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User\Desktop\Semester 1 2020\FOSE1025\Assignment\"/>
    </mc:Choice>
  </mc:AlternateContent>
  <xr:revisionPtr revIDLastSave="0" documentId="13_ncr:1_{401AD74C-4EEA-43CF-A56A-61A78B9F74B9}" xr6:coauthVersionLast="45" xr6:coauthVersionMax="45" xr10:uidLastSave="{00000000-0000-0000-0000-000000000000}"/>
  <bookViews>
    <workbookView xWindow="-120" yWindow="-120" windowWidth="29040" windowHeight="15840" firstSheet="3" activeTab="6" xr2:uid="{67B0EE17-95E4-470B-8D2C-629BF4444C78}"/>
  </bookViews>
  <sheets>
    <sheet name="Question 1" sheetId="1" r:id="rId1"/>
    <sheet name="Question 2" sheetId="5" r:id="rId2"/>
    <sheet name="Question 3 Pivot Table" sheetId="8" r:id="rId3"/>
    <sheet name="Question 3 Overlaps" sheetId="9" r:id="rId4"/>
    <sheet name="Question 4 A" sheetId="11" r:id="rId5"/>
    <sheet name="Question 4 B" sheetId="15" r:id="rId6"/>
    <sheet name="Question 4 C" sheetId="18" r:id="rId7"/>
  </sheets>
  <definedNames>
    <definedName name="_xlnm._FilterDatabase" localSheetId="0" hidden="1">'Question 1'!$A$1:$C$9026</definedName>
    <definedName name="_xlnm._FilterDatabase" localSheetId="1" hidden="1">'Question 2'!$A$1:$K$9026</definedName>
  </definedNames>
  <calcPr calcId="191029"/>
  <pivotCaches>
    <pivotCache cacheId="6"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3" i="5" l="1"/>
  <c r="H4" i="5"/>
  <c r="H5" i="5"/>
  <c r="H6" i="5"/>
  <c r="H7" i="5"/>
  <c r="H8" i="5"/>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H1783" i="5"/>
  <c r="H1784" i="5"/>
  <c r="H1785" i="5"/>
  <c r="H1786" i="5"/>
  <c r="H1787" i="5"/>
  <c r="H1788" i="5"/>
  <c r="H1789" i="5"/>
  <c r="H1790" i="5"/>
  <c r="H1791" i="5"/>
  <c r="H1792" i="5"/>
  <c r="H1793" i="5"/>
  <c r="H1794" i="5"/>
  <c r="H1795" i="5"/>
  <c r="H1796" i="5"/>
  <c r="H1797" i="5"/>
  <c r="H1798" i="5"/>
  <c r="H1799" i="5"/>
  <c r="H1800" i="5"/>
  <c r="H1801" i="5"/>
  <c r="H1802" i="5"/>
  <c r="H1803" i="5"/>
  <c r="H1804" i="5"/>
  <c r="H1805" i="5"/>
  <c r="H1806" i="5"/>
  <c r="H1807" i="5"/>
  <c r="H1808" i="5"/>
  <c r="H1809" i="5"/>
  <c r="H1810" i="5"/>
  <c r="H1811" i="5"/>
  <c r="H1812" i="5"/>
  <c r="H1813" i="5"/>
  <c r="H1814" i="5"/>
  <c r="H1815" i="5"/>
  <c r="H1816" i="5"/>
  <c r="H1817" i="5"/>
  <c r="H1818" i="5"/>
  <c r="H1819" i="5"/>
  <c r="H1820" i="5"/>
  <c r="H1821" i="5"/>
  <c r="H1822" i="5"/>
  <c r="H1823" i="5"/>
  <c r="H1824" i="5"/>
  <c r="H1825" i="5"/>
  <c r="H1826" i="5"/>
  <c r="H1827" i="5"/>
  <c r="H1828" i="5"/>
  <c r="H1829" i="5"/>
  <c r="H1830" i="5"/>
  <c r="H1831" i="5"/>
  <c r="H1832" i="5"/>
  <c r="H1833" i="5"/>
  <c r="H1834" i="5"/>
  <c r="H1835" i="5"/>
  <c r="H1836" i="5"/>
  <c r="H1837" i="5"/>
  <c r="H1838" i="5"/>
  <c r="H1839" i="5"/>
  <c r="H1840" i="5"/>
  <c r="H1841" i="5"/>
  <c r="H1842" i="5"/>
  <c r="H1843" i="5"/>
  <c r="H1844" i="5"/>
  <c r="H1845" i="5"/>
  <c r="H1846" i="5"/>
  <c r="H1847" i="5"/>
  <c r="H1848" i="5"/>
  <c r="H1849" i="5"/>
  <c r="H1850" i="5"/>
  <c r="H1851" i="5"/>
  <c r="H1852" i="5"/>
  <c r="H1853" i="5"/>
  <c r="H1854" i="5"/>
  <c r="H1855" i="5"/>
  <c r="H1856" i="5"/>
  <c r="H1857" i="5"/>
  <c r="H1858" i="5"/>
  <c r="H1859" i="5"/>
  <c r="H1860" i="5"/>
  <c r="H1861" i="5"/>
  <c r="H1862" i="5"/>
  <c r="H1863" i="5"/>
  <c r="H1864" i="5"/>
  <c r="H1865" i="5"/>
  <c r="H1866" i="5"/>
  <c r="H1867" i="5"/>
  <c r="H1868" i="5"/>
  <c r="H1869" i="5"/>
  <c r="H1870" i="5"/>
  <c r="H1871" i="5"/>
  <c r="H1872" i="5"/>
  <c r="H1873" i="5"/>
  <c r="H1874" i="5"/>
  <c r="H1875" i="5"/>
  <c r="H1876" i="5"/>
  <c r="H1877" i="5"/>
  <c r="H1878" i="5"/>
  <c r="H1879" i="5"/>
  <c r="H1880" i="5"/>
  <c r="H1881" i="5"/>
  <c r="H1882" i="5"/>
  <c r="H1883" i="5"/>
  <c r="H1884" i="5"/>
  <c r="H1885" i="5"/>
  <c r="H1886" i="5"/>
  <c r="H1887" i="5"/>
  <c r="H1888" i="5"/>
  <c r="H1889" i="5"/>
  <c r="H1890" i="5"/>
  <c r="H1891" i="5"/>
  <c r="H1892" i="5"/>
  <c r="H1893" i="5"/>
  <c r="H1894" i="5"/>
  <c r="H1895" i="5"/>
  <c r="H1896" i="5"/>
  <c r="H1897" i="5"/>
  <c r="H1898" i="5"/>
  <c r="H1899" i="5"/>
  <c r="H1900" i="5"/>
  <c r="H1901" i="5"/>
  <c r="H1902" i="5"/>
  <c r="H1903" i="5"/>
  <c r="H1904" i="5"/>
  <c r="H1905" i="5"/>
  <c r="H1906" i="5"/>
  <c r="H1907" i="5"/>
  <c r="H1908" i="5"/>
  <c r="H1909" i="5"/>
  <c r="H1910" i="5"/>
  <c r="H1911" i="5"/>
  <c r="H1912" i="5"/>
  <c r="H1913" i="5"/>
  <c r="H1914" i="5"/>
  <c r="H1915" i="5"/>
  <c r="H1916" i="5"/>
  <c r="H1917" i="5"/>
  <c r="H1918" i="5"/>
  <c r="H1919" i="5"/>
  <c r="H1920" i="5"/>
  <c r="H1921" i="5"/>
  <c r="H1922" i="5"/>
  <c r="H1923" i="5"/>
  <c r="H1924" i="5"/>
  <c r="H1925" i="5"/>
  <c r="H1926" i="5"/>
  <c r="H1927" i="5"/>
  <c r="H1928" i="5"/>
  <c r="H1929" i="5"/>
  <c r="H1930" i="5"/>
  <c r="H1931" i="5"/>
  <c r="H1932" i="5"/>
  <c r="H1933" i="5"/>
  <c r="H1934" i="5"/>
  <c r="H1935" i="5"/>
  <c r="H1936" i="5"/>
  <c r="H1937" i="5"/>
  <c r="H1938" i="5"/>
  <c r="H1939" i="5"/>
  <c r="H1940" i="5"/>
  <c r="H1941" i="5"/>
  <c r="H1942" i="5"/>
  <c r="H1943" i="5"/>
  <c r="H1944" i="5"/>
  <c r="H1945" i="5"/>
  <c r="H1946" i="5"/>
  <c r="H1947" i="5"/>
  <c r="H1948" i="5"/>
  <c r="H1949" i="5"/>
  <c r="H1950" i="5"/>
  <c r="H1951" i="5"/>
  <c r="H1952" i="5"/>
  <c r="H1953" i="5"/>
  <c r="H1954" i="5"/>
  <c r="H1955" i="5"/>
  <c r="H1956" i="5"/>
  <c r="H1957" i="5"/>
  <c r="H1958" i="5"/>
  <c r="H1959" i="5"/>
  <c r="H1960" i="5"/>
  <c r="H1961" i="5"/>
  <c r="H1962" i="5"/>
  <c r="H1963" i="5"/>
  <c r="H1964" i="5"/>
  <c r="H1965" i="5"/>
  <c r="H1966" i="5"/>
  <c r="H1967" i="5"/>
  <c r="H1968" i="5"/>
  <c r="H1969" i="5"/>
  <c r="H1970" i="5"/>
  <c r="H1971" i="5"/>
  <c r="H1972" i="5"/>
  <c r="H1973" i="5"/>
  <c r="H1974" i="5"/>
  <c r="H1975" i="5"/>
  <c r="H1976" i="5"/>
  <c r="H1977" i="5"/>
  <c r="H1978" i="5"/>
  <c r="H1979" i="5"/>
  <c r="H1980" i="5"/>
  <c r="H1981" i="5"/>
  <c r="H1982" i="5"/>
  <c r="H1983" i="5"/>
  <c r="H1984" i="5"/>
  <c r="H1985" i="5"/>
  <c r="H1986" i="5"/>
  <c r="H1987" i="5"/>
  <c r="H1988" i="5"/>
  <c r="H1989" i="5"/>
  <c r="H1990" i="5"/>
  <c r="H1991" i="5"/>
  <c r="H1992" i="5"/>
  <c r="H1993" i="5"/>
  <c r="H1994" i="5"/>
  <c r="H1995" i="5"/>
  <c r="H1996" i="5"/>
  <c r="H1997" i="5"/>
  <c r="H1998" i="5"/>
  <c r="H1999" i="5"/>
  <c r="H2000" i="5"/>
  <c r="H2001" i="5"/>
  <c r="H2002" i="5"/>
  <c r="H2003" i="5"/>
  <c r="H2004" i="5"/>
  <c r="H2005" i="5"/>
  <c r="H2006" i="5"/>
  <c r="H2007" i="5"/>
  <c r="H2008" i="5"/>
  <c r="H2009" i="5"/>
  <c r="H2010" i="5"/>
  <c r="H2011" i="5"/>
  <c r="H2012" i="5"/>
  <c r="H2013" i="5"/>
  <c r="H2014" i="5"/>
  <c r="H2015" i="5"/>
  <c r="H2016" i="5"/>
  <c r="H2017" i="5"/>
  <c r="H2018" i="5"/>
  <c r="H2019" i="5"/>
  <c r="H2020" i="5"/>
  <c r="H2021" i="5"/>
  <c r="H2022" i="5"/>
  <c r="H2023" i="5"/>
  <c r="H2024" i="5"/>
  <c r="H2025" i="5"/>
  <c r="H2026" i="5"/>
  <c r="H2027" i="5"/>
  <c r="H2028" i="5"/>
  <c r="H2029" i="5"/>
  <c r="H2030" i="5"/>
  <c r="H2031" i="5"/>
  <c r="H2032" i="5"/>
  <c r="H2033" i="5"/>
  <c r="H2034" i="5"/>
  <c r="H2035" i="5"/>
  <c r="H2036" i="5"/>
  <c r="H2037" i="5"/>
  <c r="H2038" i="5"/>
  <c r="H2039" i="5"/>
  <c r="H2040" i="5"/>
  <c r="H2041" i="5"/>
  <c r="H2042" i="5"/>
  <c r="H2043" i="5"/>
  <c r="H2044" i="5"/>
  <c r="H2045" i="5"/>
  <c r="H2046" i="5"/>
  <c r="H2047" i="5"/>
  <c r="H2048" i="5"/>
  <c r="H2049" i="5"/>
  <c r="H2050" i="5"/>
  <c r="H2051" i="5"/>
  <c r="H2052" i="5"/>
  <c r="H2053" i="5"/>
  <c r="H2054" i="5"/>
  <c r="H2055" i="5"/>
  <c r="H2056" i="5"/>
  <c r="H2057" i="5"/>
  <c r="H2058" i="5"/>
  <c r="H2059" i="5"/>
  <c r="H2060" i="5"/>
  <c r="H2061" i="5"/>
  <c r="H2062" i="5"/>
  <c r="H2063" i="5"/>
  <c r="H2064" i="5"/>
  <c r="H2065" i="5"/>
  <c r="H2066" i="5"/>
  <c r="H2067" i="5"/>
  <c r="H2068" i="5"/>
  <c r="H2069" i="5"/>
  <c r="H2070" i="5"/>
  <c r="H2071" i="5"/>
  <c r="H2072" i="5"/>
  <c r="H2073" i="5"/>
  <c r="H2074" i="5"/>
  <c r="H2075" i="5"/>
  <c r="H2076" i="5"/>
  <c r="H2077" i="5"/>
  <c r="H2078" i="5"/>
  <c r="H2079" i="5"/>
  <c r="H2080" i="5"/>
  <c r="H2081" i="5"/>
  <c r="H2082" i="5"/>
  <c r="H2083" i="5"/>
  <c r="H2084" i="5"/>
  <c r="H2085" i="5"/>
  <c r="H2086" i="5"/>
  <c r="H2087" i="5"/>
  <c r="H2088" i="5"/>
  <c r="H2089" i="5"/>
  <c r="H2090" i="5"/>
  <c r="H2091" i="5"/>
  <c r="H2092" i="5"/>
  <c r="H2093" i="5"/>
  <c r="H2094" i="5"/>
  <c r="H2095" i="5"/>
  <c r="H2096" i="5"/>
  <c r="H2097" i="5"/>
  <c r="H2098" i="5"/>
  <c r="H2099" i="5"/>
  <c r="H2100" i="5"/>
  <c r="H2101" i="5"/>
  <c r="H2102" i="5"/>
  <c r="H2103" i="5"/>
  <c r="H2104" i="5"/>
  <c r="H2105" i="5"/>
  <c r="H2106" i="5"/>
  <c r="H2107" i="5"/>
  <c r="H2108" i="5"/>
  <c r="H2109" i="5"/>
  <c r="H2110" i="5"/>
  <c r="H2111" i="5"/>
  <c r="H2112" i="5"/>
  <c r="H2113" i="5"/>
  <c r="H2114" i="5"/>
  <c r="H2115" i="5"/>
  <c r="H2116" i="5"/>
  <c r="H2117" i="5"/>
  <c r="H2118" i="5"/>
  <c r="H2119" i="5"/>
  <c r="H2120" i="5"/>
  <c r="H2121" i="5"/>
  <c r="H2122" i="5"/>
  <c r="H2123" i="5"/>
  <c r="H2124" i="5"/>
  <c r="H2125" i="5"/>
  <c r="H2126" i="5"/>
  <c r="H2127" i="5"/>
  <c r="H2128" i="5"/>
  <c r="H2129" i="5"/>
  <c r="H2130" i="5"/>
  <c r="H2131" i="5"/>
  <c r="H2132" i="5"/>
  <c r="H2133" i="5"/>
  <c r="H2134" i="5"/>
  <c r="H2135" i="5"/>
  <c r="H2136" i="5"/>
  <c r="H2137" i="5"/>
  <c r="H2138" i="5"/>
  <c r="H2139" i="5"/>
  <c r="H2140" i="5"/>
  <c r="H2141" i="5"/>
  <c r="H2142" i="5"/>
  <c r="H2143" i="5"/>
  <c r="H2144" i="5"/>
  <c r="H2145" i="5"/>
  <c r="H2146" i="5"/>
  <c r="H2147" i="5"/>
  <c r="H2148" i="5"/>
  <c r="H2149" i="5"/>
  <c r="H2150" i="5"/>
  <c r="H2151" i="5"/>
  <c r="H2152" i="5"/>
  <c r="H2153" i="5"/>
  <c r="H2154" i="5"/>
  <c r="H2155" i="5"/>
  <c r="H2156" i="5"/>
  <c r="H2157" i="5"/>
  <c r="H2158" i="5"/>
  <c r="H2159" i="5"/>
  <c r="H2160" i="5"/>
  <c r="H2161" i="5"/>
  <c r="H2162" i="5"/>
  <c r="H2163" i="5"/>
  <c r="H2164" i="5"/>
  <c r="H2165" i="5"/>
  <c r="H2166" i="5"/>
  <c r="H2167" i="5"/>
  <c r="H2168" i="5"/>
  <c r="H2169" i="5"/>
  <c r="H2170" i="5"/>
  <c r="H2171" i="5"/>
  <c r="H2172" i="5"/>
  <c r="H2173" i="5"/>
  <c r="H2174" i="5"/>
  <c r="H2175" i="5"/>
  <c r="H2176" i="5"/>
  <c r="H2177" i="5"/>
  <c r="H2178" i="5"/>
  <c r="H2179" i="5"/>
  <c r="H2180" i="5"/>
  <c r="H2181" i="5"/>
  <c r="H2182" i="5"/>
  <c r="H2183" i="5"/>
  <c r="H2184" i="5"/>
  <c r="H2185" i="5"/>
  <c r="H2186" i="5"/>
  <c r="H2187" i="5"/>
  <c r="H2188" i="5"/>
  <c r="H2189" i="5"/>
  <c r="H2190" i="5"/>
  <c r="H2191" i="5"/>
  <c r="H2192" i="5"/>
  <c r="H2193" i="5"/>
  <c r="H2194" i="5"/>
  <c r="H2195" i="5"/>
  <c r="H2196" i="5"/>
  <c r="H2197" i="5"/>
  <c r="H2198" i="5"/>
  <c r="H2199" i="5"/>
  <c r="H2200" i="5"/>
  <c r="H2201" i="5"/>
  <c r="H2202" i="5"/>
  <c r="H2203" i="5"/>
  <c r="H2204" i="5"/>
  <c r="H2205" i="5"/>
  <c r="H2206" i="5"/>
  <c r="H2207" i="5"/>
  <c r="H2208" i="5"/>
  <c r="H2209" i="5"/>
  <c r="H2210" i="5"/>
  <c r="H2211" i="5"/>
  <c r="H2212" i="5"/>
  <c r="H2213" i="5"/>
  <c r="H2214" i="5"/>
  <c r="H2215" i="5"/>
  <c r="H2216" i="5"/>
  <c r="H2217" i="5"/>
  <c r="H2218" i="5"/>
  <c r="H2219" i="5"/>
  <c r="H2220" i="5"/>
  <c r="H2221" i="5"/>
  <c r="H2222" i="5"/>
  <c r="H2223" i="5"/>
  <c r="H2224" i="5"/>
  <c r="H2225" i="5"/>
  <c r="H2226" i="5"/>
  <c r="H2227" i="5"/>
  <c r="H2228" i="5"/>
  <c r="H2229" i="5"/>
  <c r="H2230" i="5"/>
  <c r="H2231" i="5"/>
  <c r="H2232" i="5"/>
  <c r="H2233" i="5"/>
  <c r="H2234" i="5"/>
  <c r="H2235" i="5"/>
  <c r="H2236" i="5"/>
  <c r="H2237" i="5"/>
  <c r="H2238" i="5"/>
  <c r="H2239" i="5"/>
  <c r="H2240" i="5"/>
  <c r="H2241" i="5"/>
  <c r="H2242" i="5"/>
  <c r="H2243" i="5"/>
  <c r="H2244" i="5"/>
  <c r="H2245" i="5"/>
  <c r="H2246" i="5"/>
  <c r="H2247" i="5"/>
  <c r="H2248" i="5"/>
  <c r="H2249" i="5"/>
  <c r="H2250" i="5"/>
  <c r="H2251" i="5"/>
  <c r="H2252" i="5"/>
  <c r="H2253" i="5"/>
  <c r="H2254" i="5"/>
  <c r="H2255" i="5"/>
  <c r="H2256" i="5"/>
  <c r="H2257" i="5"/>
  <c r="H2258" i="5"/>
  <c r="H2259" i="5"/>
  <c r="H2260" i="5"/>
  <c r="H2261" i="5"/>
  <c r="H2262" i="5"/>
  <c r="H2263" i="5"/>
  <c r="H2264" i="5"/>
  <c r="H2265" i="5"/>
  <c r="H2266" i="5"/>
  <c r="H2267" i="5"/>
  <c r="H2268" i="5"/>
  <c r="H2269" i="5"/>
  <c r="H2270" i="5"/>
  <c r="H2271" i="5"/>
  <c r="H2272" i="5"/>
  <c r="H2273" i="5"/>
  <c r="H2274" i="5"/>
  <c r="H2275" i="5"/>
  <c r="H2276" i="5"/>
  <c r="H2277" i="5"/>
  <c r="H2278" i="5"/>
  <c r="H2279" i="5"/>
  <c r="H2280" i="5"/>
  <c r="H2281" i="5"/>
  <c r="H2282" i="5"/>
  <c r="H2283" i="5"/>
  <c r="H2284" i="5"/>
  <c r="H2285" i="5"/>
  <c r="H2286" i="5"/>
  <c r="H2287" i="5"/>
  <c r="H2288" i="5"/>
  <c r="H2289" i="5"/>
  <c r="H2290" i="5"/>
  <c r="H2291" i="5"/>
  <c r="H2292" i="5"/>
  <c r="H2293" i="5"/>
  <c r="H2294" i="5"/>
  <c r="H2295" i="5"/>
  <c r="H2296" i="5"/>
  <c r="H2297" i="5"/>
  <c r="H2298" i="5"/>
  <c r="H2299" i="5"/>
  <c r="H2300" i="5"/>
  <c r="H2301" i="5"/>
  <c r="H2302" i="5"/>
  <c r="H2303" i="5"/>
  <c r="H2304" i="5"/>
  <c r="H2305" i="5"/>
  <c r="H2306" i="5"/>
  <c r="H2307" i="5"/>
  <c r="H2308" i="5"/>
  <c r="H2309" i="5"/>
  <c r="H2310" i="5"/>
  <c r="H2311" i="5"/>
  <c r="H2312" i="5"/>
  <c r="H2313" i="5"/>
  <c r="H2314" i="5"/>
  <c r="H2315" i="5"/>
  <c r="H2316" i="5"/>
  <c r="H2317" i="5"/>
  <c r="H2318" i="5"/>
  <c r="H2319" i="5"/>
  <c r="H2320" i="5"/>
  <c r="H2321" i="5"/>
  <c r="H2322" i="5"/>
  <c r="H2323" i="5"/>
  <c r="H2324" i="5"/>
  <c r="H2325" i="5"/>
  <c r="H2326" i="5"/>
  <c r="H2327" i="5"/>
  <c r="H2328" i="5"/>
  <c r="H2329" i="5"/>
  <c r="H2330" i="5"/>
  <c r="H2331" i="5"/>
  <c r="H2332" i="5"/>
  <c r="H2333" i="5"/>
  <c r="H2334" i="5"/>
  <c r="H2335" i="5"/>
  <c r="H2336" i="5"/>
  <c r="H2337" i="5"/>
  <c r="H2338" i="5"/>
  <c r="H2339" i="5"/>
  <c r="H2340" i="5"/>
  <c r="H2341" i="5"/>
  <c r="H2342" i="5"/>
  <c r="H2343" i="5"/>
  <c r="H2344" i="5"/>
  <c r="H2345" i="5"/>
  <c r="H2346" i="5"/>
  <c r="H2347" i="5"/>
  <c r="H2348" i="5"/>
  <c r="H2349" i="5"/>
  <c r="H2350" i="5"/>
  <c r="H2351" i="5"/>
  <c r="H2352" i="5"/>
  <c r="H2353" i="5"/>
  <c r="H2354" i="5"/>
  <c r="H2355" i="5"/>
  <c r="H2356" i="5"/>
  <c r="H2357" i="5"/>
  <c r="H2358" i="5"/>
  <c r="H2359" i="5"/>
  <c r="H2360" i="5"/>
  <c r="H2361" i="5"/>
  <c r="H2362" i="5"/>
  <c r="H2363" i="5"/>
  <c r="H2364" i="5"/>
  <c r="H2365" i="5"/>
  <c r="H2366" i="5"/>
  <c r="H2367" i="5"/>
  <c r="H2368" i="5"/>
  <c r="H2369" i="5"/>
  <c r="H2370" i="5"/>
  <c r="H2371" i="5"/>
  <c r="H2372" i="5"/>
  <c r="H2373" i="5"/>
  <c r="H2374" i="5"/>
  <c r="H2375" i="5"/>
  <c r="H2376" i="5"/>
  <c r="H2377" i="5"/>
  <c r="H2378" i="5"/>
  <c r="H2379" i="5"/>
  <c r="H2380" i="5"/>
  <c r="H2381" i="5"/>
  <c r="H2382" i="5"/>
  <c r="H2383" i="5"/>
  <c r="H2384" i="5"/>
  <c r="H2385" i="5"/>
  <c r="H2386" i="5"/>
  <c r="H2387" i="5"/>
  <c r="H2388" i="5"/>
  <c r="H2389" i="5"/>
  <c r="H2390" i="5"/>
  <c r="H2391" i="5"/>
  <c r="H2392" i="5"/>
  <c r="H2393" i="5"/>
  <c r="H2394" i="5"/>
  <c r="H2395" i="5"/>
  <c r="H2396" i="5"/>
  <c r="H2397" i="5"/>
  <c r="H2398" i="5"/>
  <c r="H2399" i="5"/>
  <c r="H2400" i="5"/>
  <c r="H2401" i="5"/>
  <c r="H2402" i="5"/>
  <c r="H2403" i="5"/>
  <c r="H2404" i="5"/>
  <c r="H2405" i="5"/>
  <c r="H2406" i="5"/>
  <c r="H2407" i="5"/>
  <c r="H2408" i="5"/>
  <c r="H2409" i="5"/>
  <c r="H2410" i="5"/>
  <c r="H2411" i="5"/>
  <c r="H2412" i="5"/>
  <c r="H2413" i="5"/>
  <c r="H2414" i="5"/>
  <c r="H2415" i="5"/>
  <c r="H2416" i="5"/>
  <c r="H2417" i="5"/>
  <c r="H2418" i="5"/>
  <c r="H2419" i="5"/>
  <c r="H2420" i="5"/>
  <c r="H2421" i="5"/>
  <c r="H2422" i="5"/>
  <c r="H2423" i="5"/>
  <c r="H2424" i="5"/>
  <c r="H2425" i="5"/>
  <c r="H2426" i="5"/>
  <c r="H2427" i="5"/>
  <c r="H2428" i="5"/>
  <c r="H2429" i="5"/>
  <c r="H2430" i="5"/>
  <c r="H2431" i="5"/>
  <c r="H2432" i="5"/>
  <c r="H2433" i="5"/>
  <c r="H2434" i="5"/>
  <c r="H2435" i="5"/>
  <c r="H2436" i="5"/>
  <c r="H2437" i="5"/>
  <c r="H2438" i="5"/>
  <c r="H2439" i="5"/>
  <c r="H2440" i="5"/>
  <c r="H2441" i="5"/>
  <c r="H2442" i="5"/>
  <c r="H2443" i="5"/>
  <c r="H2444" i="5"/>
  <c r="H2445" i="5"/>
  <c r="H2446" i="5"/>
  <c r="H2447" i="5"/>
  <c r="H2448" i="5"/>
  <c r="H2449" i="5"/>
  <c r="H2450" i="5"/>
  <c r="H2451" i="5"/>
  <c r="H2452" i="5"/>
  <c r="H2453" i="5"/>
  <c r="H2454" i="5"/>
  <c r="H2455" i="5"/>
  <c r="H2456" i="5"/>
  <c r="H2457" i="5"/>
  <c r="H2458" i="5"/>
  <c r="H2459" i="5"/>
  <c r="H2460" i="5"/>
  <c r="H2461" i="5"/>
  <c r="H2462" i="5"/>
  <c r="H2463" i="5"/>
  <c r="H2464" i="5"/>
  <c r="H2465" i="5"/>
  <c r="H2466" i="5"/>
  <c r="H2467" i="5"/>
  <c r="H2468" i="5"/>
  <c r="H2469" i="5"/>
  <c r="H2470" i="5"/>
  <c r="H2471" i="5"/>
  <c r="H2472" i="5"/>
  <c r="H2473" i="5"/>
  <c r="H2474" i="5"/>
  <c r="H2475" i="5"/>
  <c r="H2476" i="5"/>
  <c r="H2477" i="5"/>
  <c r="H2478" i="5"/>
  <c r="H2479" i="5"/>
  <c r="H2480" i="5"/>
  <c r="H2481" i="5"/>
  <c r="H2482" i="5"/>
  <c r="H2483" i="5"/>
  <c r="H2484" i="5"/>
  <c r="H2485" i="5"/>
  <c r="H2486" i="5"/>
  <c r="H2487" i="5"/>
  <c r="H2488" i="5"/>
  <c r="H2489" i="5"/>
  <c r="H2490" i="5"/>
  <c r="H2491" i="5"/>
  <c r="H2492" i="5"/>
  <c r="H2493" i="5"/>
  <c r="H2494" i="5"/>
  <c r="H2495" i="5"/>
  <c r="H2496" i="5"/>
  <c r="H2497" i="5"/>
  <c r="H2498" i="5"/>
  <c r="H2499" i="5"/>
  <c r="H2500" i="5"/>
  <c r="H2501" i="5"/>
  <c r="H2502" i="5"/>
  <c r="H2503" i="5"/>
  <c r="H2504" i="5"/>
  <c r="H2505" i="5"/>
  <c r="H2506" i="5"/>
  <c r="H2507" i="5"/>
  <c r="H2508" i="5"/>
  <c r="H2509" i="5"/>
  <c r="H2510" i="5"/>
  <c r="H2511" i="5"/>
  <c r="H2512" i="5"/>
  <c r="H2513" i="5"/>
  <c r="H2514" i="5"/>
  <c r="H2515" i="5"/>
  <c r="H2516" i="5"/>
  <c r="H2517" i="5"/>
  <c r="H2518" i="5"/>
  <c r="H2519" i="5"/>
  <c r="H2520" i="5"/>
  <c r="H2521" i="5"/>
  <c r="H2522" i="5"/>
  <c r="H2523" i="5"/>
  <c r="H2524" i="5"/>
  <c r="H2525" i="5"/>
  <c r="H2526" i="5"/>
  <c r="H2527" i="5"/>
  <c r="H2528" i="5"/>
  <c r="H2529" i="5"/>
  <c r="H2530" i="5"/>
  <c r="H2531" i="5"/>
  <c r="H2532" i="5"/>
  <c r="H2533" i="5"/>
  <c r="H2534" i="5"/>
  <c r="H2535" i="5"/>
  <c r="H2536" i="5"/>
  <c r="H2537" i="5"/>
  <c r="H2538" i="5"/>
  <c r="H2539" i="5"/>
  <c r="H2540" i="5"/>
  <c r="H2541" i="5"/>
  <c r="H2542" i="5"/>
  <c r="H2543" i="5"/>
  <c r="H2544" i="5"/>
  <c r="H2545" i="5"/>
  <c r="H2546" i="5"/>
  <c r="H2547" i="5"/>
  <c r="H2548" i="5"/>
  <c r="H2549" i="5"/>
  <c r="H2550" i="5"/>
  <c r="H2551" i="5"/>
  <c r="H2552" i="5"/>
  <c r="H2553" i="5"/>
  <c r="H2554" i="5"/>
  <c r="H2555" i="5"/>
  <c r="H2556" i="5"/>
  <c r="H2557" i="5"/>
  <c r="H2558" i="5"/>
  <c r="H2559" i="5"/>
  <c r="H2560" i="5"/>
  <c r="H2561" i="5"/>
  <c r="H2562" i="5"/>
  <c r="H2563" i="5"/>
  <c r="H2564" i="5"/>
  <c r="H2565" i="5"/>
  <c r="H2566" i="5"/>
  <c r="H2567" i="5"/>
  <c r="H2568" i="5"/>
  <c r="H2569" i="5"/>
  <c r="H2570" i="5"/>
  <c r="H2571" i="5"/>
  <c r="H2572" i="5"/>
  <c r="H2573" i="5"/>
  <c r="H2574" i="5"/>
  <c r="H2575" i="5"/>
  <c r="H2576" i="5"/>
  <c r="H2577" i="5"/>
  <c r="H2578" i="5"/>
  <c r="H2579" i="5"/>
  <c r="H2580" i="5"/>
  <c r="H2581" i="5"/>
  <c r="H2582" i="5"/>
  <c r="H2583" i="5"/>
  <c r="H2584" i="5"/>
  <c r="H2585" i="5"/>
  <c r="H2586" i="5"/>
  <c r="H2587" i="5"/>
  <c r="H2588" i="5"/>
  <c r="H2589" i="5"/>
  <c r="H2590" i="5"/>
  <c r="H2591" i="5"/>
  <c r="H2592" i="5"/>
  <c r="H2593" i="5"/>
  <c r="H2594" i="5"/>
  <c r="H2595" i="5"/>
  <c r="H2596" i="5"/>
  <c r="H2597" i="5"/>
  <c r="H2598" i="5"/>
  <c r="H2599" i="5"/>
  <c r="H2600" i="5"/>
  <c r="H2601" i="5"/>
  <c r="H2602" i="5"/>
  <c r="H2603" i="5"/>
  <c r="H2604" i="5"/>
  <c r="H2605" i="5"/>
  <c r="H2606" i="5"/>
  <c r="H2607" i="5"/>
  <c r="H2608" i="5"/>
  <c r="H2609" i="5"/>
  <c r="H2610" i="5"/>
  <c r="H2611" i="5"/>
  <c r="H2612" i="5"/>
  <c r="H2613" i="5"/>
  <c r="H2614" i="5"/>
  <c r="H2615" i="5"/>
  <c r="H2616" i="5"/>
  <c r="H2617" i="5"/>
  <c r="H2618" i="5"/>
  <c r="H2619" i="5"/>
  <c r="H2620" i="5"/>
  <c r="H2621" i="5"/>
  <c r="H2622" i="5"/>
  <c r="H2623" i="5"/>
  <c r="H2624" i="5"/>
  <c r="H2625" i="5"/>
  <c r="H2626" i="5"/>
  <c r="H2627" i="5"/>
  <c r="H2628" i="5"/>
  <c r="H2629" i="5"/>
  <c r="H2630" i="5"/>
  <c r="H2631" i="5"/>
  <c r="H2632" i="5"/>
  <c r="H2633" i="5"/>
  <c r="H2634" i="5"/>
  <c r="H2635" i="5"/>
  <c r="H2636" i="5"/>
  <c r="H2637" i="5"/>
  <c r="H2638" i="5"/>
  <c r="H2639" i="5"/>
  <c r="H2640" i="5"/>
  <c r="H2641" i="5"/>
  <c r="H2642" i="5"/>
  <c r="H2643" i="5"/>
  <c r="H2644" i="5"/>
  <c r="H2645" i="5"/>
  <c r="H2646" i="5"/>
  <c r="H2647" i="5"/>
  <c r="H2648" i="5"/>
  <c r="H2649" i="5"/>
  <c r="H2650" i="5"/>
  <c r="H2651" i="5"/>
  <c r="H2652" i="5"/>
  <c r="H2653" i="5"/>
  <c r="H2654" i="5"/>
  <c r="H2655" i="5"/>
  <c r="H2656" i="5"/>
  <c r="H2657" i="5"/>
  <c r="H2658" i="5"/>
  <c r="H2659" i="5"/>
  <c r="H2660" i="5"/>
  <c r="H2661" i="5"/>
  <c r="H2662" i="5"/>
  <c r="H2663" i="5"/>
  <c r="H2664" i="5"/>
  <c r="H2665" i="5"/>
  <c r="H2666" i="5"/>
  <c r="H2667" i="5"/>
  <c r="H2668" i="5"/>
  <c r="H2669" i="5"/>
  <c r="H2670" i="5"/>
  <c r="H2671" i="5"/>
  <c r="H2672" i="5"/>
  <c r="H2673" i="5"/>
  <c r="H2674" i="5"/>
  <c r="H2675" i="5"/>
  <c r="H2676" i="5"/>
  <c r="H2677" i="5"/>
  <c r="H2678" i="5"/>
  <c r="H2679" i="5"/>
  <c r="H2680" i="5"/>
  <c r="H2681" i="5"/>
  <c r="H2682" i="5"/>
  <c r="H2683" i="5"/>
  <c r="H2684" i="5"/>
  <c r="H2685" i="5"/>
  <c r="H2686" i="5"/>
  <c r="H2687" i="5"/>
  <c r="H2688" i="5"/>
  <c r="H2689" i="5"/>
  <c r="H2690" i="5"/>
  <c r="H2691" i="5"/>
  <c r="H2692" i="5"/>
  <c r="H2693" i="5"/>
  <c r="H2694" i="5"/>
  <c r="H2695" i="5"/>
  <c r="H2696" i="5"/>
  <c r="H2697" i="5"/>
  <c r="H2698" i="5"/>
  <c r="H2699" i="5"/>
  <c r="H2700" i="5"/>
  <c r="H2701" i="5"/>
  <c r="H2702" i="5"/>
  <c r="H2703" i="5"/>
  <c r="H2704" i="5"/>
  <c r="H2705" i="5"/>
  <c r="H2706" i="5"/>
  <c r="H2707" i="5"/>
  <c r="H2708" i="5"/>
  <c r="H2709" i="5"/>
  <c r="H2710" i="5"/>
  <c r="H2711" i="5"/>
  <c r="H2712" i="5"/>
  <c r="H2713" i="5"/>
  <c r="H2714" i="5"/>
  <c r="H2715" i="5"/>
  <c r="H2716" i="5"/>
  <c r="H2717" i="5"/>
  <c r="H2718" i="5"/>
  <c r="H2719" i="5"/>
  <c r="H2720" i="5"/>
  <c r="H2721" i="5"/>
  <c r="H2722" i="5"/>
  <c r="H2723" i="5"/>
  <c r="H2724" i="5"/>
  <c r="H2725" i="5"/>
  <c r="H2726" i="5"/>
  <c r="H2727" i="5"/>
  <c r="H2728" i="5"/>
  <c r="H2729" i="5"/>
  <c r="H2730" i="5"/>
  <c r="H2731" i="5"/>
  <c r="H2732" i="5"/>
  <c r="H2733" i="5"/>
  <c r="H2734" i="5"/>
  <c r="H2735" i="5"/>
  <c r="H2736" i="5"/>
  <c r="H2737" i="5"/>
  <c r="H2738" i="5"/>
  <c r="H2739" i="5"/>
  <c r="H2740" i="5"/>
  <c r="H2741" i="5"/>
  <c r="H2742" i="5"/>
  <c r="H2743" i="5"/>
  <c r="H2744" i="5"/>
  <c r="H2745" i="5"/>
  <c r="H2746" i="5"/>
  <c r="H2747" i="5"/>
  <c r="H2748" i="5"/>
  <c r="H2749" i="5"/>
  <c r="H2750" i="5"/>
  <c r="H2751" i="5"/>
  <c r="H2752" i="5"/>
  <c r="H2753" i="5"/>
  <c r="H2754" i="5"/>
  <c r="H2755" i="5"/>
  <c r="H2756" i="5"/>
  <c r="H2757" i="5"/>
  <c r="H2758" i="5"/>
  <c r="H2759" i="5"/>
  <c r="H2760" i="5"/>
  <c r="H2761" i="5"/>
  <c r="H2762" i="5"/>
  <c r="H2763" i="5"/>
  <c r="H2764" i="5"/>
  <c r="H2765" i="5"/>
  <c r="H2766" i="5"/>
  <c r="H2767" i="5"/>
  <c r="H2768" i="5"/>
  <c r="H2769" i="5"/>
  <c r="H2770" i="5"/>
  <c r="H2771" i="5"/>
  <c r="H2772" i="5"/>
  <c r="H2773" i="5"/>
  <c r="H2774" i="5"/>
  <c r="H2775" i="5"/>
  <c r="H2776" i="5"/>
  <c r="H2777" i="5"/>
  <c r="H2778" i="5"/>
  <c r="H2779" i="5"/>
  <c r="H2780" i="5"/>
  <c r="H2781" i="5"/>
  <c r="H2782" i="5"/>
  <c r="H2783" i="5"/>
  <c r="H2784" i="5"/>
  <c r="H2785" i="5"/>
  <c r="H2786" i="5"/>
  <c r="H2787" i="5"/>
  <c r="H2788" i="5"/>
  <c r="H2789" i="5"/>
  <c r="H2790" i="5"/>
  <c r="H2791" i="5"/>
  <c r="H2792" i="5"/>
  <c r="H2793" i="5"/>
  <c r="H2794" i="5"/>
  <c r="H2795" i="5"/>
  <c r="H2796" i="5"/>
  <c r="H2797" i="5"/>
  <c r="H2798" i="5"/>
  <c r="H2799" i="5"/>
  <c r="H2800" i="5"/>
  <c r="H2801" i="5"/>
  <c r="H2802" i="5"/>
  <c r="H2803" i="5"/>
  <c r="H2804" i="5"/>
  <c r="H2805" i="5"/>
  <c r="H2806" i="5"/>
  <c r="H2807" i="5"/>
  <c r="H2808" i="5"/>
  <c r="H2809" i="5"/>
  <c r="H2810" i="5"/>
  <c r="H2811" i="5"/>
  <c r="H2812" i="5"/>
  <c r="H2813" i="5"/>
  <c r="H2814" i="5"/>
  <c r="H2815" i="5"/>
  <c r="H2816" i="5"/>
  <c r="H2817" i="5"/>
  <c r="H2818" i="5"/>
  <c r="H2819" i="5"/>
  <c r="H2820" i="5"/>
  <c r="H2821" i="5"/>
  <c r="H2822" i="5"/>
  <c r="H2823" i="5"/>
  <c r="H2824" i="5"/>
  <c r="H2825" i="5"/>
  <c r="H2826" i="5"/>
  <c r="H2827" i="5"/>
  <c r="H2828" i="5"/>
  <c r="H2829" i="5"/>
  <c r="H2830" i="5"/>
  <c r="H2831" i="5"/>
  <c r="H2832" i="5"/>
  <c r="H2833" i="5"/>
  <c r="H2834" i="5"/>
  <c r="H2835" i="5"/>
  <c r="H2836" i="5"/>
  <c r="H2837" i="5"/>
  <c r="H2838" i="5"/>
  <c r="H2839" i="5"/>
  <c r="H2840" i="5"/>
  <c r="H2841" i="5"/>
  <c r="H2842" i="5"/>
  <c r="H2843" i="5"/>
  <c r="H2844" i="5"/>
  <c r="H2845" i="5"/>
  <c r="H2846" i="5"/>
  <c r="H2847" i="5"/>
  <c r="H2848" i="5"/>
  <c r="H2849" i="5"/>
  <c r="H2850" i="5"/>
  <c r="H2851" i="5"/>
  <c r="H2852" i="5"/>
  <c r="H2853" i="5"/>
  <c r="H2854" i="5"/>
  <c r="H2855" i="5"/>
  <c r="H2856" i="5"/>
  <c r="H2857" i="5"/>
  <c r="H2858" i="5"/>
  <c r="H2859" i="5"/>
  <c r="H2860" i="5"/>
  <c r="H2861" i="5"/>
  <c r="H2862" i="5"/>
  <c r="H2863" i="5"/>
  <c r="H2864" i="5"/>
  <c r="H2865" i="5"/>
  <c r="H2866" i="5"/>
  <c r="H2867" i="5"/>
  <c r="H2868" i="5"/>
  <c r="H2869" i="5"/>
  <c r="H2870" i="5"/>
  <c r="H2871" i="5"/>
  <c r="H2872" i="5"/>
  <c r="H2873" i="5"/>
  <c r="H2874" i="5"/>
  <c r="H2875" i="5"/>
  <c r="H2876" i="5"/>
  <c r="H2877" i="5"/>
  <c r="H2878" i="5"/>
  <c r="H2879" i="5"/>
  <c r="H2880" i="5"/>
  <c r="H2881" i="5"/>
  <c r="H2882" i="5"/>
  <c r="H2883" i="5"/>
  <c r="H2884" i="5"/>
  <c r="H2885" i="5"/>
  <c r="H2886" i="5"/>
  <c r="H2887" i="5"/>
  <c r="H2888" i="5"/>
  <c r="H2889" i="5"/>
  <c r="H2890" i="5"/>
  <c r="H2891" i="5"/>
  <c r="H2892" i="5"/>
  <c r="H2893" i="5"/>
  <c r="H2894" i="5"/>
  <c r="H2895" i="5"/>
  <c r="H2896" i="5"/>
  <c r="H2897" i="5"/>
  <c r="H2898" i="5"/>
  <c r="H2899" i="5"/>
  <c r="H2900" i="5"/>
  <c r="H2901" i="5"/>
  <c r="H2902" i="5"/>
  <c r="H2903" i="5"/>
  <c r="H2904" i="5"/>
  <c r="H2905" i="5"/>
  <c r="H2906" i="5"/>
  <c r="H2907" i="5"/>
  <c r="H2908" i="5"/>
  <c r="H2909" i="5"/>
  <c r="H2910" i="5"/>
  <c r="H2911" i="5"/>
  <c r="H2912" i="5"/>
  <c r="H2913" i="5"/>
  <c r="H2914" i="5"/>
  <c r="H2915" i="5"/>
  <c r="H2916" i="5"/>
  <c r="H2917" i="5"/>
  <c r="H2918" i="5"/>
  <c r="H2919" i="5"/>
  <c r="H2920" i="5"/>
  <c r="H2921" i="5"/>
  <c r="H2922" i="5"/>
  <c r="H2923" i="5"/>
  <c r="H2924" i="5"/>
  <c r="H2925" i="5"/>
  <c r="H2926" i="5"/>
  <c r="H2927" i="5"/>
  <c r="H2928" i="5"/>
  <c r="H2929" i="5"/>
  <c r="H2930" i="5"/>
  <c r="H2931" i="5"/>
  <c r="H2932" i="5"/>
  <c r="H2933" i="5"/>
  <c r="H2934" i="5"/>
  <c r="H2935" i="5"/>
  <c r="H2936" i="5"/>
  <c r="H2937" i="5"/>
  <c r="H2938" i="5"/>
  <c r="H2939" i="5"/>
  <c r="H2940" i="5"/>
  <c r="H2941" i="5"/>
  <c r="H2942" i="5"/>
  <c r="H2943" i="5"/>
  <c r="H2944" i="5"/>
  <c r="H2945" i="5"/>
  <c r="H2946" i="5"/>
  <c r="H2947" i="5"/>
  <c r="H2948" i="5"/>
  <c r="H2949" i="5"/>
  <c r="H2950" i="5"/>
  <c r="H2951" i="5"/>
  <c r="H2952" i="5"/>
  <c r="H2953" i="5"/>
  <c r="H2954" i="5"/>
  <c r="H2955" i="5"/>
  <c r="H2956" i="5"/>
  <c r="H2957" i="5"/>
  <c r="H2958" i="5"/>
  <c r="H2959" i="5"/>
  <c r="H2960" i="5"/>
  <c r="H2961" i="5"/>
  <c r="H2962" i="5"/>
  <c r="H2963" i="5"/>
  <c r="H2964" i="5"/>
  <c r="H2965" i="5"/>
  <c r="H2966" i="5"/>
  <c r="H2967" i="5"/>
  <c r="H2968" i="5"/>
  <c r="H2969" i="5"/>
  <c r="H2970" i="5"/>
  <c r="H2971" i="5"/>
  <c r="H2972" i="5"/>
  <c r="H2973" i="5"/>
  <c r="H2974" i="5"/>
  <c r="H2975" i="5"/>
  <c r="H2976" i="5"/>
  <c r="H2977" i="5"/>
  <c r="H2978" i="5"/>
  <c r="H2979" i="5"/>
  <c r="H2980" i="5"/>
  <c r="H2981" i="5"/>
  <c r="H2982" i="5"/>
  <c r="H2983" i="5"/>
  <c r="H2984" i="5"/>
  <c r="H2985" i="5"/>
  <c r="H2986" i="5"/>
  <c r="H2987" i="5"/>
  <c r="H2988" i="5"/>
  <c r="H2989" i="5"/>
  <c r="H2990" i="5"/>
  <c r="H2991" i="5"/>
  <c r="H2992" i="5"/>
  <c r="H2993" i="5"/>
  <c r="H2994" i="5"/>
  <c r="H2995" i="5"/>
  <c r="H2996" i="5"/>
  <c r="H2997" i="5"/>
  <c r="H2998" i="5"/>
  <c r="H2999" i="5"/>
  <c r="H3000" i="5"/>
  <c r="H3001" i="5"/>
  <c r="H3002" i="5"/>
  <c r="H3003" i="5"/>
  <c r="H3004" i="5"/>
  <c r="H3005" i="5"/>
  <c r="H3006" i="5"/>
  <c r="H3007" i="5"/>
  <c r="H3008" i="5"/>
  <c r="H3009" i="5"/>
  <c r="H3010" i="5"/>
  <c r="H3011" i="5"/>
  <c r="H3012" i="5"/>
  <c r="H3013" i="5"/>
  <c r="H3014" i="5"/>
  <c r="H3015" i="5"/>
  <c r="H3016" i="5"/>
  <c r="H3017" i="5"/>
  <c r="H3018" i="5"/>
  <c r="H3019" i="5"/>
  <c r="H3020" i="5"/>
  <c r="H3021" i="5"/>
  <c r="H3022" i="5"/>
  <c r="H3023" i="5"/>
  <c r="H3024" i="5"/>
  <c r="H3025" i="5"/>
  <c r="H3026" i="5"/>
  <c r="H3027" i="5"/>
  <c r="H3028" i="5"/>
  <c r="H3029" i="5"/>
  <c r="H3030" i="5"/>
  <c r="H3031" i="5"/>
  <c r="H3032" i="5"/>
  <c r="H3033" i="5"/>
  <c r="H3034" i="5"/>
  <c r="H3035" i="5"/>
  <c r="H3036" i="5"/>
  <c r="H3037" i="5"/>
  <c r="H3038" i="5"/>
  <c r="H3039" i="5"/>
  <c r="H3040" i="5"/>
  <c r="H3041" i="5"/>
  <c r="H3042" i="5"/>
  <c r="H3043" i="5"/>
  <c r="H3044" i="5"/>
  <c r="H3045" i="5"/>
  <c r="H3046" i="5"/>
  <c r="H3047" i="5"/>
  <c r="H3048" i="5"/>
  <c r="H3049" i="5"/>
  <c r="H3050" i="5"/>
  <c r="H3051" i="5"/>
  <c r="H3052" i="5"/>
  <c r="H3053" i="5"/>
  <c r="H3054" i="5"/>
  <c r="H3055" i="5"/>
  <c r="H3056" i="5"/>
  <c r="H3057" i="5"/>
  <c r="H3058" i="5"/>
  <c r="H3059" i="5"/>
  <c r="H3060" i="5"/>
  <c r="H3061" i="5"/>
  <c r="H3062" i="5"/>
  <c r="H3063" i="5"/>
  <c r="H3064" i="5"/>
  <c r="H3065" i="5"/>
  <c r="H3066" i="5"/>
  <c r="H3067" i="5"/>
  <c r="H3068" i="5"/>
  <c r="H3069" i="5"/>
  <c r="H3070" i="5"/>
  <c r="H3071" i="5"/>
  <c r="H3072" i="5"/>
  <c r="H3073" i="5"/>
  <c r="H3074" i="5"/>
  <c r="H3075" i="5"/>
  <c r="H3076" i="5"/>
  <c r="H3077" i="5"/>
  <c r="H3078" i="5"/>
  <c r="H3079" i="5"/>
  <c r="H3080" i="5"/>
  <c r="H3081" i="5"/>
  <c r="H3082" i="5"/>
  <c r="H3083" i="5"/>
  <c r="H3084" i="5"/>
  <c r="H3085" i="5"/>
  <c r="H3086" i="5"/>
  <c r="H3087" i="5"/>
  <c r="H3088" i="5"/>
  <c r="H3089" i="5"/>
  <c r="H3090" i="5"/>
  <c r="H3091" i="5"/>
  <c r="H3092" i="5"/>
  <c r="H3093" i="5"/>
  <c r="H3094" i="5"/>
  <c r="H3095" i="5"/>
  <c r="H3096" i="5"/>
  <c r="H3097" i="5"/>
  <c r="H3098" i="5"/>
  <c r="H3099" i="5"/>
  <c r="H3100" i="5"/>
  <c r="H3101" i="5"/>
  <c r="H3102" i="5"/>
  <c r="H3103" i="5"/>
  <c r="H3104" i="5"/>
  <c r="H3105" i="5"/>
  <c r="H3106" i="5"/>
  <c r="H3107" i="5"/>
  <c r="H3108" i="5"/>
  <c r="H3109" i="5"/>
  <c r="H3110" i="5"/>
  <c r="H3111" i="5"/>
  <c r="H3112" i="5"/>
  <c r="H3113" i="5"/>
  <c r="H3114" i="5"/>
  <c r="H3115" i="5"/>
  <c r="H3116" i="5"/>
  <c r="H3117" i="5"/>
  <c r="H3118" i="5"/>
  <c r="H3119" i="5"/>
  <c r="H3120" i="5"/>
  <c r="H3121" i="5"/>
  <c r="H3122" i="5"/>
  <c r="H3123" i="5"/>
  <c r="H3124" i="5"/>
  <c r="H3125" i="5"/>
  <c r="H3126" i="5"/>
  <c r="H3127" i="5"/>
  <c r="H3128" i="5"/>
  <c r="H3129" i="5"/>
  <c r="H3130" i="5"/>
  <c r="H3131" i="5"/>
  <c r="H3132" i="5"/>
  <c r="H3133" i="5"/>
  <c r="H3134" i="5"/>
  <c r="H3135" i="5"/>
  <c r="H3136" i="5"/>
  <c r="H3137" i="5"/>
  <c r="H3138" i="5"/>
  <c r="H3139" i="5"/>
  <c r="H3140" i="5"/>
  <c r="H3141" i="5"/>
  <c r="H3142" i="5"/>
  <c r="H3143" i="5"/>
  <c r="H3144" i="5"/>
  <c r="H3145" i="5"/>
  <c r="H3146" i="5"/>
  <c r="H3147" i="5"/>
  <c r="H3148" i="5"/>
  <c r="H3149" i="5"/>
  <c r="H3150" i="5"/>
  <c r="H3151" i="5"/>
  <c r="H3152" i="5"/>
  <c r="H3153" i="5"/>
  <c r="H3154" i="5"/>
  <c r="H3155" i="5"/>
  <c r="H3156" i="5"/>
  <c r="H3157" i="5"/>
  <c r="H3158" i="5"/>
  <c r="H3159" i="5"/>
  <c r="H3160" i="5"/>
  <c r="H3161" i="5"/>
  <c r="H3162" i="5"/>
  <c r="H3163" i="5"/>
  <c r="H3164" i="5"/>
  <c r="H3165" i="5"/>
  <c r="H3166" i="5"/>
  <c r="H3167" i="5"/>
  <c r="H3168" i="5"/>
  <c r="H3169" i="5"/>
  <c r="H3170" i="5"/>
  <c r="H3171" i="5"/>
  <c r="H3172" i="5"/>
  <c r="H3173" i="5"/>
  <c r="H3174" i="5"/>
  <c r="H3175" i="5"/>
  <c r="H3176" i="5"/>
  <c r="H3177" i="5"/>
  <c r="H3178" i="5"/>
  <c r="H3179" i="5"/>
  <c r="H3180" i="5"/>
  <c r="H3181" i="5"/>
  <c r="H3182" i="5"/>
  <c r="H3183" i="5"/>
  <c r="H3184" i="5"/>
  <c r="H3185" i="5"/>
  <c r="H3186" i="5"/>
  <c r="H3187" i="5"/>
  <c r="H3188" i="5"/>
  <c r="H3189" i="5"/>
  <c r="H3190" i="5"/>
  <c r="H3191" i="5"/>
  <c r="H3192" i="5"/>
  <c r="H3193" i="5"/>
  <c r="H3194" i="5"/>
  <c r="H3195" i="5"/>
  <c r="H3196" i="5"/>
  <c r="H3197" i="5"/>
  <c r="H3198" i="5"/>
  <c r="H3199" i="5"/>
  <c r="H3200" i="5"/>
  <c r="H3201" i="5"/>
  <c r="H3202" i="5"/>
  <c r="H3203" i="5"/>
  <c r="H3204" i="5"/>
  <c r="H3205" i="5"/>
  <c r="H3206" i="5"/>
  <c r="H3207" i="5"/>
  <c r="H3208" i="5"/>
  <c r="H3209" i="5"/>
  <c r="H3210" i="5"/>
  <c r="H3211" i="5"/>
  <c r="H3212" i="5"/>
  <c r="H3213" i="5"/>
  <c r="H3214" i="5"/>
  <c r="H3215" i="5"/>
  <c r="H3216" i="5"/>
  <c r="H3217" i="5"/>
  <c r="H3218" i="5"/>
  <c r="H3219" i="5"/>
  <c r="H3220" i="5"/>
  <c r="H3221" i="5"/>
  <c r="H3222" i="5"/>
  <c r="H3223" i="5"/>
  <c r="H3224" i="5"/>
  <c r="H3225" i="5"/>
  <c r="H3226" i="5"/>
  <c r="H3227" i="5"/>
  <c r="H3228" i="5"/>
  <c r="H3229" i="5"/>
  <c r="H3230" i="5"/>
  <c r="H3231" i="5"/>
  <c r="H3232" i="5"/>
  <c r="H3233" i="5"/>
  <c r="H3234" i="5"/>
  <c r="H3235" i="5"/>
  <c r="H3236" i="5"/>
  <c r="H3237" i="5"/>
  <c r="H3238" i="5"/>
  <c r="H3239" i="5"/>
  <c r="H3240" i="5"/>
  <c r="H3241" i="5"/>
  <c r="H3242" i="5"/>
  <c r="H3243" i="5"/>
  <c r="H3244" i="5"/>
  <c r="H3245" i="5"/>
  <c r="H3246" i="5"/>
  <c r="H3247" i="5"/>
  <c r="H3248" i="5"/>
  <c r="H3249" i="5"/>
  <c r="H3250" i="5"/>
  <c r="H3251" i="5"/>
  <c r="H3252" i="5"/>
  <c r="H3253" i="5"/>
  <c r="H3254" i="5"/>
  <c r="H3255" i="5"/>
  <c r="H3256" i="5"/>
  <c r="H3257" i="5"/>
  <c r="H3258" i="5"/>
  <c r="H3259" i="5"/>
  <c r="H3260" i="5"/>
  <c r="H3261" i="5"/>
  <c r="H3262" i="5"/>
  <c r="H3263" i="5"/>
  <c r="H3264" i="5"/>
  <c r="H3265" i="5"/>
  <c r="H3266" i="5"/>
  <c r="H3267" i="5"/>
  <c r="H3268" i="5"/>
  <c r="H3269" i="5"/>
  <c r="H3270" i="5"/>
  <c r="H3271" i="5"/>
  <c r="H3272" i="5"/>
  <c r="H3273" i="5"/>
  <c r="H3274" i="5"/>
  <c r="H3275" i="5"/>
  <c r="H3276" i="5"/>
  <c r="H3277" i="5"/>
  <c r="H3278" i="5"/>
  <c r="H3279" i="5"/>
  <c r="H3280" i="5"/>
  <c r="H3281" i="5"/>
  <c r="H3282" i="5"/>
  <c r="H3283" i="5"/>
  <c r="H3284" i="5"/>
  <c r="H3285" i="5"/>
  <c r="H3286" i="5"/>
  <c r="H3287" i="5"/>
  <c r="H3288" i="5"/>
  <c r="H3289" i="5"/>
  <c r="H3290" i="5"/>
  <c r="H3291" i="5"/>
  <c r="H3292" i="5"/>
  <c r="H3293" i="5"/>
  <c r="H3294" i="5"/>
  <c r="H3295" i="5"/>
  <c r="H3296" i="5"/>
  <c r="H3297" i="5"/>
  <c r="H3298" i="5"/>
  <c r="H3299" i="5"/>
  <c r="H3300" i="5"/>
  <c r="H3301" i="5"/>
  <c r="H3302" i="5"/>
  <c r="H3303" i="5"/>
  <c r="H3304" i="5"/>
  <c r="H3305" i="5"/>
  <c r="H3306" i="5"/>
  <c r="H3307" i="5"/>
  <c r="H3308" i="5"/>
  <c r="H3309" i="5"/>
  <c r="H3310" i="5"/>
  <c r="H3311" i="5"/>
  <c r="H3312" i="5"/>
  <c r="H3313" i="5"/>
  <c r="H3314" i="5"/>
  <c r="H3315" i="5"/>
  <c r="H3316" i="5"/>
  <c r="H3317" i="5"/>
  <c r="H3318" i="5"/>
  <c r="H3319" i="5"/>
  <c r="H3320" i="5"/>
  <c r="H3321" i="5"/>
  <c r="H3322" i="5"/>
  <c r="H3323" i="5"/>
  <c r="H3324" i="5"/>
  <c r="H3325" i="5"/>
  <c r="H3326" i="5"/>
  <c r="H3327" i="5"/>
  <c r="H3328" i="5"/>
  <c r="H3329" i="5"/>
  <c r="H3330" i="5"/>
  <c r="H3331" i="5"/>
  <c r="H3332" i="5"/>
  <c r="H3333" i="5"/>
  <c r="H3334" i="5"/>
  <c r="H3335" i="5"/>
  <c r="H3336" i="5"/>
  <c r="H3337" i="5"/>
  <c r="H3338" i="5"/>
  <c r="H3339" i="5"/>
  <c r="H3340" i="5"/>
  <c r="H3341" i="5"/>
  <c r="H3342" i="5"/>
  <c r="H3343" i="5"/>
  <c r="H3344" i="5"/>
  <c r="H3345" i="5"/>
  <c r="H3346" i="5"/>
  <c r="H3347" i="5"/>
  <c r="H3348" i="5"/>
  <c r="H3349" i="5"/>
  <c r="H3350" i="5"/>
  <c r="H3351" i="5"/>
  <c r="H3352" i="5"/>
  <c r="H3353" i="5"/>
  <c r="H3354" i="5"/>
  <c r="H3355" i="5"/>
  <c r="H3356" i="5"/>
  <c r="H3357" i="5"/>
  <c r="H3358" i="5"/>
  <c r="H3359" i="5"/>
  <c r="H3360" i="5"/>
  <c r="H3361" i="5"/>
  <c r="H3362" i="5"/>
  <c r="H3363" i="5"/>
  <c r="H3364" i="5"/>
  <c r="H3365" i="5"/>
  <c r="H3366" i="5"/>
  <c r="H3367" i="5"/>
  <c r="H3368" i="5"/>
  <c r="H3369" i="5"/>
  <c r="H3370" i="5"/>
  <c r="H3371" i="5"/>
  <c r="H3372" i="5"/>
  <c r="H3373" i="5"/>
  <c r="H3374" i="5"/>
  <c r="H3375" i="5"/>
  <c r="H3376" i="5"/>
  <c r="H3377" i="5"/>
  <c r="H3378" i="5"/>
  <c r="H3379" i="5"/>
  <c r="H3380" i="5"/>
  <c r="H3381" i="5"/>
  <c r="H3382" i="5"/>
  <c r="H3383" i="5"/>
  <c r="H3384" i="5"/>
  <c r="H3385" i="5"/>
  <c r="H3386" i="5"/>
  <c r="H3387" i="5"/>
  <c r="H3388" i="5"/>
  <c r="H3389" i="5"/>
  <c r="H3390" i="5"/>
  <c r="H3391" i="5"/>
  <c r="H3392" i="5"/>
  <c r="H3393" i="5"/>
  <c r="H3394" i="5"/>
  <c r="H3395" i="5"/>
  <c r="H3396" i="5"/>
  <c r="H3397" i="5"/>
  <c r="H3398" i="5"/>
  <c r="H3399" i="5"/>
  <c r="H3400" i="5"/>
  <c r="H3401" i="5"/>
  <c r="H3402" i="5"/>
  <c r="H3403" i="5"/>
  <c r="H3404" i="5"/>
  <c r="H3405" i="5"/>
  <c r="H3406" i="5"/>
  <c r="H3407" i="5"/>
  <c r="H3408" i="5"/>
  <c r="H3409" i="5"/>
  <c r="H3410" i="5"/>
  <c r="H3411" i="5"/>
  <c r="H3412" i="5"/>
  <c r="H3413" i="5"/>
  <c r="H3414" i="5"/>
  <c r="H3415" i="5"/>
  <c r="H3416" i="5"/>
  <c r="H3417" i="5"/>
  <c r="H3418" i="5"/>
  <c r="H3419" i="5"/>
  <c r="H3420" i="5"/>
  <c r="H3421" i="5"/>
  <c r="H3422" i="5"/>
  <c r="H3423" i="5"/>
  <c r="H3424" i="5"/>
  <c r="H3425" i="5"/>
  <c r="H3426" i="5"/>
  <c r="H3427" i="5"/>
  <c r="H3428" i="5"/>
  <c r="H3429" i="5"/>
  <c r="H3430" i="5"/>
  <c r="H3431" i="5"/>
  <c r="H3432" i="5"/>
  <c r="H3433" i="5"/>
  <c r="H3434" i="5"/>
  <c r="H3435" i="5"/>
  <c r="H3436" i="5"/>
  <c r="H3437" i="5"/>
  <c r="H3438" i="5"/>
  <c r="H3439" i="5"/>
  <c r="H3440" i="5"/>
  <c r="H3441" i="5"/>
  <c r="H3442" i="5"/>
  <c r="H3443" i="5"/>
  <c r="H3444" i="5"/>
  <c r="H3445" i="5"/>
  <c r="H3446" i="5"/>
  <c r="H3447" i="5"/>
  <c r="H3448" i="5"/>
  <c r="H3449" i="5"/>
  <c r="H3450" i="5"/>
  <c r="H3451" i="5"/>
  <c r="H3452" i="5"/>
  <c r="H3453" i="5"/>
  <c r="H3454" i="5"/>
  <c r="H3455" i="5"/>
  <c r="H3456" i="5"/>
  <c r="H3457" i="5"/>
  <c r="H3458" i="5"/>
  <c r="H3459" i="5"/>
  <c r="H3460" i="5"/>
  <c r="H3461" i="5"/>
  <c r="H3462" i="5"/>
  <c r="H3463" i="5"/>
  <c r="H3464" i="5"/>
  <c r="H3465" i="5"/>
  <c r="H3466" i="5"/>
  <c r="H3467" i="5"/>
  <c r="H3468" i="5"/>
  <c r="H3469" i="5"/>
  <c r="H3470" i="5"/>
  <c r="H3471" i="5"/>
  <c r="H3472" i="5"/>
  <c r="H3473" i="5"/>
  <c r="H3474" i="5"/>
  <c r="H3475" i="5"/>
  <c r="H3476" i="5"/>
  <c r="H3477" i="5"/>
  <c r="H3478" i="5"/>
  <c r="H3479" i="5"/>
  <c r="H3480" i="5"/>
  <c r="H3481" i="5"/>
  <c r="H3482" i="5"/>
  <c r="H3483" i="5"/>
  <c r="H3484" i="5"/>
  <c r="H3485" i="5"/>
  <c r="H3486" i="5"/>
  <c r="H3487" i="5"/>
  <c r="H3488" i="5"/>
  <c r="H3489" i="5"/>
  <c r="H3490" i="5"/>
  <c r="H3491" i="5"/>
  <c r="H3492" i="5"/>
  <c r="H3493" i="5"/>
  <c r="H3494" i="5"/>
  <c r="H3495" i="5"/>
  <c r="H3496" i="5"/>
  <c r="H3497" i="5"/>
  <c r="H3498" i="5"/>
  <c r="H3499" i="5"/>
  <c r="H3500" i="5"/>
  <c r="H3501" i="5"/>
  <c r="H3502" i="5"/>
  <c r="H3503" i="5"/>
  <c r="H3504" i="5"/>
  <c r="H3505" i="5"/>
  <c r="H3506" i="5"/>
  <c r="H3507" i="5"/>
  <c r="H3508" i="5"/>
  <c r="H3509" i="5"/>
  <c r="H3510" i="5"/>
  <c r="H3511" i="5"/>
  <c r="H3512" i="5"/>
  <c r="H3513" i="5"/>
  <c r="H3514" i="5"/>
  <c r="H3515" i="5"/>
  <c r="H3516" i="5"/>
  <c r="H3517" i="5"/>
  <c r="H3518" i="5"/>
  <c r="H3519" i="5"/>
  <c r="H3520" i="5"/>
  <c r="H3521" i="5"/>
  <c r="H3522" i="5"/>
  <c r="H3523" i="5"/>
  <c r="H3524" i="5"/>
  <c r="H3525" i="5"/>
  <c r="H3526" i="5"/>
  <c r="H3527" i="5"/>
  <c r="H3528" i="5"/>
  <c r="H3529" i="5"/>
  <c r="H3530" i="5"/>
  <c r="H3531" i="5"/>
  <c r="H3532" i="5"/>
  <c r="H3533" i="5"/>
  <c r="H3534" i="5"/>
  <c r="H3535" i="5"/>
  <c r="H3536" i="5"/>
  <c r="H3537" i="5"/>
  <c r="H3538" i="5"/>
  <c r="H3539" i="5"/>
  <c r="H3540" i="5"/>
  <c r="H3541" i="5"/>
  <c r="H3542" i="5"/>
  <c r="H3543" i="5"/>
  <c r="H3544" i="5"/>
  <c r="H3545" i="5"/>
  <c r="H3546" i="5"/>
  <c r="H3547" i="5"/>
  <c r="H3548" i="5"/>
  <c r="H3549" i="5"/>
  <c r="H3550" i="5"/>
  <c r="H3551" i="5"/>
  <c r="H3552" i="5"/>
  <c r="H3553" i="5"/>
  <c r="H3554" i="5"/>
  <c r="H3555" i="5"/>
  <c r="H3556" i="5"/>
  <c r="H3557" i="5"/>
  <c r="H3558" i="5"/>
  <c r="H3559" i="5"/>
  <c r="H3560" i="5"/>
  <c r="H3561" i="5"/>
  <c r="H3562" i="5"/>
  <c r="H3563" i="5"/>
  <c r="H3564" i="5"/>
  <c r="H3565" i="5"/>
  <c r="H3566" i="5"/>
  <c r="H3567" i="5"/>
  <c r="H3568" i="5"/>
  <c r="H3569" i="5"/>
  <c r="H3570" i="5"/>
  <c r="H3571" i="5"/>
  <c r="H3572" i="5"/>
  <c r="H3573" i="5"/>
  <c r="H3574" i="5"/>
  <c r="H3575" i="5"/>
  <c r="H3576" i="5"/>
  <c r="H3577" i="5"/>
  <c r="H3578" i="5"/>
  <c r="H3579" i="5"/>
  <c r="H3580" i="5"/>
  <c r="H3581" i="5"/>
  <c r="H3582" i="5"/>
  <c r="H3583" i="5"/>
  <c r="H3584" i="5"/>
  <c r="H3585" i="5"/>
  <c r="H3586" i="5"/>
  <c r="H3587" i="5"/>
  <c r="H3588" i="5"/>
  <c r="H3589" i="5"/>
  <c r="H3590" i="5"/>
  <c r="H3591" i="5"/>
  <c r="H3592" i="5"/>
  <c r="H3593" i="5"/>
  <c r="H3594" i="5"/>
  <c r="H3595" i="5"/>
  <c r="H3596" i="5"/>
  <c r="H3597" i="5"/>
  <c r="H3598" i="5"/>
  <c r="H3599" i="5"/>
  <c r="H3600" i="5"/>
  <c r="H3601" i="5"/>
  <c r="H3602" i="5"/>
  <c r="H3603" i="5"/>
  <c r="H3604" i="5"/>
  <c r="H3605" i="5"/>
  <c r="H3606" i="5"/>
  <c r="H3607" i="5"/>
  <c r="H3608" i="5"/>
  <c r="H3609" i="5"/>
  <c r="H3610" i="5"/>
  <c r="H3611" i="5"/>
  <c r="H3612" i="5"/>
  <c r="H3613" i="5"/>
  <c r="H3614" i="5"/>
  <c r="H3615" i="5"/>
  <c r="H3616" i="5"/>
  <c r="H3617" i="5"/>
  <c r="H3618" i="5"/>
  <c r="H3619" i="5"/>
  <c r="H3620" i="5"/>
  <c r="H3621" i="5"/>
  <c r="H3622" i="5"/>
  <c r="H3623" i="5"/>
  <c r="H3624" i="5"/>
  <c r="H3625" i="5"/>
  <c r="H3626" i="5"/>
  <c r="H3627" i="5"/>
  <c r="H3628" i="5"/>
  <c r="H3629" i="5"/>
  <c r="H3630" i="5"/>
  <c r="H3631" i="5"/>
  <c r="H3632" i="5"/>
  <c r="H3633" i="5"/>
  <c r="H3634" i="5"/>
  <c r="H3635" i="5"/>
  <c r="H3636" i="5"/>
  <c r="H3637" i="5"/>
  <c r="H3638" i="5"/>
  <c r="H3639" i="5"/>
  <c r="H3640" i="5"/>
  <c r="H3641" i="5"/>
  <c r="H3642" i="5"/>
  <c r="H3643" i="5"/>
  <c r="H3644" i="5"/>
  <c r="H3645" i="5"/>
  <c r="H3646" i="5"/>
  <c r="H3647" i="5"/>
  <c r="H3648" i="5"/>
  <c r="H3649" i="5"/>
  <c r="H3650" i="5"/>
  <c r="H3651" i="5"/>
  <c r="H3652" i="5"/>
  <c r="H3653" i="5"/>
  <c r="H3654" i="5"/>
  <c r="H3655" i="5"/>
  <c r="H3656" i="5"/>
  <c r="H3657" i="5"/>
  <c r="H3658" i="5"/>
  <c r="H3659" i="5"/>
  <c r="H3660" i="5"/>
  <c r="H3661" i="5"/>
  <c r="H3662" i="5"/>
  <c r="H3663" i="5"/>
  <c r="H3664" i="5"/>
  <c r="H3665" i="5"/>
  <c r="H3666" i="5"/>
  <c r="H3667" i="5"/>
  <c r="H3668" i="5"/>
  <c r="H3669" i="5"/>
  <c r="H3670" i="5"/>
  <c r="H3671" i="5"/>
  <c r="H3672" i="5"/>
  <c r="H3673" i="5"/>
  <c r="H3674" i="5"/>
  <c r="H3675" i="5"/>
  <c r="H3676" i="5"/>
  <c r="H3677" i="5"/>
  <c r="H3678" i="5"/>
  <c r="H3679" i="5"/>
  <c r="H3680" i="5"/>
  <c r="H3681" i="5"/>
  <c r="H3682" i="5"/>
  <c r="H3683" i="5"/>
  <c r="H3684" i="5"/>
  <c r="H3685" i="5"/>
  <c r="H3686" i="5"/>
  <c r="H3687" i="5"/>
  <c r="H3688" i="5"/>
  <c r="H3689" i="5"/>
  <c r="H3690" i="5"/>
  <c r="H3691" i="5"/>
  <c r="H3692" i="5"/>
  <c r="H3693" i="5"/>
  <c r="H3694" i="5"/>
  <c r="H3695" i="5"/>
  <c r="H3696" i="5"/>
  <c r="H3697" i="5"/>
  <c r="H3698" i="5"/>
  <c r="H3699" i="5"/>
  <c r="H3700" i="5"/>
  <c r="H3701" i="5"/>
  <c r="H3702" i="5"/>
  <c r="H3703" i="5"/>
  <c r="H3704" i="5"/>
  <c r="H3705" i="5"/>
  <c r="H3706" i="5"/>
  <c r="H3707" i="5"/>
  <c r="H3708" i="5"/>
  <c r="H3709" i="5"/>
  <c r="H3710" i="5"/>
  <c r="H3711" i="5"/>
  <c r="H3712" i="5"/>
  <c r="H3713" i="5"/>
  <c r="H3714" i="5"/>
  <c r="H3715" i="5"/>
  <c r="H3716" i="5"/>
  <c r="H3717" i="5"/>
  <c r="H3718" i="5"/>
  <c r="H3719" i="5"/>
  <c r="H3720" i="5"/>
  <c r="H3721" i="5"/>
  <c r="H3722" i="5"/>
  <c r="H3723" i="5"/>
  <c r="H3724" i="5"/>
  <c r="H3725" i="5"/>
  <c r="H3726" i="5"/>
  <c r="H3727" i="5"/>
  <c r="H3728" i="5"/>
  <c r="H3729" i="5"/>
  <c r="H3730" i="5"/>
  <c r="H3731" i="5"/>
  <c r="H3732" i="5"/>
  <c r="H3733" i="5"/>
  <c r="H3734" i="5"/>
  <c r="H3735" i="5"/>
  <c r="H3736" i="5"/>
  <c r="H3737" i="5"/>
  <c r="H3738" i="5"/>
  <c r="H3739" i="5"/>
  <c r="H3740" i="5"/>
  <c r="H3741" i="5"/>
  <c r="H3742" i="5"/>
  <c r="H3743" i="5"/>
  <c r="H3744" i="5"/>
  <c r="H3745" i="5"/>
  <c r="H3746" i="5"/>
  <c r="H3747" i="5"/>
  <c r="H3748" i="5"/>
  <c r="H3749" i="5"/>
  <c r="H3750" i="5"/>
  <c r="H3751" i="5"/>
  <c r="H3752" i="5"/>
  <c r="H3753" i="5"/>
  <c r="H3754" i="5"/>
  <c r="H3755" i="5"/>
  <c r="H3756" i="5"/>
  <c r="H3757" i="5"/>
  <c r="H3758" i="5"/>
  <c r="H3759" i="5"/>
  <c r="H3760" i="5"/>
  <c r="H3761" i="5"/>
  <c r="H3762" i="5"/>
  <c r="H3763" i="5"/>
  <c r="H3764" i="5"/>
  <c r="H3765" i="5"/>
  <c r="H3766" i="5"/>
  <c r="H3767" i="5"/>
  <c r="H3768" i="5"/>
  <c r="H3769" i="5"/>
  <c r="H3770" i="5"/>
  <c r="H3771" i="5"/>
  <c r="H3772" i="5"/>
  <c r="H3773" i="5"/>
  <c r="H3774" i="5"/>
  <c r="H3775" i="5"/>
  <c r="H3776" i="5"/>
  <c r="H3777" i="5"/>
  <c r="H3778" i="5"/>
  <c r="H3779" i="5"/>
  <c r="H3780" i="5"/>
  <c r="H3781" i="5"/>
  <c r="H3782" i="5"/>
  <c r="H3783" i="5"/>
  <c r="H3784" i="5"/>
  <c r="H3785" i="5"/>
  <c r="H3786" i="5"/>
  <c r="H3787" i="5"/>
  <c r="H3788" i="5"/>
  <c r="H3789" i="5"/>
  <c r="H3790" i="5"/>
  <c r="H3791" i="5"/>
  <c r="H3792" i="5"/>
  <c r="H3793" i="5"/>
  <c r="H3794" i="5"/>
  <c r="H3795" i="5"/>
  <c r="H3796" i="5"/>
  <c r="H3797" i="5"/>
  <c r="H3798" i="5"/>
  <c r="H3799" i="5"/>
  <c r="H3800" i="5"/>
  <c r="H3801" i="5"/>
  <c r="H3802" i="5"/>
  <c r="H3803" i="5"/>
  <c r="H3804" i="5"/>
  <c r="H3805" i="5"/>
  <c r="H3806" i="5"/>
  <c r="H3807" i="5"/>
  <c r="H3808" i="5"/>
  <c r="H3809" i="5"/>
  <c r="H3810" i="5"/>
  <c r="H3811" i="5"/>
  <c r="H3812" i="5"/>
  <c r="H3813" i="5"/>
  <c r="H3814" i="5"/>
  <c r="H3815" i="5"/>
  <c r="H3816" i="5"/>
  <c r="H3817" i="5"/>
  <c r="H3818" i="5"/>
  <c r="H3819" i="5"/>
  <c r="H3820" i="5"/>
  <c r="H3821" i="5"/>
  <c r="H3822" i="5"/>
  <c r="H3823" i="5"/>
  <c r="H3824" i="5"/>
  <c r="H3825" i="5"/>
  <c r="H3826" i="5"/>
  <c r="H3827" i="5"/>
  <c r="H3828" i="5"/>
  <c r="H3829" i="5"/>
  <c r="H3830" i="5"/>
  <c r="H3831" i="5"/>
  <c r="H3832" i="5"/>
  <c r="H3833" i="5"/>
  <c r="H3834" i="5"/>
  <c r="H3835" i="5"/>
  <c r="H3836" i="5"/>
  <c r="H3837" i="5"/>
  <c r="H3838" i="5"/>
  <c r="H3839" i="5"/>
  <c r="H3840" i="5"/>
  <c r="H3841" i="5"/>
  <c r="H3842" i="5"/>
  <c r="H3843" i="5"/>
  <c r="H3844" i="5"/>
  <c r="H3845" i="5"/>
  <c r="H3846" i="5"/>
  <c r="H3847" i="5"/>
  <c r="H3848" i="5"/>
  <c r="H3849" i="5"/>
  <c r="H3850" i="5"/>
  <c r="H3851" i="5"/>
  <c r="H3852" i="5"/>
  <c r="H3853" i="5"/>
  <c r="H3854" i="5"/>
  <c r="H3855" i="5"/>
  <c r="H3856" i="5"/>
  <c r="H3857" i="5"/>
  <c r="H3858" i="5"/>
  <c r="H3859" i="5"/>
  <c r="H3860" i="5"/>
  <c r="H3861" i="5"/>
  <c r="H3862" i="5"/>
  <c r="H3863" i="5"/>
  <c r="H3864" i="5"/>
  <c r="H3865" i="5"/>
  <c r="H3866" i="5"/>
  <c r="H3867" i="5"/>
  <c r="H3868" i="5"/>
  <c r="H3869" i="5"/>
  <c r="H3870" i="5"/>
  <c r="H3871" i="5"/>
  <c r="H3872" i="5"/>
  <c r="H3873" i="5"/>
  <c r="H3874" i="5"/>
  <c r="H3875" i="5"/>
  <c r="H3876" i="5"/>
  <c r="H3877" i="5"/>
  <c r="H3878" i="5"/>
  <c r="H3879" i="5"/>
  <c r="H3880" i="5"/>
  <c r="H3881" i="5"/>
  <c r="H3882" i="5"/>
  <c r="H3883" i="5"/>
  <c r="H3884" i="5"/>
  <c r="H3885" i="5"/>
  <c r="H3886" i="5"/>
  <c r="H3887" i="5"/>
  <c r="H3888" i="5"/>
  <c r="H3889" i="5"/>
  <c r="H3890" i="5"/>
  <c r="H3891" i="5"/>
  <c r="H3892" i="5"/>
  <c r="H3893" i="5"/>
  <c r="H3894" i="5"/>
  <c r="H3895" i="5"/>
  <c r="H3896" i="5"/>
  <c r="H3897" i="5"/>
  <c r="H3898" i="5"/>
  <c r="H3899" i="5"/>
  <c r="H3900" i="5"/>
  <c r="H3901" i="5"/>
  <c r="H3902" i="5"/>
  <c r="H3903" i="5"/>
  <c r="H3904" i="5"/>
  <c r="H3905" i="5"/>
  <c r="H3906" i="5"/>
  <c r="H3907" i="5"/>
  <c r="H3908" i="5"/>
  <c r="H3909" i="5"/>
  <c r="H3910" i="5"/>
  <c r="H3911" i="5"/>
  <c r="H3912" i="5"/>
  <c r="H3913" i="5"/>
  <c r="H3914" i="5"/>
  <c r="H3915" i="5"/>
  <c r="H3916" i="5"/>
  <c r="H3917" i="5"/>
  <c r="H3918" i="5"/>
  <c r="H3919" i="5"/>
  <c r="H3920" i="5"/>
  <c r="H3921" i="5"/>
  <c r="H3922" i="5"/>
  <c r="H3923" i="5"/>
  <c r="H3924" i="5"/>
  <c r="H3925" i="5"/>
  <c r="H3926" i="5"/>
  <c r="H3927" i="5"/>
  <c r="H3928" i="5"/>
  <c r="H3929" i="5"/>
  <c r="H3930" i="5"/>
  <c r="H3931" i="5"/>
  <c r="H3932" i="5"/>
  <c r="H3933" i="5"/>
  <c r="H3934" i="5"/>
  <c r="H3935" i="5"/>
  <c r="H3936" i="5"/>
  <c r="H3937" i="5"/>
  <c r="H3938" i="5"/>
  <c r="H3939" i="5"/>
  <c r="H3940" i="5"/>
  <c r="H3941" i="5"/>
  <c r="H3942" i="5"/>
  <c r="H3943" i="5"/>
  <c r="H3944" i="5"/>
  <c r="H3945" i="5"/>
  <c r="H3946" i="5"/>
  <c r="H3947" i="5"/>
  <c r="H3948" i="5"/>
  <c r="H3949" i="5"/>
  <c r="H3950" i="5"/>
  <c r="H3951" i="5"/>
  <c r="H3952" i="5"/>
  <c r="H3953" i="5"/>
  <c r="H3954" i="5"/>
  <c r="H3955" i="5"/>
  <c r="H3956" i="5"/>
  <c r="H3957" i="5"/>
  <c r="H3958" i="5"/>
  <c r="H3959" i="5"/>
  <c r="H3960" i="5"/>
  <c r="H3961" i="5"/>
  <c r="H3962" i="5"/>
  <c r="H3963" i="5"/>
  <c r="H3964" i="5"/>
  <c r="H3965" i="5"/>
  <c r="H3966" i="5"/>
  <c r="H3967" i="5"/>
  <c r="H3968" i="5"/>
  <c r="H3969" i="5"/>
  <c r="H3970" i="5"/>
  <c r="H3971" i="5"/>
  <c r="H3972" i="5"/>
  <c r="H3973" i="5"/>
  <c r="H3974" i="5"/>
  <c r="H3975" i="5"/>
  <c r="H3976" i="5"/>
  <c r="H3977" i="5"/>
  <c r="H3978" i="5"/>
  <c r="H3979" i="5"/>
  <c r="H3980" i="5"/>
  <c r="H3981" i="5"/>
  <c r="H3982" i="5"/>
  <c r="H3983" i="5"/>
  <c r="H3984" i="5"/>
  <c r="H3985" i="5"/>
  <c r="H3986" i="5"/>
  <c r="H3987" i="5"/>
  <c r="H3988" i="5"/>
  <c r="H3989" i="5"/>
  <c r="H3990" i="5"/>
  <c r="H3991" i="5"/>
  <c r="H3992" i="5"/>
  <c r="H3993" i="5"/>
  <c r="H3994" i="5"/>
  <c r="H3995" i="5"/>
  <c r="H3996" i="5"/>
  <c r="H3997" i="5"/>
  <c r="H3998" i="5"/>
  <c r="H3999" i="5"/>
  <c r="H4000" i="5"/>
  <c r="H4001" i="5"/>
  <c r="H4002" i="5"/>
  <c r="H4003" i="5"/>
  <c r="H4004" i="5"/>
  <c r="H4005" i="5"/>
  <c r="H4006" i="5"/>
  <c r="H4007" i="5"/>
  <c r="H4008" i="5"/>
  <c r="H4009" i="5"/>
  <c r="H4010" i="5"/>
  <c r="H4011" i="5"/>
  <c r="H4012" i="5"/>
  <c r="H4013" i="5"/>
  <c r="H4014" i="5"/>
  <c r="H4015" i="5"/>
  <c r="H4016" i="5"/>
  <c r="H4017" i="5"/>
  <c r="H4018" i="5"/>
  <c r="H4019" i="5"/>
  <c r="H4020" i="5"/>
  <c r="H4021" i="5"/>
  <c r="H4022" i="5"/>
  <c r="H4023" i="5"/>
  <c r="H4024" i="5"/>
  <c r="H4025" i="5"/>
  <c r="H4026" i="5"/>
  <c r="H4027" i="5"/>
  <c r="H4028" i="5"/>
  <c r="H4029" i="5"/>
  <c r="H4030" i="5"/>
  <c r="H4031" i="5"/>
  <c r="H4032" i="5"/>
  <c r="H4033" i="5"/>
  <c r="H4034" i="5"/>
  <c r="H4035" i="5"/>
  <c r="H4036" i="5"/>
  <c r="H4037" i="5"/>
  <c r="H4038" i="5"/>
  <c r="H4039" i="5"/>
  <c r="H4040" i="5"/>
  <c r="H4041" i="5"/>
  <c r="H4042" i="5"/>
  <c r="H4043" i="5"/>
  <c r="H4044" i="5"/>
  <c r="H4045" i="5"/>
  <c r="H4046" i="5"/>
  <c r="H4047" i="5"/>
  <c r="H4048" i="5"/>
  <c r="H4049" i="5"/>
  <c r="H4050" i="5"/>
  <c r="H4051" i="5"/>
  <c r="H4052" i="5"/>
  <c r="H4053" i="5"/>
  <c r="H4054" i="5"/>
  <c r="H4055" i="5"/>
  <c r="H4056" i="5"/>
  <c r="H4057" i="5"/>
  <c r="H4058" i="5"/>
  <c r="H4059" i="5"/>
  <c r="H4060" i="5"/>
  <c r="H4061" i="5"/>
  <c r="H4062" i="5"/>
  <c r="H4063" i="5"/>
  <c r="H4064" i="5"/>
  <c r="H4065" i="5"/>
  <c r="H4066" i="5"/>
  <c r="H4067" i="5"/>
  <c r="H4068" i="5"/>
  <c r="H4069" i="5"/>
  <c r="H4070" i="5"/>
  <c r="H4071" i="5"/>
  <c r="H4072" i="5"/>
  <c r="H4073" i="5"/>
  <c r="H4074" i="5"/>
  <c r="H4075" i="5"/>
  <c r="H4076" i="5"/>
  <c r="H4077" i="5"/>
  <c r="H4078" i="5"/>
  <c r="H4079" i="5"/>
  <c r="H4080" i="5"/>
  <c r="H4081" i="5"/>
  <c r="H4082" i="5"/>
  <c r="H4083" i="5"/>
  <c r="H4084" i="5"/>
  <c r="H4085" i="5"/>
  <c r="H4086" i="5"/>
  <c r="H4087" i="5"/>
  <c r="H4088" i="5"/>
  <c r="H4089" i="5"/>
  <c r="H4090" i="5"/>
  <c r="H4091" i="5"/>
  <c r="H4092" i="5"/>
  <c r="H4093" i="5"/>
  <c r="H4094" i="5"/>
  <c r="H4095" i="5"/>
  <c r="H4096" i="5"/>
  <c r="H4097" i="5"/>
  <c r="H4098" i="5"/>
  <c r="H4099" i="5"/>
  <c r="H4100" i="5"/>
  <c r="H4101" i="5"/>
  <c r="H4102" i="5"/>
  <c r="H4103" i="5"/>
  <c r="H4104" i="5"/>
  <c r="H4105" i="5"/>
  <c r="H4106" i="5"/>
  <c r="H4107" i="5"/>
  <c r="H4108" i="5"/>
  <c r="H4109" i="5"/>
  <c r="H4110" i="5"/>
  <c r="H4111" i="5"/>
  <c r="H4112" i="5"/>
  <c r="H4113" i="5"/>
  <c r="H4114" i="5"/>
  <c r="H4115" i="5"/>
  <c r="H4116" i="5"/>
  <c r="H4117" i="5"/>
  <c r="H4118" i="5"/>
  <c r="H4119" i="5"/>
  <c r="H4120" i="5"/>
  <c r="H4121" i="5"/>
  <c r="H4122" i="5"/>
  <c r="H4123" i="5"/>
  <c r="H4124" i="5"/>
  <c r="H4125" i="5"/>
  <c r="H4126" i="5"/>
  <c r="H4127" i="5"/>
  <c r="H4128" i="5"/>
  <c r="H4129" i="5"/>
  <c r="H4130" i="5"/>
  <c r="H4131" i="5"/>
  <c r="H4132" i="5"/>
  <c r="H4133" i="5"/>
  <c r="H4134" i="5"/>
  <c r="H4135" i="5"/>
  <c r="H4136" i="5"/>
  <c r="H4137" i="5"/>
  <c r="H4138" i="5"/>
  <c r="H4139" i="5"/>
  <c r="H4140" i="5"/>
  <c r="H4141" i="5"/>
  <c r="H4142" i="5"/>
  <c r="H4143" i="5"/>
  <c r="H4144" i="5"/>
  <c r="H4145" i="5"/>
  <c r="H4146" i="5"/>
  <c r="H4147" i="5"/>
  <c r="H4148" i="5"/>
  <c r="H4149" i="5"/>
  <c r="H4150" i="5"/>
  <c r="H4151" i="5"/>
  <c r="H4152" i="5"/>
  <c r="H4153" i="5"/>
  <c r="H4154" i="5"/>
  <c r="H4155" i="5"/>
  <c r="H4156" i="5"/>
  <c r="H4157" i="5"/>
  <c r="H4158" i="5"/>
  <c r="H4159" i="5"/>
  <c r="H4160" i="5"/>
  <c r="H4161" i="5"/>
  <c r="H4162" i="5"/>
  <c r="H4163" i="5"/>
  <c r="H4164" i="5"/>
  <c r="H4165" i="5"/>
  <c r="H4166" i="5"/>
  <c r="H4167" i="5"/>
  <c r="H4168" i="5"/>
  <c r="H4169" i="5"/>
  <c r="H4170" i="5"/>
  <c r="H4171" i="5"/>
  <c r="H4172" i="5"/>
  <c r="H4173" i="5"/>
  <c r="H4174" i="5"/>
  <c r="H4175" i="5"/>
  <c r="H4176" i="5"/>
  <c r="H4177" i="5"/>
  <c r="H4178" i="5"/>
  <c r="H4179" i="5"/>
  <c r="H4180" i="5"/>
  <c r="H4181" i="5"/>
  <c r="H4182" i="5"/>
  <c r="H4183" i="5"/>
  <c r="H4184" i="5"/>
  <c r="H4185" i="5"/>
  <c r="H4186" i="5"/>
  <c r="H4187" i="5"/>
  <c r="H4188" i="5"/>
  <c r="H4189" i="5"/>
  <c r="H4190" i="5"/>
  <c r="H4191" i="5"/>
  <c r="H4192" i="5"/>
  <c r="H4193" i="5"/>
  <c r="H4194" i="5"/>
  <c r="H4195" i="5"/>
  <c r="H4196" i="5"/>
  <c r="H4197" i="5"/>
  <c r="H4198" i="5"/>
  <c r="H4199" i="5"/>
  <c r="H4200" i="5"/>
  <c r="H4201" i="5"/>
  <c r="H4202" i="5"/>
  <c r="H4203" i="5"/>
  <c r="H4204" i="5"/>
  <c r="H4205" i="5"/>
  <c r="H4206" i="5"/>
  <c r="H4207" i="5"/>
  <c r="H4208" i="5"/>
  <c r="H4209" i="5"/>
  <c r="H4210" i="5"/>
  <c r="H4211" i="5"/>
  <c r="H4212" i="5"/>
  <c r="H4213" i="5"/>
  <c r="H4214" i="5"/>
  <c r="H4215" i="5"/>
  <c r="H4216" i="5"/>
  <c r="H4217" i="5"/>
  <c r="H4218" i="5"/>
  <c r="H4219" i="5"/>
  <c r="H4220" i="5"/>
  <c r="H4221" i="5"/>
  <c r="H4222" i="5"/>
  <c r="H4223" i="5"/>
  <c r="H4224" i="5"/>
  <c r="H4225" i="5"/>
  <c r="H4226" i="5"/>
  <c r="H4227" i="5"/>
  <c r="H4228" i="5"/>
  <c r="H4229" i="5"/>
  <c r="H4230" i="5"/>
  <c r="H4231" i="5"/>
  <c r="H4232" i="5"/>
  <c r="H4233" i="5"/>
  <c r="H4234" i="5"/>
  <c r="H4235" i="5"/>
  <c r="H4236" i="5"/>
  <c r="H4237" i="5"/>
  <c r="H4238" i="5"/>
  <c r="H4239" i="5"/>
  <c r="H4240" i="5"/>
  <c r="H4241" i="5"/>
  <c r="H4242" i="5"/>
  <c r="H4243" i="5"/>
  <c r="H4244" i="5"/>
  <c r="H4245" i="5"/>
  <c r="H4246" i="5"/>
  <c r="H4247" i="5"/>
  <c r="H4248" i="5"/>
  <c r="H4249" i="5"/>
  <c r="H4250" i="5"/>
  <c r="H4251" i="5"/>
  <c r="H4252" i="5"/>
  <c r="H4253" i="5"/>
  <c r="H4254" i="5"/>
  <c r="H4255" i="5"/>
  <c r="H4256" i="5"/>
  <c r="H4257" i="5"/>
  <c r="H4258" i="5"/>
  <c r="H4259" i="5"/>
  <c r="H4260" i="5"/>
  <c r="H4261" i="5"/>
  <c r="H4262" i="5"/>
  <c r="H4263" i="5"/>
  <c r="H4264" i="5"/>
  <c r="H4265" i="5"/>
  <c r="H4266" i="5"/>
  <c r="H4267" i="5"/>
  <c r="H4268" i="5"/>
  <c r="H4269" i="5"/>
  <c r="H4270" i="5"/>
  <c r="H4271" i="5"/>
  <c r="H4272" i="5"/>
  <c r="H4273" i="5"/>
  <c r="H4274" i="5"/>
  <c r="H4275" i="5"/>
  <c r="H4276" i="5"/>
  <c r="H4277" i="5"/>
  <c r="H4278" i="5"/>
  <c r="H4279" i="5"/>
  <c r="H4280" i="5"/>
  <c r="H4281" i="5"/>
  <c r="H4282" i="5"/>
  <c r="H4283" i="5"/>
  <c r="H4284" i="5"/>
  <c r="H4285" i="5"/>
  <c r="H4286" i="5"/>
  <c r="H4287" i="5"/>
  <c r="H4288" i="5"/>
  <c r="H4289" i="5"/>
  <c r="H4290" i="5"/>
  <c r="H4291" i="5"/>
  <c r="H4292" i="5"/>
  <c r="H4293" i="5"/>
  <c r="H4294" i="5"/>
  <c r="H4295" i="5"/>
  <c r="H4296" i="5"/>
  <c r="H4297" i="5"/>
  <c r="H4298" i="5"/>
  <c r="H4299" i="5"/>
  <c r="H4300" i="5"/>
  <c r="H4301" i="5"/>
  <c r="H4302" i="5"/>
  <c r="H4303" i="5"/>
  <c r="H4304" i="5"/>
  <c r="H4305" i="5"/>
  <c r="H4306" i="5"/>
  <c r="H4307" i="5"/>
  <c r="H4308" i="5"/>
  <c r="H4309" i="5"/>
  <c r="H4310" i="5"/>
  <c r="H4311" i="5"/>
  <c r="H4312" i="5"/>
  <c r="H4313" i="5"/>
  <c r="H4314" i="5"/>
  <c r="H4315" i="5"/>
  <c r="H4316" i="5"/>
  <c r="H4317" i="5"/>
  <c r="H4318" i="5"/>
  <c r="H4319" i="5"/>
  <c r="H4320" i="5"/>
  <c r="H4321" i="5"/>
  <c r="H4322" i="5"/>
  <c r="H4323" i="5"/>
  <c r="H4324" i="5"/>
  <c r="H4325" i="5"/>
  <c r="H4326" i="5"/>
  <c r="H4327" i="5"/>
  <c r="H4328" i="5"/>
  <c r="H4329" i="5"/>
  <c r="H4330" i="5"/>
  <c r="H4331" i="5"/>
  <c r="H4332" i="5"/>
  <c r="H4333" i="5"/>
  <c r="H4334" i="5"/>
  <c r="H4335" i="5"/>
  <c r="H4336" i="5"/>
  <c r="H4337" i="5"/>
  <c r="H4338" i="5"/>
  <c r="H4339" i="5"/>
  <c r="H4340" i="5"/>
  <c r="H4341" i="5"/>
  <c r="H4342" i="5"/>
  <c r="H4343" i="5"/>
  <c r="H4344" i="5"/>
  <c r="H4345" i="5"/>
  <c r="H4346" i="5"/>
  <c r="H4347" i="5"/>
  <c r="H4348" i="5"/>
  <c r="H4349" i="5"/>
  <c r="H4350" i="5"/>
  <c r="H4351" i="5"/>
  <c r="H4352" i="5"/>
  <c r="H4353" i="5"/>
  <c r="H4354" i="5"/>
  <c r="H4355" i="5"/>
  <c r="H4356" i="5"/>
  <c r="H4357" i="5"/>
  <c r="H4358" i="5"/>
  <c r="H4359" i="5"/>
  <c r="H4360" i="5"/>
  <c r="H4361" i="5"/>
  <c r="H4362" i="5"/>
  <c r="H4363" i="5"/>
  <c r="H4364" i="5"/>
  <c r="H4365" i="5"/>
  <c r="H4366" i="5"/>
  <c r="H4367" i="5"/>
  <c r="H4368" i="5"/>
  <c r="H4369" i="5"/>
  <c r="H4370" i="5"/>
  <c r="H4371" i="5"/>
  <c r="H4372" i="5"/>
  <c r="H4373" i="5"/>
  <c r="H4374" i="5"/>
  <c r="H4375" i="5"/>
  <c r="H4376" i="5"/>
  <c r="H4377" i="5"/>
  <c r="H4378" i="5"/>
  <c r="H4379" i="5"/>
  <c r="H4380" i="5"/>
  <c r="H4381" i="5"/>
  <c r="H4382" i="5"/>
  <c r="H4383" i="5"/>
  <c r="H4384" i="5"/>
  <c r="H4385" i="5"/>
  <c r="H4386" i="5"/>
  <c r="H4387" i="5"/>
  <c r="H4388" i="5"/>
  <c r="H4389" i="5"/>
  <c r="H4390" i="5"/>
  <c r="H4391" i="5"/>
  <c r="H4392" i="5"/>
  <c r="H4393" i="5"/>
  <c r="H4394" i="5"/>
  <c r="H4395" i="5"/>
  <c r="H4396" i="5"/>
  <c r="H4397" i="5"/>
  <c r="H4398" i="5"/>
  <c r="H4399" i="5"/>
  <c r="H4400" i="5"/>
  <c r="H4401" i="5"/>
  <c r="H4402" i="5"/>
  <c r="H4403" i="5"/>
  <c r="H4404" i="5"/>
  <c r="H4405" i="5"/>
  <c r="H4406" i="5"/>
  <c r="H4407" i="5"/>
  <c r="H4408" i="5"/>
  <c r="H4409" i="5"/>
  <c r="H4410" i="5"/>
  <c r="H4411" i="5"/>
  <c r="H4412" i="5"/>
  <c r="H4413" i="5"/>
  <c r="H4414" i="5"/>
  <c r="H4415" i="5"/>
  <c r="H4416" i="5"/>
  <c r="H4417" i="5"/>
  <c r="H4418" i="5"/>
  <c r="H4419" i="5"/>
  <c r="H4420" i="5"/>
  <c r="H4421" i="5"/>
  <c r="H4422" i="5"/>
  <c r="H4423" i="5"/>
  <c r="H4424" i="5"/>
  <c r="H4425" i="5"/>
  <c r="H4426" i="5"/>
  <c r="H4427" i="5"/>
  <c r="H4428" i="5"/>
  <c r="H4429" i="5"/>
  <c r="H4430" i="5"/>
  <c r="H4431" i="5"/>
  <c r="H4432" i="5"/>
  <c r="H4433" i="5"/>
  <c r="H4434" i="5"/>
  <c r="H4435" i="5"/>
  <c r="H4436" i="5"/>
  <c r="H4437" i="5"/>
  <c r="H4438" i="5"/>
  <c r="H4439" i="5"/>
  <c r="H4440" i="5"/>
  <c r="H4441" i="5"/>
  <c r="H4442" i="5"/>
  <c r="H4443" i="5"/>
  <c r="H4444" i="5"/>
  <c r="H4445" i="5"/>
  <c r="H4446" i="5"/>
  <c r="H4447" i="5"/>
  <c r="H4448" i="5"/>
  <c r="H4449" i="5"/>
  <c r="H4450" i="5"/>
  <c r="H4451" i="5"/>
  <c r="H4452" i="5"/>
  <c r="H4453" i="5"/>
  <c r="H4454" i="5"/>
  <c r="H4455" i="5"/>
  <c r="H4456" i="5"/>
  <c r="H4457" i="5"/>
  <c r="H4458" i="5"/>
  <c r="H4459" i="5"/>
  <c r="H4460" i="5"/>
  <c r="H4461" i="5"/>
  <c r="H4462" i="5"/>
  <c r="H4463" i="5"/>
  <c r="H4464" i="5"/>
  <c r="H4465" i="5"/>
  <c r="H4466" i="5"/>
  <c r="H4467" i="5"/>
  <c r="H4468" i="5"/>
  <c r="H4469" i="5"/>
  <c r="H4470" i="5"/>
  <c r="H4471" i="5"/>
  <c r="H4472" i="5"/>
  <c r="H4473" i="5"/>
  <c r="H4474" i="5"/>
  <c r="H4475" i="5"/>
  <c r="H4476" i="5"/>
  <c r="H4477" i="5"/>
  <c r="H4478" i="5"/>
  <c r="H4479" i="5"/>
  <c r="H4480" i="5"/>
  <c r="H4481" i="5"/>
  <c r="H4482" i="5"/>
  <c r="H4483" i="5"/>
  <c r="H4484" i="5"/>
  <c r="H4485" i="5"/>
  <c r="H4486" i="5"/>
  <c r="H4487" i="5"/>
  <c r="H4488" i="5"/>
  <c r="H4489" i="5"/>
  <c r="H4490" i="5"/>
  <c r="H4491" i="5"/>
  <c r="H4492" i="5"/>
  <c r="H4493" i="5"/>
  <c r="H4494" i="5"/>
  <c r="H4495" i="5"/>
  <c r="H4496" i="5"/>
  <c r="H4497" i="5"/>
  <c r="H4498" i="5"/>
  <c r="H4499" i="5"/>
  <c r="H4500" i="5"/>
  <c r="H4501" i="5"/>
  <c r="H4502" i="5"/>
  <c r="H4503" i="5"/>
  <c r="H4504" i="5"/>
  <c r="H4505" i="5"/>
  <c r="H4506" i="5"/>
  <c r="H4507" i="5"/>
  <c r="H4508" i="5"/>
  <c r="H4509" i="5"/>
  <c r="H4510" i="5"/>
  <c r="H4511" i="5"/>
  <c r="H4512" i="5"/>
  <c r="H4513" i="5"/>
  <c r="H4514" i="5"/>
  <c r="H4515" i="5"/>
  <c r="H4516" i="5"/>
  <c r="H4517" i="5"/>
  <c r="H4518" i="5"/>
  <c r="H4519" i="5"/>
  <c r="H4520" i="5"/>
  <c r="H4521" i="5"/>
  <c r="H4522" i="5"/>
  <c r="H4523" i="5"/>
  <c r="H4524" i="5"/>
  <c r="H4525" i="5"/>
  <c r="H4526" i="5"/>
  <c r="H4527" i="5"/>
  <c r="H4528" i="5"/>
  <c r="H4529" i="5"/>
  <c r="H4530" i="5"/>
  <c r="H4531" i="5"/>
  <c r="H4532" i="5"/>
  <c r="H4533" i="5"/>
  <c r="H4534" i="5"/>
  <c r="H4535" i="5"/>
  <c r="H4536" i="5"/>
  <c r="H4537" i="5"/>
  <c r="H4538" i="5"/>
  <c r="H4539" i="5"/>
  <c r="H4540" i="5"/>
  <c r="H4541" i="5"/>
  <c r="H4542" i="5"/>
  <c r="H4543" i="5"/>
  <c r="H4544" i="5"/>
  <c r="H4545" i="5"/>
  <c r="H4546" i="5"/>
  <c r="H4547" i="5"/>
  <c r="H4548" i="5"/>
  <c r="H4549" i="5"/>
  <c r="H4550" i="5"/>
  <c r="H4551" i="5"/>
  <c r="H4552" i="5"/>
  <c r="H4553" i="5"/>
  <c r="H4554" i="5"/>
  <c r="H4555" i="5"/>
  <c r="H4556" i="5"/>
  <c r="H4557" i="5"/>
  <c r="H4558" i="5"/>
  <c r="H4559" i="5"/>
  <c r="H4560" i="5"/>
  <c r="H4561" i="5"/>
  <c r="H4562" i="5"/>
  <c r="H4563" i="5"/>
  <c r="H4564" i="5"/>
  <c r="H4565" i="5"/>
  <c r="H4566" i="5"/>
  <c r="H4567" i="5"/>
  <c r="H4568" i="5"/>
  <c r="H4569" i="5"/>
  <c r="H4570" i="5"/>
  <c r="H4571" i="5"/>
  <c r="H4572" i="5"/>
  <c r="H4573" i="5"/>
  <c r="H4574" i="5"/>
  <c r="H4575" i="5"/>
  <c r="H4576" i="5"/>
  <c r="H4577" i="5"/>
  <c r="H4578" i="5"/>
  <c r="H4579" i="5"/>
  <c r="H4580" i="5"/>
  <c r="H4581" i="5"/>
  <c r="H4582" i="5"/>
  <c r="H4583" i="5"/>
  <c r="H4584" i="5"/>
  <c r="H4585" i="5"/>
  <c r="H4586" i="5"/>
  <c r="H4587" i="5"/>
  <c r="H4588" i="5"/>
  <c r="H4589" i="5"/>
  <c r="H4590" i="5"/>
  <c r="H4591" i="5"/>
  <c r="H4592" i="5"/>
  <c r="H4593" i="5"/>
  <c r="H4594" i="5"/>
  <c r="H4595" i="5"/>
  <c r="H4596" i="5"/>
  <c r="H4597" i="5"/>
  <c r="H4598" i="5"/>
  <c r="H4599" i="5"/>
  <c r="H4600" i="5"/>
  <c r="H4601" i="5"/>
  <c r="H4602" i="5"/>
  <c r="H4603" i="5"/>
  <c r="H4604" i="5"/>
  <c r="H4605" i="5"/>
  <c r="H4606" i="5"/>
  <c r="H4607" i="5"/>
  <c r="H4608" i="5"/>
  <c r="H4609" i="5"/>
  <c r="H4610" i="5"/>
  <c r="H4611" i="5"/>
  <c r="H4612" i="5"/>
  <c r="H4613" i="5"/>
  <c r="H4614" i="5"/>
  <c r="H4615" i="5"/>
  <c r="H4616" i="5"/>
  <c r="H4617" i="5"/>
  <c r="H4618" i="5"/>
  <c r="H4619" i="5"/>
  <c r="H4620" i="5"/>
  <c r="H4621" i="5"/>
  <c r="H4622" i="5"/>
  <c r="H4623" i="5"/>
  <c r="H4624" i="5"/>
  <c r="H4625" i="5"/>
  <c r="H4626" i="5"/>
  <c r="H4627" i="5"/>
  <c r="H4628" i="5"/>
  <c r="H4629" i="5"/>
  <c r="H4630" i="5"/>
  <c r="H4631" i="5"/>
  <c r="H4632" i="5"/>
  <c r="H4633" i="5"/>
  <c r="H4634" i="5"/>
  <c r="H4635" i="5"/>
  <c r="H4636" i="5"/>
  <c r="H4637" i="5"/>
  <c r="H4638" i="5"/>
  <c r="H4639" i="5"/>
  <c r="H4640" i="5"/>
  <c r="H4641" i="5"/>
  <c r="H4642" i="5"/>
  <c r="H4643" i="5"/>
  <c r="H4644" i="5"/>
  <c r="H4645" i="5"/>
  <c r="H4646" i="5"/>
  <c r="H4647" i="5"/>
  <c r="H4648" i="5"/>
  <c r="H4649" i="5"/>
  <c r="H4650" i="5"/>
  <c r="H4651" i="5"/>
  <c r="H4652" i="5"/>
  <c r="H4653" i="5"/>
  <c r="H4654" i="5"/>
  <c r="H4655" i="5"/>
  <c r="H4656" i="5"/>
  <c r="H4657" i="5"/>
  <c r="H4658" i="5"/>
  <c r="H4659" i="5"/>
  <c r="H4660" i="5"/>
  <c r="H4661" i="5"/>
  <c r="H4662" i="5"/>
  <c r="H4663" i="5"/>
  <c r="H4664" i="5"/>
  <c r="H4665" i="5"/>
  <c r="H4666" i="5"/>
  <c r="H4667" i="5"/>
  <c r="H4668" i="5"/>
  <c r="H4669" i="5"/>
  <c r="H4670" i="5"/>
  <c r="H4671" i="5"/>
  <c r="H4672" i="5"/>
  <c r="H4673" i="5"/>
  <c r="H4674" i="5"/>
  <c r="H4675" i="5"/>
  <c r="H4676" i="5"/>
  <c r="H4677" i="5"/>
  <c r="H4678" i="5"/>
  <c r="H4679" i="5"/>
  <c r="H4680" i="5"/>
  <c r="H4681" i="5"/>
  <c r="H4682" i="5"/>
  <c r="H4683" i="5"/>
  <c r="H4684" i="5"/>
  <c r="H4685" i="5"/>
  <c r="H4686" i="5"/>
  <c r="H4687" i="5"/>
  <c r="H4688" i="5"/>
  <c r="H4689" i="5"/>
  <c r="H4690" i="5"/>
  <c r="H4691" i="5"/>
  <c r="H4692" i="5"/>
  <c r="H4693" i="5"/>
  <c r="H4694" i="5"/>
  <c r="H4695" i="5"/>
  <c r="H4696" i="5"/>
  <c r="H4697" i="5"/>
  <c r="H4698" i="5"/>
  <c r="H4699" i="5"/>
  <c r="H4700" i="5"/>
  <c r="H4701" i="5"/>
  <c r="H4702" i="5"/>
  <c r="H4703" i="5"/>
  <c r="H4704" i="5"/>
  <c r="H4705" i="5"/>
  <c r="H4706" i="5"/>
  <c r="H4707" i="5"/>
  <c r="H4708" i="5"/>
  <c r="H4709" i="5"/>
  <c r="H4710" i="5"/>
  <c r="H4711" i="5"/>
  <c r="H4712" i="5"/>
  <c r="H4713" i="5"/>
  <c r="H4714" i="5"/>
  <c r="H4715" i="5"/>
  <c r="H4716" i="5"/>
  <c r="H4717" i="5"/>
  <c r="H4718" i="5"/>
  <c r="H4719" i="5"/>
  <c r="H4720" i="5"/>
  <c r="H4721" i="5"/>
  <c r="H4722" i="5"/>
  <c r="H4723" i="5"/>
  <c r="H4724" i="5"/>
  <c r="H4725" i="5"/>
  <c r="H4726" i="5"/>
  <c r="H4727" i="5"/>
  <c r="H4728" i="5"/>
  <c r="H4729" i="5"/>
  <c r="H4730" i="5"/>
  <c r="H4731" i="5"/>
  <c r="H4732" i="5"/>
  <c r="H4733" i="5"/>
  <c r="H4734" i="5"/>
  <c r="H4735" i="5"/>
  <c r="H4736" i="5"/>
  <c r="H4737" i="5"/>
  <c r="H4738" i="5"/>
  <c r="H4739" i="5"/>
  <c r="H4740" i="5"/>
  <c r="H4741" i="5"/>
  <c r="H4742" i="5"/>
  <c r="H4743" i="5"/>
  <c r="H4744" i="5"/>
  <c r="H4745" i="5"/>
  <c r="H4746" i="5"/>
  <c r="H4747" i="5"/>
  <c r="H4748" i="5"/>
  <c r="H4749" i="5"/>
  <c r="H4750" i="5"/>
  <c r="H4751" i="5"/>
  <c r="H4752" i="5"/>
  <c r="H4753" i="5"/>
  <c r="H4754" i="5"/>
  <c r="H4755" i="5"/>
  <c r="H4756" i="5"/>
  <c r="H4757" i="5"/>
  <c r="H4758" i="5"/>
  <c r="H4759" i="5"/>
  <c r="H4760" i="5"/>
  <c r="H4761" i="5"/>
  <c r="H4762" i="5"/>
  <c r="H4763" i="5"/>
  <c r="H4764" i="5"/>
  <c r="H4765" i="5"/>
  <c r="H4766" i="5"/>
  <c r="H4767" i="5"/>
  <c r="H4768" i="5"/>
  <c r="H4769" i="5"/>
  <c r="H4770" i="5"/>
  <c r="H4771" i="5"/>
  <c r="H4772" i="5"/>
  <c r="H4773" i="5"/>
  <c r="H4774" i="5"/>
  <c r="H4775" i="5"/>
  <c r="H4776" i="5"/>
  <c r="H4777" i="5"/>
  <c r="H4778" i="5"/>
  <c r="H4779" i="5"/>
  <c r="H4780" i="5"/>
  <c r="H4781" i="5"/>
  <c r="H4782" i="5"/>
  <c r="H4783" i="5"/>
  <c r="H4784" i="5"/>
  <c r="H4785" i="5"/>
  <c r="H4786" i="5"/>
  <c r="H4787" i="5"/>
  <c r="H4788" i="5"/>
  <c r="H4789" i="5"/>
  <c r="H4790" i="5"/>
  <c r="H4791" i="5"/>
  <c r="H4792" i="5"/>
  <c r="H4793" i="5"/>
  <c r="H4794" i="5"/>
  <c r="H4795" i="5"/>
  <c r="H4796" i="5"/>
  <c r="H4797" i="5"/>
  <c r="H4798" i="5"/>
  <c r="H4799" i="5"/>
  <c r="H4800" i="5"/>
  <c r="H4801" i="5"/>
  <c r="H4802" i="5"/>
  <c r="H4803" i="5"/>
  <c r="H4804" i="5"/>
  <c r="H4805" i="5"/>
  <c r="H4806" i="5"/>
  <c r="H4807" i="5"/>
  <c r="H4808" i="5"/>
  <c r="H4809" i="5"/>
  <c r="H4810" i="5"/>
  <c r="H4811" i="5"/>
  <c r="H4812" i="5"/>
  <c r="H4813" i="5"/>
  <c r="H4814" i="5"/>
  <c r="H4815" i="5"/>
  <c r="H4816" i="5"/>
  <c r="H4817" i="5"/>
  <c r="H4818" i="5"/>
  <c r="H4819" i="5"/>
  <c r="H4820" i="5"/>
  <c r="H4821" i="5"/>
  <c r="H4822" i="5"/>
  <c r="H4823" i="5"/>
  <c r="H4824" i="5"/>
  <c r="H4825" i="5"/>
  <c r="H4826" i="5"/>
  <c r="H4827" i="5"/>
  <c r="H4828" i="5"/>
  <c r="H4829" i="5"/>
  <c r="H4830" i="5"/>
  <c r="H4831" i="5"/>
  <c r="H4832" i="5"/>
  <c r="H4833" i="5"/>
  <c r="H4834" i="5"/>
  <c r="H4835" i="5"/>
  <c r="H4836" i="5"/>
  <c r="H4837" i="5"/>
  <c r="H4838" i="5"/>
  <c r="H4839" i="5"/>
  <c r="H4840" i="5"/>
  <c r="H4841" i="5"/>
  <c r="H4842" i="5"/>
  <c r="H4843" i="5"/>
  <c r="H4844" i="5"/>
  <c r="H4845" i="5"/>
  <c r="H4846" i="5"/>
  <c r="H4847" i="5"/>
  <c r="H4848" i="5"/>
  <c r="H4849" i="5"/>
  <c r="H4850" i="5"/>
  <c r="H4851" i="5"/>
  <c r="H4852" i="5"/>
  <c r="H4853" i="5"/>
  <c r="H4854" i="5"/>
  <c r="H4855" i="5"/>
  <c r="H4856" i="5"/>
  <c r="H4857" i="5"/>
  <c r="H4858" i="5"/>
  <c r="H4859" i="5"/>
  <c r="H4860" i="5"/>
  <c r="H4861" i="5"/>
  <c r="H4862" i="5"/>
  <c r="H4863" i="5"/>
  <c r="H4864" i="5"/>
  <c r="H4865" i="5"/>
  <c r="H4866" i="5"/>
  <c r="H4867" i="5"/>
  <c r="H4868" i="5"/>
  <c r="H4869" i="5"/>
  <c r="H4870" i="5"/>
  <c r="H4871" i="5"/>
  <c r="H4872" i="5"/>
  <c r="H4873" i="5"/>
  <c r="H4874" i="5"/>
  <c r="H4875" i="5"/>
  <c r="H4876" i="5"/>
  <c r="H4877" i="5"/>
  <c r="H4878" i="5"/>
  <c r="H4879" i="5"/>
  <c r="H4880" i="5"/>
  <c r="H4881" i="5"/>
  <c r="H4882" i="5"/>
  <c r="H4883" i="5"/>
  <c r="H4884" i="5"/>
  <c r="H4885" i="5"/>
  <c r="H4886" i="5"/>
  <c r="H4887" i="5"/>
  <c r="H4888" i="5"/>
  <c r="H4889" i="5"/>
  <c r="H4890" i="5"/>
  <c r="H4891" i="5"/>
  <c r="H4892" i="5"/>
  <c r="H4893" i="5"/>
  <c r="H4894" i="5"/>
  <c r="H4895" i="5"/>
  <c r="H4896" i="5"/>
  <c r="H4897" i="5"/>
  <c r="H4898" i="5"/>
  <c r="H4899" i="5"/>
  <c r="H4900" i="5"/>
  <c r="H4901" i="5"/>
  <c r="H4902" i="5"/>
  <c r="H4903" i="5"/>
  <c r="H4904" i="5"/>
  <c r="H4905" i="5"/>
  <c r="H4906" i="5"/>
  <c r="H4907" i="5"/>
  <c r="H4908" i="5"/>
  <c r="H4909" i="5"/>
  <c r="H4910" i="5"/>
  <c r="H4911" i="5"/>
  <c r="H4912" i="5"/>
  <c r="H4913" i="5"/>
  <c r="H4914" i="5"/>
  <c r="H4915" i="5"/>
  <c r="H4916" i="5"/>
  <c r="H4917" i="5"/>
  <c r="H4918" i="5"/>
  <c r="H4919" i="5"/>
  <c r="H4920" i="5"/>
  <c r="H4921" i="5"/>
  <c r="H4922" i="5"/>
  <c r="H4923" i="5"/>
  <c r="H4924" i="5"/>
  <c r="H4925" i="5"/>
  <c r="H4926" i="5"/>
  <c r="H4927" i="5"/>
  <c r="H4928" i="5"/>
  <c r="H4929" i="5"/>
  <c r="H4930" i="5"/>
  <c r="H4931" i="5"/>
  <c r="H4932" i="5"/>
  <c r="H4933" i="5"/>
  <c r="H4934" i="5"/>
  <c r="H4935" i="5"/>
  <c r="H4936" i="5"/>
  <c r="H4937" i="5"/>
  <c r="H4938" i="5"/>
  <c r="H4939" i="5"/>
  <c r="H4940" i="5"/>
  <c r="H4941" i="5"/>
  <c r="H4942" i="5"/>
  <c r="H4943" i="5"/>
  <c r="H4944" i="5"/>
  <c r="H4945" i="5"/>
  <c r="H4946" i="5"/>
  <c r="H4947" i="5"/>
  <c r="H4948" i="5"/>
  <c r="H4949" i="5"/>
  <c r="H4950" i="5"/>
  <c r="H4951" i="5"/>
  <c r="H4952" i="5"/>
  <c r="H4953" i="5"/>
  <c r="H4954" i="5"/>
  <c r="H4955" i="5"/>
  <c r="H4956" i="5"/>
  <c r="H4957" i="5"/>
  <c r="H4958" i="5"/>
  <c r="H4959" i="5"/>
  <c r="H4960" i="5"/>
  <c r="H4961" i="5"/>
  <c r="H4962" i="5"/>
  <c r="H4963" i="5"/>
  <c r="H4964" i="5"/>
  <c r="H4965" i="5"/>
  <c r="H4966" i="5"/>
  <c r="H4967" i="5"/>
  <c r="H4968" i="5"/>
  <c r="H4969" i="5"/>
  <c r="H4970" i="5"/>
  <c r="H4971" i="5"/>
  <c r="H4972" i="5"/>
  <c r="H4973" i="5"/>
  <c r="H4974" i="5"/>
  <c r="H4975" i="5"/>
  <c r="H4976" i="5"/>
  <c r="H4977" i="5"/>
  <c r="H4978" i="5"/>
  <c r="H4979" i="5"/>
  <c r="H4980" i="5"/>
  <c r="H4981" i="5"/>
  <c r="H4982" i="5"/>
  <c r="H4983" i="5"/>
  <c r="H4984" i="5"/>
  <c r="H4985" i="5"/>
  <c r="H4986" i="5"/>
  <c r="H4987" i="5"/>
  <c r="H4988" i="5"/>
  <c r="H4989" i="5"/>
  <c r="H4990" i="5"/>
  <c r="H4991" i="5"/>
  <c r="H4992" i="5"/>
  <c r="H4993" i="5"/>
  <c r="H4994" i="5"/>
  <c r="H4995" i="5"/>
  <c r="H4996" i="5"/>
  <c r="H4997" i="5"/>
  <c r="H4998" i="5"/>
  <c r="H4999" i="5"/>
  <c r="H5000" i="5"/>
  <c r="H5001" i="5"/>
  <c r="H5002" i="5"/>
  <c r="H5003" i="5"/>
  <c r="H5004" i="5"/>
  <c r="H5005" i="5"/>
  <c r="H5006" i="5"/>
  <c r="H5007" i="5"/>
  <c r="H5008" i="5"/>
  <c r="H5009" i="5"/>
  <c r="H5010" i="5"/>
  <c r="H5011" i="5"/>
  <c r="H5012" i="5"/>
  <c r="H5013" i="5"/>
  <c r="H5014" i="5"/>
  <c r="H5015" i="5"/>
  <c r="H5016" i="5"/>
  <c r="H5017" i="5"/>
  <c r="H5018" i="5"/>
  <c r="H5019" i="5"/>
  <c r="H5020" i="5"/>
  <c r="H5021" i="5"/>
  <c r="H5022" i="5"/>
  <c r="H5023" i="5"/>
  <c r="H5024" i="5"/>
  <c r="H5025" i="5"/>
  <c r="H5026" i="5"/>
  <c r="H5027" i="5"/>
  <c r="H5028" i="5"/>
  <c r="H5029" i="5"/>
  <c r="H5030" i="5"/>
  <c r="H5031" i="5"/>
  <c r="H5032" i="5"/>
  <c r="H5033" i="5"/>
  <c r="H5034" i="5"/>
  <c r="H5035" i="5"/>
  <c r="H5036" i="5"/>
  <c r="H5037" i="5"/>
  <c r="H5038" i="5"/>
  <c r="H5039" i="5"/>
  <c r="H5040" i="5"/>
  <c r="H5041" i="5"/>
  <c r="H5042" i="5"/>
  <c r="H5043" i="5"/>
  <c r="H5044" i="5"/>
  <c r="H5045" i="5"/>
  <c r="H5046" i="5"/>
  <c r="H5047" i="5"/>
  <c r="H5048" i="5"/>
  <c r="H5049" i="5"/>
  <c r="H5050" i="5"/>
  <c r="H5051" i="5"/>
  <c r="H5052" i="5"/>
  <c r="H5053" i="5"/>
  <c r="H5054" i="5"/>
  <c r="H5055" i="5"/>
  <c r="H5056" i="5"/>
  <c r="H5057" i="5"/>
  <c r="H5058" i="5"/>
  <c r="H5059" i="5"/>
  <c r="H5060" i="5"/>
  <c r="H5061" i="5"/>
  <c r="H5062" i="5"/>
  <c r="H5063" i="5"/>
  <c r="H5064" i="5"/>
  <c r="H5065" i="5"/>
  <c r="H5066" i="5"/>
  <c r="H5067" i="5"/>
  <c r="H5068" i="5"/>
  <c r="H5069" i="5"/>
  <c r="H5070" i="5"/>
  <c r="H5071" i="5"/>
  <c r="H5072" i="5"/>
  <c r="H5073" i="5"/>
  <c r="H5074" i="5"/>
  <c r="H5075" i="5"/>
  <c r="H5076" i="5"/>
  <c r="H5077" i="5"/>
  <c r="H5078" i="5"/>
  <c r="H5079" i="5"/>
  <c r="H5080" i="5"/>
  <c r="H5081" i="5"/>
  <c r="H5082" i="5"/>
  <c r="H5083" i="5"/>
  <c r="H5084" i="5"/>
  <c r="H5085" i="5"/>
  <c r="H5086" i="5"/>
  <c r="H5087" i="5"/>
  <c r="H5088" i="5"/>
  <c r="H5089" i="5"/>
  <c r="H5090" i="5"/>
  <c r="H5091" i="5"/>
  <c r="H5092" i="5"/>
  <c r="H5093" i="5"/>
  <c r="H5094" i="5"/>
  <c r="H5095" i="5"/>
  <c r="H5096" i="5"/>
  <c r="H5097" i="5"/>
  <c r="H5098" i="5"/>
  <c r="H5099" i="5"/>
  <c r="H5100" i="5"/>
  <c r="H5101" i="5"/>
  <c r="H5102" i="5"/>
  <c r="H5103" i="5"/>
  <c r="H5104" i="5"/>
  <c r="H5105" i="5"/>
  <c r="H5106" i="5"/>
  <c r="H5107" i="5"/>
  <c r="H5108" i="5"/>
  <c r="H5109" i="5"/>
  <c r="H5110" i="5"/>
  <c r="H5111" i="5"/>
  <c r="H5112" i="5"/>
  <c r="H5113" i="5"/>
  <c r="H5114" i="5"/>
  <c r="H5115" i="5"/>
  <c r="H5116" i="5"/>
  <c r="H5117" i="5"/>
  <c r="H5118" i="5"/>
  <c r="H5119" i="5"/>
  <c r="H5120" i="5"/>
  <c r="H5121" i="5"/>
  <c r="H5122" i="5"/>
  <c r="H5123" i="5"/>
  <c r="H5124" i="5"/>
  <c r="H5125" i="5"/>
  <c r="H5126" i="5"/>
  <c r="H5127" i="5"/>
  <c r="H5128" i="5"/>
  <c r="H5129" i="5"/>
  <c r="H5130" i="5"/>
  <c r="H5131" i="5"/>
  <c r="H5132" i="5"/>
  <c r="H5133" i="5"/>
  <c r="H5134" i="5"/>
  <c r="H5135" i="5"/>
  <c r="H5136" i="5"/>
  <c r="H5137" i="5"/>
  <c r="H5138" i="5"/>
  <c r="H5139" i="5"/>
  <c r="H5140" i="5"/>
  <c r="H5141" i="5"/>
  <c r="H5142" i="5"/>
  <c r="H5143" i="5"/>
  <c r="H5144" i="5"/>
  <c r="H5145" i="5"/>
  <c r="H5146" i="5"/>
  <c r="H5147" i="5"/>
  <c r="H5148" i="5"/>
  <c r="H5149" i="5"/>
  <c r="H5150" i="5"/>
  <c r="H5151" i="5"/>
  <c r="H5152" i="5"/>
  <c r="H5153" i="5"/>
  <c r="H5154" i="5"/>
  <c r="H5155" i="5"/>
  <c r="H5156" i="5"/>
  <c r="H5157" i="5"/>
  <c r="H5158" i="5"/>
  <c r="H5159" i="5"/>
  <c r="H5160" i="5"/>
  <c r="H5161" i="5"/>
  <c r="H5162" i="5"/>
  <c r="H5163" i="5"/>
  <c r="H5164" i="5"/>
  <c r="H5165" i="5"/>
  <c r="H5166" i="5"/>
  <c r="H5167" i="5"/>
  <c r="H5168" i="5"/>
  <c r="H5169" i="5"/>
  <c r="H5170" i="5"/>
  <c r="H5171" i="5"/>
  <c r="H5172" i="5"/>
  <c r="H5173" i="5"/>
  <c r="H5174" i="5"/>
  <c r="H5175" i="5"/>
  <c r="H5176" i="5"/>
  <c r="H5177" i="5"/>
  <c r="H5178" i="5"/>
  <c r="H5179" i="5"/>
  <c r="H5180" i="5"/>
  <c r="H5181" i="5"/>
  <c r="H5182" i="5"/>
  <c r="H5183" i="5"/>
  <c r="H5184" i="5"/>
  <c r="H5185" i="5"/>
  <c r="H5186" i="5"/>
  <c r="H5187" i="5"/>
  <c r="H5188" i="5"/>
  <c r="H5189" i="5"/>
  <c r="H5190" i="5"/>
  <c r="H5191" i="5"/>
  <c r="H5192" i="5"/>
  <c r="H5193" i="5"/>
  <c r="H5194" i="5"/>
  <c r="H5195" i="5"/>
  <c r="H5196" i="5"/>
  <c r="H5197" i="5"/>
  <c r="H5198" i="5"/>
  <c r="H5199" i="5"/>
  <c r="H5200" i="5"/>
  <c r="H5201" i="5"/>
  <c r="H5202" i="5"/>
  <c r="H5203" i="5"/>
  <c r="H5204" i="5"/>
  <c r="H5205" i="5"/>
  <c r="H5206" i="5"/>
  <c r="H5207" i="5"/>
  <c r="H5208" i="5"/>
  <c r="H5209" i="5"/>
  <c r="H5210" i="5"/>
  <c r="H5211" i="5"/>
  <c r="H5212" i="5"/>
  <c r="H5213" i="5"/>
  <c r="H5214" i="5"/>
  <c r="H5215" i="5"/>
  <c r="H5216" i="5"/>
  <c r="H5217" i="5"/>
  <c r="H5218" i="5"/>
  <c r="H5219" i="5"/>
  <c r="H5220" i="5"/>
  <c r="H5221" i="5"/>
  <c r="H5222" i="5"/>
  <c r="H5223" i="5"/>
  <c r="H5224" i="5"/>
  <c r="H5225" i="5"/>
  <c r="H5226" i="5"/>
  <c r="H5227" i="5"/>
  <c r="H5228" i="5"/>
  <c r="H5229" i="5"/>
  <c r="H5230" i="5"/>
  <c r="H5231" i="5"/>
  <c r="H5232" i="5"/>
  <c r="H5233" i="5"/>
  <c r="H5234" i="5"/>
  <c r="H5235" i="5"/>
  <c r="H5236" i="5"/>
  <c r="H5237" i="5"/>
  <c r="H5238" i="5"/>
  <c r="H5239" i="5"/>
  <c r="H5240" i="5"/>
  <c r="H5241" i="5"/>
  <c r="H5242" i="5"/>
  <c r="H5243" i="5"/>
  <c r="H5244" i="5"/>
  <c r="H5245" i="5"/>
  <c r="H5246" i="5"/>
  <c r="H5247" i="5"/>
  <c r="H5248" i="5"/>
  <c r="H5249" i="5"/>
  <c r="H5250" i="5"/>
  <c r="H5251" i="5"/>
  <c r="H5252" i="5"/>
  <c r="H5253" i="5"/>
  <c r="H5254" i="5"/>
  <c r="H5255" i="5"/>
  <c r="H5256" i="5"/>
  <c r="H5257" i="5"/>
  <c r="H5258" i="5"/>
  <c r="H5259" i="5"/>
  <c r="H5260" i="5"/>
  <c r="H5261" i="5"/>
  <c r="H5262" i="5"/>
  <c r="H5263" i="5"/>
  <c r="H5264" i="5"/>
  <c r="H5265" i="5"/>
  <c r="H5266" i="5"/>
  <c r="H5267" i="5"/>
  <c r="H5268" i="5"/>
  <c r="H5269" i="5"/>
  <c r="H5270" i="5"/>
  <c r="H5271" i="5"/>
  <c r="H5272" i="5"/>
  <c r="H5273" i="5"/>
  <c r="H5274" i="5"/>
  <c r="H5275" i="5"/>
  <c r="H5276" i="5"/>
  <c r="H5277" i="5"/>
  <c r="H5278" i="5"/>
  <c r="H5279" i="5"/>
  <c r="H5280" i="5"/>
  <c r="H5281" i="5"/>
  <c r="H5282" i="5"/>
  <c r="H5283" i="5"/>
  <c r="H5284" i="5"/>
  <c r="H5285" i="5"/>
  <c r="H5286" i="5"/>
  <c r="H5287" i="5"/>
  <c r="H5288" i="5"/>
  <c r="H5289" i="5"/>
  <c r="H5290" i="5"/>
  <c r="H5291" i="5"/>
  <c r="H5292" i="5"/>
  <c r="H5293" i="5"/>
  <c r="H5294" i="5"/>
  <c r="H5295" i="5"/>
  <c r="H5296" i="5"/>
  <c r="H5297" i="5"/>
  <c r="H5298" i="5"/>
  <c r="H5299" i="5"/>
  <c r="H5300" i="5"/>
  <c r="H5301" i="5"/>
  <c r="H5302" i="5"/>
  <c r="H5303" i="5"/>
  <c r="H5304" i="5"/>
  <c r="H5305" i="5"/>
  <c r="H5306" i="5"/>
  <c r="H5307" i="5"/>
  <c r="H5308" i="5"/>
  <c r="H5309" i="5"/>
  <c r="H5310" i="5"/>
  <c r="H5311" i="5"/>
  <c r="H5312" i="5"/>
  <c r="H5313" i="5"/>
  <c r="H5314" i="5"/>
  <c r="H5315" i="5"/>
  <c r="H5316" i="5"/>
  <c r="H5317" i="5"/>
  <c r="H5318" i="5"/>
  <c r="H5319" i="5"/>
  <c r="H5320" i="5"/>
  <c r="H5321" i="5"/>
  <c r="H5322" i="5"/>
  <c r="H5323" i="5"/>
  <c r="H5324" i="5"/>
  <c r="H5325" i="5"/>
  <c r="H5326" i="5"/>
  <c r="H5327" i="5"/>
  <c r="H5328" i="5"/>
  <c r="H5329" i="5"/>
  <c r="H5330" i="5"/>
  <c r="H5331" i="5"/>
  <c r="H5332" i="5"/>
  <c r="H5333" i="5"/>
  <c r="H5334" i="5"/>
  <c r="H5335" i="5"/>
  <c r="H5336" i="5"/>
  <c r="H5337" i="5"/>
  <c r="H5338" i="5"/>
  <c r="H5339" i="5"/>
  <c r="H5340" i="5"/>
  <c r="H5341" i="5"/>
  <c r="H5342" i="5"/>
  <c r="H5343" i="5"/>
  <c r="H5344" i="5"/>
  <c r="H5345" i="5"/>
  <c r="H5346" i="5"/>
  <c r="H5347" i="5"/>
  <c r="H5348" i="5"/>
  <c r="H5349" i="5"/>
  <c r="H5350" i="5"/>
  <c r="H5351" i="5"/>
  <c r="H5352" i="5"/>
  <c r="H5353" i="5"/>
  <c r="H5354" i="5"/>
  <c r="H5355" i="5"/>
  <c r="H5356" i="5"/>
  <c r="H5357" i="5"/>
  <c r="H5358" i="5"/>
  <c r="H5359" i="5"/>
  <c r="H5360" i="5"/>
  <c r="H5361" i="5"/>
  <c r="H5362" i="5"/>
  <c r="H5363" i="5"/>
  <c r="H5364" i="5"/>
  <c r="H5365" i="5"/>
  <c r="H5366" i="5"/>
  <c r="H5367" i="5"/>
  <c r="H5368" i="5"/>
  <c r="H5369" i="5"/>
  <c r="H5370" i="5"/>
  <c r="H5371" i="5"/>
  <c r="H5372" i="5"/>
  <c r="H5373" i="5"/>
  <c r="H5374" i="5"/>
  <c r="H5375" i="5"/>
  <c r="H5376" i="5"/>
  <c r="H5377" i="5"/>
  <c r="H5378" i="5"/>
  <c r="H5379" i="5"/>
  <c r="H5380" i="5"/>
  <c r="H5381" i="5"/>
  <c r="H5382" i="5"/>
  <c r="H5383" i="5"/>
  <c r="H5384" i="5"/>
  <c r="H5385" i="5"/>
  <c r="H5386" i="5"/>
  <c r="H5387" i="5"/>
  <c r="H5388" i="5"/>
  <c r="H5389" i="5"/>
  <c r="H5390" i="5"/>
  <c r="H5391" i="5"/>
  <c r="H5392" i="5"/>
  <c r="H5393" i="5"/>
  <c r="H5394" i="5"/>
  <c r="H5395" i="5"/>
  <c r="H5396" i="5"/>
  <c r="H5397" i="5"/>
  <c r="H5398" i="5"/>
  <c r="H5399" i="5"/>
  <c r="H5400" i="5"/>
  <c r="H5401" i="5"/>
  <c r="H5402" i="5"/>
  <c r="H5403" i="5"/>
  <c r="H5404" i="5"/>
  <c r="H5405" i="5"/>
  <c r="H5406" i="5"/>
  <c r="H5407" i="5"/>
  <c r="H5408" i="5"/>
  <c r="H5409" i="5"/>
  <c r="H5410" i="5"/>
  <c r="H5411" i="5"/>
  <c r="H5412" i="5"/>
  <c r="H5413" i="5"/>
  <c r="H5414" i="5"/>
  <c r="H5415" i="5"/>
  <c r="H5416" i="5"/>
  <c r="H5417" i="5"/>
  <c r="H5418" i="5"/>
  <c r="H5419" i="5"/>
  <c r="H5420" i="5"/>
  <c r="H5421" i="5"/>
  <c r="H5422" i="5"/>
  <c r="H5423" i="5"/>
  <c r="H5424" i="5"/>
  <c r="H5425" i="5"/>
  <c r="H5426" i="5"/>
  <c r="H5427" i="5"/>
  <c r="H5428" i="5"/>
  <c r="H5429" i="5"/>
  <c r="H5430" i="5"/>
  <c r="H5431" i="5"/>
  <c r="H5432" i="5"/>
  <c r="H5433" i="5"/>
  <c r="H5434" i="5"/>
  <c r="H5435" i="5"/>
  <c r="H5436" i="5"/>
  <c r="H5437" i="5"/>
  <c r="H5438" i="5"/>
  <c r="H5439" i="5"/>
  <c r="H5440" i="5"/>
  <c r="H5441" i="5"/>
  <c r="H5442" i="5"/>
  <c r="H5443" i="5"/>
  <c r="H5444" i="5"/>
  <c r="H5445" i="5"/>
  <c r="H5446" i="5"/>
  <c r="H5447" i="5"/>
  <c r="H5448" i="5"/>
  <c r="H5449" i="5"/>
  <c r="H5450" i="5"/>
  <c r="H5451" i="5"/>
  <c r="H5452" i="5"/>
  <c r="H5453" i="5"/>
  <c r="H5454" i="5"/>
  <c r="H5455" i="5"/>
  <c r="H5456" i="5"/>
  <c r="H5457" i="5"/>
  <c r="H5458" i="5"/>
  <c r="H5459" i="5"/>
  <c r="H5460" i="5"/>
  <c r="H5461" i="5"/>
  <c r="H5462" i="5"/>
  <c r="H5463" i="5"/>
  <c r="H5464" i="5"/>
  <c r="H5465" i="5"/>
  <c r="H5466" i="5"/>
  <c r="H5467" i="5"/>
  <c r="H5468" i="5"/>
  <c r="H5469" i="5"/>
  <c r="H5470" i="5"/>
  <c r="H5471" i="5"/>
  <c r="H5472" i="5"/>
  <c r="H5473" i="5"/>
  <c r="H5474" i="5"/>
  <c r="H5475" i="5"/>
  <c r="H5476" i="5"/>
  <c r="H5477" i="5"/>
  <c r="H5478" i="5"/>
  <c r="H5479" i="5"/>
  <c r="H5480" i="5"/>
  <c r="H5481" i="5"/>
  <c r="H5482" i="5"/>
  <c r="H5483" i="5"/>
  <c r="H5484" i="5"/>
  <c r="H5485" i="5"/>
  <c r="H5486" i="5"/>
  <c r="H5487" i="5"/>
  <c r="H5488" i="5"/>
  <c r="H5489" i="5"/>
  <c r="H5490" i="5"/>
  <c r="H5491" i="5"/>
  <c r="H5492" i="5"/>
  <c r="H5493" i="5"/>
  <c r="H5494" i="5"/>
  <c r="H5495" i="5"/>
  <c r="H5496" i="5"/>
  <c r="H5497" i="5"/>
  <c r="H5498" i="5"/>
  <c r="H5499" i="5"/>
  <c r="H5500" i="5"/>
  <c r="H5501" i="5"/>
  <c r="H5502" i="5"/>
  <c r="H5503" i="5"/>
  <c r="H5504" i="5"/>
  <c r="H5505" i="5"/>
  <c r="H5506" i="5"/>
  <c r="H5507" i="5"/>
  <c r="H5508" i="5"/>
  <c r="H5509" i="5"/>
  <c r="H5510" i="5"/>
  <c r="H5511" i="5"/>
  <c r="H5512" i="5"/>
  <c r="H5513" i="5"/>
  <c r="H5514" i="5"/>
  <c r="H5515" i="5"/>
  <c r="H5516" i="5"/>
  <c r="H5517" i="5"/>
  <c r="H5518" i="5"/>
  <c r="H5519" i="5"/>
  <c r="H5520" i="5"/>
  <c r="H5521" i="5"/>
  <c r="H5522" i="5"/>
  <c r="H5523" i="5"/>
  <c r="H5524" i="5"/>
  <c r="H5525" i="5"/>
  <c r="H5526" i="5"/>
  <c r="H5527" i="5"/>
  <c r="H5528" i="5"/>
  <c r="H5529" i="5"/>
  <c r="H5530" i="5"/>
  <c r="H5531" i="5"/>
  <c r="H5532" i="5"/>
  <c r="H5533" i="5"/>
  <c r="H5534" i="5"/>
  <c r="H5535" i="5"/>
  <c r="H5536" i="5"/>
  <c r="H5537" i="5"/>
  <c r="H5538" i="5"/>
  <c r="H5539" i="5"/>
  <c r="H5540" i="5"/>
  <c r="H5541" i="5"/>
  <c r="H5542" i="5"/>
  <c r="H5543" i="5"/>
  <c r="H5544" i="5"/>
  <c r="H5545" i="5"/>
  <c r="H5546" i="5"/>
  <c r="H5547" i="5"/>
  <c r="H5548" i="5"/>
  <c r="H5549" i="5"/>
  <c r="H5550" i="5"/>
  <c r="H5551" i="5"/>
  <c r="H5552" i="5"/>
  <c r="H5553" i="5"/>
  <c r="H5554" i="5"/>
  <c r="H5555" i="5"/>
  <c r="H5556" i="5"/>
  <c r="H5557" i="5"/>
  <c r="H5558" i="5"/>
  <c r="H5559" i="5"/>
  <c r="H5560" i="5"/>
  <c r="H5561" i="5"/>
  <c r="H5562" i="5"/>
  <c r="H5563" i="5"/>
  <c r="H5564" i="5"/>
  <c r="H5565" i="5"/>
  <c r="H5566" i="5"/>
  <c r="H5567" i="5"/>
  <c r="H5568" i="5"/>
  <c r="H5569" i="5"/>
  <c r="H5570" i="5"/>
  <c r="H5571" i="5"/>
  <c r="H5572" i="5"/>
  <c r="H5573" i="5"/>
  <c r="H5574" i="5"/>
  <c r="H5575" i="5"/>
  <c r="H5576" i="5"/>
  <c r="H5577" i="5"/>
  <c r="H5578" i="5"/>
  <c r="H5579" i="5"/>
  <c r="H5580" i="5"/>
  <c r="H5581" i="5"/>
  <c r="H5582" i="5"/>
  <c r="H5583" i="5"/>
  <c r="H5584" i="5"/>
  <c r="H5585" i="5"/>
  <c r="H5586" i="5"/>
  <c r="H5587" i="5"/>
  <c r="H5588" i="5"/>
  <c r="H5589" i="5"/>
  <c r="H5590" i="5"/>
  <c r="H5591" i="5"/>
  <c r="H5592" i="5"/>
  <c r="H5593" i="5"/>
  <c r="H5594" i="5"/>
  <c r="H5595" i="5"/>
  <c r="H5596" i="5"/>
  <c r="H5597" i="5"/>
  <c r="H5598" i="5"/>
  <c r="H5599" i="5"/>
  <c r="H5600" i="5"/>
  <c r="H5601" i="5"/>
  <c r="H5602" i="5"/>
  <c r="H5603" i="5"/>
  <c r="H5604" i="5"/>
  <c r="H5605" i="5"/>
  <c r="H5606" i="5"/>
  <c r="H5607" i="5"/>
  <c r="H5608" i="5"/>
  <c r="H5609" i="5"/>
  <c r="H5610" i="5"/>
  <c r="H5611" i="5"/>
  <c r="H5612" i="5"/>
  <c r="H5613" i="5"/>
  <c r="H5614" i="5"/>
  <c r="H5615" i="5"/>
  <c r="H5616" i="5"/>
  <c r="H5617" i="5"/>
  <c r="H5618" i="5"/>
  <c r="H5619" i="5"/>
  <c r="H5620" i="5"/>
  <c r="H5621" i="5"/>
  <c r="H5622" i="5"/>
  <c r="H5623" i="5"/>
  <c r="H5624" i="5"/>
  <c r="H5625" i="5"/>
  <c r="H5626" i="5"/>
  <c r="H5627" i="5"/>
  <c r="H5628" i="5"/>
  <c r="H5629" i="5"/>
  <c r="H5630" i="5"/>
  <c r="H5631" i="5"/>
  <c r="H5632" i="5"/>
  <c r="H5633" i="5"/>
  <c r="H5634" i="5"/>
  <c r="H5635" i="5"/>
  <c r="H5636" i="5"/>
  <c r="H5637" i="5"/>
  <c r="H5638" i="5"/>
  <c r="H5639" i="5"/>
  <c r="H5640" i="5"/>
  <c r="H5641" i="5"/>
  <c r="H5642" i="5"/>
  <c r="H5643" i="5"/>
  <c r="H5644" i="5"/>
  <c r="H5645" i="5"/>
  <c r="H5646" i="5"/>
  <c r="H5647" i="5"/>
  <c r="H5648" i="5"/>
  <c r="H5649" i="5"/>
  <c r="H5650" i="5"/>
  <c r="H5651" i="5"/>
  <c r="H5652" i="5"/>
  <c r="H5653" i="5"/>
  <c r="H5654" i="5"/>
  <c r="H5655" i="5"/>
  <c r="H5656" i="5"/>
  <c r="H5657" i="5"/>
  <c r="H5658" i="5"/>
  <c r="H5659" i="5"/>
  <c r="H5660" i="5"/>
  <c r="H5661" i="5"/>
  <c r="H5662" i="5"/>
  <c r="H5663" i="5"/>
  <c r="H5664" i="5"/>
  <c r="H5665" i="5"/>
  <c r="H5666" i="5"/>
  <c r="H5667" i="5"/>
  <c r="H5668" i="5"/>
  <c r="H5669" i="5"/>
  <c r="H5670" i="5"/>
  <c r="H5671" i="5"/>
  <c r="H5672" i="5"/>
  <c r="H5673" i="5"/>
  <c r="H5674" i="5"/>
  <c r="H5675" i="5"/>
  <c r="H5676" i="5"/>
  <c r="H5677" i="5"/>
  <c r="H5678" i="5"/>
  <c r="H5679" i="5"/>
  <c r="H5680" i="5"/>
  <c r="H5681" i="5"/>
  <c r="H5682" i="5"/>
  <c r="H5683" i="5"/>
  <c r="H5684" i="5"/>
  <c r="H5685" i="5"/>
  <c r="H5686" i="5"/>
  <c r="H5687" i="5"/>
  <c r="H5688" i="5"/>
  <c r="H5689" i="5"/>
  <c r="H5690" i="5"/>
  <c r="H5691" i="5"/>
  <c r="H5692" i="5"/>
  <c r="H5693" i="5"/>
  <c r="H5694" i="5"/>
  <c r="H5695" i="5"/>
  <c r="H5696" i="5"/>
  <c r="H5697" i="5"/>
  <c r="H5698" i="5"/>
  <c r="H5699" i="5"/>
  <c r="H5700" i="5"/>
  <c r="H5701" i="5"/>
  <c r="H5702" i="5"/>
  <c r="H5703" i="5"/>
  <c r="H5704" i="5"/>
  <c r="H5705" i="5"/>
  <c r="H5706" i="5"/>
  <c r="H5707" i="5"/>
  <c r="H5708" i="5"/>
  <c r="H5709" i="5"/>
  <c r="H5710" i="5"/>
  <c r="H5711" i="5"/>
  <c r="H5712" i="5"/>
  <c r="H5713" i="5"/>
  <c r="H5714" i="5"/>
  <c r="H5715" i="5"/>
  <c r="H5716" i="5"/>
  <c r="H5717" i="5"/>
  <c r="H5718" i="5"/>
  <c r="H5719" i="5"/>
  <c r="H5720" i="5"/>
  <c r="H5721" i="5"/>
  <c r="H5722" i="5"/>
  <c r="H5723" i="5"/>
  <c r="H5724" i="5"/>
  <c r="H5725" i="5"/>
  <c r="H5726" i="5"/>
  <c r="H5727" i="5"/>
  <c r="H5728" i="5"/>
  <c r="H5729" i="5"/>
  <c r="H5730" i="5"/>
  <c r="H5731" i="5"/>
  <c r="H5732" i="5"/>
  <c r="H5733" i="5"/>
  <c r="H5734" i="5"/>
  <c r="H5735" i="5"/>
  <c r="H5736" i="5"/>
  <c r="H5737" i="5"/>
  <c r="H5738" i="5"/>
  <c r="H5739" i="5"/>
  <c r="H5740" i="5"/>
  <c r="H5741" i="5"/>
  <c r="H5742" i="5"/>
  <c r="H5743" i="5"/>
  <c r="H5744" i="5"/>
  <c r="H5745" i="5"/>
  <c r="H5746" i="5"/>
  <c r="H5747" i="5"/>
  <c r="H5748" i="5"/>
  <c r="H5749" i="5"/>
  <c r="H5750" i="5"/>
  <c r="H5751" i="5"/>
  <c r="H5752" i="5"/>
  <c r="H5753" i="5"/>
  <c r="H5754" i="5"/>
  <c r="H5755" i="5"/>
  <c r="H5756" i="5"/>
  <c r="H5757" i="5"/>
  <c r="H5758" i="5"/>
  <c r="H5759" i="5"/>
  <c r="H5760" i="5"/>
  <c r="H5761" i="5"/>
  <c r="H5762" i="5"/>
  <c r="H5763" i="5"/>
  <c r="H5764" i="5"/>
  <c r="H5765" i="5"/>
  <c r="H5766" i="5"/>
  <c r="H5767" i="5"/>
  <c r="H5768" i="5"/>
  <c r="H5769" i="5"/>
  <c r="H5770" i="5"/>
  <c r="H5771" i="5"/>
  <c r="H5772" i="5"/>
  <c r="H5773" i="5"/>
  <c r="H5774" i="5"/>
  <c r="H5775" i="5"/>
  <c r="H5776" i="5"/>
  <c r="H5777" i="5"/>
  <c r="H5778" i="5"/>
  <c r="H5779" i="5"/>
  <c r="H5780" i="5"/>
  <c r="H5781" i="5"/>
  <c r="H5782" i="5"/>
  <c r="H5783" i="5"/>
  <c r="H5784" i="5"/>
  <c r="H5785" i="5"/>
  <c r="H5786" i="5"/>
  <c r="H5787" i="5"/>
  <c r="H5788" i="5"/>
  <c r="H5789" i="5"/>
  <c r="H5790" i="5"/>
  <c r="H5791" i="5"/>
  <c r="H5792" i="5"/>
  <c r="H5793" i="5"/>
  <c r="H5794" i="5"/>
  <c r="H5795" i="5"/>
  <c r="H5796" i="5"/>
  <c r="H5797" i="5"/>
  <c r="H5798" i="5"/>
  <c r="H5799" i="5"/>
  <c r="H5800" i="5"/>
  <c r="H5801" i="5"/>
  <c r="H5802" i="5"/>
  <c r="H5803" i="5"/>
  <c r="H5804" i="5"/>
  <c r="H5805" i="5"/>
  <c r="H5806" i="5"/>
  <c r="H5807" i="5"/>
  <c r="H5808" i="5"/>
  <c r="H5809" i="5"/>
  <c r="H5810" i="5"/>
  <c r="H5811" i="5"/>
  <c r="H5812" i="5"/>
  <c r="H5813" i="5"/>
  <c r="H5814" i="5"/>
  <c r="H5815" i="5"/>
  <c r="H5816" i="5"/>
  <c r="H5817" i="5"/>
  <c r="H5818" i="5"/>
  <c r="H5819" i="5"/>
  <c r="H5820" i="5"/>
  <c r="H5821" i="5"/>
  <c r="H5822" i="5"/>
  <c r="H5823" i="5"/>
  <c r="H5824" i="5"/>
  <c r="H5825" i="5"/>
  <c r="H5826" i="5"/>
  <c r="H5827" i="5"/>
  <c r="H5828" i="5"/>
  <c r="H5829" i="5"/>
  <c r="H5830" i="5"/>
  <c r="H5831" i="5"/>
  <c r="H5832" i="5"/>
  <c r="H5833" i="5"/>
  <c r="H5834" i="5"/>
  <c r="H5835" i="5"/>
  <c r="H5836" i="5"/>
  <c r="H5837" i="5"/>
  <c r="H5838" i="5"/>
  <c r="H5839" i="5"/>
  <c r="H5840" i="5"/>
  <c r="H5841" i="5"/>
  <c r="H5842" i="5"/>
  <c r="H5843" i="5"/>
  <c r="H5844" i="5"/>
  <c r="H5845" i="5"/>
  <c r="H5846" i="5"/>
  <c r="H5847" i="5"/>
  <c r="H5848" i="5"/>
  <c r="H5849" i="5"/>
  <c r="H5850" i="5"/>
  <c r="H5851" i="5"/>
  <c r="H5852" i="5"/>
  <c r="H5853" i="5"/>
  <c r="H5854" i="5"/>
  <c r="H5855" i="5"/>
  <c r="H5856" i="5"/>
  <c r="H5857" i="5"/>
  <c r="H5858" i="5"/>
  <c r="H5859" i="5"/>
  <c r="H5860" i="5"/>
  <c r="H5861" i="5"/>
  <c r="H5862" i="5"/>
  <c r="H5863" i="5"/>
  <c r="H5864" i="5"/>
  <c r="H5865" i="5"/>
  <c r="H5866" i="5"/>
  <c r="H5867" i="5"/>
  <c r="H5868" i="5"/>
  <c r="H5869" i="5"/>
  <c r="H5870" i="5"/>
  <c r="H5871" i="5"/>
  <c r="H5872" i="5"/>
  <c r="H5873" i="5"/>
  <c r="H5874" i="5"/>
  <c r="H5875" i="5"/>
  <c r="H5876" i="5"/>
  <c r="H5877" i="5"/>
  <c r="H5878" i="5"/>
  <c r="H5879" i="5"/>
  <c r="H5880" i="5"/>
  <c r="H5881" i="5"/>
  <c r="H5882" i="5"/>
  <c r="H5883" i="5"/>
  <c r="H5884" i="5"/>
  <c r="H5885" i="5"/>
  <c r="H5886" i="5"/>
  <c r="H5887" i="5"/>
  <c r="H5888" i="5"/>
  <c r="H5889" i="5"/>
  <c r="H5890" i="5"/>
  <c r="H5891" i="5"/>
  <c r="H5892" i="5"/>
  <c r="H5893" i="5"/>
  <c r="H5894" i="5"/>
  <c r="H5895" i="5"/>
  <c r="H5896" i="5"/>
  <c r="H5897" i="5"/>
  <c r="H5898" i="5"/>
  <c r="H5899" i="5"/>
  <c r="H5900" i="5"/>
  <c r="H5901" i="5"/>
  <c r="H5902" i="5"/>
  <c r="H5903" i="5"/>
  <c r="H5904" i="5"/>
  <c r="H5905" i="5"/>
  <c r="H5906" i="5"/>
  <c r="H5907" i="5"/>
  <c r="H5908" i="5"/>
  <c r="H5909" i="5"/>
  <c r="H5910" i="5"/>
  <c r="H5911" i="5"/>
  <c r="H5912" i="5"/>
  <c r="H5913" i="5"/>
  <c r="H5914" i="5"/>
  <c r="H5915" i="5"/>
  <c r="H5916" i="5"/>
  <c r="H5917" i="5"/>
  <c r="H5918" i="5"/>
  <c r="H5919" i="5"/>
  <c r="H5920" i="5"/>
  <c r="H5921" i="5"/>
  <c r="H5922" i="5"/>
  <c r="H5923" i="5"/>
  <c r="H5924" i="5"/>
  <c r="H5925" i="5"/>
  <c r="H5926" i="5"/>
  <c r="H5927" i="5"/>
  <c r="H5928" i="5"/>
  <c r="H5929" i="5"/>
  <c r="H5930" i="5"/>
  <c r="H5931" i="5"/>
  <c r="H5932" i="5"/>
  <c r="H5933" i="5"/>
  <c r="H5934" i="5"/>
  <c r="H5935" i="5"/>
  <c r="H5936" i="5"/>
  <c r="H5937" i="5"/>
  <c r="H5938" i="5"/>
  <c r="H5939" i="5"/>
  <c r="H5940" i="5"/>
  <c r="H5941" i="5"/>
  <c r="H5942" i="5"/>
  <c r="H5943" i="5"/>
  <c r="H5944" i="5"/>
  <c r="H5945" i="5"/>
  <c r="H5946" i="5"/>
  <c r="H5947" i="5"/>
  <c r="H5948" i="5"/>
  <c r="H5949" i="5"/>
  <c r="H5950" i="5"/>
  <c r="H5951" i="5"/>
  <c r="H5952" i="5"/>
  <c r="H5953" i="5"/>
  <c r="H5954" i="5"/>
  <c r="H5955" i="5"/>
  <c r="H5956" i="5"/>
  <c r="H5957" i="5"/>
  <c r="H5958" i="5"/>
  <c r="H5959" i="5"/>
  <c r="H5960" i="5"/>
  <c r="H5961" i="5"/>
  <c r="H5962" i="5"/>
  <c r="H5963" i="5"/>
  <c r="H5964" i="5"/>
  <c r="H5965" i="5"/>
  <c r="H5966" i="5"/>
  <c r="H5967" i="5"/>
  <c r="H5968" i="5"/>
  <c r="H5969" i="5"/>
  <c r="H5970" i="5"/>
  <c r="H5971" i="5"/>
  <c r="H5972" i="5"/>
  <c r="H5973" i="5"/>
  <c r="H5974" i="5"/>
  <c r="H5975" i="5"/>
  <c r="H5976" i="5"/>
  <c r="H5977" i="5"/>
  <c r="H5978" i="5"/>
  <c r="H5979" i="5"/>
  <c r="H5980" i="5"/>
  <c r="H5981" i="5"/>
  <c r="H5982" i="5"/>
  <c r="H5983" i="5"/>
  <c r="H5984" i="5"/>
  <c r="H5985" i="5"/>
  <c r="H5986" i="5"/>
  <c r="H5987" i="5"/>
  <c r="H5988" i="5"/>
  <c r="H5989" i="5"/>
  <c r="H5990" i="5"/>
  <c r="H5991" i="5"/>
  <c r="H5992" i="5"/>
  <c r="H5993" i="5"/>
  <c r="H5994" i="5"/>
  <c r="H5995" i="5"/>
  <c r="H5996" i="5"/>
  <c r="H5997" i="5"/>
  <c r="H5998" i="5"/>
  <c r="H5999" i="5"/>
  <c r="H6000" i="5"/>
  <c r="H6001" i="5"/>
  <c r="H6002" i="5"/>
  <c r="H6003" i="5"/>
  <c r="H6004" i="5"/>
  <c r="H6005" i="5"/>
  <c r="H6006" i="5"/>
  <c r="H6007" i="5"/>
  <c r="H6008" i="5"/>
  <c r="H6009" i="5"/>
  <c r="H6010" i="5"/>
  <c r="H6011" i="5"/>
  <c r="H6012" i="5"/>
  <c r="H6013" i="5"/>
  <c r="H6014" i="5"/>
  <c r="H6015" i="5"/>
  <c r="H6016" i="5"/>
  <c r="H6017" i="5"/>
  <c r="H6018" i="5"/>
  <c r="H6019" i="5"/>
  <c r="H6020" i="5"/>
  <c r="H6021" i="5"/>
  <c r="H6022" i="5"/>
  <c r="H6023" i="5"/>
  <c r="H6024" i="5"/>
  <c r="H6025" i="5"/>
  <c r="H6026" i="5"/>
  <c r="H6027" i="5"/>
  <c r="H6028" i="5"/>
  <c r="H6029" i="5"/>
  <c r="H6030" i="5"/>
  <c r="H6031" i="5"/>
  <c r="H6032" i="5"/>
  <c r="H6033" i="5"/>
  <c r="H6034" i="5"/>
  <c r="H6035" i="5"/>
  <c r="H6036" i="5"/>
  <c r="H6037" i="5"/>
  <c r="H6038" i="5"/>
  <c r="H6039" i="5"/>
  <c r="H6040" i="5"/>
  <c r="H6041" i="5"/>
  <c r="H6042" i="5"/>
  <c r="H6043" i="5"/>
  <c r="H6044" i="5"/>
  <c r="H6045" i="5"/>
  <c r="H6046" i="5"/>
  <c r="H6047" i="5"/>
  <c r="H6048" i="5"/>
  <c r="H6049" i="5"/>
  <c r="H6050" i="5"/>
  <c r="H6051" i="5"/>
  <c r="H6052" i="5"/>
  <c r="H6053" i="5"/>
  <c r="H6054" i="5"/>
  <c r="H6055" i="5"/>
  <c r="H6056" i="5"/>
  <c r="H6057" i="5"/>
  <c r="H6058" i="5"/>
  <c r="H6059" i="5"/>
  <c r="H6060" i="5"/>
  <c r="H6061" i="5"/>
  <c r="H6062" i="5"/>
  <c r="H6063" i="5"/>
  <c r="H6064" i="5"/>
  <c r="H6065" i="5"/>
  <c r="H6066" i="5"/>
  <c r="H6067" i="5"/>
  <c r="H6068" i="5"/>
  <c r="H6069" i="5"/>
  <c r="H6070" i="5"/>
  <c r="H6071" i="5"/>
  <c r="H6072" i="5"/>
  <c r="H6073" i="5"/>
  <c r="H6074" i="5"/>
  <c r="H6075" i="5"/>
  <c r="H6076" i="5"/>
  <c r="H6077" i="5"/>
  <c r="H6078" i="5"/>
  <c r="H6079" i="5"/>
  <c r="H6080" i="5"/>
  <c r="H6081" i="5"/>
  <c r="H6082" i="5"/>
  <c r="H6083" i="5"/>
  <c r="H6084" i="5"/>
  <c r="H6085" i="5"/>
  <c r="H6086" i="5"/>
  <c r="H6087" i="5"/>
  <c r="H6088" i="5"/>
  <c r="H6089" i="5"/>
  <c r="H6090" i="5"/>
  <c r="H6091" i="5"/>
  <c r="H6092" i="5"/>
  <c r="H6093" i="5"/>
  <c r="H6094" i="5"/>
  <c r="H6095" i="5"/>
  <c r="H6096" i="5"/>
  <c r="H6097" i="5"/>
  <c r="H6098" i="5"/>
  <c r="H6099" i="5"/>
  <c r="H6100" i="5"/>
  <c r="H6101" i="5"/>
  <c r="H6102" i="5"/>
  <c r="H6103" i="5"/>
  <c r="H6104" i="5"/>
  <c r="H6105" i="5"/>
  <c r="H6106" i="5"/>
  <c r="H6107" i="5"/>
  <c r="H6108" i="5"/>
  <c r="H6109" i="5"/>
  <c r="H6110" i="5"/>
  <c r="H6111" i="5"/>
  <c r="H6112" i="5"/>
  <c r="H6113" i="5"/>
  <c r="H6114" i="5"/>
  <c r="H6115" i="5"/>
  <c r="H6116" i="5"/>
  <c r="H6117" i="5"/>
  <c r="H6118" i="5"/>
  <c r="H6119" i="5"/>
  <c r="H6120" i="5"/>
  <c r="H6121" i="5"/>
  <c r="H6122" i="5"/>
  <c r="H6123" i="5"/>
  <c r="H6124" i="5"/>
  <c r="H6125" i="5"/>
  <c r="H6126" i="5"/>
  <c r="H6127" i="5"/>
  <c r="H6128" i="5"/>
  <c r="H6129" i="5"/>
  <c r="H6130" i="5"/>
  <c r="H6131" i="5"/>
  <c r="H6132" i="5"/>
  <c r="H6133" i="5"/>
  <c r="H6134" i="5"/>
  <c r="H6135" i="5"/>
  <c r="H6136" i="5"/>
  <c r="H6137" i="5"/>
  <c r="H6138" i="5"/>
  <c r="H6139" i="5"/>
  <c r="H6140" i="5"/>
  <c r="H6141" i="5"/>
  <c r="H6142" i="5"/>
  <c r="H6143" i="5"/>
  <c r="H6144" i="5"/>
  <c r="H6145" i="5"/>
  <c r="H6146" i="5"/>
  <c r="H6147" i="5"/>
  <c r="H6148" i="5"/>
  <c r="H6149" i="5"/>
  <c r="H6150" i="5"/>
  <c r="H6151" i="5"/>
  <c r="H6152" i="5"/>
  <c r="H6153" i="5"/>
  <c r="H6154" i="5"/>
  <c r="H6155" i="5"/>
  <c r="H6156" i="5"/>
  <c r="H6157" i="5"/>
  <c r="H6158" i="5"/>
  <c r="H6159" i="5"/>
  <c r="H6160" i="5"/>
  <c r="H6161" i="5"/>
  <c r="H6162" i="5"/>
  <c r="H6163" i="5"/>
  <c r="H6164" i="5"/>
  <c r="H6165" i="5"/>
  <c r="H6166" i="5"/>
  <c r="H6167" i="5"/>
  <c r="H6168" i="5"/>
  <c r="H6169" i="5"/>
  <c r="H6170" i="5"/>
  <c r="H6171" i="5"/>
  <c r="H6172" i="5"/>
  <c r="H6173" i="5"/>
  <c r="H6174" i="5"/>
  <c r="H6175" i="5"/>
  <c r="H6176" i="5"/>
  <c r="H6177" i="5"/>
  <c r="H6178" i="5"/>
  <c r="H6179" i="5"/>
  <c r="H6180" i="5"/>
  <c r="H6181" i="5"/>
  <c r="H6182" i="5"/>
  <c r="H6183" i="5"/>
  <c r="H6184" i="5"/>
  <c r="H6185" i="5"/>
  <c r="H6186" i="5"/>
  <c r="H6187" i="5"/>
  <c r="H6188" i="5"/>
  <c r="H6189" i="5"/>
  <c r="H6190" i="5"/>
  <c r="H6191" i="5"/>
  <c r="H6192" i="5"/>
  <c r="H6193" i="5"/>
  <c r="H6194" i="5"/>
  <c r="H6195" i="5"/>
  <c r="H6196" i="5"/>
  <c r="H6197" i="5"/>
  <c r="H6198" i="5"/>
  <c r="H6199" i="5"/>
  <c r="H6200" i="5"/>
  <c r="H6201" i="5"/>
  <c r="H6202" i="5"/>
  <c r="H6203" i="5"/>
  <c r="H6204" i="5"/>
  <c r="H6205" i="5"/>
  <c r="H6206" i="5"/>
  <c r="H6207" i="5"/>
  <c r="H6208" i="5"/>
  <c r="H6209" i="5"/>
  <c r="H6210" i="5"/>
  <c r="H6211" i="5"/>
  <c r="H6212" i="5"/>
  <c r="H6213" i="5"/>
  <c r="H6214" i="5"/>
  <c r="H6215" i="5"/>
  <c r="H6216" i="5"/>
  <c r="H6217" i="5"/>
  <c r="H6218" i="5"/>
  <c r="H6219" i="5"/>
  <c r="H6220" i="5"/>
  <c r="H6221" i="5"/>
  <c r="H6222" i="5"/>
  <c r="H6223" i="5"/>
  <c r="H6224" i="5"/>
  <c r="H6225" i="5"/>
  <c r="H6226" i="5"/>
  <c r="H6227" i="5"/>
  <c r="H6228" i="5"/>
  <c r="H6229" i="5"/>
  <c r="H6230" i="5"/>
  <c r="H6231" i="5"/>
  <c r="H6232" i="5"/>
  <c r="H6233" i="5"/>
  <c r="H6234" i="5"/>
  <c r="H6235" i="5"/>
  <c r="H6236" i="5"/>
  <c r="H6237" i="5"/>
  <c r="H6238" i="5"/>
  <c r="H6239" i="5"/>
  <c r="H6240" i="5"/>
  <c r="H6241" i="5"/>
  <c r="H6242" i="5"/>
  <c r="H6243" i="5"/>
  <c r="H6244" i="5"/>
  <c r="H6245" i="5"/>
  <c r="H6246" i="5"/>
  <c r="H6247" i="5"/>
  <c r="H6248" i="5"/>
  <c r="H6249" i="5"/>
  <c r="H6250" i="5"/>
  <c r="H6251" i="5"/>
  <c r="H6252" i="5"/>
  <c r="H6253" i="5"/>
  <c r="H6254" i="5"/>
  <c r="H6255" i="5"/>
  <c r="H6256" i="5"/>
  <c r="H6257" i="5"/>
  <c r="H6258" i="5"/>
  <c r="H6259" i="5"/>
  <c r="H6260" i="5"/>
  <c r="H6261" i="5"/>
  <c r="H6262" i="5"/>
  <c r="H6263" i="5"/>
  <c r="H6264" i="5"/>
  <c r="H6265" i="5"/>
  <c r="H6266" i="5"/>
  <c r="H6267" i="5"/>
  <c r="H6268" i="5"/>
  <c r="H6269" i="5"/>
  <c r="H6270" i="5"/>
  <c r="H6271" i="5"/>
  <c r="H6272" i="5"/>
  <c r="H6273" i="5"/>
  <c r="H6274" i="5"/>
  <c r="H6275" i="5"/>
  <c r="H6276" i="5"/>
  <c r="H6277" i="5"/>
  <c r="H6278" i="5"/>
  <c r="H6279" i="5"/>
  <c r="H6280" i="5"/>
  <c r="H6281" i="5"/>
  <c r="H6282" i="5"/>
  <c r="H6283" i="5"/>
  <c r="H6284" i="5"/>
  <c r="H6285" i="5"/>
  <c r="H6286" i="5"/>
  <c r="H6287" i="5"/>
  <c r="H6288" i="5"/>
  <c r="H6289" i="5"/>
  <c r="H6290" i="5"/>
  <c r="H6291" i="5"/>
  <c r="H6292" i="5"/>
  <c r="H6293" i="5"/>
  <c r="H6294" i="5"/>
  <c r="H6295" i="5"/>
  <c r="H6296" i="5"/>
  <c r="H6297" i="5"/>
  <c r="H6298" i="5"/>
  <c r="H6299" i="5"/>
  <c r="H6300" i="5"/>
  <c r="H6301" i="5"/>
  <c r="H6302" i="5"/>
  <c r="H6303" i="5"/>
  <c r="H6304" i="5"/>
  <c r="H6305" i="5"/>
  <c r="H6306" i="5"/>
  <c r="H6307" i="5"/>
  <c r="H6308" i="5"/>
  <c r="H6309" i="5"/>
  <c r="H6310" i="5"/>
  <c r="H6311" i="5"/>
  <c r="H6312" i="5"/>
  <c r="H6313" i="5"/>
  <c r="H6314" i="5"/>
  <c r="H6315" i="5"/>
  <c r="H6316" i="5"/>
  <c r="H6317" i="5"/>
  <c r="H6318" i="5"/>
  <c r="H6319" i="5"/>
  <c r="H6320" i="5"/>
  <c r="H6321" i="5"/>
  <c r="H6322" i="5"/>
  <c r="H6323" i="5"/>
  <c r="H6324" i="5"/>
  <c r="H6325" i="5"/>
  <c r="H6326" i="5"/>
  <c r="H6327" i="5"/>
  <c r="H6328" i="5"/>
  <c r="H6329" i="5"/>
  <c r="H6330" i="5"/>
  <c r="H6331" i="5"/>
  <c r="H6332" i="5"/>
  <c r="H6333" i="5"/>
  <c r="H6334" i="5"/>
  <c r="H6335" i="5"/>
  <c r="H6336" i="5"/>
  <c r="H6337" i="5"/>
  <c r="H6338" i="5"/>
  <c r="H6339" i="5"/>
  <c r="H6340" i="5"/>
  <c r="H6341" i="5"/>
  <c r="H6342" i="5"/>
  <c r="H6343" i="5"/>
  <c r="H6344" i="5"/>
  <c r="H6345" i="5"/>
  <c r="H6346" i="5"/>
  <c r="H6347" i="5"/>
  <c r="H6348" i="5"/>
  <c r="H6349" i="5"/>
  <c r="H6350" i="5"/>
  <c r="H6351" i="5"/>
  <c r="H6352" i="5"/>
  <c r="H6353" i="5"/>
  <c r="H6354" i="5"/>
  <c r="H6355" i="5"/>
  <c r="H6356" i="5"/>
  <c r="H6357" i="5"/>
  <c r="H6358" i="5"/>
  <c r="H6359" i="5"/>
  <c r="H6360" i="5"/>
  <c r="H6361" i="5"/>
  <c r="H6362" i="5"/>
  <c r="H6363" i="5"/>
  <c r="H6364" i="5"/>
  <c r="H6365" i="5"/>
  <c r="H6366" i="5"/>
  <c r="H6367" i="5"/>
  <c r="H6368" i="5"/>
  <c r="H6369" i="5"/>
  <c r="H6370" i="5"/>
  <c r="H6371" i="5"/>
  <c r="H6372" i="5"/>
  <c r="H6373" i="5"/>
  <c r="H6374" i="5"/>
  <c r="H6375" i="5"/>
  <c r="H6376" i="5"/>
  <c r="H6377" i="5"/>
  <c r="H6378" i="5"/>
  <c r="H6379" i="5"/>
  <c r="H6380" i="5"/>
  <c r="H6381" i="5"/>
  <c r="H6382" i="5"/>
  <c r="H6383" i="5"/>
  <c r="H6384" i="5"/>
  <c r="H6385" i="5"/>
  <c r="H6386" i="5"/>
  <c r="H6387" i="5"/>
  <c r="H6388" i="5"/>
  <c r="H6389" i="5"/>
  <c r="H6390" i="5"/>
  <c r="H6391" i="5"/>
  <c r="H6392" i="5"/>
  <c r="H6393" i="5"/>
  <c r="H6394" i="5"/>
  <c r="H6395" i="5"/>
  <c r="H6396" i="5"/>
  <c r="H6397" i="5"/>
  <c r="H6398" i="5"/>
  <c r="H6399" i="5"/>
  <c r="H6400" i="5"/>
  <c r="H6401" i="5"/>
  <c r="H6402" i="5"/>
  <c r="H6403" i="5"/>
  <c r="H6404" i="5"/>
  <c r="H6405" i="5"/>
  <c r="H6406" i="5"/>
  <c r="H6407" i="5"/>
  <c r="H6408" i="5"/>
  <c r="H6409" i="5"/>
  <c r="H6410" i="5"/>
  <c r="H6411" i="5"/>
  <c r="H6412" i="5"/>
  <c r="H6413" i="5"/>
  <c r="H6414" i="5"/>
  <c r="H6415" i="5"/>
  <c r="H6416" i="5"/>
  <c r="H6417" i="5"/>
  <c r="H6418" i="5"/>
  <c r="H6419" i="5"/>
  <c r="H6420" i="5"/>
  <c r="H6421" i="5"/>
  <c r="H6422" i="5"/>
  <c r="H6423" i="5"/>
  <c r="H6424" i="5"/>
  <c r="H6425" i="5"/>
  <c r="H6426" i="5"/>
  <c r="H6427" i="5"/>
  <c r="H6428" i="5"/>
  <c r="H6429" i="5"/>
  <c r="H6430" i="5"/>
  <c r="H6431" i="5"/>
  <c r="H6432" i="5"/>
  <c r="H6433" i="5"/>
  <c r="H6434" i="5"/>
  <c r="H6435" i="5"/>
  <c r="H6436" i="5"/>
  <c r="H6437" i="5"/>
  <c r="H6438" i="5"/>
  <c r="H6439" i="5"/>
  <c r="H6440" i="5"/>
  <c r="H6441" i="5"/>
  <c r="H6442" i="5"/>
  <c r="H6443" i="5"/>
  <c r="H6444" i="5"/>
  <c r="H6445" i="5"/>
  <c r="H6446" i="5"/>
  <c r="H6447" i="5"/>
  <c r="H6448" i="5"/>
  <c r="H6449" i="5"/>
  <c r="H6450" i="5"/>
  <c r="H6451" i="5"/>
  <c r="H6452" i="5"/>
  <c r="H6453" i="5"/>
  <c r="H6454" i="5"/>
  <c r="H6455" i="5"/>
  <c r="H6456" i="5"/>
  <c r="H6457" i="5"/>
  <c r="H6458" i="5"/>
  <c r="H6459" i="5"/>
  <c r="H6460" i="5"/>
  <c r="H6461" i="5"/>
  <c r="H6462" i="5"/>
  <c r="H6463" i="5"/>
  <c r="H6464" i="5"/>
  <c r="H6465" i="5"/>
  <c r="H6466" i="5"/>
  <c r="H6467" i="5"/>
  <c r="H6468" i="5"/>
  <c r="H6469" i="5"/>
  <c r="H6470" i="5"/>
  <c r="H6471" i="5"/>
  <c r="H6472" i="5"/>
  <c r="H6473" i="5"/>
  <c r="H6474" i="5"/>
  <c r="H6475" i="5"/>
  <c r="H6476" i="5"/>
  <c r="H6477" i="5"/>
  <c r="H6478" i="5"/>
  <c r="H6479" i="5"/>
  <c r="H6480" i="5"/>
  <c r="H6481" i="5"/>
  <c r="H6482" i="5"/>
  <c r="H6483" i="5"/>
  <c r="H6484" i="5"/>
  <c r="H6485" i="5"/>
  <c r="H6486" i="5"/>
  <c r="H6487" i="5"/>
  <c r="H6488" i="5"/>
  <c r="H6489" i="5"/>
  <c r="H6490" i="5"/>
  <c r="H6491" i="5"/>
  <c r="H6492" i="5"/>
  <c r="H6493" i="5"/>
  <c r="H6494" i="5"/>
  <c r="H6495" i="5"/>
  <c r="H6496" i="5"/>
  <c r="H6497" i="5"/>
  <c r="H6498" i="5"/>
  <c r="H6499" i="5"/>
  <c r="H6500" i="5"/>
  <c r="H6501" i="5"/>
  <c r="H6502" i="5"/>
  <c r="H6503" i="5"/>
  <c r="H6504" i="5"/>
  <c r="H6505" i="5"/>
  <c r="H6506" i="5"/>
  <c r="H6507" i="5"/>
  <c r="H6508" i="5"/>
  <c r="H6509" i="5"/>
  <c r="H6510" i="5"/>
  <c r="H6511" i="5"/>
  <c r="H6512" i="5"/>
  <c r="H6513" i="5"/>
  <c r="H6514" i="5"/>
  <c r="H6515" i="5"/>
  <c r="H6516" i="5"/>
  <c r="H6517" i="5"/>
  <c r="H6518" i="5"/>
  <c r="H6519" i="5"/>
  <c r="H6520" i="5"/>
  <c r="H6521" i="5"/>
  <c r="H6522" i="5"/>
  <c r="H6523" i="5"/>
  <c r="H6524" i="5"/>
  <c r="H6525" i="5"/>
  <c r="H6526" i="5"/>
  <c r="H6527" i="5"/>
  <c r="H6528" i="5"/>
  <c r="H6529" i="5"/>
  <c r="H6530" i="5"/>
  <c r="H6531" i="5"/>
  <c r="H6532" i="5"/>
  <c r="H6533" i="5"/>
  <c r="H6534" i="5"/>
  <c r="H6535" i="5"/>
  <c r="H6536" i="5"/>
  <c r="H6537" i="5"/>
  <c r="H6538" i="5"/>
  <c r="H6539" i="5"/>
  <c r="H6540" i="5"/>
  <c r="H6541" i="5"/>
  <c r="H6542" i="5"/>
  <c r="H6543" i="5"/>
  <c r="H6544" i="5"/>
  <c r="H6545" i="5"/>
  <c r="H6546" i="5"/>
  <c r="H6547" i="5"/>
  <c r="H6548" i="5"/>
  <c r="H6549" i="5"/>
  <c r="H6550" i="5"/>
  <c r="H6551" i="5"/>
  <c r="H6552" i="5"/>
  <c r="H6553" i="5"/>
  <c r="H6554" i="5"/>
  <c r="H6555" i="5"/>
  <c r="H6556" i="5"/>
  <c r="H6557" i="5"/>
  <c r="H6558" i="5"/>
  <c r="H6559" i="5"/>
  <c r="H6560" i="5"/>
  <c r="H6561" i="5"/>
  <c r="H6562" i="5"/>
  <c r="H6563" i="5"/>
  <c r="H6564" i="5"/>
  <c r="H6565" i="5"/>
  <c r="H6566" i="5"/>
  <c r="H6567" i="5"/>
  <c r="H6568" i="5"/>
  <c r="H6569" i="5"/>
  <c r="H6570" i="5"/>
  <c r="H6571" i="5"/>
  <c r="H6572" i="5"/>
  <c r="H6573" i="5"/>
  <c r="H6574" i="5"/>
  <c r="H6575" i="5"/>
  <c r="H6576" i="5"/>
  <c r="H6577" i="5"/>
  <c r="H6578" i="5"/>
  <c r="H6579" i="5"/>
  <c r="H6580" i="5"/>
  <c r="H6581" i="5"/>
  <c r="H6582" i="5"/>
  <c r="H6583" i="5"/>
  <c r="H6584" i="5"/>
  <c r="H6585" i="5"/>
  <c r="H6586" i="5"/>
  <c r="H6587" i="5"/>
  <c r="H6588" i="5"/>
  <c r="H6589" i="5"/>
  <c r="H6590" i="5"/>
  <c r="H6591" i="5"/>
  <c r="H6592" i="5"/>
  <c r="H6593" i="5"/>
  <c r="H6594" i="5"/>
  <c r="H6595" i="5"/>
  <c r="H6596" i="5"/>
  <c r="H6597" i="5"/>
  <c r="H6598" i="5"/>
  <c r="H6599" i="5"/>
  <c r="H6600" i="5"/>
  <c r="H6601" i="5"/>
  <c r="H6602" i="5"/>
  <c r="H6603" i="5"/>
  <c r="H6604" i="5"/>
  <c r="H6605" i="5"/>
  <c r="H6606" i="5"/>
  <c r="H6607" i="5"/>
  <c r="H6608" i="5"/>
  <c r="H6609" i="5"/>
  <c r="H6610" i="5"/>
  <c r="H6611" i="5"/>
  <c r="H6612" i="5"/>
  <c r="H6613" i="5"/>
  <c r="H6614" i="5"/>
  <c r="H6615" i="5"/>
  <c r="H6616" i="5"/>
  <c r="H6617" i="5"/>
  <c r="H6618" i="5"/>
  <c r="H6619" i="5"/>
  <c r="H6620" i="5"/>
  <c r="H6621" i="5"/>
  <c r="H6622" i="5"/>
  <c r="H6623" i="5"/>
  <c r="H6624" i="5"/>
  <c r="H6625" i="5"/>
  <c r="H6626" i="5"/>
  <c r="H6627" i="5"/>
  <c r="H6628" i="5"/>
  <c r="H6629" i="5"/>
  <c r="H6630" i="5"/>
  <c r="H6631" i="5"/>
  <c r="H6632" i="5"/>
  <c r="H6633" i="5"/>
  <c r="H6634" i="5"/>
  <c r="H6635" i="5"/>
  <c r="H6636" i="5"/>
  <c r="H6637" i="5"/>
  <c r="H6638" i="5"/>
  <c r="H6639" i="5"/>
  <c r="H6640" i="5"/>
  <c r="H6641" i="5"/>
  <c r="H6642" i="5"/>
  <c r="H6643" i="5"/>
  <c r="H6644" i="5"/>
  <c r="H6645" i="5"/>
  <c r="H6646" i="5"/>
  <c r="H6647" i="5"/>
  <c r="H6648" i="5"/>
  <c r="H6649" i="5"/>
  <c r="H6650" i="5"/>
  <c r="H6651" i="5"/>
  <c r="H6652" i="5"/>
  <c r="H6653" i="5"/>
  <c r="H6654" i="5"/>
  <c r="H6655" i="5"/>
  <c r="H6656" i="5"/>
  <c r="H6657" i="5"/>
  <c r="H6658" i="5"/>
  <c r="H6659" i="5"/>
  <c r="H6660" i="5"/>
  <c r="H6661" i="5"/>
  <c r="H6662" i="5"/>
  <c r="H6663" i="5"/>
  <c r="H6664" i="5"/>
  <c r="H6665" i="5"/>
  <c r="H6666" i="5"/>
  <c r="H6667" i="5"/>
  <c r="H6668" i="5"/>
  <c r="H6669" i="5"/>
  <c r="H6670" i="5"/>
  <c r="H6671" i="5"/>
  <c r="H6672" i="5"/>
  <c r="H6673" i="5"/>
  <c r="H6674" i="5"/>
  <c r="H6675" i="5"/>
  <c r="H6676" i="5"/>
  <c r="H6677" i="5"/>
  <c r="H6678" i="5"/>
  <c r="H6679" i="5"/>
  <c r="H6680" i="5"/>
  <c r="H6681" i="5"/>
  <c r="H6682" i="5"/>
  <c r="H6683" i="5"/>
  <c r="H6684" i="5"/>
  <c r="H6685" i="5"/>
  <c r="H6686" i="5"/>
  <c r="H6687" i="5"/>
  <c r="H6688" i="5"/>
  <c r="H6689" i="5"/>
  <c r="H6690" i="5"/>
  <c r="H6691" i="5"/>
  <c r="H6692" i="5"/>
  <c r="H6693" i="5"/>
  <c r="H6694" i="5"/>
  <c r="H6695" i="5"/>
  <c r="H6696" i="5"/>
  <c r="H6697" i="5"/>
  <c r="H6698" i="5"/>
  <c r="H6699" i="5"/>
  <c r="H6700" i="5"/>
  <c r="H6701" i="5"/>
  <c r="H6702" i="5"/>
  <c r="H6703" i="5"/>
  <c r="H6704" i="5"/>
  <c r="H6705" i="5"/>
  <c r="H6706" i="5"/>
  <c r="H6707" i="5"/>
  <c r="H6708" i="5"/>
  <c r="H6709" i="5"/>
  <c r="H6710" i="5"/>
  <c r="H6711" i="5"/>
  <c r="H6712" i="5"/>
  <c r="H6713" i="5"/>
  <c r="H6714" i="5"/>
  <c r="H6715" i="5"/>
  <c r="H6716" i="5"/>
  <c r="H6717" i="5"/>
  <c r="H6718" i="5"/>
  <c r="H6719" i="5"/>
  <c r="H6720" i="5"/>
  <c r="H6721" i="5"/>
  <c r="H6722" i="5"/>
  <c r="H6723" i="5"/>
  <c r="H6724" i="5"/>
  <c r="H6725" i="5"/>
  <c r="H6726" i="5"/>
  <c r="H6727" i="5"/>
  <c r="H6728" i="5"/>
  <c r="H6729" i="5"/>
  <c r="H6730" i="5"/>
  <c r="H6731" i="5"/>
  <c r="H6732" i="5"/>
  <c r="H6733" i="5"/>
  <c r="H6734" i="5"/>
  <c r="H6735" i="5"/>
  <c r="H6736" i="5"/>
  <c r="H6737" i="5"/>
  <c r="H6738" i="5"/>
  <c r="H6739" i="5"/>
  <c r="H6740" i="5"/>
  <c r="H6741" i="5"/>
  <c r="H6742" i="5"/>
  <c r="H6743" i="5"/>
  <c r="H6744" i="5"/>
  <c r="H6745" i="5"/>
  <c r="H6746" i="5"/>
  <c r="H6747" i="5"/>
  <c r="H6748" i="5"/>
  <c r="H6749" i="5"/>
  <c r="H6750" i="5"/>
  <c r="H6751" i="5"/>
  <c r="H6752" i="5"/>
  <c r="H6753" i="5"/>
  <c r="H6754" i="5"/>
  <c r="H6755" i="5"/>
  <c r="H6756" i="5"/>
  <c r="H6757" i="5"/>
  <c r="H6758" i="5"/>
  <c r="H6759" i="5"/>
  <c r="H6760" i="5"/>
  <c r="H6761" i="5"/>
  <c r="H6762" i="5"/>
  <c r="H6763" i="5"/>
  <c r="H6764" i="5"/>
  <c r="H6765" i="5"/>
  <c r="H6766" i="5"/>
  <c r="H6767" i="5"/>
  <c r="H6768" i="5"/>
  <c r="H6769" i="5"/>
  <c r="H6770" i="5"/>
  <c r="H6771" i="5"/>
  <c r="H6772" i="5"/>
  <c r="H6773" i="5"/>
  <c r="H6774" i="5"/>
  <c r="H6775" i="5"/>
  <c r="H6776" i="5"/>
  <c r="H6777" i="5"/>
  <c r="H6778" i="5"/>
  <c r="H6779" i="5"/>
  <c r="H6780" i="5"/>
  <c r="H6781" i="5"/>
  <c r="H6782" i="5"/>
  <c r="H6783" i="5"/>
  <c r="H6784" i="5"/>
  <c r="H6785" i="5"/>
  <c r="H6786" i="5"/>
  <c r="H6787" i="5"/>
  <c r="H6788" i="5"/>
  <c r="H6789" i="5"/>
  <c r="H6790" i="5"/>
  <c r="H6791" i="5"/>
  <c r="H6792" i="5"/>
  <c r="H6793" i="5"/>
  <c r="H6794" i="5"/>
  <c r="H6795" i="5"/>
  <c r="H6796" i="5"/>
  <c r="H6797" i="5"/>
  <c r="H6798" i="5"/>
  <c r="H6799" i="5"/>
  <c r="H6800" i="5"/>
  <c r="H6801" i="5"/>
  <c r="H6802" i="5"/>
  <c r="H6803" i="5"/>
  <c r="H6804" i="5"/>
  <c r="H6805" i="5"/>
  <c r="H6806" i="5"/>
  <c r="H6807" i="5"/>
  <c r="H6808" i="5"/>
  <c r="H6809" i="5"/>
  <c r="H6810" i="5"/>
  <c r="H6811" i="5"/>
  <c r="H6812" i="5"/>
  <c r="H6813" i="5"/>
  <c r="H6814" i="5"/>
  <c r="H6815" i="5"/>
  <c r="H6816" i="5"/>
  <c r="H6817" i="5"/>
  <c r="H6818" i="5"/>
  <c r="H6819" i="5"/>
  <c r="H6820" i="5"/>
  <c r="H6821" i="5"/>
  <c r="H6822" i="5"/>
  <c r="H6823" i="5"/>
  <c r="H6824" i="5"/>
  <c r="H6825" i="5"/>
  <c r="H6826" i="5"/>
  <c r="H6827" i="5"/>
  <c r="H6828" i="5"/>
  <c r="H6829" i="5"/>
  <c r="H6830" i="5"/>
  <c r="H6831" i="5"/>
  <c r="H6832" i="5"/>
  <c r="H6833" i="5"/>
  <c r="H6834" i="5"/>
  <c r="H6835" i="5"/>
  <c r="H6836" i="5"/>
  <c r="H6837" i="5"/>
  <c r="H6838" i="5"/>
  <c r="H6839" i="5"/>
  <c r="H6840" i="5"/>
  <c r="H6841" i="5"/>
  <c r="H6842" i="5"/>
  <c r="H6843" i="5"/>
  <c r="H6844" i="5"/>
  <c r="H6845" i="5"/>
  <c r="H6846" i="5"/>
  <c r="H6847" i="5"/>
  <c r="H6848" i="5"/>
  <c r="H6849" i="5"/>
  <c r="H6850" i="5"/>
  <c r="H6851" i="5"/>
  <c r="H6852" i="5"/>
  <c r="H6853" i="5"/>
  <c r="H6854" i="5"/>
  <c r="H6855" i="5"/>
  <c r="H6856" i="5"/>
  <c r="H6857" i="5"/>
  <c r="H6858" i="5"/>
  <c r="H6859" i="5"/>
  <c r="H6860" i="5"/>
  <c r="H6861" i="5"/>
  <c r="H6862" i="5"/>
  <c r="H6863" i="5"/>
  <c r="H6864" i="5"/>
  <c r="H6865" i="5"/>
  <c r="H6866" i="5"/>
  <c r="H6867" i="5"/>
  <c r="H6868" i="5"/>
  <c r="H6869" i="5"/>
  <c r="H6870" i="5"/>
  <c r="H6871" i="5"/>
  <c r="H6872" i="5"/>
  <c r="H6873" i="5"/>
  <c r="H6874" i="5"/>
  <c r="H6875" i="5"/>
  <c r="H6876" i="5"/>
  <c r="H6877" i="5"/>
  <c r="H6878" i="5"/>
  <c r="H6879" i="5"/>
  <c r="H6880" i="5"/>
  <c r="H6881" i="5"/>
  <c r="H6882" i="5"/>
  <c r="H6883" i="5"/>
  <c r="H6884" i="5"/>
  <c r="H6885" i="5"/>
  <c r="H6886" i="5"/>
  <c r="H6887" i="5"/>
  <c r="H6888" i="5"/>
  <c r="H6889" i="5"/>
  <c r="H6890" i="5"/>
  <c r="H6891" i="5"/>
  <c r="H6892" i="5"/>
  <c r="H6893" i="5"/>
  <c r="H6894" i="5"/>
  <c r="H6895" i="5"/>
  <c r="H6896" i="5"/>
  <c r="H6897" i="5"/>
  <c r="H6898" i="5"/>
  <c r="H6899" i="5"/>
  <c r="H6900" i="5"/>
  <c r="H6901" i="5"/>
  <c r="H6902" i="5"/>
  <c r="H6903" i="5"/>
  <c r="H6904" i="5"/>
  <c r="H6905" i="5"/>
  <c r="H6906" i="5"/>
  <c r="H6907" i="5"/>
  <c r="H6908" i="5"/>
  <c r="H6909" i="5"/>
  <c r="H6910" i="5"/>
  <c r="H6911" i="5"/>
  <c r="H6912" i="5"/>
  <c r="H6913" i="5"/>
  <c r="H6914" i="5"/>
  <c r="H6915" i="5"/>
  <c r="H6916" i="5"/>
  <c r="H6917" i="5"/>
  <c r="H6918" i="5"/>
  <c r="H6919" i="5"/>
  <c r="H6920" i="5"/>
  <c r="H6921" i="5"/>
  <c r="H6922" i="5"/>
  <c r="H6923" i="5"/>
  <c r="H6924" i="5"/>
  <c r="H6925" i="5"/>
  <c r="H6926" i="5"/>
  <c r="H6927" i="5"/>
  <c r="H6928" i="5"/>
  <c r="H6929" i="5"/>
  <c r="H6930" i="5"/>
  <c r="H6931" i="5"/>
  <c r="H6932" i="5"/>
  <c r="H6933" i="5"/>
  <c r="H6934" i="5"/>
  <c r="H6935" i="5"/>
  <c r="H6936" i="5"/>
  <c r="H6937" i="5"/>
  <c r="H6938" i="5"/>
  <c r="H6939" i="5"/>
  <c r="H6940" i="5"/>
  <c r="H6941" i="5"/>
  <c r="H6942" i="5"/>
  <c r="H6943" i="5"/>
  <c r="H6944" i="5"/>
  <c r="H6945" i="5"/>
  <c r="H6946" i="5"/>
  <c r="H6947" i="5"/>
  <c r="H6948" i="5"/>
  <c r="H6949" i="5"/>
  <c r="H6950" i="5"/>
  <c r="H6951" i="5"/>
  <c r="H6952" i="5"/>
  <c r="H6953" i="5"/>
  <c r="H6954" i="5"/>
  <c r="H6955" i="5"/>
  <c r="H6956" i="5"/>
  <c r="H6957" i="5"/>
  <c r="H6958" i="5"/>
  <c r="H6959" i="5"/>
  <c r="H6960" i="5"/>
  <c r="H6961" i="5"/>
  <c r="H6962" i="5"/>
  <c r="H6963" i="5"/>
  <c r="H6964" i="5"/>
  <c r="H6965" i="5"/>
  <c r="H6966" i="5"/>
  <c r="H6967" i="5"/>
  <c r="H6968" i="5"/>
  <c r="H6969" i="5"/>
  <c r="H6970" i="5"/>
  <c r="H6971" i="5"/>
  <c r="H6972" i="5"/>
  <c r="H6973" i="5"/>
  <c r="H6974" i="5"/>
  <c r="H6975" i="5"/>
  <c r="H6976" i="5"/>
  <c r="H6977" i="5"/>
  <c r="H6978" i="5"/>
  <c r="H6979" i="5"/>
  <c r="H6980" i="5"/>
  <c r="H6981" i="5"/>
  <c r="H6982" i="5"/>
  <c r="H6983" i="5"/>
  <c r="H6984" i="5"/>
  <c r="H6985" i="5"/>
  <c r="H6986" i="5"/>
  <c r="H6987" i="5"/>
  <c r="H6988" i="5"/>
  <c r="H6989" i="5"/>
  <c r="H6990" i="5"/>
  <c r="H6991" i="5"/>
  <c r="H6992" i="5"/>
  <c r="H6993" i="5"/>
  <c r="H6994" i="5"/>
  <c r="H6995" i="5"/>
  <c r="H6996" i="5"/>
  <c r="H6997" i="5"/>
  <c r="H6998" i="5"/>
  <c r="H6999" i="5"/>
  <c r="H7000" i="5"/>
  <c r="H7001" i="5"/>
  <c r="H7002" i="5"/>
  <c r="H7003" i="5"/>
  <c r="H7004" i="5"/>
  <c r="H7005" i="5"/>
  <c r="H7006" i="5"/>
  <c r="H7007" i="5"/>
  <c r="H7008" i="5"/>
  <c r="H7009" i="5"/>
  <c r="H7010" i="5"/>
  <c r="H7011" i="5"/>
  <c r="H7012" i="5"/>
  <c r="H7013" i="5"/>
  <c r="H7014" i="5"/>
  <c r="H7015" i="5"/>
  <c r="H7016" i="5"/>
  <c r="H7017" i="5"/>
  <c r="H7018" i="5"/>
  <c r="H7019" i="5"/>
  <c r="H7020" i="5"/>
  <c r="H7021" i="5"/>
  <c r="H7022" i="5"/>
  <c r="H7023" i="5"/>
  <c r="H7024" i="5"/>
  <c r="H7025" i="5"/>
  <c r="H7026" i="5"/>
  <c r="H7027" i="5"/>
  <c r="H7028" i="5"/>
  <c r="H7029" i="5"/>
  <c r="H7030" i="5"/>
  <c r="H7031" i="5"/>
  <c r="H7032" i="5"/>
  <c r="H7033" i="5"/>
  <c r="H7034" i="5"/>
  <c r="H7035" i="5"/>
  <c r="H7036" i="5"/>
  <c r="H7037" i="5"/>
  <c r="H7038" i="5"/>
  <c r="H7039" i="5"/>
  <c r="H7040" i="5"/>
  <c r="H7041" i="5"/>
  <c r="H7042" i="5"/>
  <c r="H7043" i="5"/>
  <c r="H7044" i="5"/>
  <c r="H7045" i="5"/>
  <c r="H7046" i="5"/>
  <c r="H7047" i="5"/>
  <c r="H7048" i="5"/>
  <c r="H7049" i="5"/>
  <c r="H7050" i="5"/>
  <c r="H7051" i="5"/>
  <c r="H7052" i="5"/>
  <c r="H7053" i="5"/>
  <c r="H7054" i="5"/>
  <c r="H7055" i="5"/>
  <c r="H7056" i="5"/>
  <c r="H7057" i="5"/>
  <c r="H7058" i="5"/>
  <c r="H7059" i="5"/>
  <c r="H7060" i="5"/>
  <c r="H7061" i="5"/>
  <c r="H7062" i="5"/>
  <c r="H7063" i="5"/>
  <c r="H7064" i="5"/>
  <c r="H7065" i="5"/>
  <c r="H7066" i="5"/>
  <c r="H7067" i="5"/>
  <c r="H7068" i="5"/>
  <c r="H7069" i="5"/>
  <c r="H7070" i="5"/>
  <c r="H7071" i="5"/>
  <c r="H7072" i="5"/>
  <c r="H7073" i="5"/>
  <c r="H7074" i="5"/>
  <c r="H7075" i="5"/>
  <c r="H7076" i="5"/>
  <c r="H7077" i="5"/>
  <c r="H7078" i="5"/>
  <c r="H7079" i="5"/>
  <c r="H7080" i="5"/>
  <c r="H7081" i="5"/>
  <c r="H7082" i="5"/>
  <c r="H7083" i="5"/>
  <c r="H7084" i="5"/>
  <c r="H7085" i="5"/>
  <c r="H7086" i="5"/>
  <c r="H7087" i="5"/>
  <c r="H7088" i="5"/>
  <c r="H7089" i="5"/>
  <c r="H7090" i="5"/>
  <c r="H7091" i="5"/>
  <c r="H7092" i="5"/>
  <c r="H7093" i="5"/>
  <c r="H7094" i="5"/>
  <c r="H7095" i="5"/>
  <c r="H7096" i="5"/>
  <c r="H7097" i="5"/>
  <c r="H7098" i="5"/>
  <c r="H7099" i="5"/>
  <c r="H7100" i="5"/>
  <c r="H7101" i="5"/>
  <c r="H7102" i="5"/>
  <c r="H7103" i="5"/>
  <c r="H7104" i="5"/>
  <c r="H7105" i="5"/>
  <c r="H7106" i="5"/>
  <c r="H7107" i="5"/>
  <c r="H7108" i="5"/>
  <c r="H7109" i="5"/>
  <c r="H7110" i="5"/>
  <c r="H7111" i="5"/>
  <c r="H7112" i="5"/>
  <c r="H7113" i="5"/>
  <c r="H7114" i="5"/>
  <c r="H7115" i="5"/>
  <c r="H7116" i="5"/>
  <c r="H7117" i="5"/>
  <c r="H7118" i="5"/>
  <c r="H7119" i="5"/>
  <c r="H7120" i="5"/>
  <c r="H7121" i="5"/>
  <c r="H7122" i="5"/>
  <c r="H7123" i="5"/>
  <c r="H7124" i="5"/>
  <c r="H7125" i="5"/>
  <c r="H7126" i="5"/>
  <c r="H7127" i="5"/>
  <c r="H7128" i="5"/>
  <c r="H7129" i="5"/>
  <c r="H7130" i="5"/>
  <c r="H7131" i="5"/>
  <c r="H7132" i="5"/>
  <c r="H7133" i="5"/>
  <c r="H7134" i="5"/>
  <c r="H7135" i="5"/>
  <c r="H7136" i="5"/>
  <c r="H7137" i="5"/>
  <c r="H7138" i="5"/>
  <c r="H7139" i="5"/>
  <c r="H7140" i="5"/>
  <c r="H7141" i="5"/>
  <c r="H7142" i="5"/>
  <c r="H7143" i="5"/>
  <c r="H7144" i="5"/>
  <c r="H7145" i="5"/>
  <c r="H7146" i="5"/>
  <c r="H7147" i="5"/>
  <c r="H7148" i="5"/>
  <c r="H7149" i="5"/>
  <c r="H7150" i="5"/>
  <c r="H7151" i="5"/>
  <c r="H7152" i="5"/>
  <c r="H7153" i="5"/>
  <c r="H7154" i="5"/>
  <c r="H7155" i="5"/>
  <c r="H7156" i="5"/>
  <c r="H7157" i="5"/>
  <c r="H7158" i="5"/>
  <c r="H7159" i="5"/>
  <c r="H7160" i="5"/>
  <c r="H7161" i="5"/>
  <c r="H7162" i="5"/>
  <c r="H7163" i="5"/>
  <c r="H7164" i="5"/>
  <c r="H7165" i="5"/>
  <c r="H7166" i="5"/>
  <c r="H7167" i="5"/>
  <c r="H7168" i="5"/>
  <c r="H7169" i="5"/>
  <c r="H7170" i="5"/>
  <c r="H7171" i="5"/>
  <c r="H7172" i="5"/>
  <c r="H7173" i="5"/>
  <c r="H7174" i="5"/>
  <c r="H7175" i="5"/>
  <c r="H7176" i="5"/>
  <c r="H7177" i="5"/>
  <c r="H7178" i="5"/>
  <c r="H7179" i="5"/>
  <c r="H7180" i="5"/>
  <c r="H7181" i="5"/>
  <c r="H7182" i="5"/>
  <c r="H7183" i="5"/>
  <c r="H7184" i="5"/>
  <c r="H7185" i="5"/>
  <c r="H7186" i="5"/>
  <c r="H7187" i="5"/>
  <c r="H7188" i="5"/>
  <c r="H7189" i="5"/>
  <c r="H7190" i="5"/>
  <c r="H7191" i="5"/>
  <c r="H7192" i="5"/>
  <c r="H7193" i="5"/>
  <c r="H7194" i="5"/>
  <c r="H7195" i="5"/>
  <c r="H7196" i="5"/>
  <c r="H7197" i="5"/>
  <c r="H7198" i="5"/>
  <c r="H7199" i="5"/>
  <c r="H7200" i="5"/>
  <c r="H7201" i="5"/>
  <c r="H7202" i="5"/>
  <c r="H7203" i="5"/>
  <c r="H7204" i="5"/>
  <c r="H7205" i="5"/>
  <c r="H7206" i="5"/>
  <c r="H7207" i="5"/>
  <c r="H7208" i="5"/>
  <c r="H7209" i="5"/>
  <c r="H7210" i="5"/>
  <c r="H7211" i="5"/>
  <c r="H7212" i="5"/>
  <c r="H7213" i="5"/>
  <c r="H7214" i="5"/>
  <c r="H7215" i="5"/>
  <c r="H7216" i="5"/>
  <c r="H7217" i="5"/>
  <c r="H7218" i="5"/>
  <c r="H7219" i="5"/>
  <c r="H7220" i="5"/>
  <c r="H7221" i="5"/>
  <c r="H7222" i="5"/>
  <c r="H7223" i="5"/>
  <c r="H7224" i="5"/>
  <c r="H7225" i="5"/>
  <c r="H7226" i="5"/>
  <c r="H7227" i="5"/>
  <c r="H7228" i="5"/>
  <c r="H7229" i="5"/>
  <c r="H7230" i="5"/>
  <c r="H7231" i="5"/>
  <c r="H7232" i="5"/>
  <c r="H7233" i="5"/>
  <c r="H7234" i="5"/>
  <c r="H7235" i="5"/>
  <c r="H7236" i="5"/>
  <c r="H7237" i="5"/>
  <c r="H7238" i="5"/>
  <c r="H7239" i="5"/>
  <c r="H7240" i="5"/>
  <c r="H7241" i="5"/>
  <c r="H7242" i="5"/>
  <c r="H7243" i="5"/>
  <c r="H7244" i="5"/>
  <c r="H7245" i="5"/>
  <c r="H7246" i="5"/>
  <c r="H7247" i="5"/>
  <c r="H7248" i="5"/>
  <c r="H7249" i="5"/>
  <c r="H7250" i="5"/>
  <c r="H7251" i="5"/>
  <c r="H7252" i="5"/>
  <c r="H7253" i="5"/>
  <c r="H7254" i="5"/>
  <c r="H7255" i="5"/>
  <c r="H7256" i="5"/>
  <c r="H7257" i="5"/>
  <c r="H7258" i="5"/>
  <c r="H7259" i="5"/>
  <c r="H7260" i="5"/>
  <c r="H7261" i="5"/>
  <c r="H7262" i="5"/>
  <c r="H7263" i="5"/>
  <c r="H7264" i="5"/>
  <c r="H7265" i="5"/>
  <c r="H7266" i="5"/>
  <c r="H7267" i="5"/>
  <c r="H7268" i="5"/>
  <c r="H7269" i="5"/>
  <c r="H7270" i="5"/>
  <c r="H7271" i="5"/>
  <c r="H7272" i="5"/>
  <c r="H7273" i="5"/>
  <c r="H7274" i="5"/>
  <c r="H7275" i="5"/>
  <c r="H7276" i="5"/>
  <c r="H7277" i="5"/>
  <c r="H7278" i="5"/>
  <c r="H7279" i="5"/>
  <c r="H7280" i="5"/>
  <c r="H7281" i="5"/>
  <c r="H7282" i="5"/>
  <c r="H7283" i="5"/>
  <c r="H7284" i="5"/>
  <c r="H7285" i="5"/>
  <c r="H7286" i="5"/>
  <c r="H7287" i="5"/>
  <c r="H7288" i="5"/>
  <c r="H7289" i="5"/>
  <c r="H7290" i="5"/>
  <c r="H7291" i="5"/>
  <c r="H7292" i="5"/>
  <c r="H7293" i="5"/>
  <c r="H7294" i="5"/>
  <c r="H7295" i="5"/>
  <c r="H7296" i="5"/>
  <c r="H7297" i="5"/>
  <c r="H7298" i="5"/>
  <c r="H7299" i="5"/>
  <c r="H7300" i="5"/>
  <c r="H7301" i="5"/>
  <c r="H7302" i="5"/>
  <c r="H7303" i="5"/>
  <c r="H7304" i="5"/>
  <c r="H7305" i="5"/>
  <c r="H7306" i="5"/>
  <c r="H7307" i="5"/>
  <c r="H7308" i="5"/>
  <c r="H7309" i="5"/>
  <c r="H7310" i="5"/>
  <c r="H7311" i="5"/>
  <c r="H7312" i="5"/>
  <c r="H7313" i="5"/>
  <c r="H7314" i="5"/>
  <c r="H7315" i="5"/>
  <c r="H7316" i="5"/>
  <c r="H7317" i="5"/>
  <c r="H7318" i="5"/>
  <c r="H7319" i="5"/>
  <c r="H7320" i="5"/>
  <c r="H7321" i="5"/>
  <c r="H7322" i="5"/>
  <c r="H7323" i="5"/>
  <c r="H7324" i="5"/>
  <c r="H7325" i="5"/>
  <c r="H7326" i="5"/>
  <c r="H7327" i="5"/>
  <c r="H7328" i="5"/>
  <c r="H7329" i="5"/>
  <c r="H7330" i="5"/>
  <c r="H7331" i="5"/>
  <c r="H7332" i="5"/>
  <c r="H7333" i="5"/>
  <c r="H7334" i="5"/>
  <c r="H7335" i="5"/>
  <c r="H7336" i="5"/>
  <c r="H7337" i="5"/>
  <c r="H7338" i="5"/>
  <c r="H7339" i="5"/>
  <c r="H7340" i="5"/>
  <c r="H7341" i="5"/>
  <c r="H7342" i="5"/>
  <c r="H7343" i="5"/>
  <c r="H7344" i="5"/>
  <c r="H7345" i="5"/>
  <c r="H7346" i="5"/>
  <c r="H7347" i="5"/>
  <c r="H7348" i="5"/>
  <c r="H7349" i="5"/>
  <c r="H7350" i="5"/>
  <c r="H7351" i="5"/>
  <c r="H7352" i="5"/>
  <c r="H7353" i="5"/>
  <c r="H7354" i="5"/>
  <c r="H7355" i="5"/>
  <c r="H7356" i="5"/>
  <c r="H7357" i="5"/>
  <c r="H7358" i="5"/>
  <c r="H7359" i="5"/>
  <c r="H7360" i="5"/>
  <c r="H7361" i="5"/>
  <c r="H7362" i="5"/>
  <c r="H7363" i="5"/>
  <c r="H7364" i="5"/>
  <c r="H7365" i="5"/>
  <c r="H7366" i="5"/>
  <c r="H7367" i="5"/>
  <c r="H7368" i="5"/>
  <c r="H7369" i="5"/>
  <c r="H7370" i="5"/>
  <c r="H7371" i="5"/>
  <c r="H7372" i="5"/>
  <c r="H7373" i="5"/>
  <c r="H7374" i="5"/>
  <c r="H7375" i="5"/>
  <c r="H7376" i="5"/>
  <c r="H7377" i="5"/>
  <c r="H7378" i="5"/>
  <c r="H7379" i="5"/>
  <c r="H7380" i="5"/>
  <c r="H7381" i="5"/>
  <c r="H7382" i="5"/>
  <c r="H7383" i="5"/>
  <c r="H7384" i="5"/>
  <c r="H7385" i="5"/>
  <c r="H7386" i="5"/>
  <c r="H7387" i="5"/>
  <c r="H7388" i="5"/>
  <c r="H7389" i="5"/>
  <c r="H7390" i="5"/>
  <c r="H7391" i="5"/>
  <c r="H7392" i="5"/>
  <c r="H7393" i="5"/>
  <c r="H7394" i="5"/>
  <c r="H7395" i="5"/>
  <c r="H7396" i="5"/>
  <c r="H7397" i="5"/>
  <c r="H7398" i="5"/>
  <c r="H7399" i="5"/>
  <c r="H7400" i="5"/>
  <c r="H7401" i="5"/>
  <c r="H7402" i="5"/>
  <c r="H7403" i="5"/>
  <c r="H7404" i="5"/>
  <c r="H7405" i="5"/>
  <c r="H7406" i="5"/>
  <c r="H7407" i="5"/>
  <c r="H7408" i="5"/>
  <c r="H7409" i="5"/>
  <c r="H7410" i="5"/>
  <c r="H7411" i="5"/>
  <c r="H7412" i="5"/>
  <c r="H7413" i="5"/>
  <c r="H7414" i="5"/>
  <c r="H7415" i="5"/>
  <c r="H7416" i="5"/>
  <c r="H7417" i="5"/>
  <c r="H7418" i="5"/>
  <c r="H7419" i="5"/>
  <c r="H7420" i="5"/>
  <c r="H7421" i="5"/>
  <c r="H7422" i="5"/>
  <c r="H7423" i="5"/>
  <c r="H7424" i="5"/>
  <c r="H7425" i="5"/>
  <c r="H7426" i="5"/>
  <c r="H7427" i="5"/>
  <c r="H7428" i="5"/>
  <c r="H7429" i="5"/>
  <c r="H7430" i="5"/>
  <c r="H7431" i="5"/>
  <c r="H7432" i="5"/>
  <c r="H7433" i="5"/>
  <c r="H7434" i="5"/>
  <c r="H7435" i="5"/>
  <c r="H7436" i="5"/>
  <c r="H7437" i="5"/>
  <c r="H7438" i="5"/>
  <c r="H7439" i="5"/>
  <c r="H7440" i="5"/>
  <c r="H7441" i="5"/>
  <c r="H7442" i="5"/>
  <c r="H7443" i="5"/>
  <c r="H7444" i="5"/>
  <c r="H7445" i="5"/>
  <c r="H7446" i="5"/>
  <c r="H7447" i="5"/>
  <c r="H7448" i="5"/>
  <c r="H7449" i="5"/>
  <c r="H7450" i="5"/>
  <c r="H7451" i="5"/>
  <c r="H7452" i="5"/>
  <c r="H7453" i="5"/>
  <c r="H7454" i="5"/>
  <c r="H7455" i="5"/>
  <c r="H7456" i="5"/>
  <c r="H7457" i="5"/>
  <c r="H7458" i="5"/>
  <c r="H7459" i="5"/>
  <c r="H7460" i="5"/>
  <c r="H7461" i="5"/>
  <c r="H7462" i="5"/>
  <c r="H7463" i="5"/>
  <c r="H7464" i="5"/>
  <c r="H7465" i="5"/>
  <c r="H7466" i="5"/>
  <c r="H7467" i="5"/>
  <c r="H7468" i="5"/>
  <c r="H7469" i="5"/>
  <c r="H7470" i="5"/>
  <c r="H7471" i="5"/>
  <c r="H7472" i="5"/>
  <c r="H7473" i="5"/>
  <c r="H7474" i="5"/>
  <c r="H7475" i="5"/>
  <c r="H7476" i="5"/>
  <c r="H7477" i="5"/>
  <c r="H7478" i="5"/>
  <c r="H7479" i="5"/>
  <c r="H7480" i="5"/>
  <c r="H7481" i="5"/>
  <c r="H7482" i="5"/>
  <c r="H7483" i="5"/>
  <c r="H7484" i="5"/>
  <c r="H7485" i="5"/>
  <c r="H7486" i="5"/>
  <c r="H7487" i="5"/>
  <c r="H7488" i="5"/>
  <c r="H7489" i="5"/>
  <c r="H7490" i="5"/>
  <c r="H7491" i="5"/>
  <c r="H7492" i="5"/>
  <c r="H7493" i="5"/>
  <c r="H7494" i="5"/>
  <c r="H7495" i="5"/>
  <c r="H7496" i="5"/>
  <c r="H7497" i="5"/>
  <c r="H7498" i="5"/>
  <c r="H7499" i="5"/>
  <c r="H7500" i="5"/>
  <c r="H7501" i="5"/>
  <c r="H7502" i="5"/>
  <c r="H7503" i="5"/>
  <c r="H7504" i="5"/>
  <c r="H7505" i="5"/>
  <c r="H7506" i="5"/>
  <c r="H7507" i="5"/>
  <c r="H7508" i="5"/>
  <c r="H7509" i="5"/>
  <c r="H7510" i="5"/>
  <c r="H7511" i="5"/>
  <c r="H7512" i="5"/>
  <c r="H7513" i="5"/>
  <c r="H7514" i="5"/>
  <c r="H7515" i="5"/>
  <c r="H7516" i="5"/>
  <c r="H7517" i="5"/>
  <c r="H7518" i="5"/>
  <c r="H7519" i="5"/>
  <c r="H7520" i="5"/>
  <c r="H7521" i="5"/>
  <c r="H7522" i="5"/>
  <c r="H7523" i="5"/>
  <c r="H7524" i="5"/>
  <c r="H7525" i="5"/>
  <c r="H7526" i="5"/>
  <c r="H7527" i="5"/>
  <c r="H7528" i="5"/>
  <c r="H7529" i="5"/>
  <c r="H7530" i="5"/>
  <c r="H7531" i="5"/>
  <c r="H7532" i="5"/>
  <c r="H7533" i="5"/>
  <c r="H7534" i="5"/>
  <c r="H7535" i="5"/>
  <c r="H7536" i="5"/>
  <c r="H7537" i="5"/>
  <c r="H7538" i="5"/>
  <c r="H7539" i="5"/>
  <c r="H7540" i="5"/>
  <c r="H7541" i="5"/>
  <c r="H7542" i="5"/>
  <c r="H7543" i="5"/>
  <c r="H7544" i="5"/>
  <c r="H7545" i="5"/>
  <c r="H7546" i="5"/>
  <c r="H7547" i="5"/>
  <c r="H7548" i="5"/>
  <c r="H7549" i="5"/>
  <c r="H7550" i="5"/>
  <c r="H7551" i="5"/>
  <c r="H7552" i="5"/>
  <c r="H7553" i="5"/>
  <c r="H7554" i="5"/>
  <c r="H7555" i="5"/>
  <c r="H7556" i="5"/>
  <c r="H7557" i="5"/>
  <c r="H7558" i="5"/>
  <c r="H7559" i="5"/>
  <c r="H7560" i="5"/>
  <c r="H7561" i="5"/>
  <c r="H7562" i="5"/>
  <c r="H7563" i="5"/>
  <c r="H7564" i="5"/>
  <c r="H7565" i="5"/>
  <c r="H7566" i="5"/>
  <c r="H7567" i="5"/>
  <c r="H7568" i="5"/>
  <c r="H7569" i="5"/>
  <c r="H7570" i="5"/>
  <c r="H7571" i="5"/>
  <c r="H7572" i="5"/>
  <c r="H7573" i="5"/>
  <c r="H7574" i="5"/>
  <c r="H7575" i="5"/>
  <c r="H7576" i="5"/>
  <c r="H7577" i="5"/>
  <c r="H7578" i="5"/>
  <c r="H7579" i="5"/>
  <c r="H7580" i="5"/>
  <c r="H7581" i="5"/>
  <c r="H7582" i="5"/>
  <c r="H7583" i="5"/>
  <c r="H7584" i="5"/>
  <c r="H7585" i="5"/>
  <c r="H7586" i="5"/>
  <c r="H7587" i="5"/>
  <c r="H7588" i="5"/>
  <c r="H7589" i="5"/>
  <c r="H7590" i="5"/>
  <c r="H7591" i="5"/>
  <c r="H7592" i="5"/>
  <c r="H7593" i="5"/>
  <c r="H7594" i="5"/>
  <c r="H7595" i="5"/>
  <c r="H7596" i="5"/>
  <c r="H7597" i="5"/>
  <c r="H7598" i="5"/>
  <c r="H7599" i="5"/>
  <c r="H7600" i="5"/>
  <c r="H7601" i="5"/>
  <c r="H7602" i="5"/>
  <c r="H7603" i="5"/>
  <c r="H7604" i="5"/>
  <c r="H7605" i="5"/>
  <c r="H7606" i="5"/>
  <c r="H7607" i="5"/>
  <c r="H7608" i="5"/>
  <c r="H7609" i="5"/>
  <c r="H7610" i="5"/>
  <c r="H7611" i="5"/>
  <c r="H7612" i="5"/>
  <c r="H7613" i="5"/>
  <c r="H7614" i="5"/>
  <c r="H7615" i="5"/>
  <c r="H7616" i="5"/>
  <c r="H7617" i="5"/>
  <c r="H7618" i="5"/>
  <c r="H7619" i="5"/>
  <c r="H7620" i="5"/>
  <c r="H7621" i="5"/>
  <c r="H7622" i="5"/>
  <c r="H7623" i="5"/>
  <c r="H7624" i="5"/>
  <c r="H7625" i="5"/>
  <c r="H7626" i="5"/>
  <c r="H7627" i="5"/>
  <c r="H7628" i="5"/>
  <c r="H7629" i="5"/>
  <c r="H7630" i="5"/>
  <c r="H7631" i="5"/>
  <c r="H7632" i="5"/>
  <c r="H7633" i="5"/>
  <c r="H7634" i="5"/>
  <c r="H7635" i="5"/>
  <c r="H7636" i="5"/>
  <c r="H7637" i="5"/>
  <c r="H7638" i="5"/>
  <c r="H7639" i="5"/>
  <c r="H7640" i="5"/>
  <c r="H7641" i="5"/>
  <c r="H7642" i="5"/>
  <c r="H7643" i="5"/>
  <c r="H7644" i="5"/>
  <c r="H7645" i="5"/>
  <c r="H7646" i="5"/>
  <c r="H7647" i="5"/>
  <c r="H7648" i="5"/>
  <c r="H7649" i="5"/>
  <c r="H7650" i="5"/>
  <c r="H7651" i="5"/>
  <c r="H7652" i="5"/>
  <c r="H7653" i="5"/>
  <c r="H7654" i="5"/>
  <c r="H7655" i="5"/>
  <c r="H7656" i="5"/>
  <c r="H7657" i="5"/>
  <c r="H7658" i="5"/>
  <c r="H7659" i="5"/>
  <c r="H7660" i="5"/>
  <c r="H7661" i="5"/>
  <c r="H7662" i="5"/>
  <c r="H7663" i="5"/>
  <c r="H7664" i="5"/>
  <c r="H7665" i="5"/>
  <c r="H7666" i="5"/>
  <c r="H7667" i="5"/>
  <c r="H7668" i="5"/>
  <c r="H7669" i="5"/>
  <c r="H7670" i="5"/>
  <c r="H7671" i="5"/>
  <c r="H7672" i="5"/>
  <c r="H7673" i="5"/>
  <c r="H7674" i="5"/>
  <c r="H7675" i="5"/>
  <c r="H7676" i="5"/>
  <c r="H7677" i="5"/>
  <c r="H7678" i="5"/>
  <c r="H7679" i="5"/>
  <c r="H7680" i="5"/>
  <c r="H7681" i="5"/>
  <c r="H7682" i="5"/>
  <c r="H7683" i="5"/>
  <c r="H7684" i="5"/>
  <c r="H7685" i="5"/>
  <c r="H7686" i="5"/>
  <c r="H7687" i="5"/>
  <c r="H7688" i="5"/>
  <c r="H7689" i="5"/>
  <c r="H7690" i="5"/>
  <c r="H7691" i="5"/>
  <c r="H7692" i="5"/>
  <c r="H7693" i="5"/>
  <c r="H7694" i="5"/>
  <c r="H7695" i="5"/>
  <c r="H7696" i="5"/>
  <c r="H7697" i="5"/>
  <c r="H7698" i="5"/>
  <c r="H7699" i="5"/>
  <c r="H7700" i="5"/>
  <c r="H7701" i="5"/>
  <c r="H7702" i="5"/>
  <c r="H7703" i="5"/>
  <c r="H7704" i="5"/>
  <c r="H7705" i="5"/>
  <c r="H7706" i="5"/>
  <c r="H7707" i="5"/>
  <c r="H7708" i="5"/>
  <c r="H7709" i="5"/>
  <c r="H7710" i="5"/>
  <c r="H7711" i="5"/>
  <c r="H7712" i="5"/>
  <c r="H7713" i="5"/>
  <c r="H7714" i="5"/>
  <c r="H7715" i="5"/>
  <c r="H7716" i="5"/>
  <c r="H7717" i="5"/>
  <c r="H7718" i="5"/>
  <c r="H7719" i="5"/>
  <c r="H7720" i="5"/>
  <c r="H7721" i="5"/>
  <c r="H7722" i="5"/>
  <c r="H7723" i="5"/>
  <c r="H7724" i="5"/>
  <c r="H7725" i="5"/>
  <c r="H7726" i="5"/>
  <c r="H7727" i="5"/>
  <c r="H7728" i="5"/>
  <c r="H7729" i="5"/>
  <c r="H7730" i="5"/>
  <c r="H7731" i="5"/>
  <c r="H7732" i="5"/>
  <c r="H7733" i="5"/>
  <c r="H7734" i="5"/>
  <c r="H7735" i="5"/>
  <c r="H7736" i="5"/>
  <c r="H7737" i="5"/>
  <c r="H7738" i="5"/>
  <c r="H7739" i="5"/>
  <c r="H7740" i="5"/>
  <c r="H7741" i="5"/>
  <c r="H7742" i="5"/>
  <c r="H7743" i="5"/>
  <c r="H7744" i="5"/>
  <c r="H7745" i="5"/>
  <c r="H7746" i="5"/>
  <c r="H7747" i="5"/>
  <c r="H7748" i="5"/>
  <c r="H7749" i="5"/>
  <c r="H7750" i="5"/>
  <c r="H7751" i="5"/>
  <c r="H7752" i="5"/>
  <c r="H7753" i="5"/>
  <c r="H7754" i="5"/>
  <c r="H7755" i="5"/>
  <c r="H7756" i="5"/>
  <c r="H7757" i="5"/>
  <c r="H7758" i="5"/>
  <c r="H7759" i="5"/>
  <c r="H7760" i="5"/>
  <c r="H7761" i="5"/>
  <c r="H7762" i="5"/>
  <c r="H7763" i="5"/>
  <c r="H7764" i="5"/>
  <c r="H7765" i="5"/>
  <c r="H7766" i="5"/>
  <c r="H7767" i="5"/>
  <c r="H7768" i="5"/>
  <c r="H7769" i="5"/>
  <c r="H7770" i="5"/>
  <c r="H7771" i="5"/>
  <c r="H7772" i="5"/>
  <c r="H7773" i="5"/>
  <c r="H7774" i="5"/>
  <c r="H7775" i="5"/>
  <c r="H7776" i="5"/>
  <c r="H7777" i="5"/>
  <c r="H7778" i="5"/>
  <c r="H7779" i="5"/>
  <c r="H7780" i="5"/>
  <c r="H7781" i="5"/>
  <c r="H7782" i="5"/>
  <c r="H7783" i="5"/>
  <c r="H7784" i="5"/>
  <c r="H7785" i="5"/>
  <c r="H7786" i="5"/>
  <c r="H7787" i="5"/>
  <c r="H7788" i="5"/>
  <c r="H7789" i="5"/>
  <c r="H7790" i="5"/>
  <c r="H7791" i="5"/>
  <c r="H7792" i="5"/>
  <c r="H7793" i="5"/>
  <c r="H7794" i="5"/>
  <c r="H7795" i="5"/>
  <c r="H7796" i="5"/>
  <c r="H7797" i="5"/>
  <c r="H7798" i="5"/>
  <c r="H7799" i="5"/>
  <c r="H7800" i="5"/>
  <c r="H7801" i="5"/>
  <c r="H7802" i="5"/>
  <c r="H7803" i="5"/>
  <c r="H7804" i="5"/>
  <c r="H7805" i="5"/>
  <c r="H7806" i="5"/>
  <c r="H7807" i="5"/>
  <c r="H7808" i="5"/>
  <c r="H7809" i="5"/>
  <c r="H7810" i="5"/>
  <c r="H7811" i="5"/>
  <c r="H7812" i="5"/>
  <c r="H7813" i="5"/>
  <c r="H7814" i="5"/>
  <c r="H7815" i="5"/>
  <c r="H7816" i="5"/>
  <c r="H7817" i="5"/>
  <c r="H7818" i="5"/>
  <c r="H7819" i="5"/>
  <c r="H7820" i="5"/>
  <c r="H7821" i="5"/>
  <c r="H7822" i="5"/>
  <c r="H7823" i="5"/>
  <c r="H7824" i="5"/>
  <c r="H7825" i="5"/>
  <c r="H7826" i="5"/>
  <c r="H7827" i="5"/>
  <c r="H7828" i="5"/>
  <c r="H7829" i="5"/>
  <c r="H7830" i="5"/>
  <c r="H7831" i="5"/>
  <c r="H7832" i="5"/>
  <c r="H7833" i="5"/>
  <c r="H7834" i="5"/>
  <c r="H7835" i="5"/>
  <c r="H7836" i="5"/>
  <c r="H7837" i="5"/>
  <c r="H7838" i="5"/>
  <c r="H7839" i="5"/>
  <c r="H7840" i="5"/>
  <c r="H7841" i="5"/>
  <c r="H7842" i="5"/>
  <c r="H7843" i="5"/>
  <c r="H7844" i="5"/>
  <c r="H7845" i="5"/>
  <c r="H7846" i="5"/>
  <c r="H7847" i="5"/>
  <c r="H7848" i="5"/>
  <c r="H7849" i="5"/>
  <c r="H7850" i="5"/>
  <c r="H7851" i="5"/>
  <c r="H7852" i="5"/>
  <c r="H7853" i="5"/>
  <c r="H7854" i="5"/>
  <c r="H7855" i="5"/>
  <c r="H7856" i="5"/>
  <c r="H7857" i="5"/>
  <c r="H7858" i="5"/>
  <c r="H7859" i="5"/>
  <c r="H7860" i="5"/>
  <c r="H7861" i="5"/>
  <c r="H7862" i="5"/>
  <c r="H7863" i="5"/>
  <c r="H7864" i="5"/>
  <c r="H7865" i="5"/>
  <c r="H7866" i="5"/>
  <c r="H7867" i="5"/>
  <c r="H7868" i="5"/>
  <c r="H7869" i="5"/>
  <c r="H7870" i="5"/>
  <c r="H7871" i="5"/>
  <c r="H7872" i="5"/>
  <c r="H7873" i="5"/>
  <c r="H7874" i="5"/>
  <c r="H7875" i="5"/>
  <c r="H7876" i="5"/>
  <c r="H7877" i="5"/>
  <c r="H7878" i="5"/>
  <c r="H7879" i="5"/>
  <c r="H7880" i="5"/>
  <c r="H7881" i="5"/>
  <c r="H7882" i="5"/>
  <c r="H7883" i="5"/>
  <c r="H7884" i="5"/>
  <c r="H7885" i="5"/>
  <c r="H7886" i="5"/>
  <c r="H7887" i="5"/>
  <c r="H7888" i="5"/>
  <c r="H7889" i="5"/>
  <c r="H7890" i="5"/>
  <c r="H7891" i="5"/>
  <c r="H7892" i="5"/>
  <c r="H7893" i="5"/>
  <c r="H7894" i="5"/>
  <c r="H7895" i="5"/>
  <c r="H7896" i="5"/>
  <c r="H7897" i="5"/>
  <c r="H7898" i="5"/>
  <c r="H7899" i="5"/>
  <c r="H7900" i="5"/>
  <c r="H7901" i="5"/>
  <c r="H7902" i="5"/>
  <c r="H7903" i="5"/>
  <c r="H7904" i="5"/>
  <c r="H7905" i="5"/>
  <c r="H7906" i="5"/>
  <c r="H7907" i="5"/>
  <c r="H7908" i="5"/>
  <c r="H7909" i="5"/>
  <c r="H7910" i="5"/>
  <c r="H7911" i="5"/>
  <c r="H7912" i="5"/>
  <c r="H7913" i="5"/>
  <c r="H7914" i="5"/>
  <c r="H7915" i="5"/>
  <c r="H7916" i="5"/>
  <c r="H7917" i="5"/>
  <c r="H7918" i="5"/>
  <c r="H7919" i="5"/>
  <c r="H7920" i="5"/>
  <c r="H7921" i="5"/>
  <c r="H7922" i="5"/>
  <c r="H7923" i="5"/>
  <c r="H7924" i="5"/>
  <c r="H7925" i="5"/>
  <c r="H7926" i="5"/>
  <c r="H7927" i="5"/>
  <c r="H7928" i="5"/>
  <c r="H7929" i="5"/>
  <c r="H7930" i="5"/>
  <c r="H7931" i="5"/>
  <c r="H7932" i="5"/>
  <c r="H7933" i="5"/>
  <c r="H7934" i="5"/>
  <c r="H7935" i="5"/>
  <c r="H7936" i="5"/>
  <c r="H7937" i="5"/>
  <c r="H7938" i="5"/>
  <c r="H7939" i="5"/>
  <c r="H7940" i="5"/>
  <c r="H7941" i="5"/>
  <c r="H7942" i="5"/>
  <c r="H7943" i="5"/>
  <c r="H7944" i="5"/>
  <c r="H7945" i="5"/>
  <c r="H7946" i="5"/>
  <c r="H7947" i="5"/>
  <c r="H7948" i="5"/>
  <c r="H7949" i="5"/>
  <c r="H7950" i="5"/>
  <c r="H7951" i="5"/>
  <c r="H7952" i="5"/>
  <c r="H7953" i="5"/>
  <c r="H7954" i="5"/>
  <c r="H7955" i="5"/>
  <c r="H7956" i="5"/>
  <c r="H7957" i="5"/>
  <c r="H7958" i="5"/>
  <c r="H7959" i="5"/>
  <c r="H7960" i="5"/>
  <c r="H7961" i="5"/>
  <c r="H7962" i="5"/>
  <c r="H7963" i="5"/>
  <c r="H7964" i="5"/>
  <c r="H7965" i="5"/>
  <c r="H7966" i="5"/>
  <c r="H7967" i="5"/>
  <c r="H7968" i="5"/>
  <c r="H7969" i="5"/>
  <c r="H7970" i="5"/>
  <c r="H7971" i="5"/>
  <c r="H7972" i="5"/>
  <c r="H7973" i="5"/>
  <c r="H7974" i="5"/>
  <c r="H7975" i="5"/>
  <c r="H7976" i="5"/>
  <c r="H7977" i="5"/>
  <c r="H7978" i="5"/>
  <c r="H7979" i="5"/>
  <c r="H7980" i="5"/>
  <c r="H7981" i="5"/>
  <c r="H7982" i="5"/>
  <c r="H7983" i="5"/>
  <c r="H7984" i="5"/>
  <c r="H7985" i="5"/>
  <c r="H7986" i="5"/>
  <c r="H7987" i="5"/>
  <c r="H7988" i="5"/>
  <c r="H7989" i="5"/>
  <c r="H7990" i="5"/>
  <c r="H7991" i="5"/>
  <c r="H7992" i="5"/>
  <c r="H7993" i="5"/>
  <c r="H7994" i="5"/>
  <c r="H7995" i="5"/>
  <c r="H7996" i="5"/>
  <c r="H7997" i="5"/>
  <c r="H7998" i="5"/>
  <c r="H7999" i="5"/>
  <c r="H8000" i="5"/>
  <c r="H8001" i="5"/>
  <c r="H8002" i="5"/>
  <c r="H8003" i="5"/>
  <c r="H8004" i="5"/>
  <c r="H8005" i="5"/>
  <c r="H8006" i="5"/>
  <c r="H8007" i="5"/>
  <c r="H8008" i="5"/>
  <c r="H8009" i="5"/>
  <c r="H8010" i="5"/>
  <c r="H8011" i="5"/>
  <c r="H8012" i="5"/>
  <c r="H8013" i="5"/>
  <c r="H8014" i="5"/>
  <c r="H8015" i="5"/>
  <c r="H8016" i="5"/>
  <c r="H8017" i="5"/>
  <c r="H8018" i="5"/>
  <c r="H8019" i="5"/>
  <c r="H8020" i="5"/>
  <c r="H8021" i="5"/>
  <c r="H8022" i="5"/>
  <c r="H8023" i="5"/>
  <c r="H8024" i="5"/>
  <c r="H8025" i="5"/>
  <c r="H8026" i="5"/>
  <c r="H8027" i="5"/>
  <c r="H8028" i="5"/>
  <c r="H8029" i="5"/>
  <c r="H8030" i="5"/>
  <c r="H8031" i="5"/>
  <c r="H8032" i="5"/>
  <c r="H8033" i="5"/>
  <c r="H8034" i="5"/>
  <c r="H8035" i="5"/>
  <c r="H8036" i="5"/>
  <c r="H8037" i="5"/>
  <c r="H8038" i="5"/>
  <c r="H8039" i="5"/>
  <c r="H8040" i="5"/>
  <c r="H8041" i="5"/>
  <c r="H8042" i="5"/>
  <c r="H8043" i="5"/>
  <c r="H8044" i="5"/>
  <c r="H8045" i="5"/>
  <c r="H8046" i="5"/>
  <c r="H8047" i="5"/>
  <c r="H8048" i="5"/>
  <c r="H8049" i="5"/>
  <c r="H8050" i="5"/>
  <c r="H8051" i="5"/>
  <c r="H8052" i="5"/>
  <c r="H8053" i="5"/>
  <c r="H8054" i="5"/>
  <c r="H8055" i="5"/>
  <c r="H8056" i="5"/>
  <c r="H8057" i="5"/>
  <c r="H8058" i="5"/>
  <c r="H8059" i="5"/>
  <c r="H8060" i="5"/>
  <c r="H8061" i="5"/>
  <c r="H8062" i="5"/>
  <c r="H8063" i="5"/>
  <c r="H8064" i="5"/>
  <c r="H8065" i="5"/>
  <c r="H8066" i="5"/>
  <c r="H8067" i="5"/>
  <c r="H8068" i="5"/>
  <c r="H8069" i="5"/>
  <c r="H8070" i="5"/>
  <c r="H8071" i="5"/>
  <c r="H8072" i="5"/>
  <c r="H8073" i="5"/>
  <c r="H8074" i="5"/>
  <c r="H8075" i="5"/>
  <c r="H8076" i="5"/>
  <c r="H8077" i="5"/>
  <c r="H8078" i="5"/>
  <c r="H8079" i="5"/>
  <c r="H8080" i="5"/>
  <c r="H8081" i="5"/>
  <c r="H8082" i="5"/>
  <c r="H8083" i="5"/>
  <c r="H8084" i="5"/>
  <c r="H8085" i="5"/>
  <c r="H8086" i="5"/>
  <c r="H8087" i="5"/>
  <c r="H8088" i="5"/>
  <c r="H8089" i="5"/>
  <c r="H8090" i="5"/>
  <c r="H8091" i="5"/>
  <c r="H8092" i="5"/>
  <c r="H8093" i="5"/>
  <c r="H8094" i="5"/>
  <c r="H8095" i="5"/>
  <c r="H8096" i="5"/>
  <c r="H8097" i="5"/>
  <c r="H8098" i="5"/>
  <c r="H8099" i="5"/>
  <c r="H8100" i="5"/>
  <c r="H8101" i="5"/>
  <c r="H8102" i="5"/>
  <c r="H8103" i="5"/>
  <c r="H8104" i="5"/>
  <c r="H8105" i="5"/>
  <c r="H8106" i="5"/>
  <c r="H8107" i="5"/>
  <c r="H8108" i="5"/>
  <c r="H8109" i="5"/>
  <c r="H8110" i="5"/>
  <c r="H8111" i="5"/>
  <c r="H8112" i="5"/>
  <c r="H8113" i="5"/>
  <c r="H8114" i="5"/>
  <c r="H8115" i="5"/>
  <c r="H8116" i="5"/>
  <c r="H8117" i="5"/>
  <c r="H8118" i="5"/>
  <c r="H8119" i="5"/>
  <c r="H8120" i="5"/>
  <c r="H8121" i="5"/>
  <c r="H8122" i="5"/>
  <c r="H8123" i="5"/>
  <c r="H8124" i="5"/>
  <c r="H8125" i="5"/>
  <c r="H8126" i="5"/>
  <c r="H8127" i="5"/>
  <c r="H8128" i="5"/>
  <c r="H8129" i="5"/>
  <c r="H8130" i="5"/>
  <c r="H8131" i="5"/>
  <c r="H8132" i="5"/>
  <c r="H8133" i="5"/>
  <c r="H8134" i="5"/>
  <c r="H8135" i="5"/>
  <c r="H8136" i="5"/>
  <c r="H8137" i="5"/>
  <c r="H8138" i="5"/>
  <c r="H8139" i="5"/>
  <c r="H8140" i="5"/>
  <c r="H8141" i="5"/>
  <c r="H8142" i="5"/>
  <c r="H8143" i="5"/>
  <c r="H8144" i="5"/>
  <c r="H8145" i="5"/>
  <c r="H8146" i="5"/>
  <c r="H8147" i="5"/>
  <c r="H8148" i="5"/>
  <c r="H8149" i="5"/>
  <c r="H8150" i="5"/>
  <c r="H8151" i="5"/>
  <c r="H8152" i="5"/>
  <c r="H8153" i="5"/>
  <c r="H8154" i="5"/>
  <c r="H8155" i="5"/>
  <c r="H8156" i="5"/>
  <c r="H8157" i="5"/>
  <c r="H8158" i="5"/>
  <c r="H8159" i="5"/>
  <c r="H8160" i="5"/>
  <c r="H8161" i="5"/>
  <c r="H8162" i="5"/>
  <c r="H8163" i="5"/>
  <c r="H8164" i="5"/>
  <c r="H8165" i="5"/>
  <c r="H8166" i="5"/>
  <c r="H8167" i="5"/>
  <c r="H8168" i="5"/>
  <c r="H8169" i="5"/>
  <c r="H8170" i="5"/>
  <c r="H8171" i="5"/>
  <c r="H8172" i="5"/>
  <c r="H8173" i="5"/>
  <c r="H8174" i="5"/>
  <c r="H8175" i="5"/>
  <c r="H8176" i="5"/>
  <c r="H8177" i="5"/>
  <c r="H8178" i="5"/>
  <c r="H8179" i="5"/>
  <c r="H8180" i="5"/>
  <c r="H8181" i="5"/>
  <c r="H8182" i="5"/>
  <c r="H8183" i="5"/>
  <c r="H8184" i="5"/>
  <c r="H8185" i="5"/>
  <c r="H8186" i="5"/>
  <c r="H8187" i="5"/>
  <c r="H8188" i="5"/>
  <c r="H8189" i="5"/>
  <c r="H8190" i="5"/>
  <c r="H8191" i="5"/>
  <c r="H8192" i="5"/>
  <c r="H8193" i="5"/>
  <c r="H8194" i="5"/>
  <c r="H8195" i="5"/>
  <c r="H8196" i="5"/>
  <c r="H8197" i="5"/>
  <c r="H8198" i="5"/>
  <c r="H8199" i="5"/>
  <c r="H8200" i="5"/>
  <c r="H8201" i="5"/>
  <c r="H8202" i="5"/>
  <c r="H8203" i="5"/>
  <c r="H8204" i="5"/>
  <c r="H8205" i="5"/>
  <c r="H8206" i="5"/>
  <c r="H8207" i="5"/>
  <c r="H8208" i="5"/>
  <c r="H8209" i="5"/>
  <c r="H8210" i="5"/>
  <c r="H8211" i="5"/>
  <c r="H8212" i="5"/>
  <c r="H8213" i="5"/>
  <c r="H8214" i="5"/>
  <c r="H8215" i="5"/>
  <c r="H8216" i="5"/>
  <c r="H8217" i="5"/>
  <c r="H8218" i="5"/>
  <c r="H8219" i="5"/>
  <c r="H8220" i="5"/>
  <c r="H8221" i="5"/>
  <c r="H8222" i="5"/>
  <c r="H8223" i="5"/>
  <c r="H8224" i="5"/>
  <c r="H8225" i="5"/>
  <c r="H8226" i="5"/>
  <c r="H8227" i="5"/>
  <c r="H8228" i="5"/>
  <c r="H8229" i="5"/>
  <c r="H8230" i="5"/>
  <c r="H8231" i="5"/>
  <c r="H8232" i="5"/>
  <c r="H8233" i="5"/>
  <c r="H8234" i="5"/>
  <c r="H8235" i="5"/>
  <c r="H8236" i="5"/>
  <c r="H8237" i="5"/>
  <c r="H8238" i="5"/>
  <c r="H8239" i="5"/>
  <c r="H8240" i="5"/>
  <c r="H8241" i="5"/>
  <c r="H8242" i="5"/>
  <c r="H8243" i="5"/>
  <c r="H8244" i="5"/>
  <c r="H8245" i="5"/>
  <c r="H8246" i="5"/>
  <c r="H8247" i="5"/>
  <c r="H8248" i="5"/>
  <c r="H8249" i="5"/>
  <c r="H8250" i="5"/>
  <c r="H8251" i="5"/>
  <c r="H8252" i="5"/>
  <c r="H8253" i="5"/>
  <c r="H8254" i="5"/>
  <c r="H8255" i="5"/>
  <c r="H8256" i="5"/>
  <c r="H8257" i="5"/>
  <c r="H8258" i="5"/>
  <c r="H8259" i="5"/>
  <c r="H8260" i="5"/>
  <c r="H8261" i="5"/>
  <c r="H8262" i="5"/>
  <c r="H8263" i="5"/>
  <c r="H8264" i="5"/>
  <c r="H8265" i="5"/>
  <c r="H8266" i="5"/>
  <c r="H8267" i="5"/>
  <c r="H8268" i="5"/>
  <c r="H8269" i="5"/>
  <c r="H8270" i="5"/>
  <c r="H8271" i="5"/>
  <c r="H8272" i="5"/>
  <c r="H8273" i="5"/>
  <c r="H8274" i="5"/>
  <c r="H8275" i="5"/>
  <c r="H8276" i="5"/>
  <c r="H8277" i="5"/>
  <c r="H8278" i="5"/>
  <c r="H8279" i="5"/>
  <c r="H8280" i="5"/>
  <c r="H8281" i="5"/>
  <c r="H8282" i="5"/>
  <c r="H8283" i="5"/>
  <c r="H8284" i="5"/>
  <c r="H8285" i="5"/>
  <c r="H8286" i="5"/>
  <c r="H8287" i="5"/>
  <c r="H8288" i="5"/>
  <c r="H8289" i="5"/>
  <c r="H8290" i="5"/>
  <c r="H8291" i="5"/>
  <c r="H8292" i="5"/>
  <c r="H8293" i="5"/>
  <c r="H8294" i="5"/>
  <c r="H8295" i="5"/>
  <c r="H8296" i="5"/>
  <c r="H8297" i="5"/>
  <c r="H8298" i="5"/>
  <c r="H8299" i="5"/>
  <c r="H8300" i="5"/>
  <c r="H8301" i="5"/>
  <c r="H8302" i="5"/>
  <c r="H8303" i="5"/>
  <c r="H8304" i="5"/>
  <c r="H8305" i="5"/>
  <c r="H8306" i="5"/>
  <c r="H8307" i="5"/>
  <c r="H8308" i="5"/>
  <c r="H8309" i="5"/>
  <c r="H8310" i="5"/>
  <c r="H8311" i="5"/>
  <c r="H8312" i="5"/>
  <c r="H8313" i="5"/>
  <c r="H8314" i="5"/>
  <c r="H8315" i="5"/>
  <c r="H8316" i="5"/>
  <c r="H8317" i="5"/>
  <c r="H8318" i="5"/>
  <c r="H8319" i="5"/>
  <c r="H8320" i="5"/>
  <c r="H8321" i="5"/>
  <c r="H8322" i="5"/>
  <c r="H8323" i="5"/>
  <c r="H8324" i="5"/>
  <c r="H8325" i="5"/>
  <c r="H8326" i="5"/>
  <c r="H8327" i="5"/>
  <c r="H8328" i="5"/>
  <c r="H8329" i="5"/>
  <c r="H8330" i="5"/>
  <c r="H8331" i="5"/>
  <c r="H8332" i="5"/>
  <c r="H8333" i="5"/>
  <c r="H8334" i="5"/>
  <c r="H8335" i="5"/>
  <c r="H8336" i="5"/>
  <c r="H8337" i="5"/>
  <c r="H8338" i="5"/>
  <c r="H8339" i="5"/>
  <c r="H8340" i="5"/>
  <c r="H8341" i="5"/>
  <c r="H8342" i="5"/>
  <c r="H8343" i="5"/>
  <c r="H8344" i="5"/>
  <c r="H8345" i="5"/>
  <c r="H8346" i="5"/>
  <c r="H8347" i="5"/>
  <c r="H8348" i="5"/>
  <c r="H8349" i="5"/>
  <c r="H8350" i="5"/>
  <c r="H8351" i="5"/>
  <c r="H8352" i="5"/>
  <c r="H8353" i="5"/>
  <c r="H8354" i="5"/>
  <c r="H8355" i="5"/>
  <c r="H8356" i="5"/>
  <c r="H8357" i="5"/>
  <c r="H8358" i="5"/>
  <c r="H8359" i="5"/>
  <c r="H8360" i="5"/>
  <c r="H8361" i="5"/>
  <c r="H8362" i="5"/>
  <c r="H8363" i="5"/>
  <c r="H8364" i="5"/>
  <c r="H8365" i="5"/>
  <c r="H8366" i="5"/>
  <c r="H8367" i="5"/>
  <c r="H8368" i="5"/>
  <c r="H8369" i="5"/>
  <c r="H8370" i="5"/>
  <c r="H8371" i="5"/>
  <c r="H8372" i="5"/>
  <c r="H8373" i="5"/>
  <c r="H8374" i="5"/>
  <c r="H8375" i="5"/>
  <c r="H8376" i="5"/>
  <c r="H8377" i="5"/>
  <c r="H8378" i="5"/>
  <c r="H8379" i="5"/>
  <c r="H8380" i="5"/>
  <c r="H8381" i="5"/>
  <c r="H8382" i="5"/>
  <c r="H8383" i="5"/>
  <c r="H8384" i="5"/>
  <c r="H8385" i="5"/>
  <c r="H8386" i="5"/>
  <c r="H8387" i="5"/>
  <c r="H8388" i="5"/>
  <c r="H8389" i="5"/>
  <c r="H8390" i="5"/>
  <c r="H8391" i="5"/>
  <c r="H8392" i="5"/>
  <c r="H8393" i="5"/>
  <c r="H8394" i="5"/>
  <c r="H8395" i="5"/>
  <c r="H8396" i="5"/>
  <c r="H8397" i="5"/>
  <c r="H8398" i="5"/>
  <c r="H8399" i="5"/>
  <c r="H8400" i="5"/>
  <c r="H8401" i="5"/>
  <c r="H8402" i="5"/>
  <c r="H8403" i="5"/>
  <c r="H8404" i="5"/>
  <c r="H8405" i="5"/>
  <c r="H8406" i="5"/>
  <c r="H8407" i="5"/>
  <c r="H8408" i="5"/>
  <c r="H8409" i="5"/>
  <c r="H8410" i="5"/>
  <c r="H8411" i="5"/>
  <c r="H8412" i="5"/>
  <c r="H8413" i="5"/>
  <c r="H8414" i="5"/>
  <c r="H8415" i="5"/>
  <c r="H8416" i="5"/>
  <c r="H8417" i="5"/>
  <c r="H8418" i="5"/>
  <c r="H8419" i="5"/>
  <c r="H8420" i="5"/>
  <c r="H8421" i="5"/>
  <c r="H8422" i="5"/>
  <c r="H8423" i="5"/>
  <c r="H8424" i="5"/>
  <c r="H8425" i="5"/>
  <c r="H8426" i="5"/>
  <c r="H8427" i="5"/>
  <c r="H8428" i="5"/>
  <c r="H8429" i="5"/>
  <c r="H8430" i="5"/>
  <c r="H8431" i="5"/>
  <c r="H8432" i="5"/>
  <c r="H8433" i="5"/>
  <c r="H8434" i="5"/>
  <c r="H8435" i="5"/>
  <c r="H8436" i="5"/>
  <c r="H8437" i="5"/>
  <c r="H8438" i="5"/>
  <c r="H8439" i="5"/>
  <c r="H8440" i="5"/>
  <c r="H8441" i="5"/>
  <c r="H8442" i="5"/>
  <c r="H8443" i="5"/>
  <c r="H8444" i="5"/>
  <c r="H8445" i="5"/>
  <c r="H8446" i="5"/>
  <c r="H8447" i="5"/>
  <c r="H8448" i="5"/>
  <c r="H8449" i="5"/>
  <c r="H8450" i="5"/>
  <c r="H8451" i="5"/>
  <c r="H8452" i="5"/>
  <c r="H8453" i="5"/>
  <c r="H8454" i="5"/>
  <c r="H8455" i="5"/>
  <c r="H8456" i="5"/>
  <c r="H8457" i="5"/>
  <c r="H8458" i="5"/>
  <c r="H8459" i="5"/>
  <c r="H8460" i="5"/>
  <c r="H8461" i="5"/>
  <c r="H8462" i="5"/>
  <c r="H8463" i="5"/>
  <c r="H8464" i="5"/>
  <c r="H8465" i="5"/>
  <c r="H8466" i="5"/>
  <c r="H8467" i="5"/>
  <c r="H8468" i="5"/>
  <c r="H8469" i="5"/>
  <c r="H8470" i="5"/>
  <c r="H8471" i="5"/>
  <c r="H8472" i="5"/>
  <c r="H8473" i="5"/>
  <c r="H8474" i="5"/>
  <c r="H8475" i="5"/>
  <c r="H8476" i="5"/>
  <c r="H8477" i="5"/>
  <c r="H8478" i="5"/>
  <c r="H8479" i="5"/>
  <c r="H8480" i="5"/>
  <c r="H8481" i="5"/>
  <c r="H8482" i="5"/>
  <c r="H8483" i="5"/>
  <c r="H8484" i="5"/>
  <c r="H8485" i="5"/>
  <c r="H8486" i="5"/>
  <c r="H8487" i="5"/>
  <c r="H8488" i="5"/>
  <c r="H8489" i="5"/>
  <c r="H8490" i="5"/>
  <c r="H8491" i="5"/>
  <c r="H8492" i="5"/>
  <c r="H8493" i="5"/>
  <c r="H8494" i="5"/>
  <c r="H8495" i="5"/>
  <c r="H8496" i="5"/>
  <c r="H8497" i="5"/>
  <c r="H8498" i="5"/>
  <c r="H8499" i="5"/>
  <c r="H8500" i="5"/>
  <c r="H8501" i="5"/>
  <c r="H8502" i="5"/>
  <c r="H8503" i="5"/>
  <c r="H8504" i="5"/>
  <c r="H8505" i="5"/>
  <c r="H8506" i="5"/>
  <c r="H8507" i="5"/>
  <c r="H8508" i="5"/>
  <c r="H8509" i="5"/>
  <c r="H8510" i="5"/>
  <c r="H8511" i="5"/>
  <c r="H8512" i="5"/>
  <c r="H8513" i="5"/>
  <c r="H8514" i="5"/>
  <c r="H8515" i="5"/>
  <c r="H8516" i="5"/>
  <c r="H8517" i="5"/>
  <c r="H8518" i="5"/>
  <c r="H8519" i="5"/>
  <c r="H8520" i="5"/>
  <c r="H8521" i="5"/>
  <c r="H8522" i="5"/>
  <c r="H8523" i="5"/>
  <c r="H8524" i="5"/>
  <c r="H8525" i="5"/>
  <c r="H8526" i="5"/>
  <c r="H8527" i="5"/>
  <c r="H8528" i="5"/>
  <c r="H8529" i="5"/>
  <c r="H8530" i="5"/>
  <c r="H8531" i="5"/>
  <c r="H8532" i="5"/>
  <c r="H8533" i="5"/>
  <c r="H8534" i="5"/>
  <c r="H8535" i="5"/>
  <c r="H8536" i="5"/>
  <c r="H8537" i="5"/>
  <c r="H8538" i="5"/>
  <c r="H8539" i="5"/>
  <c r="H8540" i="5"/>
  <c r="H8541" i="5"/>
  <c r="H8542" i="5"/>
  <c r="H8543" i="5"/>
  <c r="H8544" i="5"/>
  <c r="H8545" i="5"/>
  <c r="H8546" i="5"/>
  <c r="H8547" i="5"/>
  <c r="H8548" i="5"/>
  <c r="H8549" i="5"/>
  <c r="H8550" i="5"/>
  <c r="H8551" i="5"/>
  <c r="H8552" i="5"/>
  <c r="H8553" i="5"/>
  <c r="H8554" i="5"/>
  <c r="H8555" i="5"/>
  <c r="H8556" i="5"/>
  <c r="H8557" i="5"/>
  <c r="H8558" i="5"/>
  <c r="H8559" i="5"/>
  <c r="H8560" i="5"/>
  <c r="H8561" i="5"/>
  <c r="H8562" i="5"/>
  <c r="H8563" i="5"/>
  <c r="H8564" i="5"/>
  <c r="H8565" i="5"/>
  <c r="H8566" i="5"/>
  <c r="H8567" i="5"/>
  <c r="H8568" i="5"/>
  <c r="H8569" i="5"/>
  <c r="H8570" i="5"/>
  <c r="H8571" i="5"/>
  <c r="H8572" i="5"/>
  <c r="H8573" i="5"/>
  <c r="H8574" i="5"/>
  <c r="H8575" i="5"/>
  <c r="H8576" i="5"/>
  <c r="H8577" i="5"/>
  <c r="H8578" i="5"/>
  <c r="H8579" i="5"/>
  <c r="H8580" i="5"/>
  <c r="H8581" i="5"/>
  <c r="H8582" i="5"/>
  <c r="H8583" i="5"/>
  <c r="H8584" i="5"/>
  <c r="H8585" i="5"/>
  <c r="H8586" i="5"/>
  <c r="H8587" i="5"/>
  <c r="H8588" i="5"/>
  <c r="H8589" i="5"/>
  <c r="H8590" i="5"/>
  <c r="H8591" i="5"/>
  <c r="H8592" i="5"/>
  <c r="H8593" i="5"/>
  <c r="H8594" i="5"/>
  <c r="H8595" i="5"/>
  <c r="H8596" i="5"/>
  <c r="H8597" i="5"/>
  <c r="H8598" i="5"/>
  <c r="H8599" i="5"/>
  <c r="H8600" i="5"/>
  <c r="H8601" i="5"/>
  <c r="H8602" i="5"/>
  <c r="H8603" i="5"/>
  <c r="H8604" i="5"/>
  <c r="H8605" i="5"/>
  <c r="H8606" i="5"/>
  <c r="H8607" i="5"/>
  <c r="H8608" i="5"/>
  <c r="H8609" i="5"/>
  <c r="H8610" i="5"/>
  <c r="H8611" i="5"/>
  <c r="H8612" i="5"/>
  <c r="H8613" i="5"/>
  <c r="H8614" i="5"/>
  <c r="H8615" i="5"/>
  <c r="H8616" i="5"/>
  <c r="H8617" i="5"/>
  <c r="H8618" i="5"/>
  <c r="H8619" i="5"/>
  <c r="H8620" i="5"/>
  <c r="H8621" i="5"/>
  <c r="H8622" i="5"/>
  <c r="H8623" i="5"/>
  <c r="H8624" i="5"/>
  <c r="H8625" i="5"/>
  <c r="H8626" i="5"/>
  <c r="H8627" i="5"/>
  <c r="H8628" i="5"/>
  <c r="H8629" i="5"/>
  <c r="H8630" i="5"/>
  <c r="H8631" i="5"/>
  <c r="H8632" i="5"/>
  <c r="H8633" i="5"/>
  <c r="H8634" i="5"/>
  <c r="H8635" i="5"/>
  <c r="H8636" i="5"/>
  <c r="H8637" i="5"/>
  <c r="H8638" i="5"/>
  <c r="H8639" i="5"/>
  <c r="H8640" i="5"/>
  <c r="H8641" i="5"/>
  <c r="H8642" i="5"/>
  <c r="H8643" i="5"/>
  <c r="H8644" i="5"/>
  <c r="H8645" i="5"/>
  <c r="H8646" i="5"/>
  <c r="H8647" i="5"/>
  <c r="H8648" i="5"/>
  <c r="H8649" i="5"/>
  <c r="H8650" i="5"/>
  <c r="H8651" i="5"/>
  <c r="H8652" i="5"/>
  <c r="H8653" i="5"/>
  <c r="H8654" i="5"/>
  <c r="H8655" i="5"/>
  <c r="H8656" i="5"/>
  <c r="H8657" i="5"/>
  <c r="H8658" i="5"/>
  <c r="H8659" i="5"/>
  <c r="H8660" i="5"/>
  <c r="H8661" i="5"/>
  <c r="H8662" i="5"/>
  <c r="H8663" i="5"/>
  <c r="H8664" i="5"/>
  <c r="H8665" i="5"/>
  <c r="H8666" i="5"/>
  <c r="H8667" i="5"/>
  <c r="H8668" i="5"/>
  <c r="H8669" i="5"/>
  <c r="H8670" i="5"/>
  <c r="H8671" i="5"/>
  <c r="H8672" i="5"/>
  <c r="H8673" i="5"/>
  <c r="H8674" i="5"/>
  <c r="H8675" i="5"/>
  <c r="H8676" i="5"/>
  <c r="H8677" i="5"/>
  <c r="H8678" i="5"/>
  <c r="H8679" i="5"/>
  <c r="H8680" i="5"/>
  <c r="H8681" i="5"/>
  <c r="H8682" i="5"/>
  <c r="H8683" i="5"/>
  <c r="H8684" i="5"/>
  <c r="H8685" i="5"/>
  <c r="H8686" i="5"/>
  <c r="H8687" i="5"/>
  <c r="H8688" i="5"/>
  <c r="H8689" i="5"/>
  <c r="H8690" i="5"/>
  <c r="H8691" i="5"/>
  <c r="H8692" i="5"/>
  <c r="H8693" i="5"/>
  <c r="H8694" i="5"/>
  <c r="H8695" i="5"/>
  <c r="H8696" i="5"/>
  <c r="H8697" i="5"/>
  <c r="H8698" i="5"/>
  <c r="H8699" i="5"/>
  <c r="H8700" i="5"/>
  <c r="H8701" i="5"/>
  <c r="H8702" i="5"/>
  <c r="H8703" i="5"/>
  <c r="H8704" i="5"/>
  <c r="H8705" i="5"/>
  <c r="H8706" i="5"/>
  <c r="H8707" i="5"/>
  <c r="H8708" i="5"/>
  <c r="H8709" i="5"/>
  <c r="H8710" i="5"/>
  <c r="H8711" i="5"/>
  <c r="H8712" i="5"/>
  <c r="H8713" i="5"/>
  <c r="H8714" i="5"/>
  <c r="H8715" i="5"/>
  <c r="H8716" i="5"/>
  <c r="H8717" i="5"/>
  <c r="H8718" i="5"/>
  <c r="H8719" i="5"/>
  <c r="H8720" i="5"/>
  <c r="H8721" i="5"/>
  <c r="H8722" i="5"/>
  <c r="H8723" i="5"/>
  <c r="H8724" i="5"/>
  <c r="H8725" i="5"/>
  <c r="H8726" i="5"/>
  <c r="H8727" i="5"/>
  <c r="H8728" i="5"/>
  <c r="H8729" i="5"/>
  <c r="H8730" i="5"/>
  <c r="H8731" i="5"/>
  <c r="H8732" i="5"/>
  <c r="H8733" i="5"/>
  <c r="H8734" i="5"/>
  <c r="H8735" i="5"/>
  <c r="H8736" i="5"/>
  <c r="H8737" i="5"/>
  <c r="H8738" i="5"/>
  <c r="H8739" i="5"/>
  <c r="H8740" i="5"/>
  <c r="H8741" i="5"/>
  <c r="H8742" i="5"/>
  <c r="H8743" i="5"/>
  <c r="H8744" i="5"/>
  <c r="H8745" i="5"/>
  <c r="H8746" i="5"/>
  <c r="H8747" i="5"/>
  <c r="H8748" i="5"/>
  <c r="H8749" i="5"/>
  <c r="H8750" i="5"/>
  <c r="H8751" i="5"/>
  <c r="H8752" i="5"/>
  <c r="H8753" i="5"/>
  <c r="H8754" i="5"/>
  <c r="H8755" i="5"/>
  <c r="H8756" i="5"/>
  <c r="H8757" i="5"/>
  <c r="H8758" i="5"/>
  <c r="H8759" i="5"/>
  <c r="H8760" i="5"/>
  <c r="H8761" i="5"/>
  <c r="H8762" i="5"/>
  <c r="H8763" i="5"/>
  <c r="H8764" i="5"/>
  <c r="H8765" i="5"/>
  <c r="H8766" i="5"/>
  <c r="H8767" i="5"/>
  <c r="H8768" i="5"/>
  <c r="H8769" i="5"/>
  <c r="H8770" i="5"/>
  <c r="H8771" i="5"/>
  <c r="H8772" i="5"/>
  <c r="H8773" i="5"/>
  <c r="H8774" i="5"/>
  <c r="H8775" i="5"/>
  <c r="H8776" i="5"/>
  <c r="H8777" i="5"/>
  <c r="H8778" i="5"/>
  <c r="H8779" i="5"/>
  <c r="H8780" i="5"/>
  <c r="H8781" i="5"/>
  <c r="H8782" i="5"/>
  <c r="H8783" i="5"/>
  <c r="H8784" i="5"/>
  <c r="H8785" i="5"/>
  <c r="H8786" i="5"/>
  <c r="H8787" i="5"/>
  <c r="H8788" i="5"/>
  <c r="H8789" i="5"/>
  <c r="H8790" i="5"/>
  <c r="H8791" i="5"/>
  <c r="H8792" i="5"/>
  <c r="H8793" i="5"/>
  <c r="H8794" i="5"/>
  <c r="H8795" i="5"/>
  <c r="H8796" i="5"/>
  <c r="H8797" i="5"/>
  <c r="H8798" i="5"/>
  <c r="H8799" i="5"/>
  <c r="H8800" i="5"/>
  <c r="H8801" i="5"/>
  <c r="H8802" i="5"/>
  <c r="H8803" i="5"/>
  <c r="H8804" i="5"/>
  <c r="H8805" i="5"/>
  <c r="H8806" i="5"/>
  <c r="H8807" i="5"/>
  <c r="H8808" i="5"/>
  <c r="H8809" i="5"/>
  <c r="H8810" i="5"/>
  <c r="H8811" i="5"/>
  <c r="H8812" i="5"/>
  <c r="H8813" i="5"/>
  <c r="H8814" i="5"/>
  <c r="H8815" i="5"/>
  <c r="H8816" i="5"/>
  <c r="H8817" i="5"/>
  <c r="H8818" i="5"/>
  <c r="H8819" i="5"/>
  <c r="H8820" i="5"/>
  <c r="H8821" i="5"/>
  <c r="H8822" i="5"/>
  <c r="H8823" i="5"/>
  <c r="H8824" i="5"/>
  <c r="H8825" i="5"/>
  <c r="H8826" i="5"/>
  <c r="H8827" i="5"/>
  <c r="H8828" i="5"/>
  <c r="H8829" i="5"/>
  <c r="H8830" i="5"/>
  <c r="H8831" i="5"/>
  <c r="H8832" i="5"/>
  <c r="H8833" i="5"/>
  <c r="H8834" i="5"/>
  <c r="H8835" i="5"/>
  <c r="H8836" i="5"/>
  <c r="H8837" i="5"/>
  <c r="H8838" i="5"/>
  <c r="H8839" i="5"/>
  <c r="H8840" i="5"/>
  <c r="H8841" i="5"/>
  <c r="H8842" i="5"/>
  <c r="H8843" i="5"/>
  <c r="H8844" i="5"/>
  <c r="H8845" i="5"/>
  <c r="H8846" i="5"/>
  <c r="H8847" i="5"/>
  <c r="H8848" i="5"/>
  <c r="H8849" i="5"/>
  <c r="H8850" i="5"/>
  <c r="H8851" i="5"/>
  <c r="H8852" i="5"/>
  <c r="H8853" i="5"/>
  <c r="H8854" i="5"/>
  <c r="H8855" i="5"/>
  <c r="H8856" i="5"/>
  <c r="H8857" i="5"/>
  <c r="H8858" i="5"/>
  <c r="H8859" i="5"/>
  <c r="H8860" i="5"/>
  <c r="H8861" i="5"/>
  <c r="H8862" i="5"/>
  <c r="H8863" i="5"/>
  <c r="H8864" i="5"/>
  <c r="H8865" i="5"/>
  <c r="H8866" i="5"/>
  <c r="H8867" i="5"/>
  <c r="H8868" i="5"/>
  <c r="H8869" i="5"/>
  <c r="H8870" i="5"/>
  <c r="H8871" i="5"/>
  <c r="H8872" i="5"/>
  <c r="H8873" i="5"/>
  <c r="H8874" i="5"/>
  <c r="H8875" i="5"/>
  <c r="H8876" i="5"/>
  <c r="H8877" i="5"/>
  <c r="H8878" i="5"/>
  <c r="H8879" i="5"/>
  <c r="H8880" i="5"/>
  <c r="H8881" i="5"/>
  <c r="H8882" i="5"/>
  <c r="H8883" i="5"/>
  <c r="H8884" i="5"/>
  <c r="H8885" i="5"/>
  <c r="H8886" i="5"/>
  <c r="H8887" i="5"/>
  <c r="H8888" i="5"/>
  <c r="H8889" i="5"/>
  <c r="H8890" i="5"/>
  <c r="H8891" i="5"/>
  <c r="H8892" i="5"/>
  <c r="H8893" i="5"/>
  <c r="H8894" i="5"/>
  <c r="H8895" i="5"/>
  <c r="H8896" i="5"/>
  <c r="H8897" i="5"/>
  <c r="H8898" i="5"/>
  <c r="H8899" i="5"/>
  <c r="H8900" i="5"/>
  <c r="H8901" i="5"/>
  <c r="H8902" i="5"/>
  <c r="H8903" i="5"/>
  <c r="H8904" i="5"/>
  <c r="H8905" i="5"/>
  <c r="H8906" i="5"/>
  <c r="H8907" i="5"/>
  <c r="H8908" i="5"/>
  <c r="H8909" i="5"/>
  <c r="H8910" i="5"/>
  <c r="H8911" i="5"/>
  <c r="H8912" i="5"/>
  <c r="H8913" i="5"/>
  <c r="H8914" i="5"/>
  <c r="H8915" i="5"/>
  <c r="H8916" i="5"/>
  <c r="H8917" i="5"/>
  <c r="H8918" i="5"/>
  <c r="H8919" i="5"/>
  <c r="H8920" i="5"/>
  <c r="H8921" i="5"/>
  <c r="H8922" i="5"/>
  <c r="H8923" i="5"/>
  <c r="H8924" i="5"/>
  <c r="H8925" i="5"/>
  <c r="H8926" i="5"/>
  <c r="H8927" i="5"/>
  <c r="H8928" i="5"/>
  <c r="H8929" i="5"/>
  <c r="H8930" i="5"/>
  <c r="H8931" i="5"/>
  <c r="H8932" i="5"/>
  <c r="H8933" i="5"/>
  <c r="H8934" i="5"/>
  <c r="H8935" i="5"/>
  <c r="H8936" i="5"/>
  <c r="H8937" i="5"/>
  <c r="H8938" i="5"/>
  <c r="H8939" i="5"/>
  <c r="H8940" i="5"/>
  <c r="H8941" i="5"/>
  <c r="H8942" i="5"/>
  <c r="H8943" i="5"/>
  <c r="H8944" i="5"/>
  <c r="H8945" i="5"/>
  <c r="H8946" i="5"/>
  <c r="H8947" i="5"/>
  <c r="H8948" i="5"/>
  <c r="H8949" i="5"/>
  <c r="H8950" i="5"/>
  <c r="H8951" i="5"/>
  <c r="H8952" i="5"/>
  <c r="H8953" i="5"/>
  <c r="H8954" i="5"/>
  <c r="H8955" i="5"/>
  <c r="H8956" i="5"/>
  <c r="H8957" i="5"/>
  <c r="H8958" i="5"/>
  <c r="H8959" i="5"/>
  <c r="H8960" i="5"/>
  <c r="H8961" i="5"/>
  <c r="H8962" i="5"/>
  <c r="H8963" i="5"/>
  <c r="H8964" i="5"/>
  <c r="H8965" i="5"/>
  <c r="H8966" i="5"/>
  <c r="H8967" i="5"/>
  <c r="H8968" i="5"/>
  <c r="H8969" i="5"/>
  <c r="H8970" i="5"/>
  <c r="H8971" i="5"/>
  <c r="H8972" i="5"/>
  <c r="H8973" i="5"/>
  <c r="H8974" i="5"/>
  <c r="H8975" i="5"/>
  <c r="H8976" i="5"/>
  <c r="H8977" i="5"/>
  <c r="H8978" i="5"/>
  <c r="H8979" i="5"/>
  <c r="H8980" i="5"/>
  <c r="H8981" i="5"/>
  <c r="H8982" i="5"/>
  <c r="H8983" i="5"/>
  <c r="H8984" i="5"/>
  <c r="H8985" i="5"/>
  <c r="H8986" i="5"/>
  <c r="H8987" i="5"/>
  <c r="H8988" i="5"/>
  <c r="H8989" i="5"/>
  <c r="H8990" i="5"/>
  <c r="H8991" i="5"/>
  <c r="H8992" i="5"/>
  <c r="H8993" i="5"/>
  <c r="H8994" i="5"/>
  <c r="H8995" i="5"/>
  <c r="H8996" i="5"/>
  <c r="H8997" i="5"/>
  <c r="H8998" i="5"/>
  <c r="H8999" i="5"/>
  <c r="H9000" i="5"/>
  <c r="H9001" i="5"/>
  <c r="H9002" i="5"/>
  <c r="H9003" i="5"/>
  <c r="H9004" i="5"/>
  <c r="H9005" i="5"/>
  <c r="H9006" i="5"/>
  <c r="H9007" i="5"/>
  <c r="H9008" i="5"/>
  <c r="H9009" i="5"/>
  <c r="H9010" i="5"/>
  <c r="H9011" i="5"/>
  <c r="H9012" i="5"/>
  <c r="H9013" i="5"/>
  <c r="H9014" i="5"/>
  <c r="H9015" i="5"/>
  <c r="H9016" i="5"/>
  <c r="H9017" i="5"/>
  <c r="H9018" i="5"/>
  <c r="H9019" i="5"/>
  <c r="H9020" i="5"/>
  <c r="H9021" i="5"/>
  <c r="H9022" i="5"/>
  <c r="H9023" i="5"/>
  <c r="H9024" i="5"/>
  <c r="H9025" i="5"/>
  <c r="H9026" i="5"/>
  <c r="H2" i="5"/>
  <c r="G3" i="5"/>
  <c r="G4"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 r="G1328" i="5"/>
  <c r="G1329" i="5"/>
  <c r="G1330" i="5"/>
  <c r="G1331" i="5"/>
  <c r="G1332" i="5"/>
  <c r="G1333" i="5"/>
  <c r="G1334" i="5"/>
  <c r="G1335" i="5"/>
  <c r="G1336" i="5"/>
  <c r="G1337" i="5"/>
  <c r="G1338" i="5"/>
  <c r="G1339"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5" i="5"/>
  <c r="G1376" i="5"/>
  <c r="G1377" i="5"/>
  <c r="G1378" i="5"/>
  <c r="G1379" i="5"/>
  <c r="G1380" i="5"/>
  <c r="G1381" i="5"/>
  <c r="G1382" i="5"/>
  <c r="G1383" i="5"/>
  <c r="G1384" i="5"/>
  <c r="G1385" i="5"/>
  <c r="G1386" i="5"/>
  <c r="G1387" i="5"/>
  <c r="G1388" i="5"/>
  <c r="G1389" i="5"/>
  <c r="G1390" i="5"/>
  <c r="G1391" i="5"/>
  <c r="G1392" i="5"/>
  <c r="G1393" i="5"/>
  <c r="G1394" i="5"/>
  <c r="G1395" i="5"/>
  <c r="G1396" i="5"/>
  <c r="G1397" i="5"/>
  <c r="G1398" i="5"/>
  <c r="G1399" i="5"/>
  <c r="G1400" i="5"/>
  <c r="G1401" i="5"/>
  <c r="G1402" i="5"/>
  <c r="G1403" i="5"/>
  <c r="G1404" i="5"/>
  <c r="G1405" i="5"/>
  <c r="G1406" i="5"/>
  <c r="G1407" i="5"/>
  <c r="G1408" i="5"/>
  <c r="G1409"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G1435" i="5"/>
  <c r="G1436" i="5"/>
  <c r="G1437" i="5"/>
  <c r="G1438" i="5"/>
  <c r="G1439" i="5"/>
  <c r="G1440" i="5"/>
  <c r="G1441" i="5"/>
  <c r="G1442" i="5"/>
  <c r="G1443" i="5"/>
  <c r="G1444" i="5"/>
  <c r="G1445" i="5"/>
  <c r="G1446" i="5"/>
  <c r="G1447" i="5"/>
  <c r="G1448" i="5"/>
  <c r="G1449" i="5"/>
  <c r="G1450" i="5"/>
  <c r="G1451" i="5"/>
  <c r="G1452" i="5"/>
  <c r="G1453" i="5"/>
  <c r="G1454" i="5"/>
  <c r="G1455" i="5"/>
  <c r="G1456" i="5"/>
  <c r="G1457" i="5"/>
  <c r="G1458" i="5"/>
  <c r="G1459" i="5"/>
  <c r="G1460" i="5"/>
  <c r="G1461" i="5"/>
  <c r="G1462" i="5"/>
  <c r="G1463" i="5"/>
  <c r="G1464" i="5"/>
  <c r="G1465" i="5"/>
  <c r="G1466" i="5"/>
  <c r="G1467" i="5"/>
  <c r="G1468" i="5"/>
  <c r="G1469" i="5"/>
  <c r="G1470" i="5"/>
  <c r="G1471" i="5"/>
  <c r="G1472" i="5"/>
  <c r="G1473" i="5"/>
  <c r="G1474" i="5"/>
  <c r="G1475" i="5"/>
  <c r="G1476" i="5"/>
  <c r="G1477" i="5"/>
  <c r="G1478" i="5"/>
  <c r="G1479" i="5"/>
  <c r="G1480" i="5"/>
  <c r="G1481" i="5"/>
  <c r="G1482" i="5"/>
  <c r="G1483" i="5"/>
  <c r="G1484" i="5"/>
  <c r="G1485" i="5"/>
  <c r="G1486" i="5"/>
  <c r="G1487" i="5"/>
  <c r="G1488" i="5"/>
  <c r="G1489" i="5"/>
  <c r="G1490" i="5"/>
  <c r="G1491" i="5"/>
  <c r="G1492" i="5"/>
  <c r="G1493" i="5"/>
  <c r="G1494" i="5"/>
  <c r="G1495" i="5"/>
  <c r="G1496" i="5"/>
  <c r="G1497" i="5"/>
  <c r="G1498" i="5"/>
  <c r="G1499" i="5"/>
  <c r="G1500" i="5"/>
  <c r="G1501" i="5"/>
  <c r="G1502" i="5"/>
  <c r="G1503" i="5"/>
  <c r="G1504" i="5"/>
  <c r="G1505" i="5"/>
  <c r="G1506" i="5"/>
  <c r="G1507" i="5"/>
  <c r="G1508" i="5"/>
  <c r="G1509" i="5"/>
  <c r="G1510" i="5"/>
  <c r="G1511" i="5"/>
  <c r="G1512" i="5"/>
  <c r="G1513" i="5"/>
  <c r="G1514" i="5"/>
  <c r="G1515" i="5"/>
  <c r="G1516" i="5"/>
  <c r="G1517" i="5"/>
  <c r="G1518" i="5"/>
  <c r="G1519" i="5"/>
  <c r="G1520" i="5"/>
  <c r="G1521" i="5"/>
  <c r="G1522" i="5"/>
  <c r="G1523" i="5"/>
  <c r="G1524" i="5"/>
  <c r="G1525" i="5"/>
  <c r="G1526" i="5"/>
  <c r="G1527" i="5"/>
  <c r="G1528" i="5"/>
  <c r="G1529" i="5"/>
  <c r="G1530" i="5"/>
  <c r="G1531" i="5"/>
  <c r="G1532" i="5"/>
  <c r="G1533" i="5"/>
  <c r="G1534" i="5"/>
  <c r="G1535" i="5"/>
  <c r="G1536" i="5"/>
  <c r="G1537" i="5"/>
  <c r="G1538" i="5"/>
  <c r="G1539" i="5"/>
  <c r="G1540" i="5"/>
  <c r="G1541" i="5"/>
  <c r="G1542" i="5"/>
  <c r="G1543" i="5"/>
  <c r="G1544" i="5"/>
  <c r="G1545" i="5"/>
  <c r="G1546" i="5"/>
  <c r="G1547" i="5"/>
  <c r="G1548" i="5"/>
  <c r="G1549" i="5"/>
  <c r="G1550" i="5"/>
  <c r="G1551" i="5"/>
  <c r="G1552" i="5"/>
  <c r="G1553" i="5"/>
  <c r="G1554" i="5"/>
  <c r="G1555" i="5"/>
  <c r="G1556" i="5"/>
  <c r="G1557" i="5"/>
  <c r="G1558" i="5"/>
  <c r="G1559" i="5"/>
  <c r="G1560" i="5"/>
  <c r="G1561" i="5"/>
  <c r="G1562" i="5"/>
  <c r="G1563" i="5"/>
  <c r="G1564" i="5"/>
  <c r="G1565" i="5"/>
  <c r="G1566" i="5"/>
  <c r="G1567" i="5"/>
  <c r="G1568" i="5"/>
  <c r="G1569" i="5"/>
  <c r="G1570" i="5"/>
  <c r="G1571" i="5"/>
  <c r="G1572" i="5"/>
  <c r="G1573" i="5"/>
  <c r="G1574" i="5"/>
  <c r="G1575" i="5"/>
  <c r="G1576" i="5"/>
  <c r="G1577" i="5"/>
  <c r="G1578" i="5"/>
  <c r="G1579" i="5"/>
  <c r="G1580" i="5"/>
  <c r="G1581" i="5"/>
  <c r="G1582" i="5"/>
  <c r="G1583" i="5"/>
  <c r="G1584" i="5"/>
  <c r="G1585" i="5"/>
  <c r="G1586" i="5"/>
  <c r="G1587" i="5"/>
  <c r="G1588" i="5"/>
  <c r="G1589" i="5"/>
  <c r="G1590" i="5"/>
  <c r="G1591" i="5"/>
  <c r="G1592" i="5"/>
  <c r="G1593" i="5"/>
  <c r="G1594" i="5"/>
  <c r="G1595" i="5"/>
  <c r="G1596" i="5"/>
  <c r="G1597" i="5"/>
  <c r="G1598" i="5"/>
  <c r="G1599" i="5"/>
  <c r="G1600" i="5"/>
  <c r="G1601" i="5"/>
  <c r="G1602" i="5"/>
  <c r="G1603" i="5"/>
  <c r="G1604" i="5"/>
  <c r="G1605" i="5"/>
  <c r="G1606" i="5"/>
  <c r="G1607" i="5"/>
  <c r="G1608" i="5"/>
  <c r="G1609" i="5"/>
  <c r="G1610" i="5"/>
  <c r="G1611" i="5"/>
  <c r="G1612" i="5"/>
  <c r="G1613" i="5"/>
  <c r="G1614" i="5"/>
  <c r="G1615" i="5"/>
  <c r="G1616" i="5"/>
  <c r="G1617" i="5"/>
  <c r="G1618" i="5"/>
  <c r="G1619" i="5"/>
  <c r="G1620" i="5"/>
  <c r="G1621" i="5"/>
  <c r="G1622" i="5"/>
  <c r="G1623" i="5"/>
  <c r="G1624" i="5"/>
  <c r="G1625" i="5"/>
  <c r="G1626" i="5"/>
  <c r="G1627" i="5"/>
  <c r="G1628" i="5"/>
  <c r="G1629" i="5"/>
  <c r="G1630" i="5"/>
  <c r="G1631" i="5"/>
  <c r="G1632" i="5"/>
  <c r="G1633" i="5"/>
  <c r="G1634" i="5"/>
  <c r="G1635" i="5"/>
  <c r="G1636" i="5"/>
  <c r="G1637" i="5"/>
  <c r="G1638" i="5"/>
  <c r="G1639" i="5"/>
  <c r="G1640" i="5"/>
  <c r="G1641" i="5"/>
  <c r="G1642" i="5"/>
  <c r="G1643" i="5"/>
  <c r="G1644" i="5"/>
  <c r="G1645" i="5"/>
  <c r="G1646" i="5"/>
  <c r="G1647" i="5"/>
  <c r="G1648" i="5"/>
  <c r="G1649" i="5"/>
  <c r="G1650" i="5"/>
  <c r="G1651" i="5"/>
  <c r="G1652" i="5"/>
  <c r="G1653" i="5"/>
  <c r="G1654" i="5"/>
  <c r="G1655" i="5"/>
  <c r="G1656" i="5"/>
  <c r="G1657" i="5"/>
  <c r="G1658" i="5"/>
  <c r="G1659" i="5"/>
  <c r="G1660" i="5"/>
  <c r="G1661" i="5"/>
  <c r="G1662" i="5"/>
  <c r="G1663" i="5"/>
  <c r="G1664" i="5"/>
  <c r="G1665" i="5"/>
  <c r="G1666" i="5"/>
  <c r="G1667" i="5"/>
  <c r="G1668" i="5"/>
  <c r="G1669" i="5"/>
  <c r="G1670" i="5"/>
  <c r="G1671" i="5"/>
  <c r="G1672" i="5"/>
  <c r="G1673" i="5"/>
  <c r="G1674" i="5"/>
  <c r="G1675" i="5"/>
  <c r="G1676" i="5"/>
  <c r="G1677" i="5"/>
  <c r="G1678" i="5"/>
  <c r="G1679" i="5"/>
  <c r="G1680" i="5"/>
  <c r="G1681" i="5"/>
  <c r="G1682" i="5"/>
  <c r="G1683" i="5"/>
  <c r="G1684" i="5"/>
  <c r="G1685" i="5"/>
  <c r="G1686" i="5"/>
  <c r="G1687" i="5"/>
  <c r="G1688" i="5"/>
  <c r="G1689" i="5"/>
  <c r="G1690" i="5"/>
  <c r="G1691" i="5"/>
  <c r="G1692" i="5"/>
  <c r="G1693" i="5"/>
  <c r="G1694" i="5"/>
  <c r="G1695" i="5"/>
  <c r="G1696" i="5"/>
  <c r="G1697" i="5"/>
  <c r="G1698" i="5"/>
  <c r="G1699" i="5"/>
  <c r="G1700" i="5"/>
  <c r="G1701" i="5"/>
  <c r="G1702" i="5"/>
  <c r="G1703" i="5"/>
  <c r="G1704" i="5"/>
  <c r="G1705" i="5"/>
  <c r="G1706" i="5"/>
  <c r="G1707" i="5"/>
  <c r="G1708" i="5"/>
  <c r="G1709" i="5"/>
  <c r="G1710" i="5"/>
  <c r="G1711" i="5"/>
  <c r="G1712" i="5"/>
  <c r="G1713" i="5"/>
  <c r="G1714" i="5"/>
  <c r="G1715" i="5"/>
  <c r="G1716" i="5"/>
  <c r="G1717" i="5"/>
  <c r="G1718" i="5"/>
  <c r="G1719" i="5"/>
  <c r="G1720" i="5"/>
  <c r="G1721" i="5"/>
  <c r="G1722" i="5"/>
  <c r="G1723" i="5"/>
  <c r="G1724" i="5"/>
  <c r="G1725" i="5"/>
  <c r="G1726" i="5"/>
  <c r="G1727" i="5"/>
  <c r="G1728" i="5"/>
  <c r="G1729" i="5"/>
  <c r="G1730" i="5"/>
  <c r="G1731" i="5"/>
  <c r="G1732" i="5"/>
  <c r="G1733" i="5"/>
  <c r="G1734" i="5"/>
  <c r="G1735" i="5"/>
  <c r="G1736" i="5"/>
  <c r="G1737" i="5"/>
  <c r="G1738" i="5"/>
  <c r="G1739" i="5"/>
  <c r="G1740" i="5"/>
  <c r="G1741" i="5"/>
  <c r="G1742" i="5"/>
  <c r="G1743" i="5"/>
  <c r="G1744" i="5"/>
  <c r="G1745" i="5"/>
  <c r="G1746" i="5"/>
  <c r="G1747" i="5"/>
  <c r="G1748" i="5"/>
  <c r="G1749" i="5"/>
  <c r="G1750" i="5"/>
  <c r="G1751" i="5"/>
  <c r="G1752" i="5"/>
  <c r="G1753" i="5"/>
  <c r="G1754" i="5"/>
  <c r="G1755" i="5"/>
  <c r="G1756" i="5"/>
  <c r="G1757" i="5"/>
  <c r="G1758" i="5"/>
  <c r="G1759" i="5"/>
  <c r="G1760" i="5"/>
  <c r="G1761" i="5"/>
  <c r="G1762" i="5"/>
  <c r="G1763" i="5"/>
  <c r="G1764" i="5"/>
  <c r="G1765" i="5"/>
  <c r="G1766" i="5"/>
  <c r="G1767" i="5"/>
  <c r="G1768" i="5"/>
  <c r="G1769" i="5"/>
  <c r="G1770" i="5"/>
  <c r="G1771" i="5"/>
  <c r="G1772" i="5"/>
  <c r="G1773" i="5"/>
  <c r="G1774" i="5"/>
  <c r="G1775" i="5"/>
  <c r="G1776" i="5"/>
  <c r="G1777" i="5"/>
  <c r="G1778" i="5"/>
  <c r="G1779" i="5"/>
  <c r="G1780" i="5"/>
  <c r="G1781" i="5"/>
  <c r="G1782" i="5"/>
  <c r="G1783" i="5"/>
  <c r="G1784" i="5"/>
  <c r="G1785" i="5"/>
  <c r="G1786" i="5"/>
  <c r="G1787" i="5"/>
  <c r="G1788" i="5"/>
  <c r="G1789" i="5"/>
  <c r="G1790" i="5"/>
  <c r="G1791" i="5"/>
  <c r="G1792" i="5"/>
  <c r="G1793" i="5"/>
  <c r="G1794" i="5"/>
  <c r="G1795" i="5"/>
  <c r="G1796" i="5"/>
  <c r="G1797" i="5"/>
  <c r="G1798" i="5"/>
  <c r="G1799" i="5"/>
  <c r="G1800" i="5"/>
  <c r="G1801" i="5"/>
  <c r="G1802" i="5"/>
  <c r="G1803" i="5"/>
  <c r="G1804" i="5"/>
  <c r="G1805" i="5"/>
  <c r="G1806" i="5"/>
  <c r="G1807" i="5"/>
  <c r="G1808" i="5"/>
  <c r="G1809" i="5"/>
  <c r="G1810" i="5"/>
  <c r="G1811" i="5"/>
  <c r="G1812" i="5"/>
  <c r="G1813" i="5"/>
  <c r="G1814" i="5"/>
  <c r="G1815" i="5"/>
  <c r="G1816" i="5"/>
  <c r="G1817" i="5"/>
  <c r="G1818" i="5"/>
  <c r="G1819" i="5"/>
  <c r="G1820" i="5"/>
  <c r="G1821" i="5"/>
  <c r="G1822" i="5"/>
  <c r="G1823" i="5"/>
  <c r="G1824" i="5"/>
  <c r="G1825" i="5"/>
  <c r="G1826" i="5"/>
  <c r="G1827" i="5"/>
  <c r="G1828" i="5"/>
  <c r="G1829" i="5"/>
  <c r="G1830" i="5"/>
  <c r="G1831" i="5"/>
  <c r="G1832" i="5"/>
  <c r="G1833" i="5"/>
  <c r="G1834" i="5"/>
  <c r="G1835" i="5"/>
  <c r="G1836" i="5"/>
  <c r="G1837" i="5"/>
  <c r="G1838" i="5"/>
  <c r="G1839" i="5"/>
  <c r="G1840" i="5"/>
  <c r="G1841" i="5"/>
  <c r="G1842" i="5"/>
  <c r="G1843" i="5"/>
  <c r="G1844" i="5"/>
  <c r="G1845" i="5"/>
  <c r="G1846" i="5"/>
  <c r="G1847" i="5"/>
  <c r="G1848" i="5"/>
  <c r="G1849" i="5"/>
  <c r="G1850" i="5"/>
  <c r="G1851" i="5"/>
  <c r="G1852" i="5"/>
  <c r="G1853" i="5"/>
  <c r="G1854" i="5"/>
  <c r="G1855" i="5"/>
  <c r="G1856" i="5"/>
  <c r="G1857" i="5"/>
  <c r="G1858" i="5"/>
  <c r="G1859" i="5"/>
  <c r="G1860" i="5"/>
  <c r="G1861" i="5"/>
  <c r="G1862" i="5"/>
  <c r="G1863" i="5"/>
  <c r="G1864" i="5"/>
  <c r="G1865" i="5"/>
  <c r="G1866" i="5"/>
  <c r="G1867" i="5"/>
  <c r="G1868" i="5"/>
  <c r="G1869" i="5"/>
  <c r="G1870" i="5"/>
  <c r="G1871" i="5"/>
  <c r="G1872" i="5"/>
  <c r="G1873" i="5"/>
  <c r="G1874" i="5"/>
  <c r="G1875" i="5"/>
  <c r="G1876" i="5"/>
  <c r="G1877" i="5"/>
  <c r="G1878" i="5"/>
  <c r="G1879" i="5"/>
  <c r="G1880" i="5"/>
  <c r="G1881" i="5"/>
  <c r="G1882" i="5"/>
  <c r="G1883" i="5"/>
  <c r="G1884" i="5"/>
  <c r="G1885" i="5"/>
  <c r="G1886" i="5"/>
  <c r="G1887" i="5"/>
  <c r="G1888" i="5"/>
  <c r="G1889" i="5"/>
  <c r="G1890" i="5"/>
  <c r="G1891" i="5"/>
  <c r="G1892" i="5"/>
  <c r="G1893" i="5"/>
  <c r="G1894" i="5"/>
  <c r="G1895" i="5"/>
  <c r="G1896" i="5"/>
  <c r="G1897" i="5"/>
  <c r="G1898" i="5"/>
  <c r="G1899" i="5"/>
  <c r="G1900" i="5"/>
  <c r="G1901" i="5"/>
  <c r="G1902" i="5"/>
  <c r="G1903" i="5"/>
  <c r="G1904" i="5"/>
  <c r="G1905" i="5"/>
  <c r="G1906" i="5"/>
  <c r="G1907" i="5"/>
  <c r="G1908" i="5"/>
  <c r="G1909" i="5"/>
  <c r="G1910" i="5"/>
  <c r="G1911" i="5"/>
  <c r="G1912" i="5"/>
  <c r="G1913" i="5"/>
  <c r="G1914" i="5"/>
  <c r="G1915" i="5"/>
  <c r="G1916" i="5"/>
  <c r="G1917" i="5"/>
  <c r="G1918" i="5"/>
  <c r="G1919" i="5"/>
  <c r="G1920" i="5"/>
  <c r="G1921" i="5"/>
  <c r="G1922" i="5"/>
  <c r="G1923" i="5"/>
  <c r="G1924" i="5"/>
  <c r="G1925" i="5"/>
  <c r="G1926" i="5"/>
  <c r="G1927" i="5"/>
  <c r="G1928" i="5"/>
  <c r="G1929" i="5"/>
  <c r="G1930" i="5"/>
  <c r="G1931" i="5"/>
  <c r="G1932" i="5"/>
  <c r="G1933" i="5"/>
  <c r="G1934" i="5"/>
  <c r="G1935" i="5"/>
  <c r="G1936" i="5"/>
  <c r="G1937" i="5"/>
  <c r="G1938" i="5"/>
  <c r="G1939" i="5"/>
  <c r="G1940" i="5"/>
  <c r="G1941" i="5"/>
  <c r="G1942" i="5"/>
  <c r="G1943" i="5"/>
  <c r="G1944" i="5"/>
  <c r="G1945" i="5"/>
  <c r="G1946" i="5"/>
  <c r="G1947" i="5"/>
  <c r="G1948" i="5"/>
  <c r="G1949" i="5"/>
  <c r="G1950" i="5"/>
  <c r="G1951" i="5"/>
  <c r="G1952" i="5"/>
  <c r="G1953" i="5"/>
  <c r="G1954" i="5"/>
  <c r="G1955" i="5"/>
  <c r="G1956" i="5"/>
  <c r="G1957" i="5"/>
  <c r="G1958" i="5"/>
  <c r="G1959" i="5"/>
  <c r="G1960" i="5"/>
  <c r="G1961" i="5"/>
  <c r="G1962" i="5"/>
  <c r="G1963" i="5"/>
  <c r="G1964" i="5"/>
  <c r="G1965" i="5"/>
  <c r="G1966" i="5"/>
  <c r="G1967" i="5"/>
  <c r="G1968" i="5"/>
  <c r="G1969" i="5"/>
  <c r="G1970" i="5"/>
  <c r="G1971" i="5"/>
  <c r="G1972" i="5"/>
  <c r="G1973" i="5"/>
  <c r="G1974" i="5"/>
  <c r="G1975" i="5"/>
  <c r="G1976" i="5"/>
  <c r="G1977" i="5"/>
  <c r="G1978" i="5"/>
  <c r="G1979" i="5"/>
  <c r="G1980" i="5"/>
  <c r="G1981" i="5"/>
  <c r="G1982" i="5"/>
  <c r="G1983" i="5"/>
  <c r="G1984" i="5"/>
  <c r="G1985" i="5"/>
  <c r="G1986" i="5"/>
  <c r="G1987" i="5"/>
  <c r="G1988" i="5"/>
  <c r="G1989" i="5"/>
  <c r="G1990" i="5"/>
  <c r="G1991" i="5"/>
  <c r="G1992" i="5"/>
  <c r="G1993" i="5"/>
  <c r="G1994" i="5"/>
  <c r="G1995" i="5"/>
  <c r="G1996" i="5"/>
  <c r="G1997" i="5"/>
  <c r="G1998" i="5"/>
  <c r="G1999" i="5"/>
  <c r="G2000" i="5"/>
  <c r="G2001" i="5"/>
  <c r="G2002" i="5"/>
  <c r="G2003" i="5"/>
  <c r="G2004" i="5"/>
  <c r="G2005" i="5"/>
  <c r="G2006" i="5"/>
  <c r="G2007" i="5"/>
  <c r="G2008" i="5"/>
  <c r="G2009" i="5"/>
  <c r="G2010" i="5"/>
  <c r="G2011" i="5"/>
  <c r="G2012" i="5"/>
  <c r="G2013" i="5"/>
  <c r="G2014" i="5"/>
  <c r="G2015" i="5"/>
  <c r="G2016" i="5"/>
  <c r="G2017" i="5"/>
  <c r="G2018" i="5"/>
  <c r="G2019" i="5"/>
  <c r="G2020" i="5"/>
  <c r="G2021" i="5"/>
  <c r="G2022" i="5"/>
  <c r="G2023" i="5"/>
  <c r="G2024" i="5"/>
  <c r="G2025" i="5"/>
  <c r="G2026" i="5"/>
  <c r="G2027" i="5"/>
  <c r="G2028" i="5"/>
  <c r="G2029" i="5"/>
  <c r="G2030" i="5"/>
  <c r="G2031" i="5"/>
  <c r="G2032" i="5"/>
  <c r="G2033" i="5"/>
  <c r="G2034" i="5"/>
  <c r="G2035" i="5"/>
  <c r="G2036" i="5"/>
  <c r="G2037" i="5"/>
  <c r="G2038" i="5"/>
  <c r="G2039" i="5"/>
  <c r="G2040" i="5"/>
  <c r="G2041" i="5"/>
  <c r="G2042" i="5"/>
  <c r="G2043" i="5"/>
  <c r="G2044" i="5"/>
  <c r="G2045" i="5"/>
  <c r="G2046" i="5"/>
  <c r="G2047" i="5"/>
  <c r="G2048" i="5"/>
  <c r="G2049" i="5"/>
  <c r="G2050" i="5"/>
  <c r="G2051" i="5"/>
  <c r="G2052" i="5"/>
  <c r="G2053" i="5"/>
  <c r="G2054" i="5"/>
  <c r="G2055" i="5"/>
  <c r="G2056" i="5"/>
  <c r="G2057" i="5"/>
  <c r="G2058" i="5"/>
  <c r="G2059" i="5"/>
  <c r="G2060" i="5"/>
  <c r="G2061" i="5"/>
  <c r="G2062" i="5"/>
  <c r="G2063" i="5"/>
  <c r="G2064" i="5"/>
  <c r="G2065" i="5"/>
  <c r="G2066" i="5"/>
  <c r="G2067" i="5"/>
  <c r="G2068" i="5"/>
  <c r="G2069" i="5"/>
  <c r="G2070" i="5"/>
  <c r="G2071" i="5"/>
  <c r="G2072" i="5"/>
  <c r="G2073" i="5"/>
  <c r="G2074" i="5"/>
  <c r="G2075" i="5"/>
  <c r="G2076" i="5"/>
  <c r="G2077" i="5"/>
  <c r="G2078" i="5"/>
  <c r="G2079" i="5"/>
  <c r="G2080" i="5"/>
  <c r="G2081" i="5"/>
  <c r="G2082" i="5"/>
  <c r="G2083" i="5"/>
  <c r="G2084" i="5"/>
  <c r="G2085" i="5"/>
  <c r="G2086" i="5"/>
  <c r="G2087" i="5"/>
  <c r="G2088" i="5"/>
  <c r="G2089" i="5"/>
  <c r="G2090" i="5"/>
  <c r="G2091" i="5"/>
  <c r="G2092" i="5"/>
  <c r="G2093" i="5"/>
  <c r="G2094" i="5"/>
  <c r="G2095" i="5"/>
  <c r="G2096" i="5"/>
  <c r="G2097" i="5"/>
  <c r="G2098" i="5"/>
  <c r="G2099" i="5"/>
  <c r="G2100" i="5"/>
  <c r="G2101" i="5"/>
  <c r="G2102" i="5"/>
  <c r="G2103" i="5"/>
  <c r="G2104" i="5"/>
  <c r="G2105" i="5"/>
  <c r="G2106" i="5"/>
  <c r="G2107" i="5"/>
  <c r="G2108" i="5"/>
  <c r="G2109" i="5"/>
  <c r="G2110" i="5"/>
  <c r="G2111" i="5"/>
  <c r="G2112" i="5"/>
  <c r="G2113" i="5"/>
  <c r="G2114" i="5"/>
  <c r="G2115" i="5"/>
  <c r="G2116" i="5"/>
  <c r="G2117" i="5"/>
  <c r="G2118" i="5"/>
  <c r="G2119" i="5"/>
  <c r="G2120" i="5"/>
  <c r="G2121" i="5"/>
  <c r="G2122" i="5"/>
  <c r="G2123" i="5"/>
  <c r="G2124" i="5"/>
  <c r="G2125" i="5"/>
  <c r="G2126" i="5"/>
  <c r="G2127" i="5"/>
  <c r="G2128" i="5"/>
  <c r="G2129" i="5"/>
  <c r="G2130" i="5"/>
  <c r="G2131" i="5"/>
  <c r="G2132" i="5"/>
  <c r="G2133" i="5"/>
  <c r="G2134" i="5"/>
  <c r="G2135" i="5"/>
  <c r="G2136" i="5"/>
  <c r="G2137" i="5"/>
  <c r="G2138" i="5"/>
  <c r="G2139" i="5"/>
  <c r="G2140" i="5"/>
  <c r="G2141" i="5"/>
  <c r="G2142" i="5"/>
  <c r="G2143" i="5"/>
  <c r="G2144" i="5"/>
  <c r="G2145" i="5"/>
  <c r="G2146" i="5"/>
  <c r="G2147" i="5"/>
  <c r="G2148" i="5"/>
  <c r="G2149" i="5"/>
  <c r="G2150" i="5"/>
  <c r="G2151" i="5"/>
  <c r="G2152" i="5"/>
  <c r="G2153" i="5"/>
  <c r="G2154" i="5"/>
  <c r="G2155" i="5"/>
  <c r="G2156" i="5"/>
  <c r="G2157" i="5"/>
  <c r="G2158" i="5"/>
  <c r="G2159" i="5"/>
  <c r="G2160" i="5"/>
  <c r="G2161" i="5"/>
  <c r="G2162" i="5"/>
  <c r="G2163" i="5"/>
  <c r="G2164" i="5"/>
  <c r="G2165" i="5"/>
  <c r="G2166" i="5"/>
  <c r="G2167" i="5"/>
  <c r="G2168" i="5"/>
  <c r="G2169" i="5"/>
  <c r="G2170" i="5"/>
  <c r="G2171" i="5"/>
  <c r="G2172" i="5"/>
  <c r="G2173" i="5"/>
  <c r="G2174" i="5"/>
  <c r="G2175" i="5"/>
  <c r="G2176" i="5"/>
  <c r="G2177" i="5"/>
  <c r="G2178" i="5"/>
  <c r="G2179" i="5"/>
  <c r="G2180" i="5"/>
  <c r="G2181" i="5"/>
  <c r="G2182" i="5"/>
  <c r="G2183" i="5"/>
  <c r="G2184" i="5"/>
  <c r="G2185" i="5"/>
  <c r="G2186" i="5"/>
  <c r="G2187" i="5"/>
  <c r="G2188" i="5"/>
  <c r="G2189" i="5"/>
  <c r="G2190" i="5"/>
  <c r="G2191" i="5"/>
  <c r="G2192" i="5"/>
  <c r="G2193" i="5"/>
  <c r="G2194" i="5"/>
  <c r="G2195" i="5"/>
  <c r="G2196" i="5"/>
  <c r="G2197" i="5"/>
  <c r="G2198" i="5"/>
  <c r="G2199" i="5"/>
  <c r="G2200" i="5"/>
  <c r="G2201" i="5"/>
  <c r="G2202" i="5"/>
  <c r="G2203" i="5"/>
  <c r="G2204" i="5"/>
  <c r="G2205" i="5"/>
  <c r="G2206" i="5"/>
  <c r="G2207" i="5"/>
  <c r="G2208" i="5"/>
  <c r="G2209" i="5"/>
  <c r="G2210" i="5"/>
  <c r="G2211" i="5"/>
  <c r="G2212" i="5"/>
  <c r="G2213" i="5"/>
  <c r="G2214" i="5"/>
  <c r="G2215" i="5"/>
  <c r="G2216" i="5"/>
  <c r="G2217" i="5"/>
  <c r="G2218" i="5"/>
  <c r="G2219" i="5"/>
  <c r="G2220" i="5"/>
  <c r="G2221" i="5"/>
  <c r="G2222" i="5"/>
  <c r="G2223" i="5"/>
  <c r="G2224" i="5"/>
  <c r="G2225" i="5"/>
  <c r="G2226" i="5"/>
  <c r="G2227" i="5"/>
  <c r="G2228" i="5"/>
  <c r="G2229" i="5"/>
  <c r="G2230" i="5"/>
  <c r="G2231" i="5"/>
  <c r="G2232" i="5"/>
  <c r="G2233" i="5"/>
  <c r="G2234" i="5"/>
  <c r="G2235" i="5"/>
  <c r="G2236" i="5"/>
  <c r="G2237" i="5"/>
  <c r="G2238" i="5"/>
  <c r="G2239" i="5"/>
  <c r="G2240" i="5"/>
  <c r="G2241" i="5"/>
  <c r="G2242" i="5"/>
  <c r="G2243" i="5"/>
  <c r="G2244" i="5"/>
  <c r="G2245" i="5"/>
  <c r="G2246" i="5"/>
  <c r="G2247" i="5"/>
  <c r="G2248" i="5"/>
  <c r="G2249" i="5"/>
  <c r="G2250" i="5"/>
  <c r="G2251" i="5"/>
  <c r="G2252" i="5"/>
  <c r="G2253" i="5"/>
  <c r="G2254" i="5"/>
  <c r="G2255" i="5"/>
  <c r="G2256" i="5"/>
  <c r="G2257" i="5"/>
  <c r="G2258" i="5"/>
  <c r="G2259" i="5"/>
  <c r="G2260" i="5"/>
  <c r="G2261" i="5"/>
  <c r="G2262" i="5"/>
  <c r="G2263" i="5"/>
  <c r="G2264" i="5"/>
  <c r="G2265" i="5"/>
  <c r="G2266" i="5"/>
  <c r="G2267" i="5"/>
  <c r="G2268" i="5"/>
  <c r="G2269" i="5"/>
  <c r="G2270" i="5"/>
  <c r="G2271" i="5"/>
  <c r="G2272" i="5"/>
  <c r="G2273" i="5"/>
  <c r="G2274" i="5"/>
  <c r="G2275" i="5"/>
  <c r="G2276" i="5"/>
  <c r="G2277" i="5"/>
  <c r="G2278" i="5"/>
  <c r="G2279" i="5"/>
  <c r="G2280" i="5"/>
  <c r="G2281" i="5"/>
  <c r="G2282" i="5"/>
  <c r="G2283" i="5"/>
  <c r="G2284" i="5"/>
  <c r="G2285" i="5"/>
  <c r="G2286" i="5"/>
  <c r="G2287" i="5"/>
  <c r="G2288" i="5"/>
  <c r="G2289" i="5"/>
  <c r="G2290" i="5"/>
  <c r="G2291" i="5"/>
  <c r="G2292" i="5"/>
  <c r="G2293" i="5"/>
  <c r="G2294" i="5"/>
  <c r="G2295" i="5"/>
  <c r="G2296" i="5"/>
  <c r="G2297" i="5"/>
  <c r="G2298" i="5"/>
  <c r="G2299" i="5"/>
  <c r="G2300" i="5"/>
  <c r="G2301" i="5"/>
  <c r="G2302" i="5"/>
  <c r="G2303" i="5"/>
  <c r="G2304" i="5"/>
  <c r="G2305" i="5"/>
  <c r="G2306" i="5"/>
  <c r="G2307" i="5"/>
  <c r="G2308" i="5"/>
  <c r="G2309" i="5"/>
  <c r="G2310" i="5"/>
  <c r="G2311" i="5"/>
  <c r="G2312" i="5"/>
  <c r="G2313" i="5"/>
  <c r="G2314" i="5"/>
  <c r="G2315" i="5"/>
  <c r="G2316" i="5"/>
  <c r="G2317" i="5"/>
  <c r="G2318" i="5"/>
  <c r="G2319" i="5"/>
  <c r="G2320" i="5"/>
  <c r="G2321" i="5"/>
  <c r="G2322" i="5"/>
  <c r="G2323" i="5"/>
  <c r="G2324" i="5"/>
  <c r="G2325" i="5"/>
  <c r="G2326" i="5"/>
  <c r="G2327" i="5"/>
  <c r="G2328" i="5"/>
  <c r="G2329" i="5"/>
  <c r="G2330" i="5"/>
  <c r="G2331" i="5"/>
  <c r="G2332" i="5"/>
  <c r="G2333" i="5"/>
  <c r="G2334" i="5"/>
  <c r="G2335" i="5"/>
  <c r="G2336" i="5"/>
  <c r="G2337" i="5"/>
  <c r="G2338" i="5"/>
  <c r="G2339" i="5"/>
  <c r="G2340" i="5"/>
  <c r="G2341" i="5"/>
  <c r="G2342" i="5"/>
  <c r="G2343" i="5"/>
  <c r="G2344" i="5"/>
  <c r="G2345" i="5"/>
  <c r="G2346" i="5"/>
  <c r="G2347" i="5"/>
  <c r="G2348" i="5"/>
  <c r="G2349" i="5"/>
  <c r="G2350" i="5"/>
  <c r="G2351" i="5"/>
  <c r="G2352" i="5"/>
  <c r="G2353" i="5"/>
  <c r="G2354" i="5"/>
  <c r="G2355" i="5"/>
  <c r="G2356" i="5"/>
  <c r="G2357" i="5"/>
  <c r="G2358" i="5"/>
  <c r="G2359" i="5"/>
  <c r="G2360" i="5"/>
  <c r="G2361" i="5"/>
  <c r="G2362" i="5"/>
  <c r="G2363" i="5"/>
  <c r="G2364" i="5"/>
  <c r="G2365" i="5"/>
  <c r="G2366" i="5"/>
  <c r="G2367" i="5"/>
  <c r="G2368" i="5"/>
  <c r="G2369" i="5"/>
  <c r="G2370" i="5"/>
  <c r="G2371" i="5"/>
  <c r="G2372" i="5"/>
  <c r="G2373" i="5"/>
  <c r="G2374" i="5"/>
  <c r="G2375" i="5"/>
  <c r="G2376" i="5"/>
  <c r="G2377" i="5"/>
  <c r="G2378" i="5"/>
  <c r="G2379" i="5"/>
  <c r="G2380" i="5"/>
  <c r="G2381" i="5"/>
  <c r="G2382" i="5"/>
  <c r="G2383" i="5"/>
  <c r="G2384" i="5"/>
  <c r="G2385" i="5"/>
  <c r="G2386" i="5"/>
  <c r="G2387" i="5"/>
  <c r="G2388" i="5"/>
  <c r="G2389" i="5"/>
  <c r="G2390" i="5"/>
  <c r="G2391" i="5"/>
  <c r="G2392" i="5"/>
  <c r="G2393" i="5"/>
  <c r="G2394" i="5"/>
  <c r="G2395" i="5"/>
  <c r="G2396" i="5"/>
  <c r="G2397" i="5"/>
  <c r="G2398" i="5"/>
  <c r="G2399" i="5"/>
  <c r="G2400" i="5"/>
  <c r="G2401" i="5"/>
  <c r="G2402" i="5"/>
  <c r="G2403" i="5"/>
  <c r="G2404" i="5"/>
  <c r="G2405" i="5"/>
  <c r="G2406" i="5"/>
  <c r="G2407" i="5"/>
  <c r="G2408" i="5"/>
  <c r="G2409" i="5"/>
  <c r="G2410" i="5"/>
  <c r="G2411" i="5"/>
  <c r="G2412" i="5"/>
  <c r="G2413" i="5"/>
  <c r="G2414" i="5"/>
  <c r="G2415" i="5"/>
  <c r="G2416" i="5"/>
  <c r="G2417" i="5"/>
  <c r="G2418" i="5"/>
  <c r="G2419" i="5"/>
  <c r="G2420" i="5"/>
  <c r="G2421" i="5"/>
  <c r="G2422" i="5"/>
  <c r="G2423" i="5"/>
  <c r="G2424" i="5"/>
  <c r="G2425" i="5"/>
  <c r="G2426" i="5"/>
  <c r="G2427" i="5"/>
  <c r="G2428" i="5"/>
  <c r="G2429" i="5"/>
  <c r="G2430" i="5"/>
  <c r="G2431" i="5"/>
  <c r="G2432" i="5"/>
  <c r="G2433" i="5"/>
  <c r="G2434" i="5"/>
  <c r="G2435" i="5"/>
  <c r="G2436" i="5"/>
  <c r="G2437" i="5"/>
  <c r="G2438" i="5"/>
  <c r="G2439" i="5"/>
  <c r="G2440" i="5"/>
  <c r="G2441" i="5"/>
  <c r="G2442" i="5"/>
  <c r="G2443" i="5"/>
  <c r="G2444" i="5"/>
  <c r="G2445" i="5"/>
  <c r="G2446" i="5"/>
  <c r="G2447" i="5"/>
  <c r="G2448" i="5"/>
  <c r="G2449" i="5"/>
  <c r="G2450" i="5"/>
  <c r="G2451" i="5"/>
  <c r="G2452" i="5"/>
  <c r="G2453" i="5"/>
  <c r="G2454" i="5"/>
  <c r="G2455" i="5"/>
  <c r="G2456" i="5"/>
  <c r="G2457" i="5"/>
  <c r="G2458" i="5"/>
  <c r="G2459" i="5"/>
  <c r="G2460" i="5"/>
  <c r="G2461" i="5"/>
  <c r="G2462" i="5"/>
  <c r="G2463" i="5"/>
  <c r="G2464" i="5"/>
  <c r="G2465" i="5"/>
  <c r="G2466" i="5"/>
  <c r="G2467" i="5"/>
  <c r="G2468" i="5"/>
  <c r="G2469" i="5"/>
  <c r="G2470" i="5"/>
  <c r="G2471" i="5"/>
  <c r="G2472" i="5"/>
  <c r="G2473" i="5"/>
  <c r="G2474" i="5"/>
  <c r="G2475" i="5"/>
  <c r="G2476" i="5"/>
  <c r="G2477" i="5"/>
  <c r="G2478" i="5"/>
  <c r="G2479" i="5"/>
  <c r="G2480" i="5"/>
  <c r="G2481" i="5"/>
  <c r="G2482" i="5"/>
  <c r="G2483" i="5"/>
  <c r="G2484" i="5"/>
  <c r="G2485" i="5"/>
  <c r="G2486" i="5"/>
  <c r="G2487" i="5"/>
  <c r="G2488" i="5"/>
  <c r="G2489" i="5"/>
  <c r="G2490" i="5"/>
  <c r="G2491" i="5"/>
  <c r="G2492" i="5"/>
  <c r="G2493" i="5"/>
  <c r="G2494" i="5"/>
  <c r="G2495" i="5"/>
  <c r="G2496" i="5"/>
  <c r="G2497" i="5"/>
  <c r="G2498" i="5"/>
  <c r="G2499" i="5"/>
  <c r="G2500" i="5"/>
  <c r="G2501" i="5"/>
  <c r="G2502" i="5"/>
  <c r="G2503" i="5"/>
  <c r="G2504" i="5"/>
  <c r="G2505" i="5"/>
  <c r="G2506" i="5"/>
  <c r="G2507" i="5"/>
  <c r="G2508" i="5"/>
  <c r="G2509" i="5"/>
  <c r="G2510" i="5"/>
  <c r="G2511" i="5"/>
  <c r="G2512" i="5"/>
  <c r="G2513" i="5"/>
  <c r="G2514" i="5"/>
  <c r="G2515" i="5"/>
  <c r="G2516" i="5"/>
  <c r="G2517" i="5"/>
  <c r="G2518" i="5"/>
  <c r="G2519" i="5"/>
  <c r="G2520" i="5"/>
  <c r="G2521" i="5"/>
  <c r="G2522" i="5"/>
  <c r="G2523" i="5"/>
  <c r="G2524" i="5"/>
  <c r="G2525" i="5"/>
  <c r="G2526" i="5"/>
  <c r="G2527" i="5"/>
  <c r="G2528" i="5"/>
  <c r="G2529" i="5"/>
  <c r="G2530" i="5"/>
  <c r="G2531" i="5"/>
  <c r="G2532" i="5"/>
  <c r="G2533" i="5"/>
  <c r="G2534" i="5"/>
  <c r="G2535" i="5"/>
  <c r="G2536" i="5"/>
  <c r="G2537" i="5"/>
  <c r="G2538" i="5"/>
  <c r="G2539" i="5"/>
  <c r="G2540" i="5"/>
  <c r="G2541" i="5"/>
  <c r="G2542" i="5"/>
  <c r="G2543" i="5"/>
  <c r="G2544" i="5"/>
  <c r="G2545" i="5"/>
  <c r="G2546" i="5"/>
  <c r="G2547" i="5"/>
  <c r="G2548" i="5"/>
  <c r="G2549" i="5"/>
  <c r="G2550" i="5"/>
  <c r="G2551" i="5"/>
  <c r="G2552" i="5"/>
  <c r="G2553" i="5"/>
  <c r="G2554" i="5"/>
  <c r="G2555" i="5"/>
  <c r="G2556" i="5"/>
  <c r="G2557" i="5"/>
  <c r="G2558" i="5"/>
  <c r="G2559" i="5"/>
  <c r="G2560" i="5"/>
  <c r="G2561" i="5"/>
  <c r="G2562" i="5"/>
  <c r="G2563" i="5"/>
  <c r="G2564" i="5"/>
  <c r="G2565" i="5"/>
  <c r="G2566" i="5"/>
  <c r="G2567" i="5"/>
  <c r="G2568" i="5"/>
  <c r="G2569" i="5"/>
  <c r="G2570" i="5"/>
  <c r="G2571" i="5"/>
  <c r="G2572" i="5"/>
  <c r="G2573" i="5"/>
  <c r="G2574" i="5"/>
  <c r="G2575" i="5"/>
  <c r="G2576" i="5"/>
  <c r="G2577" i="5"/>
  <c r="G2578" i="5"/>
  <c r="G2579" i="5"/>
  <c r="G2580" i="5"/>
  <c r="G2581" i="5"/>
  <c r="G2582" i="5"/>
  <c r="G2583" i="5"/>
  <c r="G2584" i="5"/>
  <c r="G2585" i="5"/>
  <c r="G2586" i="5"/>
  <c r="G2587" i="5"/>
  <c r="G2588" i="5"/>
  <c r="G2589" i="5"/>
  <c r="G2590" i="5"/>
  <c r="G2591" i="5"/>
  <c r="G2592" i="5"/>
  <c r="G2593" i="5"/>
  <c r="G2594" i="5"/>
  <c r="G2595" i="5"/>
  <c r="G2596" i="5"/>
  <c r="G2597" i="5"/>
  <c r="G2598" i="5"/>
  <c r="G2599" i="5"/>
  <c r="G2600" i="5"/>
  <c r="G2601" i="5"/>
  <c r="G2602" i="5"/>
  <c r="G2603" i="5"/>
  <c r="G2604" i="5"/>
  <c r="G2605" i="5"/>
  <c r="G2606" i="5"/>
  <c r="G2607" i="5"/>
  <c r="G2608" i="5"/>
  <c r="G2609" i="5"/>
  <c r="G2610" i="5"/>
  <c r="G2611" i="5"/>
  <c r="G2612" i="5"/>
  <c r="G2613" i="5"/>
  <c r="G2614" i="5"/>
  <c r="G2615" i="5"/>
  <c r="G2616" i="5"/>
  <c r="G2617" i="5"/>
  <c r="G2618" i="5"/>
  <c r="G2619" i="5"/>
  <c r="G2620" i="5"/>
  <c r="G2621" i="5"/>
  <c r="G2622" i="5"/>
  <c r="G2623" i="5"/>
  <c r="G2624" i="5"/>
  <c r="G2625" i="5"/>
  <c r="G2626" i="5"/>
  <c r="G2627" i="5"/>
  <c r="G2628" i="5"/>
  <c r="G2629" i="5"/>
  <c r="G2630" i="5"/>
  <c r="G2631" i="5"/>
  <c r="G2632" i="5"/>
  <c r="G2633" i="5"/>
  <c r="G2634" i="5"/>
  <c r="G2635" i="5"/>
  <c r="G2636" i="5"/>
  <c r="G2637" i="5"/>
  <c r="G2638" i="5"/>
  <c r="G2639" i="5"/>
  <c r="G2640" i="5"/>
  <c r="G2641" i="5"/>
  <c r="G2642" i="5"/>
  <c r="G2643" i="5"/>
  <c r="G2644" i="5"/>
  <c r="G2645" i="5"/>
  <c r="G2646" i="5"/>
  <c r="G2647" i="5"/>
  <c r="G2648" i="5"/>
  <c r="G2649" i="5"/>
  <c r="G2650" i="5"/>
  <c r="G2651" i="5"/>
  <c r="G2652" i="5"/>
  <c r="G2653" i="5"/>
  <c r="G2654" i="5"/>
  <c r="G2655" i="5"/>
  <c r="G2656" i="5"/>
  <c r="G2657" i="5"/>
  <c r="G2658" i="5"/>
  <c r="G2659" i="5"/>
  <c r="G2660" i="5"/>
  <c r="G2661" i="5"/>
  <c r="G2662" i="5"/>
  <c r="G2663" i="5"/>
  <c r="G2664" i="5"/>
  <c r="G2665" i="5"/>
  <c r="G2666" i="5"/>
  <c r="G2667" i="5"/>
  <c r="G2668" i="5"/>
  <c r="G2669" i="5"/>
  <c r="G2670" i="5"/>
  <c r="G2671" i="5"/>
  <c r="G2672" i="5"/>
  <c r="G2673" i="5"/>
  <c r="G2674" i="5"/>
  <c r="G2675" i="5"/>
  <c r="G2676" i="5"/>
  <c r="G2677" i="5"/>
  <c r="G2678" i="5"/>
  <c r="G2679" i="5"/>
  <c r="G2680" i="5"/>
  <c r="G2681" i="5"/>
  <c r="G2682" i="5"/>
  <c r="G2683" i="5"/>
  <c r="G2684" i="5"/>
  <c r="G2685" i="5"/>
  <c r="G2686" i="5"/>
  <c r="G2687" i="5"/>
  <c r="G2688" i="5"/>
  <c r="G2689" i="5"/>
  <c r="G2690" i="5"/>
  <c r="G2691" i="5"/>
  <c r="G2692" i="5"/>
  <c r="G2693" i="5"/>
  <c r="G2694" i="5"/>
  <c r="G2695" i="5"/>
  <c r="G2696" i="5"/>
  <c r="G2697" i="5"/>
  <c r="G2698" i="5"/>
  <c r="G2699" i="5"/>
  <c r="G2700" i="5"/>
  <c r="G2701" i="5"/>
  <c r="G2702" i="5"/>
  <c r="G2703" i="5"/>
  <c r="G2704" i="5"/>
  <c r="G2705" i="5"/>
  <c r="G2706" i="5"/>
  <c r="G2707" i="5"/>
  <c r="G2708" i="5"/>
  <c r="G2709" i="5"/>
  <c r="G2710" i="5"/>
  <c r="G2711" i="5"/>
  <c r="G2712" i="5"/>
  <c r="G2713" i="5"/>
  <c r="G2714" i="5"/>
  <c r="G2715" i="5"/>
  <c r="G2716" i="5"/>
  <c r="G2717" i="5"/>
  <c r="G2718" i="5"/>
  <c r="G2719" i="5"/>
  <c r="G2720" i="5"/>
  <c r="G2721" i="5"/>
  <c r="G2722" i="5"/>
  <c r="G2723" i="5"/>
  <c r="G2724" i="5"/>
  <c r="G2725" i="5"/>
  <c r="G2726" i="5"/>
  <c r="G2727" i="5"/>
  <c r="G2728" i="5"/>
  <c r="G2729" i="5"/>
  <c r="G2730" i="5"/>
  <c r="G2731" i="5"/>
  <c r="G2732" i="5"/>
  <c r="G2733" i="5"/>
  <c r="G2734" i="5"/>
  <c r="G2735" i="5"/>
  <c r="G2736" i="5"/>
  <c r="G2737" i="5"/>
  <c r="G2738" i="5"/>
  <c r="G2739" i="5"/>
  <c r="G2740" i="5"/>
  <c r="G2741" i="5"/>
  <c r="G2742" i="5"/>
  <c r="G2743" i="5"/>
  <c r="G2744" i="5"/>
  <c r="G2745" i="5"/>
  <c r="G2746" i="5"/>
  <c r="G2747" i="5"/>
  <c r="G2748" i="5"/>
  <c r="G2749" i="5"/>
  <c r="G2750" i="5"/>
  <c r="G2751" i="5"/>
  <c r="G2752" i="5"/>
  <c r="G2753" i="5"/>
  <c r="G2754" i="5"/>
  <c r="G2755" i="5"/>
  <c r="G2756" i="5"/>
  <c r="G2757" i="5"/>
  <c r="G2758" i="5"/>
  <c r="G2759" i="5"/>
  <c r="G2760" i="5"/>
  <c r="G2761" i="5"/>
  <c r="G2762" i="5"/>
  <c r="G2763" i="5"/>
  <c r="G2764" i="5"/>
  <c r="G2765" i="5"/>
  <c r="G2766" i="5"/>
  <c r="G2767" i="5"/>
  <c r="G2768" i="5"/>
  <c r="G2769" i="5"/>
  <c r="G2770" i="5"/>
  <c r="G2771" i="5"/>
  <c r="G2772" i="5"/>
  <c r="G2773" i="5"/>
  <c r="G2774" i="5"/>
  <c r="G2775" i="5"/>
  <c r="G2776" i="5"/>
  <c r="G2777" i="5"/>
  <c r="G2778" i="5"/>
  <c r="G2779" i="5"/>
  <c r="G2780" i="5"/>
  <c r="G2781" i="5"/>
  <c r="G2782" i="5"/>
  <c r="G2783" i="5"/>
  <c r="G2784" i="5"/>
  <c r="G2785" i="5"/>
  <c r="G2786" i="5"/>
  <c r="G2787" i="5"/>
  <c r="G2788" i="5"/>
  <c r="G2789" i="5"/>
  <c r="G2790" i="5"/>
  <c r="G2791" i="5"/>
  <c r="G2792" i="5"/>
  <c r="G2793" i="5"/>
  <c r="G2794" i="5"/>
  <c r="G2795" i="5"/>
  <c r="G2796" i="5"/>
  <c r="G2797" i="5"/>
  <c r="G2798" i="5"/>
  <c r="G2799" i="5"/>
  <c r="G2800" i="5"/>
  <c r="G2801" i="5"/>
  <c r="G2802" i="5"/>
  <c r="G2803" i="5"/>
  <c r="G2804" i="5"/>
  <c r="G2805" i="5"/>
  <c r="G2806" i="5"/>
  <c r="G2807" i="5"/>
  <c r="G2808" i="5"/>
  <c r="G2809" i="5"/>
  <c r="G2810" i="5"/>
  <c r="G2811" i="5"/>
  <c r="G2812" i="5"/>
  <c r="G2813" i="5"/>
  <c r="G2814" i="5"/>
  <c r="G2815" i="5"/>
  <c r="G2816" i="5"/>
  <c r="G2817" i="5"/>
  <c r="G2818" i="5"/>
  <c r="G2819" i="5"/>
  <c r="G2820" i="5"/>
  <c r="G2821" i="5"/>
  <c r="G2822" i="5"/>
  <c r="G2823" i="5"/>
  <c r="G2824" i="5"/>
  <c r="G2825" i="5"/>
  <c r="G2826" i="5"/>
  <c r="G2827" i="5"/>
  <c r="G2828" i="5"/>
  <c r="G2829" i="5"/>
  <c r="G2830" i="5"/>
  <c r="G2831" i="5"/>
  <c r="G2832" i="5"/>
  <c r="G2833" i="5"/>
  <c r="G2834" i="5"/>
  <c r="G2835" i="5"/>
  <c r="G2836" i="5"/>
  <c r="G2837" i="5"/>
  <c r="G2838" i="5"/>
  <c r="G2839" i="5"/>
  <c r="G2840" i="5"/>
  <c r="G2841" i="5"/>
  <c r="G2842" i="5"/>
  <c r="G2843" i="5"/>
  <c r="G2844" i="5"/>
  <c r="G2845" i="5"/>
  <c r="G2846" i="5"/>
  <c r="G2847" i="5"/>
  <c r="G2848" i="5"/>
  <c r="G2849" i="5"/>
  <c r="G2850" i="5"/>
  <c r="G2851" i="5"/>
  <c r="G2852" i="5"/>
  <c r="G2853" i="5"/>
  <c r="G2854" i="5"/>
  <c r="G2855" i="5"/>
  <c r="G2856" i="5"/>
  <c r="G2857" i="5"/>
  <c r="G2858" i="5"/>
  <c r="G2859" i="5"/>
  <c r="G2860" i="5"/>
  <c r="G2861" i="5"/>
  <c r="G2862" i="5"/>
  <c r="G2863" i="5"/>
  <c r="G2864" i="5"/>
  <c r="G2865" i="5"/>
  <c r="G2866" i="5"/>
  <c r="G2867" i="5"/>
  <c r="G2868" i="5"/>
  <c r="G2869" i="5"/>
  <c r="G2870" i="5"/>
  <c r="G2871" i="5"/>
  <c r="G2872" i="5"/>
  <c r="G2873" i="5"/>
  <c r="G2874" i="5"/>
  <c r="G2875" i="5"/>
  <c r="G2876" i="5"/>
  <c r="G2877" i="5"/>
  <c r="G2878" i="5"/>
  <c r="G2879" i="5"/>
  <c r="G2880" i="5"/>
  <c r="G2881" i="5"/>
  <c r="G2882" i="5"/>
  <c r="G2883" i="5"/>
  <c r="G2884" i="5"/>
  <c r="G2885" i="5"/>
  <c r="G2886" i="5"/>
  <c r="G2887" i="5"/>
  <c r="G2888" i="5"/>
  <c r="G2889" i="5"/>
  <c r="G2890" i="5"/>
  <c r="G2891" i="5"/>
  <c r="G2892" i="5"/>
  <c r="G2893" i="5"/>
  <c r="G2894" i="5"/>
  <c r="G2895" i="5"/>
  <c r="G2896" i="5"/>
  <c r="G2897" i="5"/>
  <c r="G2898" i="5"/>
  <c r="G2899" i="5"/>
  <c r="G2900" i="5"/>
  <c r="G2901" i="5"/>
  <c r="G2902" i="5"/>
  <c r="G2903" i="5"/>
  <c r="G2904" i="5"/>
  <c r="G2905" i="5"/>
  <c r="G2906" i="5"/>
  <c r="G2907" i="5"/>
  <c r="G2908" i="5"/>
  <c r="G2909" i="5"/>
  <c r="G2910" i="5"/>
  <c r="G2911" i="5"/>
  <c r="G2912" i="5"/>
  <c r="G2913" i="5"/>
  <c r="G2914" i="5"/>
  <c r="G2915" i="5"/>
  <c r="G2916" i="5"/>
  <c r="G2917" i="5"/>
  <c r="G2918" i="5"/>
  <c r="G2919" i="5"/>
  <c r="G2920" i="5"/>
  <c r="G2921" i="5"/>
  <c r="G2922" i="5"/>
  <c r="G2923" i="5"/>
  <c r="G2924" i="5"/>
  <c r="G2925" i="5"/>
  <c r="G2926" i="5"/>
  <c r="G2927" i="5"/>
  <c r="G2928" i="5"/>
  <c r="G2929" i="5"/>
  <c r="G2930" i="5"/>
  <c r="G2931" i="5"/>
  <c r="G2932" i="5"/>
  <c r="G2933" i="5"/>
  <c r="G2934" i="5"/>
  <c r="G2935" i="5"/>
  <c r="G2936" i="5"/>
  <c r="G2937" i="5"/>
  <c r="G2938" i="5"/>
  <c r="G2939" i="5"/>
  <c r="G2940" i="5"/>
  <c r="G2941" i="5"/>
  <c r="G2942" i="5"/>
  <c r="G2943" i="5"/>
  <c r="G2944" i="5"/>
  <c r="G2945" i="5"/>
  <c r="G2946" i="5"/>
  <c r="G2947" i="5"/>
  <c r="G2948" i="5"/>
  <c r="G2949" i="5"/>
  <c r="G2950" i="5"/>
  <c r="G2951" i="5"/>
  <c r="G2952" i="5"/>
  <c r="G2953" i="5"/>
  <c r="G2954" i="5"/>
  <c r="G2955" i="5"/>
  <c r="G2956" i="5"/>
  <c r="G2957" i="5"/>
  <c r="G2958" i="5"/>
  <c r="G2959" i="5"/>
  <c r="G2960" i="5"/>
  <c r="G2961" i="5"/>
  <c r="G2962" i="5"/>
  <c r="G2963" i="5"/>
  <c r="G2964" i="5"/>
  <c r="G2965" i="5"/>
  <c r="G2966" i="5"/>
  <c r="G2967" i="5"/>
  <c r="G2968" i="5"/>
  <c r="G2969" i="5"/>
  <c r="G2970" i="5"/>
  <c r="G2971" i="5"/>
  <c r="G2972" i="5"/>
  <c r="G2973" i="5"/>
  <c r="G2974" i="5"/>
  <c r="G2975" i="5"/>
  <c r="G2976" i="5"/>
  <c r="G2977" i="5"/>
  <c r="G2978" i="5"/>
  <c r="G2979" i="5"/>
  <c r="G2980" i="5"/>
  <c r="G2981" i="5"/>
  <c r="G2982" i="5"/>
  <c r="G2983" i="5"/>
  <c r="G2984" i="5"/>
  <c r="G2985" i="5"/>
  <c r="G2986" i="5"/>
  <c r="G2987" i="5"/>
  <c r="G2988" i="5"/>
  <c r="G2989" i="5"/>
  <c r="G2990" i="5"/>
  <c r="G2991" i="5"/>
  <c r="G2992" i="5"/>
  <c r="G2993" i="5"/>
  <c r="G2994" i="5"/>
  <c r="G2995" i="5"/>
  <c r="G2996" i="5"/>
  <c r="G2997" i="5"/>
  <c r="G2998" i="5"/>
  <c r="G2999" i="5"/>
  <c r="G3000" i="5"/>
  <c r="G3001" i="5"/>
  <c r="G3002" i="5"/>
  <c r="G3003" i="5"/>
  <c r="G3004" i="5"/>
  <c r="G3005" i="5"/>
  <c r="G3006" i="5"/>
  <c r="G3007" i="5"/>
  <c r="G3008" i="5"/>
  <c r="G3009" i="5"/>
  <c r="G3010" i="5"/>
  <c r="G3011" i="5"/>
  <c r="G3012" i="5"/>
  <c r="G3013" i="5"/>
  <c r="G3014" i="5"/>
  <c r="G3015" i="5"/>
  <c r="G3016" i="5"/>
  <c r="G3017" i="5"/>
  <c r="G3018" i="5"/>
  <c r="G3019" i="5"/>
  <c r="G3020" i="5"/>
  <c r="G3021" i="5"/>
  <c r="G3022" i="5"/>
  <c r="G3023" i="5"/>
  <c r="G3024" i="5"/>
  <c r="G3025" i="5"/>
  <c r="G3026" i="5"/>
  <c r="G3027" i="5"/>
  <c r="G3028" i="5"/>
  <c r="G3029" i="5"/>
  <c r="G3030" i="5"/>
  <c r="G3031" i="5"/>
  <c r="G3032" i="5"/>
  <c r="G3033" i="5"/>
  <c r="G3034" i="5"/>
  <c r="G3035" i="5"/>
  <c r="G3036" i="5"/>
  <c r="G3037" i="5"/>
  <c r="G3038" i="5"/>
  <c r="G3039" i="5"/>
  <c r="G3040" i="5"/>
  <c r="G3041" i="5"/>
  <c r="G3042" i="5"/>
  <c r="G3043" i="5"/>
  <c r="G3044" i="5"/>
  <c r="G3045" i="5"/>
  <c r="G3046" i="5"/>
  <c r="G3047" i="5"/>
  <c r="G3048" i="5"/>
  <c r="G3049" i="5"/>
  <c r="G3050" i="5"/>
  <c r="G3051" i="5"/>
  <c r="G3052" i="5"/>
  <c r="G3053" i="5"/>
  <c r="G3054" i="5"/>
  <c r="G3055" i="5"/>
  <c r="G3056" i="5"/>
  <c r="G3057" i="5"/>
  <c r="G3058" i="5"/>
  <c r="G3059" i="5"/>
  <c r="G3060" i="5"/>
  <c r="G3061" i="5"/>
  <c r="G3062" i="5"/>
  <c r="G3063" i="5"/>
  <c r="G3064" i="5"/>
  <c r="G3065" i="5"/>
  <c r="G3066" i="5"/>
  <c r="G3067" i="5"/>
  <c r="G3068" i="5"/>
  <c r="G3069" i="5"/>
  <c r="G3070" i="5"/>
  <c r="G3071" i="5"/>
  <c r="G3072" i="5"/>
  <c r="G3073" i="5"/>
  <c r="G3074" i="5"/>
  <c r="G3075" i="5"/>
  <c r="G3076" i="5"/>
  <c r="G3077" i="5"/>
  <c r="G3078" i="5"/>
  <c r="G3079" i="5"/>
  <c r="G3080" i="5"/>
  <c r="G3081" i="5"/>
  <c r="G3082" i="5"/>
  <c r="G3083" i="5"/>
  <c r="G3084" i="5"/>
  <c r="G3085" i="5"/>
  <c r="G3086" i="5"/>
  <c r="G3087" i="5"/>
  <c r="G3088" i="5"/>
  <c r="G3089" i="5"/>
  <c r="G3090" i="5"/>
  <c r="G3091" i="5"/>
  <c r="G3092" i="5"/>
  <c r="G3093" i="5"/>
  <c r="G3094" i="5"/>
  <c r="G3095" i="5"/>
  <c r="G3096" i="5"/>
  <c r="G3097" i="5"/>
  <c r="G3098" i="5"/>
  <c r="G3099" i="5"/>
  <c r="G3100" i="5"/>
  <c r="G3101" i="5"/>
  <c r="G3102" i="5"/>
  <c r="G3103" i="5"/>
  <c r="G3104" i="5"/>
  <c r="G3105" i="5"/>
  <c r="G3106" i="5"/>
  <c r="G3107" i="5"/>
  <c r="G3108" i="5"/>
  <c r="G3109" i="5"/>
  <c r="G3110" i="5"/>
  <c r="G3111" i="5"/>
  <c r="G3112" i="5"/>
  <c r="G3113" i="5"/>
  <c r="G3114" i="5"/>
  <c r="G3115" i="5"/>
  <c r="G3116" i="5"/>
  <c r="G3117" i="5"/>
  <c r="G3118" i="5"/>
  <c r="G3119" i="5"/>
  <c r="G3120" i="5"/>
  <c r="G3121" i="5"/>
  <c r="G3122" i="5"/>
  <c r="G3123" i="5"/>
  <c r="G3124" i="5"/>
  <c r="G3125" i="5"/>
  <c r="G3126" i="5"/>
  <c r="G3127" i="5"/>
  <c r="G3128" i="5"/>
  <c r="G3129" i="5"/>
  <c r="G3130" i="5"/>
  <c r="G3131" i="5"/>
  <c r="G3132" i="5"/>
  <c r="G3133" i="5"/>
  <c r="G3134" i="5"/>
  <c r="G3135" i="5"/>
  <c r="G3136" i="5"/>
  <c r="G3137" i="5"/>
  <c r="G3138" i="5"/>
  <c r="G3139" i="5"/>
  <c r="G3140" i="5"/>
  <c r="G3141" i="5"/>
  <c r="G3142" i="5"/>
  <c r="G3143" i="5"/>
  <c r="G3144" i="5"/>
  <c r="G3145" i="5"/>
  <c r="G3146" i="5"/>
  <c r="G3147" i="5"/>
  <c r="G3148" i="5"/>
  <c r="G3149" i="5"/>
  <c r="G3150" i="5"/>
  <c r="G3151" i="5"/>
  <c r="G3152" i="5"/>
  <c r="G3153" i="5"/>
  <c r="G3154" i="5"/>
  <c r="G3155" i="5"/>
  <c r="G3156" i="5"/>
  <c r="G3157" i="5"/>
  <c r="G3158" i="5"/>
  <c r="G3159" i="5"/>
  <c r="G3160" i="5"/>
  <c r="G3161" i="5"/>
  <c r="G3162" i="5"/>
  <c r="G3163" i="5"/>
  <c r="G3164" i="5"/>
  <c r="G3165" i="5"/>
  <c r="G3166" i="5"/>
  <c r="G3167" i="5"/>
  <c r="G3168" i="5"/>
  <c r="G3169" i="5"/>
  <c r="G3170" i="5"/>
  <c r="G3171" i="5"/>
  <c r="G3172" i="5"/>
  <c r="G3173" i="5"/>
  <c r="G3174" i="5"/>
  <c r="G3175" i="5"/>
  <c r="G3176" i="5"/>
  <c r="G3177" i="5"/>
  <c r="G3178" i="5"/>
  <c r="G3179" i="5"/>
  <c r="G3180" i="5"/>
  <c r="G3181" i="5"/>
  <c r="G3182" i="5"/>
  <c r="G3183" i="5"/>
  <c r="G3184" i="5"/>
  <c r="G3185" i="5"/>
  <c r="G3186" i="5"/>
  <c r="G3187" i="5"/>
  <c r="G3188" i="5"/>
  <c r="G3189" i="5"/>
  <c r="G3190" i="5"/>
  <c r="G3191" i="5"/>
  <c r="G3192" i="5"/>
  <c r="G3193" i="5"/>
  <c r="G3194" i="5"/>
  <c r="G3195" i="5"/>
  <c r="G3196" i="5"/>
  <c r="G3197" i="5"/>
  <c r="G3198" i="5"/>
  <c r="G3199" i="5"/>
  <c r="G3200" i="5"/>
  <c r="G3201" i="5"/>
  <c r="G3202" i="5"/>
  <c r="G3203" i="5"/>
  <c r="G3204" i="5"/>
  <c r="G3205" i="5"/>
  <c r="G3206" i="5"/>
  <c r="G3207" i="5"/>
  <c r="G3208" i="5"/>
  <c r="G3209" i="5"/>
  <c r="G3210" i="5"/>
  <c r="G3211" i="5"/>
  <c r="G3212" i="5"/>
  <c r="G3213" i="5"/>
  <c r="G3214" i="5"/>
  <c r="G3215" i="5"/>
  <c r="G3216" i="5"/>
  <c r="G3217" i="5"/>
  <c r="G3218" i="5"/>
  <c r="G3219" i="5"/>
  <c r="G3220" i="5"/>
  <c r="G3221" i="5"/>
  <c r="G3222" i="5"/>
  <c r="G3223" i="5"/>
  <c r="G3224" i="5"/>
  <c r="G3225" i="5"/>
  <c r="G3226" i="5"/>
  <c r="G3227" i="5"/>
  <c r="G3228" i="5"/>
  <c r="G3229" i="5"/>
  <c r="G3230" i="5"/>
  <c r="G3231" i="5"/>
  <c r="G3232" i="5"/>
  <c r="G3233" i="5"/>
  <c r="G3234" i="5"/>
  <c r="G3235" i="5"/>
  <c r="G3236" i="5"/>
  <c r="G3237" i="5"/>
  <c r="G3238" i="5"/>
  <c r="G3239" i="5"/>
  <c r="G3240" i="5"/>
  <c r="G3241" i="5"/>
  <c r="G3242" i="5"/>
  <c r="G3243" i="5"/>
  <c r="G3244" i="5"/>
  <c r="G3245" i="5"/>
  <c r="G3246" i="5"/>
  <c r="G3247" i="5"/>
  <c r="G3248" i="5"/>
  <c r="G3249" i="5"/>
  <c r="G3250" i="5"/>
  <c r="G3251" i="5"/>
  <c r="G3252" i="5"/>
  <c r="G3253" i="5"/>
  <c r="G3254" i="5"/>
  <c r="G3255" i="5"/>
  <c r="G3256" i="5"/>
  <c r="G3257" i="5"/>
  <c r="G3258" i="5"/>
  <c r="G3259" i="5"/>
  <c r="G3260" i="5"/>
  <c r="G3261" i="5"/>
  <c r="G3262" i="5"/>
  <c r="G3263" i="5"/>
  <c r="G3264" i="5"/>
  <c r="G3265" i="5"/>
  <c r="G3266" i="5"/>
  <c r="G3267" i="5"/>
  <c r="G3268" i="5"/>
  <c r="G3269" i="5"/>
  <c r="G3270" i="5"/>
  <c r="G3271" i="5"/>
  <c r="G3272" i="5"/>
  <c r="G3273" i="5"/>
  <c r="G3274" i="5"/>
  <c r="G3275" i="5"/>
  <c r="G3276" i="5"/>
  <c r="G3277" i="5"/>
  <c r="G3278" i="5"/>
  <c r="G3279" i="5"/>
  <c r="G3280" i="5"/>
  <c r="G3281" i="5"/>
  <c r="G3282" i="5"/>
  <c r="G3283" i="5"/>
  <c r="G3284" i="5"/>
  <c r="G3285" i="5"/>
  <c r="G3286" i="5"/>
  <c r="G3287" i="5"/>
  <c r="G3288" i="5"/>
  <c r="G3289" i="5"/>
  <c r="G3290" i="5"/>
  <c r="G3291" i="5"/>
  <c r="G3292" i="5"/>
  <c r="G3293" i="5"/>
  <c r="G3294" i="5"/>
  <c r="G3295" i="5"/>
  <c r="G3296" i="5"/>
  <c r="G3297" i="5"/>
  <c r="G3298" i="5"/>
  <c r="G3299" i="5"/>
  <c r="G3300" i="5"/>
  <c r="G3301" i="5"/>
  <c r="G3302" i="5"/>
  <c r="G3303" i="5"/>
  <c r="G3304" i="5"/>
  <c r="G3305" i="5"/>
  <c r="G3306" i="5"/>
  <c r="G3307" i="5"/>
  <c r="G3308" i="5"/>
  <c r="G3309" i="5"/>
  <c r="G3310" i="5"/>
  <c r="G3311" i="5"/>
  <c r="G3312" i="5"/>
  <c r="G3313" i="5"/>
  <c r="G3314" i="5"/>
  <c r="G3315" i="5"/>
  <c r="G3316" i="5"/>
  <c r="G3317" i="5"/>
  <c r="G3318" i="5"/>
  <c r="G3319" i="5"/>
  <c r="G3320" i="5"/>
  <c r="G3321" i="5"/>
  <c r="G3322" i="5"/>
  <c r="G3323" i="5"/>
  <c r="G3324" i="5"/>
  <c r="G3325" i="5"/>
  <c r="G3326" i="5"/>
  <c r="G3327" i="5"/>
  <c r="G3328" i="5"/>
  <c r="G3329" i="5"/>
  <c r="G3330" i="5"/>
  <c r="G3331" i="5"/>
  <c r="G3332" i="5"/>
  <c r="G3333" i="5"/>
  <c r="G3334" i="5"/>
  <c r="G3335" i="5"/>
  <c r="G3336" i="5"/>
  <c r="G3337" i="5"/>
  <c r="G3338" i="5"/>
  <c r="G3339" i="5"/>
  <c r="G3340" i="5"/>
  <c r="G3341" i="5"/>
  <c r="G3342" i="5"/>
  <c r="G3343" i="5"/>
  <c r="G3344" i="5"/>
  <c r="G3345" i="5"/>
  <c r="G3346" i="5"/>
  <c r="G3347" i="5"/>
  <c r="G3348" i="5"/>
  <c r="G3349" i="5"/>
  <c r="G3350" i="5"/>
  <c r="G3351" i="5"/>
  <c r="G3352" i="5"/>
  <c r="G3353" i="5"/>
  <c r="G3354" i="5"/>
  <c r="G3355" i="5"/>
  <c r="G3356" i="5"/>
  <c r="G3357" i="5"/>
  <c r="G3358" i="5"/>
  <c r="G3359" i="5"/>
  <c r="G3360" i="5"/>
  <c r="G3361" i="5"/>
  <c r="G3362" i="5"/>
  <c r="G3363" i="5"/>
  <c r="G3364" i="5"/>
  <c r="G3365" i="5"/>
  <c r="G3366" i="5"/>
  <c r="G3367" i="5"/>
  <c r="G3368" i="5"/>
  <c r="G3369" i="5"/>
  <c r="G3370" i="5"/>
  <c r="G3371" i="5"/>
  <c r="G3372" i="5"/>
  <c r="G3373" i="5"/>
  <c r="G3374" i="5"/>
  <c r="G3375" i="5"/>
  <c r="G3376" i="5"/>
  <c r="G3377" i="5"/>
  <c r="G3378" i="5"/>
  <c r="G3379" i="5"/>
  <c r="G3380" i="5"/>
  <c r="G3381" i="5"/>
  <c r="G3382" i="5"/>
  <c r="G3383" i="5"/>
  <c r="G3384" i="5"/>
  <c r="G3385" i="5"/>
  <c r="G3386" i="5"/>
  <c r="G3387" i="5"/>
  <c r="G3388" i="5"/>
  <c r="G3389" i="5"/>
  <c r="G3390" i="5"/>
  <c r="G3391" i="5"/>
  <c r="G3392" i="5"/>
  <c r="G3393" i="5"/>
  <c r="G3394" i="5"/>
  <c r="G3395" i="5"/>
  <c r="G3396" i="5"/>
  <c r="G3397" i="5"/>
  <c r="G3398" i="5"/>
  <c r="G3399" i="5"/>
  <c r="G3400" i="5"/>
  <c r="G3401" i="5"/>
  <c r="G3402" i="5"/>
  <c r="G3403" i="5"/>
  <c r="G3404" i="5"/>
  <c r="G3405" i="5"/>
  <c r="G3406" i="5"/>
  <c r="G3407" i="5"/>
  <c r="G3408" i="5"/>
  <c r="G3409" i="5"/>
  <c r="G3410" i="5"/>
  <c r="G3411" i="5"/>
  <c r="G3412" i="5"/>
  <c r="G3413" i="5"/>
  <c r="G3414" i="5"/>
  <c r="G3415" i="5"/>
  <c r="G3416" i="5"/>
  <c r="G3417" i="5"/>
  <c r="G3418" i="5"/>
  <c r="G3419" i="5"/>
  <c r="G3420" i="5"/>
  <c r="G3421" i="5"/>
  <c r="G3422" i="5"/>
  <c r="G3423" i="5"/>
  <c r="G3424" i="5"/>
  <c r="G3425" i="5"/>
  <c r="G3426" i="5"/>
  <c r="G3427" i="5"/>
  <c r="G3428" i="5"/>
  <c r="G3429" i="5"/>
  <c r="G3430" i="5"/>
  <c r="G3431" i="5"/>
  <c r="G3432" i="5"/>
  <c r="G3433" i="5"/>
  <c r="G3434" i="5"/>
  <c r="G3435" i="5"/>
  <c r="G3436" i="5"/>
  <c r="G3437" i="5"/>
  <c r="G3438" i="5"/>
  <c r="G3439" i="5"/>
  <c r="G3440" i="5"/>
  <c r="G3441" i="5"/>
  <c r="G3442" i="5"/>
  <c r="G3443" i="5"/>
  <c r="G3444" i="5"/>
  <c r="G3445" i="5"/>
  <c r="G3446" i="5"/>
  <c r="G3447" i="5"/>
  <c r="G3448" i="5"/>
  <c r="G3449" i="5"/>
  <c r="G3450" i="5"/>
  <c r="G3451" i="5"/>
  <c r="G3452" i="5"/>
  <c r="G3453" i="5"/>
  <c r="G3454" i="5"/>
  <c r="G3455" i="5"/>
  <c r="G3456" i="5"/>
  <c r="G3457" i="5"/>
  <c r="G3458" i="5"/>
  <c r="G3459" i="5"/>
  <c r="G3460" i="5"/>
  <c r="G3461" i="5"/>
  <c r="G3462" i="5"/>
  <c r="G3463" i="5"/>
  <c r="G3464" i="5"/>
  <c r="G3465" i="5"/>
  <c r="G3466" i="5"/>
  <c r="G3467" i="5"/>
  <c r="G3468" i="5"/>
  <c r="G3469" i="5"/>
  <c r="G3470" i="5"/>
  <c r="G3471" i="5"/>
  <c r="G3472" i="5"/>
  <c r="G3473" i="5"/>
  <c r="G3474" i="5"/>
  <c r="G3475" i="5"/>
  <c r="G3476" i="5"/>
  <c r="G3477" i="5"/>
  <c r="G3478" i="5"/>
  <c r="G3479" i="5"/>
  <c r="G3480" i="5"/>
  <c r="G3481" i="5"/>
  <c r="G3482" i="5"/>
  <c r="G3483" i="5"/>
  <c r="G3484" i="5"/>
  <c r="G3485" i="5"/>
  <c r="G3486" i="5"/>
  <c r="G3487" i="5"/>
  <c r="G3488" i="5"/>
  <c r="G3489" i="5"/>
  <c r="G3490" i="5"/>
  <c r="G3491" i="5"/>
  <c r="G3492" i="5"/>
  <c r="G3493" i="5"/>
  <c r="G3494" i="5"/>
  <c r="G3495" i="5"/>
  <c r="G3496" i="5"/>
  <c r="G3497" i="5"/>
  <c r="G3498" i="5"/>
  <c r="G3499" i="5"/>
  <c r="G3500" i="5"/>
  <c r="G3501" i="5"/>
  <c r="G3502" i="5"/>
  <c r="G3503" i="5"/>
  <c r="G3504" i="5"/>
  <c r="G3505" i="5"/>
  <c r="G3506" i="5"/>
  <c r="G3507" i="5"/>
  <c r="G3508" i="5"/>
  <c r="G3509" i="5"/>
  <c r="G3510" i="5"/>
  <c r="G3511" i="5"/>
  <c r="G3512" i="5"/>
  <c r="G3513" i="5"/>
  <c r="G3514" i="5"/>
  <c r="G3515" i="5"/>
  <c r="G3516" i="5"/>
  <c r="G3517" i="5"/>
  <c r="G3518" i="5"/>
  <c r="G3519" i="5"/>
  <c r="G3520" i="5"/>
  <c r="G3521" i="5"/>
  <c r="G3522" i="5"/>
  <c r="G3523" i="5"/>
  <c r="G3524" i="5"/>
  <c r="G3525" i="5"/>
  <c r="G3526" i="5"/>
  <c r="G3527" i="5"/>
  <c r="G3528" i="5"/>
  <c r="G3529" i="5"/>
  <c r="G3530" i="5"/>
  <c r="G3531" i="5"/>
  <c r="G3532" i="5"/>
  <c r="G3533" i="5"/>
  <c r="G3534" i="5"/>
  <c r="G3535" i="5"/>
  <c r="G3536" i="5"/>
  <c r="G3537" i="5"/>
  <c r="G3538" i="5"/>
  <c r="G3539" i="5"/>
  <c r="G3540" i="5"/>
  <c r="G3541" i="5"/>
  <c r="G3542" i="5"/>
  <c r="G3543" i="5"/>
  <c r="G3544" i="5"/>
  <c r="G3545" i="5"/>
  <c r="G3546" i="5"/>
  <c r="G3547" i="5"/>
  <c r="G3548" i="5"/>
  <c r="G3549" i="5"/>
  <c r="G3550" i="5"/>
  <c r="G3551" i="5"/>
  <c r="G3552" i="5"/>
  <c r="G3553" i="5"/>
  <c r="G3554" i="5"/>
  <c r="G3555" i="5"/>
  <c r="G3556" i="5"/>
  <c r="G3557" i="5"/>
  <c r="G3558" i="5"/>
  <c r="G3559" i="5"/>
  <c r="G3560" i="5"/>
  <c r="G3561" i="5"/>
  <c r="G3562" i="5"/>
  <c r="G3563" i="5"/>
  <c r="G3564" i="5"/>
  <c r="G3565" i="5"/>
  <c r="G3566" i="5"/>
  <c r="G3567" i="5"/>
  <c r="G3568" i="5"/>
  <c r="G3569" i="5"/>
  <c r="G3570" i="5"/>
  <c r="G3571" i="5"/>
  <c r="G3572" i="5"/>
  <c r="G3573" i="5"/>
  <c r="G3574" i="5"/>
  <c r="G3575" i="5"/>
  <c r="G3576" i="5"/>
  <c r="G3577" i="5"/>
  <c r="G3578" i="5"/>
  <c r="G3579" i="5"/>
  <c r="G3580" i="5"/>
  <c r="G3581" i="5"/>
  <c r="G3582" i="5"/>
  <c r="G3583" i="5"/>
  <c r="G3584" i="5"/>
  <c r="G3585" i="5"/>
  <c r="G3586" i="5"/>
  <c r="G3587" i="5"/>
  <c r="G3588" i="5"/>
  <c r="G3589" i="5"/>
  <c r="G3590" i="5"/>
  <c r="G3591" i="5"/>
  <c r="G3592" i="5"/>
  <c r="G3593" i="5"/>
  <c r="G3594" i="5"/>
  <c r="G3595" i="5"/>
  <c r="G3596" i="5"/>
  <c r="G3597" i="5"/>
  <c r="G3598" i="5"/>
  <c r="G3599" i="5"/>
  <c r="G3600" i="5"/>
  <c r="G3601" i="5"/>
  <c r="G3602" i="5"/>
  <c r="G3603" i="5"/>
  <c r="G3604" i="5"/>
  <c r="G3605" i="5"/>
  <c r="G3606" i="5"/>
  <c r="G3607" i="5"/>
  <c r="G3608" i="5"/>
  <c r="G3609" i="5"/>
  <c r="G3610" i="5"/>
  <c r="G3611" i="5"/>
  <c r="G3612" i="5"/>
  <c r="G3613" i="5"/>
  <c r="G3614" i="5"/>
  <c r="G3615" i="5"/>
  <c r="G3616" i="5"/>
  <c r="G3617" i="5"/>
  <c r="G3618" i="5"/>
  <c r="G3619" i="5"/>
  <c r="G3620" i="5"/>
  <c r="G3621" i="5"/>
  <c r="G3622" i="5"/>
  <c r="G3623" i="5"/>
  <c r="G3624" i="5"/>
  <c r="G3625" i="5"/>
  <c r="G3626" i="5"/>
  <c r="G3627" i="5"/>
  <c r="G3628" i="5"/>
  <c r="G3629" i="5"/>
  <c r="G3630" i="5"/>
  <c r="G3631" i="5"/>
  <c r="G3632" i="5"/>
  <c r="G3633" i="5"/>
  <c r="G3634" i="5"/>
  <c r="G3635" i="5"/>
  <c r="G3636" i="5"/>
  <c r="G3637" i="5"/>
  <c r="G3638" i="5"/>
  <c r="G3639" i="5"/>
  <c r="G3640" i="5"/>
  <c r="G3641" i="5"/>
  <c r="G3642" i="5"/>
  <c r="G3643" i="5"/>
  <c r="G3644" i="5"/>
  <c r="G3645" i="5"/>
  <c r="G3646" i="5"/>
  <c r="G3647" i="5"/>
  <c r="G3648" i="5"/>
  <c r="G3649" i="5"/>
  <c r="G3650" i="5"/>
  <c r="G3651" i="5"/>
  <c r="G3652" i="5"/>
  <c r="G3653" i="5"/>
  <c r="G3654" i="5"/>
  <c r="G3655" i="5"/>
  <c r="G3656" i="5"/>
  <c r="G3657" i="5"/>
  <c r="G3658" i="5"/>
  <c r="G3659" i="5"/>
  <c r="G3660" i="5"/>
  <c r="G3661" i="5"/>
  <c r="G3662" i="5"/>
  <c r="G3663" i="5"/>
  <c r="G3664" i="5"/>
  <c r="G3665" i="5"/>
  <c r="G3666" i="5"/>
  <c r="G3667" i="5"/>
  <c r="G3668" i="5"/>
  <c r="G3669" i="5"/>
  <c r="G3670" i="5"/>
  <c r="G3671" i="5"/>
  <c r="G3672" i="5"/>
  <c r="G3673" i="5"/>
  <c r="G3674" i="5"/>
  <c r="G3675" i="5"/>
  <c r="G3676" i="5"/>
  <c r="G3677" i="5"/>
  <c r="G3678" i="5"/>
  <c r="G3679" i="5"/>
  <c r="G3680" i="5"/>
  <c r="G3681" i="5"/>
  <c r="G3682" i="5"/>
  <c r="G3683" i="5"/>
  <c r="G3684" i="5"/>
  <c r="G3685" i="5"/>
  <c r="G3686" i="5"/>
  <c r="G3687" i="5"/>
  <c r="G3688" i="5"/>
  <c r="G3689" i="5"/>
  <c r="G3690" i="5"/>
  <c r="G3691" i="5"/>
  <c r="G3692" i="5"/>
  <c r="G3693" i="5"/>
  <c r="G3694" i="5"/>
  <c r="G3695" i="5"/>
  <c r="G3696" i="5"/>
  <c r="G3697" i="5"/>
  <c r="G3698" i="5"/>
  <c r="G3699" i="5"/>
  <c r="G3700" i="5"/>
  <c r="G3701" i="5"/>
  <c r="G3702" i="5"/>
  <c r="G3703" i="5"/>
  <c r="G3704" i="5"/>
  <c r="G3705" i="5"/>
  <c r="G3706" i="5"/>
  <c r="G3707" i="5"/>
  <c r="G3708" i="5"/>
  <c r="G3709" i="5"/>
  <c r="G3710" i="5"/>
  <c r="G3711" i="5"/>
  <c r="G3712" i="5"/>
  <c r="G3713" i="5"/>
  <c r="G3714" i="5"/>
  <c r="G3715" i="5"/>
  <c r="G3716" i="5"/>
  <c r="G3717" i="5"/>
  <c r="G3718" i="5"/>
  <c r="G3719" i="5"/>
  <c r="G3720" i="5"/>
  <c r="G3721" i="5"/>
  <c r="G3722" i="5"/>
  <c r="G3723" i="5"/>
  <c r="G3724" i="5"/>
  <c r="G3725" i="5"/>
  <c r="G3726" i="5"/>
  <c r="G3727" i="5"/>
  <c r="G3728" i="5"/>
  <c r="G3729" i="5"/>
  <c r="G3730" i="5"/>
  <c r="G3731" i="5"/>
  <c r="G3732" i="5"/>
  <c r="G3733" i="5"/>
  <c r="G3734" i="5"/>
  <c r="G3735" i="5"/>
  <c r="G3736" i="5"/>
  <c r="G3737" i="5"/>
  <c r="G3738" i="5"/>
  <c r="G3739" i="5"/>
  <c r="G3740" i="5"/>
  <c r="G3741" i="5"/>
  <c r="G3742" i="5"/>
  <c r="G3743" i="5"/>
  <c r="G3744" i="5"/>
  <c r="G3745" i="5"/>
  <c r="G3746" i="5"/>
  <c r="G3747" i="5"/>
  <c r="G3748" i="5"/>
  <c r="G3749" i="5"/>
  <c r="G3750" i="5"/>
  <c r="G3751" i="5"/>
  <c r="G3752" i="5"/>
  <c r="G3753" i="5"/>
  <c r="G3754" i="5"/>
  <c r="G3755" i="5"/>
  <c r="G3756" i="5"/>
  <c r="G3757" i="5"/>
  <c r="G3758" i="5"/>
  <c r="G3759" i="5"/>
  <c r="G3760" i="5"/>
  <c r="G3761" i="5"/>
  <c r="G3762" i="5"/>
  <c r="G3763" i="5"/>
  <c r="G3764" i="5"/>
  <c r="G3765" i="5"/>
  <c r="G3766" i="5"/>
  <c r="G3767" i="5"/>
  <c r="G3768" i="5"/>
  <c r="G3769" i="5"/>
  <c r="G3770" i="5"/>
  <c r="G3771" i="5"/>
  <c r="G3772" i="5"/>
  <c r="G3773" i="5"/>
  <c r="G3774" i="5"/>
  <c r="G3775" i="5"/>
  <c r="G3776" i="5"/>
  <c r="G3777" i="5"/>
  <c r="G3778" i="5"/>
  <c r="G3779" i="5"/>
  <c r="G3780" i="5"/>
  <c r="G3781" i="5"/>
  <c r="G3782" i="5"/>
  <c r="G3783" i="5"/>
  <c r="G3784" i="5"/>
  <c r="G3785" i="5"/>
  <c r="G3786" i="5"/>
  <c r="G3787" i="5"/>
  <c r="G3788" i="5"/>
  <c r="G3789" i="5"/>
  <c r="G3790" i="5"/>
  <c r="G3791" i="5"/>
  <c r="G3792" i="5"/>
  <c r="G3793" i="5"/>
  <c r="G3794" i="5"/>
  <c r="G3795" i="5"/>
  <c r="G3796" i="5"/>
  <c r="G3797" i="5"/>
  <c r="G3798" i="5"/>
  <c r="G3799" i="5"/>
  <c r="G3800" i="5"/>
  <c r="G3801" i="5"/>
  <c r="G3802" i="5"/>
  <c r="G3803" i="5"/>
  <c r="G3804" i="5"/>
  <c r="G3805" i="5"/>
  <c r="G3806" i="5"/>
  <c r="G3807" i="5"/>
  <c r="G3808" i="5"/>
  <c r="G3809" i="5"/>
  <c r="G3810" i="5"/>
  <c r="G3811" i="5"/>
  <c r="G3812" i="5"/>
  <c r="G3813" i="5"/>
  <c r="G3814" i="5"/>
  <c r="G3815" i="5"/>
  <c r="G3816" i="5"/>
  <c r="G3817" i="5"/>
  <c r="G3818" i="5"/>
  <c r="G3819" i="5"/>
  <c r="G3820" i="5"/>
  <c r="G3821" i="5"/>
  <c r="G3822" i="5"/>
  <c r="G3823" i="5"/>
  <c r="G3824" i="5"/>
  <c r="G3825" i="5"/>
  <c r="G3826" i="5"/>
  <c r="G3827" i="5"/>
  <c r="G3828" i="5"/>
  <c r="G3829" i="5"/>
  <c r="G3830" i="5"/>
  <c r="G3831" i="5"/>
  <c r="G3832" i="5"/>
  <c r="G3833" i="5"/>
  <c r="G3834" i="5"/>
  <c r="G3835" i="5"/>
  <c r="G3836" i="5"/>
  <c r="G3837" i="5"/>
  <c r="G3838" i="5"/>
  <c r="G3839" i="5"/>
  <c r="G3840" i="5"/>
  <c r="G3841" i="5"/>
  <c r="G3842" i="5"/>
  <c r="G3843" i="5"/>
  <c r="G3844" i="5"/>
  <c r="G3845" i="5"/>
  <c r="G3846" i="5"/>
  <c r="G3847" i="5"/>
  <c r="G3848" i="5"/>
  <c r="G3849" i="5"/>
  <c r="G3850" i="5"/>
  <c r="G3851" i="5"/>
  <c r="G3852" i="5"/>
  <c r="G3853" i="5"/>
  <c r="G3854" i="5"/>
  <c r="G3855" i="5"/>
  <c r="G3856" i="5"/>
  <c r="G3857" i="5"/>
  <c r="G3858" i="5"/>
  <c r="G3859" i="5"/>
  <c r="G3860" i="5"/>
  <c r="G3861" i="5"/>
  <c r="G3862" i="5"/>
  <c r="G3863" i="5"/>
  <c r="G3864" i="5"/>
  <c r="G3865" i="5"/>
  <c r="G3866" i="5"/>
  <c r="G3867" i="5"/>
  <c r="G3868" i="5"/>
  <c r="G3869" i="5"/>
  <c r="G3870" i="5"/>
  <c r="G3871" i="5"/>
  <c r="G3872" i="5"/>
  <c r="G3873" i="5"/>
  <c r="G3874" i="5"/>
  <c r="G3875" i="5"/>
  <c r="G3876" i="5"/>
  <c r="G3877" i="5"/>
  <c r="G3878" i="5"/>
  <c r="G3879" i="5"/>
  <c r="G3880" i="5"/>
  <c r="G3881" i="5"/>
  <c r="G3882" i="5"/>
  <c r="G3883" i="5"/>
  <c r="G3884" i="5"/>
  <c r="G3885" i="5"/>
  <c r="G3886" i="5"/>
  <c r="G3887" i="5"/>
  <c r="G3888" i="5"/>
  <c r="G3889" i="5"/>
  <c r="G3890" i="5"/>
  <c r="G3891" i="5"/>
  <c r="G3892" i="5"/>
  <c r="G3893" i="5"/>
  <c r="G3894" i="5"/>
  <c r="G3895" i="5"/>
  <c r="G3896" i="5"/>
  <c r="G3897" i="5"/>
  <c r="G3898" i="5"/>
  <c r="G3899" i="5"/>
  <c r="G3900" i="5"/>
  <c r="G3901" i="5"/>
  <c r="G3902" i="5"/>
  <c r="G3903" i="5"/>
  <c r="G3904" i="5"/>
  <c r="G3905" i="5"/>
  <c r="G3906" i="5"/>
  <c r="G3907" i="5"/>
  <c r="G3908" i="5"/>
  <c r="G3909" i="5"/>
  <c r="G3910" i="5"/>
  <c r="G3911" i="5"/>
  <c r="G3912" i="5"/>
  <c r="G3913" i="5"/>
  <c r="G3914" i="5"/>
  <c r="G3915" i="5"/>
  <c r="G3916" i="5"/>
  <c r="G3917" i="5"/>
  <c r="G3918" i="5"/>
  <c r="G3919" i="5"/>
  <c r="G3920" i="5"/>
  <c r="G3921" i="5"/>
  <c r="G3922" i="5"/>
  <c r="G3923" i="5"/>
  <c r="G3924" i="5"/>
  <c r="G3925" i="5"/>
  <c r="G3926" i="5"/>
  <c r="G3927" i="5"/>
  <c r="G3928" i="5"/>
  <c r="G3929" i="5"/>
  <c r="G3930" i="5"/>
  <c r="G3931" i="5"/>
  <c r="G3932" i="5"/>
  <c r="G3933" i="5"/>
  <c r="G3934" i="5"/>
  <c r="G3935" i="5"/>
  <c r="G3936" i="5"/>
  <c r="G3937" i="5"/>
  <c r="G3938" i="5"/>
  <c r="G3939" i="5"/>
  <c r="G3940" i="5"/>
  <c r="G3941" i="5"/>
  <c r="G3942" i="5"/>
  <c r="G3943" i="5"/>
  <c r="G3944" i="5"/>
  <c r="G3945" i="5"/>
  <c r="G3946" i="5"/>
  <c r="G3947" i="5"/>
  <c r="G3948" i="5"/>
  <c r="G3949" i="5"/>
  <c r="G3950" i="5"/>
  <c r="G3951" i="5"/>
  <c r="G3952" i="5"/>
  <c r="G3953" i="5"/>
  <c r="G3954" i="5"/>
  <c r="G3955" i="5"/>
  <c r="G3956" i="5"/>
  <c r="G3957" i="5"/>
  <c r="G3958" i="5"/>
  <c r="G3959" i="5"/>
  <c r="G3960" i="5"/>
  <c r="G3961" i="5"/>
  <c r="G3962" i="5"/>
  <c r="G3963" i="5"/>
  <c r="G3964" i="5"/>
  <c r="G3965" i="5"/>
  <c r="G3966" i="5"/>
  <c r="G3967" i="5"/>
  <c r="G3968" i="5"/>
  <c r="G3969" i="5"/>
  <c r="G3970" i="5"/>
  <c r="G3971" i="5"/>
  <c r="G3972" i="5"/>
  <c r="G3973" i="5"/>
  <c r="G3974" i="5"/>
  <c r="G3975" i="5"/>
  <c r="G3976" i="5"/>
  <c r="G3977" i="5"/>
  <c r="G3978" i="5"/>
  <c r="G3979" i="5"/>
  <c r="G3980" i="5"/>
  <c r="G3981" i="5"/>
  <c r="G3982" i="5"/>
  <c r="G3983" i="5"/>
  <c r="G3984" i="5"/>
  <c r="G3985" i="5"/>
  <c r="G3986" i="5"/>
  <c r="G3987" i="5"/>
  <c r="G3988" i="5"/>
  <c r="G3989" i="5"/>
  <c r="G3990" i="5"/>
  <c r="G3991" i="5"/>
  <c r="G3992" i="5"/>
  <c r="G3993" i="5"/>
  <c r="G3994" i="5"/>
  <c r="G3995" i="5"/>
  <c r="G3996" i="5"/>
  <c r="G3997" i="5"/>
  <c r="G3998" i="5"/>
  <c r="G3999" i="5"/>
  <c r="G4000" i="5"/>
  <c r="G4001" i="5"/>
  <c r="G4002" i="5"/>
  <c r="G4003" i="5"/>
  <c r="G4004" i="5"/>
  <c r="G4005" i="5"/>
  <c r="G4006" i="5"/>
  <c r="G4007" i="5"/>
  <c r="G4008" i="5"/>
  <c r="G4009" i="5"/>
  <c r="G4010" i="5"/>
  <c r="G4011" i="5"/>
  <c r="G4012" i="5"/>
  <c r="G4013" i="5"/>
  <c r="G4014" i="5"/>
  <c r="G4015" i="5"/>
  <c r="G4016" i="5"/>
  <c r="G4017" i="5"/>
  <c r="G4018" i="5"/>
  <c r="G4019" i="5"/>
  <c r="G4020" i="5"/>
  <c r="G4021" i="5"/>
  <c r="G4022" i="5"/>
  <c r="G4023" i="5"/>
  <c r="G4024" i="5"/>
  <c r="G4025" i="5"/>
  <c r="G4026" i="5"/>
  <c r="G4027" i="5"/>
  <c r="G4028" i="5"/>
  <c r="G4029" i="5"/>
  <c r="G4030" i="5"/>
  <c r="G4031" i="5"/>
  <c r="G4032" i="5"/>
  <c r="G4033" i="5"/>
  <c r="G4034" i="5"/>
  <c r="G4035" i="5"/>
  <c r="G4036" i="5"/>
  <c r="G4037" i="5"/>
  <c r="G4038" i="5"/>
  <c r="G4039" i="5"/>
  <c r="G4040" i="5"/>
  <c r="G4041" i="5"/>
  <c r="G4042" i="5"/>
  <c r="G4043" i="5"/>
  <c r="G4044" i="5"/>
  <c r="G4045" i="5"/>
  <c r="G4046" i="5"/>
  <c r="G4047" i="5"/>
  <c r="G4048" i="5"/>
  <c r="G4049" i="5"/>
  <c r="G4050" i="5"/>
  <c r="G4051" i="5"/>
  <c r="G4052" i="5"/>
  <c r="G4053" i="5"/>
  <c r="G4054" i="5"/>
  <c r="G4055" i="5"/>
  <c r="G4056" i="5"/>
  <c r="G4057" i="5"/>
  <c r="G4058" i="5"/>
  <c r="G4059" i="5"/>
  <c r="G4060" i="5"/>
  <c r="G4061" i="5"/>
  <c r="G4062" i="5"/>
  <c r="G4063" i="5"/>
  <c r="G4064" i="5"/>
  <c r="G4065" i="5"/>
  <c r="G4066" i="5"/>
  <c r="G4067" i="5"/>
  <c r="G4068" i="5"/>
  <c r="G4069" i="5"/>
  <c r="G4070" i="5"/>
  <c r="G4071" i="5"/>
  <c r="G4072" i="5"/>
  <c r="G4073" i="5"/>
  <c r="G4074" i="5"/>
  <c r="G4075" i="5"/>
  <c r="G4076" i="5"/>
  <c r="G4077" i="5"/>
  <c r="G4078" i="5"/>
  <c r="G4079" i="5"/>
  <c r="G4080" i="5"/>
  <c r="G4081" i="5"/>
  <c r="G4082" i="5"/>
  <c r="G4083" i="5"/>
  <c r="G4084" i="5"/>
  <c r="G4085" i="5"/>
  <c r="G4086" i="5"/>
  <c r="G4087" i="5"/>
  <c r="G4088" i="5"/>
  <c r="G4089" i="5"/>
  <c r="G4090" i="5"/>
  <c r="G4091" i="5"/>
  <c r="G4092" i="5"/>
  <c r="G4093" i="5"/>
  <c r="G4094" i="5"/>
  <c r="G4095" i="5"/>
  <c r="G4096" i="5"/>
  <c r="G4097" i="5"/>
  <c r="G4098" i="5"/>
  <c r="G4099" i="5"/>
  <c r="G4100" i="5"/>
  <c r="G4101" i="5"/>
  <c r="G4102" i="5"/>
  <c r="G4103" i="5"/>
  <c r="G4104" i="5"/>
  <c r="G4105" i="5"/>
  <c r="G4106" i="5"/>
  <c r="G4107" i="5"/>
  <c r="G4108" i="5"/>
  <c r="G4109" i="5"/>
  <c r="G4110" i="5"/>
  <c r="G4111" i="5"/>
  <c r="G4112" i="5"/>
  <c r="G4113" i="5"/>
  <c r="G4114" i="5"/>
  <c r="G4115" i="5"/>
  <c r="G4116" i="5"/>
  <c r="G4117" i="5"/>
  <c r="G4118" i="5"/>
  <c r="G4119" i="5"/>
  <c r="G4120" i="5"/>
  <c r="G4121" i="5"/>
  <c r="G4122" i="5"/>
  <c r="G4123" i="5"/>
  <c r="G4124" i="5"/>
  <c r="G4125" i="5"/>
  <c r="G4126" i="5"/>
  <c r="G4127" i="5"/>
  <c r="G4128" i="5"/>
  <c r="G4129" i="5"/>
  <c r="G4130" i="5"/>
  <c r="G4131" i="5"/>
  <c r="G4132" i="5"/>
  <c r="G4133" i="5"/>
  <c r="G4134" i="5"/>
  <c r="G4135" i="5"/>
  <c r="G4136" i="5"/>
  <c r="G4137" i="5"/>
  <c r="G4138" i="5"/>
  <c r="G4139" i="5"/>
  <c r="G4140" i="5"/>
  <c r="G4141" i="5"/>
  <c r="G4142" i="5"/>
  <c r="G4143" i="5"/>
  <c r="G4144" i="5"/>
  <c r="G4145" i="5"/>
  <c r="G4146" i="5"/>
  <c r="G4147" i="5"/>
  <c r="G4148" i="5"/>
  <c r="G4149" i="5"/>
  <c r="G4150" i="5"/>
  <c r="G4151" i="5"/>
  <c r="G4152" i="5"/>
  <c r="G4153" i="5"/>
  <c r="G4154" i="5"/>
  <c r="G4155" i="5"/>
  <c r="G4156" i="5"/>
  <c r="G4157" i="5"/>
  <c r="G4158" i="5"/>
  <c r="G4159" i="5"/>
  <c r="G4160" i="5"/>
  <c r="G4161" i="5"/>
  <c r="G4162" i="5"/>
  <c r="G4163" i="5"/>
  <c r="G4164" i="5"/>
  <c r="G4165" i="5"/>
  <c r="G4166" i="5"/>
  <c r="G4167" i="5"/>
  <c r="G4168" i="5"/>
  <c r="G4169" i="5"/>
  <c r="G4170" i="5"/>
  <c r="G4171" i="5"/>
  <c r="G4172" i="5"/>
  <c r="G4173" i="5"/>
  <c r="G4174" i="5"/>
  <c r="G4175" i="5"/>
  <c r="G4176" i="5"/>
  <c r="G4177" i="5"/>
  <c r="G4178" i="5"/>
  <c r="G4179" i="5"/>
  <c r="G4180" i="5"/>
  <c r="G4181" i="5"/>
  <c r="G4182" i="5"/>
  <c r="G4183" i="5"/>
  <c r="G4184" i="5"/>
  <c r="G4185" i="5"/>
  <c r="G4186" i="5"/>
  <c r="G4187" i="5"/>
  <c r="G4188" i="5"/>
  <c r="G4189" i="5"/>
  <c r="G4190" i="5"/>
  <c r="G4191" i="5"/>
  <c r="G4192" i="5"/>
  <c r="G4193" i="5"/>
  <c r="G4194" i="5"/>
  <c r="G4195" i="5"/>
  <c r="G4196" i="5"/>
  <c r="G4197" i="5"/>
  <c r="G4198" i="5"/>
  <c r="G4199" i="5"/>
  <c r="G4200" i="5"/>
  <c r="G4201" i="5"/>
  <c r="G4202" i="5"/>
  <c r="G4203" i="5"/>
  <c r="G4204" i="5"/>
  <c r="G4205" i="5"/>
  <c r="G4206" i="5"/>
  <c r="G4207" i="5"/>
  <c r="G4208" i="5"/>
  <c r="G4209" i="5"/>
  <c r="G4210" i="5"/>
  <c r="G4211" i="5"/>
  <c r="G4212" i="5"/>
  <c r="G4213" i="5"/>
  <c r="G4214" i="5"/>
  <c r="G4215" i="5"/>
  <c r="G4216" i="5"/>
  <c r="G4217" i="5"/>
  <c r="G4218" i="5"/>
  <c r="G4219" i="5"/>
  <c r="G4220" i="5"/>
  <c r="G4221" i="5"/>
  <c r="G4222" i="5"/>
  <c r="G4223" i="5"/>
  <c r="G4224" i="5"/>
  <c r="G4225" i="5"/>
  <c r="G4226" i="5"/>
  <c r="G4227" i="5"/>
  <c r="G4228" i="5"/>
  <c r="G4229" i="5"/>
  <c r="G4230" i="5"/>
  <c r="G4231" i="5"/>
  <c r="G4232" i="5"/>
  <c r="G4233" i="5"/>
  <c r="G4234" i="5"/>
  <c r="G4235" i="5"/>
  <c r="G4236" i="5"/>
  <c r="G4237" i="5"/>
  <c r="G4238" i="5"/>
  <c r="G4239" i="5"/>
  <c r="G4240" i="5"/>
  <c r="G4241" i="5"/>
  <c r="G4242" i="5"/>
  <c r="G4243" i="5"/>
  <c r="G4244" i="5"/>
  <c r="G4245" i="5"/>
  <c r="G4246" i="5"/>
  <c r="G4247" i="5"/>
  <c r="G4248" i="5"/>
  <c r="G4249" i="5"/>
  <c r="G4250" i="5"/>
  <c r="G4251" i="5"/>
  <c r="G4252" i="5"/>
  <c r="G4253" i="5"/>
  <c r="G4254" i="5"/>
  <c r="G4255" i="5"/>
  <c r="G4256" i="5"/>
  <c r="G4257" i="5"/>
  <c r="G4258" i="5"/>
  <c r="G4259" i="5"/>
  <c r="G4260" i="5"/>
  <c r="G4261" i="5"/>
  <c r="G4262" i="5"/>
  <c r="G4263" i="5"/>
  <c r="G4264" i="5"/>
  <c r="G4265" i="5"/>
  <c r="G4266" i="5"/>
  <c r="G4267" i="5"/>
  <c r="G4268" i="5"/>
  <c r="G4269" i="5"/>
  <c r="G4270" i="5"/>
  <c r="G4271" i="5"/>
  <c r="G4272" i="5"/>
  <c r="G4273" i="5"/>
  <c r="G4274" i="5"/>
  <c r="G4275" i="5"/>
  <c r="G4276" i="5"/>
  <c r="G4277" i="5"/>
  <c r="G4278" i="5"/>
  <c r="G4279" i="5"/>
  <c r="G4280" i="5"/>
  <c r="G4281" i="5"/>
  <c r="G4282" i="5"/>
  <c r="G4283" i="5"/>
  <c r="G4284" i="5"/>
  <c r="G4285" i="5"/>
  <c r="G4286" i="5"/>
  <c r="G4287" i="5"/>
  <c r="G4288" i="5"/>
  <c r="G4289" i="5"/>
  <c r="G4290" i="5"/>
  <c r="G4291" i="5"/>
  <c r="G4292" i="5"/>
  <c r="G4293" i="5"/>
  <c r="G4294" i="5"/>
  <c r="G4295" i="5"/>
  <c r="G4296" i="5"/>
  <c r="G4297" i="5"/>
  <c r="G4298" i="5"/>
  <c r="G4299" i="5"/>
  <c r="G4300" i="5"/>
  <c r="G4301" i="5"/>
  <c r="G4302" i="5"/>
  <c r="G4303" i="5"/>
  <c r="G4304" i="5"/>
  <c r="G4305" i="5"/>
  <c r="G4306" i="5"/>
  <c r="G4307" i="5"/>
  <c r="G4308" i="5"/>
  <c r="G4309" i="5"/>
  <c r="G4310" i="5"/>
  <c r="G4311" i="5"/>
  <c r="G4312" i="5"/>
  <c r="G4313" i="5"/>
  <c r="G4314" i="5"/>
  <c r="G4315" i="5"/>
  <c r="G4316" i="5"/>
  <c r="G4317" i="5"/>
  <c r="G4318" i="5"/>
  <c r="G4319" i="5"/>
  <c r="G4320" i="5"/>
  <c r="G4321" i="5"/>
  <c r="G4322" i="5"/>
  <c r="G4323" i="5"/>
  <c r="G4324" i="5"/>
  <c r="G4325" i="5"/>
  <c r="G4326" i="5"/>
  <c r="G4327" i="5"/>
  <c r="G4328" i="5"/>
  <c r="G4329" i="5"/>
  <c r="G4330" i="5"/>
  <c r="G4331" i="5"/>
  <c r="G4332" i="5"/>
  <c r="G4333" i="5"/>
  <c r="G4334" i="5"/>
  <c r="G4335" i="5"/>
  <c r="G4336" i="5"/>
  <c r="G4337" i="5"/>
  <c r="G4338" i="5"/>
  <c r="G4339" i="5"/>
  <c r="G4340" i="5"/>
  <c r="G4341" i="5"/>
  <c r="G4342" i="5"/>
  <c r="G4343" i="5"/>
  <c r="G4344" i="5"/>
  <c r="G4345" i="5"/>
  <c r="G4346" i="5"/>
  <c r="G4347" i="5"/>
  <c r="G4348" i="5"/>
  <c r="G4349" i="5"/>
  <c r="G4350" i="5"/>
  <c r="G4351" i="5"/>
  <c r="G4352" i="5"/>
  <c r="G4353" i="5"/>
  <c r="G4354" i="5"/>
  <c r="G4355" i="5"/>
  <c r="G4356" i="5"/>
  <c r="G4357" i="5"/>
  <c r="G4358" i="5"/>
  <c r="G4359" i="5"/>
  <c r="G4360" i="5"/>
  <c r="G4361" i="5"/>
  <c r="G4362" i="5"/>
  <c r="G4363" i="5"/>
  <c r="G4364" i="5"/>
  <c r="G4365" i="5"/>
  <c r="G4366" i="5"/>
  <c r="G4367" i="5"/>
  <c r="G4368" i="5"/>
  <c r="G4369" i="5"/>
  <c r="G4370" i="5"/>
  <c r="G4371" i="5"/>
  <c r="G4372" i="5"/>
  <c r="G4373" i="5"/>
  <c r="G4374" i="5"/>
  <c r="G4375" i="5"/>
  <c r="G4376" i="5"/>
  <c r="G4377" i="5"/>
  <c r="G4378" i="5"/>
  <c r="G4379" i="5"/>
  <c r="G4380" i="5"/>
  <c r="G4381" i="5"/>
  <c r="G4382" i="5"/>
  <c r="G4383" i="5"/>
  <c r="G4384" i="5"/>
  <c r="G4385" i="5"/>
  <c r="G4386" i="5"/>
  <c r="G4387" i="5"/>
  <c r="G4388" i="5"/>
  <c r="G4389" i="5"/>
  <c r="G4390" i="5"/>
  <c r="G4391" i="5"/>
  <c r="G4392" i="5"/>
  <c r="G4393" i="5"/>
  <c r="G4394" i="5"/>
  <c r="G4395" i="5"/>
  <c r="G4396" i="5"/>
  <c r="G4397" i="5"/>
  <c r="G4398" i="5"/>
  <c r="G4399" i="5"/>
  <c r="G4400" i="5"/>
  <c r="G4401" i="5"/>
  <c r="G4402" i="5"/>
  <c r="G4403" i="5"/>
  <c r="G4404" i="5"/>
  <c r="G4405" i="5"/>
  <c r="G4406" i="5"/>
  <c r="G4407" i="5"/>
  <c r="G4408" i="5"/>
  <c r="G4409" i="5"/>
  <c r="G4410" i="5"/>
  <c r="G4411" i="5"/>
  <c r="G4412" i="5"/>
  <c r="G4413" i="5"/>
  <c r="G4414" i="5"/>
  <c r="G4415" i="5"/>
  <c r="G4416" i="5"/>
  <c r="G4417" i="5"/>
  <c r="G4418" i="5"/>
  <c r="G4419" i="5"/>
  <c r="G4420" i="5"/>
  <c r="G4421" i="5"/>
  <c r="G4422" i="5"/>
  <c r="G4423" i="5"/>
  <c r="G4424" i="5"/>
  <c r="G4425" i="5"/>
  <c r="G4426" i="5"/>
  <c r="G4427" i="5"/>
  <c r="G4428" i="5"/>
  <c r="G4429" i="5"/>
  <c r="G4430" i="5"/>
  <c r="G4431" i="5"/>
  <c r="G4432" i="5"/>
  <c r="G4433" i="5"/>
  <c r="G4434" i="5"/>
  <c r="G4435" i="5"/>
  <c r="G4436" i="5"/>
  <c r="G4437" i="5"/>
  <c r="G4438" i="5"/>
  <c r="G4439" i="5"/>
  <c r="G4440" i="5"/>
  <c r="G4441" i="5"/>
  <c r="G4442" i="5"/>
  <c r="G4443" i="5"/>
  <c r="G4444" i="5"/>
  <c r="G4445" i="5"/>
  <c r="G4446" i="5"/>
  <c r="G4447" i="5"/>
  <c r="G4448" i="5"/>
  <c r="G4449" i="5"/>
  <c r="G4450" i="5"/>
  <c r="G4451" i="5"/>
  <c r="G4452" i="5"/>
  <c r="G4453" i="5"/>
  <c r="G4454" i="5"/>
  <c r="G4455" i="5"/>
  <c r="G4456" i="5"/>
  <c r="G4457" i="5"/>
  <c r="G4458" i="5"/>
  <c r="G4459" i="5"/>
  <c r="G4460" i="5"/>
  <c r="G4461" i="5"/>
  <c r="G4462" i="5"/>
  <c r="G4463" i="5"/>
  <c r="G4464" i="5"/>
  <c r="G4465" i="5"/>
  <c r="G4466" i="5"/>
  <c r="G4467" i="5"/>
  <c r="G4468" i="5"/>
  <c r="G4469" i="5"/>
  <c r="G4470" i="5"/>
  <c r="G4471" i="5"/>
  <c r="G4472" i="5"/>
  <c r="G4473" i="5"/>
  <c r="G4474" i="5"/>
  <c r="G4475" i="5"/>
  <c r="G4476" i="5"/>
  <c r="G4477" i="5"/>
  <c r="G4478" i="5"/>
  <c r="G4479" i="5"/>
  <c r="G4480" i="5"/>
  <c r="G4481" i="5"/>
  <c r="G4482" i="5"/>
  <c r="G4483" i="5"/>
  <c r="G4484" i="5"/>
  <c r="G4485" i="5"/>
  <c r="G4486" i="5"/>
  <c r="G4487" i="5"/>
  <c r="G4488" i="5"/>
  <c r="G4489" i="5"/>
  <c r="G4490" i="5"/>
  <c r="G4491" i="5"/>
  <c r="G4492" i="5"/>
  <c r="G4493" i="5"/>
  <c r="G4494" i="5"/>
  <c r="G4495" i="5"/>
  <c r="G4496" i="5"/>
  <c r="G4497" i="5"/>
  <c r="G4498" i="5"/>
  <c r="G4499" i="5"/>
  <c r="G4500" i="5"/>
  <c r="G4501" i="5"/>
  <c r="G4502" i="5"/>
  <c r="G4503" i="5"/>
  <c r="G4504" i="5"/>
  <c r="G4505" i="5"/>
  <c r="G4506" i="5"/>
  <c r="G4507" i="5"/>
  <c r="G4508" i="5"/>
  <c r="G4509" i="5"/>
  <c r="G4510" i="5"/>
  <c r="G4511" i="5"/>
  <c r="G4512" i="5"/>
  <c r="G4513" i="5"/>
  <c r="G4514" i="5"/>
  <c r="G4515" i="5"/>
  <c r="G4516" i="5"/>
  <c r="G4517" i="5"/>
  <c r="G4518" i="5"/>
  <c r="G4519" i="5"/>
  <c r="G4520" i="5"/>
  <c r="G4521" i="5"/>
  <c r="G4522" i="5"/>
  <c r="G4523" i="5"/>
  <c r="G4524" i="5"/>
  <c r="G4525" i="5"/>
  <c r="G4526" i="5"/>
  <c r="G4527" i="5"/>
  <c r="G4528" i="5"/>
  <c r="G4529" i="5"/>
  <c r="G4530" i="5"/>
  <c r="G4531" i="5"/>
  <c r="G4532" i="5"/>
  <c r="G4533" i="5"/>
  <c r="G4534" i="5"/>
  <c r="G4535" i="5"/>
  <c r="G4536" i="5"/>
  <c r="G4537" i="5"/>
  <c r="G4538" i="5"/>
  <c r="G4539" i="5"/>
  <c r="G4540" i="5"/>
  <c r="G4541" i="5"/>
  <c r="G4542" i="5"/>
  <c r="G4543" i="5"/>
  <c r="G4544" i="5"/>
  <c r="G4545" i="5"/>
  <c r="G4546" i="5"/>
  <c r="G4547" i="5"/>
  <c r="G4548" i="5"/>
  <c r="G4549" i="5"/>
  <c r="G4550" i="5"/>
  <c r="G4551" i="5"/>
  <c r="G4552" i="5"/>
  <c r="G4553" i="5"/>
  <c r="G4554" i="5"/>
  <c r="G4555" i="5"/>
  <c r="G4556" i="5"/>
  <c r="G4557" i="5"/>
  <c r="G4558" i="5"/>
  <c r="G4559" i="5"/>
  <c r="G4560" i="5"/>
  <c r="G4561" i="5"/>
  <c r="G4562" i="5"/>
  <c r="G4563" i="5"/>
  <c r="G4564" i="5"/>
  <c r="G4565" i="5"/>
  <c r="G4566" i="5"/>
  <c r="G4567" i="5"/>
  <c r="G4568" i="5"/>
  <c r="G4569" i="5"/>
  <c r="G4570" i="5"/>
  <c r="G4571" i="5"/>
  <c r="G4572" i="5"/>
  <c r="G4573" i="5"/>
  <c r="G4574" i="5"/>
  <c r="G4575" i="5"/>
  <c r="G4576" i="5"/>
  <c r="G4577" i="5"/>
  <c r="G4578" i="5"/>
  <c r="G4579" i="5"/>
  <c r="G4580" i="5"/>
  <c r="G4581" i="5"/>
  <c r="G4582" i="5"/>
  <c r="G4583" i="5"/>
  <c r="G4584" i="5"/>
  <c r="G4585" i="5"/>
  <c r="G4586" i="5"/>
  <c r="G4587" i="5"/>
  <c r="G4588" i="5"/>
  <c r="G4589" i="5"/>
  <c r="G4590" i="5"/>
  <c r="G4591" i="5"/>
  <c r="G4592" i="5"/>
  <c r="G4593" i="5"/>
  <c r="G4594" i="5"/>
  <c r="G4595" i="5"/>
  <c r="G4596" i="5"/>
  <c r="G4597" i="5"/>
  <c r="G4598" i="5"/>
  <c r="G4599" i="5"/>
  <c r="G4600" i="5"/>
  <c r="G4601" i="5"/>
  <c r="G4602" i="5"/>
  <c r="G4603" i="5"/>
  <c r="G4604" i="5"/>
  <c r="G4605" i="5"/>
  <c r="G4606" i="5"/>
  <c r="G4607" i="5"/>
  <c r="G4608" i="5"/>
  <c r="G4609" i="5"/>
  <c r="G4610" i="5"/>
  <c r="G4611" i="5"/>
  <c r="G4612" i="5"/>
  <c r="G4613" i="5"/>
  <c r="G4614" i="5"/>
  <c r="G4615" i="5"/>
  <c r="G4616" i="5"/>
  <c r="G4617" i="5"/>
  <c r="G4618" i="5"/>
  <c r="G4619" i="5"/>
  <c r="G4620" i="5"/>
  <c r="G4621" i="5"/>
  <c r="G4622" i="5"/>
  <c r="G4623" i="5"/>
  <c r="G4624" i="5"/>
  <c r="G4625" i="5"/>
  <c r="G4626" i="5"/>
  <c r="G4627" i="5"/>
  <c r="G4628" i="5"/>
  <c r="G4629" i="5"/>
  <c r="G4630" i="5"/>
  <c r="G4631" i="5"/>
  <c r="G4632" i="5"/>
  <c r="G4633" i="5"/>
  <c r="G4634" i="5"/>
  <c r="G4635" i="5"/>
  <c r="G4636" i="5"/>
  <c r="G4637" i="5"/>
  <c r="G4638" i="5"/>
  <c r="G4639" i="5"/>
  <c r="G4640" i="5"/>
  <c r="G4641" i="5"/>
  <c r="G4642" i="5"/>
  <c r="G4643" i="5"/>
  <c r="G4644" i="5"/>
  <c r="G4645" i="5"/>
  <c r="G4646" i="5"/>
  <c r="G4647" i="5"/>
  <c r="G4648" i="5"/>
  <c r="G4649" i="5"/>
  <c r="G4650" i="5"/>
  <c r="G4651" i="5"/>
  <c r="G4652" i="5"/>
  <c r="G4653" i="5"/>
  <c r="G4654" i="5"/>
  <c r="G4655" i="5"/>
  <c r="G4656" i="5"/>
  <c r="G4657" i="5"/>
  <c r="G4658" i="5"/>
  <c r="G4659" i="5"/>
  <c r="G4660" i="5"/>
  <c r="G4661" i="5"/>
  <c r="G4662" i="5"/>
  <c r="G4663" i="5"/>
  <c r="G4664" i="5"/>
  <c r="G4665" i="5"/>
  <c r="G4666" i="5"/>
  <c r="G4667" i="5"/>
  <c r="G4668" i="5"/>
  <c r="G4669" i="5"/>
  <c r="G4670" i="5"/>
  <c r="G4671" i="5"/>
  <c r="G4672" i="5"/>
  <c r="G4673" i="5"/>
  <c r="G4674" i="5"/>
  <c r="G4675" i="5"/>
  <c r="G4676" i="5"/>
  <c r="G4677" i="5"/>
  <c r="G4678" i="5"/>
  <c r="G4679" i="5"/>
  <c r="G4680" i="5"/>
  <c r="G4681" i="5"/>
  <c r="G4682" i="5"/>
  <c r="G4683" i="5"/>
  <c r="G4684" i="5"/>
  <c r="G4685" i="5"/>
  <c r="G4686" i="5"/>
  <c r="G4687" i="5"/>
  <c r="G4688" i="5"/>
  <c r="G4689" i="5"/>
  <c r="G4690" i="5"/>
  <c r="G4691" i="5"/>
  <c r="G4692" i="5"/>
  <c r="G4693" i="5"/>
  <c r="G4694" i="5"/>
  <c r="G4695" i="5"/>
  <c r="G4696" i="5"/>
  <c r="G4697" i="5"/>
  <c r="G4698" i="5"/>
  <c r="G4699" i="5"/>
  <c r="G4700" i="5"/>
  <c r="G4701" i="5"/>
  <c r="G4702" i="5"/>
  <c r="G4703" i="5"/>
  <c r="G4704" i="5"/>
  <c r="G4705" i="5"/>
  <c r="G4706" i="5"/>
  <c r="G4707" i="5"/>
  <c r="G4708" i="5"/>
  <c r="G4709" i="5"/>
  <c r="G4710" i="5"/>
  <c r="G4711" i="5"/>
  <c r="G4712" i="5"/>
  <c r="G4713" i="5"/>
  <c r="G4714" i="5"/>
  <c r="G4715" i="5"/>
  <c r="G4716" i="5"/>
  <c r="G4717" i="5"/>
  <c r="G4718" i="5"/>
  <c r="G4719" i="5"/>
  <c r="G4720" i="5"/>
  <c r="G4721" i="5"/>
  <c r="G4722" i="5"/>
  <c r="G4723" i="5"/>
  <c r="G4724" i="5"/>
  <c r="G4725" i="5"/>
  <c r="G4726" i="5"/>
  <c r="G4727" i="5"/>
  <c r="G4728" i="5"/>
  <c r="G4729" i="5"/>
  <c r="G4730" i="5"/>
  <c r="G4731" i="5"/>
  <c r="G4732" i="5"/>
  <c r="G4733" i="5"/>
  <c r="G4734" i="5"/>
  <c r="G4735" i="5"/>
  <c r="G4736" i="5"/>
  <c r="G4737" i="5"/>
  <c r="G4738" i="5"/>
  <c r="G4739" i="5"/>
  <c r="G4740" i="5"/>
  <c r="G4741" i="5"/>
  <c r="G4742" i="5"/>
  <c r="G4743" i="5"/>
  <c r="G4744" i="5"/>
  <c r="G4745" i="5"/>
  <c r="G4746" i="5"/>
  <c r="G4747" i="5"/>
  <c r="G4748" i="5"/>
  <c r="G4749" i="5"/>
  <c r="G4750" i="5"/>
  <c r="G4751" i="5"/>
  <c r="G4752" i="5"/>
  <c r="G4753" i="5"/>
  <c r="G4754" i="5"/>
  <c r="G4755" i="5"/>
  <c r="G4756" i="5"/>
  <c r="G4757" i="5"/>
  <c r="G4758" i="5"/>
  <c r="G4759" i="5"/>
  <c r="G4760" i="5"/>
  <c r="G4761" i="5"/>
  <c r="G4762" i="5"/>
  <c r="G4763" i="5"/>
  <c r="G4764" i="5"/>
  <c r="G4765" i="5"/>
  <c r="G4766" i="5"/>
  <c r="G4767" i="5"/>
  <c r="G4768" i="5"/>
  <c r="G4769" i="5"/>
  <c r="G4770" i="5"/>
  <c r="G4771" i="5"/>
  <c r="G4772" i="5"/>
  <c r="G4773" i="5"/>
  <c r="G4774" i="5"/>
  <c r="G4775" i="5"/>
  <c r="G4776" i="5"/>
  <c r="G4777" i="5"/>
  <c r="G4778" i="5"/>
  <c r="G4779" i="5"/>
  <c r="G4780" i="5"/>
  <c r="G4781" i="5"/>
  <c r="G4782" i="5"/>
  <c r="G4783" i="5"/>
  <c r="G4784" i="5"/>
  <c r="G4785" i="5"/>
  <c r="G4786" i="5"/>
  <c r="G4787" i="5"/>
  <c r="G4788" i="5"/>
  <c r="G4789" i="5"/>
  <c r="G4790" i="5"/>
  <c r="G4791" i="5"/>
  <c r="G4792" i="5"/>
  <c r="G4793" i="5"/>
  <c r="G4794" i="5"/>
  <c r="G4795" i="5"/>
  <c r="G4796" i="5"/>
  <c r="G4797" i="5"/>
  <c r="G4798" i="5"/>
  <c r="G4799" i="5"/>
  <c r="G4800" i="5"/>
  <c r="G4801" i="5"/>
  <c r="G4802" i="5"/>
  <c r="G4803" i="5"/>
  <c r="G4804" i="5"/>
  <c r="G4805" i="5"/>
  <c r="G4806" i="5"/>
  <c r="G4807" i="5"/>
  <c r="G4808" i="5"/>
  <c r="G4809" i="5"/>
  <c r="G4810" i="5"/>
  <c r="G4811" i="5"/>
  <c r="G4812" i="5"/>
  <c r="G4813" i="5"/>
  <c r="G4814" i="5"/>
  <c r="G4815" i="5"/>
  <c r="G4816" i="5"/>
  <c r="G4817" i="5"/>
  <c r="G4818" i="5"/>
  <c r="G4819" i="5"/>
  <c r="G4820" i="5"/>
  <c r="G4821" i="5"/>
  <c r="G4822" i="5"/>
  <c r="G4823" i="5"/>
  <c r="G4824" i="5"/>
  <c r="G4825" i="5"/>
  <c r="G4826" i="5"/>
  <c r="G4827" i="5"/>
  <c r="G4828" i="5"/>
  <c r="G4829" i="5"/>
  <c r="G4830" i="5"/>
  <c r="G4831" i="5"/>
  <c r="G4832" i="5"/>
  <c r="G4833" i="5"/>
  <c r="G4834" i="5"/>
  <c r="G4835" i="5"/>
  <c r="G4836" i="5"/>
  <c r="G4837" i="5"/>
  <c r="G4838" i="5"/>
  <c r="G4839" i="5"/>
  <c r="G4840" i="5"/>
  <c r="G4841" i="5"/>
  <c r="G4842" i="5"/>
  <c r="G4843" i="5"/>
  <c r="G4844" i="5"/>
  <c r="G4845" i="5"/>
  <c r="G4846" i="5"/>
  <c r="G4847" i="5"/>
  <c r="G4848" i="5"/>
  <c r="G4849" i="5"/>
  <c r="G4850" i="5"/>
  <c r="G4851" i="5"/>
  <c r="G4852" i="5"/>
  <c r="G4853" i="5"/>
  <c r="G4854" i="5"/>
  <c r="G4855" i="5"/>
  <c r="G4856" i="5"/>
  <c r="G4857" i="5"/>
  <c r="G4858" i="5"/>
  <c r="G4859" i="5"/>
  <c r="G4860" i="5"/>
  <c r="G4861" i="5"/>
  <c r="G4862" i="5"/>
  <c r="G4863" i="5"/>
  <c r="G4864" i="5"/>
  <c r="G4865" i="5"/>
  <c r="G4866" i="5"/>
  <c r="G4867" i="5"/>
  <c r="G4868" i="5"/>
  <c r="G4869" i="5"/>
  <c r="G4870" i="5"/>
  <c r="G4871" i="5"/>
  <c r="G4872" i="5"/>
  <c r="G4873" i="5"/>
  <c r="G4874" i="5"/>
  <c r="G4875" i="5"/>
  <c r="G4876" i="5"/>
  <c r="G4877" i="5"/>
  <c r="G4878" i="5"/>
  <c r="G4879" i="5"/>
  <c r="G4880" i="5"/>
  <c r="G4881" i="5"/>
  <c r="G4882" i="5"/>
  <c r="G4883" i="5"/>
  <c r="G4884" i="5"/>
  <c r="G4885" i="5"/>
  <c r="G4886" i="5"/>
  <c r="G4887" i="5"/>
  <c r="G4888" i="5"/>
  <c r="G4889" i="5"/>
  <c r="G4890" i="5"/>
  <c r="G4891" i="5"/>
  <c r="G4892" i="5"/>
  <c r="G4893" i="5"/>
  <c r="G4894" i="5"/>
  <c r="G4895" i="5"/>
  <c r="G4896" i="5"/>
  <c r="G4897" i="5"/>
  <c r="G4898" i="5"/>
  <c r="G4899" i="5"/>
  <c r="G4900" i="5"/>
  <c r="G4901" i="5"/>
  <c r="G4902" i="5"/>
  <c r="G4903" i="5"/>
  <c r="G4904" i="5"/>
  <c r="G4905" i="5"/>
  <c r="G4906" i="5"/>
  <c r="G4907" i="5"/>
  <c r="G4908" i="5"/>
  <c r="G4909" i="5"/>
  <c r="G4910" i="5"/>
  <c r="G4911" i="5"/>
  <c r="G4912" i="5"/>
  <c r="G4913" i="5"/>
  <c r="G4914" i="5"/>
  <c r="G4915" i="5"/>
  <c r="G4916" i="5"/>
  <c r="G4917" i="5"/>
  <c r="G4918" i="5"/>
  <c r="G4919" i="5"/>
  <c r="G4920" i="5"/>
  <c r="G4921" i="5"/>
  <c r="G4922" i="5"/>
  <c r="G4923" i="5"/>
  <c r="G4924" i="5"/>
  <c r="G4925" i="5"/>
  <c r="G4926" i="5"/>
  <c r="G4927" i="5"/>
  <c r="G4928" i="5"/>
  <c r="G4929" i="5"/>
  <c r="G4930" i="5"/>
  <c r="G4931" i="5"/>
  <c r="G4932" i="5"/>
  <c r="G4933" i="5"/>
  <c r="G4934" i="5"/>
  <c r="G4935" i="5"/>
  <c r="G4936" i="5"/>
  <c r="G4937" i="5"/>
  <c r="G4938" i="5"/>
  <c r="G4939" i="5"/>
  <c r="G4940" i="5"/>
  <c r="G4941" i="5"/>
  <c r="G4942" i="5"/>
  <c r="G4943" i="5"/>
  <c r="G4944" i="5"/>
  <c r="G4945" i="5"/>
  <c r="G4946" i="5"/>
  <c r="G4947" i="5"/>
  <c r="G4948" i="5"/>
  <c r="G4949" i="5"/>
  <c r="G4950" i="5"/>
  <c r="G4951" i="5"/>
  <c r="G4952" i="5"/>
  <c r="G4953" i="5"/>
  <c r="G4954" i="5"/>
  <c r="G4955" i="5"/>
  <c r="G4956" i="5"/>
  <c r="G4957" i="5"/>
  <c r="G4958" i="5"/>
  <c r="G4959" i="5"/>
  <c r="G4960" i="5"/>
  <c r="G4961" i="5"/>
  <c r="G4962" i="5"/>
  <c r="G4963" i="5"/>
  <c r="G4964" i="5"/>
  <c r="G4965" i="5"/>
  <c r="G4966" i="5"/>
  <c r="G4967" i="5"/>
  <c r="G4968" i="5"/>
  <c r="G4969" i="5"/>
  <c r="G4970" i="5"/>
  <c r="G4971" i="5"/>
  <c r="G4972" i="5"/>
  <c r="G4973" i="5"/>
  <c r="G4974" i="5"/>
  <c r="G4975" i="5"/>
  <c r="G4976" i="5"/>
  <c r="G4977" i="5"/>
  <c r="G4978" i="5"/>
  <c r="G4979" i="5"/>
  <c r="G4980" i="5"/>
  <c r="G4981" i="5"/>
  <c r="G4982" i="5"/>
  <c r="G4983" i="5"/>
  <c r="G4984" i="5"/>
  <c r="G4985" i="5"/>
  <c r="G4986" i="5"/>
  <c r="G4987" i="5"/>
  <c r="G4988" i="5"/>
  <c r="G4989" i="5"/>
  <c r="G4990" i="5"/>
  <c r="G4991" i="5"/>
  <c r="G4992" i="5"/>
  <c r="G4993" i="5"/>
  <c r="G4994" i="5"/>
  <c r="G4995" i="5"/>
  <c r="G4996" i="5"/>
  <c r="G4997" i="5"/>
  <c r="G4998" i="5"/>
  <c r="G4999" i="5"/>
  <c r="G5000" i="5"/>
  <c r="G5001" i="5"/>
  <c r="G5002" i="5"/>
  <c r="G5003" i="5"/>
  <c r="G5004" i="5"/>
  <c r="G5005" i="5"/>
  <c r="G5006" i="5"/>
  <c r="G5007" i="5"/>
  <c r="G5008" i="5"/>
  <c r="G5009" i="5"/>
  <c r="G5010" i="5"/>
  <c r="G5011" i="5"/>
  <c r="G5012" i="5"/>
  <c r="G5013" i="5"/>
  <c r="G5014" i="5"/>
  <c r="G5015" i="5"/>
  <c r="G5016" i="5"/>
  <c r="G5017" i="5"/>
  <c r="G5018" i="5"/>
  <c r="G5019" i="5"/>
  <c r="G5020" i="5"/>
  <c r="G5021" i="5"/>
  <c r="G5022" i="5"/>
  <c r="G5023" i="5"/>
  <c r="G5024" i="5"/>
  <c r="G5025" i="5"/>
  <c r="G5026" i="5"/>
  <c r="G5027" i="5"/>
  <c r="G5028" i="5"/>
  <c r="G5029" i="5"/>
  <c r="G5030" i="5"/>
  <c r="G5031" i="5"/>
  <c r="G5032" i="5"/>
  <c r="G5033" i="5"/>
  <c r="G5034" i="5"/>
  <c r="G5035" i="5"/>
  <c r="G5036" i="5"/>
  <c r="G5037" i="5"/>
  <c r="G5038" i="5"/>
  <c r="G5039" i="5"/>
  <c r="G5040" i="5"/>
  <c r="G5041" i="5"/>
  <c r="G5042" i="5"/>
  <c r="G5043" i="5"/>
  <c r="G5044" i="5"/>
  <c r="G5045" i="5"/>
  <c r="G5046" i="5"/>
  <c r="G5047" i="5"/>
  <c r="G5048" i="5"/>
  <c r="G5049" i="5"/>
  <c r="G5050" i="5"/>
  <c r="G5051" i="5"/>
  <c r="G5052" i="5"/>
  <c r="G5053" i="5"/>
  <c r="G5054" i="5"/>
  <c r="G5055" i="5"/>
  <c r="G5056" i="5"/>
  <c r="G5057" i="5"/>
  <c r="G5058" i="5"/>
  <c r="G5059" i="5"/>
  <c r="G5060" i="5"/>
  <c r="G5061" i="5"/>
  <c r="G5062" i="5"/>
  <c r="G5063" i="5"/>
  <c r="G5064" i="5"/>
  <c r="G5065" i="5"/>
  <c r="G5066" i="5"/>
  <c r="G5067" i="5"/>
  <c r="G5068" i="5"/>
  <c r="G5069" i="5"/>
  <c r="G5070" i="5"/>
  <c r="G5071" i="5"/>
  <c r="G5072" i="5"/>
  <c r="G5073" i="5"/>
  <c r="G5074" i="5"/>
  <c r="G5075" i="5"/>
  <c r="G5076" i="5"/>
  <c r="G5077" i="5"/>
  <c r="G5078" i="5"/>
  <c r="G5079" i="5"/>
  <c r="G5080" i="5"/>
  <c r="G5081" i="5"/>
  <c r="G5082" i="5"/>
  <c r="G5083" i="5"/>
  <c r="G5084" i="5"/>
  <c r="G5085" i="5"/>
  <c r="G5086" i="5"/>
  <c r="G5087" i="5"/>
  <c r="G5088" i="5"/>
  <c r="G5089" i="5"/>
  <c r="G5090" i="5"/>
  <c r="G5091" i="5"/>
  <c r="G5092" i="5"/>
  <c r="G5093" i="5"/>
  <c r="G5094" i="5"/>
  <c r="G5095" i="5"/>
  <c r="G5096" i="5"/>
  <c r="G5097" i="5"/>
  <c r="G5098" i="5"/>
  <c r="G5099" i="5"/>
  <c r="G5100" i="5"/>
  <c r="G5101" i="5"/>
  <c r="G5102" i="5"/>
  <c r="G5103" i="5"/>
  <c r="G5104" i="5"/>
  <c r="G5105" i="5"/>
  <c r="G5106" i="5"/>
  <c r="G5107" i="5"/>
  <c r="G5108" i="5"/>
  <c r="G5109" i="5"/>
  <c r="G5110" i="5"/>
  <c r="G5111" i="5"/>
  <c r="G5112" i="5"/>
  <c r="G5113" i="5"/>
  <c r="G5114" i="5"/>
  <c r="G5115" i="5"/>
  <c r="G5116" i="5"/>
  <c r="G5117" i="5"/>
  <c r="G5118" i="5"/>
  <c r="G5119" i="5"/>
  <c r="G5120" i="5"/>
  <c r="G5121" i="5"/>
  <c r="G5122" i="5"/>
  <c r="G5123" i="5"/>
  <c r="G5124" i="5"/>
  <c r="G5125" i="5"/>
  <c r="G5126" i="5"/>
  <c r="G5127" i="5"/>
  <c r="G5128" i="5"/>
  <c r="G5129" i="5"/>
  <c r="G5130" i="5"/>
  <c r="G5131" i="5"/>
  <c r="G5132" i="5"/>
  <c r="G5133" i="5"/>
  <c r="G5134" i="5"/>
  <c r="G5135" i="5"/>
  <c r="G5136" i="5"/>
  <c r="G5137" i="5"/>
  <c r="G5138" i="5"/>
  <c r="G5139" i="5"/>
  <c r="G5140" i="5"/>
  <c r="G5141" i="5"/>
  <c r="G5142" i="5"/>
  <c r="G5143" i="5"/>
  <c r="G5144" i="5"/>
  <c r="G5145" i="5"/>
  <c r="G5146" i="5"/>
  <c r="G5147" i="5"/>
  <c r="G5148" i="5"/>
  <c r="G5149" i="5"/>
  <c r="G5150" i="5"/>
  <c r="G5151" i="5"/>
  <c r="G5152" i="5"/>
  <c r="G5153" i="5"/>
  <c r="G5154" i="5"/>
  <c r="G5155" i="5"/>
  <c r="G5156" i="5"/>
  <c r="G5157" i="5"/>
  <c r="G5158" i="5"/>
  <c r="G5159" i="5"/>
  <c r="G5160" i="5"/>
  <c r="G5161" i="5"/>
  <c r="G5162" i="5"/>
  <c r="G5163" i="5"/>
  <c r="G5164" i="5"/>
  <c r="G5165" i="5"/>
  <c r="G5166" i="5"/>
  <c r="G5167" i="5"/>
  <c r="G5168" i="5"/>
  <c r="G5169" i="5"/>
  <c r="G5170" i="5"/>
  <c r="G5171" i="5"/>
  <c r="G5172" i="5"/>
  <c r="G5173" i="5"/>
  <c r="G5174" i="5"/>
  <c r="G5175" i="5"/>
  <c r="G5176" i="5"/>
  <c r="G5177" i="5"/>
  <c r="G5178" i="5"/>
  <c r="G5179" i="5"/>
  <c r="G5180" i="5"/>
  <c r="G5181" i="5"/>
  <c r="G5182" i="5"/>
  <c r="G5183" i="5"/>
  <c r="G5184" i="5"/>
  <c r="G5185" i="5"/>
  <c r="G5186" i="5"/>
  <c r="G5187" i="5"/>
  <c r="G5188" i="5"/>
  <c r="G5189" i="5"/>
  <c r="G5190" i="5"/>
  <c r="G5191" i="5"/>
  <c r="G5192" i="5"/>
  <c r="G5193" i="5"/>
  <c r="G5194" i="5"/>
  <c r="G5195" i="5"/>
  <c r="G5196" i="5"/>
  <c r="G5197" i="5"/>
  <c r="G5198" i="5"/>
  <c r="G5199" i="5"/>
  <c r="G5200" i="5"/>
  <c r="G5201" i="5"/>
  <c r="G5202" i="5"/>
  <c r="G5203" i="5"/>
  <c r="G5204" i="5"/>
  <c r="G5205" i="5"/>
  <c r="G5206" i="5"/>
  <c r="G5207" i="5"/>
  <c r="G5208" i="5"/>
  <c r="G5209" i="5"/>
  <c r="G5210" i="5"/>
  <c r="G5211" i="5"/>
  <c r="G5212" i="5"/>
  <c r="G5213" i="5"/>
  <c r="G5214" i="5"/>
  <c r="G5215" i="5"/>
  <c r="G5216" i="5"/>
  <c r="G5217" i="5"/>
  <c r="G5218" i="5"/>
  <c r="G5219" i="5"/>
  <c r="G5220" i="5"/>
  <c r="G5221" i="5"/>
  <c r="G5222" i="5"/>
  <c r="G5223" i="5"/>
  <c r="G5224" i="5"/>
  <c r="G5225" i="5"/>
  <c r="G5226" i="5"/>
  <c r="G5227" i="5"/>
  <c r="G5228" i="5"/>
  <c r="G5229" i="5"/>
  <c r="G5230" i="5"/>
  <c r="G5231" i="5"/>
  <c r="G5232" i="5"/>
  <c r="G5233" i="5"/>
  <c r="G5234" i="5"/>
  <c r="G5235" i="5"/>
  <c r="G5236" i="5"/>
  <c r="G5237" i="5"/>
  <c r="G5238" i="5"/>
  <c r="G5239" i="5"/>
  <c r="G5240" i="5"/>
  <c r="G5241" i="5"/>
  <c r="G5242" i="5"/>
  <c r="G5243" i="5"/>
  <c r="G5244" i="5"/>
  <c r="G5245" i="5"/>
  <c r="G5246" i="5"/>
  <c r="G5247" i="5"/>
  <c r="G5248" i="5"/>
  <c r="G5249" i="5"/>
  <c r="G5250" i="5"/>
  <c r="G5251" i="5"/>
  <c r="G5252" i="5"/>
  <c r="G5253" i="5"/>
  <c r="G5254" i="5"/>
  <c r="G5255" i="5"/>
  <c r="G5256" i="5"/>
  <c r="G5257" i="5"/>
  <c r="G5258" i="5"/>
  <c r="G5259" i="5"/>
  <c r="G5260" i="5"/>
  <c r="G5261" i="5"/>
  <c r="G5262" i="5"/>
  <c r="G5263" i="5"/>
  <c r="G5264" i="5"/>
  <c r="G5265" i="5"/>
  <c r="G5266" i="5"/>
  <c r="G5267" i="5"/>
  <c r="G5268" i="5"/>
  <c r="G5269" i="5"/>
  <c r="G5270" i="5"/>
  <c r="G5271" i="5"/>
  <c r="G5272" i="5"/>
  <c r="G5273" i="5"/>
  <c r="G5274" i="5"/>
  <c r="G5275" i="5"/>
  <c r="G5276" i="5"/>
  <c r="G5277" i="5"/>
  <c r="G5278" i="5"/>
  <c r="G5279" i="5"/>
  <c r="G5280" i="5"/>
  <c r="G5281" i="5"/>
  <c r="G5282" i="5"/>
  <c r="G5283" i="5"/>
  <c r="G5284" i="5"/>
  <c r="G5285" i="5"/>
  <c r="G5286" i="5"/>
  <c r="G5287" i="5"/>
  <c r="G5288" i="5"/>
  <c r="G5289" i="5"/>
  <c r="G5290" i="5"/>
  <c r="G5291" i="5"/>
  <c r="G5292" i="5"/>
  <c r="G5293" i="5"/>
  <c r="G5294" i="5"/>
  <c r="G5295" i="5"/>
  <c r="G5296" i="5"/>
  <c r="G5297" i="5"/>
  <c r="G5298" i="5"/>
  <c r="G5299" i="5"/>
  <c r="G5300" i="5"/>
  <c r="G5301" i="5"/>
  <c r="G5302" i="5"/>
  <c r="G5303" i="5"/>
  <c r="G5304" i="5"/>
  <c r="G5305" i="5"/>
  <c r="G5306" i="5"/>
  <c r="G5307" i="5"/>
  <c r="G5308" i="5"/>
  <c r="G5309" i="5"/>
  <c r="G5310" i="5"/>
  <c r="G5311" i="5"/>
  <c r="G5312" i="5"/>
  <c r="G5313" i="5"/>
  <c r="G5314" i="5"/>
  <c r="G5315" i="5"/>
  <c r="G5316" i="5"/>
  <c r="G5317" i="5"/>
  <c r="G5318" i="5"/>
  <c r="G5319" i="5"/>
  <c r="G5320" i="5"/>
  <c r="G5321" i="5"/>
  <c r="G5322" i="5"/>
  <c r="G5323" i="5"/>
  <c r="G5324" i="5"/>
  <c r="G5325" i="5"/>
  <c r="G5326" i="5"/>
  <c r="G5327" i="5"/>
  <c r="G5328" i="5"/>
  <c r="G5329" i="5"/>
  <c r="G5330" i="5"/>
  <c r="G5331" i="5"/>
  <c r="G5332" i="5"/>
  <c r="G5333" i="5"/>
  <c r="G5334" i="5"/>
  <c r="G5335" i="5"/>
  <c r="G5336" i="5"/>
  <c r="G5337" i="5"/>
  <c r="G5338" i="5"/>
  <c r="G5339" i="5"/>
  <c r="G5340" i="5"/>
  <c r="G5341" i="5"/>
  <c r="G5342" i="5"/>
  <c r="G5343" i="5"/>
  <c r="G5344" i="5"/>
  <c r="G5345" i="5"/>
  <c r="G5346" i="5"/>
  <c r="G5347" i="5"/>
  <c r="G5348" i="5"/>
  <c r="G5349" i="5"/>
  <c r="G5350" i="5"/>
  <c r="G5351" i="5"/>
  <c r="G5352" i="5"/>
  <c r="G5353" i="5"/>
  <c r="G5354" i="5"/>
  <c r="G5355" i="5"/>
  <c r="G5356" i="5"/>
  <c r="G5357" i="5"/>
  <c r="G5358" i="5"/>
  <c r="G5359" i="5"/>
  <c r="G5360" i="5"/>
  <c r="G5361" i="5"/>
  <c r="G5362" i="5"/>
  <c r="G5363" i="5"/>
  <c r="G5364" i="5"/>
  <c r="G5365" i="5"/>
  <c r="G5366" i="5"/>
  <c r="G5367" i="5"/>
  <c r="G5368" i="5"/>
  <c r="G5369" i="5"/>
  <c r="G5370" i="5"/>
  <c r="G5371" i="5"/>
  <c r="G5372" i="5"/>
  <c r="G5373" i="5"/>
  <c r="G5374" i="5"/>
  <c r="G5375" i="5"/>
  <c r="G5376" i="5"/>
  <c r="G5377" i="5"/>
  <c r="G5378" i="5"/>
  <c r="G5379" i="5"/>
  <c r="G5380" i="5"/>
  <c r="G5381" i="5"/>
  <c r="G5382" i="5"/>
  <c r="G5383" i="5"/>
  <c r="G5384" i="5"/>
  <c r="G5385" i="5"/>
  <c r="G5386" i="5"/>
  <c r="G5387" i="5"/>
  <c r="G5388" i="5"/>
  <c r="G5389" i="5"/>
  <c r="G5390" i="5"/>
  <c r="G5391" i="5"/>
  <c r="G5392" i="5"/>
  <c r="G5393" i="5"/>
  <c r="G5394" i="5"/>
  <c r="G5395" i="5"/>
  <c r="G5396" i="5"/>
  <c r="G5397" i="5"/>
  <c r="G5398" i="5"/>
  <c r="G5399" i="5"/>
  <c r="G5400" i="5"/>
  <c r="G5401" i="5"/>
  <c r="G5402" i="5"/>
  <c r="G5403" i="5"/>
  <c r="G5404" i="5"/>
  <c r="G5405" i="5"/>
  <c r="G5406" i="5"/>
  <c r="G5407" i="5"/>
  <c r="G5408" i="5"/>
  <c r="G5409" i="5"/>
  <c r="G5410" i="5"/>
  <c r="G5411" i="5"/>
  <c r="G5412" i="5"/>
  <c r="G5413" i="5"/>
  <c r="G5414" i="5"/>
  <c r="G5415" i="5"/>
  <c r="G5416" i="5"/>
  <c r="G5417" i="5"/>
  <c r="G5418" i="5"/>
  <c r="G5419" i="5"/>
  <c r="G5420" i="5"/>
  <c r="G5421" i="5"/>
  <c r="G5422" i="5"/>
  <c r="G5423" i="5"/>
  <c r="G5424" i="5"/>
  <c r="G5425" i="5"/>
  <c r="G5426" i="5"/>
  <c r="G5427" i="5"/>
  <c r="G5428" i="5"/>
  <c r="G5429" i="5"/>
  <c r="G5430" i="5"/>
  <c r="G5431" i="5"/>
  <c r="G5432" i="5"/>
  <c r="G5433" i="5"/>
  <c r="G5434" i="5"/>
  <c r="G5435" i="5"/>
  <c r="G5436" i="5"/>
  <c r="G5437" i="5"/>
  <c r="G5438" i="5"/>
  <c r="G5439" i="5"/>
  <c r="G5440" i="5"/>
  <c r="G5441" i="5"/>
  <c r="G5442" i="5"/>
  <c r="G5443" i="5"/>
  <c r="G5444" i="5"/>
  <c r="G5445" i="5"/>
  <c r="G5446" i="5"/>
  <c r="G5447" i="5"/>
  <c r="G5448" i="5"/>
  <c r="G5449" i="5"/>
  <c r="G5450" i="5"/>
  <c r="G5451" i="5"/>
  <c r="G5452" i="5"/>
  <c r="G5453" i="5"/>
  <c r="G5454" i="5"/>
  <c r="G5455" i="5"/>
  <c r="G5456" i="5"/>
  <c r="G5457" i="5"/>
  <c r="G5458" i="5"/>
  <c r="G5459" i="5"/>
  <c r="G5460" i="5"/>
  <c r="G5461" i="5"/>
  <c r="G5462" i="5"/>
  <c r="G5463" i="5"/>
  <c r="G5464" i="5"/>
  <c r="G5465" i="5"/>
  <c r="G5466" i="5"/>
  <c r="G5467" i="5"/>
  <c r="G5468" i="5"/>
  <c r="G5469" i="5"/>
  <c r="G5470" i="5"/>
  <c r="G5471" i="5"/>
  <c r="G5472" i="5"/>
  <c r="G5473" i="5"/>
  <c r="G5474" i="5"/>
  <c r="G5475" i="5"/>
  <c r="G5476" i="5"/>
  <c r="G5477" i="5"/>
  <c r="G5478" i="5"/>
  <c r="G5479" i="5"/>
  <c r="G5480" i="5"/>
  <c r="G5481" i="5"/>
  <c r="G5482" i="5"/>
  <c r="G5483" i="5"/>
  <c r="G5484" i="5"/>
  <c r="G5485" i="5"/>
  <c r="G5486" i="5"/>
  <c r="G5487" i="5"/>
  <c r="G5488" i="5"/>
  <c r="G5489" i="5"/>
  <c r="G5490" i="5"/>
  <c r="G5491" i="5"/>
  <c r="G5492" i="5"/>
  <c r="G5493" i="5"/>
  <c r="G5494" i="5"/>
  <c r="G5495" i="5"/>
  <c r="G5496" i="5"/>
  <c r="G5497" i="5"/>
  <c r="G5498" i="5"/>
  <c r="G5499" i="5"/>
  <c r="G5500" i="5"/>
  <c r="G5501" i="5"/>
  <c r="G5502" i="5"/>
  <c r="G5503" i="5"/>
  <c r="G5504" i="5"/>
  <c r="G5505" i="5"/>
  <c r="G5506" i="5"/>
  <c r="G5507" i="5"/>
  <c r="G5508" i="5"/>
  <c r="G5509" i="5"/>
  <c r="G5510" i="5"/>
  <c r="G5511" i="5"/>
  <c r="G5512" i="5"/>
  <c r="G5513" i="5"/>
  <c r="G5514" i="5"/>
  <c r="G5515" i="5"/>
  <c r="G5516" i="5"/>
  <c r="G5517" i="5"/>
  <c r="G5518" i="5"/>
  <c r="G5519" i="5"/>
  <c r="G5520" i="5"/>
  <c r="G5521" i="5"/>
  <c r="G5522" i="5"/>
  <c r="G5523" i="5"/>
  <c r="G5524" i="5"/>
  <c r="G5525" i="5"/>
  <c r="G5526" i="5"/>
  <c r="G5527" i="5"/>
  <c r="G5528" i="5"/>
  <c r="G5529" i="5"/>
  <c r="G5530" i="5"/>
  <c r="G5531" i="5"/>
  <c r="G5532" i="5"/>
  <c r="G5533" i="5"/>
  <c r="G5534" i="5"/>
  <c r="G5535" i="5"/>
  <c r="G5536" i="5"/>
  <c r="G5537" i="5"/>
  <c r="G5538" i="5"/>
  <c r="G5539" i="5"/>
  <c r="G5540" i="5"/>
  <c r="G5541" i="5"/>
  <c r="G5542" i="5"/>
  <c r="G5543" i="5"/>
  <c r="G5544" i="5"/>
  <c r="G5545" i="5"/>
  <c r="G5546" i="5"/>
  <c r="G5547" i="5"/>
  <c r="G5548" i="5"/>
  <c r="G5549" i="5"/>
  <c r="G5550" i="5"/>
  <c r="G5551" i="5"/>
  <c r="G5552" i="5"/>
  <c r="G5553" i="5"/>
  <c r="G5554" i="5"/>
  <c r="G5555" i="5"/>
  <c r="G5556" i="5"/>
  <c r="G5557" i="5"/>
  <c r="G5558" i="5"/>
  <c r="G5559" i="5"/>
  <c r="G5560" i="5"/>
  <c r="G5561" i="5"/>
  <c r="G5562" i="5"/>
  <c r="G5563" i="5"/>
  <c r="G5564" i="5"/>
  <c r="G5565" i="5"/>
  <c r="G5566" i="5"/>
  <c r="G5567" i="5"/>
  <c r="G5568" i="5"/>
  <c r="G5569" i="5"/>
  <c r="G5570" i="5"/>
  <c r="G5571" i="5"/>
  <c r="G5572" i="5"/>
  <c r="G5573" i="5"/>
  <c r="G5574" i="5"/>
  <c r="G5575" i="5"/>
  <c r="G5576" i="5"/>
  <c r="G5577" i="5"/>
  <c r="G5578" i="5"/>
  <c r="G5579" i="5"/>
  <c r="G5580" i="5"/>
  <c r="G5581" i="5"/>
  <c r="G5582" i="5"/>
  <c r="G5583" i="5"/>
  <c r="G5584" i="5"/>
  <c r="G5585" i="5"/>
  <c r="G5586" i="5"/>
  <c r="G5587" i="5"/>
  <c r="G5588" i="5"/>
  <c r="G5589" i="5"/>
  <c r="G5590" i="5"/>
  <c r="G5591" i="5"/>
  <c r="G5592" i="5"/>
  <c r="G5593" i="5"/>
  <c r="G5594" i="5"/>
  <c r="G5595" i="5"/>
  <c r="G5596" i="5"/>
  <c r="G5597" i="5"/>
  <c r="G5598" i="5"/>
  <c r="G5599" i="5"/>
  <c r="G5600" i="5"/>
  <c r="G5601" i="5"/>
  <c r="G5602" i="5"/>
  <c r="G5603" i="5"/>
  <c r="G5604" i="5"/>
  <c r="G5605" i="5"/>
  <c r="G5606" i="5"/>
  <c r="G5607" i="5"/>
  <c r="G5608" i="5"/>
  <c r="G5609" i="5"/>
  <c r="G5610" i="5"/>
  <c r="G5611" i="5"/>
  <c r="G5612" i="5"/>
  <c r="G5613" i="5"/>
  <c r="G5614" i="5"/>
  <c r="G5615" i="5"/>
  <c r="G5616" i="5"/>
  <c r="G5617" i="5"/>
  <c r="G5618" i="5"/>
  <c r="G5619" i="5"/>
  <c r="G5620" i="5"/>
  <c r="G5621" i="5"/>
  <c r="G5622" i="5"/>
  <c r="G5623" i="5"/>
  <c r="G5624" i="5"/>
  <c r="G5625" i="5"/>
  <c r="G5626" i="5"/>
  <c r="G5627" i="5"/>
  <c r="G5628" i="5"/>
  <c r="G5629" i="5"/>
  <c r="G5630" i="5"/>
  <c r="G5631" i="5"/>
  <c r="G5632" i="5"/>
  <c r="G5633" i="5"/>
  <c r="G5634" i="5"/>
  <c r="G5635" i="5"/>
  <c r="G5636" i="5"/>
  <c r="G5637" i="5"/>
  <c r="G5638" i="5"/>
  <c r="G5639" i="5"/>
  <c r="G5640" i="5"/>
  <c r="G5641" i="5"/>
  <c r="G5642" i="5"/>
  <c r="G5643" i="5"/>
  <c r="G5644" i="5"/>
  <c r="G5645" i="5"/>
  <c r="G5646" i="5"/>
  <c r="G5647" i="5"/>
  <c r="G5648" i="5"/>
  <c r="G5649" i="5"/>
  <c r="G5650" i="5"/>
  <c r="G5651" i="5"/>
  <c r="G5652" i="5"/>
  <c r="G5653" i="5"/>
  <c r="G5654" i="5"/>
  <c r="G5655" i="5"/>
  <c r="G5656" i="5"/>
  <c r="G5657" i="5"/>
  <c r="G5658" i="5"/>
  <c r="G5659" i="5"/>
  <c r="G5660" i="5"/>
  <c r="G5661" i="5"/>
  <c r="G5662" i="5"/>
  <c r="G5663" i="5"/>
  <c r="G5664" i="5"/>
  <c r="G5665" i="5"/>
  <c r="G5666" i="5"/>
  <c r="G5667" i="5"/>
  <c r="G5668" i="5"/>
  <c r="G5669" i="5"/>
  <c r="G5670" i="5"/>
  <c r="G5671" i="5"/>
  <c r="G5672" i="5"/>
  <c r="G5673" i="5"/>
  <c r="G5674" i="5"/>
  <c r="G5675" i="5"/>
  <c r="G5676" i="5"/>
  <c r="G5677" i="5"/>
  <c r="G5678" i="5"/>
  <c r="G5679" i="5"/>
  <c r="G5680" i="5"/>
  <c r="G5681" i="5"/>
  <c r="G5682" i="5"/>
  <c r="G5683" i="5"/>
  <c r="G5684" i="5"/>
  <c r="G5685" i="5"/>
  <c r="G5686" i="5"/>
  <c r="G5687" i="5"/>
  <c r="G5688" i="5"/>
  <c r="G5689" i="5"/>
  <c r="G5690" i="5"/>
  <c r="G5691" i="5"/>
  <c r="G5692" i="5"/>
  <c r="G5693" i="5"/>
  <c r="G5694" i="5"/>
  <c r="G5695" i="5"/>
  <c r="G5696" i="5"/>
  <c r="G5697" i="5"/>
  <c r="G5698" i="5"/>
  <c r="G5699" i="5"/>
  <c r="G5700" i="5"/>
  <c r="G5701" i="5"/>
  <c r="G5702" i="5"/>
  <c r="G5703" i="5"/>
  <c r="G5704" i="5"/>
  <c r="G5705" i="5"/>
  <c r="G5706" i="5"/>
  <c r="G5707" i="5"/>
  <c r="G5708" i="5"/>
  <c r="G5709" i="5"/>
  <c r="G5710" i="5"/>
  <c r="G5711" i="5"/>
  <c r="G5712" i="5"/>
  <c r="G5713" i="5"/>
  <c r="G5714" i="5"/>
  <c r="G5715" i="5"/>
  <c r="G5716" i="5"/>
  <c r="G5717" i="5"/>
  <c r="G5718" i="5"/>
  <c r="G5719" i="5"/>
  <c r="G5720" i="5"/>
  <c r="G5721" i="5"/>
  <c r="G5722" i="5"/>
  <c r="G5723" i="5"/>
  <c r="G5724" i="5"/>
  <c r="G5725" i="5"/>
  <c r="G5726" i="5"/>
  <c r="G5727" i="5"/>
  <c r="G5728" i="5"/>
  <c r="G5729" i="5"/>
  <c r="G5730" i="5"/>
  <c r="G5731" i="5"/>
  <c r="G5732" i="5"/>
  <c r="G5733" i="5"/>
  <c r="G5734" i="5"/>
  <c r="G5735" i="5"/>
  <c r="G5736" i="5"/>
  <c r="G5737" i="5"/>
  <c r="G5738" i="5"/>
  <c r="G5739" i="5"/>
  <c r="G5740" i="5"/>
  <c r="G5741" i="5"/>
  <c r="G5742" i="5"/>
  <c r="G5743" i="5"/>
  <c r="G5744" i="5"/>
  <c r="G5745" i="5"/>
  <c r="G5746" i="5"/>
  <c r="G5747" i="5"/>
  <c r="G5748" i="5"/>
  <c r="G5749" i="5"/>
  <c r="G5750" i="5"/>
  <c r="G5751" i="5"/>
  <c r="G5752" i="5"/>
  <c r="G5753" i="5"/>
  <c r="G5754" i="5"/>
  <c r="G5755" i="5"/>
  <c r="G5756" i="5"/>
  <c r="G5757" i="5"/>
  <c r="G5758" i="5"/>
  <c r="G5759" i="5"/>
  <c r="G5760" i="5"/>
  <c r="G5761" i="5"/>
  <c r="G5762" i="5"/>
  <c r="G5763" i="5"/>
  <c r="G5764" i="5"/>
  <c r="G5765" i="5"/>
  <c r="G5766" i="5"/>
  <c r="G5767" i="5"/>
  <c r="G5768" i="5"/>
  <c r="G5769" i="5"/>
  <c r="G5770" i="5"/>
  <c r="G5771" i="5"/>
  <c r="G5772" i="5"/>
  <c r="G5773" i="5"/>
  <c r="G5774" i="5"/>
  <c r="G5775" i="5"/>
  <c r="G5776" i="5"/>
  <c r="G5777" i="5"/>
  <c r="G5778" i="5"/>
  <c r="G5779" i="5"/>
  <c r="G5780" i="5"/>
  <c r="G5781" i="5"/>
  <c r="G5782" i="5"/>
  <c r="G5783" i="5"/>
  <c r="G5784" i="5"/>
  <c r="G5785" i="5"/>
  <c r="G5786" i="5"/>
  <c r="G5787" i="5"/>
  <c r="G5788" i="5"/>
  <c r="G5789" i="5"/>
  <c r="G5790" i="5"/>
  <c r="G5791" i="5"/>
  <c r="G5792" i="5"/>
  <c r="G5793" i="5"/>
  <c r="G5794" i="5"/>
  <c r="G5795" i="5"/>
  <c r="G5796" i="5"/>
  <c r="G5797" i="5"/>
  <c r="G5798" i="5"/>
  <c r="G5799" i="5"/>
  <c r="G5800" i="5"/>
  <c r="G5801" i="5"/>
  <c r="G5802" i="5"/>
  <c r="G5803" i="5"/>
  <c r="G5804" i="5"/>
  <c r="G5805" i="5"/>
  <c r="G5806" i="5"/>
  <c r="G5807" i="5"/>
  <c r="G5808" i="5"/>
  <c r="G5809" i="5"/>
  <c r="G5810" i="5"/>
  <c r="G5811" i="5"/>
  <c r="G5812" i="5"/>
  <c r="G5813" i="5"/>
  <c r="G5814" i="5"/>
  <c r="G5815" i="5"/>
  <c r="G5816" i="5"/>
  <c r="G5817" i="5"/>
  <c r="G5818" i="5"/>
  <c r="G5819" i="5"/>
  <c r="G5820" i="5"/>
  <c r="G5821" i="5"/>
  <c r="G5822" i="5"/>
  <c r="G5823" i="5"/>
  <c r="G5824" i="5"/>
  <c r="G5825" i="5"/>
  <c r="G5826" i="5"/>
  <c r="G5827" i="5"/>
  <c r="G5828" i="5"/>
  <c r="G5829" i="5"/>
  <c r="G5830" i="5"/>
  <c r="G5831" i="5"/>
  <c r="G5832" i="5"/>
  <c r="G5833" i="5"/>
  <c r="G5834" i="5"/>
  <c r="G5835" i="5"/>
  <c r="G5836" i="5"/>
  <c r="G5837" i="5"/>
  <c r="G5838" i="5"/>
  <c r="G5839" i="5"/>
  <c r="G5840" i="5"/>
  <c r="G5841" i="5"/>
  <c r="G5842" i="5"/>
  <c r="G5843" i="5"/>
  <c r="G5844" i="5"/>
  <c r="G5845" i="5"/>
  <c r="G5846" i="5"/>
  <c r="G5847" i="5"/>
  <c r="G5848" i="5"/>
  <c r="G5849" i="5"/>
  <c r="G5850" i="5"/>
  <c r="G5851" i="5"/>
  <c r="G5852" i="5"/>
  <c r="G5853" i="5"/>
  <c r="G5854" i="5"/>
  <c r="G5855" i="5"/>
  <c r="G5856" i="5"/>
  <c r="G5857" i="5"/>
  <c r="G5858" i="5"/>
  <c r="G5859" i="5"/>
  <c r="G5860" i="5"/>
  <c r="G5861" i="5"/>
  <c r="G5862" i="5"/>
  <c r="G5863" i="5"/>
  <c r="G5864" i="5"/>
  <c r="G5865" i="5"/>
  <c r="G5866" i="5"/>
  <c r="G5867" i="5"/>
  <c r="G5868" i="5"/>
  <c r="G5869" i="5"/>
  <c r="G5870" i="5"/>
  <c r="G5871" i="5"/>
  <c r="G5872" i="5"/>
  <c r="G5873" i="5"/>
  <c r="G5874" i="5"/>
  <c r="G5875" i="5"/>
  <c r="G5876" i="5"/>
  <c r="G5877" i="5"/>
  <c r="G5878" i="5"/>
  <c r="G5879" i="5"/>
  <c r="G5880" i="5"/>
  <c r="G5881" i="5"/>
  <c r="G5882" i="5"/>
  <c r="G5883" i="5"/>
  <c r="G5884" i="5"/>
  <c r="G5885" i="5"/>
  <c r="G5886" i="5"/>
  <c r="G5887" i="5"/>
  <c r="G5888" i="5"/>
  <c r="G5889" i="5"/>
  <c r="G5890" i="5"/>
  <c r="G5891" i="5"/>
  <c r="G5892" i="5"/>
  <c r="G5893" i="5"/>
  <c r="G5894" i="5"/>
  <c r="G5895" i="5"/>
  <c r="G5896" i="5"/>
  <c r="G5897" i="5"/>
  <c r="G5898" i="5"/>
  <c r="G5899" i="5"/>
  <c r="G5900" i="5"/>
  <c r="G5901" i="5"/>
  <c r="G5902" i="5"/>
  <c r="G5903" i="5"/>
  <c r="G5904" i="5"/>
  <c r="G5905" i="5"/>
  <c r="G5906" i="5"/>
  <c r="G5907" i="5"/>
  <c r="G5908" i="5"/>
  <c r="G5909" i="5"/>
  <c r="G5910" i="5"/>
  <c r="G5911" i="5"/>
  <c r="G5912" i="5"/>
  <c r="G5913" i="5"/>
  <c r="G5914" i="5"/>
  <c r="G5915" i="5"/>
  <c r="G5916" i="5"/>
  <c r="G5917" i="5"/>
  <c r="G5918" i="5"/>
  <c r="G5919" i="5"/>
  <c r="G5920" i="5"/>
  <c r="G5921" i="5"/>
  <c r="G5922" i="5"/>
  <c r="G5923" i="5"/>
  <c r="G5924" i="5"/>
  <c r="G5925" i="5"/>
  <c r="G5926" i="5"/>
  <c r="G5927" i="5"/>
  <c r="G5928" i="5"/>
  <c r="G5929" i="5"/>
  <c r="G5930" i="5"/>
  <c r="G5931" i="5"/>
  <c r="G5932" i="5"/>
  <c r="G5933" i="5"/>
  <c r="G5934" i="5"/>
  <c r="G5935" i="5"/>
  <c r="G5936" i="5"/>
  <c r="G5937" i="5"/>
  <c r="G5938" i="5"/>
  <c r="G5939" i="5"/>
  <c r="G5940" i="5"/>
  <c r="G5941" i="5"/>
  <c r="G5942" i="5"/>
  <c r="G5943" i="5"/>
  <c r="G5944" i="5"/>
  <c r="G5945" i="5"/>
  <c r="G5946" i="5"/>
  <c r="G5947" i="5"/>
  <c r="G5948" i="5"/>
  <c r="G5949" i="5"/>
  <c r="G5950" i="5"/>
  <c r="G5951" i="5"/>
  <c r="G5952" i="5"/>
  <c r="G5953" i="5"/>
  <c r="G5954" i="5"/>
  <c r="G5955" i="5"/>
  <c r="G5956" i="5"/>
  <c r="G5957" i="5"/>
  <c r="G5958" i="5"/>
  <c r="G5959" i="5"/>
  <c r="G5960" i="5"/>
  <c r="G5961" i="5"/>
  <c r="G5962" i="5"/>
  <c r="G5963" i="5"/>
  <c r="G5964" i="5"/>
  <c r="G5965" i="5"/>
  <c r="G5966" i="5"/>
  <c r="G5967" i="5"/>
  <c r="G5968" i="5"/>
  <c r="G5969" i="5"/>
  <c r="G5970" i="5"/>
  <c r="G5971" i="5"/>
  <c r="G5972" i="5"/>
  <c r="G5973" i="5"/>
  <c r="G5974" i="5"/>
  <c r="G5975" i="5"/>
  <c r="G5976" i="5"/>
  <c r="G5977" i="5"/>
  <c r="G5978" i="5"/>
  <c r="G5979" i="5"/>
  <c r="G5980" i="5"/>
  <c r="G5981" i="5"/>
  <c r="G5982" i="5"/>
  <c r="G5983" i="5"/>
  <c r="G5984" i="5"/>
  <c r="G5985" i="5"/>
  <c r="G5986" i="5"/>
  <c r="G5987" i="5"/>
  <c r="G5988" i="5"/>
  <c r="G5989" i="5"/>
  <c r="G5990" i="5"/>
  <c r="G5991" i="5"/>
  <c r="G5992" i="5"/>
  <c r="G5993" i="5"/>
  <c r="G5994" i="5"/>
  <c r="G5995" i="5"/>
  <c r="G5996" i="5"/>
  <c r="G5997" i="5"/>
  <c r="G5998" i="5"/>
  <c r="G5999" i="5"/>
  <c r="G6000" i="5"/>
  <c r="G6001" i="5"/>
  <c r="G6002" i="5"/>
  <c r="G6003" i="5"/>
  <c r="G6004" i="5"/>
  <c r="G6005" i="5"/>
  <c r="G6006" i="5"/>
  <c r="G6007" i="5"/>
  <c r="G6008" i="5"/>
  <c r="G6009" i="5"/>
  <c r="G6010" i="5"/>
  <c r="G6011" i="5"/>
  <c r="G6012" i="5"/>
  <c r="G6013" i="5"/>
  <c r="G6014" i="5"/>
  <c r="G6015" i="5"/>
  <c r="G6016" i="5"/>
  <c r="G6017" i="5"/>
  <c r="G6018" i="5"/>
  <c r="G6019" i="5"/>
  <c r="G6020" i="5"/>
  <c r="G6021" i="5"/>
  <c r="G6022" i="5"/>
  <c r="G6023" i="5"/>
  <c r="G6024" i="5"/>
  <c r="G6025" i="5"/>
  <c r="G6026" i="5"/>
  <c r="G6027" i="5"/>
  <c r="G6028" i="5"/>
  <c r="G6029" i="5"/>
  <c r="G6030" i="5"/>
  <c r="G6031" i="5"/>
  <c r="G6032" i="5"/>
  <c r="G6033" i="5"/>
  <c r="G6034" i="5"/>
  <c r="G6035" i="5"/>
  <c r="G6036" i="5"/>
  <c r="G6037" i="5"/>
  <c r="G6038" i="5"/>
  <c r="G6039" i="5"/>
  <c r="G6040" i="5"/>
  <c r="G6041" i="5"/>
  <c r="G6042" i="5"/>
  <c r="G6043" i="5"/>
  <c r="G6044" i="5"/>
  <c r="G6045" i="5"/>
  <c r="G6046" i="5"/>
  <c r="G6047" i="5"/>
  <c r="G6048" i="5"/>
  <c r="G6049" i="5"/>
  <c r="G6050" i="5"/>
  <c r="G6051" i="5"/>
  <c r="G6052" i="5"/>
  <c r="G6053" i="5"/>
  <c r="G6054" i="5"/>
  <c r="G6055" i="5"/>
  <c r="G6056" i="5"/>
  <c r="G6057" i="5"/>
  <c r="G6058" i="5"/>
  <c r="G6059" i="5"/>
  <c r="G6060" i="5"/>
  <c r="G6061" i="5"/>
  <c r="G6062" i="5"/>
  <c r="G6063" i="5"/>
  <c r="G6064" i="5"/>
  <c r="G6065" i="5"/>
  <c r="G6066" i="5"/>
  <c r="G6067" i="5"/>
  <c r="G6068" i="5"/>
  <c r="G6069" i="5"/>
  <c r="G6070" i="5"/>
  <c r="G6071" i="5"/>
  <c r="G6072" i="5"/>
  <c r="G6073" i="5"/>
  <c r="G6074" i="5"/>
  <c r="G6075" i="5"/>
  <c r="G6076" i="5"/>
  <c r="G6077" i="5"/>
  <c r="G6078" i="5"/>
  <c r="G6079" i="5"/>
  <c r="G6080" i="5"/>
  <c r="G6081" i="5"/>
  <c r="G6082" i="5"/>
  <c r="G6083" i="5"/>
  <c r="G6084" i="5"/>
  <c r="G6085" i="5"/>
  <c r="G6086" i="5"/>
  <c r="G6087" i="5"/>
  <c r="G6088" i="5"/>
  <c r="G6089" i="5"/>
  <c r="G6090" i="5"/>
  <c r="G6091" i="5"/>
  <c r="G6092" i="5"/>
  <c r="G6093" i="5"/>
  <c r="G6094" i="5"/>
  <c r="G6095" i="5"/>
  <c r="G6096" i="5"/>
  <c r="G6097" i="5"/>
  <c r="G6098" i="5"/>
  <c r="G6099" i="5"/>
  <c r="G6100" i="5"/>
  <c r="G6101" i="5"/>
  <c r="G6102" i="5"/>
  <c r="G6103" i="5"/>
  <c r="G6104" i="5"/>
  <c r="G6105" i="5"/>
  <c r="G6106" i="5"/>
  <c r="G6107" i="5"/>
  <c r="G6108" i="5"/>
  <c r="G6109" i="5"/>
  <c r="G6110" i="5"/>
  <c r="G6111" i="5"/>
  <c r="G6112" i="5"/>
  <c r="G6113" i="5"/>
  <c r="G6114" i="5"/>
  <c r="G6115" i="5"/>
  <c r="G6116" i="5"/>
  <c r="G6117" i="5"/>
  <c r="G6118" i="5"/>
  <c r="G6119" i="5"/>
  <c r="G6120" i="5"/>
  <c r="G6121" i="5"/>
  <c r="G6122" i="5"/>
  <c r="G6123" i="5"/>
  <c r="G6124" i="5"/>
  <c r="G6125" i="5"/>
  <c r="G6126" i="5"/>
  <c r="G6127" i="5"/>
  <c r="G6128" i="5"/>
  <c r="G6129" i="5"/>
  <c r="G6130" i="5"/>
  <c r="G6131" i="5"/>
  <c r="G6132" i="5"/>
  <c r="G6133" i="5"/>
  <c r="G6134" i="5"/>
  <c r="G6135" i="5"/>
  <c r="G6136" i="5"/>
  <c r="G6137" i="5"/>
  <c r="G6138" i="5"/>
  <c r="G6139" i="5"/>
  <c r="G6140" i="5"/>
  <c r="G6141" i="5"/>
  <c r="G6142" i="5"/>
  <c r="G6143" i="5"/>
  <c r="G6144" i="5"/>
  <c r="G6145" i="5"/>
  <c r="G6146" i="5"/>
  <c r="G6147" i="5"/>
  <c r="G6148" i="5"/>
  <c r="G6149" i="5"/>
  <c r="G6150" i="5"/>
  <c r="G6151" i="5"/>
  <c r="G6152" i="5"/>
  <c r="G6153" i="5"/>
  <c r="G6154" i="5"/>
  <c r="G6155" i="5"/>
  <c r="G6156" i="5"/>
  <c r="G6157" i="5"/>
  <c r="G6158" i="5"/>
  <c r="G6159" i="5"/>
  <c r="G6160" i="5"/>
  <c r="G6161" i="5"/>
  <c r="G6162" i="5"/>
  <c r="G6163" i="5"/>
  <c r="G6164" i="5"/>
  <c r="G6165" i="5"/>
  <c r="G6166" i="5"/>
  <c r="G6167" i="5"/>
  <c r="G6168" i="5"/>
  <c r="G6169" i="5"/>
  <c r="G6170" i="5"/>
  <c r="G6171" i="5"/>
  <c r="G6172" i="5"/>
  <c r="G6173" i="5"/>
  <c r="G6174" i="5"/>
  <c r="G6175" i="5"/>
  <c r="G6176" i="5"/>
  <c r="G6177" i="5"/>
  <c r="G6178" i="5"/>
  <c r="G6179" i="5"/>
  <c r="G6180" i="5"/>
  <c r="G6181" i="5"/>
  <c r="G6182" i="5"/>
  <c r="G6183" i="5"/>
  <c r="G6184" i="5"/>
  <c r="G6185" i="5"/>
  <c r="G6186" i="5"/>
  <c r="G6187" i="5"/>
  <c r="G6188" i="5"/>
  <c r="G6189" i="5"/>
  <c r="G6190" i="5"/>
  <c r="G6191" i="5"/>
  <c r="G6192" i="5"/>
  <c r="G6193" i="5"/>
  <c r="G6194" i="5"/>
  <c r="G6195" i="5"/>
  <c r="G6196" i="5"/>
  <c r="G6197" i="5"/>
  <c r="G6198" i="5"/>
  <c r="G6199" i="5"/>
  <c r="G6200" i="5"/>
  <c r="G6201" i="5"/>
  <c r="G6202" i="5"/>
  <c r="G6203" i="5"/>
  <c r="G6204" i="5"/>
  <c r="G6205" i="5"/>
  <c r="G6206" i="5"/>
  <c r="G6207" i="5"/>
  <c r="G6208" i="5"/>
  <c r="G6209" i="5"/>
  <c r="G6210" i="5"/>
  <c r="G6211" i="5"/>
  <c r="G6212" i="5"/>
  <c r="G6213" i="5"/>
  <c r="G6214" i="5"/>
  <c r="G6215" i="5"/>
  <c r="G6216" i="5"/>
  <c r="G6217" i="5"/>
  <c r="G6218" i="5"/>
  <c r="G6219" i="5"/>
  <c r="G6220" i="5"/>
  <c r="G6221" i="5"/>
  <c r="G6222" i="5"/>
  <c r="G6223" i="5"/>
  <c r="G6224" i="5"/>
  <c r="G6225" i="5"/>
  <c r="G6226" i="5"/>
  <c r="G6227" i="5"/>
  <c r="G6228" i="5"/>
  <c r="G6229" i="5"/>
  <c r="G6230" i="5"/>
  <c r="G6231" i="5"/>
  <c r="G6232" i="5"/>
  <c r="G6233" i="5"/>
  <c r="G6234" i="5"/>
  <c r="G6235" i="5"/>
  <c r="G6236" i="5"/>
  <c r="G6237" i="5"/>
  <c r="G6238" i="5"/>
  <c r="G6239" i="5"/>
  <c r="G6240" i="5"/>
  <c r="G6241" i="5"/>
  <c r="G6242" i="5"/>
  <c r="G6243" i="5"/>
  <c r="G6244" i="5"/>
  <c r="G6245" i="5"/>
  <c r="G6246" i="5"/>
  <c r="G6247" i="5"/>
  <c r="G6248" i="5"/>
  <c r="G6249" i="5"/>
  <c r="G6250" i="5"/>
  <c r="G6251" i="5"/>
  <c r="G6252" i="5"/>
  <c r="G6253" i="5"/>
  <c r="G6254" i="5"/>
  <c r="G6255" i="5"/>
  <c r="G6256" i="5"/>
  <c r="G6257" i="5"/>
  <c r="G6258" i="5"/>
  <c r="G6259" i="5"/>
  <c r="G6260" i="5"/>
  <c r="G6261" i="5"/>
  <c r="G6262" i="5"/>
  <c r="G6263" i="5"/>
  <c r="G6264" i="5"/>
  <c r="G6265" i="5"/>
  <c r="G6266" i="5"/>
  <c r="G6267" i="5"/>
  <c r="G6268" i="5"/>
  <c r="G6269" i="5"/>
  <c r="G6270" i="5"/>
  <c r="G6271" i="5"/>
  <c r="G6272" i="5"/>
  <c r="G6273" i="5"/>
  <c r="G6274" i="5"/>
  <c r="G6275" i="5"/>
  <c r="G6276" i="5"/>
  <c r="G6277" i="5"/>
  <c r="G6278" i="5"/>
  <c r="G6279" i="5"/>
  <c r="G6280" i="5"/>
  <c r="G6281" i="5"/>
  <c r="G6282" i="5"/>
  <c r="G6283" i="5"/>
  <c r="G6284" i="5"/>
  <c r="G6285" i="5"/>
  <c r="G6286" i="5"/>
  <c r="G6287" i="5"/>
  <c r="G6288" i="5"/>
  <c r="G6289" i="5"/>
  <c r="G6290" i="5"/>
  <c r="G6291" i="5"/>
  <c r="G6292" i="5"/>
  <c r="G6293" i="5"/>
  <c r="G6294" i="5"/>
  <c r="G6295" i="5"/>
  <c r="G6296" i="5"/>
  <c r="G6297" i="5"/>
  <c r="G6298" i="5"/>
  <c r="G6299" i="5"/>
  <c r="G6300" i="5"/>
  <c r="G6301" i="5"/>
  <c r="G6302" i="5"/>
  <c r="G6303" i="5"/>
  <c r="G6304" i="5"/>
  <c r="G6305" i="5"/>
  <c r="G6306" i="5"/>
  <c r="G6307" i="5"/>
  <c r="G6308" i="5"/>
  <c r="G6309" i="5"/>
  <c r="G6310" i="5"/>
  <c r="G6311" i="5"/>
  <c r="G6312" i="5"/>
  <c r="G6313" i="5"/>
  <c r="G6314" i="5"/>
  <c r="G6315" i="5"/>
  <c r="G6316" i="5"/>
  <c r="G6317" i="5"/>
  <c r="G6318" i="5"/>
  <c r="G6319" i="5"/>
  <c r="G6320" i="5"/>
  <c r="G6321" i="5"/>
  <c r="G6322" i="5"/>
  <c r="G6323" i="5"/>
  <c r="G6324" i="5"/>
  <c r="G6325" i="5"/>
  <c r="G6326" i="5"/>
  <c r="G6327" i="5"/>
  <c r="G6328" i="5"/>
  <c r="G6329" i="5"/>
  <c r="G6330" i="5"/>
  <c r="G6331" i="5"/>
  <c r="G6332" i="5"/>
  <c r="G6333" i="5"/>
  <c r="G6334" i="5"/>
  <c r="G6335" i="5"/>
  <c r="G6336" i="5"/>
  <c r="G6337" i="5"/>
  <c r="G6338" i="5"/>
  <c r="G6339" i="5"/>
  <c r="G6340" i="5"/>
  <c r="G6341" i="5"/>
  <c r="G6342" i="5"/>
  <c r="G6343" i="5"/>
  <c r="G6344" i="5"/>
  <c r="G6345" i="5"/>
  <c r="G6346" i="5"/>
  <c r="G6347" i="5"/>
  <c r="G6348" i="5"/>
  <c r="G6349" i="5"/>
  <c r="G6350" i="5"/>
  <c r="G6351" i="5"/>
  <c r="G6352" i="5"/>
  <c r="G6353" i="5"/>
  <c r="G6354" i="5"/>
  <c r="G6355" i="5"/>
  <c r="G6356" i="5"/>
  <c r="G6357" i="5"/>
  <c r="G6358" i="5"/>
  <c r="G6359" i="5"/>
  <c r="G6360" i="5"/>
  <c r="G6361" i="5"/>
  <c r="G6362" i="5"/>
  <c r="G6363" i="5"/>
  <c r="G6364" i="5"/>
  <c r="G6365" i="5"/>
  <c r="G6366" i="5"/>
  <c r="G6367" i="5"/>
  <c r="G6368" i="5"/>
  <c r="G6369" i="5"/>
  <c r="G6370" i="5"/>
  <c r="G6371" i="5"/>
  <c r="G6372" i="5"/>
  <c r="G6373" i="5"/>
  <c r="G6374" i="5"/>
  <c r="G6375" i="5"/>
  <c r="G6376" i="5"/>
  <c r="G6377" i="5"/>
  <c r="G6378" i="5"/>
  <c r="G6379" i="5"/>
  <c r="G6380" i="5"/>
  <c r="G6381" i="5"/>
  <c r="G6382" i="5"/>
  <c r="G6383" i="5"/>
  <c r="G6384" i="5"/>
  <c r="G6385" i="5"/>
  <c r="G6386" i="5"/>
  <c r="G6387" i="5"/>
  <c r="G6388" i="5"/>
  <c r="G6389" i="5"/>
  <c r="G6390" i="5"/>
  <c r="G6391" i="5"/>
  <c r="G6392" i="5"/>
  <c r="G6393" i="5"/>
  <c r="G6394" i="5"/>
  <c r="G6395" i="5"/>
  <c r="G6396" i="5"/>
  <c r="G6397" i="5"/>
  <c r="G6398" i="5"/>
  <c r="G6399" i="5"/>
  <c r="G6400" i="5"/>
  <c r="G6401" i="5"/>
  <c r="G6402" i="5"/>
  <c r="G6403" i="5"/>
  <c r="G6404" i="5"/>
  <c r="G6405" i="5"/>
  <c r="G6406" i="5"/>
  <c r="G6407" i="5"/>
  <c r="G6408" i="5"/>
  <c r="G6409" i="5"/>
  <c r="G6410" i="5"/>
  <c r="G6411" i="5"/>
  <c r="G6412" i="5"/>
  <c r="G6413" i="5"/>
  <c r="G6414" i="5"/>
  <c r="G6415" i="5"/>
  <c r="G6416" i="5"/>
  <c r="G6417" i="5"/>
  <c r="G6418" i="5"/>
  <c r="G6419" i="5"/>
  <c r="G6420" i="5"/>
  <c r="G6421" i="5"/>
  <c r="G6422" i="5"/>
  <c r="G6423" i="5"/>
  <c r="G6424" i="5"/>
  <c r="G6425" i="5"/>
  <c r="G6426" i="5"/>
  <c r="G6427" i="5"/>
  <c r="G6428" i="5"/>
  <c r="G6429" i="5"/>
  <c r="G6430" i="5"/>
  <c r="G6431" i="5"/>
  <c r="G6432" i="5"/>
  <c r="G6433" i="5"/>
  <c r="G6434" i="5"/>
  <c r="G6435" i="5"/>
  <c r="G6436" i="5"/>
  <c r="G6437" i="5"/>
  <c r="G6438" i="5"/>
  <c r="G6439" i="5"/>
  <c r="G6440" i="5"/>
  <c r="G6441" i="5"/>
  <c r="G6442" i="5"/>
  <c r="G6443" i="5"/>
  <c r="G6444" i="5"/>
  <c r="G6445" i="5"/>
  <c r="G6446" i="5"/>
  <c r="G6447" i="5"/>
  <c r="G6448" i="5"/>
  <c r="G6449" i="5"/>
  <c r="G6450" i="5"/>
  <c r="G6451" i="5"/>
  <c r="G6452" i="5"/>
  <c r="G6453" i="5"/>
  <c r="G6454" i="5"/>
  <c r="G6455" i="5"/>
  <c r="G6456" i="5"/>
  <c r="G6457" i="5"/>
  <c r="G6458" i="5"/>
  <c r="G6459" i="5"/>
  <c r="G6460" i="5"/>
  <c r="G6461" i="5"/>
  <c r="G6462" i="5"/>
  <c r="G6463" i="5"/>
  <c r="G6464" i="5"/>
  <c r="G6465" i="5"/>
  <c r="G6466" i="5"/>
  <c r="G6467" i="5"/>
  <c r="G6468" i="5"/>
  <c r="G6469" i="5"/>
  <c r="G6470" i="5"/>
  <c r="G6471" i="5"/>
  <c r="G6472" i="5"/>
  <c r="G6473" i="5"/>
  <c r="G6474" i="5"/>
  <c r="G6475" i="5"/>
  <c r="G6476" i="5"/>
  <c r="G6477" i="5"/>
  <c r="G6478" i="5"/>
  <c r="G6479" i="5"/>
  <c r="G6480" i="5"/>
  <c r="G6481" i="5"/>
  <c r="G6482" i="5"/>
  <c r="G6483" i="5"/>
  <c r="G6484" i="5"/>
  <c r="G6485" i="5"/>
  <c r="G6486" i="5"/>
  <c r="G6487" i="5"/>
  <c r="G6488" i="5"/>
  <c r="G6489" i="5"/>
  <c r="G6490" i="5"/>
  <c r="G6491" i="5"/>
  <c r="G6492" i="5"/>
  <c r="G6493" i="5"/>
  <c r="G6494" i="5"/>
  <c r="G6495" i="5"/>
  <c r="G6496" i="5"/>
  <c r="G6497" i="5"/>
  <c r="G6498" i="5"/>
  <c r="G6499" i="5"/>
  <c r="G6500" i="5"/>
  <c r="G6501" i="5"/>
  <c r="G6502" i="5"/>
  <c r="G6503" i="5"/>
  <c r="G6504" i="5"/>
  <c r="G6505" i="5"/>
  <c r="G6506" i="5"/>
  <c r="G6507" i="5"/>
  <c r="G6508" i="5"/>
  <c r="G6509" i="5"/>
  <c r="G6510" i="5"/>
  <c r="G6511" i="5"/>
  <c r="G6512" i="5"/>
  <c r="G6513" i="5"/>
  <c r="G6514" i="5"/>
  <c r="G6515" i="5"/>
  <c r="G6516" i="5"/>
  <c r="G6517" i="5"/>
  <c r="G6518" i="5"/>
  <c r="G6519" i="5"/>
  <c r="G6520" i="5"/>
  <c r="G6521" i="5"/>
  <c r="G6522" i="5"/>
  <c r="G6523" i="5"/>
  <c r="G6524" i="5"/>
  <c r="G6525" i="5"/>
  <c r="G6526" i="5"/>
  <c r="G6527" i="5"/>
  <c r="G6528" i="5"/>
  <c r="G6529" i="5"/>
  <c r="G6530" i="5"/>
  <c r="G6531" i="5"/>
  <c r="G6532" i="5"/>
  <c r="G6533" i="5"/>
  <c r="G6534" i="5"/>
  <c r="G6535" i="5"/>
  <c r="G6536" i="5"/>
  <c r="G6537" i="5"/>
  <c r="G6538" i="5"/>
  <c r="G6539" i="5"/>
  <c r="G6540" i="5"/>
  <c r="G6541" i="5"/>
  <c r="G6542" i="5"/>
  <c r="G6543" i="5"/>
  <c r="G6544" i="5"/>
  <c r="G6545" i="5"/>
  <c r="G6546" i="5"/>
  <c r="G6547" i="5"/>
  <c r="G6548" i="5"/>
  <c r="G6549" i="5"/>
  <c r="G6550" i="5"/>
  <c r="G6551" i="5"/>
  <c r="G6552" i="5"/>
  <c r="G6553" i="5"/>
  <c r="G6554" i="5"/>
  <c r="G6555" i="5"/>
  <c r="G6556" i="5"/>
  <c r="G6557" i="5"/>
  <c r="G6558" i="5"/>
  <c r="G6559" i="5"/>
  <c r="G6560" i="5"/>
  <c r="G6561" i="5"/>
  <c r="G6562" i="5"/>
  <c r="G6563" i="5"/>
  <c r="G6564" i="5"/>
  <c r="G6565" i="5"/>
  <c r="G6566" i="5"/>
  <c r="G6567" i="5"/>
  <c r="G6568" i="5"/>
  <c r="G6569" i="5"/>
  <c r="G6570" i="5"/>
  <c r="G6571" i="5"/>
  <c r="G6572" i="5"/>
  <c r="G6573" i="5"/>
  <c r="G6574" i="5"/>
  <c r="G6575" i="5"/>
  <c r="G6576" i="5"/>
  <c r="G6577" i="5"/>
  <c r="G6578" i="5"/>
  <c r="G6579" i="5"/>
  <c r="G6580" i="5"/>
  <c r="G6581" i="5"/>
  <c r="G6582" i="5"/>
  <c r="G6583" i="5"/>
  <c r="G6584" i="5"/>
  <c r="G6585" i="5"/>
  <c r="G6586" i="5"/>
  <c r="G6587" i="5"/>
  <c r="G6588" i="5"/>
  <c r="G6589" i="5"/>
  <c r="G6590" i="5"/>
  <c r="G6591" i="5"/>
  <c r="G6592" i="5"/>
  <c r="G6593" i="5"/>
  <c r="G6594" i="5"/>
  <c r="G6595" i="5"/>
  <c r="G6596" i="5"/>
  <c r="G6597" i="5"/>
  <c r="G6598" i="5"/>
  <c r="G6599" i="5"/>
  <c r="G6600" i="5"/>
  <c r="G6601" i="5"/>
  <c r="G6602" i="5"/>
  <c r="G6603" i="5"/>
  <c r="G6604" i="5"/>
  <c r="G6605" i="5"/>
  <c r="G6606" i="5"/>
  <c r="G6607" i="5"/>
  <c r="G6608" i="5"/>
  <c r="G6609" i="5"/>
  <c r="G6610" i="5"/>
  <c r="G6611" i="5"/>
  <c r="G6612" i="5"/>
  <c r="G6613" i="5"/>
  <c r="G6614" i="5"/>
  <c r="G6615" i="5"/>
  <c r="G6616" i="5"/>
  <c r="G6617" i="5"/>
  <c r="G6618" i="5"/>
  <c r="G6619" i="5"/>
  <c r="G6620" i="5"/>
  <c r="G6621" i="5"/>
  <c r="G6622" i="5"/>
  <c r="G6623" i="5"/>
  <c r="G6624" i="5"/>
  <c r="G6625" i="5"/>
  <c r="G6626" i="5"/>
  <c r="G6627" i="5"/>
  <c r="G6628" i="5"/>
  <c r="G6629" i="5"/>
  <c r="G6630" i="5"/>
  <c r="G6631" i="5"/>
  <c r="G6632" i="5"/>
  <c r="G6633" i="5"/>
  <c r="G6634" i="5"/>
  <c r="G6635" i="5"/>
  <c r="G6636" i="5"/>
  <c r="G6637" i="5"/>
  <c r="G6638" i="5"/>
  <c r="G6639" i="5"/>
  <c r="G6640" i="5"/>
  <c r="G6641" i="5"/>
  <c r="G6642" i="5"/>
  <c r="G6643" i="5"/>
  <c r="G6644" i="5"/>
  <c r="G6645" i="5"/>
  <c r="G6646" i="5"/>
  <c r="G6647" i="5"/>
  <c r="G6648" i="5"/>
  <c r="G6649" i="5"/>
  <c r="G6650" i="5"/>
  <c r="G6651" i="5"/>
  <c r="G6652" i="5"/>
  <c r="G6653" i="5"/>
  <c r="G6654" i="5"/>
  <c r="G6655" i="5"/>
  <c r="G6656" i="5"/>
  <c r="G6657" i="5"/>
  <c r="G6658" i="5"/>
  <c r="G6659" i="5"/>
  <c r="G6660" i="5"/>
  <c r="G6661" i="5"/>
  <c r="G6662" i="5"/>
  <c r="G6663" i="5"/>
  <c r="G6664" i="5"/>
  <c r="G6665" i="5"/>
  <c r="G6666" i="5"/>
  <c r="G6667" i="5"/>
  <c r="G6668" i="5"/>
  <c r="G6669" i="5"/>
  <c r="G6670" i="5"/>
  <c r="G6671" i="5"/>
  <c r="G6672" i="5"/>
  <c r="G6673" i="5"/>
  <c r="G6674" i="5"/>
  <c r="G6675" i="5"/>
  <c r="G6676" i="5"/>
  <c r="G6677" i="5"/>
  <c r="G6678" i="5"/>
  <c r="G6679" i="5"/>
  <c r="G6680" i="5"/>
  <c r="G6681" i="5"/>
  <c r="G6682" i="5"/>
  <c r="G6683" i="5"/>
  <c r="G6684" i="5"/>
  <c r="G6685" i="5"/>
  <c r="G6686" i="5"/>
  <c r="G6687" i="5"/>
  <c r="G6688" i="5"/>
  <c r="G6689" i="5"/>
  <c r="G6690" i="5"/>
  <c r="G6691" i="5"/>
  <c r="G6692" i="5"/>
  <c r="G6693" i="5"/>
  <c r="G6694" i="5"/>
  <c r="G6695" i="5"/>
  <c r="G6696" i="5"/>
  <c r="G6697" i="5"/>
  <c r="G6698" i="5"/>
  <c r="G6699" i="5"/>
  <c r="G6700" i="5"/>
  <c r="G6701" i="5"/>
  <c r="G6702" i="5"/>
  <c r="G6703" i="5"/>
  <c r="G6704" i="5"/>
  <c r="G6705" i="5"/>
  <c r="G6706" i="5"/>
  <c r="G6707" i="5"/>
  <c r="G6708" i="5"/>
  <c r="G6709" i="5"/>
  <c r="G6710" i="5"/>
  <c r="G6711" i="5"/>
  <c r="G6712" i="5"/>
  <c r="G6713" i="5"/>
  <c r="G6714" i="5"/>
  <c r="G6715" i="5"/>
  <c r="G6716" i="5"/>
  <c r="G6717" i="5"/>
  <c r="G6718" i="5"/>
  <c r="G6719" i="5"/>
  <c r="G6720" i="5"/>
  <c r="G6721" i="5"/>
  <c r="G6722" i="5"/>
  <c r="G6723" i="5"/>
  <c r="G6724" i="5"/>
  <c r="G6725" i="5"/>
  <c r="G6726" i="5"/>
  <c r="G6727" i="5"/>
  <c r="G6728" i="5"/>
  <c r="G6729" i="5"/>
  <c r="G6730" i="5"/>
  <c r="G6731" i="5"/>
  <c r="G6732" i="5"/>
  <c r="G6733" i="5"/>
  <c r="G6734" i="5"/>
  <c r="G6735" i="5"/>
  <c r="G6736" i="5"/>
  <c r="G6737" i="5"/>
  <c r="G6738" i="5"/>
  <c r="G6739" i="5"/>
  <c r="G6740" i="5"/>
  <c r="G6741" i="5"/>
  <c r="G6742" i="5"/>
  <c r="G6743" i="5"/>
  <c r="G6744" i="5"/>
  <c r="G6745" i="5"/>
  <c r="G6746" i="5"/>
  <c r="G6747" i="5"/>
  <c r="G6748" i="5"/>
  <c r="G6749" i="5"/>
  <c r="G6750" i="5"/>
  <c r="G6751" i="5"/>
  <c r="G6752" i="5"/>
  <c r="G6753" i="5"/>
  <c r="G6754" i="5"/>
  <c r="G6755" i="5"/>
  <c r="G6756" i="5"/>
  <c r="G6757" i="5"/>
  <c r="G6758" i="5"/>
  <c r="G6759" i="5"/>
  <c r="G6760" i="5"/>
  <c r="G6761" i="5"/>
  <c r="G6762" i="5"/>
  <c r="G6763" i="5"/>
  <c r="G6764" i="5"/>
  <c r="G6765" i="5"/>
  <c r="G6766" i="5"/>
  <c r="G6767" i="5"/>
  <c r="G6768" i="5"/>
  <c r="G6769" i="5"/>
  <c r="G6770" i="5"/>
  <c r="G6771" i="5"/>
  <c r="G6772" i="5"/>
  <c r="G6773" i="5"/>
  <c r="G6774" i="5"/>
  <c r="G6775" i="5"/>
  <c r="G6776" i="5"/>
  <c r="G6777" i="5"/>
  <c r="G6778" i="5"/>
  <c r="G6779" i="5"/>
  <c r="G6780" i="5"/>
  <c r="G6781" i="5"/>
  <c r="G6782" i="5"/>
  <c r="G6783" i="5"/>
  <c r="G6784" i="5"/>
  <c r="G6785" i="5"/>
  <c r="G6786" i="5"/>
  <c r="G6787" i="5"/>
  <c r="G6788" i="5"/>
  <c r="G6789" i="5"/>
  <c r="G6790" i="5"/>
  <c r="G6791" i="5"/>
  <c r="G6792" i="5"/>
  <c r="G6793" i="5"/>
  <c r="G6794" i="5"/>
  <c r="G6795" i="5"/>
  <c r="G6796" i="5"/>
  <c r="G6797" i="5"/>
  <c r="G6798" i="5"/>
  <c r="G6799" i="5"/>
  <c r="G6800" i="5"/>
  <c r="G6801" i="5"/>
  <c r="G6802" i="5"/>
  <c r="G6803" i="5"/>
  <c r="G6804" i="5"/>
  <c r="G6805" i="5"/>
  <c r="G6806" i="5"/>
  <c r="G6807" i="5"/>
  <c r="G6808" i="5"/>
  <c r="G6809" i="5"/>
  <c r="G6810" i="5"/>
  <c r="G6811" i="5"/>
  <c r="G6812" i="5"/>
  <c r="G6813" i="5"/>
  <c r="G6814" i="5"/>
  <c r="G6815" i="5"/>
  <c r="G6816" i="5"/>
  <c r="G6817" i="5"/>
  <c r="G6818" i="5"/>
  <c r="G6819" i="5"/>
  <c r="G6820" i="5"/>
  <c r="G6821" i="5"/>
  <c r="G6822" i="5"/>
  <c r="G6823" i="5"/>
  <c r="G6824" i="5"/>
  <c r="G6825" i="5"/>
  <c r="G6826" i="5"/>
  <c r="G6827" i="5"/>
  <c r="G6828" i="5"/>
  <c r="G6829" i="5"/>
  <c r="G6830" i="5"/>
  <c r="G6831" i="5"/>
  <c r="G6832" i="5"/>
  <c r="G6833" i="5"/>
  <c r="G6834" i="5"/>
  <c r="G6835" i="5"/>
  <c r="G6836" i="5"/>
  <c r="G6837" i="5"/>
  <c r="G6838" i="5"/>
  <c r="G6839" i="5"/>
  <c r="G6840" i="5"/>
  <c r="G6841" i="5"/>
  <c r="G6842" i="5"/>
  <c r="G6843" i="5"/>
  <c r="G6844" i="5"/>
  <c r="G6845" i="5"/>
  <c r="G6846" i="5"/>
  <c r="G6847" i="5"/>
  <c r="G6848" i="5"/>
  <c r="G6849" i="5"/>
  <c r="G6850" i="5"/>
  <c r="G6851" i="5"/>
  <c r="G6852" i="5"/>
  <c r="G6853" i="5"/>
  <c r="G6854" i="5"/>
  <c r="G6855" i="5"/>
  <c r="G6856" i="5"/>
  <c r="G6857" i="5"/>
  <c r="G6858" i="5"/>
  <c r="G6859" i="5"/>
  <c r="G6860" i="5"/>
  <c r="G6861" i="5"/>
  <c r="G6862" i="5"/>
  <c r="G6863" i="5"/>
  <c r="G6864" i="5"/>
  <c r="G6865" i="5"/>
  <c r="G6866" i="5"/>
  <c r="G6867" i="5"/>
  <c r="G6868" i="5"/>
  <c r="G6869" i="5"/>
  <c r="G6870" i="5"/>
  <c r="G6871" i="5"/>
  <c r="G6872" i="5"/>
  <c r="G6873" i="5"/>
  <c r="G6874" i="5"/>
  <c r="G6875" i="5"/>
  <c r="G6876" i="5"/>
  <c r="G6877" i="5"/>
  <c r="G6878" i="5"/>
  <c r="G6879" i="5"/>
  <c r="G6880" i="5"/>
  <c r="G6881" i="5"/>
  <c r="G6882" i="5"/>
  <c r="G6883" i="5"/>
  <c r="G6884" i="5"/>
  <c r="G6885" i="5"/>
  <c r="G6886" i="5"/>
  <c r="G6887" i="5"/>
  <c r="G6888" i="5"/>
  <c r="G6889" i="5"/>
  <c r="G6890" i="5"/>
  <c r="G6891" i="5"/>
  <c r="G6892" i="5"/>
  <c r="G6893" i="5"/>
  <c r="G6894" i="5"/>
  <c r="G6895" i="5"/>
  <c r="G6896" i="5"/>
  <c r="G6897" i="5"/>
  <c r="G6898" i="5"/>
  <c r="G6899" i="5"/>
  <c r="G6900" i="5"/>
  <c r="G6901" i="5"/>
  <c r="G6902" i="5"/>
  <c r="G6903" i="5"/>
  <c r="G6904" i="5"/>
  <c r="G6905" i="5"/>
  <c r="G6906" i="5"/>
  <c r="G6907" i="5"/>
  <c r="G6908" i="5"/>
  <c r="G6909" i="5"/>
  <c r="G6910" i="5"/>
  <c r="G6911" i="5"/>
  <c r="G6912" i="5"/>
  <c r="G6913" i="5"/>
  <c r="G6914" i="5"/>
  <c r="G6915" i="5"/>
  <c r="G6916" i="5"/>
  <c r="G6917" i="5"/>
  <c r="G6918" i="5"/>
  <c r="G6919" i="5"/>
  <c r="G6920" i="5"/>
  <c r="G6921" i="5"/>
  <c r="G6922" i="5"/>
  <c r="G6923" i="5"/>
  <c r="G6924" i="5"/>
  <c r="G6925" i="5"/>
  <c r="G6926" i="5"/>
  <c r="G6927" i="5"/>
  <c r="G6928" i="5"/>
  <c r="G6929" i="5"/>
  <c r="G6930" i="5"/>
  <c r="G6931" i="5"/>
  <c r="G6932" i="5"/>
  <c r="G6933" i="5"/>
  <c r="G6934" i="5"/>
  <c r="G6935" i="5"/>
  <c r="G6936" i="5"/>
  <c r="G6937" i="5"/>
  <c r="G6938" i="5"/>
  <c r="G6939" i="5"/>
  <c r="G6940" i="5"/>
  <c r="G6941" i="5"/>
  <c r="G6942" i="5"/>
  <c r="G6943" i="5"/>
  <c r="G6944" i="5"/>
  <c r="G6945" i="5"/>
  <c r="G6946" i="5"/>
  <c r="G6947" i="5"/>
  <c r="G6948" i="5"/>
  <c r="G6949" i="5"/>
  <c r="G6950" i="5"/>
  <c r="G6951" i="5"/>
  <c r="G6952" i="5"/>
  <c r="G6953" i="5"/>
  <c r="G6954" i="5"/>
  <c r="G6955" i="5"/>
  <c r="G6956" i="5"/>
  <c r="G6957" i="5"/>
  <c r="G6958" i="5"/>
  <c r="G6959" i="5"/>
  <c r="G6960" i="5"/>
  <c r="G6961" i="5"/>
  <c r="G6962" i="5"/>
  <c r="G6963" i="5"/>
  <c r="G6964" i="5"/>
  <c r="G6965" i="5"/>
  <c r="G6966" i="5"/>
  <c r="G6967" i="5"/>
  <c r="G6968" i="5"/>
  <c r="G6969" i="5"/>
  <c r="G6970" i="5"/>
  <c r="G6971" i="5"/>
  <c r="G6972" i="5"/>
  <c r="G6973" i="5"/>
  <c r="G6974" i="5"/>
  <c r="G6975" i="5"/>
  <c r="G6976" i="5"/>
  <c r="G6977" i="5"/>
  <c r="G6978" i="5"/>
  <c r="G6979" i="5"/>
  <c r="G6980" i="5"/>
  <c r="G6981" i="5"/>
  <c r="G6982" i="5"/>
  <c r="G6983" i="5"/>
  <c r="G6984" i="5"/>
  <c r="G6985" i="5"/>
  <c r="G6986" i="5"/>
  <c r="G6987" i="5"/>
  <c r="G6988" i="5"/>
  <c r="G6989" i="5"/>
  <c r="G6990" i="5"/>
  <c r="G6991" i="5"/>
  <c r="G6992" i="5"/>
  <c r="G6993" i="5"/>
  <c r="G6994" i="5"/>
  <c r="G6995" i="5"/>
  <c r="G6996" i="5"/>
  <c r="G6997" i="5"/>
  <c r="G6998" i="5"/>
  <c r="G6999" i="5"/>
  <c r="G7000" i="5"/>
  <c r="G7001" i="5"/>
  <c r="G7002" i="5"/>
  <c r="G7003" i="5"/>
  <c r="G7004" i="5"/>
  <c r="G7005" i="5"/>
  <c r="G7006" i="5"/>
  <c r="G7007" i="5"/>
  <c r="G7008" i="5"/>
  <c r="G7009" i="5"/>
  <c r="G7010" i="5"/>
  <c r="G7011" i="5"/>
  <c r="G7012" i="5"/>
  <c r="G7013" i="5"/>
  <c r="G7014" i="5"/>
  <c r="G7015" i="5"/>
  <c r="G7016" i="5"/>
  <c r="G7017" i="5"/>
  <c r="G7018" i="5"/>
  <c r="G7019" i="5"/>
  <c r="G7020" i="5"/>
  <c r="G7021" i="5"/>
  <c r="G7022" i="5"/>
  <c r="G7023" i="5"/>
  <c r="G7024" i="5"/>
  <c r="G7025" i="5"/>
  <c r="G7026" i="5"/>
  <c r="G7027" i="5"/>
  <c r="G7028" i="5"/>
  <c r="G7029" i="5"/>
  <c r="G7030" i="5"/>
  <c r="G7031" i="5"/>
  <c r="G7032" i="5"/>
  <c r="G7033" i="5"/>
  <c r="G7034" i="5"/>
  <c r="G7035" i="5"/>
  <c r="G7036" i="5"/>
  <c r="G7037" i="5"/>
  <c r="G7038" i="5"/>
  <c r="G7039" i="5"/>
  <c r="G7040" i="5"/>
  <c r="G7041" i="5"/>
  <c r="G7042" i="5"/>
  <c r="G7043" i="5"/>
  <c r="G7044" i="5"/>
  <c r="G7045" i="5"/>
  <c r="G7046" i="5"/>
  <c r="G7047" i="5"/>
  <c r="G7048" i="5"/>
  <c r="G7049" i="5"/>
  <c r="G7050" i="5"/>
  <c r="G7051" i="5"/>
  <c r="G7052" i="5"/>
  <c r="G7053" i="5"/>
  <c r="G7054" i="5"/>
  <c r="G7055" i="5"/>
  <c r="G7056" i="5"/>
  <c r="G7057" i="5"/>
  <c r="G7058" i="5"/>
  <c r="G7059" i="5"/>
  <c r="G7060" i="5"/>
  <c r="G7061" i="5"/>
  <c r="G7062" i="5"/>
  <c r="G7063" i="5"/>
  <c r="G7064" i="5"/>
  <c r="G7065" i="5"/>
  <c r="G7066" i="5"/>
  <c r="G7067" i="5"/>
  <c r="G7068" i="5"/>
  <c r="G7069" i="5"/>
  <c r="G7070" i="5"/>
  <c r="G7071" i="5"/>
  <c r="G7072" i="5"/>
  <c r="G7073" i="5"/>
  <c r="G7074" i="5"/>
  <c r="G7075" i="5"/>
  <c r="G7076" i="5"/>
  <c r="G7077" i="5"/>
  <c r="G7078" i="5"/>
  <c r="G7079" i="5"/>
  <c r="G7080" i="5"/>
  <c r="G7081" i="5"/>
  <c r="G7082" i="5"/>
  <c r="G7083" i="5"/>
  <c r="G7084" i="5"/>
  <c r="G7085" i="5"/>
  <c r="G7086" i="5"/>
  <c r="G7087" i="5"/>
  <c r="G7088" i="5"/>
  <c r="G7089" i="5"/>
  <c r="G7090" i="5"/>
  <c r="G7091" i="5"/>
  <c r="G7092" i="5"/>
  <c r="G7093" i="5"/>
  <c r="G7094" i="5"/>
  <c r="G7095" i="5"/>
  <c r="G7096" i="5"/>
  <c r="G7097" i="5"/>
  <c r="G7098" i="5"/>
  <c r="G7099" i="5"/>
  <c r="G7100" i="5"/>
  <c r="G7101" i="5"/>
  <c r="G7102" i="5"/>
  <c r="G7103" i="5"/>
  <c r="G7104" i="5"/>
  <c r="G7105" i="5"/>
  <c r="G7106" i="5"/>
  <c r="G7107" i="5"/>
  <c r="G7108" i="5"/>
  <c r="G7109" i="5"/>
  <c r="G7110" i="5"/>
  <c r="G7111" i="5"/>
  <c r="G7112" i="5"/>
  <c r="G7113" i="5"/>
  <c r="G7114" i="5"/>
  <c r="G7115" i="5"/>
  <c r="G7116" i="5"/>
  <c r="G7117" i="5"/>
  <c r="G7118" i="5"/>
  <c r="G7119" i="5"/>
  <c r="G7120" i="5"/>
  <c r="G7121" i="5"/>
  <c r="G7122" i="5"/>
  <c r="G7123" i="5"/>
  <c r="G7124" i="5"/>
  <c r="G7125" i="5"/>
  <c r="G7126" i="5"/>
  <c r="G7127" i="5"/>
  <c r="G7128" i="5"/>
  <c r="G7129" i="5"/>
  <c r="G7130" i="5"/>
  <c r="G7131" i="5"/>
  <c r="G7132" i="5"/>
  <c r="G7133" i="5"/>
  <c r="G7134" i="5"/>
  <c r="G7135" i="5"/>
  <c r="G7136" i="5"/>
  <c r="G7137" i="5"/>
  <c r="G7138" i="5"/>
  <c r="G7139" i="5"/>
  <c r="G7140" i="5"/>
  <c r="G7141" i="5"/>
  <c r="G7142" i="5"/>
  <c r="G7143" i="5"/>
  <c r="G7144" i="5"/>
  <c r="G7145" i="5"/>
  <c r="G7146" i="5"/>
  <c r="G7147" i="5"/>
  <c r="G7148" i="5"/>
  <c r="G7149" i="5"/>
  <c r="G7150" i="5"/>
  <c r="G7151" i="5"/>
  <c r="G7152" i="5"/>
  <c r="G7153" i="5"/>
  <c r="G7154" i="5"/>
  <c r="G7155" i="5"/>
  <c r="G7156" i="5"/>
  <c r="G7157" i="5"/>
  <c r="G7158" i="5"/>
  <c r="G7159" i="5"/>
  <c r="G7160" i="5"/>
  <c r="G7161" i="5"/>
  <c r="G7162" i="5"/>
  <c r="G7163" i="5"/>
  <c r="G7164" i="5"/>
  <c r="G7165" i="5"/>
  <c r="G7166" i="5"/>
  <c r="G7167" i="5"/>
  <c r="G7168" i="5"/>
  <c r="G7169" i="5"/>
  <c r="G7170" i="5"/>
  <c r="G7171" i="5"/>
  <c r="G7172" i="5"/>
  <c r="G7173" i="5"/>
  <c r="G7174" i="5"/>
  <c r="G7175" i="5"/>
  <c r="G7176" i="5"/>
  <c r="G7177" i="5"/>
  <c r="G7178" i="5"/>
  <c r="G7179" i="5"/>
  <c r="G7180" i="5"/>
  <c r="G7181" i="5"/>
  <c r="G7182" i="5"/>
  <c r="G7183" i="5"/>
  <c r="G7184" i="5"/>
  <c r="G7185" i="5"/>
  <c r="G7186" i="5"/>
  <c r="G7187" i="5"/>
  <c r="G7188" i="5"/>
  <c r="G7189" i="5"/>
  <c r="G7190" i="5"/>
  <c r="G7191" i="5"/>
  <c r="G7192" i="5"/>
  <c r="G7193" i="5"/>
  <c r="G7194" i="5"/>
  <c r="G7195" i="5"/>
  <c r="G7196" i="5"/>
  <c r="G7197" i="5"/>
  <c r="G7198" i="5"/>
  <c r="G7199" i="5"/>
  <c r="G7200" i="5"/>
  <c r="G7201" i="5"/>
  <c r="G7202" i="5"/>
  <c r="G7203" i="5"/>
  <c r="G7204" i="5"/>
  <c r="G7205" i="5"/>
  <c r="G7206" i="5"/>
  <c r="G7207" i="5"/>
  <c r="G7208" i="5"/>
  <c r="G7209" i="5"/>
  <c r="G7210" i="5"/>
  <c r="G7211" i="5"/>
  <c r="G7212" i="5"/>
  <c r="G7213" i="5"/>
  <c r="G7214" i="5"/>
  <c r="G7215" i="5"/>
  <c r="G7216" i="5"/>
  <c r="G7217" i="5"/>
  <c r="G7218" i="5"/>
  <c r="G7219" i="5"/>
  <c r="G7220" i="5"/>
  <c r="G7221" i="5"/>
  <c r="G7222" i="5"/>
  <c r="G7223" i="5"/>
  <c r="G7224" i="5"/>
  <c r="G7225" i="5"/>
  <c r="G7226" i="5"/>
  <c r="G7227" i="5"/>
  <c r="G7228" i="5"/>
  <c r="G7229" i="5"/>
  <c r="G7230" i="5"/>
  <c r="G7231" i="5"/>
  <c r="G7232" i="5"/>
  <c r="G7233" i="5"/>
  <c r="G7234" i="5"/>
  <c r="G7235" i="5"/>
  <c r="G7236" i="5"/>
  <c r="G7237" i="5"/>
  <c r="G7238" i="5"/>
  <c r="G7239" i="5"/>
  <c r="G7240" i="5"/>
  <c r="G7241" i="5"/>
  <c r="G7242" i="5"/>
  <c r="G7243" i="5"/>
  <c r="G7244" i="5"/>
  <c r="G7245" i="5"/>
  <c r="G7246" i="5"/>
  <c r="G7247" i="5"/>
  <c r="G7248" i="5"/>
  <c r="G7249" i="5"/>
  <c r="G7250" i="5"/>
  <c r="G7251" i="5"/>
  <c r="G7252" i="5"/>
  <c r="G7253" i="5"/>
  <c r="G7254" i="5"/>
  <c r="G7255" i="5"/>
  <c r="G7256" i="5"/>
  <c r="G7257" i="5"/>
  <c r="G7258" i="5"/>
  <c r="G7259" i="5"/>
  <c r="G7260" i="5"/>
  <c r="G7261" i="5"/>
  <c r="G7262" i="5"/>
  <c r="G7263" i="5"/>
  <c r="G7264" i="5"/>
  <c r="G7265" i="5"/>
  <c r="G7266" i="5"/>
  <c r="G7267" i="5"/>
  <c r="G7268" i="5"/>
  <c r="G7269" i="5"/>
  <c r="G7270" i="5"/>
  <c r="G7271" i="5"/>
  <c r="G7272" i="5"/>
  <c r="G7273" i="5"/>
  <c r="G7274" i="5"/>
  <c r="G7275" i="5"/>
  <c r="G7276" i="5"/>
  <c r="G7277" i="5"/>
  <c r="G7278" i="5"/>
  <c r="G7279" i="5"/>
  <c r="G7280" i="5"/>
  <c r="G7281" i="5"/>
  <c r="G7282" i="5"/>
  <c r="G7283" i="5"/>
  <c r="G7284" i="5"/>
  <c r="G7285" i="5"/>
  <c r="G7286" i="5"/>
  <c r="G7287" i="5"/>
  <c r="G7288" i="5"/>
  <c r="G7289" i="5"/>
  <c r="G7290" i="5"/>
  <c r="G7291" i="5"/>
  <c r="G7292" i="5"/>
  <c r="G7293" i="5"/>
  <c r="G7294" i="5"/>
  <c r="G7295" i="5"/>
  <c r="G7296" i="5"/>
  <c r="G7297" i="5"/>
  <c r="G7298" i="5"/>
  <c r="G7299" i="5"/>
  <c r="G7300" i="5"/>
  <c r="G7301" i="5"/>
  <c r="G7302" i="5"/>
  <c r="G7303" i="5"/>
  <c r="G7304" i="5"/>
  <c r="G7305" i="5"/>
  <c r="G7306" i="5"/>
  <c r="G7307" i="5"/>
  <c r="G7308" i="5"/>
  <c r="G7309" i="5"/>
  <c r="G7310" i="5"/>
  <c r="G7311" i="5"/>
  <c r="G7312" i="5"/>
  <c r="G7313" i="5"/>
  <c r="G7314" i="5"/>
  <c r="G7315" i="5"/>
  <c r="G7316" i="5"/>
  <c r="G7317" i="5"/>
  <c r="G7318" i="5"/>
  <c r="G7319" i="5"/>
  <c r="G7320" i="5"/>
  <c r="G7321" i="5"/>
  <c r="G7322" i="5"/>
  <c r="G7323" i="5"/>
  <c r="G7324" i="5"/>
  <c r="G7325" i="5"/>
  <c r="G7326" i="5"/>
  <c r="G7327" i="5"/>
  <c r="G7328" i="5"/>
  <c r="G7329" i="5"/>
  <c r="G7330" i="5"/>
  <c r="G7331" i="5"/>
  <c r="G7332" i="5"/>
  <c r="G7333" i="5"/>
  <c r="G7334" i="5"/>
  <c r="G7335" i="5"/>
  <c r="G7336" i="5"/>
  <c r="G7337" i="5"/>
  <c r="G7338" i="5"/>
  <c r="G7339" i="5"/>
  <c r="G7340" i="5"/>
  <c r="G7341" i="5"/>
  <c r="G7342" i="5"/>
  <c r="G7343" i="5"/>
  <c r="G7344" i="5"/>
  <c r="G7345" i="5"/>
  <c r="G7346" i="5"/>
  <c r="G7347" i="5"/>
  <c r="G7348" i="5"/>
  <c r="G7349" i="5"/>
  <c r="G7350" i="5"/>
  <c r="G7351" i="5"/>
  <c r="G7352" i="5"/>
  <c r="G7353" i="5"/>
  <c r="G7354" i="5"/>
  <c r="G7355" i="5"/>
  <c r="G7356" i="5"/>
  <c r="G7357" i="5"/>
  <c r="G7358" i="5"/>
  <c r="G7359" i="5"/>
  <c r="G7360" i="5"/>
  <c r="G7361" i="5"/>
  <c r="G7362" i="5"/>
  <c r="G7363" i="5"/>
  <c r="G7364" i="5"/>
  <c r="G7365" i="5"/>
  <c r="G7366" i="5"/>
  <c r="G7367" i="5"/>
  <c r="G7368" i="5"/>
  <c r="G7369" i="5"/>
  <c r="G7370" i="5"/>
  <c r="G7371" i="5"/>
  <c r="G7372" i="5"/>
  <c r="G7373" i="5"/>
  <c r="G7374" i="5"/>
  <c r="G7375" i="5"/>
  <c r="G7376" i="5"/>
  <c r="G7377" i="5"/>
  <c r="G7378" i="5"/>
  <c r="G7379" i="5"/>
  <c r="G7380" i="5"/>
  <c r="G7381" i="5"/>
  <c r="G7382" i="5"/>
  <c r="G7383" i="5"/>
  <c r="G7384" i="5"/>
  <c r="G7385" i="5"/>
  <c r="G7386" i="5"/>
  <c r="G7387" i="5"/>
  <c r="G7388" i="5"/>
  <c r="G7389" i="5"/>
  <c r="G7390" i="5"/>
  <c r="G7391" i="5"/>
  <c r="G7392" i="5"/>
  <c r="G7393" i="5"/>
  <c r="G7394" i="5"/>
  <c r="G7395" i="5"/>
  <c r="G7396" i="5"/>
  <c r="G7397" i="5"/>
  <c r="G7398" i="5"/>
  <c r="G7399" i="5"/>
  <c r="G7400" i="5"/>
  <c r="G7401" i="5"/>
  <c r="G7402" i="5"/>
  <c r="G7403" i="5"/>
  <c r="G7404" i="5"/>
  <c r="G7405" i="5"/>
  <c r="G7406" i="5"/>
  <c r="G7407" i="5"/>
  <c r="G7408" i="5"/>
  <c r="G7409" i="5"/>
  <c r="G7410" i="5"/>
  <c r="G7411" i="5"/>
  <c r="G7412" i="5"/>
  <c r="G7413" i="5"/>
  <c r="G7414" i="5"/>
  <c r="G7415" i="5"/>
  <c r="G7416" i="5"/>
  <c r="G7417" i="5"/>
  <c r="G7418" i="5"/>
  <c r="G7419" i="5"/>
  <c r="G7420" i="5"/>
  <c r="G7421" i="5"/>
  <c r="G7422" i="5"/>
  <c r="G7423" i="5"/>
  <c r="G7424" i="5"/>
  <c r="G7425" i="5"/>
  <c r="G7426" i="5"/>
  <c r="G7427" i="5"/>
  <c r="G7428" i="5"/>
  <c r="G7429" i="5"/>
  <c r="G7430" i="5"/>
  <c r="G7431" i="5"/>
  <c r="G7432" i="5"/>
  <c r="G7433" i="5"/>
  <c r="G7434" i="5"/>
  <c r="G7435" i="5"/>
  <c r="G7436" i="5"/>
  <c r="G7437" i="5"/>
  <c r="G7438" i="5"/>
  <c r="G7439" i="5"/>
  <c r="G7440" i="5"/>
  <c r="G7441" i="5"/>
  <c r="G7442" i="5"/>
  <c r="G7443" i="5"/>
  <c r="G7444" i="5"/>
  <c r="G7445" i="5"/>
  <c r="G7446" i="5"/>
  <c r="G7447" i="5"/>
  <c r="G7448" i="5"/>
  <c r="G7449" i="5"/>
  <c r="G7450" i="5"/>
  <c r="G7451" i="5"/>
  <c r="G7452" i="5"/>
  <c r="G7453" i="5"/>
  <c r="G7454" i="5"/>
  <c r="G7455" i="5"/>
  <c r="G7456" i="5"/>
  <c r="G7457" i="5"/>
  <c r="G7458" i="5"/>
  <c r="G7459" i="5"/>
  <c r="G7460" i="5"/>
  <c r="G7461" i="5"/>
  <c r="G7462" i="5"/>
  <c r="G7463" i="5"/>
  <c r="G7464" i="5"/>
  <c r="G7465" i="5"/>
  <c r="G7466" i="5"/>
  <c r="G7467" i="5"/>
  <c r="G7468" i="5"/>
  <c r="G7469" i="5"/>
  <c r="G7470" i="5"/>
  <c r="G7471" i="5"/>
  <c r="G7472" i="5"/>
  <c r="G7473" i="5"/>
  <c r="G7474" i="5"/>
  <c r="G7475" i="5"/>
  <c r="G7476" i="5"/>
  <c r="G7477" i="5"/>
  <c r="G7478" i="5"/>
  <c r="G7479" i="5"/>
  <c r="G7480" i="5"/>
  <c r="G7481" i="5"/>
  <c r="G7482" i="5"/>
  <c r="G7483" i="5"/>
  <c r="G7484" i="5"/>
  <c r="G7485" i="5"/>
  <c r="G7486" i="5"/>
  <c r="G7487" i="5"/>
  <c r="G7488" i="5"/>
  <c r="G7489" i="5"/>
  <c r="G7490" i="5"/>
  <c r="G7491" i="5"/>
  <c r="G7492" i="5"/>
  <c r="G7493" i="5"/>
  <c r="G7494" i="5"/>
  <c r="G7495" i="5"/>
  <c r="G7496" i="5"/>
  <c r="G7497" i="5"/>
  <c r="G7498" i="5"/>
  <c r="G7499" i="5"/>
  <c r="G7500" i="5"/>
  <c r="G7501" i="5"/>
  <c r="G7502" i="5"/>
  <c r="G7503" i="5"/>
  <c r="G7504" i="5"/>
  <c r="G7505" i="5"/>
  <c r="G7506" i="5"/>
  <c r="G7507" i="5"/>
  <c r="G7508" i="5"/>
  <c r="G7509" i="5"/>
  <c r="G7510" i="5"/>
  <c r="G7511" i="5"/>
  <c r="G7512" i="5"/>
  <c r="G7513" i="5"/>
  <c r="G7514" i="5"/>
  <c r="G7515" i="5"/>
  <c r="G7516" i="5"/>
  <c r="G7517" i="5"/>
  <c r="G7518" i="5"/>
  <c r="G7519" i="5"/>
  <c r="G7520" i="5"/>
  <c r="G7521" i="5"/>
  <c r="G7522" i="5"/>
  <c r="G7523" i="5"/>
  <c r="G7524" i="5"/>
  <c r="G7525" i="5"/>
  <c r="G7526" i="5"/>
  <c r="G7527" i="5"/>
  <c r="G7528" i="5"/>
  <c r="G7529" i="5"/>
  <c r="G7530" i="5"/>
  <c r="G7531" i="5"/>
  <c r="G7532" i="5"/>
  <c r="G7533" i="5"/>
  <c r="G7534" i="5"/>
  <c r="G7535" i="5"/>
  <c r="G7536" i="5"/>
  <c r="G7537" i="5"/>
  <c r="G7538" i="5"/>
  <c r="G7539" i="5"/>
  <c r="G7540" i="5"/>
  <c r="G7541" i="5"/>
  <c r="G7542" i="5"/>
  <c r="G7543" i="5"/>
  <c r="G7544" i="5"/>
  <c r="G7545" i="5"/>
  <c r="G7546" i="5"/>
  <c r="G7547" i="5"/>
  <c r="G7548" i="5"/>
  <c r="G7549" i="5"/>
  <c r="G7550" i="5"/>
  <c r="G7551" i="5"/>
  <c r="G7552" i="5"/>
  <c r="G7553" i="5"/>
  <c r="G7554" i="5"/>
  <c r="G7555" i="5"/>
  <c r="G7556" i="5"/>
  <c r="G7557" i="5"/>
  <c r="G7558" i="5"/>
  <c r="G7559" i="5"/>
  <c r="G7560" i="5"/>
  <c r="G7561" i="5"/>
  <c r="G7562" i="5"/>
  <c r="G7563" i="5"/>
  <c r="G7564" i="5"/>
  <c r="G7565" i="5"/>
  <c r="G7566" i="5"/>
  <c r="G7567" i="5"/>
  <c r="G7568" i="5"/>
  <c r="G7569" i="5"/>
  <c r="G7570" i="5"/>
  <c r="G7571" i="5"/>
  <c r="G7572" i="5"/>
  <c r="G7573" i="5"/>
  <c r="G7574" i="5"/>
  <c r="G7575" i="5"/>
  <c r="G7576" i="5"/>
  <c r="G7577" i="5"/>
  <c r="G7578" i="5"/>
  <c r="G7579" i="5"/>
  <c r="G7580" i="5"/>
  <c r="G7581" i="5"/>
  <c r="G7582" i="5"/>
  <c r="G7583" i="5"/>
  <c r="G7584" i="5"/>
  <c r="G7585" i="5"/>
  <c r="G7586" i="5"/>
  <c r="G7587" i="5"/>
  <c r="G7588" i="5"/>
  <c r="G7589" i="5"/>
  <c r="G7590" i="5"/>
  <c r="G7591" i="5"/>
  <c r="G7592" i="5"/>
  <c r="G7593" i="5"/>
  <c r="G7594" i="5"/>
  <c r="G7595" i="5"/>
  <c r="G7596" i="5"/>
  <c r="G7597" i="5"/>
  <c r="G7598" i="5"/>
  <c r="G7599" i="5"/>
  <c r="G7600" i="5"/>
  <c r="G7601" i="5"/>
  <c r="G7602" i="5"/>
  <c r="G7603" i="5"/>
  <c r="G7604" i="5"/>
  <c r="G7605" i="5"/>
  <c r="G7606" i="5"/>
  <c r="G7607" i="5"/>
  <c r="G7608" i="5"/>
  <c r="G7609" i="5"/>
  <c r="G7610" i="5"/>
  <c r="G7611" i="5"/>
  <c r="G7612" i="5"/>
  <c r="G7613" i="5"/>
  <c r="G7614" i="5"/>
  <c r="G7615" i="5"/>
  <c r="G7616" i="5"/>
  <c r="G7617" i="5"/>
  <c r="G7618" i="5"/>
  <c r="G7619" i="5"/>
  <c r="G7620" i="5"/>
  <c r="G7621" i="5"/>
  <c r="G7622" i="5"/>
  <c r="G7623" i="5"/>
  <c r="G7624" i="5"/>
  <c r="G7625" i="5"/>
  <c r="G7626" i="5"/>
  <c r="G7627" i="5"/>
  <c r="G7628" i="5"/>
  <c r="G7629" i="5"/>
  <c r="G7630" i="5"/>
  <c r="G7631" i="5"/>
  <c r="G7632" i="5"/>
  <c r="G7633" i="5"/>
  <c r="G7634" i="5"/>
  <c r="G7635" i="5"/>
  <c r="G7636" i="5"/>
  <c r="G7637" i="5"/>
  <c r="G7638" i="5"/>
  <c r="G7639" i="5"/>
  <c r="G7640" i="5"/>
  <c r="G7641" i="5"/>
  <c r="G7642" i="5"/>
  <c r="G7643" i="5"/>
  <c r="G7644" i="5"/>
  <c r="G7645" i="5"/>
  <c r="G7646" i="5"/>
  <c r="G7647" i="5"/>
  <c r="G7648" i="5"/>
  <c r="G7649" i="5"/>
  <c r="G7650" i="5"/>
  <c r="G7651" i="5"/>
  <c r="G7652" i="5"/>
  <c r="G7653" i="5"/>
  <c r="G7654" i="5"/>
  <c r="G7655" i="5"/>
  <c r="G7656" i="5"/>
  <c r="G7657" i="5"/>
  <c r="G7658" i="5"/>
  <c r="G7659" i="5"/>
  <c r="G7660" i="5"/>
  <c r="G7661" i="5"/>
  <c r="G7662" i="5"/>
  <c r="G7663" i="5"/>
  <c r="G7664" i="5"/>
  <c r="G7665" i="5"/>
  <c r="G7666" i="5"/>
  <c r="G7667" i="5"/>
  <c r="G7668" i="5"/>
  <c r="G7669" i="5"/>
  <c r="G7670" i="5"/>
  <c r="G7671" i="5"/>
  <c r="G7672" i="5"/>
  <c r="G7673" i="5"/>
  <c r="G7674" i="5"/>
  <c r="G7675" i="5"/>
  <c r="G7676" i="5"/>
  <c r="G7677" i="5"/>
  <c r="G7678" i="5"/>
  <c r="G7679" i="5"/>
  <c r="G7680" i="5"/>
  <c r="G7681" i="5"/>
  <c r="G7682" i="5"/>
  <c r="G7683" i="5"/>
  <c r="G7684" i="5"/>
  <c r="G7685" i="5"/>
  <c r="G7686" i="5"/>
  <c r="G7687" i="5"/>
  <c r="G7688" i="5"/>
  <c r="G7689" i="5"/>
  <c r="G7690" i="5"/>
  <c r="G7691" i="5"/>
  <c r="G7692" i="5"/>
  <c r="G7693" i="5"/>
  <c r="G7694" i="5"/>
  <c r="G7695" i="5"/>
  <c r="G7696" i="5"/>
  <c r="G7697" i="5"/>
  <c r="G7698" i="5"/>
  <c r="G7699" i="5"/>
  <c r="G7700" i="5"/>
  <c r="G7701" i="5"/>
  <c r="G7702" i="5"/>
  <c r="G7703" i="5"/>
  <c r="G7704" i="5"/>
  <c r="G7705" i="5"/>
  <c r="G7706" i="5"/>
  <c r="G7707" i="5"/>
  <c r="G7708" i="5"/>
  <c r="G7709" i="5"/>
  <c r="G7710" i="5"/>
  <c r="G7711" i="5"/>
  <c r="G7712" i="5"/>
  <c r="G7713" i="5"/>
  <c r="G7714" i="5"/>
  <c r="G7715" i="5"/>
  <c r="G7716" i="5"/>
  <c r="G7717" i="5"/>
  <c r="G7718" i="5"/>
  <c r="G7719" i="5"/>
  <c r="G7720" i="5"/>
  <c r="G7721" i="5"/>
  <c r="G7722" i="5"/>
  <c r="G7723" i="5"/>
  <c r="G7724" i="5"/>
  <c r="G7725" i="5"/>
  <c r="G7726" i="5"/>
  <c r="G7727" i="5"/>
  <c r="G7728" i="5"/>
  <c r="G7729" i="5"/>
  <c r="G7730" i="5"/>
  <c r="G7731" i="5"/>
  <c r="G7732" i="5"/>
  <c r="G7733" i="5"/>
  <c r="G7734" i="5"/>
  <c r="G7735" i="5"/>
  <c r="G7736" i="5"/>
  <c r="G7737" i="5"/>
  <c r="G7738" i="5"/>
  <c r="G7739" i="5"/>
  <c r="G7740" i="5"/>
  <c r="G7741" i="5"/>
  <c r="G7742" i="5"/>
  <c r="G7743" i="5"/>
  <c r="G7744" i="5"/>
  <c r="G7745" i="5"/>
  <c r="G7746" i="5"/>
  <c r="G7747" i="5"/>
  <c r="G7748" i="5"/>
  <c r="G7749" i="5"/>
  <c r="G7750" i="5"/>
  <c r="G7751" i="5"/>
  <c r="G7752" i="5"/>
  <c r="G7753" i="5"/>
  <c r="G7754" i="5"/>
  <c r="G7755" i="5"/>
  <c r="G7756" i="5"/>
  <c r="G7757" i="5"/>
  <c r="G7758" i="5"/>
  <c r="G7759" i="5"/>
  <c r="G7760" i="5"/>
  <c r="G7761" i="5"/>
  <c r="G7762" i="5"/>
  <c r="G7763" i="5"/>
  <c r="G7764" i="5"/>
  <c r="G7765" i="5"/>
  <c r="G7766" i="5"/>
  <c r="G7767" i="5"/>
  <c r="G7768" i="5"/>
  <c r="G7769" i="5"/>
  <c r="G7770" i="5"/>
  <c r="G7771" i="5"/>
  <c r="G7772" i="5"/>
  <c r="G7773" i="5"/>
  <c r="G7774" i="5"/>
  <c r="G7775" i="5"/>
  <c r="G7776" i="5"/>
  <c r="G7777" i="5"/>
  <c r="G7778" i="5"/>
  <c r="G7779" i="5"/>
  <c r="G7780" i="5"/>
  <c r="G7781" i="5"/>
  <c r="G7782" i="5"/>
  <c r="G7783" i="5"/>
  <c r="G7784" i="5"/>
  <c r="G7785" i="5"/>
  <c r="G7786" i="5"/>
  <c r="G7787" i="5"/>
  <c r="G7788" i="5"/>
  <c r="G7789" i="5"/>
  <c r="G7790" i="5"/>
  <c r="G7791" i="5"/>
  <c r="G7792" i="5"/>
  <c r="G7793" i="5"/>
  <c r="G7794" i="5"/>
  <c r="G7795" i="5"/>
  <c r="G7796" i="5"/>
  <c r="G7797" i="5"/>
  <c r="G7798" i="5"/>
  <c r="G7799" i="5"/>
  <c r="G7800" i="5"/>
  <c r="G7801" i="5"/>
  <c r="G7802" i="5"/>
  <c r="G7803" i="5"/>
  <c r="G7804" i="5"/>
  <c r="G7805" i="5"/>
  <c r="G7806" i="5"/>
  <c r="G7807" i="5"/>
  <c r="G7808" i="5"/>
  <c r="G7809" i="5"/>
  <c r="G7810" i="5"/>
  <c r="G7811" i="5"/>
  <c r="G7812" i="5"/>
  <c r="G7813" i="5"/>
  <c r="G7814" i="5"/>
  <c r="G7815" i="5"/>
  <c r="G7816" i="5"/>
  <c r="G7817" i="5"/>
  <c r="G7818" i="5"/>
  <c r="G7819" i="5"/>
  <c r="G7820" i="5"/>
  <c r="G7821" i="5"/>
  <c r="G7822" i="5"/>
  <c r="G7823" i="5"/>
  <c r="G7824" i="5"/>
  <c r="G7825" i="5"/>
  <c r="G7826" i="5"/>
  <c r="G7827" i="5"/>
  <c r="G7828" i="5"/>
  <c r="G7829" i="5"/>
  <c r="G7830" i="5"/>
  <c r="G7831" i="5"/>
  <c r="G7832" i="5"/>
  <c r="G7833" i="5"/>
  <c r="G7834" i="5"/>
  <c r="G7835" i="5"/>
  <c r="G7836" i="5"/>
  <c r="G7837" i="5"/>
  <c r="G7838" i="5"/>
  <c r="G7839" i="5"/>
  <c r="G7840" i="5"/>
  <c r="G7841" i="5"/>
  <c r="G7842" i="5"/>
  <c r="G7843" i="5"/>
  <c r="G7844" i="5"/>
  <c r="G7845" i="5"/>
  <c r="G7846" i="5"/>
  <c r="G7847" i="5"/>
  <c r="G7848" i="5"/>
  <c r="G7849" i="5"/>
  <c r="G7850" i="5"/>
  <c r="G7851" i="5"/>
  <c r="G7852" i="5"/>
  <c r="G7853" i="5"/>
  <c r="G7854" i="5"/>
  <c r="G7855" i="5"/>
  <c r="G7856" i="5"/>
  <c r="G7857" i="5"/>
  <c r="G7858" i="5"/>
  <c r="G7859" i="5"/>
  <c r="G7860" i="5"/>
  <c r="G7861" i="5"/>
  <c r="G7862" i="5"/>
  <c r="G7863" i="5"/>
  <c r="G7864" i="5"/>
  <c r="G7865" i="5"/>
  <c r="G7866" i="5"/>
  <c r="G7867" i="5"/>
  <c r="G7868" i="5"/>
  <c r="G7869" i="5"/>
  <c r="G7870" i="5"/>
  <c r="G7871" i="5"/>
  <c r="G7872" i="5"/>
  <c r="G7873" i="5"/>
  <c r="G7874" i="5"/>
  <c r="G7875" i="5"/>
  <c r="G7876" i="5"/>
  <c r="G7877" i="5"/>
  <c r="G7878" i="5"/>
  <c r="G7879" i="5"/>
  <c r="G7880" i="5"/>
  <c r="G7881" i="5"/>
  <c r="G7882" i="5"/>
  <c r="G7883" i="5"/>
  <c r="G7884" i="5"/>
  <c r="G7885" i="5"/>
  <c r="G7886" i="5"/>
  <c r="G7887" i="5"/>
  <c r="G7888" i="5"/>
  <c r="G7889" i="5"/>
  <c r="G7890" i="5"/>
  <c r="G7891" i="5"/>
  <c r="G7892" i="5"/>
  <c r="G7893" i="5"/>
  <c r="G7894" i="5"/>
  <c r="G7895" i="5"/>
  <c r="G7896" i="5"/>
  <c r="G7897" i="5"/>
  <c r="G7898" i="5"/>
  <c r="G7899" i="5"/>
  <c r="G7900" i="5"/>
  <c r="G7901" i="5"/>
  <c r="G7902" i="5"/>
  <c r="G7903" i="5"/>
  <c r="G7904" i="5"/>
  <c r="G7905" i="5"/>
  <c r="G7906" i="5"/>
  <c r="G7907" i="5"/>
  <c r="G7908" i="5"/>
  <c r="G7909" i="5"/>
  <c r="G7910" i="5"/>
  <c r="G7911" i="5"/>
  <c r="G7912" i="5"/>
  <c r="G7913" i="5"/>
  <c r="G7914" i="5"/>
  <c r="G7915" i="5"/>
  <c r="G7916" i="5"/>
  <c r="G7917" i="5"/>
  <c r="G7918" i="5"/>
  <c r="G7919" i="5"/>
  <c r="G7920" i="5"/>
  <c r="G7921" i="5"/>
  <c r="G7922" i="5"/>
  <c r="G7923" i="5"/>
  <c r="G7924" i="5"/>
  <c r="G7925" i="5"/>
  <c r="G7926" i="5"/>
  <c r="G7927" i="5"/>
  <c r="G7928" i="5"/>
  <c r="G7929" i="5"/>
  <c r="G7930" i="5"/>
  <c r="G7931" i="5"/>
  <c r="G7932" i="5"/>
  <c r="G7933" i="5"/>
  <c r="G7934" i="5"/>
  <c r="G7935" i="5"/>
  <c r="G7936" i="5"/>
  <c r="G7937" i="5"/>
  <c r="G7938" i="5"/>
  <c r="G7939" i="5"/>
  <c r="G7940" i="5"/>
  <c r="G7941" i="5"/>
  <c r="G7942" i="5"/>
  <c r="G7943" i="5"/>
  <c r="G7944" i="5"/>
  <c r="G7945" i="5"/>
  <c r="G7946" i="5"/>
  <c r="G7947" i="5"/>
  <c r="G7948" i="5"/>
  <c r="G7949" i="5"/>
  <c r="G7950" i="5"/>
  <c r="G7951" i="5"/>
  <c r="G7952" i="5"/>
  <c r="G7953" i="5"/>
  <c r="G7954" i="5"/>
  <c r="G7955" i="5"/>
  <c r="G7956" i="5"/>
  <c r="G7957" i="5"/>
  <c r="G7958" i="5"/>
  <c r="G7959" i="5"/>
  <c r="G7960" i="5"/>
  <c r="G7961" i="5"/>
  <c r="G7962" i="5"/>
  <c r="G7963" i="5"/>
  <c r="G7964" i="5"/>
  <c r="G7965" i="5"/>
  <c r="G7966" i="5"/>
  <c r="G7967" i="5"/>
  <c r="G7968" i="5"/>
  <c r="G7969" i="5"/>
  <c r="G7970" i="5"/>
  <c r="G7971" i="5"/>
  <c r="G7972" i="5"/>
  <c r="G7973" i="5"/>
  <c r="G7974" i="5"/>
  <c r="G7975" i="5"/>
  <c r="G7976" i="5"/>
  <c r="G7977" i="5"/>
  <c r="G7978" i="5"/>
  <c r="G7979" i="5"/>
  <c r="G7980" i="5"/>
  <c r="G7981" i="5"/>
  <c r="G7982" i="5"/>
  <c r="G7983" i="5"/>
  <c r="G7984" i="5"/>
  <c r="G7985" i="5"/>
  <c r="G7986" i="5"/>
  <c r="G7987" i="5"/>
  <c r="G7988" i="5"/>
  <c r="G7989" i="5"/>
  <c r="G7990" i="5"/>
  <c r="G7991" i="5"/>
  <c r="G7992" i="5"/>
  <c r="G7993" i="5"/>
  <c r="G7994" i="5"/>
  <c r="G7995" i="5"/>
  <c r="G7996" i="5"/>
  <c r="G7997" i="5"/>
  <c r="G7998" i="5"/>
  <c r="G7999" i="5"/>
  <c r="G8000" i="5"/>
  <c r="G8001" i="5"/>
  <c r="G8002" i="5"/>
  <c r="G8003" i="5"/>
  <c r="G8004" i="5"/>
  <c r="G8005" i="5"/>
  <c r="G8006" i="5"/>
  <c r="G8007" i="5"/>
  <c r="G8008" i="5"/>
  <c r="G8009" i="5"/>
  <c r="G8010" i="5"/>
  <c r="G8011" i="5"/>
  <c r="G8012" i="5"/>
  <c r="G8013" i="5"/>
  <c r="G8014" i="5"/>
  <c r="G8015" i="5"/>
  <c r="G8016" i="5"/>
  <c r="G8017" i="5"/>
  <c r="G8018" i="5"/>
  <c r="G8019" i="5"/>
  <c r="G8020" i="5"/>
  <c r="G8021" i="5"/>
  <c r="G8022" i="5"/>
  <c r="G8023" i="5"/>
  <c r="G8024" i="5"/>
  <c r="G8025" i="5"/>
  <c r="G8026" i="5"/>
  <c r="G8027" i="5"/>
  <c r="G8028" i="5"/>
  <c r="G8029" i="5"/>
  <c r="G8030" i="5"/>
  <c r="G8031" i="5"/>
  <c r="G8032" i="5"/>
  <c r="G8033" i="5"/>
  <c r="G8034" i="5"/>
  <c r="G8035" i="5"/>
  <c r="G8036" i="5"/>
  <c r="G8037" i="5"/>
  <c r="G8038" i="5"/>
  <c r="G8039" i="5"/>
  <c r="G8040" i="5"/>
  <c r="G8041" i="5"/>
  <c r="G8042" i="5"/>
  <c r="G8043" i="5"/>
  <c r="G8044" i="5"/>
  <c r="G8045" i="5"/>
  <c r="G8046" i="5"/>
  <c r="G8047" i="5"/>
  <c r="G8048" i="5"/>
  <c r="G8049" i="5"/>
  <c r="G8050" i="5"/>
  <c r="G8051" i="5"/>
  <c r="G8052" i="5"/>
  <c r="G8053" i="5"/>
  <c r="G8054" i="5"/>
  <c r="G8055" i="5"/>
  <c r="G8056" i="5"/>
  <c r="G8057" i="5"/>
  <c r="G8058" i="5"/>
  <c r="G8059" i="5"/>
  <c r="G8060" i="5"/>
  <c r="G8061" i="5"/>
  <c r="G8062" i="5"/>
  <c r="G8063" i="5"/>
  <c r="G8064" i="5"/>
  <c r="G8065" i="5"/>
  <c r="G8066" i="5"/>
  <c r="G8067" i="5"/>
  <c r="G8068" i="5"/>
  <c r="G8069" i="5"/>
  <c r="G8070" i="5"/>
  <c r="G8071" i="5"/>
  <c r="G8072" i="5"/>
  <c r="G8073" i="5"/>
  <c r="G8074" i="5"/>
  <c r="G8075" i="5"/>
  <c r="G8076" i="5"/>
  <c r="G8077" i="5"/>
  <c r="G8078" i="5"/>
  <c r="G8079" i="5"/>
  <c r="G8080" i="5"/>
  <c r="G8081" i="5"/>
  <c r="G8082" i="5"/>
  <c r="G8083" i="5"/>
  <c r="G8084" i="5"/>
  <c r="G8085" i="5"/>
  <c r="G8086" i="5"/>
  <c r="G8087" i="5"/>
  <c r="G8088" i="5"/>
  <c r="G8089" i="5"/>
  <c r="G8090" i="5"/>
  <c r="G8091" i="5"/>
  <c r="G8092" i="5"/>
  <c r="G8093" i="5"/>
  <c r="G8094" i="5"/>
  <c r="G8095" i="5"/>
  <c r="G8096" i="5"/>
  <c r="G8097" i="5"/>
  <c r="G8098" i="5"/>
  <c r="G8099" i="5"/>
  <c r="G8100" i="5"/>
  <c r="G8101" i="5"/>
  <c r="G8102" i="5"/>
  <c r="G8103" i="5"/>
  <c r="G8104" i="5"/>
  <c r="G8105" i="5"/>
  <c r="G8106" i="5"/>
  <c r="G8107" i="5"/>
  <c r="G8108" i="5"/>
  <c r="G8109" i="5"/>
  <c r="G8110" i="5"/>
  <c r="G8111" i="5"/>
  <c r="G8112" i="5"/>
  <c r="G8113" i="5"/>
  <c r="G8114" i="5"/>
  <c r="G8115" i="5"/>
  <c r="G8116" i="5"/>
  <c r="G8117" i="5"/>
  <c r="G8118" i="5"/>
  <c r="G8119" i="5"/>
  <c r="G8120" i="5"/>
  <c r="G8121" i="5"/>
  <c r="G8122" i="5"/>
  <c r="G8123" i="5"/>
  <c r="G8124" i="5"/>
  <c r="G8125" i="5"/>
  <c r="G8126" i="5"/>
  <c r="G8127" i="5"/>
  <c r="G8128" i="5"/>
  <c r="G8129" i="5"/>
  <c r="G8130" i="5"/>
  <c r="G8131" i="5"/>
  <c r="G8132" i="5"/>
  <c r="G8133" i="5"/>
  <c r="G8134" i="5"/>
  <c r="G8135" i="5"/>
  <c r="G8136" i="5"/>
  <c r="G8137" i="5"/>
  <c r="G8138" i="5"/>
  <c r="G8139" i="5"/>
  <c r="G8140" i="5"/>
  <c r="G8141" i="5"/>
  <c r="G8142" i="5"/>
  <c r="G8143" i="5"/>
  <c r="G8144" i="5"/>
  <c r="G8145" i="5"/>
  <c r="G8146" i="5"/>
  <c r="G8147" i="5"/>
  <c r="G8148" i="5"/>
  <c r="G8149" i="5"/>
  <c r="G8150" i="5"/>
  <c r="G8151" i="5"/>
  <c r="G8152" i="5"/>
  <c r="G8153" i="5"/>
  <c r="G8154" i="5"/>
  <c r="G8155" i="5"/>
  <c r="G8156" i="5"/>
  <c r="G8157" i="5"/>
  <c r="G8158" i="5"/>
  <c r="G8159" i="5"/>
  <c r="G8160" i="5"/>
  <c r="G8161" i="5"/>
  <c r="G8162" i="5"/>
  <c r="G8163" i="5"/>
  <c r="G8164" i="5"/>
  <c r="G8165" i="5"/>
  <c r="G8166" i="5"/>
  <c r="G8167" i="5"/>
  <c r="G8168" i="5"/>
  <c r="G8169" i="5"/>
  <c r="G8170" i="5"/>
  <c r="G8171" i="5"/>
  <c r="G8172" i="5"/>
  <c r="G8173" i="5"/>
  <c r="G8174" i="5"/>
  <c r="G8175" i="5"/>
  <c r="G8176" i="5"/>
  <c r="G8177" i="5"/>
  <c r="G8178" i="5"/>
  <c r="G8179" i="5"/>
  <c r="G8180" i="5"/>
  <c r="G8181" i="5"/>
  <c r="G8182" i="5"/>
  <c r="G8183" i="5"/>
  <c r="G8184" i="5"/>
  <c r="G8185" i="5"/>
  <c r="G8186" i="5"/>
  <c r="G8187" i="5"/>
  <c r="G8188" i="5"/>
  <c r="G8189" i="5"/>
  <c r="G8190" i="5"/>
  <c r="G8191" i="5"/>
  <c r="G8192" i="5"/>
  <c r="G8193" i="5"/>
  <c r="G8194" i="5"/>
  <c r="G8195" i="5"/>
  <c r="G8196" i="5"/>
  <c r="G8197" i="5"/>
  <c r="G8198" i="5"/>
  <c r="G8199" i="5"/>
  <c r="G8200" i="5"/>
  <c r="G8201" i="5"/>
  <c r="G8202" i="5"/>
  <c r="G8203" i="5"/>
  <c r="G8204" i="5"/>
  <c r="G8205" i="5"/>
  <c r="G8206" i="5"/>
  <c r="G8207" i="5"/>
  <c r="G8208" i="5"/>
  <c r="G8209" i="5"/>
  <c r="G8210" i="5"/>
  <c r="G8211" i="5"/>
  <c r="G8212" i="5"/>
  <c r="G8213" i="5"/>
  <c r="G8214" i="5"/>
  <c r="G8215" i="5"/>
  <c r="G8216" i="5"/>
  <c r="G8217" i="5"/>
  <c r="G8218" i="5"/>
  <c r="G8219" i="5"/>
  <c r="G8220" i="5"/>
  <c r="G8221" i="5"/>
  <c r="G8222" i="5"/>
  <c r="G8223" i="5"/>
  <c r="G8224" i="5"/>
  <c r="G8225" i="5"/>
  <c r="G8226" i="5"/>
  <c r="G8227" i="5"/>
  <c r="G8228" i="5"/>
  <c r="G8229" i="5"/>
  <c r="G8230" i="5"/>
  <c r="G8231" i="5"/>
  <c r="G8232" i="5"/>
  <c r="G8233" i="5"/>
  <c r="G8234" i="5"/>
  <c r="G8235" i="5"/>
  <c r="G8236" i="5"/>
  <c r="G8237" i="5"/>
  <c r="G8238" i="5"/>
  <c r="G8239" i="5"/>
  <c r="G8240" i="5"/>
  <c r="G8241" i="5"/>
  <c r="G8242" i="5"/>
  <c r="G8243" i="5"/>
  <c r="G8244" i="5"/>
  <c r="G8245" i="5"/>
  <c r="G8246" i="5"/>
  <c r="G8247" i="5"/>
  <c r="G8248" i="5"/>
  <c r="G8249" i="5"/>
  <c r="G8250" i="5"/>
  <c r="G8251" i="5"/>
  <c r="G8252" i="5"/>
  <c r="G8253" i="5"/>
  <c r="G8254" i="5"/>
  <c r="G8255" i="5"/>
  <c r="G8256" i="5"/>
  <c r="G8257" i="5"/>
  <c r="G8258" i="5"/>
  <c r="G8259" i="5"/>
  <c r="G8260" i="5"/>
  <c r="G8261" i="5"/>
  <c r="G8262" i="5"/>
  <c r="G8263" i="5"/>
  <c r="G8264" i="5"/>
  <c r="G8265" i="5"/>
  <c r="G8266" i="5"/>
  <c r="G8267" i="5"/>
  <c r="G8268" i="5"/>
  <c r="G8269" i="5"/>
  <c r="G8270" i="5"/>
  <c r="G8271" i="5"/>
  <c r="G8272" i="5"/>
  <c r="G8273" i="5"/>
  <c r="G8274" i="5"/>
  <c r="G8275" i="5"/>
  <c r="G8276" i="5"/>
  <c r="G8277" i="5"/>
  <c r="G8278" i="5"/>
  <c r="G8279" i="5"/>
  <c r="G8280" i="5"/>
  <c r="G8281" i="5"/>
  <c r="G8282" i="5"/>
  <c r="G8283" i="5"/>
  <c r="G8284" i="5"/>
  <c r="G8285" i="5"/>
  <c r="G8286" i="5"/>
  <c r="G8287" i="5"/>
  <c r="G8288" i="5"/>
  <c r="G8289" i="5"/>
  <c r="G8290" i="5"/>
  <c r="G8291" i="5"/>
  <c r="G8292" i="5"/>
  <c r="G8293" i="5"/>
  <c r="G8294" i="5"/>
  <c r="G8295" i="5"/>
  <c r="G8296" i="5"/>
  <c r="G8297" i="5"/>
  <c r="G8298" i="5"/>
  <c r="G8299" i="5"/>
  <c r="G8300" i="5"/>
  <c r="G8301" i="5"/>
  <c r="G8302" i="5"/>
  <c r="G8303" i="5"/>
  <c r="G8304" i="5"/>
  <c r="G8305" i="5"/>
  <c r="G8306" i="5"/>
  <c r="G8307" i="5"/>
  <c r="G8308" i="5"/>
  <c r="G8309" i="5"/>
  <c r="G8310" i="5"/>
  <c r="G8311" i="5"/>
  <c r="G8312" i="5"/>
  <c r="G8313" i="5"/>
  <c r="G8314" i="5"/>
  <c r="G8315" i="5"/>
  <c r="G8316" i="5"/>
  <c r="G8317" i="5"/>
  <c r="G8318" i="5"/>
  <c r="G8319" i="5"/>
  <c r="G8320" i="5"/>
  <c r="G8321" i="5"/>
  <c r="G8322" i="5"/>
  <c r="G8323" i="5"/>
  <c r="G8324" i="5"/>
  <c r="G8325" i="5"/>
  <c r="G8326" i="5"/>
  <c r="G8327" i="5"/>
  <c r="G8328" i="5"/>
  <c r="G8329" i="5"/>
  <c r="G8330" i="5"/>
  <c r="G8331" i="5"/>
  <c r="G8332" i="5"/>
  <c r="G8333" i="5"/>
  <c r="G8334" i="5"/>
  <c r="G8335" i="5"/>
  <c r="G8336" i="5"/>
  <c r="G8337" i="5"/>
  <c r="G8338" i="5"/>
  <c r="G8339" i="5"/>
  <c r="G8340" i="5"/>
  <c r="G8341" i="5"/>
  <c r="G8342" i="5"/>
  <c r="G8343" i="5"/>
  <c r="G8344" i="5"/>
  <c r="G8345" i="5"/>
  <c r="G8346" i="5"/>
  <c r="G8347" i="5"/>
  <c r="G8348" i="5"/>
  <c r="G8349" i="5"/>
  <c r="G8350" i="5"/>
  <c r="G8351" i="5"/>
  <c r="G8352" i="5"/>
  <c r="G8353" i="5"/>
  <c r="G8354" i="5"/>
  <c r="G8355" i="5"/>
  <c r="G8356" i="5"/>
  <c r="G8357" i="5"/>
  <c r="G8358" i="5"/>
  <c r="G8359" i="5"/>
  <c r="G8360" i="5"/>
  <c r="G8361" i="5"/>
  <c r="G8362" i="5"/>
  <c r="G8363" i="5"/>
  <c r="G8364" i="5"/>
  <c r="G8365" i="5"/>
  <c r="G8366" i="5"/>
  <c r="G8367" i="5"/>
  <c r="G8368" i="5"/>
  <c r="G8369" i="5"/>
  <c r="G8370" i="5"/>
  <c r="G8371" i="5"/>
  <c r="G8372" i="5"/>
  <c r="G8373" i="5"/>
  <c r="G8374" i="5"/>
  <c r="G8375" i="5"/>
  <c r="G8376" i="5"/>
  <c r="G8377" i="5"/>
  <c r="G8378" i="5"/>
  <c r="G8379" i="5"/>
  <c r="G8380" i="5"/>
  <c r="G8381" i="5"/>
  <c r="G8382" i="5"/>
  <c r="G8383" i="5"/>
  <c r="G8384" i="5"/>
  <c r="G8385" i="5"/>
  <c r="G8386" i="5"/>
  <c r="G8387" i="5"/>
  <c r="G8388" i="5"/>
  <c r="G8389" i="5"/>
  <c r="G8390" i="5"/>
  <c r="G8391" i="5"/>
  <c r="G8392" i="5"/>
  <c r="G8393" i="5"/>
  <c r="G8394" i="5"/>
  <c r="G8395" i="5"/>
  <c r="G8396" i="5"/>
  <c r="G8397" i="5"/>
  <c r="G8398" i="5"/>
  <c r="G8399" i="5"/>
  <c r="G8400" i="5"/>
  <c r="G8401" i="5"/>
  <c r="G8402" i="5"/>
  <c r="G8403" i="5"/>
  <c r="G8404" i="5"/>
  <c r="G8405" i="5"/>
  <c r="G8406" i="5"/>
  <c r="G8407" i="5"/>
  <c r="G8408" i="5"/>
  <c r="G8409" i="5"/>
  <c r="G8410" i="5"/>
  <c r="G8411" i="5"/>
  <c r="G8412" i="5"/>
  <c r="G8413" i="5"/>
  <c r="G8414" i="5"/>
  <c r="G8415" i="5"/>
  <c r="G8416" i="5"/>
  <c r="G8417" i="5"/>
  <c r="G8418" i="5"/>
  <c r="G8419" i="5"/>
  <c r="G8420" i="5"/>
  <c r="G8421" i="5"/>
  <c r="G8422" i="5"/>
  <c r="G8423" i="5"/>
  <c r="G8424" i="5"/>
  <c r="G8425" i="5"/>
  <c r="G8426" i="5"/>
  <c r="G8427" i="5"/>
  <c r="G8428" i="5"/>
  <c r="G8429" i="5"/>
  <c r="G8430" i="5"/>
  <c r="G8431" i="5"/>
  <c r="G8432" i="5"/>
  <c r="G8433" i="5"/>
  <c r="G8434" i="5"/>
  <c r="G8435" i="5"/>
  <c r="G8436" i="5"/>
  <c r="G8437" i="5"/>
  <c r="G8438" i="5"/>
  <c r="G8439" i="5"/>
  <c r="G8440" i="5"/>
  <c r="G8441" i="5"/>
  <c r="G8442" i="5"/>
  <c r="G8443" i="5"/>
  <c r="G8444" i="5"/>
  <c r="G8445" i="5"/>
  <c r="G8446" i="5"/>
  <c r="G8447" i="5"/>
  <c r="G8448" i="5"/>
  <c r="G8449" i="5"/>
  <c r="G8450" i="5"/>
  <c r="G8451" i="5"/>
  <c r="G8452" i="5"/>
  <c r="G8453" i="5"/>
  <c r="G8454" i="5"/>
  <c r="G8455" i="5"/>
  <c r="G8456" i="5"/>
  <c r="G8457" i="5"/>
  <c r="G8458" i="5"/>
  <c r="G8459" i="5"/>
  <c r="G8460" i="5"/>
  <c r="G8461" i="5"/>
  <c r="G8462" i="5"/>
  <c r="G8463" i="5"/>
  <c r="G8464" i="5"/>
  <c r="G8465" i="5"/>
  <c r="G8466" i="5"/>
  <c r="G8467" i="5"/>
  <c r="G8468" i="5"/>
  <c r="G8469" i="5"/>
  <c r="G8470" i="5"/>
  <c r="G8471" i="5"/>
  <c r="G8472" i="5"/>
  <c r="G8473" i="5"/>
  <c r="G8474" i="5"/>
  <c r="G8475" i="5"/>
  <c r="G8476" i="5"/>
  <c r="G8477" i="5"/>
  <c r="G8478" i="5"/>
  <c r="G8479" i="5"/>
  <c r="G8480" i="5"/>
  <c r="G8481" i="5"/>
  <c r="G8482" i="5"/>
  <c r="G8483" i="5"/>
  <c r="G8484" i="5"/>
  <c r="G8485" i="5"/>
  <c r="G8486" i="5"/>
  <c r="G8487" i="5"/>
  <c r="G8488" i="5"/>
  <c r="G8489" i="5"/>
  <c r="G8490" i="5"/>
  <c r="G8491" i="5"/>
  <c r="G8492" i="5"/>
  <c r="G8493" i="5"/>
  <c r="G8494" i="5"/>
  <c r="G8495" i="5"/>
  <c r="G8496" i="5"/>
  <c r="G8497" i="5"/>
  <c r="G8498" i="5"/>
  <c r="G8499" i="5"/>
  <c r="G8500" i="5"/>
  <c r="G8501" i="5"/>
  <c r="G8502" i="5"/>
  <c r="G8503" i="5"/>
  <c r="G8504" i="5"/>
  <c r="G8505" i="5"/>
  <c r="G8506" i="5"/>
  <c r="G8507" i="5"/>
  <c r="G8508" i="5"/>
  <c r="G8509" i="5"/>
  <c r="G8510" i="5"/>
  <c r="G8511" i="5"/>
  <c r="G8512" i="5"/>
  <c r="G8513" i="5"/>
  <c r="G8514" i="5"/>
  <c r="G8515" i="5"/>
  <c r="G8516" i="5"/>
  <c r="G8517" i="5"/>
  <c r="G8518" i="5"/>
  <c r="G8519" i="5"/>
  <c r="G8520" i="5"/>
  <c r="G8521" i="5"/>
  <c r="G8522" i="5"/>
  <c r="G8523" i="5"/>
  <c r="G8524" i="5"/>
  <c r="G8525" i="5"/>
  <c r="G8526" i="5"/>
  <c r="G8527" i="5"/>
  <c r="G8528" i="5"/>
  <c r="G8529" i="5"/>
  <c r="G8530" i="5"/>
  <c r="G8531" i="5"/>
  <c r="G8532" i="5"/>
  <c r="G8533" i="5"/>
  <c r="G8534" i="5"/>
  <c r="G8535" i="5"/>
  <c r="G8536" i="5"/>
  <c r="G8537" i="5"/>
  <c r="G8538" i="5"/>
  <c r="G8539" i="5"/>
  <c r="G8540" i="5"/>
  <c r="G8541" i="5"/>
  <c r="G8542" i="5"/>
  <c r="G8543" i="5"/>
  <c r="G8544" i="5"/>
  <c r="G8545" i="5"/>
  <c r="G8546" i="5"/>
  <c r="G8547" i="5"/>
  <c r="G8548" i="5"/>
  <c r="G8549" i="5"/>
  <c r="G8550" i="5"/>
  <c r="G8551" i="5"/>
  <c r="G8552" i="5"/>
  <c r="G8553" i="5"/>
  <c r="G8554" i="5"/>
  <c r="G8555" i="5"/>
  <c r="G8556" i="5"/>
  <c r="G8557" i="5"/>
  <c r="G8558" i="5"/>
  <c r="G8559" i="5"/>
  <c r="G8560" i="5"/>
  <c r="G8561" i="5"/>
  <c r="G8562" i="5"/>
  <c r="G8563" i="5"/>
  <c r="G8564" i="5"/>
  <c r="G8565" i="5"/>
  <c r="G8566" i="5"/>
  <c r="G8567" i="5"/>
  <c r="G8568" i="5"/>
  <c r="G8569" i="5"/>
  <c r="G8570" i="5"/>
  <c r="G8571" i="5"/>
  <c r="G8572" i="5"/>
  <c r="G8573" i="5"/>
  <c r="G8574" i="5"/>
  <c r="G8575" i="5"/>
  <c r="G8576" i="5"/>
  <c r="G8577" i="5"/>
  <c r="G8578" i="5"/>
  <c r="G8579" i="5"/>
  <c r="G8580" i="5"/>
  <c r="G8581" i="5"/>
  <c r="G8582" i="5"/>
  <c r="G8583" i="5"/>
  <c r="G8584" i="5"/>
  <c r="G8585" i="5"/>
  <c r="G8586" i="5"/>
  <c r="G8587" i="5"/>
  <c r="G8588" i="5"/>
  <c r="G8589" i="5"/>
  <c r="G8590" i="5"/>
  <c r="G8591" i="5"/>
  <c r="G8592" i="5"/>
  <c r="G8593" i="5"/>
  <c r="G8594" i="5"/>
  <c r="G8595" i="5"/>
  <c r="G8596" i="5"/>
  <c r="G8597" i="5"/>
  <c r="G8598" i="5"/>
  <c r="G8599" i="5"/>
  <c r="G8600" i="5"/>
  <c r="G8601" i="5"/>
  <c r="G8602" i="5"/>
  <c r="G8603" i="5"/>
  <c r="G8604" i="5"/>
  <c r="G8605" i="5"/>
  <c r="G8606" i="5"/>
  <c r="G8607" i="5"/>
  <c r="G8608" i="5"/>
  <c r="G8609" i="5"/>
  <c r="G8610" i="5"/>
  <c r="G8611" i="5"/>
  <c r="G8612" i="5"/>
  <c r="G8613" i="5"/>
  <c r="G8614" i="5"/>
  <c r="G8615" i="5"/>
  <c r="G8616" i="5"/>
  <c r="G8617" i="5"/>
  <c r="G8618" i="5"/>
  <c r="G8619" i="5"/>
  <c r="G8620" i="5"/>
  <c r="G8621" i="5"/>
  <c r="G8622" i="5"/>
  <c r="G8623" i="5"/>
  <c r="G8624" i="5"/>
  <c r="G8625" i="5"/>
  <c r="G8626" i="5"/>
  <c r="G8627" i="5"/>
  <c r="G8628" i="5"/>
  <c r="G8629" i="5"/>
  <c r="G8630" i="5"/>
  <c r="G8631" i="5"/>
  <c r="G8632" i="5"/>
  <c r="G8633" i="5"/>
  <c r="G8634" i="5"/>
  <c r="G8635" i="5"/>
  <c r="G8636" i="5"/>
  <c r="G8637" i="5"/>
  <c r="G8638" i="5"/>
  <c r="G8639" i="5"/>
  <c r="G8640" i="5"/>
  <c r="G8641" i="5"/>
  <c r="G8642" i="5"/>
  <c r="G8643" i="5"/>
  <c r="G8644" i="5"/>
  <c r="G8645" i="5"/>
  <c r="G8646" i="5"/>
  <c r="G8647" i="5"/>
  <c r="G8648" i="5"/>
  <c r="G8649" i="5"/>
  <c r="G8650" i="5"/>
  <c r="G8651" i="5"/>
  <c r="G8652" i="5"/>
  <c r="G8653" i="5"/>
  <c r="G8654" i="5"/>
  <c r="G8655" i="5"/>
  <c r="G8656" i="5"/>
  <c r="G8657" i="5"/>
  <c r="G8658" i="5"/>
  <c r="G8659" i="5"/>
  <c r="G8660" i="5"/>
  <c r="G8661" i="5"/>
  <c r="G8662" i="5"/>
  <c r="G8663" i="5"/>
  <c r="G8664" i="5"/>
  <c r="G8665" i="5"/>
  <c r="G8666" i="5"/>
  <c r="G8667" i="5"/>
  <c r="G8668" i="5"/>
  <c r="G8669" i="5"/>
  <c r="G8670" i="5"/>
  <c r="G8671" i="5"/>
  <c r="G8672" i="5"/>
  <c r="G8673" i="5"/>
  <c r="G8674" i="5"/>
  <c r="G8675" i="5"/>
  <c r="G8676" i="5"/>
  <c r="G8677" i="5"/>
  <c r="G8678" i="5"/>
  <c r="G8679" i="5"/>
  <c r="G8680" i="5"/>
  <c r="G8681" i="5"/>
  <c r="G8682" i="5"/>
  <c r="G8683" i="5"/>
  <c r="G8684" i="5"/>
  <c r="G8685" i="5"/>
  <c r="G8686" i="5"/>
  <c r="G8687" i="5"/>
  <c r="G8688" i="5"/>
  <c r="G8689" i="5"/>
  <c r="G8690" i="5"/>
  <c r="G8691" i="5"/>
  <c r="G8692" i="5"/>
  <c r="G8693" i="5"/>
  <c r="G8694" i="5"/>
  <c r="G8695" i="5"/>
  <c r="G8696" i="5"/>
  <c r="G8697" i="5"/>
  <c r="G8698" i="5"/>
  <c r="G8699" i="5"/>
  <c r="G8700" i="5"/>
  <c r="G8701" i="5"/>
  <c r="G8702" i="5"/>
  <c r="G8703" i="5"/>
  <c r="G8704" i="5"/>
  <c r="G8705" i="5"/>
  <c r="G8706" i="5"/>
  <c r="G8707" i="5"/>
  <c r="G8708" i="5"/>
  <c r="G8709" i="5"/>
  <c r="G8710" i="5"/>
  <c r="G8711" i="5"/>
  <c r="G8712" i="5"/>
  <c r="G8713" i="5"/>
  <c r="G8714" i="5"/>
  <c r="G8715" i="5"/>
  <c r="G8716" i="5"/>
  <c r="G8717" i="5"/>
  <c r="G8718" i="5"/>
  <c r="G8719" i="5"/>
  <c r="G8720" i="5"/>
  <c r="G8721" i="5"/>
  <c r="G8722" i="5"/>
  <c r="G8723" i="5"/>
  <c r="G8724" i="5"/>
  <c r="G8725" i="5"/>
  <c r="G8726" i="5"/>
  <c r="G8727" i="5"/>
  <c r="G8728" i="5"/>
  <c r="G8729" i="5"/>
  <c r="G8730" i="5"/>
  <c r="G8731" i="5"/>
  <c r="G8732" i="5"/>
  <c r="G8733" i="5"/>
  <c r="G8734" i="5"/>
  <c r="G8735" i="5"/>
  <c r="G8736" i="5"/>
  <c r="G8737" i="5"/>
  <c r="G8738" i="5"/>
  <c r="G8739" i="5"/>
  <c r="G8740" i="5"/>
  <c r="G8741" i="5"/>
  <c r="G8742" i="5"/>
  <c r="G8743" i="5"/>
  <c r="G8744" i="5"/>
  <c r="G8745" i="5"/>
  <c r="G8746" i="5"/>
  <c r="G8747" i="5"/>
  <c r="G8748" i="5"/>
  <c r="G8749" i="5"/>
  <c r="G8750" i="5"/>
  <c r="G8751" i="5"/>
  <c r="G8752" i="5"/>
  <c r="G8753" i="5"/>
  <c r="G8754" i="5"/>
  <c r="G8755" i="5"/>
  <c r="G8756" i="5"/>
  <c r="G8757" i="5"/>
  <c r="G8758" i="5"/>
  <c r="G8759" i="5"/>
  <c r="G8760" i="5"/>
  <c r="G8761" i="5"/>
  <c r="G8762" i="5"/>
  <c r="G8763" i="5"/>
  <c r="G8764" i="5"/>
  <c r="G8765" i="5"/>
  <c r="G8766" i="5"/>
  <c r="G8767" i="5"/>
  <c r="G8768" i="5"/>
  <c r="G8769" i="5"/>
  <c r="G8770" i="5"/>
  <c r="G8771" i="5"/>
  <c r="G8772" i="5"/>
  <c r="G8773" i="5"/>
  <c r="G8774" i="5"/>
  <c r="G8775" i="5"/>
  <c r="G8776" i="5"/>
  <c r="G8777" i="5"/>
  <c r="G8778" i="5"/>
  <c r="G8779" i="5"/>
  <c r="G8780" i="5"/>
  <c r="G8781" i="5"/>
  <c r="G8782" i="5"/>
  <c r="G8783" i="5"/>
  <c r="G8784" i="5"/>
  <c r="G8785" i="5"/>
  <c r="G8786" i="5"/>
  <c r="G8787" i="5"/>
  <c r="G8788" i="5"/>
  <c r="G8789" i="5"/>
  <c r="G8790" i="5"/>
  <c r="G8791" i="5"/>
  <c r="G8792" i="5"/>
  <c r="G8793" i="5"/>
  <c r="G8794" i="5"/>
  <c r="G8795" i="5"/>
  <c r="G8796" i="5"/>
  <c r="G8797" i="5"/>
  <c r="G8798" i="5"/>
  <c r="G8799" i="5"/>
  <c r="G8800" i="5"/>
  <c r="G8801" i="5"/>
  <c r="G8802" i="5"/>
  <c r="G8803" i="5"/>
  <c r="G8804" i="5"/>
  <c r="G8805" i="5"/>
  <c r="G8806" i="5"/>
  <c r="G8807" i="5"/>
  <c r="G8808" i="5"/>
  <c r="G8809" i="5"/>
  <c r="G8810" i="5"/>
  <c r="G8811" i="5"/>
  <c r="G8812" i="5"/>
  <c r="G8813" i="5"/>
  <c r="G8814" i="5"/>
  <c r="G8815" i="5"/>
  <c r="G8816" i="5"/>
  <c r="G8817" i="5"/>
  <c r="G8818" i="5"/>
  <c r="G8819" i="5"/>
  <c r="G8820" i="5"/>
  <c r="G8821" i="5"/>
  <c r="G8822" i="5"/>
  <c r="G8823" i="5"/>
  <c r="G8824" i="5"/>
  <c r="G8825" i="5"/>
  <c r="G8826" i="5"/>
  <c r="G8827" i="5"/>
  <c r="G8828" i="5"/>
  <c r="G8829" i="5"/>
  <c r="G8830" i="5"/>
  <c r="G8831" i="5"/>
  <c r="G8832" i="5"/>
  <c r="G8833" i="5"/>
  <c r="G8834" i="5"/>
  <c r="G8835" i="5"/>
  <c r="G8836" i="5"/>
  <c r="G8837" i="5"/>
  <c r="G8838" i="5"/>
  <c r="G8839" i="5"/>
  <c r="G8840" i="5"/>
  <c r="G8841" i="5"/>
  <c r="G8842" i="5"/>
  <c r="G8843" i="5"/>
  <c r="G8844" i="5"/>
  <c r="G8845" i="5"/>
  <c r="G8846" i="5"/>
  <c r="G8847" i="5"/>
  <c r="G8848" i="5"/>
  <c r="G8849" i="5"/>
  <c r="G8850" i="5"/>
  <c r="G8851" i="5"/>
  <c r="G8852" i="5"/>
  <c r="G8853" i="5"/>
  <c r="G8854" i="5"/>
  <c r="G8855" i="5"/>
  <c r="G8856" i="5"/>
  <c r="G8857" i="5"/>
  <c r="G8858" i="5"/>
  <c r="G8859" i="5"/>
  <c r="G8860" i="5"/>
  <c r="G8861" i="5"/>
  <c r="G8862" i="5"/>
  <c r="G8863" i="5"/>
  <c r="G8864" i="5"/>
  <c r="G8865" i="5"/>
  <c r="G8866" i="5"/>
  <c r="G8867" i="5"/>
  <c r="G8868" i="5"/>
  <c r="G8869" i="5"/>
  <c r="G8870" i="5"/>
  <c r="G8871" i="5"/>
  <c r="G8872" i="5"/>
  <c r="G8873" i="5"/>
  <c r="G8874" i="5"/>
  <c r="G8875" i="5"/>
  <c r="G8876" i="5"/>
  <c r="G8877" i="5"/>
  <c r="G8878" i="5"/>
  <c r="G8879" i="5"/>
  <c r="G8880" i="5"/>
  <c r="G8881" i="5"/>
  <c r="G8882" i="5"/>
  <c r="G8883" i="5"/>
  <c r="G8884" i="5"/>
  <c r="G8885" i="5"/>
  <c r="G8886" i="5"/>
  <c r="G8887" i="5"/>
  <c r="G8888" i="5"/>
  <c r="G8889" i="5"/>
  <c r="G8890" i="5"/>
  <c r="G8891" i="5"/>
  <c r="G8892" i="5"/>
  <c r="G8893" i="5"/>
  <c r="G8894" i="5"/>
  <c r="G8895" i="5"/>
  <c r="G8896" i="5"/>
  <c r="G8897" i="5"/>
  <c r="G8898" i="5"/>
  <c r="G8899" i="5"/>
  <c r="G8900" i="5"/>
  <c r="G8901" i="5"/>
  <c r="G8902" i="5"/>
  <c r="G8903" i="5"/>
  <c r="G8904" i="5"/>
  <c r="G8905" i="5"/>
  <c r="G8906" i="5"/>
  <c r="G8907" i="5"/>
  <c r="G8908" i="5"/>
  <c r="G8909" i="5"/>
  <c r="G8910" i="5"/>
  <c r="G8911" i="5"/>
  <c r="G8912" i="5"/>
  <c r="G8913" i="5"/>
  <c r="G8914" i="5"/>
  <c r="G8915" i="5"/>
  <c r="G8916" i="5"/>
  <c r="G8917" i="5"/>
  <c r="G8918" i="5"/>
  <c r="G8919" i="5"/>
  <c r="G8920" i="5"/>
  <c r="G8921" i="5"/>
  <c r="G8922" i="5"/>
  <c r="G8923" i="5"/>
  <c r="G8924" i="5"/>
  <c r="G8925" i="5"/>
  <c r="G8926" i="5"/>
  <c r="G8927" i="5"/>
  <c r="G8928" i="5"/>
  <c r="G8929" i="5"/>
  <c r="G8930" i="5"/>
  <c r="G8931" i="5"/>
  <c r="G8932" i="5"/>
  <c r="G8933" i="5"/>
  <c r="G8934" i="5"/>
  <c r="G8935" i="5"/>
  <c r="G8936" i="5"/>
  <c r="G8937" i="5"/>
  <c r="G8938" i="5"/>
  <c r="G8939" i="5"/>
  <c r="G8940" i="5"/>
  <c r="G8941" i="5"/>
  <c r="G8942" i="5"/>
  <c r="G8943" i="5"/>
  <c r="G8944" i="5"/>
  <c r="G8945" i="5"/>
  <c r="G8946" i="5"/>
  <c r="G8947" i="5"/>
  <c r="G8948" i="5"/>
  <c r="G8949" i="5"/>
  <c r="G8950" i="5"/>
  <c r="G8951" i="5"/>
  <c r="G8952" i="5"/>
  <c r="G8953" i="5"/>
  <c r="G8954" i="5"/>
  <c r="G8955" i="5"/>
  <c r="G8956" i="5"/>
  <c r="G8957" i="5"/>
  <c r="G8958" i="5"/>
  <c r="G8959" i="5"/>
  <c r="G8960" i="5"/>
  <c r="G8961" i="5"/>
  <c r="G8962" i="5"/>
  <c r="G8963" i="5"/>
  <c r="G8964" i="5"/>
  <c r="G8965" i="5"/>
  <c r="G8966" i="5"/>
  <c r="G8967" i="5"/>
  <c r="G8968" i="5"/>
  <c r="G8969" i="5"/>
  <c r="G8970" i="5"/>
  <c r="G8971" i="5"/>
  <c r="G8972" i="5"/>
  <c r="G8973" i="5"/>
  <c r="G8974" i="5"/>
  <c r="G8975" i="5"/>
  <c r="G8976" i="5"/>
  <c r="G8977" i="5"/>
  <c r="G8978" i="5"/>
  <c r="G8979" i="5"/>
  <c r="G8980" i="5"/>
  <c r="G8981" i="5"/>
  <c r="G8982" i="5"/>
  <c r="G8983" i="5"/>
  <c r="G8984" i="5"/>
  <c r="G8985" i="5"/>
  <c r="G8986" i="5"/>
  <c r="G8987" i="5"/>
  <c r="G8988" i="5"/>
  <c r="G8989" i="5"/>
  <c r="G8990" i="5"/>
  <c r="G8991" i="5"/>
  <c r="G8992" i="5"/>
  <c r="G8993" i="5"/>
  <c r="G8994" i="5"/>
  <c r="G8995" i="5"/>
  <c r="G8996" i="5"/>
  <c r="G8997" i="5"/>
  <c r="G8998" i="5"/>
  <c r="G8999" i="5"/>
  <c r="G9000" i="5"/>
  <c r="G9001" i="5"/>
  <c r="G9002" i="5"/>
  <c r="G9003" i="5"/>
  <c r="G9004" i="5"/>
  <c r="G9005" i="5"/>
  <c r="G9006" i="5"/>
  <c r="G9007" i="5"/>
  <c r="G9008" i="5"/>
  <c r="G9009" i="5"/>
  <c r="G9010" i="5"/>
  <c r="G9011" i="5"/>
  <c r="G9012" i="5"/>
  <c r="G9013" i="5"/>
  <c r="G9014" i="5"/>
  <c r="G9015" i="5"/>
  <c r="G9016" i="5"/>
  <c r="G9017" i="5"/>
  <c r="G9018" i="5"/>
  <c r="G9019" i="5"/>
  <c r="G9020" i="5"/>
  <c r="G9021" i="5"/>
  <c r="G9022" i="5"/>
  <c r="G9023" i="5"/>
  <c r="G9024" i="5"/>
  <c r="G9025" i="5"/>
  <c r="G9026" i="5"/>
  <c r="G2" i="5"/>
  <c r="F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F1001" i="5"/>
  <c r="F1002" i="5"/>
  <c r="F1003" i="5"/>
  <c r="F1004" i="5"/>
  <c r="F1005" i="5"/>
  <c r="F1006" i="5"/>
  <c r="F1007" i="5"/>
  <c r="F1008" i="5"/>
  <c r="F1009" i="5"/>
  <c r="F1010" i="5"/>
  <c r="F1011" i="5"/>
  <c r="F1012" i="5"/>
  <c r="F1013" i="5"/>
  <c r="F1014" i="5"/>
  <c r="F1015" i="5"/>
  <c r="F1016" i="5"/>
  <c r="F1017" i="5"/>
  <c r="F1018" i="5"/>
  <c r="F1019" i="5"/>
  <c r="F1020" i="5"/>
  <c r="F1021" i="5"/>
  <c r="F1022" i="5"/>
  <c r="F1023" i="5"/>
  <c r="F1024" i="5"/>
  <c r="F1025" i="5"/>
  <c r="F1026" i="5"/>
  <c r="F1027" i="5"/>
  <c r="F1028" i="5"/>
  <c r="F1029" i="5"/>
  <c r="F1030" i="5"/>
  <c r="F1031" i="5"/>
  <c r="F1032" i="5"/>
  <c r="F1033" i="5"/>
  <c r="F1034" i="5"/>
  <c r="F1035" i="5"/>
  <c r="F1036" i="5"/>
  <c r="F1037" i="5"/>
  <c r="F1038" i="5"/>
  <c r="F1039" i="5"/>
  <c r="F1040" i="5"/>
  <c r="F1041" i="5"/>
  <c r="F1042" i="5"/>
  <c r="F1043" i="5"/>
  <c r="F1044" i="5"/>
  <c r="F1045" i="5"/>
  <c r="F1046" i="5"/>
  <c r="F1047" i="5"/>
  <c r="F1048" i="5"/>
  <c r="F1049" i="5"/>
  <c r="F1050" i="5"/>
  <c r="F1051" i="5"/>
  <c r="F1052" i="5"/>
  <c r="F1053" i="5"/>
  <c r="F1054" i="5"/>
  <c r="F1055" i="5"/>
  <c r="F1056" i="5"/>
  <c r="F1057" i="5"/>
  <c r="F1058" i="5"/>
  <c r="F1059" i="5"/>
  <c r="F1060" i="5"/>
  <c r="F1061" i="5"/>
  <c r="F1062" i="5"/>
  <c r="F1063" i="5"/>
  <c r="F1064" i="5"/>
  <c r="F1065" i="5"/>
  <c r="F1066" i="5"/>
  <c r="F1067" i="5"/>
  <c r="F1068" i="5"/>
  <c r="F1069" i="5"/>
  <c r="F1070" i="5"/>
  <c r="F1071" i="5"/>
  <c r="F1072" i="5"/>
  <c r="F1073" i="5"/>
  <c r="F1074" i="5"/>
  <c r="F1075" i="5"/>
  <c r="F1076" i="5"/>
  <c r="F1077" i="5"/>
  <c r="F1078" i="5"/>
  <c r="F1079" i="5"/>
  <c r="F1080" i="5"/>
  <c r="F1081" i="5"/>
  <c r="F1082" i="5"/>
  <c r="F1083" i="5"/>
  <c r="F1084" i="5"/>
  <c r="F1085" i="5"/>
  <c r="F1086" i="5"/>
  <c r="F1087" i="5"/>
  <c r="F1088" i="5"/>
  <c r="F1089" i="5"/>
  <c r="F1090" i="5"/>
  <c r="F1091" i="5"/>
  <c r="F1092" i="5"/>
  <c r="F1093" i="5"/>
  <c r="F1094" i="5"/>
  <c r="F1095" i="5"/>
  <c r="F1096" i="5"/>
  <c r="F1097" i="5"/>
  <c r="F1098" i="5"/>
  <c r="F1099" i="5"/>
  <c r="F1100" i="5"/>
  <c r="F1101" i="5"/>
  <c r="F1102" i="5"/>
  <c r="F1103" i="5"/>
  <c r="F1104" i="5"/>
  <c r="F1105" i="5"/>
  <c r="F1106" i="5"/>
  <c r="F1107" i="5"/>
  <c r="F1108" i="5"/>
  <c r="F1109" i="5"/>
  <c r="F1110" i="5"/>
  <c r="F1111" i="5"/>
  <c r="F1112" i="5"/>
  <c r="F1113" i="5"/>
  <c r="F1114" i="5"/>
  <c r="F1115" i="5"/>
  <c r="F1116" i="5"/>
  <c r="F1117" i="5"/>
  <c r="F1118" i="5"/>
  <c r="F1119" i="5"/>
  <c r="F1120" i="5"/>
  <c r="F1121" i="5"/>
  <c r="F1122" i="5"/>
  <c r="F1123" i="5"/>
  <c r="F1124" i="5"/>
  <c r="F1125" i="5"/>
  <c r="F1126" i="5"/>
  <c r="F1127" i="5"/>
  <c r="F1128" i="5"/>
  <c r="F1129" i="5"/>
  <c r="F1130" i="5"/>
  <c r="F1131" i="5"/>
  <c r="F1132" i="5"/>
  <c r="F1133" i="5"/>
  <c r="F1134" i="5"/>
  <c r="F1135" i="5"/>
  <c r="F1136" i="5"/>
  <c r="F1137" i="5"/>
  <c r="F1138" i="5"/>
  <c r="F1139" i="5"/>
  <c r="F1140" i="5"/>
  <c r="F1141" i="5"/>
  <c r="F1142" i="5"/>
  <c r="F1143" i="5"/>
  <c r="F1144" i="5"/>
  <c r="F1145" i="5"/>
  <c r="F1146" i="5"/>
  <c r="F1147" i="5"/>
  <c r="F1148" i="5"/>
  <c r="F1149" i="5"/>
  <c r="F1150" i="5"/>
  <c r="F1151" i="5"/>
  <c r="F1152" i="5"/>
  <c r="F1153" i="5"/>
  <c r="F1154" i="5"/>
  <c r="F1155" i="5"/>
  <c r="F1156" i="5"/>
  <c r="F1157" i="5"/>
  <c r="F1158" i="5"/>
  <c r="F1159" i="5"/>
  <c r="F1160" i="5"/>
  <c r="F1161" i="5"/>
  <c r="F1162" i="5"/>
  <c r="F1163" i="5"/>
  <c r="F1164" i="5"/>
  <c r="F1165" i="5"/>
  <c r="F1166" i="5"/>
  <c r="F1167" i="5"/>
  <c r="F1168" i="5"/>
  <c r="F1169" i="5"/>
  <c r="F1170" i="5"/>
  <c r="F1171" i="5"/>
  <c r="F1172" i="5"/>
  <c r="F1173" i="5"/>
  <c r="F1174" i="5"/>
  <c r="F1175" i="5"/>
  <c r="F1176" i="5"/>
  <c r="F1177" i="5"/>
  <c r="F1178" i="5"/>
  <c r="F1179" i="5"/>
  <c r="F1180" i="5"/>
  <c r="F1181" i="5"/>
  <c r="F1182" i="5"/>
  <c r="F1183" i="5"/>
  <c r="F1184" i="5"/>
  <c r="F1185" i="5"/>
  <c r="F1186" i="5"/>
  <c r="F1187" i="5"/>
  <c r="F1188" i="5"/>
  <c r="F1189" i="5"/>
  <c r="F1190" i="5"/>
  <c r="F1191" i="5"/>
  <c r="F1192" i="5"/>
  <c r="F1193" i="5"/>
  <c r="F1194" i="5"/>
  <c r="F1195" i="5"/>
  <c r="F1196" i="5"/>
  <c r="F1197" i="5"/>
  <c r="F1198" i="5"/>
  <c r="F1199" i="5"/>
  <c r="F1200" i="5"/>
  <c r="F1201" i="5"/>
  <c r="F1202" i="5"/>
  <c r="F1203" i="5"/>
  <c r="F1204" i="5"/>
  <c r="F1205" i="5"/>
  <c r="F1206" i="5"/>
  <c r="F1207" i="5"/>
  <c r="F1208" i="5"/>
  <c r="F1209" i="5"/>
  <c r="F1210" i="5"/>
  <c r="F1211" i="5"/>
  <c r="F1212" i="5"/>
  <c r="F1213" i="5"/>
  <c r="F1214" i="5"/>
  <c r="F1215" i="5"/>
  <c r="F1216" i="5"/>
  <c r="F1217" i="5"/>
  <c r="F1218" i="5"/>
  <c r="F1219" i="5"/>
  <c r="F1220" i="5"/>
  <c r="F1221" i="5"/>
  <c r="F1222" i="5"/>
  <c r="F1223" i="5"/>
  <c r="F1224" i="5"/>
  <c r="F1225" i="5"/>
  <c r="F1226" i="5"/>
  <c r="F1227" i="5"/>
  <c r="F1228" i="5"/>
  <c r="F1229" i="5"/>
  <c r="F1230" i="5"/>
  <c r="F1231" i="5"/>
  <c r="F1232" i="5"/>
  <c r="F1233" i="5"/>
  <c r="F1234" i="5"/>
  <c r="F1235" i="5"/>
  <c r="F1236" i="5"/>
  <c r="F1237" i="5"/>
  <c r="F1238" i="5"/>
  <c r="F1239" i="5"/>
  <c r="F1240" i="5"/>
  <c r="F1241" i="5"/>
  <c r="F1242" i="5"/>
  <c r="F1243" i="5"/>
  <c r="F1244" i="5"/>
  <c r="F1245" i="5"/>
  <c r="F1246" i="5"/>
  <c r="F1247" i="5"/>
  <c r="F1248" i="5"/>
  <c r="F1249" i="5"/>
  <c r="F1250" i="5"/>
  <c r="F1251" i="5"/>
  <c r="F1252" i="5"/>
  <c r="F1253" i="5"/>
  <c r="F1254" i="5"/>
  <c r="F1255" i="5"/>
  <c r="F1256" i="5"/>
  <c r="F1257" i="5"/>
  <c r="F1258" i="5"/>
  <c r="F1259" i="5"/>
  <c r="F1260" i="5"/>
  <c r="F1261" i="5"/>
  <c r="F1262" i="5"/>
  <c r="F1263" i="5"/>
  <c r="F1264" i="5"/>
  <c r="F1265" i="5"/>
  <c r="F1266" i="5"/>
  <c r="F1267" i="5"/>
  <c r="F1268" i="5"/>
  <c r="F1269" i="5"/>
  <c r="F1270" i="5"/>
  <c r="F1271" i="5"/>
  <c r="F1272" i="5"/>
  <c r="F1273" i="5"/>
  <c r="F1274" i="5"/>
  <c r="F1275" i="5"/>
  <c r="F1276" i="5"/>
  <c r="F1277" i="5"/>
  <c r="F1278" i="5"/>
  <c r="F1279" i="5"/>
  <c r="F1280" i="5"/>
  <c r="F1281" i="5"/>
  <c r="F1282" i="5"/>
  <c r="F1283" i="5"/>
  <c r="F1284" i="5"/>
  <c r="F1285" i="5"/>
  <c r="F1286" i="5"/>
  <c r="F1287" i="5"/>
  <c r="F1288" i="5"/>
  <c r="F1289" i="5"/>
  <c r="F1290" i="5"/>
  <c r="F1291" i="5"/>
  <c r="F1292" i="5"/>
  <c r="F1293" i="5"/>
  <c r="F1294" i="5"/>
  <c r="F1295" i="5"/>
  <c r="F1296" i="5"/>
  <c r="F1297" i="5"/>
  <c r="F1298" i="5"/>
  <c r="F1299" i="5"/>
  <c r="F1300" i="5"/>
  <c r="F1301" i="5"/>
  <c r="F1302" i="5"/>
  <c r="F1303" i="5"/>
  <c r="F1304" i="5"/>
  <c r="F1305" i="5"/>
  <c r="F1306" i="5"/>
  <c r="F1307" i="5"/>
  <c r="F1308" i="5"/>
  <c r="F1309" i="5"/>
  <c r="F1310" i="5"/>
  <c r="F1311" i="5"/>
  <c r="F1312" i="5"/>
  <c r="F1313" i="5"/>
  <c r="F1314" i="5"/>
  <c r="F1315" i="5"/>
  <c r="F1316" i="5"/>
  <c r="F1317" i="5"/>
  <c r="F1318" i="5"/>
  <c r="F1319" i="5"/>
  <c r="F1320" i="5"/>
  <c r="F1321" i="5"/>
  <c r="F1322" i="5"/>
  <c r="F1323" i="5"/>
  <c r="F1324" i="5"/>
  <c r="F1325" i="5"/>
  <c r="F1326" i="5"/>
  <c r="F1327" i="5"/>
  <c r="F1328" i="5"/>
  <c r="F1329" i="5"/>
  <c r="F1330" i="5"/>
  <c r="F1331" i="5"/>
  <c r="F1332" i="5"/>
  <c r="F1333" i="5"/>
  <c r="F1334" i="5"/>
  <c r="F1335" i="5"/>
  <c r="F1336" i="5"/>
  <c r="F1337" i="5"/>
  <c r="F1338" i="5"/>
  <c r="F1339" i="5"/>
  <c r="F1340" i="5"/>
  <c r="F1341" i="5"/>
  <c r="F1342" i="5"/>
  <c r="F1343" i="5"/>
  <c r="F1344" i="5"/>
  <c r="F1345" i="5"/>
  <c r="F1346" i="5"/>
  <c r="F1347" i="5"/>
  <c r="F1348" i="5"/>
  <c r="F1349" i="5"/>
  <c r="F1350" i="5"/>
  <c r="F1351" i="5"/>
  <c r="F1352" i="5"/>
  <c r="F1353" i="5"/>
  <c r="F1354" i="5"/>
  <c r="F1355" i="5"/>
  <c r="F1356" i="5"/>
  <c r="F1357" i="5"/>
  <c r="F1358" i="5"/>
  <c r="F1359" i="5"/>
  <c r="F1360" i="5"/>
  <c r="F1361" i="5"/>
  <c r="F1362" i="5"/>
  <c r="F1363" i="5"/>
  <c r="F1364" i="5"/>
  <c r="F1365" i="5"/>
  <c r="F1366" i="5"/>
  <c r="F1367" i="5"/>
  <c r="F1368" i="5"/>
  <c r="F1369" i="5"/>
  <c r="F1370" i="5"/>
  <c r="F1371" i="5"/>
  <c r="F1372" i="5"/>
  <c r="F1373" i="5"/>
  <c r="F1374" i="5"/>
  <c r="F1375" i="5"/>
  <c r="F1376" i="5"/>
  <c r="F1377" i="5"/>
  <c r="F1378" i="5"/>
  <c r="F1379" i="5"/>
  <c r="F1380" i="5"/>
  <c r="F1381" i="5"/>
  <c r="F1382" i="5"/>
  <c r="F1383" i="5"/>
  <c r="F1384" i="5"/>
  <c r="F1385" i="5"/>
  <c r="F1386" i="5"/>
  <c r="F1387" i="5"/>
  <c r="F1388" i="5"/>
  <c r="F1389" i="5"/>
  <c r="F1390" i="5"/>
  <c r="F1391" i="5"/>
  <c r="F1392" i="5"/>
  <c r="F1393" i="5"/>
  <c r="F1394" i="5"/>
  <c r="F1395" i="5"/>
  <c r="F1396" i="5"/>
  <c r="F1397" i="5"/>
  <c r="F1398" i="5"/>
  <c r="F1399" i="5"/>
  <c r="F1400" i="5"/>
  <c r="F1401" i="5"/>
  <c r="F1402" i="5"/>
  <c r="F1403" i="5"/>
  <c r="F1404" i="5"/>
  <c r="F1405" i="5"/>
  <c r="F1406" i="5"/>
  <c r="F1407" i="5"/>
  <c r="F1408" i="5"/>
  <c r="F1409" i="5"/>
  <c r="F1410" i="5"/>
  <c r="F1411" i="5"/>
  <c r="F1412" i="5"/>
  <c r="F1413" i="5"/>
  <c r="F1414" i="5"/>
  <c r="F1415" i="5"/>
  <c r="F1416" i="5"/>
  <c r="F1417" i="5"/>
  <c r="F1418" i="5"/>
  <c r="F1419" i="5"/>
  <c r="F1420" i="5"/>
  <c r="F1421" i="5"/>
  <c r="F1422" i="5"/>
  <c r="F1423" i="5"/>
  <c r="F1424" i="5"/>
  <c r="F1425" i="5"/>
  <c r="F1426" i="5"/>
  <c r="F1427" i="5"/>
  <c r="F1428" i="5"/>
  <c r="F1429" i="5"/>
  <c r="F1430" i="5"/>
  <c r="F1431" i="5"/>
  <c r="F1432" i="5"/>
  <c r="F1433" i="5"/>
  <c r="F1434" i="5"/>
  <c r="F1435" i="5"/>
  <c r="F1436" i="5"/>
  <c r="F1437" i="5"/>
  <c r="F1438" i="5"/>
  <c r="F1439" i="5"/>
  <c r="F1440" i="5"/>
  <c r="F1441" i="5"/>
  <c r="F1442" i="5"/>
  <c r="F1443" i="5"/>
  <c r="F1444" i="5"/>
  <c r="F1445" i="5"/>
  <c r="F1446" i="5"/>
  <c r="F1447" i="5"/>
  <c r="F1448" i="5"/>
  <c r="F1449" i="5"/>
  <c r="F1450" i="5"/>
  <c r="F1451" i="5"/>
  <c r="F1452" i="5"/>
  <c r="F1453" i="5"/>
  <c r="F1454" i="5"/>
  <c r="F1455" i="5"/>
  <c r="F1456" i="5"/>
  <c r="F1457" i="5"/>
  <c r="F1458" i="5"/>
  <c r="F1459" i="5"/>
  <c r="F1460" i="5"/>
  <c r="F1461" i="5"/>
  <c r="F1462" i="5"/>
  <c r="F1463" i="5"/>
  <c r="F1464" i="5"/>
  <c r="F1465" i="5"/>
  <c r="F1466" i="5"/>
  <c r="F1467" i="5"/>
  <c r="F1468" i="5"/>
  <c r="F1469" i="5"/>
  <c r="F1470" i="5"/>
  <c r="F1471" i="5"/>
  <c r="F1472" i="5"/>
  <c r="F1473" i="5"/>
  <c r="F1474" i="5"/>
  <c r="F1475" i="5"/>
  <c r="F1476" i="5"/>
  <c r="F1477" i="5"/>
  <c r="F1478" i="5"/>
  <c r="F1479" i="5"/>
  <c r="F1480" i="5"/>
  <c r="F1481" i="5"/>
  <c r="F1482" i="5"/>
  <c r="F1483" i="5"/>
  <c r="F1484" i="5"/>
  <c r="F1485" i="5"/>
  <c r="F1486" i="5"/>
  <c r="F1487" i="5"/>
  <c r="F1488" i="5"/>
  <c r="F1489" i="5"/>
  <c r="F1490" i="5"/>
  <c r="F1491" i="5"/>
  <c r="F1492" i="5"/>
  <c r="F1493" i="5"/>
  <c r="F1494" i="5"/>
  <c r="F1495" i="5"/>
  <c r="F1496" i="5"/>
  <c r="F1497" i="5"/>
  <c r="F1498" i="5"/>
  <c r="F1499" i="5"/>
  <c r="F1500" i="5"/>
  <c r="F1501" i="5"/>
  <c r="F1502" i="5"/>
  <c r="F1503" i="5"/>
  <c r="F1504" i="5"/>
  <c r="F1505" i="5"/>
  <c r="F1506" i="5"/>
  <c r="F1507" i="5"/>
  <c r="F1508" i="5"/>
  <c r="F1509" i="5"/>
  <c r="F1510" i="5"/>
  <c r="F1511" i="5"/>
  <c r="F1512" i="5"/>
  <c r="F1513" i="5"/>
  <c r="F1514" i="5"/>
  <c r="F1515" i="5"/>
  <c r="F1516" i="5"/>
  <c r="F1517" i="5"/>
  <c r="F1518" i="5"/>
  <c r="F1519" i="5"/>
  <c r="F1520" i="5"/>
  <c r="F1521" i="5"/>
  <c r="F1522" i="5"/>
  <c r="F1523" i="5"/>
  <c r="F1524" i="5"/>
  <c r="F1525" i="5"/>
  <c r="F1526" i="5"/>
  <c r="F1527" i="5"/>
  <c r="F1528" i="5"/>
  <c r="F1529" i="5"/>
  <c r="F1530" i="5"/>
  <c r="F1531" i="5"/>
  <c r="F1532" i="5"/>
  <c r="F1533" i="5"/>
  <c r="F1534" i="5"/>
  <c r="F1535" i="5"/>
  <c r="F1536" i="5"/>
  <c r="F1537" i="5"/>
  <c r="F1538" i="5"/>
  <c r="F1539" i="5"/>
  <c r="F1540" i="5"/>
  <c r="F1541" i="5"/>
  <c r="F1542" i="5"/>
  <c r="F1543" i="5"/>
  <c r="F1544" i="5"/>
  <c r="F1545" i="5"/>
  <c r="F1546" i="5"/>
  <c r="F1547" i="5"/>
  <c r="F1548" i="5"/>
  <c r="F1549" i="5"/>
  <c r="F1550" i="5"/>
  <c r="F1551" i="5"/>
  <c r="F1552" i="5"/>
  <c r="F1553" i="5"/>
  <c r="F1554" i="5"/>
  <c r="F1555" i="5"/>
  <c r="F1556" i="5"/>
  <c r="F1557" i="5"/>
  <c r="F1558" i="5"/>
  <c r="F1559" i="5"/>
  <c r="F1560" i="5"/>
  <c r="F1561" i="5"/>
  <c r="F1562" i="5"/>
  <c r="F1563" i="5"/>
  <c r="F1564" i="5"/>
  <c r="F1565" i="5"/>
  <c r="F1566" i="5"/>
  <c r="F1567" i="5"/>
  <c r="F1568" i="5"/>
  <c r="F1569" i="5"/>
  <c r="F1570" i="5"/>
  <c r="F1571" i="5"/>
  <c r="F1572" i="5"/>
  <c r="F1573" i="5"/>
  <c r="F1574" i="5"/>
  <c r="F1575" i="5"/>
  <c r="F1576" i="5"/>
  <c r="F1577" i="5"/>
  <c r="F1578" i="5"/>
  <c r="F1579" i="5"/>
  <c r="F1580" i="5"/>
  <c r="F1581" i="5"/>
  <c r="F1582" i="5"/>
  <c r="F1583" i="5"/>
  <c r="F1584" i="5"/>
  <c r="F1585" i="5"/>
  <c r="F1586" i="5"/>
  <c r="F1587" i="5"/>
  <c r="F1588" i="5"/>
  <c r="F1589" i="5"/>
  <c r="F1590" i="5"/>
  <c r="F1591" i="5"/>
  <c r="F1592" i="5"/>
  <c r="F1593" i="5"/>
  <c r="F1594" i="5"/>
  <c r="F1595" i="5"/>
  <c r="F1596" i="5"/>
  <c r="F1597" i="5"/>
  <c r="F1598" i="5"/>
  <c r="F1599" i="5"/>
  <c r="F1600" i="5"/>
  <c r="F1601" i="5"/>
  <c r="F1602" i="5"/>
  <c r="F1603" i="5"/>
  <c r="F1604" i="5"/>
  <c r="F1605" i="5"/>
  <c r="F1606" i="5"/>
  <c r="F1607" i="5"/>
  <c r="F1608" i="5"/>
  <c r="F1609" i="5"/>
  <c r="F1610" i="5"/>
  <c r="F1611" i="5"/>
  <c r="F1612" i="5"/>
  <c r="F1613" i="5"/>
  <c r="F1614" i="5"/>
  <c r="F1615" i="5"/>
  <c r="F1616" i="5"/>
  <c r="F1617" i="5"/>
  <c r="F1618" i="5"/>
  <c r="F1619" i="5"/>
  <c r="F1620" i="5"/>
  <c r="F1621" i="5"/>
  <c r="F1622" i="5"/>
  <c r="F1623" i="5"/>
  <c r="F1624" i="5"/>
  <c r="F1625" i="5"/>
  <c r="F1626" i="5"/>
  <c r="F1627" i="5"/>
  <c r="F1628" i="5"/>
  <c r="F1629" i="5"/>
  <c r="F1630" i="5"/>
  <c r="F1631" i="5"/>
  <c r="F1632" i="5"/>
  <c r="F1633" i="5"/>
  <c r="F1634" i="5"/>
  <c r="F1635" i="5"/>
  <c r="F1636" i="5"/>
  <c r="F1637" i="5"/>
  <c r="F1638" i="5"/>
  <c r="F1639" i="5"/>
  <c r="F1640" i="5"/>
  <c r="F1641" i="5"/>
  <c r="F1642" i="5"/>
  <c r="F1643" i="5"/>
  <c r="F1644" i="5"/>
  <c r="F1645" i="5"/>
  <c r="F1646" i="5"/>
  <c r="F1647" i="5"/>
  <c r="F1648" i="5"/>
  <c r="F1649" i="5"/>
  <c r="F1650" i="5"/>
  <c r="F1651" i="5"/>
  <c r="F1652" i="5"/>
  <c r="F1653" i="5"/>
  <c r="F1654" i="5"/>
  <c r="F1655" i="5"/>
  <c r="F1656" i="5"/>
  <c r="F1657" i="5"/>
  <c r="F1658" i="5"/>
  <c r="F1659" i="5"/>
  <c r="F1660" i="5"/>
  <c r="F1661" i="5"/>
  <c r="F1662" i="5"/>
  <c r="F1663" i="5"/>
  <c r="F1664" i="5"/>
  <c r="F1665" i="5"/>
  <c r="F1666" i="5"/>
  <c r="F1667" i="5"/>
  <c r="F1668" i="5"/>
  <c r="F1669" i="5"/>
  <c r="F1670" i="5"/>
  <c r="F1671" i="5"/>
  <c r="F1672" i="5"/>
  <c r="F1673" i="5"/>
  <c r="F1674" i="5"/>
  <c r="F1675" i="5"/>
  <c r="F1676" i="5"/>
  <c r="F1677" i="5"/>
  <c r="F1678" i="5"/>
  <c r="F1679" i="5"/>
  <c r="F1680" i="5"/>
  <c r="F1681" i="5"/>
  <c r="F1682" i="5"/>
  <c r="F1683" i="5"/>
  <c r="F1684" i="5"/>
  <c r="F1685" i="5"/>
  <c r="F1686" i="5"/>
  <c r="F1687" i="5"/>
  <c r="F1688" i="5"/>
  <c r="F1689" i="5"/>
  <c r="F1690" i="5"/>
  <c r="F1691" i="5"/>
  <c r="F1692" i="5"/>
  <c r="F1693" i="5"/>
  <c r="F1694" i="5"/>
  <c r="F1695" i="5"/>
  <c r="F1696" i="5"/>
  <c r="F1697" i="5"/>
  <c r="F1698" i="5"/>
  <c r="F1699" i="5"/>
  <c r="F1700" i="5"/>
  <c r="F1701" i="5"/>
  <c r="F1702" i="5"/>
  <c r="F1703" i="5"/>
  <c r="F1704" i="5"/>
  <c r="F1705" i="5"/>
  <c r="F1706" i="5"/>
  <c r="F1707" i="5"/>
  <c r="F1708" i="5"/>
  <c r="F1709" i="5"/>
  <c r="F1710" i="5"/>
  <c r="F1711" i="5"/>
  <c r="F1712" i="5"/>
  <c r="F1713" i="5"/>
  <c r="F1714" i="5"/>
  <c r="F1715" i="5"/>
  <c r="F1716" i="5"/>
  <c r="F1717" i="5"/>
  <c r="F1718" i="5"/>
  <c r="F1719" i="5"/>
  <c r="F1720" i="5"/>
  <c r="F1721" i="5"/>
  <c r="F1722" i="5"/>
  <c r="F1723" i="5"/>
  <c r="F1724" i="5"/>
  <c r="F1725" i="5"/>
  <c r="F1726" i="5"/>
  <c r="F1727" i="5"/>
  <c r="F1728" i="5"/>
  <c r="F1729" i="5"/>
  <c r="F1730" i="5"/>
  <c r="F1731" i="5"/>
  <c r="F1732" i="5"/>
  <c r="F1733" i="5"/>
  <c r="F1734" i="5"/>
  <c r="F1735" i="5"/>
  <c r="F1736" i="5"/>
  <c r="F1737" i="5"/>
  <c r="F1738" i="5"/>
  <c r="F1739" i="5"/>
  <c r="F1740" i="5"/>
  <c r="F1741" i="5"/>
  <c r="F1742" i="5"/>
  <c r="F1743" i="5"/>
  <c r="F1744" i="5"/>
  <c r="F1745" i="5"/>
  <c r="F1746" i="5"/>
  <c r="F1747" i="5"/>
  <c r="F1748" i="5"/>
  <c r="F1749" i="5"/>
  <c r="F1750" i="5"/>
  <c r="F1751" i="5"/>
  <c r="F1752" i="5"/>
  <c r="F1753" i="5"/>
  <c r="F1754" i="5"/>
  <c r="F1755" i="5"/>
  <c r="F1756" i="5"/>
  <c r="F1757" i="5"/>
  <c r="F1758" i="5"/>
  <c r="F1759" i="5"/>
  <c r="F1760" i="5"/>
  <c r="F1761" i="5"/>
  <c r="F1762" i="5"/>
  <c r="F1763" i="5"/>
  <c r="F1764" i="5"/>
  <c r="F1765" i="5"/>
  <c r="F1766" i="5"/>
  <c r="F1767" i="5"/>
  <c r="F1768" i="5"/>
  <c r="F1769" i="5"/>
  <c r="F1770" i="5"/>
  <c r="F1771" i="5"/>
  <c r="F1772" i="5"/>
  <c r="F1773" i="5"/>
  <c r="F1774" i="5"/>
  <c r="F1775" i="5"/>
  <c r="F1776" i="5"/>
  <c r="F1777" i="5"/>
  <c r="F1778" i="5"/>
  <c r="F1779" i="5"/>
  <c r="F1780" i="5"/>
  <c r="F1781" i="5"/>
  <c r="F1782" i="5"/>
  <c r="F1783" i="5"/>
  <c r="F1784" i="5"/>
  <c r="F1785" i="5"/>
  <c r="F1786" i="5"/>
  <c r="F1787" i="5"/>
  <c r="F1788" i="5"/>
  <c r="F1789" i="5"/>
  <c r="F1790" i="5"/>
  <c r="F1791" i="5"/>
  <c r="F1792" i="5"/>
  <c r="F1793" i="5"/>
  <c r="F1794" i="5"/>
  <c r="F1795" i="5"/>
  <c r="F1796" i="5"/>
  <c r="F1797" i="5"/>
  <c r="F1798" i="5"/>
  <c r="F1799" i="5"/>
  <c r="F1800" i="5"/>
  <c r="F1801" i="5"/>
  <c r="F1802" i="5"/>
  <c r="F1803" i="5"/>
  <c r="F1804" i="5"/>
  <c r="F1805" i="5"/>
  <c r="F1806" i="5"/>
  <c r="F1807" i="5"/>
  <c r="F1808" i="5"/>
  <c r="F1809" i="5"/>
  <c r="F1810" i="5"/>
  <c r="F1811" i="5"/>
  <c r="F1812" i="5"/>
  <c r="F1813" i="5"/>
  <c r="F1814" i="5"/>
  <c r="F1815" i="5"/>
  <c r="F1816" i="5"/>
  <c r="F1817" i="5"/>
  <c r="F1818" i="5"/>
  <c r="F1819" i="5"/>
  <c r="F1820" i="5"/>
  <c r="F1821" i="5"/>
  <c r="F1822" i="5"/>
  <c r="F1823" i="5"/>
  <c r="F1824" i="5"/>
  <c r="F1825" i="5"/>
  <c r="F1826" i="5"/>
  <c r="F1827" i="5"/>
  <c r="F1828" i="5"/>
  <c r="F1829" i="5"/>
  <c r="F1830" i="5"/>
  <c r="F1831" i="5"/>
  <c r="F1832" i="5"/>
  <c r="F1833" i="5"/>
  <c r="F1834" i="5"/>
  <c r="F1835" i="5"/>
  <c r="F1836" i="5"/>
  <c r="F1837" i="5"/>
  <c r="F1838" i="5"/>
  <c r="F1839" i="5"/>
  <c r="F1840" i="5"/>
  <c r="F1841" i="5"/>
  <c r="F1842" i="5"/>
  <c r="F1843" i="5"/>
  <c r="F1844" i="5"/>
  <c r="F1845" i="5"/>
  <c r="F1846" i="5"/>
  <c r="F1847" i="5"/>
  <c r="F1848" i="5"/>
  <c r="F1849" i="5"/>
  <c r="F1850" i="5"/>
  <c r="F1851" i="5"/>
  <c r="F1852" i="5"/>
  <c r="F1853" i="5"/>
  <c r="F1854" i="5"/>
  <c r="F1855" i="5"/>
  <c r="F1856" i="5"/>
  <c r="F1857" i="5"/>
  <c r="F1858" i="5"/>
  <c r="F1859" i="5"/>
  <c r="F1860" i="5"/>
  <c r="F1861" i="5"/>
  <c r="F1862" i="5"/>
  <c r="F1863" i="5"/>
  <c r="F1864" i="5"/>
  <c r="F1865" i="5"/>
  <c r="F1866" i="5"/>
  <c r="F1867" i="5"/>
  <c r="F1868" i="5"/>
  <c r="F1869" i="5"/>
  <c r="F1870" i="5"/>
  <c r="F1871" i="5"/>
  <c r="F1872" i="5"/>
  <c r="F1873" i="5"/>
  <c r="F1874" i="5"/>
  <c r="F1875" i="5"/>
  <c r="F1876" i="5"/>
  <c r="F1877" i="5"/>
  <c r="F1878" i="5"/>
  <c r="F1879" i="5"/>
  <c r="F1880" i="5"/>
  <c r="F1881" i="5"/>
  <c r="F1882" i="5"/>
  <c r="F1883" i="5"/>
  <c r="F1884" i="5"/>
  <c r="F1885" i="5"/>
  <c r="F1886" i="5"/>
  <c r="F1887" i="5"/>
  <c r="F1888" i="5"/>
  <c r="F1889" i="5"/>
  <c r="F1890" i="5"/>
  <c r="F1891" i="5"/>
  <c r="F1892" i="5"/>
  <c r="F1893" i="5"/>
  <c r="F1894" i="5"/>
  <c r="F1895" i="5"/>
  <c r="F1896" i="5"/>
  <c r="F1897" i="5"/>
  <c r="F1898" i="5"/>
  <c r="F1899" i="5"/>
  <c r="F1900" i="5"/>
  <c r="F1901" i="5"/>
  <c r="F1902" i="5"/>
  <c r="F1903" i="5"/>
  <c r="F1904" i="5"/>
  <c r="F1905" i="5"/>
  <c r="F1906" i="5"/>
  <c r="F1907" i="5"/>
  <c r="F1908" i="5"/>
  <c r="F1909" i="5"/>
  <c r="F1910" i="5"/>
  <c r="F1911" i="5"/>
  <c r="F1912" i="5"/>
  <c r="F1913" i="5"/>
  <c r="F1914" i="5"/>
  <c r="F1915" i="5"/>
  <c r="F1916" i="5"/>
  <c r="F1917" i="5"/>
  <c r="F1918" i="5"/>
  <c r="F1919" i="5"/>
  <c r="F1920" i="5"/>
  <c r="F1921" i="5"/>
  <c r="F1922" i="5"/>
  <c r="F1923" i="5"/>
  <c r="F1924" i="5"/>
  <c r="F1925" i="5"/>
  <c r="F1926" i="5"/>
  <c r="F1927" i="5"/>
  <c r="F1928" i="5"/>
  <c r="F1929" i="5"/>
  <c r="F1930" i="5"/>
  <c r="F1931" i="5"/>
  <c r="F1932" i="5"/>
  <c r="F1933" i="5"/>
  <c r="F1934" i="5"/>
  <c r="F1935" i="5"/>
  <c r="F1936" i="5"/>
  <c r="F1937" i="5"/>
  <c r="F1938" i="5"/>
  <c r="F1939" i="5"/>
  <c r="F1940" i="5"/>
  <c r="F1941" i="5"/>
  <c r="F1942" i="5"/>
  <c r="F1943" i="5"/>
  <c r="F1944" i="5"/>
  <c r="F1945" i="5"/>
  <c r="F1946" i="5"/>
  <c r="F1947" i="5"/>
  <c r="F1948" i="5"/>
  <c r="F1949" i="5"/>
  <c r="F1950" i="5"/>
  <c r="F1951" i="5"/>
  <c r="F1952" i="5"/>
  <c r="F1953" i="5"/>
  <c r="F1954" i="5"/>
  <c r="F1955" i="5"/>
  <c r="F1956" i="5"/>
  <c r="F1957" i="5"/>
  <c r="F1958" i="5"/>
  <c r="F1959" i="5"/>
  <c r="F1960" i="5"/>
  <c r="F1961" i="5"/>
  <c r="F1962" i="5"/>
  <c r="F1963" i="5"/>
  <c r="F1964" i="5"/>
  <c r="F1965" i="5"/>
  <c r="F1966" i="5"/>
  <c r="F1967" i="5"/>
  <c r="F1968" i="5"/>
  <c r="F1969" i="5"/>
  <c r="F1970" i="5"/>
  <c r="F1971" i="5"/>
  <c r="F1972" i="5"/>
  <c r="F1973" i="5"/>
  <c r="F1974" i="5"/>
  <c r="F1975" i="5"/>
  <c r="F1976" i="5"/>
  <c r="F1977" i="5"/>
  <c r="F1978" i="5"/>
  <c r="F1979" i="5"/>
  <c r="F1980" i="5"/>
  <c r="F1981" i="5"/>
  <c r="F1982" i="5"/>
  <c r="F1983" i="5"/>
  <c r="F1984" i="5"/>
  <c r="F1985" i="5"/>
  <c r="F1986" i="5"/>
  <c r="F1987" i="5"/>
  <c r="F1988" i="5"/>
  <c r="F1989" i="5"/>
  <c r="F1990" i="5"/>
  <c r="F1991" i="5"/>
  <c r="F1992" i="5"/>
  <c r="F1993" i="5"/>
  <c r="F1994" i="5"/>
  <c r="F1995" i="5"/>
  <c r="F1996" i="5"/>
  <c r="F1997" i="5"/>
  <c r="F1998" i="5"/>
  <c r="F1999" i="5"/>
  <c r="F2000" i="5"/>
  <c r="F2001" i="5"/>
  <c r="F2002" i="5"/>
  <c r="F2003" i="5"/>
  <c r="F2004" i="5"/>
  <c r="F2005" i="5"/>
  <c r="F2006" i="5"/>
  <c r="F2007" i="5"/>
  <c r="F2008" i="5"/>
  <c r="F2009" i="5"/>
  <c r="F2010" i="5"/>
  <c r="F2011" i="5"/>
  <c r="F2012" i="5"/>
  <c r="F2013" i="5"/>
  <c r="F2014" i="5"/>
  <c r="F2015" i="5"/>
  <c r="F2016" i="5"/>
  <c r="F2017" i="5"/>
  <c r="F2018" i="5"/>
  <c r="F2019" i="5"/>
  <c r="F2020" i="5"/>
  <c r="F2021" i="5"/>
  <c r="F2022" i="5"/>
  <c r="F2023" i="5"/>
  <c r="F2024" i="5"/>
  <c r="F2025" i="5"/>
  <c r="F2026" i="5"/>
  <c r="F2027" i="5"/>
  <c r="F2028" i="5"/>
  <c r="F2029" i="5"/>
  <c r="F2030" i="5"/>
  <c r="F2031" i="5"/>
  <c r="F2032" i="5"/>
  <c r="F2033" i="5"/>
  <c r="F2034" i="5"/>
  <c r="F2035" i="5"/>
  <c r="F2036" i="5"/>
  <c r="F2037" i="5"/>
  <c r="F2038" i="5"/>
  <c r="F2039" i="5"/>
  <c r="F2040" i="5"/>
  <c r="F2041" i="5"/>
  <c r="F2042" i="5"/>
  <c r="F2043" i="5"/>
  <c r="F2044" i="5"/>
  <c r="F2045" i="5"/>
  <c r="F2046" i="5"/>
  <c r="F2047" i="5"/>
  <c r="F2048" i="5"/>
  <c r="F2049" i="5"/>
  <c r="F2050" i="5"/>
  <c r="F2051" i="5"/>
  <c r="F2052" i="5"/>
  <c r="F2053" i="5"/>
  <c r="F2054" i="5"/>
  <c r="F2055" i="5"/>
  <c r="F2056" i="5"/>
  <c r="F2057" i="5"/>
  <c r="F2058" i="5"/>
  <c r="F2059" i="5"/>
  <c r="F2060" i="5"/>
  <c r="F2061" i="5"/>
  <c r="F2062" i="5"/>
  <c r="F2063" i="5"/>
  <c r="F2064" i="5"/>
  <c r="F2065" i="5"/>
  <c r="F2066" i="5"/>
  <c r="F2067" i="5"/>
  <c r="F2068" i="5"/>
  <c r="F2069" i="5"/>
  <c r="F2070" i="5"/>
  <c r="F2071" i="5"/>
  <c r="F2072" i="5"/>
  <c r="F2073" i="5"/>
  <c r="F2074" i="5"/>
  <c r="F2075" i="5"/>
  <c r="F2076" i="5"/>
  <c r="F2077" i="5"/>
  <c r="F2078" i="5"/>
  <c r="F2079" i="5"/>
  <c r="F2080" i="5"/>
  <c r="F2081" i="5"/>
  <c r="F2082" i="5"/>
  <c r="F2083" i="5"/>
  <c r="F2084" i="5"/>
  <c r="F2085" i="5"/>
  <c r="F2086" i="5"/>
  <c r="F2087" i="5"/>
  <c r="F2088" i="5"/>
  <c r="F2089" i="5"/>
  <c r="F2090" i="5"/>
  <c r="F2091" i="5"/>
  <c r="F2092" i="5"/>
  <c r="F2093" i="5"/>
  <c r="F2094" i="5"/>
  <c r="F2095" i="5"/>
  <c r="F2096" i="5"/>
  <c r="F2097" i="5"/>
  <c r="F2098" i="5"/>
  <c r="F2099" i="5"/>
  <c r="F2100" i="5"/>
  <c r="F2101" i="5"/>
  <c r="F2102" i="5"/>
  <c r="F2103" i="5"/>
  <c r="F2104" i="5"/>
  <c r="F2105" i="5"/>
  <c r="F2106" i="5"/>
  <c r="F2107" i="5"/>
  <c r="F2108" i="5"/>
  <c r="F2109" i="5"/>
  <c r="F2110" i="5"/>
  <c r="F2111" i="5"/>
  <c r="F2112" i="5"/>
  <c r="F2113" i="5"/>
  <c r="F2114" i="5"/>
  <c r="F2115" i="5"/>
  <c r="F2116" i="5"/>
  <c r="F2117" i="5"/>
  <c r="F2118" i="5"/>
  <c r="F2119" i="5"/>
  <c r="F2120" i="5"/>
  <c r="F2121" i="5"/>
  <c r="F2122" i="5"/>
  <c r="F2123" i="5"/>
  <c r="F2124" i="5"/>
  <c r="F2125" i="5"/>
  <c r="F2126" i="5"/>
  <c r="F2127" i="5"/>
  <c r="F2128" i="5"/>
  <c r="F2129" i="5"/>
  <c r="F2130" i="5"/>
  <c r="F2131" i="5"/>
  <c r="F2132" i="5"/>
  <c r="F2133" i="5"/>
  <c r="F2134" i="5"/>
  <c r="F2135" i="5"/>
  <c r="F2136" i="5"/>
  <c r="F2137" i="5"/>
  <c r="F2138" i="5"/>
  <c r="F2139" i="5"/>
  <c r="F2140" i="5"/>
  <c r="F2141" i="5"/>
  <c r="F2142" i="5"/>
  <c r="F2143" i="5"/>
  <c r="F2144" i="5"/>
  <c r="F2145" i="5"/>
  <c r="F2146" i="5"/>
  <c r="F2147" i="5"/>
  <c r="F2148" i="5"/>
  <c r="F2149" i="5"/>
  <c r="F2150" i="5"/>
  <c r="F2151" i="5"/>
  <c r="F2152" i="5"/>
  <c r="F2153" i="5"/>
  <c r="F2154" i="5"/>
  <c r="F2155" i="5"/>
  <c r="F2156" i="5"/>
  <c r="F2157" i="5"/>
  <c r="F2158" i="5"/>
  <c r="F2159" i="5"/>
  <c r="F2160" i="5"/>
  <c r="F2161" i="5"/>
  <c r="F2162" i="5"/>
  <c r="F2163" i="5"/>
  <c r="F2164" i="5"/>
  <c r="F2165" i="5"/>
  <c r="F2166" i="5"/>
  <c r="F2167" i="5"/>
  <c r="F2168" i="5"/>
  <c r="F2169" i="5"/>
  <c r="F2170" i="5"/>
  <c r="F2171" i="5"/>
  <c r="F2172" i="5"/>
  <c r="F2173" i="5"/>
  <c r="F2174" i="5"/>
  <c r="F2175" i="5"/>
  <c r="F2176" i="5"/>
  <c r="F2177" i="5"/>
  <c r="F2178" i="5"/>
  <c r="F2179" i="5"/>
  <c r="F2180" i="5"/>
  <c r="F2181" i="5"/>
  <c r="F2182" i="5"/>
  <c r="F2183" i="5"/>
  <c r="F2184" i="5"/>
  <c r="F2185" i="5"/>
  <c r="F2186" i="5"/>
  <c r="F2187" i="5"/>
  <c r="F2188" i="5"/>
  <c r="F2189" i="5"/>
  <c r="F2190" i="5"/>
  <c r="F2191" i="5"/>
  <c r="F2192" i="5"/>
  <c r="F2193" i="5"/>
  <c r="F2194" i="5"/>
  <c r="F2195" i="5"/>
  <c r="F2196" i="5"/>
  <c r="F2197" i="5"/>
  <c r="F2198" i="5"/>
  <c r="F2199" i="5"/>
  <c r="F2200" i="5"/>
  <c r="F2201" i="5"/>
  <c r="F2202" i="5"/>
  <c r="F2203" i="5"/>
  <c r="F2204" i="5"/>
  <c r="F2205" i="5"/>
  <c r="F2206" i="5"/>
  <c r="F2207" i="5"/>
  <c r="F2208" i="5"/>
  <c r="F2209" i="5"/>
  <c r="F2210" i="5"/>
  <c r="F2211" i="5"/>
  <c r="F2212" i="5"/>
  <c r="F2213" i="5"/>
  <c r="F2214" i="5"/>
  <c r="F2215" i="5"/>
  <c r="F2216" i="5"/>
  <c r="F2217" i="5"/>
  <c r="F2218" i="5"/>
  <c r="F2219" i="5"/>
  <c r="F2220" i="5"/>
  <c r="F2221" i="5"/>
  <c r="F2222" i="5"/>
  <c r="F2223" i="5"/>
  <c r="F2224" i="5"/>
  <c r="F2225" i="5"/>
  <c r="F2226" i="5"/>
  <c r="F2227" i="5"/>
  <c r="F2228" i="5"/>
  <c r="F2229" i="5"/>
  <c r="F2230" i="5"/>
  <c r="F2231" i="5"/>
  <c r="F2232" i="5"/>
  <c r="F2233" i="5"/>
  <c r="F2234" i="5"/>
  <c r="F2235" i="5"/>
  <c r="F2236" i="5"/>
  <c r="F2237" i="5"/>
  <c r="F2238" i="5"/>
  <c r="F2239" i="5"/>
  <c r="F2240" i="5"/>
  <c r="F2241" i="5"/>
  <c r="F2242" i="5"/>
  <c r="F2243" i="5"/>
  <c r="F2244" i="5"/>
  <c r="F2245" i="5"/>
  <c r="F2246" i="5"/>
  <c r="F2247" i="5"/>
  <c r="F2248" i="5"/>
  <c r="F2249" i="5"/>
  <c r="F2250" i="5"/>
  <c r="F2251" i="5"/>
  <c r="F2252" i="5"/>
  <c r="F2253" i="5"/>
  <c r="F2254" i="5"/>
  <c r="F2255" i="5"/>
  <c r="F2256" i="5"/>
  <c r="F2257" i="5"/>
  <c r="F2258" i="5"/>
  <c r="F2259" i="5"/>
  <c r="F2260" i="5"/>
  <c r="F2261" i="5"/>
  <c r="F2262" i="5"/>
  <c r="F2263" i="5"/>
  <c r="F2264" i="5"/>
  <c r="F2265" i="5"/>
  <c r="F2266" i="5"/>
  <c r="F2267" i="5"/>
  <c r="F2268" i="5"/>
  <c r="F2269" i="5"/>
  <c r="F2270" i="5"/>
  <c r="F2271" i="5"/>
  <c r="F2272" i="5"/>
  <c r="F2273" i="5"/>
  <c r="F2274" i="5"/>
  <c r="F2275" i="5"/>
  <c r="F2276" i="5"/>
  <c r="F2277" i="5"/>
  <c r="F2278" i="5"/>
  <c r="F2279" i="5"/>
  <c r="F2280" i="5"/>
  <c r="F2281" i="5"/>
  <c r="F2282" i="5"/>
  <c r="F2283" i="5"/>
  <c r="F2284" i="5"/>
  <c r="F2285" i="5"/>
  <c r="F2286" i="5"/>
  <c r="F2287" i="5"/>
  <c r="F2288" i="5"/>
  <c r="F2289" i="5"/>
  <c r="F2290" i="5"/>
  <c r="F2291" i="5"/>
  <c r="F2292" i="5"/>
  <c r="F2293" i="5"/>
  <c r="F2294" i="5"/>
  <c r="F2295" i="5"/>
  <c r="F2296" i="5"/>
  <c r="F2297" i="5"/>
  <c r="F2298" i="5"/>
  <c r="F2299" i="5"/>
  <c r="F2300" i="5"/>
  <c r="F2301" i="5"/>
  <c r="F2302" i="5"/>
  <c r="F2303" i="5"/>
  <c r="F2304" i="5"/>
  <c r="F2305" i="5"/>
  <c r="F2306" i="5"/>
  <c r="F2307" i="5"/>
  <c r="F2308" i="5"/>
  <c r="F2309" i="5"/>
  <c r="F2310" i="5"/>
  <c r="F2311" i="5"/>
  <c r="F2312" i="5"/>
  <c r="F2313" i="5"/>
  <c r="F2314" i="5"/>
  <c r="F2315" i="5"/>
  <c r="F2316" i="5"/>
  <c r="F2317" i="5"/>
  <c r="F2318" i="5"/>
  <c r="F2319" i="5"/>
  <c r="F2320" i="5"/>
  <c r="F2321" i="5"/>
  <c r="F2322" i="5"/>
  <c r="F2323" i="5"/>
  <c r="F2324" i="5"/>
  <c r="F2325" i="5"/>
  <c r="F2326" i="5"/>
  <c r="F2327" i="5"/>
  <c r="F2328" i="5"/>
  <c r="F2329" i="5"/>
  <c r="F2330" i="5"/>
  <c r="F2331" i="5"/>
  <c r="F2332" i="5"/>
  <c r="F2333" i="5"/>
  <c r="F2334" i="5"/>
  <c r="F2335" i="5"/>
  <c r="F2336" i="5"/>
  <c r="F2337" i="5"/>
  <c r="F2338" i="5"/>
  <c r="F2339" i="5"/>
  <c r="F2340" i="5"/>
  <c r="F2341" i="5"/>
  <c r="F2342" i="5"/>
  <c r="F2343" i="5"/>
  <c r="F2344" i="5"/>
  <c r="F2345" i="5"/>
  <c r="F2346" i="5"/>
  <c r="F2347" i="5"/>
  <c r="F2348" i="5"/>
  <c r="F2349" i="5"/>
  <c r="F2350" i="5"/>
  <c r="F2351" i="5"/>
  <c r="F2352" i="5"/>
  <c r="F2353" i="5"/>
  <c r="F2354" i="5"/>
  <c r="F2355" i="5"/>
  <c r="F2356" i="5"/>
  <c r="F2357" i="5"/>
  <c r="F2358" i="5"/>
  <c r="F2359" i="5"/>
  <c r="F2360" i="5"/>
  <c r="F2361" i="5"/>
  <c r="F2362" i="5"/>
  <c r="F2363" i="5"/>
  <c r="F2364" i="5"/>
  <c r="F2365" i="5"/>
  <c r="F2366" i="5"/>
  <c r="F2367" i="5"/>
  <c r="F2368" i="5"/>
  <c r="F2369" i="5"/>
  <c r="F2370" i="5"/>
  <c r="F2371" i="5"/>
  <c r="F2372" i="5"/>
  <c r="F2373" i="5"/>
  <c r="F2374" i="5"/>
  <c r="F2375" i="5"/>
  <c r="F2376" i="5"/>
  <c r="F2377" i="5"/>
  <c r="F2378" i="5"/>
  <c r="F2379" i="5"/>
  <c r="F2380" i="5"/>
  <c r="F2381" i="5"/>
  <c r="F2382" i="5"/>
  <c r="F2383" i="5"/>
  <c r="F2384" i="5"/>
  <c r="F2385" i="5"/>
  <c r="F2386" i="5"/>
  <c r="F2387" i="5"/>
  <c r="F2388" i="5"/>
  <c r="F2389" i="5"/>
  <c r="F2390" i="5"/>
  <c r="F2391" i="5"/>
  <c r="F2392" i="5"/>
  <c r="F2393" i="5"/>
  <c r="F2394" i="5"/>
  <c r="F2395" i="5"/>
  <c r="F2396" i="5"/>
  <c r="F2397" i="5"/>
  <c r="F2398" i="5"/>
  <c r="F2399" i="5"/>
  <c r="F2400" i="5"/>
  <c r="F2401" i="5"/>
  <c r="F2402" i="5"/>
  <c r="F2403" i="5"/>
  <c r="F2404" i="5"/>
  <c r="F2405" i="5"/>
  <c r="F2406" i="5"/>
  <c r="F2407" i="5"/>
  <c r="F2408" i="5"/>
  <c r="F2409" i="5"/>
  <c r="F2410" i="5"/>
  <c r="F2411" i="5"/>
  <c r="F2412" i="5"/>
  <c r="F2413" i="5"/>
  <c r="F2414" i="5"/>
  <c r="F2415" i="5"/>
  <c r="F2416" i="5"/>
  <c r="F2417" i="5"/>
  <c r="F2418" i="5"/>
  <c r="F2419" i="5"/>
  <c r="F2420" i="5"/>
  <c r="F2421" i="5"/>
  <c r="F2422" i="5"/>
  <c r="F2423" i="5"/>
  <c r="F2424" i="5"/>
  <c r="F2425" i="5"/>
  <c r="F2426" i="5"/>
  <c r="F2427" i="5"/>
  <c r="F2428" i="5"/>
  <c r="F2429" i="5"/>
  <c r="F2430" i="5"/>
  <c r="F2431" i="5"/>
  <c r="F2432" i="5"/>
  <c r="F2433" i="5"/>
  <c r="F2434" i="5"/>
  <c r="F2435" i="5"/>
  <c r="F2436" i="5"/>
  <c r="F2437" i="5"/>
  <c r="F2438" i="5"/>
  <c r="F2439" i="5"/>
  <c r="F2440" i="5"/>
  <c r="F2441" i="5"/>
  <c r="F2442" i="5"/>
  <c r="F2443" i="5"/>
  <c r="F2444" i="5"/>
  <c r="F2445" i="5"/>
  <c r="F2446" i="5"/>
  <c r="F2447" i="5"/>
  <c r="F2448" i="5"/>
  <c r="F2449" i="5"/>
  <c r="F2450" i="5"/>
  <c r="F2451" i="5"/>
  <c r="F2452" i="5"/>
  <c r="F2453" i="5"/>
  <c r="F2454" i="5"/>
  <c r="F2455" i="5"/>
  <c r="F2456" i="5"/>
  <c r="F2457" i="5"/>
  <c r="F2458" i="5"/>
  <c r="F2459" i="5"/>
  <c r="F2460" i="5"/>
  <c r="F2461" i="5"/>
  <c r="F2462" i="5"/>
  <c r="F2463" i="5"/>
  <c r="F2464" i="5"/>
  <c r="F2465" i="5"/>
  <c r="F2466" i="5"/>
  <c r="F2467" i="5"/>
  <c r="F2468" i="5"/>
  <c r="F2469" i="5"/>
  <c r="F2470" i="5"/>
  <c r="F2471" i="5"/>
  <c r="F2472" i="5"/>
  <c r="F2473" i="5"/>
  <c r="F2474" i="5"/>
  <c r="F2475" i="5"/>
  <c r="F2476" i="5"/>
  <c r="F2477" i="5"/>
  <c r="F2478" i="5"/>
  <c r="F2479" i="5"/>
  <c r="F2480" i="5"/>
  <c r="F2481" i="5"/>
  <c r="F2482" i="5"/>
  <c r="F2483" i="5"/>
  <c r="F2484" i="5"/>
  <c r="F2485" i="5"/>
  <c r="F2486" i="5"/>
  <c r="F2487" i="5"/>
  <c r="F2488" i="5"/>
  <c r="F2489" i="5"/>
  <c r="F2490" i="5"/>
  <c r="F2491" i="5"/>
  <c r="F2492" i="5"/>
  <c r="F2493" i="5"/>
  <c r="F2494" i="5"/>
  <c r="F2495" i="5"/>
  <c r="F2496" i="5"/>
  <c r="F2497" i="5"/>
  <c r="F2498" i="5"/>
  <c r="F2499" i="5"/>
  <c r="F2500" i="5"/>
  <c r="F2501" i="5"/>
  <c r="F2502" i="5"/>
  <c r="F2503" i="5"/>
  <c r="F2504" i="5"/>
  <c r="F2505" i="5"/>
  <c r="F2506" i="5"/>
  <c r="F2507" i="5"/>
  <c r="F2508" i="5"/>
  <c r="F2509" i="5"/>
  <c r="F2510" i="5"/>
  <c r="F2511" i="5"/>
  <c r="F2512" i="5"/>
  <c r="F2513" i="5"/>
  <c r="F2514" i="5"/>
  <c r="F2515" i="5"/>
  <c r="F2516" i="5"/>
  <c r="F2517" i="5"/>
  <c r="F2518" i="5"/>
  <c r="F2519" i="5"/>
  <c r="F2520" i="5"/>
  <c r="F2521" i="5"/>
  <c r="F2522" i="5"/>
  <c r="F2523" i="5"/>
  <c r="F2524" i="5"/>
  <c r="F2525" i="5"/>
  <c r="F2526" i="5"/>
  <c r="F2527" i="5"/>
  <c r="F2528" i="5"/>
  <c r="F2529" i="5"/>
  <c r="F2530" i="5"/>
  <c r="F2531" i="5"/>
  <c r="F2532" i="5"/>
  <c r="F2533" i="5"/>
  <c r="F2534" i="5"/>
  <c r="F2535" i="5"/>
  <c r="F2536" i="5"/>
  <c r="F2537" i="5"/>
  <c r="F2538" i="5"/>
  <c r="F2539" i="5"/>
  <c r="F2540" i="5"/>
  <c r="F2541" i="5"/>
  <c r="F2542" i="5"/>
  <c r="F2543" i="5"/>
  <c r="F2544" i="5"/>
  <c r="F2545" i="5"/>
  <c r="F2546" i="5"/>
  <c r="F2547" i="5"/>
  <c r="F2548" i="5"/>
  <c r="F2549" i="5"/>
  <c r="F2550" i="5"/>
  <c r="F2551" i="5"/>
  <c r="F2552" i="5"/>
  <c r="F2553" i="5"/>
  <c r="F2554" i="5"/>
  <c r="F2555" i="5"/>
  <c r="F2556" i="5"/>
  <c r="F2557" i="5"/>
  <c r="F2558" i="5"/>
  <c r="F2559" i="5"/>
  <c r="F2560" i="5"/>
  <c r="F2561" i="5"/>
  <c r="F2562" i="5"/>
  <c r="F2563" i="5"/>
  <c r="F2564" i="5"/>
  <c r="F2565" i="5"/>
  <c r="F2566" i="5"/>
  <c r="F2567" i="5"/>
  <c r="F2568" i="5"/>
  <c r="F2569" i="5"/>
  <c r="F2570" i="5"/>
  <c r="F2571" i="5"/>
  <c r="F2572" i="5"/>
  <c r="F2573" i="5"/>
  <c r="F2574" i="5"/>
  <c r="F2575" i="5"/>
  <c r="F2576" i="5"/>
  <c r="F2577" i="5"/>
  <c r="F2578" i="5"/>
  <c r="F2579" i="5"/>
  <c r="F2580" i="5"/>
  <c r="F2581" i="5"/>
  <c r="F2582" i="5"/>
  <c r="F2583" i="5"/>
  <c r="F2584" i="5"/>
  <c r="F2585" i="5"/>
  <c r="F2586" i="5"/>
  <c r="F2587" i="5"/>
  <c r="F2588" i="5"/>
  <c r="F2589" i="5"/>
  <c r="F2590" i="5"/>
  <c r="F2591" i="5"/>
  <c r="F2592" i="5"/>
  <c r="F2593" i="5"/>
  <c r="F2594" i="5"/>
  <c r="F2595" i="5"/>
  <c r="F2596" i="5"/>
  <c r="F2597" i="5"/>
  <c r="F2598" i="5"/>
  <c r="F2599" i="5"/>
  <c r="F2600" i="5"/>
  <c r="F2601" i="5"/>
  <c r="F2602" i="5"/>
  <c r="F2603" i="5"/>
  <c r="F2604" i="5"/>
  <c r="F2605" i="5"/>
  <c r="F2606" i="5"/>
  <c r="F2607" i="5"/>
  <c r="F2608" i="5"/>
  <c r="F2609" i="5"/>
  <c r="F2610" i="5"/>
  <c r="F2611" i="5"/>
  <c r="F2612" i="5"/>
  <c r="F2613" i="5"/>
  <c r="F2614" i="5"/>
  <c r="F2615" i="5"/>
  <c r="F2616" i="5"/>
  <c r="F2617" i="5"/>
  <c r="F2618" i="5"/>
  <c r="F2619" i="5"/>
  <c r="F2620" i="5"/>
  <c r="F2621" i="5"/>
  <c r="F2622" i="5"/>
  <c r="F2623" i="5"/>
  <c r="F2624" i="5"/>
  <c r="F2625" i="5"/>
  <c r="F2626" i="5"/>
  <c r="F2627" i="5"/>
  <c r="F2628" i="5"/>
  <c r="F2629" i="5"/>
  <c r="F2630" i="5"/>
  <c r="F2631" i="5"/>
  <c r="F2632" i="5"/>
  <c r="F2633" i="5"/>
  <c r="F2634" i="5"/>
  <c r="F2635" i="5"/>
  <c r="F2636" i="5"/>
  <c r="F2637" i="5"/>
  <c r="F2638" i="5"/>
  <c r="F2639" i="5"/>
  <c r="F2640" i="5"/>
  <c r="F2641" i="5"/>
  <c r="F2642" i="5"/>
  <c r="F2643" i="5"/>
  <c r="F2644" i="5"/>
  <c r="F2645" i="5"/>
  <c r="F2646" i="5"/>
  <c r="F2647" i="5"/>
  <c r="F2648" i="5"/>
  <c r="F2649" i="5"/>
  <c r="F2650" i="5"/>
  <c r="F2651" i="5"/>
  <c r="F2652" i="5"/>
  <c r="F2653" i="5"/>
  <c r="F2654" i="5"/>
  <c r="F2655" i="5"/>
  <c r="F2656" i="5"/>
  <c r="F2657" i="5"/>
  <c r="F2658" i="5"/>
  <c r="F2659" i="5"/>
  <c r="F2660" i="5"/>
  <c r="F2661" i="5"/>
  <c r="F2662" i="5"/>
  <c r="F2663" i="5"/>
  <c r="F2664" i="5"/>
  <c r="F2665" i="5"/>
  <c r="F2666" i="5"/>
  <c r="F2667" i="5"/>
  <c r="F2668" i="5"/>
  <c r="F2669" i="5"/>
  <c r="F2670" i="5"/>
  <c r="F2671" i="5"/>
  <c r="F2672" i="5"/>
  <c r="F2673" i="5"/>
  <c r="F2674" i="5"/>
  <c r="F2675" i="5"/>
  <c r="F2676" i="5"/>
  <c r="F2677" i="5"/>
  <c r="F2678" i="5"/>
  <c r="F2679" i="5"/>
  <c r="F2680" i="5"/>
  <c r="F2681" i="5"/>
  <c r="F2682" i="5"/>
  <c r="F2683" i="5"/>
  <c r="F2684" i="5"/>
  <c r="F2685" i="5"/>
  <c r="F2686" i="5"/>
  <c r="F2687" i="5"/>
  <c r="F2688" i="5"/>
  <c r="F2689" i="5"/>
  <c r="F2690" i="5"/>
  <c r="F2691" i="5"/>
  <c r="F2692" i="5"/>
  <c r="F2693" i="5"/>
  <c r="F2694" i="5"/>
  <c r="F2695" i="5"/>
  <c r="F2696" i="5"/>
  <c r="F2697" i="5"/>
  <c r="F2698" i="5"/>
  <c r="F2699" i="5"/>
  <c r="F2700" i="5"/>
  <c r="F2701" i="5"/>
  <c r="F2702" i="5"/>
  <c r="F2703" i="5"/>
  <c r="F2704" i="5"/>
  <c r="F2705" i="5"/>
  <c r="F2706" i="5"/>
  <c r="F2707" i="5"/>
  <c r="F2708" i="5"/>
  <c r="F2709" i="5"/>
  <c r="F2710" i="5"/>
  <c r="F2711" i="5"/>
  <c r="F2712" i="5"/>
  <c r="F2713" i="5"/>
  <c r="F2714" i="5"/>
  <c r="F2715" i="5"/>
  <c r="F2716" i="5"/>
  <c r="F2717" i="5"/>
  <c r="F2718" i="5"/>
  <c r="F2719" i="5"/>
  <c r="F2720" i="5"/>
  <c r="F2721" i="5"/>
  <c r="F2722" i="5"/>
  <c r="F2723" i="5"/>
  <c r="F2724" i="5"/>
  <c r="F2725" i="5"/>
  <c r="F2726" i="5"/>
  <c r="F2727" i="5"/>
  <c r="F2728" i="5"/>
  <c r="F2729" i="5"/>
  <c r="F2730" i="5"/>
  <c r="F2731" i="5"/>
  <c r="F2732" i="5"/>
  <c r="F2733" i="5"/>
  <c r="F2734" i="5"/>
  <c r="F2735" i="5"/>
  <c r="F2736" i="5"/>
  <c r="F2737" i="5"/>
  <c r="F2738" i="5"/>
  <c r="F2739" i="5"/>
  <c r="F2740" i="5"/>
  <c r="F2741" i="5"/>
  <c r="F2742" i="5"/>
  <c r="F2743" i="5"/>
  <c r="F2744" i="5"/>
  <c r="F2745" i="5"/>
  <c r="F2746" i="5"/>
  <c r="F2747" i="5"/>
  <c r="F2748" i="5"/>
  <c r="F2749" i="5"/>
  <c r="F2750" i="5"/>
  <c r="F2751" i="5"/>
  <c r="F2752" i="5"/>
  <c r="F2753" i="5"/>
  <c r="F2754" i="5"/>
  <c r="F2755" i="5"/>
  <c r="F2756" i="5"/>
  <c r="F2757" i="5"/>
  <c r="F2758" i="5"/>
  <c r="F2759" i="5"/>
  <c r="F2760" i="5"/>
  <c r="F2761" i="5"/>
  <c r="F2762" i="5"/>
  <c r="F2763" i="5"/>
  <c r="F2764" i="5"/>
  <c r="F2765" i="5"/>
  <c r="F2766" i="5"/>
  <c r="F2767" i="5"/>
  <c r="F2768" i="5"/>
  <c r="F2769" i="5"/>
  <c r="F2770" i="5"/>
  <c r="F2771" i="5"/>
  <c r="F2772" i="5"/>
  <c r="F2773" i="5"/>
  <c r="F2774" i="5"/>
  <c r="F2775" i="5"/>
  <c r="F2776" i="5"/>
  <c r="F2777" i="5"/>
  <c r="F2778" i="5"/>
  <c r="F2779" i="5"/>
  <c r="F2780" i="5"/>
  <c r="F2781" i="5"/>
  <c r="F2782" i="5"/>
  <c r="F2783" i="5"/>
  <c r="F2784" i="5"/>
  <c r="F2785" i="5"/>
  <c r="F2786" i="5"/>
  <c r="F2787" i="5"/>
  <c r="F2788" i="5"/>
  <c r="F2789" i="5"/>
  <c r="F2790" i="5"/>
  <c r="F2791" i="5"/>
  <c r="F2792" i="5"/>
  <c r="F2793" i="5"/>
  <c r="F2794" i="5"/>
  <c r="F2795" i="5"/>
  <c r="F2796" i="5"/>
  <c r="F2797" i="5"/>
  <c r="F2798" i="5"/>
  <c r="F2799" i="5"/>
  <c r="F2800" i="5"/>
  <c r="F2801" i="5"/>
  <c r="F2802" i="5"/>
  <c r="F2803" i="5"/>
  <c r="F2804" i="5"/>
  <c r="F2805" i="5"/>
  <c r="F2806" i="5"/>
  <c r="F2807" i="5"/>
  <c r="F2808" i="5"/>
  <c r="F2809" i="5"/>
  <c r="F2810" i="5"/>
  <c r="F2811" i="5"/>
  <c r="F2812" i="5"/>
  <c r="F2813" i="5"/>
  <c r="F2814" i="5"/>
  <c r="F2815" i="5"/>
  <c r="F2816" i="5"/>
  <c r="F2817" i="5"/>
  <c r="F2818" i="5"/>
  <c r="F2819" i="5"/>
  <c r="F2820" i="5"/>
  <c r="F2821" i="5"/>
  <c r="F2822" i="5"/>
  <c r="F2823" i="5"/>
  <c r="F2824" i="5"/>
  <c r="F2825" i="5"/>
  <c r="F2826" i="5"/>
  <c r="F2827" i="5"/>
  <c r="F2828" i="5"/>
  <c r="F2829" i="5"/>
  <c r="F2830" i="5"/>
  <c r="F2831" i="5"/>
  <c r="F2832" i="5"/>
  <c r="F2833" i="5"/>
  <c r="F2834" i="5"/>
  <c r="F2835" i="5"/>
  <c r="F2836" i="5"/>
  <c r="F2837" i="5"/>
  <c r="F2838" i="5"/>
  <c r="F2839" i="5"/>
  <c r="F2840" i="5"/>
  <c r="F2841" i="5"/>
  <c r="F2842" i="5"/>
  <c r="F2843" i="5"/>
  <c r="F2844" i="5"/>
  <c r="F2845" i="5"/>
  <c r="F2846" i="5"/>
  <c r="F2847" i="5"/>
  <c r="F2848" i="5"/>
  <c r="F2849" i="5"/>
  <c r="F2850" i="5"/>
  <c r="F2851" i="5"/>
  <c r="F2852" i="5"/>
  <c r="F2853" i="5"/>
  <c r="F2854" i="5"/>
  <c r="F2855" i="5"/>
  <c r="F2856" i="5"/>
  <c r="F2857" i="5"/>
  <c r="F2858" i="5"/>
  <c r="F2859" i="5"/>
  <c r="F2860" i="5"/>
  <c r="F2861" i="5"/>
  <c r="F2862" i="5"/>
  <c r="F2863" i="5"/>
  <c r="F2864" i="5"/>
  <c r="F2865" i="5"/>
  <c r="F2866" i="5"/>
  <c r="F2867" i="5"/>
  <c r="F2868" i="5"/>
  <c r="F2869" i="5"/>
  <c r="F2870" i="5"/>
  <c r="F2871" i="5"/>
  <c r="F2872" i="5"/>
  <c r="F2873" i="5"/>
  <c r="F2874" i="5"/>
  <c r="F2875" i="5"/>
  <c r="F2876" i="5"/>
  <c r="F2877" i="5"/>
  <c r="F2878" i="5"/>
  <c r="F2879" i="5"/>
  <c r="F2880" i="5"/>
  <c r="F2881" i="5"/>
  <c r="F2882" i="5"/>
  <c r="F2883" i="5"/>
  <c r="F2884" i="5"/>
  <c r="F2885" i="5"/>
  <c r="F2886" i="5"/>
  <c r="F2887" i="5"/>
  <c r="F2888" i="5"/>
  <c r="F2889" i="5"/>
  <c r="F2890" i="5"/>
  <c r="F2891" i="5"/>
  <c r="F2892" i="5"/>
  <c r="F2893" i="5"/>
  <c r="F2894" i="5"/>
  <c r="F2895" i="5"/>
  <c r="F2896" i="5"/>
  <c r="F2897" i="5"/>
  <c r="F2898" i="5"/>
  <c r="F2899" i="5"/>
  <c r="F2900" i="5"/>
  <c r="F2901" i="5"/>
  <c r="F2902" i="5"/>
  <c r="F2903" i="5"/>
  <c r="F2904" i="5"/>
  <c r="F2905" i="5"/>
  <c r="F2906" i="5"/>
  <c r="F2907" i="5"/>
  <c r="F2908" i="5"/>
  <c r="F2909" i="5"/>
  <c r="F2910" i="5"/>
  <c r="F2911" i="5"/>
  <c r="F2912" i="5"/>
  <c r="F2913" i="5"/>
  <c r="F2914" i="5"/>
  <c r="F2915" i="5"/>
  <c r="F2916" i="5"/>
  <c r="F2917" i="5"/>
  <c r="F2918" i="5"/>
  <c r="F2919" i="5"/>
  <c r="F2920" i="5"/>
  <c r="F2921" i="5"/>
  <c r="F2922" i="5"/>
  <c r="F2923" i="5"/>
  <c r="F2924" i="5"/>
  <c r="F2925" i="5"/>
  <c r="F2926" i="5"/>
  <c r="F2927" i="5"/>
  <c r="F2928" i="5"/>
  <c r="F2929" i="5"/>
  <c r="F2930" i="5"/>
  <c r="F2931" i="5"/>
  <c r="F2932" i="5"/>
  <c r="F2933" i="5"/>
  <c r="F2934" i="5"/>
  <c r="F2935" i="5"/>
  <c r="F2936" i="5"/>
  <c r="F2937" i="5"/>
  <c r="F2938" i="5"/>
  <c r="F2939" i="5"/>
  <c r="F2940" i="5"/>
  <c r="F2941" i="5"/>
  <c r="F2942" i="5"/>
  <c r="F2943" i="5"/>
  <c r="F2944" i="5"/>
  <c r="F2945" i="5"/>
  <c r="F2946" i="5"/>
  <c r="F2947" i="5"/>
  <c r="F2948" i="5"/>
  <c r="F2949" i="5"/>
  <c r="F2950" i="5"/>
  <c r="F2951" i="5"/>
  <c r="F2952" i="5"/>
  <c r="F2953" i="5"/>
  <c r="F2954" i="5"/>
  <c r="F2955" i="5"/>
  <c r="F2956" i="5"/>
  <c r="F2957" i="5"/>
  <c r="F2958" i="5"/>
  <c r="F2959" i="5"/>
  <c r="F2960" i="5"/>
  <c r="F2961" i="5"/>
  <c r="F2962" i="5"/>
  <c r="F2963" i="5"/>
  <c r="F2964" i="5"/>
  <c r="F2965" i="5"/>
  <c r="F2966" i="5"/>
  <c r="F2967" i="5"/>
  <c r="F2968" i="5"/>
  <c r="F2969" i="5"/>
  <c r="F2970" i="5"/>
  <c r="F2971" i="5"/>
  <c r="F2972" i="5"/>
  <c r="F2973" i="5"/>
  <c r="F2974" i="5"/>
  <c r="F2975" i="5"/>
  <c r="F2976" i="5"/>
  <c r="F2977" i="5"/>
  <c r="F2978" i="5"/>
  <c r="F2979" i="5"/>
  <c r="F2980" i="5"/>
  <c r="F2981" i="5"/>
  <c r="F2982" i="5"/>
  <c r="F2983" i="5"/>
  <c r="F2984" i="5"/>
  <c r="F2985" i="5"/>
  <c r="F2986" i="5"/>
  <c r="F2987" i="5"/>
  <c r="F2988" i="5"/>
  <c r="F2989" i="5"/>
  <c r="F2990" i="5"/>
  <c r="F2991" i="5"/>
  <c r="F2992" i="5"/>
  <c r="F2993" i="5"/>
  <c r="F2994" i="5"/>
  <c r="F2995" i="5"/>
  <c r="F2996" i="5"/>
  <c r="F2997" i="5"/>
  <c r="F2998" i="5"/>
  <c r="F2999" i="5"/>
  <c r="F3000" i="5"/>
  <c r="F3001" i="5"/>
  <c r="F3002" i="5"/>
  <c r="F3003" i="5"/>
  <c r="F3004" i="5"/>
  <c r="F3005" i="5"/>
  <c r="F3006" i="5"/>
  <c r="F3007" i="5"/>
  <c r="F3008" i="5"/>
  <c r="F3009" i="5"/>
  <c r="F3010" i="5"/>
  <c r="F3011" i="5"/>
  <c r="F3012" i="5"/>
  <c r="F3013" i="5"/>
  <c r="F3014" i="5"/>
  <c r="F3015" i="5"/>
  <c r="F3016" i="5"/>
  <c r="F3017" i="5"/>
  <c r="F3018" i="5"/>
  <c r="F3019" i="5"/>
  <c r="F3020" i="5"/>
  <c r="F3021" i="5"/>
  <c r="F3022" i="5"/>
  <c r="F3023" i="5"/>
  <c r="F3024" i="5"/>
  <c r="F3025" i="5"/>
  <c r="F3026" i="5"/>
  <c r="F3027" i="5"/>
  <c r="F3028" i="5"/>
  <c r="F3029" i="5"/>
  <c r="F3030" i="5"/>
  <c r="F3031" i="5"/>
  <c r="F3032" i="5"/>
  <c r="F3033" i="5"/>
  <c r="F3034" i="5"/>
  <c r="F3035" i="5"/>
  <c r="F3036" i="5"/>
  <c r="F3037" i="5"/>
  <c r="F3038" i="5"/>
  <c r="F3039" i="5"/>
  <c r="F3040" i="5"/>
  <c r="F3041" i="5"/>
  <c r="F3042" i="5"/>
  <c r="F3043" i="5"/>
  <c r="F3044" i="5"/>
  <c r="F3045" i="5"/>
  <c r="F3046" i="5"/>
  <c r="F3047" i="5"/>
  <c r="F3048" i="5"/>
  <c r="F3049" i="5"/>
  <c r="F3050" i="5"/>
  <c r="F3051" i="5"/>
  <c r="F3052" i="5"/>
  <c r="F3053" i="5"/>
  <c r="F3054" i="5"/>
  <c r="F3055" i="5"/>
  <c r="F3056" i="5"/>
  <c r="F3057" i="5"/>
  <c r="F3058" i="5"/>
  <c r="F3059" i="5"/>
  <c r="F3060" i="5"/>
  <c r="F3061" i="5"/>
  <c r="F3062" i="5"/>
  <c r="F3063" i="5"/>
  <c r="F3064" i="5"/>
  <c r="F3065" i="5"/>
  <c r="F3066" i="5"/>
  <c r="F3067" i="5"/>
  <c r="F3068" i="5"/>
  <c r="F3069" i="5"/>
  <c r="F3070" i="5"/>
  <c r="F3071" i="5"/>
  <c r="F3072" i="5"/>
  <c r="F3073" i="5"/>
  <c r="F3074" i="5"/>
  <c r="F3075" i="5"/>
  <c r="F3076" i="5"/>
  <c r="F3077" i="5"/>
  <c r="F3078" i="5"/>
  <c r="F3079" i="5"/>
  <c r="F3080" i="5"/>
  <c r="F3081" i="5"/>
  <c r="F3082" i="5"/>
  <c r="F3083" i="5"/>
  <c r="F3084" i="5"/>
  <c r="F3085" i="5"/>
  <c r="F3086" i="5"/>
  <c r="F3087" i="5"/>
  <c r="F3088" i="5"/>
  <c r="F3089" i="5"/>
  <c r="F3090" i="5"/>
  <c r="F3091" i="5"/>
  <c r="F3092" i="5"/>
  <c r="F3093" i="5"/>
  <c r="F3094" i="5"/>
  <c r="F3095" i="5"/>
  <c r="F3096" i="5"/>
  <c r="F3097" i="5"/>
  <c r="F3098" i="5"/>
  <c r="F3099" i="5"/>
  <c r="F3100" i="5"/>
  <c r="F3101" i="5"/>
  <c r="F3102" i="5"/>
  <c r="F3103" i="5"/>
  <c r="F3104" i="5"/>
  <c r="F3105" i="5"/>
  <c r="F3106" i="5"/>
  <c r="F3107" i="5"/>
  <c r="F3108" i="5"/>
  <c r="F3109" i="5"/>
  <c r="F3110" i="5"/>
  <c r="F3111" i="5"/>
  <c r="F3112" i="5"/>
  <c r="F3113" i="5"/>
  <c r="F3114" i="5"/>
  <c r="F3115" i="5"/>
  <c r="F3116" i="5"/>
  <c r="F3117" i="5"/>
  <c r="F3118" i="5"/>
  <c r="F3119" i="5"/>
  <c r="F3120" i="5"/>
  <c r="F3121" i="5"/>
  <c r="F3122" i="5"/>
  <c r="F3123" i="5"/>
  <c r="F3124" i="5"/>
  <c r="F3125" i="5"/>
  <c r="F3126" i="5"/>
  <c r="F3127" i="5"/>
  <c r="F3128" i="5"/>
  <c r="F3129" i="5"/>
  <c r="F3130" i="5"/>
  <c r="F3131" i="5"/>
  <c r="F3132" i="5"/>
  <c r="F3133" i="5"/>
  <c r="F3134" i="5"/>
  <c r="F3135" i="5"/>
  <c r="F3136" i="5"/>
  <c r="F3137" i="5"/>
  <c r="F3138" i="5"/>
  <c r="F3139" i="5"/>
  <c r="F3140" i="5"/>
  <c r="F3141" i="5"/>
  <c r="F3142" i="5"/>
  <c r="F3143" i="5"/>
  <c r="F3144" i="5"/>
  <c r="F3145" i="5"/>
  <c r="F3146" i="5"/>
  <c r="F3147" i="5"/>
  <c r="F3148" i="5"/>
  <c r="F3149" i="5"/>
  <c r="F3150" i="5"/>
  <c r="F3151" i="5"/>
  <c r="F3152" i="5"/>
  <c r="F3153" i="5"/>
  <c r="F3154" i="5"/>
  <c r="F3155" i="5"/>
  <c r="F3156" i="5"/>
  <c r="F3157" i="5"/>
  <c r="F3158" i="5"/>
  <c r="F3159" i="5"/>
  <c r="F3160" i="5"/>
  <c r="F3161" i="5"/>
  <c r="F3162" i="5"/>
  <c r="F3163" i="5"/>
  <c r="F3164" i="5"/>
  <c r="F3165" i="5"/>
  <c r="F3166" i="5"/>
  <c r="F3167" i="5"/>
  <c r="F3168" i="5"/>
  <c r="F3169" i="5"/>
  <c r="F3170" i="5"/>
  <c r="F3171" i="5"/>
  <c r="F3172" i="5"/>
  <c r="F3173" i="5"/>
  <c r="F3174" i="5"/>
  <c r="F3175" i="5"/>
  <c r="F3176" i="5"/>
  <c r="F3177" i="5"/>
  <c r="F3178" i="5"/>
  <c r="F3179" i="5"/>
  <c r="F3180" i="5"/>
  <c r="F3181" i="5"/>
  <c r="F3182" i="5"/>
  <c r="F3183" i="5"/>
  <c r="F3184" i="5"/>
  <c r="F3185" i="5"/>
  <c r="F3186" i="5"/>
  <c r="F3187" i="5"/>
  <c r="F3188" i="5"/>
  <c r="F3189" i="5"/>
  <c r="F3190" i="5"/>
  <c r="F3191" i="5"/>
  <c r="F3192" i="5"/>
  <c r="F3193" i="5"/>
  <c r="F3194" i="5"/>
  <c r="F3195" i="5"/>
  <c r="F3196" i="5"/>
  <c r="F3197" i="5"/>
  <c r="F3198" i="5"/>
  <c r="F3199" i="5"/>
  <c r="F3200" i="5"/>
  <c r="F3201" i="5"/>
  <c r="F3202" i="5"/>
  <c r="F3203" i="5"/>
  <c r="F3204" i="5"/>
  <c r="F3205" i="5"/>
  <c r="F3206" i="5"/>
  <c r="F3207" i="5"/>
  <c r="F3208" i="5"/>
  <c r="F3209" i="5"/>
  <c r="F3210" i="5"/>
  <c r="F3211" i="5"/>
  <c r="F3212" i="5"/>
  <c r="F3213" i="5"/>
  <c r="F3214" i="5"/>
  <c r="F3215" i="5"/>
  <c r="F3216" i="5"/>
  <c r="F3217" i="5"/>
  <c r="F3218" i="5"/>
  <c r="F3219" i="5"/>
  <c r="F3220" i="5"/>
  <c r="F3221" i="5"/>
  <c r="F3222" i="5"/>
  <c r="F3223" i="5"/>
  <c r="F3224" i="5"/>
  <c r="F3225" i="5"/>
  <c r="F3226" i="5"/>
  <c r="F3227" i="5"/>
  <c r="F3228" i="5"/>
  <c r="F3229" i="5"/>
  <c r="F3230" i="5"/>
  <c r="F3231" i="5"/>
  <c r="F3232" i="5"/>
  <c r="F3233" i="5"/>
  <c r="F3234" i="5"/>
  <c r="F3235" i="5"/>
  <c r="F3236" i="5"/>
  <c r="F3237" i="5"/>
  <c r="F3238" i="5"/>
  <c r="F3239" i="5"/>
  <c r="F3240" i="5"/>
  <c r="F3241" i="5"/>
  <c r="F3242" i="5"/>
  <c r="F3243" i="5"/>
  <c r="F3244" i="5"/>
  <c r="F3245" i="5"/>
  <c r="F3246" i="5"/>
  <c r="F3247" i="5"/>
  <c r="F3248" i="5"/>
  <c r="F3249" i="5"/>
  <c r="F3250" i="5"/>
  <c r="F3251" i="5"/>
  <c r="F3252" i="5"/>
  <c r="F3253" i="5"/>
  <c r="F3254" i="5"/>
  <c r="F3255" i="5"/>
  <c r="F3256" i="5"/>
  <c r="F3257" i="5"/>
  <c r="F3258" i="5"/>
  <c r="F3259" i="5"/>
  <c r="F3260" i="5"/>
  <c r="F3261" i="5"/>
  <c r="F3262" i="5"/>
  <c r="F3263" i="5"/>
  <c r="F3264" i="5"/>
  <c r="F3265" i="5"/>
  <c r="F3266" i="5"/>
  <c r="F3267" i="5"/>
  <c r="F3268" i="5"/>
  <c r="F3269" i="5"/>
  <c r="F3270" i="5"/>
  <c r="F3271" i="5"/>
  <c r="F3272" i="5"/>
  <c r="F3273" i="5"/>
  <c r="F3274" i="5"/>
  <c r="F3275" i="5"/>
  <c r="F3276" i="5"/>
  <c r="F3277" i="5"/>
  <c r="F3278" i="5"/>
  <c r="F3279" i="5"/>
  <c r="F3280" i="5"/>
  <c r="F3281" i="5"/>
  <c r="F3282" i="5"/>
  <c r="F3283" i="5"/>
  <c r="F3284" i="5"/>
  <c r="F3285" i="5"/>
  <c r="F3286" i="5"/>
  <c r="F3287" i="5"/>
  <c r="F3288" i="5"/>
  <c r="F3289" i="5"/>
  <c r="F3290" i="5"/>
  <c r="F3291" i="5"/>
  <c r="F3292" i="5"/>
  <c r="F3293" i="5"/>
  <c r="F3294" i="5"/>
  <c r="F3295" i="5"/>
  <c r="F3296" i="5"/>
  <c r="F3297" i="5"/>
  <c r="F3298" i="5"/>
  <c r="F3299" i="5"/>
  <c r="F3300" i="5"/>
  <c r="F3301" i="5"/>
  <c r="F3302" i="5"/>
  <c r="F3303" i="5"/>
  <c r="F3304" i="5"/>
  <c r="F3305" i="5"/>
  <c r="F3306" i="5"/>
  <c r="F3307" i="5"/>
  <c r="F3308" i="5"/>
  <c r="F3309" i="5"/>
  <c r="F3310" i="5"/>
  <c r="F3311" i="5"/>
  <c r="F3312" i="5"/>
  <c r="F3313" i="5"/>
  <c r="F3314" i="5"/>
  <c r="F3315" i="5"/>
  <c r="F3316" i="5"/>
  <c r="F3317" i="5"/>
  <c r="F3318" i="5"/>
  <c r="F3319" i="5"/>
  <c r="F3320" i="5"/>
  <c r="F3321" i="5"/>
  <c r="F3322" i="5"/>
  <c r="F3323" i="5"/>
  <c r="F3324" i="5"/>
  <c r="F3325" i="5"/>
  <c r="F3326" i="5"/>
  <c r="F3327" i="5"/>
  <c r="F3328" i="5"/>
  <c r="F3329" i="5"/>
  <c r="F3330" i="5"/>
  <c r="F3331" i="5"/>
  <c r="F3332" i="5"/>
  <c r="F3333" i="5"/>
  <c r="F3334" i="5"/>
  <c r="F3335" i="5"/>
  <c r="F3336" i="5"/>
  <c r="F3337" i="5"/>
  <c r="F3338" i="5"/>
  <c r="F3339" i="5"/>
  <c r="F3340" i="5"/>
  <c r="F3341" i="5"/>
  <c r="F3342" i="5"/>
  <c r="F3343" i="5"/>
  <c r="F3344" i="5"/>
  <c r="F3345" i="5"/>
  <c r="F3346" i="5"/>
  <c r="F3347" i="5"/>
  <c r="F3348" i="5"/>
  <c r="F3349" i="5"/>
  <c r="F3350" i="5"/>
  <c r="F3351" i="5"/>
  <c r="F3352" i="5"/>
  <c r="F3353" i="5"/>
  <c r="F3354" i="5"/>
  <c r="F3355" i="5"/>
  <c r="F3356" i="5"/>
  <c r="F3357" i="5"/>
  <c r="F3358" i="5"/>
  <c r="F3359" i="5"/>
  <c r="F3360" i="5"/>
  <c r="F3361" i="5"/>
  <c r="F3362" i="5"/>
  <c r="F3363" i="5"/>
  <c r="F3364" i="5"/>
  <c r="F3365" i="5"/>
  <c r="F3366" i="5"/>
  <c r="F3367" i="5"/>
  <c r="F3368" i="5"/>
  <c r="F3369" i="5"/>
  <c r="F3370" i="5"/>
  <c r="F3371" i="5"/>
  <c r="F3372" i="5"/>
  <c r="F3373" i="5"/>
  <c r="F3374" i="5"/>
  <c r="F3375" i="5"/>
  <c r="F3376" i="5"/>
  <c r="F3377" i="5"/>
  <c r="F3378" i="5"/>
  <c r="F3379" i="5"/>
  <c r="F3380" i="5"/>
  <c r="F3381" i="5"/>
  <c r="F3382" i="5"/>
  <c r="F3383" i="5"/>
  <c r="F3384" i="5"/>
  <c r="F3385" i="5"/>
  <c r="F3386" i="5"/>
  <c r="F3387" i="5"/>
  <c r="F3388" i="5"/>
  <c r="F3389" i="5"/>
  <c r="F3390" i="5"/>
  <c r="F3391" i="5"/>
  <c r="F3392" i="5"/>
  <c r="F3393" i="5"/>
  <c r="F3394" i="5"/>
  <c r="F3395" i="5"/>
  <c r="F3396" i="5"/>
  <c r="F3397" i="5"/>
  <c r="F3398" i="5"/>
  <c r="F3399" i="5"/>
  <c r="F3400" i="5"/>
  <c r="F3401" i="5"/>
  <c r="F3402" i="5"/>
  <c r="F3403" i="5"/>
  <c r="F3404" i="5"/>
  <c r="F3405" i="5"/>
  <c r="F3406" i="5"/>
  <c r="F3407" i="5"/>
  <c r="F3408" i="5"/>
  <c r="F3409" i="5"/>
  <c r="F3410" i="5"/>
  <c r="F3411" i="5"/>
  <c r="F3412" i="5"/>
  <c r="F3413" i="5"/>
  <c r="F3414" i="5"/>
  <c r="F3415" i="5"/>
  <c r="F3416" i="5"/>
  <c r="F3417" i="5"/>
  <c r="F3418" i="5"/>
  <c r="F3419" i="5"/>
  <c r="F3420" i="5"/>
  <c r="F3421" i="5"/>
  <c r="F3422" i="5"/>
  <c r="F3423" i="5"/>
  <c r="F3424" i="5"/>
  <c r="F3425" i="5"/>
  <c r="F3426" i="5"/>
  <c r="F3427" i="5"/>
  <c r="F3428" i="5"/>
  <c r="F3429" i="5"/>
  <c r="F3430" i="5"/>
  <c r="F3431" i="5"/>
  <c r="F3432" i="5"/>
  <c r="F3433" i="5"/>
  <c r="F3434" i="5"/>
  <c r="F3435" i="5"/>
  <c r="F3436" i="5"/>
  <c r="F3437" i="5"/>
  <c r="F3438" i="5"/>
  <c r="F3439" i="5"/>
  <c r="F3440" i="5"/>
  <c r="F3441" i="5"/>
  <c r="F3442" i="5"/>
  <c r="F3443" i="5"/>
  <c r="F3444" i="5"/>
  <c r="F3445" i="5"/>
  <c r="F3446" i="5"/>
  <c r="F3447" i="5"/>
  <c r="F3448" i="5"/>
  <c r="F3449" i="5"/>
  <c r="F3450" i="5"/>
  <c r="F3451" i="5"/>
  <c r="F3452" i="5"/>
  <c r="F3453" i="5"/>
  <c r="F3454" i="5"/>
  <c r="F3455" i="5"/>
  <c r="F3456" i="5"/>
  <c r="F3457" i="5"/>
  <c r="F3458" i="5"/>
  <c r="F3459" i="5"/>
  <c r="F3460" i="5"/>
  <c r="F3461" i="5"/>
  <c r="F3462" i="5"/>
  <c r="F3463" i="5"/>
  <c r="F3464" i="5"/>
  <c r="F3465" i="5"/>
  <c r="F3466" i="5"/>
  <c r="F3467" i="5"/>
  <c r="F3468" i="5"/>
  <c r="F3469" i="5"/>
  <c r="F3470" i="5"/>
  <c r="F3471" i="5"/>
  <c r="F3472" i="5"/>
  <c r="F3473" i="5"/>
  <c r="F3474" i="5"/>
  <c r="F3475" i="5"/>
  <c r="F3476" i="5"/>
  <c r="F3477" i="5"/>
  <c r="F3478" i="5"/>
  <c r="F3479" i="5"/>
  <c r="F3480" i="5"/>
  <c r="F3481" i="5"/>
  <c r="F3482" i="5"/>
  <c r="F3483" i="5"/>
  <c r="F3484" i="5"/>
  <c r="F3485" i="5"/>
  <c r="F3486" i="5"/>
  <c r="F3487" i="5"/>
  <c r="F3488" i="5"/>
  <c r="F3489" i="5"/>
  <c r="F3490" i="5"/>
  <c r="F3491" i="5"/>
  <c r="F3492" i="5"/>
  <c r="F3493" i="5"/>
  <c r="F3494" i="5"/>
  <c r="F3495" i="5"/>
  <c r="F3496" i="5"/>
  <c r="F3497" i="5"/>
  <c r="F3498" i="5"/>
  <c r="F3499" i="5"/>
  <c r="F3500" i="5"/>
  <c r="F3501" i="5"/>
  <c r="F3502" i="5"/>
  <c r="F3503" i="5"/>
  <c r="F3504" i="5"/>
  <c r="F3505" i="5"/>
  <c r="F3506" i="5"/>
  <c r="F3507" i="5"/>
  <c r="F3508" i="5"/>
  <c r="F3509" i="5"/>
  <c r="F3510" i="5"/>
  <c r="F3511" i="5"/>
  <c r="F3512" i="5"/>
  <c r="F3513" i="5"/>
  <c r="F3514" i="5"/>
  <c r="F3515" i="5"/>
  <c r="F3516" i="5"/>
  <c r="F3517" i="5"/>
  <c r="F3518" i="5"/>
  <c r="F3519" i="5"/>
  <c r="F3520" i="5"/>
  <c r="F3521" i="5"/>
  <c r="F3522" i="5"/>
  <c r="F3523" i="5"/>
  <c r="F3524" i="5"/>
  <c r="F3525" i="5"/>
  <c r="F3526" i="5"/>
  <c r="F3527" i="5"/>
  <c r="F3528" i="5"/>
  <c r="F3529" i="5"/>
  <c r="F3530" i="5"/>
  <c r="F3531" i="5"/>
  <c r="F3532" i="5"/>
  <c r="F3533" i="5"/>
  <c r="F3534" i="5"/>
  <c r="F3535" i="5"/>
  <c r="F3536" i="5"/>
  <c r="F3537" i="5"/>
  <c r="F3538" i="5"/>
  <c r="F3539" i="5"/>
  <c r="F3540" i="5"/>
  <c r="F3541" i="5"/>
  <c r="F3542" i="5"/>
  <c r="F3543" i="5"/>
  <c r="F3544" i="5"/>
  <c r="F3545" i="5"/>
  <c r="F3546" i="5"/>
  <c r="F3547" i="5"/>
  <c r="F3548" i="5"/>
  <c r="F3549" i="5"/>
  <c r="F3550" i="5"/>
  <c r="F3551" i="5"/>
  <c r="F3552" i="5"/>
  <c r="F3553" i="5"/>
  <c r="F3554" i="5"/>
  <c r="F3555" i="5"/>
  <c r="F3556" i="5"/>
  <c r="F3557" i="5"/>
  <c r="F3558" i="5"/>
  <c r="F3559" i="5"/>
  <c r="F3560" i="5"/>
  <c r="F3561" i="5"/>
  <c r="F3562" i="5"/>
  <c r="F3563" i="5"/>
  <c r="F3564" i="5"/>
  <c r="F3565" i="5"/>
  <c r="F3566" i="5"/>
  <c r="F3567" i="5"/>
  <c r="F3568" i="5"/>
  <c r="F3569" i="5"/>
  <c r="F3570" i="5"/>
  <c r="F3571" i="5"/>
  <c r="F3572" i="5"/>
  <c r="F3573" i="5"/>
  <c r="F3574" i="5"/>
  <c r="F3575" i="5"/>
  <c r="F3576" i="5"/>
  <c r="F3577" i="5"/>
  <c r="F3578" i="5"/>
  <c r="F3579" i="5"/>
  <c r="F3580" i="5"/>
  <c r="F3581" i="5"/>
  <c r="F3582" i="5"/>
  <c r="F3583" i="5"/>
  <c r="F3584" i="5"/>
  <c r="F3585" i="5"/>
  <c r="F3586" i="5"/>
  <c r="F3587" i="5"/>
  <c r="F3588" i="5"/>
  <c r="F3589" i="5"/>
  <c r="F3590" i="5"/>
  <c r="F3591" i="5"/>
  <c r="F3592" i="5"/>
  <c r="F3593" i="5"/>
  <c r="F3594" i="5"/>
  <c r="F3595" i="5"/>
  <c r="F3596" i="5"/>
  <c r="F3597" i="5"/>
  <c r="F3598" i="5"/>
  <c r="F3599" i="5"/>
  <c r="F3600" i="5"/>
  <c r="F3601" i="5"/>
  <c r="F3602" i="5"/>
  <c r="F3603" i="5"/>
  <c r="F3604" i="5"/>
  <c r="F3605" i="5"/>
  <c r="F3606" i="5"/>
  <c r="F3607" i="5"/>
  <c r="F3608" i="5"/>
  <c r="F3609" i="5"/>
  <c r="F3610" i="5"/>
  <c r="F3611" i="5"/>
  <c r="F3612" i="5"/>
  <c r="F3613" i="5"/>
  <c r="F3614" i="5"/>
  <c r="F3615" i="5"/>
  <c r="F3616" i="5"/>
  <c r="F3617" i="5"/>
  <c r="F3618" i="5"/>
  <c r="F3619" i="5"/>
  <c r="F3620" i="5"/>
  <c r="F3621" i="5"/>
  <c r="F3622" i="5"/>
  <c r="F3623" i="5"/>
  <c r="F3624" i="5"/>
  <c r="F3625" i="5"/>
  <c r="F3626" i="5"/>
  <c r="F3627" i="5"/>
  <c r="F3628" i="5"/>
  <c r="F3629" i="5"/>
  <c r="F3630" i="5"/>
  <c r="F3631" i="5"/>
  <c r="F3632" i="5"/>
  <c r="F3633" i="5"/>
  <c r="F3634" i="5"/>
  <c r="F3635" i="5"/>
  <c r="F3636" i="5"/>
  <c r="F3637" i="5"/>
  <c r="F3638" i="5"/>
  <c r="F3639" i="5"/>
  <c r="F3640" i="5"/>
  <c r="F3641" i="5"/>
  <c r="F3642" i="5"/>
  <c r="F3643" i="5"/>
  <c r="F3644" i="5"/>
  <c r="F3645" i="5"/>
  <c r="F3646" i="5"/>
  <c r="F3647" i="5"/>
  <c r="F3648" i="5"/>
  <c r="F3649" i="5"/>
  <c r="F3650" i="5"/>
  <c r="F3651" i="5"/>
  <c r="F3652" i="5"/>
  <c r="F3653" i="5"/>
  <c r="F3654" i="5"/>
  <c r="F3655" i="5"/>
  <c r="F3656" i="5"/>
  <c r="F3657" i="5"/>
  <c r="F3658" i="5"/>
  <c r="F3659" i="5"/>
  <c r="F3660" i="5"/>
  <c r="F3661" i="5"/>
  <c r="F3662" i="5"/>
  <c r="F3663" i="5"/>
  <c r="F3664" i="5"/>
  <c r="F3665" i="5"/>
  <c r="F3666" i="5"/>
  <c r="F3667" i="5"/>
  <c r="F3668" i="5"/>
  <c r="F3669" i="5"/>
  <c r="F3670" i="5"/>
  <c r="F3671" i="5"/>
  <c r="F3672" i="5"/>
  <c r="F3673" i="5"/>
  <c r="F3674" i="5"/>
  <c r="F3675" i="5"/>
  <c r="F3676" i="5"/>
  <c r="F3677" i="5"/>
  <c r="F3678" i="5"/>
  <c r="F3679" i="5"/>
  <c r="F3680" i="5"/>
  <c r="F3681" i="5"/>
  <c r="F3682" i="5"/>
  <c r="F3683" i="5"/>
  <c r="F3684" i="5"/>
  <c r="F3685" i="5"/>
  <c r="F3686" i="5"/>
  <c r="F3687" i="5"/>
  <c r="F3688" i="5"/>
  <c r="F3689" i="5"/>
  <c r="F3690" i="5"/>
  <c r="F3691" i="5"/>
  <c r="F3692" i="5"/>
  <c r="F3693" i="5"/>
  <c r="F3694" i="5"/>
  <c r="F3695" i="5"/>
  <c r="F3696" i="5"/>
  <c r="F3697" i="5"/>
  <c r="F3698" i="5"/>
  <c r="F3699" i="5"/>
  <c r="F3700" i="5"/>
  <c r="F3701" i="5"/>
  <c r="F3702" i="5"/>
  <c r="F3703" i="5"/>
  <c r="F3704" i="5"/>
  <c r="F3705" i="5"/>
  <c r="F3706" i="5"/>
  <c r="F3707" i="5"/>
  <c r="F3708" i="5"/>
  <c r="F3709" i="5"/>
  <c r="F3710" i="5"/>
  <c r="F3711" i="5"/>
  <c r="F3712" i="5"/>
  <c r="F3713" i="5"/>
  <c r="F3714" i="5"/>
  <c r="F3715" i="5"/>
  <c r="F3716" i="5"/>
  <c r="F3717" i="5"/>
  <c r="F3718" i="5"/>
  <c r="F3719" i="5"/>
  <c r="F3720" i="5"/>
  <c r="F3721" i="5"/>
  <c r="F3722" i="5"/>
  <c r="F3723" i="5"/>
  <c r="F3724" i="5"/>
  <c r="F3725" i="5"/>
  <c r="F3726" i="5"/>
  <c r="F3727" i="5"/>
  <c r="F3728" i="5"/>
  <c r="F3729" i="5"/>
  <c r="F3730" i="5"/>
  <c r="F3731" i="5"/>
  <c r="F3732" i="5"/>
  <c r="F3733" i="5"/>
  <c r="F3734" i="5"/>
  <c r="F3735" i="5"/>
  <c r="F3736" i="5"/>
  <c r="F3737" i="5"/>
  <c r="F3738" i="5"/>
  <c r="F3739" i="5"/>
  <c r="F3740" i="5"/>
  <c r="F3741" i="5"/>
  <c r="F3742" i="5"/>
  <c r="F3743" i="5"/>
  <c r="F3744" i="5"/>
  <c r="F3745" i="5"/>
  <c r="F3746" i="5"/>
  <c r="F3747" i="5"/>
  <c r="F3748" i="5"/>
  <c r="F3749" i="5"/>
  <c r="F3750" i="5"/>
  <c r="F3751" i="5"/>
  <c r="F3752" i="5"/>
  <c r="F3753" i="5"/>
  <c r="F3754" i="5"/>
  <c r="F3755" i="5"/>
  <c r="F3756" i="5"/>
  <c r="F3757" i="5"/>
  <c r="F3758" i="5"/>
  <c r="F3759" i="5"/>
  <c r="F3760" i="5"/>
  <c r="F3761" i="5"/>
  <c r="F3762" i="5"/>
  <c r="F3763" i="5"/>
  <c r="F3764" i="5"/>
  <c r="F3765" i="5"/>
  <c r="F3766" i="5"/>
  <c r="F3767" i="5"/>
  <c r="F3768" i="5"/>
  <c r="F3769" i="5"/>
  <c r="F3770" i="5"/>
  <c r="F3771" i="5"/>
  <c r="F3772" i="5"/>
  <c r="F3773" i="5"/>
  <c r="F3774" i="5"/>
  <c r="F3775" i="5"/>
  <c r="F3776" i="5"/>
  <c r="F3777" i="5"/>
  <c r="F3778" i="5"/>
  <c r="F3779" i="5"/>
  <c r="F3780" i="5"/>
  <c r="F3781" i="5"/>
  <c r="F3782" i="5"/>
  <c r="F3783" i="5"/>
  <c r="F3784" i="5"/>
  <c r="F3785" i="5"/>
  <c r="F3786" i="5"/>
  <c r="F3787" i="5"/>
  <c r="F3788" i="5"/>
  <c r="F3789" i="5"/>
  <c r="F3790" i="5"/>
  <c r="F3791" i="5"/>
  <c r="F3792" i="5"/>
  <c r="F3793" i="5"/>
  <c r="F3794" i="5"/>
  <c r="F3795" i="5"/>
  <c r="F3796" i="5"/>
  <c r="F3797" i="5"/>
  <c r="F3798" i="5"/>
  <c r="F3799" i="5"/>
  <c r="F3800" i="5"/>
  <c r="F3801" i="5"/>
  <c r="F3802" i="5"/>
  <c r="F3803" i="5"/>
  <c r="F3804" i="5"/>
  <c r="F3805" i="5"/>
  <c r="F3806" i="5"/>
  <c r="F3807" i="5"/>
  <c r="F3808" i="5"/>
  <c r="F3809" i="5"/>
  <c r="F3810" i="5"/>
  <c r="F3811" i="5"/>
  <c r="F3812" i="5"/>
  <c r="F3813" i="5"/>
  <c r="F3814" i="5"/>
  <c r="F3815" i="5"/>
  <c r="F3816" i="5"/>
  <c r="F3817" i="5"/>
  <c r="F3818" i="5"/>
  <c r="F3819" i="5"/>
  <c r="F3820" i="5"/>
  <c r="F3821" i="5"/>
  <c r="F3822" i="5"/>
  <c r="F3823" i="5"/>
  <c r="F3824" i="5"/>
  <c r="F3825" i="5"/>
  <c r="F3826" i="5"/>
  <c r="F3827" i="5"/>
  <c r="F3828" i="5"/>
  <c r="F3829" i="5"/>
  <c r="F3830" i="5"/>
  <c r="F3831" i="5"/>
  <c r="F3832" i="5"/>
  <c r="F3833" i="5"/>
  <c r="F3834" i="5"/>
  <c r="F3835" i="5"/>
  <c r="F3836" i="5"/>
  <c r="F3837" i="5"/>
  <c r="F3838" i="5"/>
  <c r="F3839" i="5"/>
  <c r="F3840" i="5"/>
  <c r="F3841" i="5"/>
  <c r="F3842" i="5"/>
  <c r="F3843" i="5"/>
  <c r="F3844" i="5"/>
  <c r="F3845" i="5"/>
  <c r="F3846" i="5"/>
  <c r="F3847" i="5"/>
  <c r="F3848" i="5"/>
  <c r="F3849" i="5"/>
  <c r="F3850" i="5"/>
  <c r="F3851" i="5"/>
  <c r="F3852" i="5"/>
  <c r="F3853" i="5"/>
  <c r="F3854" i="5"/>
  <c r="F3855" i="5"/>
  <c r="F3856" i="5"/>
  <c r="F3857" i="5"/>
  <c r="F3858" i="5"/>
  <c r="F3859" i="5"/>
  <c r="F3860" i="5"/>
  <c r="F3861" i="5"/>
  <c r="F3862" i="5"/>
  <c r="F3863" i="5"/>
  <c r="F3864" i="5"/>
  <c r="F3865" i="5"/>
  <c r="F3866" i="5"/>
  <c r="F3867" i="5"/>
  <c r="F3868" i="5"/>
  <c r="F3869" i="5"/>
  <c r="F3870" i="5"/>
  <c r="F3871" i="5"/>
  <c r="F3872" i="5"/>
  <c r="F3873" i="5"/>
  <c r="F3874" i="5"/>
  <c r="F3875" i="5"/>
  <c r="F3876" i="5"/>
  <c r="F3877" i="5"/>
  <c r="F3878" i="5"/>
  <c r="F3879" i="5"/>
  <c r="F3880" i="5"/>
  <c r="F3881" i="5"/>
  <c r="F3882" i="5"/>
  <c r="F3883" i="5"/>
  <c r="F3884" i="5"/>
  <c r="F3885" i="5"/>
  <c r="F3886" i="5"/>
  <c r="F3887" i="5"/>
  <c r="F3888" i="5"/>
  <c r="F3889" i="5"/>
  <c r="F3890" i="5"/>
  <c r="F3891" i="5"/>
  <c r="F3892" i="5"/>
  <c r="F3893" i="5"/>
  <c r="F3894" i="5"/>
  <c r="F3895" i="5"/>
  <c r="F3896" i="5"/>
  <c r="F3897" i="5"/>
  <c r="F3898" i="5"/>
  <c r="F3899" i="5"/>
  <c r="F3900" i="5"/>
  <c r="F3901" i="5"/>
  <c r="F3902" i="5"/>
  <c r="F3903" i="5"/>
  <c r="F3904" i="5"/>
  <c r="F3905" i="5"/>
  <c r="F3906" i="5"/>
  <c r="F3907" i="5"/>
  <c r="F3908" i="5"/>
  <c r="F3909" i="5"/>
  <c r="F3910" i="5"/>
  <c r="F3911" i="5"/>
  <c r="F3912" i="5"/>
  <c r="F3913" i="5"/>
  <c r="F3914" i="5"/>
  <c r="F3915" i="5"/>
  <c r="F3916" i="5"/>
  <c r="F3917" i="5"/>
  <c r="F3918" i="5"/>
  <c r="F3919" i="5"/>
  <c r="F3920" i="5"/>
  <c r="F3921" i="5"/>
  <c r="F3922" i="5"/>
  <c r="F3923" i="5"/>
  <c r="F3924" i="5"/>
  <c r="F3925" i="5"/>
  <c r="F3926" i="5"/>
  <c r="F3927" i="5"/>
  <c r="F3928" i="5"/>
  <c r="F3929" i="5"/>
  <c r="F3930" i="5"/>
  <c r="F3931" i="5"/>
  <c r="F3932" i="5"/>
  <c r="F3933" i="5"/>
  <c r="F3934" i="5"/>
  <c r="F3935" i="5"/>
  <c r="F3936" i="5"/>
  <c r="F3937" i="5"/>
  <c r="F3938" i="5"/>
  <c r="F3939" i="5"/>
  <c r="F3940" i="5"/>
  <c r="F3941" i="5"/>
  <c r="F3942" i="5"/>
  <c r="F3943" i="5"/>
  <c r="F3944" i="5"/>
  <c r="F3945" i="5"/>
  <c r="F3946" i="5"/>
  <c r="F3947" i="5"/>
  <c r="F3948" i="5"/>
  <c r="F3949" i="5"/>
  <c r="F3950" i="5"/>
  <c r="F3951" i="5"/>
  <c r="F3952" i="5"/>
  <c r="F3953" i="5"/>
  <c r="F3954" i="5"/>
  <c r="F3955" i="5"/>
  <c r="F3956" i="5"/>
  <c r="F3957" i="5"/>
  <c r="F3958" i="5"/>
  <c r="F3959" i="5"/>
  <c r="F3960" i="5"/>
  <c r="F3961" i="5"/>
  <c r="F3962" i="5"/>
  <c r="F3963" i="5"/>
  <c r="F3964" i="5"/>
  <c r="F3965" i="5"/>
  <c r="F3966" i="5"/>
  <c r="F3967" i="5"/>
  <c r="F3968" i="5"/>
  <c r="F3969" i="5"/>
  <c r="F3970" i="5"/>
  <c r="F3971" i="5"/>
  <c r="F3972" i="5"/>
  <c r="F3973" i="5"/>
  <c r="F3974" i="5"/>
  <c r="F3975" i="5"/>
  <c r="F3976" i="5"/>
  <c r="F3977" i="5"/>
  <c r="F3978" i="5"/>
  <c r="F3979" i="5"/>
  <c r="F3980" i="5"/>
  <c r="F3981" i="5"/>
  <c r="F3982" i="5"/>
  <c r="F3983" i="5"/>
  <c r="F3984" i="5"/>
  <c r="F3985" i="5"/>
  <c r="F3986" i="5"/>
  <c r="F3987" i="5"/>
  <c r="F3988" i="5"/>
  <c r="F3989" i="5"/>
  <c r="F3990" i="5"/>
  <c r="F3991" i="5"/>
  <c r="F3992" i="5"/>
  <c r="F3993" i="5"/>
  <c r="F3994" i="5"/>
  <c r="F3995" i="5"/>
  <c r="F3996" i="5"/>
  <c r="F3997" i="5"/>
  <c r="F3998" i="5"/>
  <c r="F3999" i="5"/>
  <c r="F4000" i="5"/>
  <c r="F4001" i="5"/>
  <c r="F4002" i="5"/>
  <c r="F4003" i="5"/>
  <c r="F4004" i="5"/>
  <c r="F4005" i="5"/>
  <c r="F4006" i="5"/>
  <c r="F4007" i="5"/>
  <c r="F4008" i="5"/>
  <c r="F4009" i="5"/>
  <c r="F4010" i="5"/>
  <c r="F4011" i="5"/>
  <c r="F4012" i="5"/>
  <c r="F4013" i="5"/>
  <c r="F4014" i="5"/>
  <c r="F4015" i="5"/>
  <c r="F4016" i="5"/>
  <c r="F4017" i="5"/>
  <c r="F4018" i="5"/>
  <c r="F4019" i="5"/>
  <c r="F4020" i="5"/>
  <c r="F4021" i="5"/>
  <c r="F4022" i="5"/>
  <c r="F4023" i="5"/>
  <c r="F4024" i="5"/>
  <c r="F4025" i="5"/>
  <c r="F4026" i="5"/>
  <c r="F4027" i="5"/>
  <c r="F4028" i="5"/>
  <c r="F4029" i="5"/>
  <c r="F4030" i="5"/>
  <c r="F4031" i="5"/>
  <c r="F4032" i="5"/>
  <c r="F4033" i="5"/>
  <c r="F4034" i="5"/>
  <c r="F4035" i="5"/>
  <c r="F4036" i="5"/>
  <c r="F4037" i="5"/>
  <c r="F4038" i="5"/>
  <c r="F4039" i="5"/>
  <c r="F4040" i="5"/>
  <c r="F4041" i="5"/>
  <c r="F4042" i="5"/>
  <c r="F4043" i="5"/>
  <c r="F4044" i="5"/>
  <c r="F4045" i="5"/>
  <c r="F4046" i="5"/>
  <c r="F4047" i="5"/>
  <c r="F4048" i="5"/>
  <c r="F4049" i="5"/>
  <c r="F4050" i="5"/>
  <c r="F4051" i="5"/>
  <c r="F4052" i="5"/>
  <c r="F4053" i="5"/>
  <c r="F4054" i="5"/>
  <c r="F4055" i="5"/>
  <c r="F4056" i="5"/>
  <c r="F4057" i="5"/>
  <c r="F4058" i="5"/>
  <c r="F4059" i="5"/>
  <c r="F4060" i="5"/>
  <c r="F4061" i="5"/>
  <c r="F4062" i="5"/>
  <c r="F4063" i="5"/>
  <c r="F4064" i="5"/>
  <c r="F4065" i="5"/>
  <c r="F4066" i="5"/>
  <c r="F4067" i="5"/>
  <c r="F4068" i="5"/>
  <c r="F4069" i="5"/>
  <c r="F4070" i="5"/>
  <c r="F4071" i="5"/>
  <c r="F4072" i="5"/>
  <c r="F4073" i="5"/>
  <c r="F4074" i="5"/>
  <c r="F4075" i="5"/>
  <c r="F4076" i="5"/>
  <c r="F4077" i="5"/>
  <c r="F4078" i="5"/>
  <c r="F4079" i="5"/>
  <c r="F4080" i="5"/>
  <c r="F4081" i="5"/>
  <c r="F4082" i="5"/>
  <c r="F4083" i="5"/>
  <c r="F4084" i="5"/>
  <c r="F4085" i="5"/>
  <c r="F4086" i="5"/>
  <c r="F4087" i="5"/>
  <c r="F4088" i="5"/>
  <c r="F4089" i="5"/>
  <c r="F4090" i="5"/>
  <c r="F4091" i="5"/>
  <c r="F4092" i="5"/>
  <c r="F4093" i="5"/>
  <c r="F4094" i="5"/>
  <c r="F4095" i="5"/>
  <c r="F4096" i="5"/>
  <c r="F4097" i="5"/>
  <c r="F4098" i="5"/>
  <c r="F4099" i="5"/>
  <c r="F4100" i="5"/>
  <c r="F4101" i="5"/>
  <c r="F4102" i="5"/>
  <c r="F4103" i="5"/>
  <c r="F4104" i="5"/>
  <c r="F4105" i="5"/>
  <c r="F4106" i="5"/>
  <c r="F4107" i="5"/>
  <c r="F4108" i="5"/>
  <c r="F4109" i="5"/>
  <c r="F4110" i="5"/>
  <c r="F4111" i="5"/>
  <c r="F4112" i="5"/>
  <c r="F4113" i="5"/>
  <c r="F4114" i="5"/>
  <c r="F4115" i="5"/>
  <c r="F4116" i="5"/>
  <c r="F4117" i="5"/>
  <c r="F4118" i="5"/>
  <c r="F4119" i="5"/>
  <c r="F4120" i="5"/>
  <c r="F4121" i="5"/>
  <c r="F4122" i="5"/>
  <c r="F4123" i="5"/>
  <c r="F4124" i="5"/>
  <c r="F4125" i="5"/>
  <c r="F4126" i="5"/>
  <c r="F4127" i="5"/>
  <c r="F4128" i="5"/>
  <c r="F4129" i="5"/>
  <c r="F4130" i="5"/>
  <c r="F4131" i="5"/>
  <c r="F4132" i="5"/>
  <c r="F4133" i="5"/>
  <c r="F4134" i="5"/>
  <c r="F4135" i="5"/>
  <c r="F4136" i="5"/>
  <c r="F4137" i="5"/>
  <c r="F4138" i="5"/>
  <c r="F4139" i="5"/>
  <c r="F4140" i="5"/>
  <c r="F4141" i="5"/>
  <c r="F4142" i="5"/>
  <c r="F4143" i="5"/>
  <c r="F4144" i="5"/>
  <c r="F4145" i="5"/>
  <c r="F4146" i="5"/>
  <c r="F4147" i="5"/>
  <c r="F4148" i="5"/>
  <c r="F4149" i="5"/>
  <c r="F4150" i="5"/>
  <c r="F4151" i="5"/>
  <c r="F4152" i="5"/>
  <c r="F4153" i="5"/>
  <c r="F4154" i="5"/>
  <c r="F4155" i="5"/>
  <c r="F4156" i="5"/>
  <c r="F4157" i="5"/>
  <c r="F4158" i="5"/>
  <c r="F4159" i="5"/>
  <c r="F4160" i="5"/>
  <c r="F4161" i="5"/>
  <c r="F4162" i="5"/>
  <c r="F4163" i="5"/>
  <c r="F4164" i="5"/>
  <c r="F4165" i="5"/>
  <c r="F4166" i="5"/>
  <c r="F4167" i="5"/>
  <c r="F4168" i="5"/>
  <c r="F4169" i="5"/>
  <c r="F4170" i="5"/>
  <c r="F4171" i="5"/>
  <c r="F4172" i="5"/>
  <c r="F4173" i="5"/>
  <c r="F4174" i="5"/>
  <c r="F4175" i="5"/>
  <c r="F4176" i="5"/>
  <c r="F4177" i="5"/>
  <c r="F4178" i="5"/>
  <c r="F4179" i="5"/>
  <c r="F4180" i="5"/>
  <c r="F4181" i="5"/>
  <c r="F4182" i="5"/>
  <c r="F4183" i="5"/>
  <c r="F4184" i="5"/>
  <c r="F4185" i="5"/>
  <c r="F4186" i="5"/>
  <c r="F4187" i="5"/>
  <c r="F4188" i="5"/>
  <c r="F4189" i="5"/>
  <c r="F4190" i="5"/>
  <c r="F4191" i="5"/>
  <c r="F4192" i="5"/>
  <c r="F4193" i="5"/>
  <c r="F4194" i="5"/>
  <c r="F4195" i="5"/>
  <c r="F4196" i="5"/>
  <c r="F4197" i="5"/>
  <c r="F4198" i="5"/>
  <c r="F4199" i="5"/>
  <c r="F4200" i="5"/>
  <c r="F4201" i="5"/>
  <c r="F4202" i="5"/>
  <c r="F4203" i="5"/>
  <c r="F4204" i="5"/>
  <c r="F4205" i="5"/>
  <c r="F4206" i="5"/>
  <c r="F4207" i="5"/>
  <c r="F4208" i="5"/>
  <c r="F4209" i="5"/>
  <c r="F4210" i="5"/>
  <c r="F4211" i="5"/>
  <c r="F4212" i="5"/>
  <c r="F4213" i="5"/>
  <c r="F4214" i="5"/>
  <c r="F4215" i="5"/>
  <c r="F4216" i="5"/>
  <c r="F4217" i="5"/>
  <c r="F4218" i="5"/>
  <c r="F4219" i="5"/>
  <c r="F4220" i="5"/>
  <c r="F4221" i="5"/>
  <c r="F4222" i="5"/>
  <c r="F4223" i="5"/>
  <c r="F4224" i="5"/>
  <c r="F4225" i="5"/>
  <c r="F4226" i="5"/>
  <c r="F4227" i="5"/>
  <c r="F4228" i="5"/>
  <c r="F4229" i="5"/>
  <c r="F4230" i="5"/>
  <c r="F4231" i="5"/>
  <c r="F4232" i="5"/>
  <c r="F4233" i="5"/>
  <c r="F4234" i="5"/>
  <c r="F4235" i="5"/>
  <c r="F4236" i="5"/>
  <c r="F4237" i="5"/>
  <c r="F4238" i="5"/>
  <c r="F4239" i="5"/>
  <c r="F4240" i="5"/>
  <c r="F4241" i="5"/>
  <c r="F4242" i="5"/>
  <c r="F4243" i="5"/>
  <c r="F4244" i="5"/>
  <c r="F4245" i="5"/>
  <c r="F4246" i="5"/>
  <c r="F4247" i="5"/>
  <c r="F4248" i="5"/>
  <c r="F4249" i="5"/>
  <c r="F4250" i="5"/>
  <c r="F4251" i="5"/>
  <c r="F4252" i="5"/>
  <c r="F4253" i="5"/>
  <c r="F4254" i="5"/>
  <c r="F4255" i="5"/>
  <c r="F4256" i="5"/>
  <c r="F4257" i="5"/>
  <c r="F4258" i="5"/>
  <c r="F4259" i="5"/>
  <c r="F4260" i="5"/>
  <c r="F4261" i="5"/>
  <c r="F4262" i="5"/>
  <c r="F4263" i="5"/>
  <c r="F4264" i="5"/>
  <c r="F4265" i="5"/>
  <c r="F4266" i="5"/>
  <c r="F4267" i="5"/>
  <c r="F4268" i="5"/>
  <c r="F4269" i="5"/>
  <c r="F4270" i="5"/>
  <c r="F4271" i="5"/>
  <c r="F4272" i="5"/>
  <c r="F4273" i="5"/>
  <c r="F4274" i="5"/>
  <c r="F4275" i="5"/>
  <c r="F4276" i="5"/>
  <c r="F4277" i="5"/>
  <c r="F4278" i="5"/>
  <c r="F4279" i="5"/>
  <c r="F4280" i="5"/>
  <c r="F4281" i="5"/>
  <c r="F4282" i="5"/>
  <c r="F4283" i="5"/>
  <c r="F4284" i="5"/>
  <c r="F4285" i="5"/>
  <c r="F4286" i="5"/>
  <c r="F4287" i="5"/>
  <c r="F4288" i="5"/>
  <c r="F4289" i="5"/>
  <c r="F4290" i="5"/>
  <c r="F4291" i="5"/>
  <c r="F4292" i="5"/>
  <c r="F4293" i="5"/>
  <c r="F4294" i="5"/>
  <c r="F4295" i="5"/>
  <c r="F4296" i="5"/>
  <c r="F4297" i="5"/>
  <c r="F4298" i="5"/>
  <c r="F4299" i="5"/>
  <c r="F4300" i="5"/>
  <c r="F4301" i="5"/>
  <c r="F4302" i="5"/>
  <c r="F4303" i="5"/>
  <c r="F4304" i="5"/>
  <c r="F4305" i="5"/>
  <c r="F4306" i="5"/>
  <c r="F4307" i="5"/>
  <c r="F4308" i="5"/>
  <c r="F4309" i="5"/>
  <c r="F4310" i="5"/>
  <c r="F4311" i="5"/>
  <c r="F4312" i="5"/>
  <c r="F4313" i="5"/>
  <c r="F4314" i="5"/>
  <c r="F4315" i="5"/>
  <c r="F4316" i="5"/>
  <c r="F4317" i="5"/>
  <c r="F4318" i="5"/>
  <c r="F4319" i="5"/>
  <c r="F4320" i="5"/>
  <c r="F4321" i="5"/>
  <c r="F4322" i="5"/>
  <c r="F4323" i="5"/>
  <c r="F4324" i="5"/>
  <c r="F4325" i="5"/>
  <c r="F4326" i="5"/>
  <c r="F4327" i="5"/>
  <c r="F4328" i="5"/>
  <c r="F4329" i="5"/>
  <c r="F4330" i="5"/>
  <c r="F4331" i="5"/>
  <c r="F4332" i="5"/>
  <c r="F4333" i="5"/>
  <c r="F4334" i="5"/>
  <c r="F4335" i="5"/>
  <c r="F4336" i="5"/>
  <c r="F4337" i="5"/>
  <c r="F4338" i="5"/>
  <c r="F4339" i="5"/>
  <c r="F4340" i="5"/>
  <c r="F4341" i="5"/>
  <c r="F4342" i="5"/>
  <c r="F4343" i="5"/>
  <c r="F4344" i="5"/>
  <c r="F4345" i="5"/>
  <c r="F4346" i="5"/>
  <c r="F4347" i="5"/>
  <c r="F4348" i="5"/>
  <c r="F4349" i="5"/>
  <c r="F4350" i="5"/>
  <c r="F4351" i="5"/>
  <c r="F4352" i="5"/>
  <c r="F4353" i="5"/>
  <c r="F4354" i="5"/>
  <c r="F4355" i="5"/>
  <c r="F4356" i="5"/>
  <c r="F4357" i="5"/>
  <c r="F4358" i="5"/>
  <c r="F4359" i="5"/>
  <c r="F4360" i="5"/>
  <c r="F4361" i="5"/>
  <c r="F4362" i="5"/>
  <c r="F4363" i="5"/>
  <c r="F4364" i="5"/>
  <c r="F4365" i="5"/>
  <c r="F4366" i="5"/>
  <c r="F4367" i="5"/>
  <c r="F4368" i="5"/>
  <c r="F4369" i="5"/>
  <c r="F4370" i="5"/>
  <c r="F4371" i="5"/>
  <c r="F4372" i="5"/>
  <c r="F4373" i="5"/>
  <c r="F4374" i="5"/>
  <c r="F4375" i="5"/>
  <c r="F4376" i="5"/>
  <c r="F4377" i="5"/>
  <c r="F4378" i="5"/>
  <c r="F4379" i="5"/>
  <c r="F4380" i="5"/>
  <c r="F4381" i="5"/>
  <c r="F4382" i="5"/>
  <c r="F4383" i="5"/>
  <c r="F4384" i="5"/>
  <c r="F4385" i="5"/>
  <c r="F4386" i="5"/>
  <c r="F4387" i="5"/>
  <c r="F4388" i="5"/>
  <c r="F4389" i="5"/>
  <c r="F4390" i="5"/>
  <c r="F4391" i="5"/>
  <c r="F4392" i="5"/>
  <c r="F4393" i="5"/>
  <c r="F4394" i="5"/>
  <c r="F4395" i="5"/>
  <c r="F4396" i="5"/>
  <c r="F4397" i="5"/>
  <c r="F4398" i="5"/>
  <c r="F4399" i="5"/>
  <c r="F4400" i="5"/>
  <c r="F4401" i="5"/>
  <c r="F4402" i="5"/>
  <c r="F4403" i="5"/>
  <c r="F4404" i="5"/>
  <c r="F4405" i="5"/>
  <c r="F4406" i="5"/>
  <c r="F4407" i="5"/>
  <c r="F4408" i="5"/>
  <c r="F4409" i="5"/>
  <c r="F4410" i="5"/>
  <c r="F4411" i="5"/>
  <c r="F4412" i="5"/>
  <c r="F4413" i="5"/>
  <c r="F4414" i="5"/>
  <c r="F4415" i="5"/>
  <c r="F4416" i="5"/>
  <c r="F4417" i="5"/>
  <c r="F4418" i="5"/>
  <c r="F4419" i="5"/>
  <c r="F4420" i="5"/>
  <c r="F4421" i="5"/>
  <c r="F4422" i="5"/>
  <c r="F4423" i="5"/>
  <c r="F4424" i="5"/>
  <c r="F4425" i="5"/>
  <c r="F4426" i="5"/>
  <c r="F4427" i="5"/>
  <c r="F4428" i="5"/>
  <c r="F4429" i="5"/>
  <c r="F4430" i="5"/>
  <c r="F4431" i="5"/>
  <c r="F4432" i="5"/>
  <c r="F4433" i="5"/>
  <c r="F4434" i="5"/>
  <c r="F4435" i="5"/>
  <c r="F4436" i="5"/>
  <c r="F4437" i="5"/>
  <c r="F4438" i="5"/>
  <c r="F4439" i="5"/>
  <c r="F4440" i="5"/>
  <c r="F4441" i="5"/>
  <c r="F4442" i="5"/>
  <c r="F4443" i="5"/>
  <c r="F4444" i="5"/>
  <c r="F4445" i="5"/>
  <c r="F4446" i="5"/>
  <c r="F4447" i="5"/>
  <c r="F4448" i="5"/>
  <c r="F4449" i="5"/>
  <c r="F4450" i="5"/>
  <c r="F4451" i="5"/>
  <c r="F4452" i="5"/>
  <c r="F4453" i="5"/>
  <c r="F4454" i="5"/>
  <c r="F4455" i="5"/>
  <c r="F4456" i="5"/>
  <c r="F4457" i="5"/>
  <c r="F4458" i="5"/>
  <c r="F4459" i="5"/>
  <c r="F4460" i="5"/>
  <c r="F4461" i="5"/>
  <c r="F4462" i="5"/>
  <c r="F4463" i="5"/>
  <c r="F4464" i="5"/>
  <c r="F4465" i="5"/>
  <c r="F4466" i="5"/>
  <c r="F4467" i="5"/>
  <c r="F4468" i="5"/>
  <c r="F4469" i="5"/>
  <c r="F4470" i="5"/>
  <c r="F4471" i="5"/>
  <c r="F4472" i="5"/>
  <c r="F4473" i="5"/>
  <c r="F4474" i="5"/>
  <c r="F4475" i="5"/>
  <c r="F4476" i="5"/>
  <c r="F4477" i="5"/>
  <c r="F4478" i="5"/>
  <c r="F4479" i="5"/>
  <c r="F4480" i="5"/>
  <c r="F4481" i="5"/>
  <c r="F4482" i="5"/>
  <c r="F4483" i="5"/>
  <c r="F4484" i="5"/>
  <c r="F4485" i="5"/>
  <c r="F4486" i="5"/>
  <c r="F4487" i="5"/>
  <c r="F4488" i="5"/>
  <c r="F4489" i="5"/>
  <c r="F4490" i="5"/>
  <c r="F4491" i="5"/>
  <c r="F4492" i="5"/>
  <c r="F4493" i="5"/>
  <c r="F4494" i="5"/>
  <c r="F4495" i="5"/>
  <c r="F4496" i="5"/>
  <c r="F4497" i="5"/>
  <c r="F4498" i="5"/>
  <c r="F4499" i="5"/>
  <c r="F4500" i="5"/>
  <c r="F4501" i="5"/>
  <c r="F4502" i="5"/>
  <c r="F4503" i="5"/>
  <c r="F4504" i="5"/>
  <c r="F4505" i="5"/>
  <c r="F4506" i="5"/>
  <c r="F4507" i="5"/>
  <c r="F4508" i="5"/>
  <c r="F4509" i="5"/>
  <c r="F4510" i="5"/>
  <c r="F4511" i="5"/>
  <c r="F4512" i="5"/>
  <c r="F4513" i="5"/>
  <c r="F4514" i="5"/>
  <c r="F4515" i="5"/>
  <c r="F4516" i="5"/>
  <c r="F4517" i="5"/>
  <c r="F4518" i="5"/>
  <c r="F4519" i="5"/>
  <c r="F4520" i="5"/>
  <c r="F4521" i="5"/>
  <c r="F4522" i="5"/>
  <c r="F4523" i="5"/>
  <c r="F4524" i="5"/>
  <c r="F4525" i="5"/>
  <c r="F4526" i="5"/>
  <c r="F4527" i="5"/>
  <c r="F4528" i="5"/>
  <c r="F4529" i="5"/>
  <c r="F4530" i="5"/>
  <c r="F4531" i="5"/>
  <c r="F4532" i="5"/>
  <c r="F4533" i="5"/>
  <c r="F4534" i="5"/>
  <c r="F4535" i="5"/>
  <c r="F4536" i="5"/>
  <c r="F4537" i="5"/>
  <c r="F4538" i="5"/>
  <c r="F4539" i="5"/>
  <c r="F4540" i="5"/>
  <c r="F4541" i="5"/>
  <c r="F4542" i="5"/>
  <c r="F4543" i="5"/>
  <c r="F4544" i="5"/>
  <c r="F4545" i="5"/>
  <c r="F4546" i="5"/>
  <c r="F4547" i="5"/>
  <c r="F4548" i="5"/>
  <c r="F4549" i="5"/>
  <c r="F4550" i="5"/>
  <c r="F4551" i="5"/>
  <c r="F4552" i="5"/>
  <c r="F4553" i="5"/>
  <c r="F4554" i="5"/>
  <c r="F4555" i="5"/>
  <c r="F4556" i="5"/>
  <c r="F4557" i="5"/>
  <c r="F4558" i="5"/>
  <c r="F4559" i="5"/>
  <c r="F4560" i="5"/>
  <c r="F4561" i="5"/>
  <c r="F4562" i="5"/>
  <c r="F4563" i="5"/>
  <c r="F4564" i="5"/>
  <c r="F4565" i="5"/>
  <c r="F4566" i="5"/>
  <c r="F4567" i="5"/>
  <c r="F4568" i="5"/>
  <c r="F4569" i="5"/>
  <c r="F4570" i="5"/>
  <c r="F4571" i="5"/>
  <c r="F4572" i="5"/>
  <c r="F4573" i="5"/>
  <c r="F4574" i="5"/>
  <c r="F4575" i="5"/>
  <c r="F4576" i="5"/>
  <c r="F4577" i="5"/>
  <c r="F4578" i="5"/>
  <c r="F4579" i="5"/>
  <c r="F4580" i="5"/>
  <c r="F4581" i="5"/>
  <c r="F4582" i="5"/>
  <c r="F4583" i="5"/>
  <c r="F4584" i="5"/>
  <c r="F4585" i="5"/>
  <c r="F4586" i="5"/>
  <c r="F4587" i="5"/>
  <c r="F4588" i="5"/>
  <c r="F4589" i="5"/>
  <c r="F4590" i="5"/>
  <c r="F4591" i="5"/>
  <c r="F4592" i="5"/>
  <c r="F4593" i="5"/>
  <c r="F4594" i="5"/>
  <c r="F4595" i="5"/>
  <c r="F4596" i="5"/>
  <c r="F4597" i="5"/>
  <c r="F4598" i="5"/>
  <c r="F4599" i="5"/>
  <c r="F4600" i="5"/>
  <c r="F4601" i="5"/>
  <c r="F4602" i="5"/>
  <c r="F4603" i="5"/>
  <c r="F4604" i="5"/>
  <c r="F4605" i="5"/>
  <c r="F4606" i="5"/>
  <c r="F4607" i="5"/>
  <c r="F4608" i="5"/>
  <c r="F4609" i="5"/>
  <c r="F4610" i="5"/>
  <c r="F4611" i="5"/>
  <c r="F4612" i="5"/>
  <c r="F4613" i="5"/>
  <c r="F4614" i="5"/>
  <c r="F4615" i="5"/>
  <c r="F4616" i="5"/>
  <c r="F4617" i="5"/>
  <c r="F4618" i="5"/>
  <c r="F4619" i="5"/>
  <c r="F4620" i="5"/>
  <c r="F4621" i="5"/>
  <c r="F4622" i="5"/>
  <c r="F4623" i="5"/>
  <c r="F4624" i="5"/>
  <c r="F4625" i="5"/>
  <c r="F4626" i="5"/>
  <c r="F4627" i="5"/>
  <c r="F4628" i="5"/>
  <c r="F4629" i="5"/>
  <c r="F4630" i="5"/>
  <c r="F4631" i="5"/>
  <c r="F4632" i="5"/>
  <c r="F4633" i="5"/>
  <c r="F4634" i="5"/>
  <c r="F4635" i="5"/>
  <c r="F4636" i="5"/>
  <c r="F4637" i="5"/>
  <c r="F4638" i="5"/>
  <c r="F4639" i="5"/>
  <c r="F4640" i="5"/>
  <c r="F4641" i="5"/>
  <c r="F4642" i="5"/>
  <c r="F4643" i="5"/>
  <c r="F4644" i="5"/>
  <c r="F4645" i="5"/>
  <c r="F4646" i="5"/>
  <c r="F4647" i="5"/>
  <c r="F4648" i="5"/>
  <c r="F4649" i="5"/>
  <c r="F4650" i="5"/>
  <c r="F4651" i="5"/>
  <c r="F4652" i="5"/>
  <c r="F4653" i="5"/>
  <c r="F4654" i="5"/>
  <c r="F4655" i="5"/>
  <c r="F4656" i="5"/>
  <c r="F4657" i="5"/>
  <c r="F4658" i="5"/>
  <c r="F4659" i="5"/>
  <c r="F4660" i="5"/>
  <c r="F4661" i="5"/>
  <c r="F4662" i="5"/>
  <c r="F4663" i="5"/>
  <c r="F4664" i="5"/>
  <c r="F4665" i="5"/>
  <c r="F4666" i="5"/>
  <c r="F4667" i="5"/>
  <c r="F4668" i="5"/>
  <c r="F4669" i="5"/>
  <c r="F4670" i="5"/>
  <c r="F4671" i="5"/>
  <c r="F4672" i="5"/>
  <c r="F4673" i="5"/>
  <c r="F4674" i="5"/>
  <c r="F4675" i="5"/>
  <c r="F4676" i="5"/>
  <c r="F4677" i="5"/>
  <c r="F4678" i="5"/>
  <c r="F4679" i="5"/>
  <c r="F4680" i="5"/>
  <c r="F4681" i="5"/>
  <c r="F4682" i="5"/>
  <c r="F4683" i="5"/>
  <c r="F4684" i="5"/>
  <c r="F4685" i="5"/>
  <c r="F4686" i="5"/>
  <c r="F4687" i="5"/>
  <c r="F4688" i="5"/>
  <c r="F4689" i="5"/>
  <c r="F4690" i="5"/>
  <c r="F4691" i="5"/>
  <c r="F4692" i="5"/>
  <c r="F4693" i="5"/>
  <c r="F4694" i="5"/>
  <c r="F4695" i="5"/>
  <c r="F4696" i="5"/>
  <c r="F4697" i="5"/>
  <c r="F4698" i="5"/>
  <c r="F4699" i="5"/>
  <c r="F4700" i="5"/>
  <c r="F4701" i="5"/>
  <c r="F4702" i="5"/>
  <c r="F4703" i="5"/>
  <c r="F4704" i="5"/>
  <c r="F4705" i="5"/>
  <c r="F4706" i="5"/>
  <c r="F4707" i="5"/>
  <c r="F4708" i="5"/>
  <c r="F4709" i="5"/>
  <c r="F4710" i="5"/>
  <c r="F4711" i="5"/>
  <c r="F4712" i="5"/>
  <c r="F4713" i="5"/>
  <c r="F4714" i="5"/>
  <c r="F4715" i="5"/>
  <c r="F4716" i="5"/>
  <c r="F4717" i="5"/>
  <c r="F4718" i="5"/>
  <c r="F4719" i="5"/>
  <c r="F4720" i="5"/>
  <c r="F4721" i="5"/>
  <c r="F4722" i="5"/>
  <c r="F4723" i="5"/>
  <c r="F4724" i="5"/>
  <c r="F4725" i="5"/>
  <c r="F4726" i="5"/>
  <c r="F4727" i="5"/>
  <c r="F4728" i="5"/>
  <c r="F4729" i="5"/>
  <c r="F4730" i="5"/>
  <c r="F4731" i="5"/>
  <c r="F4732" i="5"/>
  <c r="F4733" i="5"/>
  <c r="F4734" i="5"/>
  <c r="F4735" i="5"/>
  <c r="F4736" i="5"/>
  <c r="F4737" i="5"/>
  <c r="F4738" i="5"/>
  <c r="F4739" i="5"/>
  <c r="F4740" i="5"/>
  <c r="F4741" i="5"/>
  <c r="F4742" i="5"/>
  <c r="F4743" i="5"/>
  <c r="F4744" i="5"/>
  <c r="F4745" i="5"/>
  <c r="F4746" i="5"/>
  <c r="F4747" i="5"/>
  <c r="F4748" i="5"/>
  <c r="F4749" i="5"/>
  <c r="F4750" i="5"/>
  <c r="F4751" i="5"/>
  <c r="F4752" i="5"/>
  <c r="F4753" i="5"/>
  <c r="F4754" i="5"/>
  <c r="F4755" i="5"/>
  <c r="F4756" i="5"/>
  <c r="F4757" i="5"/>
  <c r="F4758" i="5"/>
  <c r="F4759" i="5"/>
  <c r="F4760" i="5"/>
  <c r="F4761" i="5"/>
  <c r="F4762" i="5"/>
  <c r="F4763" i="5"/>
  <c r="F4764" i="5"/>
  <c r="F4765" i="5"/>
  <c r="F4766" i="5"/>
  <c r="F4767" i="5"/>
  <c r="F4768" i="5"/>
  <c r="F4769" i="5"/>
  <c r="F4770" i="5"/>
  <c r="F4771" i="5"/>
  <c r="F4772" i="5"/>
  <c r="F4773" i="5"/>
  <c r="F4774" i="5"/>
  <c r="F4775" i="5"/>
  <c r="F4776" i="5"/>
  <c r="F4777" i="5"/>
  <c r="F4778" i="5"/>
  <c r="F4779" i="5"/>
  <c r="F4780" i="5"/>
  <c r="F4781" i="5"/>
  <c r="F4782" i="5"/>
  <c r="F4783" i="5"/>
  <c r="F4784" i="5"/>
  <c r="F4785" i="5"/>
  <c r="F4786" i="5"/>
  <c r="F4787" i="5"/>
  <c r="F4788" i="5"/>
  <c r="F4789" i="5"/>
  <c r="F4790" i="5"/>
  <c r="F4791" i="5"/>
  <c r="F4792" i="5"/>
  <c r="F4793" i="5"/>
  <c r="F4794" i="5"/>
  <c r="F4795" i="5"/>
  <c r="F4796" i="5"/>
  <c r="F4797" i="5"/>
  <c r="F4798" i="5"/>
  <c r="F4799" i="5"/>
  <c r="F4800" i="5"/>
  <c r="F4801" i="5"/>
  <c r="F4802" i="5"/>
  <c r="F4803" i="5"/>
  <c r="F4804" i="5"/>
  <c r="F4805" i="5"/>
  <c r="F4806" i="5"/>
  <c r="F4807" i="5"/>
  <c r="F4808" i="5"/>
  <c r="F4809" i="5"/>
  <c r="F4810" i="5"/>
  <c r="F4811" i="5"/>
  <c r="F4812" i="5"/>
  <c r="F4813" i="5"/>
  <c r="F4814" i="5"/>
  <c r="F4815" i="5"/>
  <c r="F4816" i="5"/>
  <c r="F4817" i="5"/>
  <c r="F4818" i="5"/>
  <c r="F4819" i="5"/>
  <c r="F4820" i="5"/>
  <c r="F4821" i="5"/>
  <c r="F4822" i="5"/>
  <c r="F4823" i="5"/>
  <c r="F4824" i="5"/>
  <c r="F4825" i="5"/>
  <c r="F4826" i="5"/>
  <c r="F4827" i="5"/>
  <c r="F4828" i="5"/>
  <c r="F4829" i="5"/>
  <c r="F4830" i="5"/>
  <c r="F4831" i="5"/>
  <c r="F4832" i="5"/>
  <c r="F4833" i="5"/>
  <c r="F4834" i="5"/>
  <c r="F4835" i="5"/>
  <c r="F4836" i="5"/>
  <c r="F4837" i="5"/>
  <c r="F4838" i="5"/>
  <c r="F4839" i="5"/>
  <c r="F4840" i="5"/>
  <c r="F4841" i="5"/>
  <c r="F4842" i="5"/>
  <c r="F4843" i="5"/>
  <c r="F4844" i="5"/>
  <c r="F4845" i="5"/>
  <c r="F4846" i="5"/>
  <c r="F4847" i="5"/>
  <c r="F4848" i="5"/>
  <c r="F4849" i="5"/>
  <c r="F4850" i="5"/>
  <c r="F4851" i="5"/>
  <c r="F4852" i="5"/>
  <c r="F4853" i="5"/>
  <c r="F4854" i="5"/>
  <c r="F4855" i="5"/>
  <c r="F4856" i="5"/>
  <c r="F4857" i="5"/>
  <c r="F4858" i="5"/>
  <c r="F4859" i="5"/>
  <c r="F4860" i="5"/>
  <c r="F4861" i="5"/>
  <c r="F4862" i="5"/>
  <c r="F4863" i="5"/>
  <c r="F4864" i="5"/>
  <c r="F4865" i="5"/>
  <c r="F4866" i="5"/>
  <c r="F4867" i="5"/>
  <c r="F4868" i="5"/>
  <c r="F4869" i="5"/>
  <c r="F4870" i="5"/>
  <c r="F4871" i="5"/>
  <c r="F4872" i="5"/>
  <c r="F4873" i="5"/>
  <c r="F4874" i="5"/>
  <c r="F4875" i="5"/>
  <c r="F4876" i="5"/>
  <c r="F4877" i="5"/>
  <c r="F4878" i="5"/>
  <c r="F4879" i="5"/>
  <c r="F4880" i="5"/>
  <c r="F4881" i="5"/>
  <c r="F4882" i="5"/>
  <c r="F4883" i="5"/>
  <c r="F4884" i="5"/>
  <c r="F4885" i="5"/>
  <c r="F4886" i="5"/>
  <c r="F4887" i="5"/>
  <c r="F4888" i="5"/>
  <c r="F4889" i="5"/>
  <c r="F4890" i="5"/>
  <c r="F4891" i="5"/>
  <c r="F4892" i="5"/>
  <c r="F4893" i="5"/>
  <c r="F4894" i="5"/>
  <c r="F4895" i="5"/>
  <c r="F4896" i="5"/>
  <c r="F4897" i="5"/>
  <c r="F4898" i="5"/>
  <c r="F4899" i="5"/>
  <c r="F4900" i="5"/>
  <c r="F4901" i="5"/>
  <c r="F4902" i="5"/>
  <c r="F4903" i="5"/>
  <c r="F4904" i="5"/>
  <c r="F4905" i="5"/>
  <c r="F4906" i="5"/>
  <c r="F4907" i="5"/>
  <c r="F4908" i="5"/>
  <c r="F4909" i="5"/>
  <c r="F4910" i="5"/>
  <c r="F4911" i="5"/>
  <c r="F4912" i="5"/>
  <c r="F4913" i="5"/>
  <c r="F4914" i="5"/>
  <c r="F4915" i="5"/>
  <c r="F4916" i="5"/>
  <c r="F4917" i="5"/>
  <c r="F4918" i="5"/>
  <c r="F4919" i="5"/>
  <c r="F4920" i="5"/>
  <c r="F4921" i="5"/>
  <c r="F4922" i="5"/>
  <c r="F4923" i="5"/>
  <c r="F4924" i="5"/>
  <c r="F4925" i="5"/>
  <c r="F4926" i="5"/>
  <c r="F4927" i="5"/>
  <c r="F4928" i="5"/>
  <c r="F4929" i="5"/>
  <c r="F4930" i="5"/>
  <c r="F4931" i="5"/>
  <c r="F4932" i="5"/>
  <c r="F4933" i="5"/>
  <c r="F4934" i="5"/>
  <c r="F4935" i="5"/>
  <c r="F4936" i="5"/>
  <c r="F4937" i="5"/>
  <c r="F4938" i="5"/>
  <c r="F4939" i="5"/>
  <c r="F4940" i="5"/>
  <c r="F4941" i="5"/>
  <c r="F4942" i="5"/>
  <c r="F4943" i="5"/>
  <c r="F4944" i="5"/>
  <c r="F4945" i="5"/>
  <c r="F4946" i="5"/>
  <c r="F4947" i="5"/>
  <c r="F4948" i="5"/>
  <c r="F4949" i="5"/>
  <c r="F4950" i="5"/>
  <c r="F4951" i="5"/>
  <c r="F4952" i="5"/>
  <c r="F4953" i="5"/>
  <c r="F4954" i="5"/>
  <c r="F4955" i="5"/>
  <c r="F4956" i="5"/>
  <c r="F4957" i="5"/>
  <c r="F4958" i="5"/>
  <c r="F4959" i="5"/>
  <c r="F4960" i="5"/>
  <c r="F4961" i="5"/>
  <c r="F4962" i="5"/>
  <c r="F4963" i="5"/>
  <c r="F4964" i="5"/>
  <c r="F4965" i="5"/>
  <c r="F4966" i="5"/>
  <c r="F4967" i="5"/>
  <c r="F4968" i="5"/>
  <c r="F4969" i="5"/>
  <c r="F4970" i="5"/>
  <c r="F4971" i="5"/>
  <c r="F4972" i="5"/>
  <c r="F4973" i="5"/>
  <c r="F4974" i="5"/>
  <c r="F4975" i="5"/>
  <c r="F4976" i="5"/>
  <c r="F4977" i="5"/>
  <c r="F4978" i="5"/>
  <c r="F4979" i="5"/>
  <c r="F4980" i="5"/>
  <c r="F4981" i="5"/>
  <c r="F4982" i="5"/>
  <c r="F4983" i="5"/>
  <c r="F4984" i="5"/>
  <c r="F4985" i="5"/>
  <c r="F4986" i="5"/>
  <c r="F4987" i="5"/>
  <c r="F4988" i="5"/>
  <c r="F4989" i="5"/>
  <c r="F4990" i="5"/>
  <c r="F4991" i="5"/>
  <c r="F4992" i="5"/>
  <c r="F4993" i="5"/>
  <c r="F4994" i="5"/>
  <c r="F4995" i="5"/>
  <c r="F4996" i="5"/>
  <c r="F4997" i="5"/>
  <c r="F4998" i="5"/>
  <c r="F4999" i="5"/>
  <c r="F5000" i="5"/>
  <c r="F5001" i="5"/>
  <c r="F5002" i="5"/>
  <c r="F5003" i="5"/>
  <c r="F5004" i="5"/>
  <c r="F5005" i="5"/>
  <c r="F5006" i="5"/>
  <c r="F5007" i="5"/>
  <c r="F5008" i="5"/>
  <c r="F5009" i="5"/>
  <c r="F5010" i="5"/>
  <c r="F5011" i="5"/>
  <c r="F5012" i="5"/>
  <c r="F5013" i="5"/>
  <c r="F5014" i="5"/>
  <c r="F5015" i="5"/>
  <c r="F5016" i="5"/>
  <c r="F5017" i="5"/>
  <c r="F5018" i="5"/>
  <c r="F5019" i="5"/>
  <c r="F5020" i="5"/>
  <c r="F5021" i="5"/>
  <c r="F5022" i="5"/>
  <c r="F5023" i="5"/>
  <c r="F5024" i="5"/>
  <c r="F5025" i="5"/>
  <c r="F5026" i="5"/>
  <c r="F5027" i="5"/>
  <c r="F5028" i="5"/>
  <c r="F5029" i="5"/>
  <c r="F5030" i="5"/>
  <c r="F5031" i="5"/>
  <c r="F5032" i="5"/>
  <c r="F5033" i="5"/>
  <c r="F5034" i="5"/>
  <c r="F5035" i="5"/>
  <c r="F5036" i="5"/>
  <c r="F5037" i="5"/>
  <c r="F5038" i="5"/>
  <c r="F5039" i="5"/>
  <c r="F5040" i="5"/>
  <c r="F5041" i="5"/>
  <c r="F5042" i="5"/>
  <c r="F5043" i="5"/>
  <c r="F5044" i="5"/>
  <c r="F5045" i="5"/>
  <c r="F5046" i="5"/>
  <c r="F5047" i="5"/>
  <c r="F5048" i="5"/>
  <c r="F5049" i="5"/>
  <c r="F5050" i="5"/>
  <c r="F5051" i="5"/>
  <c r="F5052" i="5"/>
  <c r="F5053" i="5"/>
  <c r="F5054" i="5"/>
  <c r="F5055" i="5"/>
  <c r="F5056" i="5"/>
  <c r="F5057" i="5"/>
  <c r="F5058" i="5"/>
  <c r="F5059" i="5"/>
  <c r="F5060" i="5"/>
  <c r="F5061" i="5"/>
  <c r="F5062" i="5"/>
  <c r="F5063" i="5"/>
  <c r="F5064" i="5"/>
  <c r="F5065" i="5"/>
  <c r="F5066" i="5"/>
  <c r="F5067" i="5"/>
  <c r="F5068" i="5"/>
  <c r="F5069" i="5"/>
  <c r="F5070" i="5"/>
  <c r="F5071" i="5"/>
  <c r="F5072" i="5"/>
  <c r="F5073" i="5"/>
  <c r="F5074" i="5"/>
  <c r="F5075" i="5"/>
  <c r="F5076" i="5"/>
  <c r="F5077" i="5"/>
  <c r="F5078" i="5"/>
  <c r="F5079" i="5"/>
  <c r="F5080" i="5"/>
  <c r="F5081" i="5"/>
  <c r="F5082" i="5"/>
  <c r="F5083" i="5"/>
  <c r="F5084" i="5"/>
  <c r="F5085" i="5"/>
  <c r="F5086" i="5"/>
  <c r="F5087" i="5"/>
  <c r="F5088" i="5"/>
  <c r="F5089" i="5"/>
  <c r="F5090" i="5"/>
  <c r="F5091" i="5"/>
  <c r="F5092" i="5"/>
  <c r="F5093" i="5"/>
  <c r="F5094" i="5"/>
  <c r="F5095" i="5"/>
  <c r="F5096" i="5"/>
  <c r="F5097" i="5"/>
  <c r="F5098" i="5"/>
  <c r="F5099" i="5"/>
  <c r="F5100" i="5"/>
  <c r="F5101" i="5"/>
  <c r="F5102" i="5"/>
  <c r="F5103" i="5"/>
  <c r="F5104" i="5"/>
  <c r="F5105" i="5"/>
  <c r="F5106" i="5"/>
  <c r="F5107" i="5"/>
  <c r="F5108" i="5"/>
  <c r="F5109" i="5"/>
  <c r="F5110" i="5"/>
  <c r="F5111" i="5"/>
  <c r="F5112" i="5"/>
  <c r="F5113" i="5"/>
  <c r="F5114" i="5"/>
  <c r="F5115" i="5"/>
  <c r="F5116" i="5"/>
  <c r="F5117" i="5"/>
  <c r="F5118" i="5"/>
  <c r="F5119" i="5"/>
  <c r="F5120" i="5"/>
  <c r="F5121" i="5"/>
  <c r="F5122" i="5"/>
  <c r="F5123" i="5"/>
  <c r="F5124" i="5"/>
  <c r="F5125" i="5"/>
  <c r="F5126" i="5"/>
  <c r="F5127" i="5"/>
  <c r="F5128" i="5"/>
  <c r="F5129" i="5"/>
  <c r="F5130" i="5"/>
  <c r="F5131" i="5"/>
  <c r="F5132" i="5"/>
  <c r="F5133" i="5"/>
  <c r="F5134" i="5"/>
  <c r="F5135" i="5"/>
  <c r="F5136" i="5"/>
  <c r="F5137" i="5"/>
  <c r="F5138" i="5"/>
  <c r="F5139" i="5"/>
  <c r="F5140" i="5"/>
  <c r="F5141" i="5"/>
  <c r="F5142" i="5"/>
  <c r="F5143" i="5"/>
  <c r="F5144" i="5"/>
  <c r="F5145" i="5"/>
  <c r="F5146" i="5"/>
  <c r="F5147" i="5"/>
  <c r="F5148" i="5"/>
  <c r="F5149" i="5"/>
  <c r="F5150" i="5"/>
  <c r="F5151" i="5"/>
  <c r="F5152" i="5"/>
  <c r="F5153" i="5"/>
  <c r="F5154" i="5"/>
  <c r="F5155" i="5"/>
  <c r="F5156" i="5"/>
  <c r="F5157" i="5"/>
  <c r="F5158" i="5"/>
  <c r="F5159" i="5"/>
  <c r="F5160" i="5"/>
  <c r="F5161" i="5"/>
  <c r="F5162" i="5"/>
  <c r="F5163" i="5"/>
  <c r="F5164" i="5"/>
  <c r="F5165" i="5"/>
  <c r="F5166" i="5"/>
  <c r="F5167" i="5"/>
  <c r="F5168" i="5"/>
  <c r="F5169" i="5"/>
  <c r="F5170" i="5"/>
  <c r="F5171" i="5"/>
  <c r="F5172" i="5"/>
  <c r="F5173" i="5"/>
  <c r="F5174" i="5"/>
  <c r="F5175" i="5"/>
  <c r="F5176" i="5"/>
  <c r="F5177" i="5"/>
  <c r="F5178" i="5"/>
  <c r="F5179" i="5"/>
  <c r="F5180" i="5"/>
  <c r="F5181" i="5"/>
  <c r="F5182" i="5"/>
  <c r="F5183" i="5"/>
  <c r="F5184" i="5"/>
  <c r="F5185" i="5"/>
  <c r="F5186" i="5"/>
  <c r="F5187" i="5"/>
  <c r="F5188" i="5"/>
  <c r="F5189" i="5"/>
  <c r="F5190" i="5"/>
  <c r="F5191" i="5"/>
  <c r="F5192" i="5"/>
  <c r="F5193" i="5"/>
  <c r="F5194" i="5"/>
  <c r="F5195" i="5"/>
  <c r="F5196" i="5"/>
  <c r="F5197" i="5"/>
  <c r="F5198" i="5"/>
  <c r="F5199" i="5"/>
  <c r="F5200" i="5"/>
  <c r="F5201" i="5"/>
  <c r="F5202" i="5"/>
  <c r="F5203" i="5"/>
  <c r="F5204" i="5"/>
  <c r="F5205" i="5"/>
  <c r="F5206" i="5"/>
  <c r="F5207" i="5"/>
  <c r="F5208" i="5"/>
  <c r="F5209" i="5"/>
  <c r="F5210" i="5"/>
  <c r="F5211" i="5"/>
  <c r="F5212" i="5"/>
  <c r="F5213" i="5"/>
  <c r="F5214" i="5"/>
  <c r="F5215" i="5"/>
  <c r="F5216" i="5"/>
  <c r="F5217" i="5"/>
  <c r="F5218" i="5"/>
  <c r="F5219" i="5"/>
  <c r="F5220" i="5"/>
  <c r="F5221" i="5"/>
  <c r="F5222" i="5"/>
  <c r="F5223" i="5"/>
  <c r="F5224" i="5"/>
  <c r="F5225" i="5"/>
  <c r="F5226" i="5"/>
  <c r="F5227" i="5"/>
  <c r="F5228" i="5"/>
  <c r="F5229" i="5"/>
  <c r="F5230" i="5"/>
  <c r="F5231" i="5"/>
  <c r="F5232" i="5"/>
  <c r="F5233" i="5"/>
  <c r="F5234" i="5"/>
  <c r="F5235" i="5"/>
  <c r="F5236" i="5"/>
  <c r="F5237" i="5"/>
  <c r="F5238" i="5"/>
  <c r="F5239" i="5"/>
  <c r="F5240" i="5"/>
  <c r="F5241" i="5"/>
  <c r="F5242" i="5"/>
  <c r="F5243" i="5"/>
  <c r="F5244" i="5"/>
  <c r="F5245" i="5"/>
  <c r="F5246" i="5"/>
  <c r="F5247" i="5"/>
  <c r="F5248" i="5"/>
  <c r="F5249" i="5"/>
  <c r="F5250" i="5"/>
  <c r="F5251" i="5"/>
  <c r="F5252" i="5"/>
  <c r="F5253" i="5"/>
  <c r="F5254" i="5"/>
  <c r="F5255" i="5"/>
  <c r="F5256" i="5"/>
  <c r="F5257" i="5"/>
  <c r="F5258" i="5"/>
  <c r="F5259" i="5"/>
  <c r="F5260" i="5"/>
  <c r="F5261" i="5"/>
  <c r="F5262" i="5"/>
  <c r="F5263" i="5"/>
  <c r="F5264" i="5"/>
  <c r="F5265" i="5"/>
  <c r="F5266" i="5"/>
  <c r="F5267" i="5"/>
  <c r="F5268" i="5"/>
  <c r="F5269" i="5"/>
  <c r="F5270" i="5"/>
  <c r="F5271" i="5"/>
  <c r="F5272" i="5"/>
  <c r="F5273" i="5"/>
  <c r="F5274" i="5"/>
  <c r="F5275" i="5"/>
  <c r="F5276" i="5"/>
  <c r="F5277" i="5"/>
  <c r="F5278" i="5"/>
  <c r="F5279" i="5"/>
  <c r="F5280" i="5"/>
  <c r="F5281" i="5"/>
  <c r="F5282" i="5"/>
  <c r="F5283" i="5"/>
  <c r="F5284" i="5"/>
  <c r="F5285" i="5"/>
  <c r="F5286" i="5"/>
  <c r="F5287" i="5"/>
  <c r="F5288" i="5"/>
  <c r="F5289" i="5"/>
  <c r="F5290" i="5"/>
  <c r="F5291" i="5"/>
  <c r="F5292" i="5"/>
  <c r="F5293" i="5"/>
  <c r="F5294" i="5"/>
  <c r="F5295" i="5"/>
  <c r="F5296" i="5"/>
  <c r="F5297" i="5"/>
  <c r="F5298" i="5"/>
  <c r="F5299" i="5"/>
  <c r="F5300" i="5"/>
  <c r="F5301" i="5"/>
  <c r="F5302" i="5"/>
  <c r="F5303" i="5"/>
  <c r="F5304" i="5"/>
  <c r="F5305" i="5"/>
  <c r="F5306" i="5"/>
  <c r="F5307" i="5"/>
  <c r="F5308" i="5"/>
  <c r="F5309" i="5"/>
  <c r="F5310" i="5"/>
  <c r="F5311" i="5"/>
  <c r="F5312" i="5"/>
  <c r="F5313" i="5"/>
  <c r="F5314" i="5"/>
  <c r="F5315" i="5"/>
  <c r="F5316" i="5"/>
  <c r="F5317" i="5"/>
  <c r="F5318" i="5"/>
  <c r="F5319" i="5"/>
  <c r="F5320" i="5"/>
  <c r="F5321" i="5"/>
  <c r="F5322" i="5"/>
  <c r="F5323" i="5"/>
  <c r="F5324" i="5"/>
  <c r="F5325" i="5"/>
  <c r="F5326" i="5"/>
  <c r="F5327" i="5"/>
  <c r="F5328" i="5"/>
  <c r="F5329" i="5"/>
  <c r="F5330" i="5"/>
  <c r="F5331" i="5"/>
  <c r="F5332" i="5"/>
  <c r="F5333" i="5"/>
  <c r="F5334" i="5"/>
  <c r="F5335" i="5"/>
  <c r="F5336" i="5"/>
  <c r="F5337" i="5"/>
  <c r="F5338" i="5"/>
  <c r="F5339" i="5"/>
  <c r="F5340" i="5"/>
  <c r="F5341" i="5"/>
  <c r="F5342" i="5"/>
  <c r="F5343" i="5"/>
  <c r="F5344" i="5"/>
  <c r="F5345" i="5"/>
  <c r="F5346" i="5"/>
  <c r="F5347" i="5"/>
  <c r="F5348" i="5"/>
  <c r="F5349" i="5"/>
  <c r="F5350" i="5"/>
  <c r="F5351" i="5"/>
  <c r="F5352" i="5"/>
  <c r="F5353" i="5"/>
  <c r="F5354" i="5"/>
  <c r="F5355" i="5"/>
  <c r="F5356" i="5"/>
  <c r="F5357" i="5"/>
  <c r="F5358" i="5"/>
  <c r="F5359" i="5"/>
  <c r="F5360" i="5"/>
  <c r="F5361" i="5"/>
  <c r="F5362" i="5"/>
  <c r="F5363" i="5"/>
  <c r="F5364" i="5"/>
  <c r="F5365" i="5"/>
  <c r="F5366" i="5"/>
  <c r="F5367" i="5"/>
  <c r="F5368" i="5"/>
  <c r="F5369" i="5"/>
  <c r="F5370" i="5"/>
  <c r="F5371" i="5"/>
  <c r="F5372" i="5"/>
  <c r="F5373" i="5"/>
  <c r="F5374" i="5"/>
  <c r="F5375" i="5"/>
  <c r="F5376" i="5"/>
  <c r="F5377" i="5"/>
  <c r="F5378" i="5"/>
  <c r="F5379" i="5"/>
  <c r="F5380" i="5"/>
  <c r="F5381" i="5"/>
  <c r="F5382" i="5"/>
  <c r="F5383" i="5"/>
  <c r="F5384" i="5"/>
  <c r="F5385" i="5"/>
  <c r="F5386" i="5"/>
  <c r="F5387" i="5"/>
  <c r="F5388" i="5"/>
  <c r="F5389" i="5"/>
  <c r="F5390" i="5"/>
  <c r="F5391" i="5"/>
  <c r="F5392" i="5"/>
  <c r="F5393" i="5"/>
  <c r="F5394" i="5"/>
  <c r="F5395" i="5"/>
  <c r="F5396" i="5"/>
  <c r="F5397" i="5"/>
  <c r="F5398" i="5"/>
  <c r="F5399" i="5"/>
  <c r="F5400" i="5"/>
  <c r="F5401" i="5"/>
  <c r="F5402" i="5"/>
  <c r="F5403" i="5"/>
  <c r="F5404" i="5"/>
  <c r="F5405" i="5"/>
  <c r="F5406" i="5"/>
  <c r="F5407" i="5"/>
  <c r="F5408" i="5"/>
  <c r="F5409" i="5"/>
  <c r="F5410" i="5"/>
  <c r="F5411" i="5"/>
  <c r="F5412" i="5"/>
  <c r="F5413" i="5"/>
  <c r="F5414" i="5"/>
  <c r="F5415" i="5"/>
  <c r="F5416" i="5"/>
  <c r="F5417" i="5"/>
  <c r="F5418" i="5"/>
  <c r="F5419" i="5"/>
  <c r="F5420" i="5"/>
  <c r="F5421" i="5"/>
  <c r="F5422" i="5"/>
  <c r="F5423" i="5"/>
  <c r="F5424" i="5"/>
  <c r="F5425" i="5"/>
  <c r="F5426" i="5"/>
  <c r="F5427" i="5"/>
  <c r="F5428" i="5"/>
  <c r="F5429" i="5"/>
  <c r="F5430" i="5"/>
  <c r="F5431" i="5"/>
  <c r="F5432" i="5"/>
  <c r="F5433" i="5"/>
  <c r="F5434" i="5"/>
  <c r="F5435" i="5"/>
  <c r="F5436" i="5"/>
  <c r="F5437" i="5"/>
  <c r="F5438" i="5"/>
  <c r="F5439" i="5"/>
  <c r="F5440" i="5"/>
  <c r="F5441" i="5"/>
  <c r="F5442" i="5"/>
  <c r="F5443" i="5"/>
  <c r="F5444" i="5"/>
  <c r="F5445" i="5"/>
  <c r="F5446" i="5"/>
  <c r="F5447" i="5"/>
  <c r="F5448" i="5"/>
  <c r="F5449" i="5"/>
  <c r="F5450" i="5"/>
  <c r="F5451" i="5"/>
  <c r="F5452" i="5"/>
  <c r="F5453" i="5"/>
  <c r="F5454" i="5"/>
  <c r="F5455" i="5"/>
  <c r="F5456" i="5"/>
  <c r="F5457" i="5"/>
  <c r="F5458" i="5"/>
  <c r="F5459" i="5"/>
  <c r="F5460" i="5"/>
  <c r="F5461" i="5"/>
  <c r="F5462" i="5"/>
  <c r="F5463" i="5"/>
  <c r="F5464" i="5"/>
  <c r="F5465" i="5"/>
  <c r="F5466" i="5"/>
  <c r="F5467" i="5"/>
  <c r="F5468" i="5"/>
  <c r="F5469" i="5"/>
  <c r="F5470" i="5"/>
  <c r="F5471" i="5"/>
  <c r="F5472" i="5"/>
  <c r="F5473" i="5"/>
  <c r="F5474" i="5"/>
  <c r="F5475" i="5"/>
  <c r="F5476" i="5"/>
  <c r="F5477" i="5"/>
  <c r="F5478" i="5"/>
  <c r="F5479" i="5"/>
  <c r="F5480" i="5"/>
  <c r="F5481" i="5"/>
  <c r="F5482" i="5"/>
  <c r="F5483" i="5"/>
  <c r="F5484" i="5"/>
  <c r="F5485" i="5"/>
  <c r="F5486" i="5"/>
  <c r="F5487" i="5"/>
  <c r="F5488" i="5"/>
  <c r="F5489" i="5"/>
  <c r="F5490" i="5"/>
  <c r="F5491" i="5"/>
  <c r="F5492" i="5"/>
  <c r="F5493" i="5"/>
  <c r="F5494" i="5"/>
  <c r="F5495" i="5"/>
  <c r="F5496" i="5"/>
  <c r="F5497" i="5"/>
  <c r="F5498" i="5"/>
  <c r="F5499" i="5"/>
  <c r="F5500" i="5"/>
  <c r="F5501" i="5"/>
  <c r="F5502" i="5"/>
  <c r="F5503" i="5"/>
  <c r="F5504" i="5"/>
  <c r="F5505" i="5"/>
  <c r="F5506" i="5"/>
  <c r="F5507" i="5"/>
  <c r="F5508" i="5"/>
  <c r="F5509" i="5"/>
  <c r="F5510" i="5"/>
  <c r="F5511" i="5"/>
  <c r="F5512" i="5"/>
  <c r="F5513" i="5"/>
  <c r="F5514" i="5"/>
  <c r="F5515" i="5"/>
  <c r="F5516" i="5"/>
  <c r="F5517" i="5"/>
  <c r="F5518" i="5"/>
  <c r="F5519" i="5"/>
  <c r="F5520" i="5"/>
  <c r="F5521" i="5"/>
  <c r="F5522" i="5"/>
  <c r="F5523" i="5"/>
  <c r="F5524" i="5"/>
  <c r="F5525" i="5"/>
  <c r="F5526" i="5"/>
  <c r="F5527" i="5"/>
  <c r="F5528" i="5"/>
  <c r="F5529" i="5"/>
  <c r="F5530" i="5"/>
  <c r="F5531" i="5"/>
  <c r="F5532" i="5"/>
  <c r="F5533" i="5"/>
  <c r="F5534" i="5"/>
  <c r="F5535" i="5"/>
  <c r="F5536" i="5"/>
  <c r="F5537" i="5"/>
  <c r="F5538" i="5"/>
  <c r="F5539" i="5"/>
  <c r="F5540" i="5"/>
  <c r="F5541" i="5"/>
  <c r="F5542" i="5"/>
  <c r="F5543" i="5"/>
  <c r="F5544" i="5"/>
  <c r="F5545" i="5"/>
  <c r="F5546" i="5"/>
  <c r="F5547" i="5"/>
  <c r="F5548" i="5"/>
  <c r="F5549" i="5"/>
  <c r="F5550" i="5"/>
  <c r="F5551" i="5"/>
  <c r="F5552" i="5"/>
  <c r="F5553" i="5"/>
  <c r="F5554" i="5"/>
  <c r="F5555" i="5"/>
  <c r="F5556" i="5"/>
  <c r="F5557" i="5"/>
  <c r="F5558" i="5"/>
  <c r="F5559" i="5"/>
  <c r="F5560" i="5"/>
  <c r="F5561" i="5"/>
  <c r="F5562" i="5"/>
  <c r="F5563" i="5"/>
  <c r="F5564" i="5"/>
  <c r="F5565" i="5"/>
  <c r="F5566" i="5"/>
  <c r="F5567" i="5"/>
  <c r="F5568" i="5"/>
  <c r="F5569" i="5"/>
  <c r="F5570" i="5"/>
  <c r="F5571" i="5"/>
  <c r="F5572" i="5"/>
  <c r="F5573" i="5"/>
  <c r="F5574" i="5"/>
  <c r="F5575" i="5"/>
  <c r="F5576" i="5"/>
  <c r="F5577" i="5"/>
  <c r="F5578" i="5"/>
  <c r="F5579" i="5"/>
  <c r="F5580" i="5"/>
  <c r="F5581" i="5"/>
  <c r="F5582" i="5"/>
  <c r="F5583" i="5"/>
  <c r="F5584" i="5"/>
  <c r="F5585" i="5"/>
  <c r="F5586" i="5"/>
  <c r="F5587" i="5"/>
  <c r="F5588" i="5"/>
  <c r="F5589" i="5"/>
  <c r="F5590" i="5"/>
  <c r="F5591" i="5"/>
  <c r="F5592" i="5"/>
  <c r="F5593" i="5"/>
  <c r="F5594" i="5"/>
  <c r="F5595" i="5"/>
  <c r="F5596" i="5"/>
  <c r="F5597" i="5"/>
  <c r="F5598" i="5"/>
  <c r="F5599" i="5"/>
  <c r="F5600" i="5"/>
  <c r="F5601" i="5"/>
  <c r="F5602" i="5"/>
  <c r="F5603" i="5"/>
  <c r="F5604" i="5"/>
  <c r="F5605" i="5"/>
  <c r="F5606" i="5"/>
  <c r="F5607" i="5"/>
  <c r="F5608" i="5"/>
  <c r="F5609" i="5"/>
  <c r="F5610" i="5"/>
  <c r="F5611" i="5"/>
  <c r="F5612" i="5"/>
  <c r="F5613" i="5"/>
  <c r="F5614" i="5"/>
  <c r="F5615" i="5"/>
  <c r="F5616" i="5"/>
  <c r="F5617" i="5"/>
  <c r="F5618" i="5"/>
  <c r="F5619" i="5"/>
  <c r="F5620" i="5"/>
  <c r="F5621" i="5"/>
  <c r="F5622" i="5"/>
  <c r="F5623" i="5"/>
  <c r="F5624" i="5"/>
  <c r="F5625" i="5"/>
  <c r="F5626" i="5"/>
  <c r="F5627" i="5"/>
  <c r="F5628" i="5"/>
  <c r="F5629" i="5"/>
  <c r="F5630" i="5"/>
  <c r="F5631" i="5"/>
  <c r="F5632" i="5"/>
  <c r="F5633" i="5"/>
  <c r="F5634" i="5"/>
  <c r="F5635" i="5"/>
  <c r="F5636" i="5"/>
  <c r="F5637" i="5"/>
  <c r="F5638" i="5"/>
  <c r="F5639" i="5"/>
  <c r="F5640" i="5"/>
  <c r="F5641" i="5"/>
  <c r="F5642" i="5"/>
  <c r="F5643" i="5"/>
  <c r="F5644" i="5"/>
  <c r="F5645" i="5"/>
  <c r="F5646" i="5"/>
  <c r="F5647" i="5"/>
  <c r="F5648" i="5"/>
  <c r="F5649" i="5"/>
  <c r="F5650" i="5"/>
  <c r="F5651" i="5"/>
  <c r="F5652" i="5"/>
  <c r="F5653" i="5"/>
  <c r="F5654" i="5"/>
  <c r="F5655" i="5"/>
  <c r="F5656" i="5"/>
  <c r="F5657" i="5"/>
  <c r="F5658" i="5"/>
  <c r="F5659" i="5"/>
  <c r="F5660" i="5"/>
  <c r="F5661" i="5"/>
  <c r="F5662" i="5"/>
  <c r="F5663" i="5"/>
  <c r="F5664" i="5"/>
  <c r="F5665" i="5"/>
  <c r="F5666" i="5"/>
  <c r="F5667" i="5"/>
  <c r="F5668" i="5"/>
  <c r="F5669" i="5"/>
  <c r="F5670" i="5"/>
  <c r="F5671" i="5"/>
  <c r="F5672" i="5"/>
  <c r="F5673" i="5"/>
  <c r="F5674" i="5"/>
  <c r="F5675" i="5"/>
  <c r="F5676" i="5"/>
  <c r="F5677" i="5"/>
  <c r="F5678" i="5"/>
  <c r="F5679" i="5"/>
  <c r="F5680" i="5"/>
  <c r="F5681" i="5"/>
  <c r="F5682" i="5"/>
  <c r="F5683" i="5"/>
  <c r="F5684" i="5"/>
  <c r="F5685" i="5"/>
  <c r="F5686" i="5"/>
  <c r="F5687" i="5"/>
  <c r="F5688" i="5"/>
  <c r="F5689" i="5"/>
  <c r="F5690" i="5"/>
  <c r="F5691" i="5"/>
  <c r="F5692" i="5"/>
  <c r="F5693" i="5"/>
  <c r="F5694" i="5"/>
  <c r="F5695" i="5"/>
  <c r="F5696" i="5"/>
  <c r="F5697" i="5"/>
  <c r="F5698" i="5"/>
  <c r="F5699" i="5"/>
  <c r="F5700" i="5"/>
  <c r="F5701" i="5"/>
  <c r="F5702" i="5"/>
  <c r="F5703" i="5"/>
  <c r="F5704" i="5"/>
  <c r="F5705" i="5"/>
  <c r="F5706" i="5"/>
  <c r="F5707" i="5"/>
  <c r="F5708" i="5"/>
  <c r="F5709" i="5"/>
  <c r="F5710" i="5"/>
  <c r="F5711" i="5"/>
  <c r="F5712" i="5"/>
  <c r="F5713" i="5"/>
  <c r="F5714" i="5"/>
  <c r="F5715" i="5"/>
  <c r="F5716" i="5"/>
  <c r="F5717" i="5"/>
  <c r="F5718" i="5"/>
  <c r="F5719" i="5"/>
  <c r="F5720" i="5"/>
  <c r="F5721" i="5"/>
  <c r="F5722" i="5"/>
  <c r="F5723" i="5"/>
  <c r="F5724" i="5"/>
  <c r="F5725" i="5"/>
  <c r="F5726" i="5"/>
  <c r="F5727" i="5"/>
  <c r="F5728" i="5"/>
  <c r="F5729" i="5"/>
  <c r="F5730" i="5"/>
  <c r="F5731" i="5"/>
  <c r="F5732" i="5"/>
  <c r="F5733" i="5"/>
  <c r="F5734" i="5"/>
  <c r="F5735" i="5"/>
  <c r="F5736" i="5"/>
  <c r="F5737" i="5"/>
  <c r="F5738" i="5"/>
  <c r="F5739" i="5"/>
  <c r="F5740" i="5"/>
  <c r="F5741" i="5"/>
  <c r="F5742" i="5"/>
  <c r="F5743" i="5"/>
  <c r="F5744" i="5"/>
  <c r="F5745" i="5"/>
  <c r="F5746" i="5"/>
  <c r="F5747" i="5"/>
  <c r="F5748" i="5"/>
  <c r="F5749" i="5"/>
  <c r="F5750" i="5"/>
  <c r="F5751" i="5"/>
  <c r="F5752" i="5"/>
  <c r="F5753" i="5"/>
  <c r="F5754" i="5"/>
  <c r="F5755" i="5"/>
  <c r="F5756" i="5"/>
  <c r="F5757" i="5"/>
  <c r="F5758" i="5"/>
  <c r="F5759" i="5"/>
  <c r="F5760" i="5"/>
  <c r="F5761" i="5"/>
  <c r="F5762" i="5"/>
  <c r="F5763" i="5"/>
  <c r="F5764" i="5"/>
  <c r="F5765" i="5"/>
  <c r="F5766" i="5"/>
  <c r="F5767" i="5"/>
  <c r="F5768" i="5"/>
  <c r="F5769" i="5"/>
  <c r="F5770" i="5"/>
  <c r="F5771" i="5"/>
  <c r="F5772" i="5"/>
  <c r="F5773" i="5"/>
  <c r="F5774" i="5"/>
  <c r="F5775" i="5"/>
  <c r="F5776" i="5"/>
  <c r="F5777" i="5"/>
  <c r="F5778" i="5"/>
  <c r="F5779" i="5"/>
  <c r="F5780" i="5"/>
  <c r="F5781" i="5"/>
  <c r="F5782" i="5"/>
  <c r="F5783" i="5"/>
  <c r="F5784" i="5"/>
  <c r="F5785" i="5"/>
  <c r="F5786" i="5"/>
  <c r="F5787" i="5"/>
  <c r="F5788" i="5"/>
  <c r="F5789" i="5"/>
  <c r="F5790" i="5"/>
  <c r="F5791" i="5"/>
  <c r="F5792" i="5"/>
  <c r="F5793" i="5"/>
  <c r="F5794" i="5"/>
  <c r="F5795" i="5"/>
  <c r="F5796" i="5"/>
  <c r="F5797" i="5"/>
  <c r="F5798" i="5"/>
  <c r="F5799" i="5"/>
  <c r="F5800" i="5"/>
  <c r="F5801" i="5"/>
  <c r="F5802" i="5"/>
  <c r="F5803" i="5"/>
  <c r="F5804" i="5"/>
  <c r="F5805" i="5"/>
  <c r="F5806" i="5"/>
  <c r="F5807" i="5"/>
  <c r="F5808" i="5"/>
  <c r="F5809" i="5"/>
  <c r="F5810" i="5"/>
  <c r="F5811" i="5"/>
  <c r="F5812" i="5"/>
  <c r="F5813" i="5"/>
  <c r="F5814" i="5"/>
  <c r="F5815" i="5"/>
  <c r="F5816" i="5"/>
  <c r="F5817" i="5"/>
  <c r="F5818" i="5"/>
  <c r="F5819" i="5"/>
  <c r="F5820" i="5"/>
  <c r="F5821" i="5"/>
  <c r="F5822" i="5"/>
  <c r="F5823" i="5"/>
  <c r="F5824" i="5"/>
  <c r="F5825" i="5"/>
  <c r="F5826" i="5"/>
  <c r="F5827" i="5"/>
  <c r="F5828" i="5"/>
  <c r="F5829" i="5"/>
  <c r="F5830" i="5"/>
  <c r="F5831" i="5"/>
  <c r="F5832" i="5"/>
  <c r="F5833" i="5"/>
  <c r="F5834" i="5"/>
  <c r="F5835" i="5"/>
  <c r="F5836" i="5"/>
  <c r="F5837" i="5"/>
  <c r="F5838" i="5"/>
  <c r="F5839" i="5"/>
  <c r="F5840" i="5"/>
  <c r="F5841" i="5"/>
  <c r="F5842" i="5"/>
  <c r="F5843" i="5"/>
  <c r="F5844" i="5"/>
  <c r="F5845" i="5"/>
  <c r="F5846" i="5"/>
  <c r="F5847" i="5"/>
  <c r="F5848" i="5"/>
  <c r="F5849" i="5"/>
  <c r="F5850" i="5"/>
  <c r="F5851" i="5"/>
  <c r="F5852" i="5"/>
  <c r="F5853" i="5"/>
  <c r="F5854" i="5"/>
  <c r="F5855" i="5"/>
  <c r="F5856" i="5"/>
  <c r="F5857" i="5"/>
  <c r="F5858" i="5"/>
  <c r="F5859" i="5"/>
  <c r="F5860" i="5"/>
  <c r="F5861" i="5"/>
  <c r="F5862" i="5"/>
  <c r="F5863" i="5"/>
  <c r="F5864" i="5"/>
  <c r="F5865" i="5"/>
  <c r="F5866" i="5"/>
  <c r="F5867" i="5"/>
  <c r="F5868" i="5"/>
  <c r="F5869" i="5"/>
  <c r="F5870" i="5"/>
  <c r="F5871" i="5"/>
  <c r="F5872" i="5"/>
  <c r="F5873" i="5"/>
  <c r="F5874" i="5"/>
  <c r="F5875" i="5"/>
  <c r="F5876" i="5"/>
  <c r="F5877" i="5"/>
  <c r="F5878" i="5"/>
  <c r="F5879" i="5"/>
  <c r="F5880" i="5"/>
  <c r="F5881" i="5"/>
  <c r="F5882" i="5"/>
  <c r="F5883" i="5"/>
  <c r="F5884" i="5"/>
  <c r="F5885" i="5"/>
  <c r="F5886" i="5"/>
  <c r="F5887" i="5"/>
  <c r="F5888" i="5"/>
  <c r="F5889" i="5"/>
  <c r="F5890" i="5"/>
  <c r="F5891" i="5"/>
  <c r="F5892" i="5"/>
  <c r="F5893" i="5"/>
  <c r="F5894" i="5"/>
  <c r="F5895" i="5"/>
  <c r="F5896" i="5"/>
  <c r="F5897" i="5"/>
  <c r="F5898" i="5"/>
  <c r="F5899" i="5"/>
  <c r="F5900" i="5"/>
  <c r="F5901" i="5"/>
  <c r="F5902" i="5"/>
  <c r="F5903" i="5"/>
  <c r="F5904" i="5"/>
  <c r="F5905" i="5"/>
  <c r="F5906" i="5"/>
  <c r="F5907" i="5"/>
  <c r="F5908" i="5"/>
  <c r="F5909" i="5"/>
  <c r="F5910" i="5"/>
  <c r="F5911" i="5"/>
  <c r="F5912" i="5"/>
  <c r="F5913" i="5"/>
  <c r="F5914" i="5"/>
  <c r="F5915" i="5"/>
  <c r="F5916" i="5"/>
  <c r="F5917" i="5"/>
  <c r="F5918" i="5"/>
  <c r="F5919" i="5"/>
  <c r="F5920" i="5"/>
  <c r="F5921" i="5"/>
  <c r="F5922" i="5"/>
  <c r="F5923" i="5"/>
  <c r="F5924" i="5"/>
  <c r="F5925" i="5"/>
  <c r="F5926" i="5"/>
  <c r="F5927" i="5"/>
  <c r="F5928" i="5"/>
  <c r="F5929" i="5"/>
  <c r="F5930" i="5"/>
  <c r="F5931" i="5"/>
  <c r="F5932" i="5"/>
  <c r="F5933" i="5"/>
  <c r="F5934" i="5"/>
  <c r="F5935" i="5"/>
  <c r="F5936" i="5"/>
  <c r="F5937" i="5"/>
  <c r="F5938" i="5"/>
  <c r="F5939" i="5"/>
  <c r="F5940" i="5"/>
  <c r="F5941" i="5"/>
  <c r="F5942" i="5"/>
  <c r="F5943" i="5"/>
  <c r="F5944" i="5"/>
  <c r="F5945" i="5"/>
  <c r="F5946" i="5"/>
  <c r="F5947" i="5"/>
  <c r="F5948" i="5"/>
  <c r="F5949" i="5"/>
  <c r="F5950" i="5"/>
  <c r="F5951" i="5"/>
  <c r="F5952" i="5"/>
  <c r="F5953" i="5"/>
  <c r="F5954" i="5"/>
  <c r="F5955" i="5"/>
  <c r="F5956" i="5"/>
  <c r="F5957" i="5"/>
  <c r="F5958" i="5"/>
  <c r="F5959" i="5"/>
  <c r="F5960" i="5"/>
  <c r="F5961" i="5"/>
  <c r="F5962" i="5"/>
  <c r="F5963" i="5"/>
  <c r="F5964" i="5"/>
  <c r="F5965" i="5"/>
  <c r="F5966" i="5"/>
  <c r="F5967" i="5"/>
  <c r="F5968" i="5"/>
  <c r="F5969" i="5"/>
  <c r="F5970" i="5"/>
  <c r="F5971" i="5"/>
  <c r="F5972" i="5"/>
  <c r="F5973" i="5"/>
  <c r="F5974" i="5"/>
  <c r="F5975" i="5"/>
  <c r="F5976" i="5"/>
  <c r="F5977" i="5"/>
  <c r="F5978" i="5"/>
  <c r="F5979" i="5"/>
  <c r="F5980" i="5"/>
  <c r="F5981" i="5"/>
  <c r="F5982" i="5"/>
  <c r="F5983" i="5"/>
  <c r="F5984" i="5"/>
  <c r="F5985" i="5"/>
  <c r="F5986" i="5"/>
  <c r="F5987" i="5"/>
  <c r="F5988" i="5"/>
  <c r="F5989" i="5"/>
  <c r="F5990" i="5"/>
  <c r="F5991" i="5"/>
  <c r="F5992" i="5"/>
  <c r="F5993" i="5"/>
  <c r="F5994" i="5"/>
  <c r="F5995" i="5"/>
  <c r="F5996" i="5"/>
  <c r="F5997" i="5"/>
  <c r="F5998" i="5"/>
  <c r="F5999" i="5"/>
  <c r="F6000" i="5"/>
  <c r="F6001" i="5"/>
  <c r="F6002" i="5"/>
  <c r="F6003" i="5"/>
  <c r="F6004" i="5"/>
  <c r="F6005" i="5"/>
  <c r="F6006" i="5"/>
  <c r="F6007" i="5"/>
  <c r="F6008" i="5"/>
  <c r="F6009" i="5"/>
  <c r="F6010" i="5"/>
  <c r="F6011" i="5"/>
  <c r="F6012" i="5"/>
  <c r="F6013" i="5"/>
  <c r="F6014" i="5"/>
  <c r="F6015" i="5"/>
  <c r="F6016" i="5"/>
  <c r="F6017" i="5"/>
  <c r="F6018" i="5"/>
  <c r="F6019" i="5"/>
  <c r="F6020" i="5"/>
  <c r="F6021" i="5"/>
  <c r="F6022" i="5"/>
  <c r="F6023" i="5"/>
  <c r="F6024" i="5"/>
  <c r="F6025" i="5"/>
  <c r="F6026" i="5"/>
  <c r="F6027" i="5"/>
  <c r="F6028" i="5"/>
  <c r="F6029" i="5"/>
  <c r="F6030" i="5"/>
  <c r="F6031" i="5"/>
  <c r="F6032" i="5"/>
  <c r="F6033" i="5"/>
  <c r="F6034" i="5"/>
  <c r="F6035" i="5"/>
  <c r="F6036" i="5"/>
  <c r="F6037" i="5"/>
  <c r="F6038" i="5"/>
  <c r="F6039" i="5"/>
  <c r="F6040" i="5"/>
  <c r="F6041" i="5"/>
  <c r="F6042" i="5"/>
  <c r="F6043" i="5"/>
  <c r="F6044" i="5"/>
  <c r="F6045" i="5"/>
  <c r="F6046" i="5"/>
  <c r="F6047" i="5"/>
  <c r="F6048" i="5"/>
  <c r="F6049" i="5"/>
  <c r="F6050" i="5"/>
  <c r="F6051" i="5"/>
  <c r="F6052" i="5"/>
  <c r="F6053" i="5"/>
  <c r="F6054" i="5"/>
  <c r="F6055" i="5"/>
  <c r="F6056" i="5"/>
  <c r="F6057" i="5"/>
  <c r="F6058" i="5"/>
  <c r="F6059" i="5"/>
  <c r="F6060" i="5"/>
  <c r="F6061" i="5"/>
  <c r="F6062" i="5"/>
  <c r="F6063" i="5"/>
  <c r="F6064" i="5"/>
  <c r="F6065" i="5"/>
  <c r="F6066" i="5"/>
  <c r="F6067" i="5"/>
  <c r="F6068" i="5"/>
  <c r="F6069" i="5"/>
  <c r="F6070" i="5"/>
  <c r="F6071" i="5"/>
  <c r="F6072" i="5"/>
  <c r="F6073" i="5"/>
  <c r="F6074" i="5"/>
  <c r="F6075" i="5"/>
  <c r="F6076" i="5"/>
  <c r="F6077" i="5"/>
  <c r="F6078" i="5"/>
  <c r="F6079" i="5"/>
  <c r="F6080" i="5"/>
  <c r="F6081" i="5"/>
  <c r="F6082" i="5"/>
  <c r="F6083" i="5"/>
  <c r="F6084" i="5"/>
  <c r="F6085" i="5"/>
  <c r="F6086" i="5"/>
  <c r="F6087" i="5"/>
  <c r="F6088" i="5"/>
  <c r="F6089" i="5"/>
  <c r="F6090" i="5"/>
  <c r="F6091" i="5"/>
  <c r="F6092" i="5"/>
  <c r="F6093" i="5"/>
  <c r="F6094" i="5"/>
  <c r="F6095" i="5"/>
  <c r="F6096" i="5"/>
  <c r="F6097" i="5"/>
  <c r="F6098" i="5"/>
  <c r="F6099" i="5"/>
  <c r="F6100" i="5"/>
  <c r="F6101" i="5"/>
  <c r="F6102" i="5"/>
  <c r="F6103" i="5"/>
  <c r="F6104" i="5"/>
  <c r="F6105" i="5"/>
  <c r="F6106" i="5"/>
  <c r="F6107" i="5"/>
  <c r="F6108" i="5"/>
  <c r="F6109" i="5"/>
  <c r="F6110" i="5"/>
  <c r="F6111" i="5"/>
  <c r="F6112" i="5"/>
  <c r="F6113" i="5"/>
  <c r="F6114" i="5"/>
  <c r="F6115" i="5"/>
  <c r="F6116" i="5"/>
  <c r="F6117" i="5"/>
  <c r="F6118" i="5"/>
  <c r="F6119" i="5"/>
  <c r="F6120" i="5"/>
  <c r="F6121" i="5"/>
  <c r="F6122" i="5"/>
  <c r="F6123" i="5"/>
  <c r="F6124" i="5"/>
  <c r="F6125" i="5"/>
  <c r="F6126" i="5"/>
  <c r="F6127" i="5"/>
  <c r="F6128" i="5"/>
  <c r="F6129" i="5"/>
  <c r="F6130" i="5"/>
  <c r="F6131" i="5"/>
  <c r="F6132" i="5"/>
  <c r="F6133" i="5"/>
  <c r="F6134" i="5"/>
  <c r="F6135" i="5"/>
  <c r="F6136" i="5"/>
  <c r="F6137" i="5"/>
  <c r="F6138" i="5"/>
  <c r="F6139" i="5"/>
  <c r="F6140" i="5"/>
  <c r="F6141" i="5"/>
  <c r="F6142" i="5"/>
  <c r="F6143" i="5"/>
  <c r="F6144" i="5"/>
  <c r="F6145" i="5"/>
  <c r="F6146" i="5"/>
  <c r="F6147" i="5"/>
  <c r="F6148" i="5"/>
  <c r="F6149" i="5"/>
  <c r="F6150" i="5"/>
  <c r="F6151" i="5"/>
  <c r="F6152" i="5"/>
  <c r="F6153" i="5"/>
  <c r="F6154" i="5"/>
  <c r="F6155" i="5"/>
  <c r="F6156" i="5"/>
  <c r="F6157" i="5"/>
  <c r="F6158" i="5"/>
  <c r="F6159" i="5"/>
  <c r="F6160" i="5"/>
  <c r="F6161" i="5"/>
  <c r="F6162" i="5"/>
  <c r="F6163" i="5"/>
  <c r="F6164" i="5"/>
  <c r="F6165" i="5"/>
  <c r="F6166" i="5"/>
  <c r="F6167" i="5"/>
  <c r="F6168" i="5"/>
  <c r="F6169" i="5"/>
  <c r="F6170" i="5"/>
  <c r="F6171" i="5"/>
  <c r="F6172" i="5"/>
  <c r="F6173" i="5"/>
  <c r="F6174" i="5"/>
  <c r="F6175" i="5"/>
  <c r="F6176" i="5"/>
  <c r="F6177" i="5"/>
  <c r="F6178" i="5"/>
  <c r="F6179" i="5"/>
  <c r="F6180" i="5"/>
  <c r="F6181" i="5"/>
  <c r="F6182" i="5"/>
  <c r="F6183" i="5"/>
  <c r="F6184" i="5"/>
  <c r="F6185" i="5"/>
  <c r="F6186" i="5"/>
  <c r="F6187" i="5"/>
  <c r="F6188" i="5"/>
  <c r="F6189" i="5"/>
  <c r="F6190" i="5"/>
  <c r="F6191" i="5"/>
  <c r="F6192" i="5"/>
  <c r="F6193" i="5"/>
  <c r="F6194" i="5"/>
  <c r="F6195" i="5"/>
  <c r="F6196" i="5"/>
  <c r="F6197" i="5"/>
  <c r="F6198" i="5"/>
  <c r="F6199" i="5"/>
  <c r="F6200" i="5"/>
  <c r="F6201" i="5"/>
  <c r="F6202" i="5"/>
  <c r="F6203" i="5"/>
  <c r="F6204" i="5"/>
  <c r="F6205" i="5"/>
  <c r="F6206" i="5"/>
  <c r="F6207" i="5"/>
  <c r="F6208" i="5"/>
  <c r="F6209" i="5"/>
  <c r="F6210" i="5"/>
  <c r="F6211" i="5"/>
  <c r="F6212" i="5"/>
  <c r="F6213" i="5"/>
  <c r="F6214" i="5"/>
  <c r="F6215" i="5"/>
  <c r="F6216" i="5"/>
  <c r="F6217" i="5"/>
  <c r="F6218" i="5"/>
  <c r="F6219" i="5"/>
  <c r="F6220" i="5"/>
  <c r="F6221" i="5"/>
  <c r="F6222" i="5"/>
  <c r="F6223" i="5"/>
  <c r="F6224" i="5"/>
  <c r="F6225" i="5"/>
  <c r="F6226" i="5"/>
  <c r="F6227" i="5"/>
  <c r="F6228" i="5"/>
  <c r="F6229" i="5"/>
  <c r="F6230" i="5"/>
  <c r="F6231" i="5"/>
  <c r="F6232" i="5"/>
  <c r="F6233" i="5"/>
  <c r="F6234" i="5"/>
  <c r="F6235" i="5"/>
  <c r="F6236" i="5"/>
  <c r="F6237" i="5"/>
  <c r="F6238" i="5"/>
  <c r="F6239" i="5"/>
  <c r="F6240" i="5"/>
  <c r="F6241" i="5"/>
  <c r="F6242" i="5"/>
  <c r="F6243" i="5"/>
  <c r="F6244" i="5"/>
  <c r="F6245" i="5"/>
  <c r="F6246" i="5"/>
  <c r="F6247" i="5"/>
  <c r="F6248" i="5"/>
  <c r="F6249" i="5"/>
  <c r="F6250" i="5"/>
  <c r="F6251" i="5"/>
  <c r="F6252" i="5"/>
  <c r="F6253" i="5"/>
  <c r="F6254" i="5"/>
  <c r="F6255" i="5"/>
  <c r="F6256" i="5"/>
  <c r="F6257" i="5"/>
  <c r="F6258" i="5"/>
  <c r="F6259" i="5"/>
  <c r="F6260" i="5"/>
  <c r="F6261" i="5"/>
  <c r="F6262" i="5"/>
  <c r="F6263" i="5"/>
  <c r="F6264" i="5"/>
  <c r="F6265" i="5"/>
  <c r="F6266" i="5"/>
  <c r="F6267" i="5"/>
  <c r="F6268" i="5"/>
  <c r="F6269" i="5"/>
  <c r="F6270" i="5"/>
  <c r="F6271" i="5"/>
  <c r="F6272" i="5"/>
  <c r="F6273" i="5"/>
  <c r="F6274" i="5"/>
  <c r="F6275" i="5"/>
  <c r="F6276" i="5"/>
  <c r="F6277" i="5"/>
  <c r="F6278" i="5"/>
  <c r="F6279" i="5"/>
  <c r="F6280" i="5"/>
  <c r="F6281" i="5"/>
  <c r="F6282" i="5"/>
  <c r="F6283" i="5"/>
  <c r="F6284" i="5"/>
  <c r="F6285" i="5"/>
  <c r="F6286" i="5"/>
  <c r="F6287" i="5"/>
  <c r="F6288" i="5"/>
  <c r="F6289" i="5"/>
  <c r="F6290" i="5"/>
  <c r="F6291" i="5"/>
  <c r="F6292" i="5"/>
  <c r="F6293" i="5"/>
  <c r="F6294" i="5"/>
  <c r="F6295" i="5"/>
  <c r="F6296" i="5"/>
  <c r="F6297" i="5"/>
  <c r="F6298" i="5"/>
  <c r="F6299" i="5"/>
  <c r="F6300" i="5"/>
  <c r="F6301" i="5"/>
  <c r="F6302" i="5"/>
  <c r="F6303" i="5"/>
  <c r="F6304" i="5"/>
  <c r="F6305" i="5"/>
  <c r="F6306" i="5"/>
  <c r="F6307" i="5"/>
  <c r="F6308" i="5"/>
  <c r="F6309" i="5"/>
  <c r="F6310" i="5"/>
  <c r="F6311" i="5"/>
  <c r="F6312" i="5"/>
  <c r="F6313" i="5"/>
  <c r="F6314" i="5"/>
  <c r="F6315" i="5"/>
  <c r="F6316" i="5"/>
  <c r="F6317" i="5"/>
  <c r="F6318" i="5"/>
  <c r="F6319" i="5"/>
  <c r="F6320" i="5"/>
  <c r="F6321" i="5"/>
  <c r="F6322" i="5"/>
  <c r="F6323" i="5"/>
  <c r="F6324" i="5"/>
  <c r="F6325" i="5"/>
  <c r="F6326" i="5"/>
  <c r="F6327" i="5"/>
  <c r="F6328" i="5"/>
  <c r="F6329" i="5"/>
  <c r="F6330" i="5"/>
  <c r="F6331" i="5"/>
  <c r="F6332" i="5"/>
  <c r="F6333" i="5"/>
  <c r="F6334" i="5"/>
  <c r="F6335" i="5"/>
  <c r="F6336" i="5"/>
  <c r="F6337" i="5"/>
  <c r="F6338" i="5"/>
  <c r="F6339" i="5"/>
  <c r="F6340" i="5"/>
  <c r="F6341" i="5"/>
  <c r="F6342" i="5"/>
  <c r="F6343" i="5"/>
  <c r="F6344" i="5"/>
  <c r="F6345" i="5"/>
  <c r="F6346" i="5"/>
  <c r="F6347" i="5"/>
  <c r="F6348" i="5"/>
  <c r="F6349" i="5"/>
  <c r="F6350" i="5"/>
  <c r="F6351" i="5"/>
  <c r="F6352" i="5"/>
  <c r="F6353" i="5"/>
  <c r="F6354" i="5"/>
  <c r="F6355" i="5"/>
  <c r="F6356" i="5"/>
  <c r="F6357" i="5"/>
  <c r="F6358" i="5"/>
  <c r="F6359" i="5"/>
  <c r="F6360" i="5"/>
  <c r="F6361" i="5"/>
  <c r="F6362" i="5"/>
  <c r="F6363" i="5"/>
  <c r="F6364" i="5"/>
  <c r="F6365" i="5"/>
  <c r="F6366" i="5"/>
  <c r="F6367" i="5"/>
  <c r="F6368" i="5"/>
  <c r="F6369" i="5"/>
  <c r="F6370" i="5"/>
  <c r="F6371" i="5"/>
  <c r="F6372" i="5"/>
  <c r="F6373" i="5"/>
  <c r="F6374" i="5"/>
  <c r="F6375" i="5"/>
  <c r="F6376" i="5"/>
  <c r="F6377" i="5"/>
  <c r="F6378" i="5"/>
  <c r="F6379" i="5"/>
  <c r="F6380" i="5"/>
  <c r="F6381" i="5"/>
  <c r="F6382" i="5"/>
  <c r="F6383" i="5"/>
  <c r="F6384" i="5"/>
  <c r="F6385" i="5"/>
  <c r="F6386" i="5"/>
  <c r="F6387" i="5"/>
  <c r="F6388" i="5"/>
  <c r="F6389" i="5"/>
  <c r="F6390" i="5"/>
  <c r="F6391" i="5"/>
  <c r="F6392" i="5"/>
  <c r="F6393" i="5"/>
  <c r="F6394" i="5"/>
  <c r="F6395" i="5"/>
  <c r="F6396" i="5"/>
  <c r="F6397" i="5"/>
  <c r="F6398" i="5"/>
  <c r="F6399" i="5"/>
  <c r="F6400" i="5"/>
  <c r="F6401" i="5"/>
  <c r="F6402" i="5"/>
  <c r="F6403" i="5"/>
  <c r="F6404" i="5"/>
  <c r="F6405" i="5"/>
  <c r="F6406" i="5"/>
  <c r="F6407" i="5"/>
  <c r="F6408" i="5"/>
  <c r="F6409" i="5"/>
  <c r="F6410" i="5"/>
  <c r="F6411" i="5"/>
  <c r="F6412" i="5"/>
  <c r="F6413" i="5"/>
  <c r="F6414" i="5"/>
  <c r="F6415" i="5"/>
  <c r="F6416" i="5"/>
  <c r="F6417" i="5"/>
  <c r="F6418" i="5"/>
  <c r="F6419" i="5"/>
  <c r="F6420" i="5"/>
  <c r="F6421" i="5"/>
  <c r="F6422" i="5"/>
  <c r="F6423" i="5"/>
  <c r="F6424" i="5"/>
  <c r="F6425" i="5"/>
  <c r="F6426" i="5"/>
  <c r="F6427" i="5"/>
  <c r="F6428" i="5"/>
  <c r="F6429" i="5"/>
  <c r="F6430" i="5"/>
  <c r="F6431" i="5"/>
  <c r="F6432" i="5"/>
  <c r="F6433" i="5"/>
  <c r="F6434" i="5"/>
  <c r="F6435" i="5"/>
  <c r="F6436" i="5"/>
  <c r="F6437" i="5"/>
  <c r="F6438" i="5"/>
  <c r="F6439" i="5"/>
  <c r="F6440" i="5"/>
  <c r="F6441" i="5"/>
  <c r="F6442" i="5"/>
  <c r="F6443" i="5"/>
  <c r="F6444" i="5"/>
  <c r="F6445" i="5"/>
  <c r="F6446" i="5"/>
  <c r="F6447" i="5"/>
  <c r="F6448" i="5"/>
  <c r="F6449" i="5"/>
  <c r="F6450" i="5"/>
  <c r="F6451" i="5"/>
  <c r="F6452" i="5"/>
  <c r="F6453" i="5"/>
  <c r="F6454" i="5"/>
  <c r="F6455" i="5"/>
  <c r="F6456" i="5"/>
  <c r="F6457" i="5"/>
  <c r="F6458" i="5"/>
  <c r="F6459" i="5"/>
  <c r="F6460" i="5"/>
  <c r="F6461" i="5"/>
  <c r="F6462" i="5"/>
  <c r="F6463" i="5"/>
  <c r="F6464" i="5"/>
  <c r="F6465" i="5"/>
  <c r="F6466" i="5"/>
  <c r="F6467" i="5"/>
  <c r="F6468" i="5"/>
  <c r="F6469" i="5"/>
  <c r="F6470" i="5"/>
  <c r="F6471" i="5"/>
  <c r="F6472" i="5"/>
  <c r="F6473" i="5"/>
  <c r="F6474" i="5"/>
  <c r="F6475" i="5"/>
  <c r="F6476" i="5"/>
  <c r="F6477" i="5"/>
  <c r="F6478" i="5"/>
  <c r="F6479" i="5"/>
  <c r="F6480" i="5"/>
  <c r="F6481" i="5"/>
  <c r="F6482" i="5"/>
  <c r="F6483" i="5"/>
  <c r="F6484" i="5"/>
  <c r="F6485" i="5"/>
  <c r="F6486" i="5"/>
  <c r="F6487" i="5"/>
  <c r="F6488" i="5"/>
  <c r="F6489" i="5"/>
  <c r="F6490" i="5"/>
  <c r="F6491" i="5"/>
  <c r="F6492" i="5"/>
  <c r="F6493" i="5"/>
  <c r="F6494" i="5"/>
  <c r="F6495" i="5"/>
  <c r="F6496" i="5"/>
  <c r="F6497" i="5"/>
  <c r="F6498" i="5"/>
  <c r="F6499" i="5"/>
  <c r="F6500" i="5"/>
  <c r="F6501" i="5"/>
  <c r="F6502" i="5"/>
  <c r="F6503" i="5"/>
  <c r="F6504" i="5"/>
  <c r="F6505" i="5"/>
  <c r="F6506" i="5"/>
  <c r="F6507" i="5"/>
  <c r="F6508" i="5"/>
  <c r="F6509" i="5"/>
  <c r="F6510" i="5"/>
  <c r="F6511" i="5"/>
  <c r="F6512" i="5"/>
  <c r="F6513" i="5"/>
  <c r="F6514" i="5"/>
  <c r="F6515" i="5"/>
  <c r="F6516" i="5"/>
  <c r="F6517" i="5"/>
  <c r="F6518" i="5"/>
  <c r="F6519" i="5"/>
  <c r="F6520" i="5"/>
  <c r="F6521" i="5"/>
  <c r="F6522" i="5"/>
  <c r="F6523" i="5"/>
  <c r="F6524" i="5"/>
  <c r="F6525" i="5"/>
  <c r="F6526" i="5"/>
  <c r="F6527" i="5"/>
  <c r="F6528" i="5"/>
  <c r="F6529" i="5"/>
  <c r="F6530" i="5"/>
  <c r="F6531" i="5"/>
  <c r="F6532" i="5"/>
  <c r="F6533" i="5"/>
  <c r="F6534" i="5"/>
  <c r="F6535" i="5"/>
  <c r="F6536" i="5"/>
  <c r="F6537" i="5"/>
  <c r="F6538" i="5"/>
  <c r="F6539" i="5"/>
  <c r="F6540" i="5"/>
  <c r="F6541" i="5"/>
  <c r="F6542" i="5"/>
  <c r="F6543" i="5"/>
  <c r="F6544" i="5"/>
  <c r="F6545" i="5"/>
  <c r="F6546" i="5"/>
  <c r="F6547" i="5"/>
  <c r="F6548" i="5"/>
  <c r="F6549" i="5"/>
  <c r="F6550" i="5"/>
  <c r="F6551" i="5"/>
  <c r="F6552" i="5"/>
  <c r="F6553" i="5"/>
  <c r="F6554" i="5"/>
  <c r="F6555" i="5"/>
  <c r="F6556" i="5"/>
  <c r="F6557" i="5"/>
  <c r="F6558" i="5"/>
  <c r="F6559" i="5"/>
  <c r="F6560" i="5"/>
  <c r="F6561" i="5"/>
  <c r="F6562" i="5"/>
  <c r="F6563" i="5"/>
  <c r="F6564" i="5"/>
  <c r="F6565" i="5"/>
  <c r="F6566" i="5"/>
  <c r="F6567" i="5"/>
  <c r="F6568" i="5"/>
  <c r="F6569" i="5"/>
  <c r="F6570" i="5"/>
  <c r="F6571" i="5"/>
  <c r="F6572" i="5"/>
  <c r="F6573" i="5"/>
  <c r="F6574" i="5"/>
  <c r="F6575" i="5"/>
  <c r="F6576" i="5"/>
  <c r="F6577" i="5"/>
  <c r="F6578" i="5"/>
  <c r="F6579" i="5"/>
  <c r="F6580" i="5"/>
  <c r="F6581" i="5"/>
  <c r="F6582" i="5"/>
  <c r="F6583" i="5"/>
  <c r="F6584" i="5"/>
  <c r="F6585" i="5"/>
  <c r="F6586" i="5"/>
  <c r="F6587" i="5"/>
  <c r="F6588" i="5"/>
  <c r="F6589" i="5"/>
  <c r="F6590" i="5"/>
  <c r="F6591" i="5"/>
  <c r="F6592" i="5"/>
  <c r="F6593" i="5"/>
  <c r="F6594" i="5"/>
  <c r="F6595" i="5"/>
  <c r="F6596" i="5"/>
  <c r="F6597" i="5"/>
  <c r="F6598" i="5"/>
  <c r="F6599" i="5"/>
  <c r="F6600" i="5"/>
  <c r="F6601" i="5"/>
  <c r="F6602" i="5"/>
  <c r="F6603" i="5"/>
  <c r="F6604" i="5"/>
  <c r="F6605" i="5"/>
  <c r="F6606" i="5"/>
  <c r="F6607" i="5"/>
  <c r="F6608" i="5"/>
  <c r="F6609" i="5"/>
  <c r="F6610" i="5"/>
  <c r="F6611" i="5"/>
  <c r="F6612" i="5"/>
  <c r="F6613" i="5"/>
  <c r="F6614" i="5"/>
  <c r="F6615" i="5"/>
  <c r="F6616" i="5"/>
  <c r="F6617" i="5"/>
  <c r="F6618" i="5"/>
  <c r="F6619" i="5"/>
  <c r="F6620" i="5"/>
  <c r="F6621" i="5"/>
  <c r="F6622" i="5"/>
  <c r="F6623" i="5"/>
  <c r="F6624" i="5"/>
  <c r="F6625" i="5"/>
  <c r="F6626" i="5"/>
  <c r="F6627" i="5"/>
  <c r="F6628" i="5"/>
  <c r="F6629" i="5"/>
  <c r="F6630" i="5"/>
  <c r="F6631" i="5"/>
  <c r="F6632" i="5"/>
  <c r="F6633" i="5"/>
  <c r="F6634" i="5"/>
  <c r="F6635" i="5"/>
  <c r="F6636" i="5"/>
  <c r="F6637" i="5"/>
  <c r="F6638" i="5"/>
  <c r="F6639" i="5"/>
  <c r="F6640" i="5"/>
  <c r="F6641" i="5"/>
  <c r="F6642" i="5"/>
  <c r="F6643" i="5"/>
  <c r="F6644" i="5"/>
  <c r="F6645" i="5"/>
  <c r="F6646" i="5"/>
  <c r="F6647" i="5"/>
  <c r="F6648" i="5"/>
  <c r="F6649" i="5"/>
  <c r="F6650" i="5"/>
  <c r="F6651" i="5"/>
  <c r="F6652" i="5"/>
  <c r="F6653" i="5"/>
  <c r="F6654" i="5"/>
  <c r="F6655" i="5"/>
  <c r="F6656" i="5"/>
  <c r="F6657" i="5"/>
  <c r="F6658" i="5"/>
  <c r="F6659" i="5"/>
  <c r="F6660" i="5"/>
  <c r="F6661" i="5"/>
  <c r="F6662" i="5"/>
  <c r="F6663" i="5"/>
  <c r="F6664" i="5"/>
  <c r="F6665" i="5"/>
  <c r="F6666" i="5"/>
  <c r="F6667" i="5"/>
  <c r="F6668" i="5"/>
  <c r="F6669" i="5"/>
  <c r="F6670" i="5"/>
  <c r="F6671" i="5"/>
  <c r="F6672" i="5"/>
  <c r="F6673" i="5"/>
  <c r="F6674" i="5"/>
  <c r="F6675" i="5"/>
  <c r="F6676" i="5"/>
  <c r="F6677" i="5"/>
  <c r="F6678" i="5"/>
  <c r="F6679" i="5"/>
  <c r="F6680" i="5"/>
  <c r="F6681" i="5"/>
  <c r="F6682" i="5"/>
  <c r="F6683" i="5"/>
  <c r="F6684" i="5"/>
  <c r="F6685" i="5"/>
  <c r="F6686" i="5"/>
  <c r="F6687" i="5"/>
  <c r="F6688" i="5"/>
  <c r="F6689" i="5"/>
  <c r="F6690" i="5"/>
  <c r="F6691" i="5"/>
  <c r="F6692" i="5"/>
  <c r="F6693" i="5"/>
  <c r="F6694" i="5"/>
  <c r="F6695" i="5"/>
  <c r="F6696" i="5"/>
  <c r="F6697" i="5"/>
  <c r="F6698" i="5"/>
  <c r="F6699" i="5"/>
  <c r="F6700" i="5"/>
  <c r="F6701" i="5"/>
  <c r="F6702" i="5"/>
  <c r="F6703" i="5"/>
  <c r="F6704" i="5"/>
  <c r="F6705" i="5"/>
  <c r="F6706" i="5"/>
  <c r="F6707" i="5"/>
  <c r="F6708" i="5"/>
  <c r="F6709" i="5"/>
  <c r="F6710" i="5"/>
  <c r="F6711" i="5"/>
  <c r="F6712" i="5"/>
  <c r="F6713" i="5"/>
  <c r="F6714" i="5"/>
  <c r="F6715" i="5"/>
  <c r="F6716" i="5"/>
  <c r="F6717" i="5"/>
  <c r="F6718" i="5"/>
  <c r="F6719" i="5"/>
  <c r="F6720" i="5"/>
  <c r="F6721" i="5"/>
  <c r="F6722" i="5"/>
  <c r="F6723" i="5"/>
  <c r="F6724" i="5"/>
  <c r="F6725" i="5"/>
  <c r="F6726" i="5"/>
  <c r="F6727" i="5"/>
  <c r="F6728" i="5"/>
  <c r="F6729" i="5"/>
  <c r="F6730" i="5"/>
  <c r="F6731" i="5"/>
  <c r="F6732" i="5"/>
  <c r="F6733" i="5"/>
  <c r="F6734" i="5"/>
  <c r="F6735" i="5"/>
  <c r="F6736" i="5"/>
  <c r="F6737" i="5"/>
  <c r="F6738" i="5"/>
  <c r="F6739" i="5"/>
  <c r="F6740" i="5"/>
  <c r="F6741" i="5"/>
  <c r="F6742" i="5"/>
  <c r="F6743" i="5"/>
  <c r="F6744" i="5"/>
  <c r="F6745" i="5"/>
  <c r="F6746" i="5"/>
  <c r="F6747" i="5"/>
  <c r="F6748" i="5"/>
  <c r="F6749" i="5"/>
  <c r="F6750" i="5"/>
  <c r="F6751" i="5"/>
  <c r="F6752" i="5"/>
  <c r="F6753" i="5"/>
  <c r="F6754" i="5"/>
  <c r="F6755" i="5"/>
  <c r="F6756" i="5"/>
  <c r="F6757" i="5"/>
  <c r="F6758" i="5"/>
  <c r="F6759" i="5"/>
  <c r="F6760" i="5"/>
  <c r="F6761" i="5"/>
  <c r="F6762" i="5"/>
  <c r="F6763" i="5"/>
  <c r="F6764" i="5"/>
  <c r="F6765" i="5"/>
  <c r="F6766" i="5"/>
  <c r="F6767" i="5"/>
  <c r="F6768" i="5"/>
  <c r="F6769" i="5"/>
  <c r="F6770" i="5"/>
  <c r="F6771" i="5"/>
  <c r="F6772" i="5"/>
  <c r="F6773" i="5"/>
  <c r="F6774" i="5"/>
  <c r="F6775" i="5"/>
  <c r="F6776" i="5"/>
  <c r="F6777" i="5"/>
  <c r="F6778" i="5"/>
  <c r="F6779" i="5"/>
  <c r="F6780" i="5"/>
  <c r="F6781" i="5"/>
  <c r="F6782" i="5"/>
  <c r="F6783" i="5"/>
  <c r="F6784" i="5"/>
  <c r="F6785" i="5"/>
  <c r="F6786" i="5"/>
  <c r="F6787" i="5"/>
  <c r="F6788" i="5"/>
  <c r="F6789" i="5"/>
  <c r="F6790" i="5"/>
  <c r="F6791" i="5"/>
  <c r="F6792" i="5"/>
  <c r="F6793" i="5"/>
  <c r="F6794" i="5"/>
  <c r="F6795" i="5"/>
  <c r="F6796" i="5"/>
  <c r="F6797" i="5"/>
  <c r="F6798" i="5"/>
  <c r="F6799" i="5"/>
  <c r="F6800" i="5"/>
  <c r="F6801" i="5"/>
  <c r="F6802" i="5"/>
  <c r="F6803" i="5"/>
  <c r="F6804" i="5"/>
  <c r="F6805" i="5"/>
  <c r="F6806" i="5"/>
  <c r="F6807" i="5"/>
  <c r="F6808" i="5"/>
  <c r="F6809" i="5"/>
  <c r="F6810" i="5"/>
  <c r="F6811" i="5"/>
  <c r="F6812" i="5"/>
  <c r="F6813" i="5"/>
  <c r="F6814" i="5"/>
  <c r="F6815" i="5"/>
  <c r="F6816" i="5"/>
  <c r="F6817" i="5"/>
  <c r="F6818" i="5"/>
  <c r="F6819" i="5"/>
  <c r="F6820" i="5"/>
  <c r="F6821" i="5"/>
  <c r="F6822" i="5"/>
  <c r="F6823" i="5"/>
  <c r="F6824" i="5"/>
  <c r="F6825" i="5"/>
  <c r="F6826" i="5"/>
  <c r="F6827" i="5"/>
  <c r="F6828" i="5"/>
  <c r="F6829" i="5"/>
  <c r="F6830" i="5"/>
  <c r="F6831" i="5"/>
  <c r="F6832" i="5"/>
  <c r="F6833" i="5"/>
  <c r="F6834" i="5"/>
  <c r="F6835" i="5"/>
  <c r="F6836" i="5"/>
  <c r="F6837" i="5"/>
  <c r="F6838" i="5"/>
  <c r="F6839" i="5"/>
  <c r="F6840" i="5"/>
  <c r="F6841" i="5"/>
  <c r="F6842" i="5"/>
  <c r="F6843" i="5"/>
  <c r="F6844" i="5"/>
  <c r="F6845" i="5"/>
  <c r="F6846" i="5"/>
  <c r="F6847" i="5"/>
  <c r="F6848" i="5"/>
  <c r="F6849" i="5"/>
  <c r="F6850" i="5"/>
  <c r="F6851" i="5"/>
  <c r="F6852" i="5"/>
  <c r="F6853" i="5"/>
  <c r="F6854" i="5"/>
  <c r="F6855" i="5"/>
  <c r="F6856" i="5"/>
  <c r="F6857" i="5"/>
  <c r="F6858" i="5"/>
  <c r="F6859" i="5"/>
  <c r="F6860" i="5"/>
  <c r="F6861" i="5"/>
  <c r="F6862" i="5"/>
  <c r="F6863" i="5"/>
  <c r="F6864" i="5"/>
  <c r="F6865" i="5"/>
  <c r="F6866" i="5"/>
  <c r="F6867" i="5"/>
  <c r="F6868" i="5"/>
  <c r="F6869" i="5"/>
  <c r="F6870" i="5"/>
  <c r="F6871" i="5"/>
  <c r="F6872" i="5"/>
  <c r="F6873" i="5"/>
  <c r="F6874" i="5"/>
  <c r="F6875" i="5"/>
  <c r="F6876" i="5"/>
  <c r="F6877" i="5"/>
  <c r="F6878" i="5"/>
  <c r="F6879" i="5"/>
  <c r="F6880" i="5"/>
  <c r="F6881" i="5"/>
  <c r="F6882" i="5"/>
  <c r="F6883" i="5"/>
  <c r="F6884" i="5"/>
  <c r="F6885" i="5"/>
  <c r="F6886" i="5"/>
  <c r="F6887" i="5"/>
  <c r="F6888" i="5"/>
  <c r="F6889" i="5"/>
  <c r="F6890" i="5"/>
  <c r="F6891" i="5"/>
  <c r="F6892" i="5"/>
  <c r="F6893" i="5"/>
  <c r="F6894" i="5"/>
  <c r="F6895" i="5"/>
  <c r="F6896" i="5"/>
  <c r="F6897" i="5"/>
  <c r="F6898" i="5"/>
  <c r="F6899" i="5"/>
  <c r="F6900" i="5"/>
  <c r="F6901" i="5"/>
  <c r="F6902" i="5"/>
  <c r="F6903" i="5"/>
  <c r="F6904" i="5"/>
  <c r="F6905" i="5"/>
  <c r="F6906" i="5"/>
  <c r="F6907" i="5"/>
  <c r="F6908" i="5"/>
  <c r="F6909" i="5"/>
  <c r="F6910" i="5"/>
  <c r="F6911" i="5"/>
  <c r="F6912" i="5"/>
  <c r="F6913" i="5"/>
  <c r="F6914" i="5"/>
  <c r="F6915" i="5"/>
  <c r="F6916" i="5"/>
  <c r="F6917" i="5"/>
  <c r="F6918" i="5"/>
  <c r="F6919" i="5"/>
  <c r="F6920" i="5"/>
  <c r="F6921" i="5"/>
  <c r="F6922" i="5"/>
  <c r="F6923" i="5"/>
  <c r="F6924" i="5"/>
  <c r="F6925" i="5"/>
  <c r="F6926" i="5"/>
  <c r="F6927" i="5"/>
  <c r="F6928" i="5"/>
  <c r="F6929" i="5"/>
  <c r="F6930" i="5"/>
  <c r="F6931" i="5"/>
  <c r="F6932" i="5"/>
  <c r="F6933" i="5"/>
  <c r="F6934" i="5"/>
  <c r="F6935" i="5"/>
  <c r="F6936" i="5"/>
  <c r="F6937" i="5"/>
  <c r="F6938" i="5"/>
  <c r="F6939" i="5"/>
  <c r="F6940" i="5"/>
  <c r="F6941" i="5"/>
  <c r="F6942" i="5"/>
  <c r="F6943" i="5"/>
  <c r="F6944" i="5"/>
  <c r="F6945" i="5"/>
  <c r="F6946" i="5"/>
  <c r="F6947" i="5"/>
  <c r="F6948" i="5"/>
  <c r="F6949" i="5"/>
  <c r="F6950" i="5"/>
  <c r="F6951" i="5"/>
  <c r="F6952" i="5"/>
  <c r="F6953" i="5"/>
  <c r="F6954" i="5"/>
  <c r="F6955" i="5"/>
  <c r="F6956" i="5"/>
  <c r="F6957" i="5"/>
  <c r="F6958" i="5"/>
  <c r="F6959" i="5"/>
  <c r="F6960" i="5"/>
  <c r="F6961" i="5"/>
  <c r="F6962" i="5"/>
  <c r="F6963" i="5"/>
  <c r="F6964" i="5"/>
  <c r="F6965" i="5"/>
  <c r="F6966" i="5"/>
  <c r="F6967" i="5"/>
  <c r="F6968" i="5"/>
  <c r="F6969" i="5"/>
  <c r="F6970" i="5"/>
  <c r="F6971" i="5"/>
  <c r="F6972" i="5"/>
  <c r="F6973" i="5"/>
  <c r="F6974" i="5"/>
  <c r="F6975" i="5"/>
  <c r="F6976" i="5"/>
  <c r="F6977" i="5"/>
  <c r="F6978" i="5"/>
  <c r="F6979" i="5"/>
  <c r="F6980" i="5"/>
  <c r="F6981" i="5"/>
  <c r="F6982" i="5"/>
  <c r="F6983" i="5"/>
  <c r="F6984" i="5"/>
  <c r="F6985" i="5"/>
  <c r="F6986" i="5"/>
  <c r="F6987" i="5"/>
  <c r="F6988" i="5"/>
  <c r="F6989" i="5"/>
  <c r="F6990" i="5"/>
  <c r="F6991" i="5"/>
  <c r="F6992" i="5"/>
  <c r="F6993" i="5"/>
  <c r="F6994" i="5"/>
  <c r="F6995" i="5"/>
  <c r="F6996" i="5"/>
  <c r="F6997" i="5"/>
  <c r="F6998" i="5"/>
  <c r="F6999" i="5"/>
  <c r="F7000" i="5"/>
  <c r="F7001" i="5"/>
  <c r="F7002" i="5"/>
  <c r="F7003" i="5"/>
  <c r="F7004" i="5"/>
  <c r="F7005" i="5"/>
  <c r="F7006" i="5"/>
  <c r="F7007" i="5"/>
  <c r="F7008" i="5"/>
  <c r="F7009" i="5"/>
  <c r="F7010" i="5"/>
  <c r="F7011" i="5"/>
  <c r="F7012" i="5"/>
  <c r="F7013" i="5"/>
  <c r="F7014" i="5"/>
  <c r="F7015" i="5"/>
  <c r="F7016" i="5"/>
  <c r="F7017" i="5"/>
  <c r="F7018" i="5"/>
  <c r="F7019" i="5"/>
  <c r="F7020" i="5"/>
  <c r="F7021" i="5"/>
  <c r="F7022" i="5"/>
  <c r="F7023" i="5"/>
  <c r="F7024" i="5"/>
  <c r="F7025" i="5"/>
  <c r="F7026" i="5"/>
  <c r="F7027" i="5"/>
  <c r="F7028" i="5"/>
  <c r="F7029" i="5"/>
  <c r="F7030" i="5"/>
  <c r="F7031" i="5"/>
  <c r="F7032" i="5"/>
  <c r="F7033" i="5"/>
  <c r="F7034" i="5"/>
  <c r="F7035" i="5"/>
  <c r="F7036" i="5"/>
  <c r="F7037" i="5"/>
  <c r="F7038" i="5"/>
  <c r="F7039" i="5"/>
  <c r="F7040" i="5"/>
  <c r="F7041" i="5"/>
  <c r="F7042" i="5"/>
  <c r="F7043" i="5"/>
  <c r="F7044" i="5"/>
  <c r="F7045" i="5"/>
  <c r="F7046" i="5"/>
  <c r="F7047" i="5"/>
  <c r="F7048" i="5"/>
  <c r="F7049" i="5"/>
  <c r="F7050" i="5"/>
  <c r="F7051" i="5"/>
  <c r="F7052" i="5"/>
  <c r="F7053" i="5"/>
  <c r="F7054" i="5"/>
  <c r="F7055" i="5"/>
  <c r="F7056" i="5"/>
  <c r="F7057" i="5"/>
  <c r="F7058" i="5"/>
  <c r="F7059" i="5"/>
  <c r="F7060" i="5"/>
  <c r="F7061" i="5"/>
  <c r="F7062" i="5"/>
  <c r="F7063" i="5"/>
  <c r="F7064" i="5"/>
  <c r="F7065" i="5"/>
  <c r="F7066" i="5"/>
  <c r="F7067" i="5"/>
  <c r="F7068" i="5"/>
  <c r="F7069" i="5"/>
  <c r="F7070" i="5"/>
  <c r="F7071" i="5"/>
  <c r="F7072" i="5"/>
  <c r="F7073" i="5"/>
  <c r="F7074" i="5"/>
  <c r="F7075" i="5"/>
  <c r="F7076" i="5"/>
  <c r="F7077" i="5"/>
  <c r="F7078" i="5"/>
  <c r="F7079" i="5"/>
  <c r="F7080" i="5"/>
  <c r="F7081" i="5"/>
  <c r="F7082" i="5"/>
  <c r="F7083" i="5"/>
  <c r="F7084" i="5"/>
  <c r="F7085" i="5"/>
  <c r="F7086" i="5"/>
  <c r="F7087" i="5"/>
  <c r="F7088" i="5"/>
  <c r="F7089" i="5"/>
  <c r="F7090" i="5"/>
  <c r="F7091" i="5"/>
  <c r="F7092" i="5"/>
  <c r="F7093" i="5"/>
  <c r="F7094" i="5"/>
  <c r="F7095" i="5"/>
  <c r="F7096" i="5"/>
  <c r="F7097" i="5"/>
  <c r="F7098" i="5"/>
  <c r="F7099" i="5"/>
  <c r="F7100" i="5"/>
  <c r="F7101" i="5"/>
  <c r="F7102" i="5"/>
  <c r="F7103" i="5"/>
  <c r="F7104" i="5"/>
  <c r="F7105" i="5"/>
  <c r="F7106" i="5"/>
  <c r="F7107" i="5"/>
  <c r="F7108" i="5"/>
  <c r="F7109" i="5"/>
  <c r="F7110" i="5"/>
  <c r="F7111" i="5"/>
  <c r="F7112" i="5"/>
  <c r="F7113" i="5"/>
  <c r="F7114" i="5"/>
  <c r="F7115" i="5"/>
  <c r="F7116" i="5"/>
  <c r="F7117" i="5"/>
  <c r="F7118" i="5"/>
  <c r="F7119" i="5"/>
  <c r="F7120" i="5"/>
  <c r="F7121" i="5"/>
  <c r="F7122" i="5"/>
  <c r="F7123" i="5"/>
  <c r="F7124" i="5"/>
  <c r="F7125" i="5"/>
  <c r="F7126" i="5"/>
  <c r="F7127" i="5"/>
  <c r="F7128" i="5"/>
  <c r="F7129" i="5"/>
  <c r="F7130" i="5"/>
  <c r="F7131" i="5"/>
  <c r="F7132" i="5"/>
  <c r="F7133" i="5"/>
  <c r="F7134" i="5"/>
  <c r="F7135" i="5"/>
  <c r="F7136" i="5"/>
  <c r="F7137" i="5"/>
  <c r="F7138" i="5"/>
  <c r="F7139" i="5"/>
  <c r="F7140" i="5"/>
  <c r="F7141" i="5"/>
  <c r="F7142" i="5"/>
  <c r="F7143" i="5"/>
  <c r="F7144" i="5"/>
  <c r="F7145" i="5"/>
  <c r="F7146" i="5"/>
  <c r="F7147" i="5"/>
  <c r="F7148" i="5"/>
  <c r="F7149" i="5"/>
  <c r="F7150" i="5"/>
  <c r="F7151" i="5"/>
  <c r="F7152" i="5"/>
  <c r="F7153" i="5"/>
  <c r="F7154" i="5"/>
  <c r="F7155" i="5"/>
  <c r="F7156" i="5"/>
  <c r="F7157" i="5"/>
  <c r="F7158" i="5"/>
  <c r="F7159" i="5"/>
  <c r="F7160" i="5"/>
  <c r="F7161" i="5"/>
  <c r="F7162" i="5"/>
  <c r="F7163" i="5"/>
  <c r="F7164" i="5"/>
  <c r="F7165" i="5"/>
  <c r="F7166" i="5"/>
  <c r="F7167" i="5"/>
  <c r="F7168" i="5"/>
  <c r="F7169" i="5"/>
  <c r="F7170" i="5"/>
  <c r="F7171" i="5"/>
  <c r="F7172" i="5"/>
  <c r="F7173" i="5"/>
  <c r="F7174" i="5"/>
  <c r="F7175" i="5"/>
  <c r="F7176" i="5"/>
  <c r="F7177" i="5"/>
  <c r="F7178" i="5"/>
  <c r="F7179" i="5"/>
  <c r="F7180" i="5"/>
  <c r="F7181" i="5"/>
  <c r="F7182" i="5"/>
  <c r="F7183" i="5"/>
  <c r="F7184" i="5"/>
  <c r="F7185" i="5"/>
  <c r="F7186" i="5"/>
  <c r="F7187" i="5"/>
  <c r="F7188" i="5"/>
  <c r="F7189" i="5"/>
  <c r="F7190" i="5"/>
  <c r="F7191" i="5"/>
  <c r="F7192" i="5"/>
  <c r="F7193" i="5"/>
  <c r="F7194" i="5"/>
  <c r="F7195" i="5"/>
  <c r="F7196" i="5"/>
  <c r="F7197" i="5"/>
  <c r="F7198" i="5"/>
  <c r="F7199" i="5"/>
  <c r="F7200" i="5"/>
  <c r="F7201" i="5"/>
  <c r="F7202" i="5"/>
  <c r="F7203" i="5"/>
  <c r="F7204" i="5"/>
  <c r="F7205" i="5"/>
  <c r="F7206" i="5"/>
  <c r="F7207" i="5"/>
  <c r="F7208" i="5"/>
  <c r="F7209" i="5"/>
  <c r="F7210" i="5"/>
  <c r="F7211" i="5"/>
  <c r="F7212" i="5"/>
  <c r="F7213" i="5"/>
  <c r="F7214" i="5"/>
  <c r="F7215" i="5"/>
  <c r="F7216" i="5"/>
  <c r="F7217" i="5"/>
  <c r="F7218" i="5"/>
  <c r="F7219" i="5"/>
  <c r="F7220" i="5"/>
  <c r="F7221" i="5"/>
  <c r="F7222" i="5"/>
  <c r="F7223" i="5"/>
  <c r="F7224" i="5"/>
  <c r="F7225" i="5"/>
  <c r="F7226" i="5"/>
  <c r="F7227" i="5"/>
  <c r="F7228" i="5"/>
  <c r="F7229" i="5"/>
  <c r="F7230" i="5"/>
  <c r="F7231" i="5"/>
  <c r="F7232" i="5"/>
  <c r="F7233" i="5"/>
  <c r="F7234" i="5"/>
  <c r="F7235" i="5"/>
  <c r="F7236" i="5"/>
  <c r="F7237" i="5"/>
  <c r="F7238" i="5"/>
  <c r="F7239" i="5"/>
  <c r="F7240" i="5"/>
  <c r="F7241" i="5"/>
  <c r="F7242" i="5"/>
  <c r="F7243" i="5"/>
  <c r="F7244" i="5"/>
  <c r="F7245" i="5"/>
  <c r="F7246" i="5"/>
  <c r="F7247" i="5"/>
  <c r="F7248" i="5"/>
  <c r="F7249" i="5"/>
  <c r="F7250" i="5"/>
  <c r="F7251" i="5"/>
  <c r="F7252" i="5"/>
  <c r="F7253" i="5"/>
  <c r="F7254" i="5"/>
  <c r="F7255" i="5"/>
  <c r="F7256" i="5"/>
  <c r="F7257" i="5"/>
  <c r="F7258" i="5"/>
  <c r="F7259" i="5"/>
  <c r="F7260" i="5"/>
  <c r="F7261" i="5"/>
  <c r="F7262" i="5"/>
  <c r="F7263" i="5"/>
  <c r="F7264" i="5"/>
  <c r="F7265" i="5"/>
  <c r="F7266" i="5"/>
  <c r="F7267" i="5"/>
  <c r="F7268" i="5"/>
  <c r="F7269" i="5"/>
  <c r="F7270" i="5"/>
  <c r="F7271" i="5"/>
  <c r="F7272" i="5"/>
  <c r="F7273" i="5"/>
  <c r="F7274" i="5"/>
  <c r="F7275" i="5"/>
  <c r="F7276" i="5"/>
  <c r="F7277" i="5"/>
  <c r="F7278" i="5"/>
  <c r="F7279" i="5"/>
  <c r="F7280" i="5"/>
  <c r="F7281" i="5"/>
  <c r="F7282" i="5"/>
  <c r="F7283" i="5"/>
  <c r="F7284" i="5"/>
  <c r="F7285" i="5"/>
  <c r="F7286" i="5"/>
  <c r="F7287" i="5"/>
  <c r="F7288" i="5"/>
  <c r="F7289" i="5"/>
  <c r="F7290" i="5"/>
  <c r="F7291" i="5"/>
  <c r="F7292" i="5"/>
  <c r="F7293" i="5"/>
  <c r="F7294" i="5"/>
  <c r="F7295" i="5"/>
  <c r="F7296" i="5"/>
  <c r="F7297" i="5"/>
  <c r="F7298" i="5"/>
  <c r="F7299" i="5"/>
  <c r="F7300" i="5"/>
  <c r="F7301" i="5"/>
  <c r="F7302" i="5"/>
  <c r="F7303" i="5"/>
  <c r="F7304" i="5"/>
  <c r="F7305" i="5"/>
  <c r="F7306" i="5"/>
  <c r="F7307" i="5"/>
  <c r="F7308" i="5"/>
  <c r="F7309" i="5"/>
  <c r="F7310" i="5"/>
  <c r="F7311" i="5"/>
  <c r="F7312" i="5"/>
  <c r="F7313" i="5"/>
  <c r="F7314" i="5"/>
  <c r="F7315" i="5"/>
  <c r="F7316" i="5"/>
  <c r="F7317" i="5"/>
  <c r="F7318" i="5"/>
  <c r="F7319" i="5"/>
  <c r="F7320" i="5"/>
  <c r="F7321" i="5"/>
  <c r="F7322" i="5"/>
  <c r="F7323" i="5"/>
  <c r="F7324" i="5"/>
  <c r="F7325" i="5"/>
  <c r="F7326" i="5"/>
  <c r="F7327" i="5"/>
  <c r="F7328" i="5"/>
  <c r="F7329" i="5"/>
  <c r="F7330" i="5"/>
  <c r="F7331" i="5"/>
  <c r="F7332" i="5"/>
  <c r="F7333" i="5"/>
  <c r="F7334" i="5"/>
  <c r="F7335" i="5"/>
  <c r="F7336" i="5"/>
  <c r="F7337" i="5"/>
  <c r="F7338" i="5"/>
  <c r="F7339" i="5"/>
  <c r="F7340" i="5"/>
  <c r="F7341" i="5"/>
  <c r="F7342" i="5"/>
  <c r="F7343" i="5"/>
  <c r="F7344" i="5"/>
  <c r="F7345" i="5"/>
  <c r="F7346" i="5"/>
  <c r="F7347" i="5"/>
  <c r="F7348" i="5"/>
  <c r="F7349" i="5"/>
  <c r="F7350" i="5"/>
  <c r="F7351" i="5"/>
  <c r="F7352" i="5"/>
  <c r="F7353" i="5"/>
  <c r="F7354" i="5"/>
  <c r="F7355" i="5"/>
  <c r="F7356" i="5"/>
  <c r="F7357" i="5"/>
  <c r="F7358" i="5"/>
  <c r="F7359" i="5"/>
  <c r="F7360" i="5"/>
  <c r="F7361" i="5"/>
  <c r="F7362" i="5"/>
  <c r="F7363" i="5"/>
  <c r="F7364" i="5"/>
  <c r="F7365" i="5"/>
  <c r="F7366" i="5"/>
  <c r="F7367" i="5"/>
  <c r="F7368" i="5"/>
  <c r="F7369" i="5"/>
  <c r="F7370" i="5"/>
  <c r="F7371" i="5"/>
  <c r="F7372" i="5"/>
  <c r="F7373" i="5"/>
  <c r="F7374" i="5"/>
  <c r="F7375" i="5"/>
  <c r="F7376" i="5"/>
  <c r="F7377" i="5"/>
  <c r="F7378" i="5"/>
  <c r="F7379" i="5"/>
  <c r="F7380" i="5"/>
  <c r="F7381" i="5"/>
  <c r="F7382" i="5"/>
  <c r="F7383" i="5"/>
  <c r="F7384" i="5"/>
  <c r="F7385" i="5"/>
  <c r="F7386" i="5"/>
  <c r="F7387" i="5"/>
  <c r="F7388" i="5"/>
  <c r="F7389" i="5"/>
  <c r="F7390" i="5"/>
  <c r="F7391" i="5"/>
  <c r="F7392" i="5"/>
  <c r="F7393" i="5"/>
  <c r="F7394" i="5"/>
  <c r="F7395" i="5"/>
  <c r="F7396" i="5"/>
  <c r="F7397" i="5"/>
  <c r="F7398" i="5"/>
  <c r="F7399" i="5"/>
  <c r="F7400" i="5"/>
  <c r="F7401" i="5"/>
  <c r="F7402" i="5"/>
  <c r="F7403" i="5"/>
  <c r="F7404" i="5"/>
  <c r="F7405" i="5"/>
  <c r="F7406" i="5"/>
  <c r="F7407" i="5"/>
  <c r="F7408" i="5"/>
  <c r="F7409" i="5"/>
  <c r="F7410" i="5"/>
  <c r="F7411" i="5"/>
  <c r="F7412" i="5"/>
  <c r="F7413" i="5"/>
  <c r="F7414" i="5"/>
  <c r="F7415" i="5"/>
  <c r="F7416" i="5"/>
  <c r="F7417" i="5"/>
  <c r="F7418" i="5"/>
  <c r="F7419" i="5"/>
  <c r="F7420" i="5"/>
  <c r="F7421" i="5"/>
  <c r="F7422" i="5"/>
  <c r="F7423" i="5"/>
  <c r="F7424" i="5"/>
  <c r="F7425" i="5"/>
  <c r="F7426" i="5"/>
  <c r="F7427" i="5"/>
  <c r="F7428" i="5"/>
  <c r="F7429" i="5"/>
  <c r="F7430" i="5"/>
  <c r="F7431" i="5"/>
  <c r="F7432" i="5"/>
  <c r="F7433" i="5"/>
  <c r="F7434" i="5"/>
  <c r="F7435" i="5"/>
  <c r="F7436" i="5"/>
  <c r="F7437" i="5"/>
  <c r="F7438" i="5"/>
  <c r="F7439" i="5"/>
  <c r="F7440" i="5"/>
  <c r="F7441" i="5"/>
  <c r="F7442" i="5"/>
  <c r="F7443" i="5"/>
  <c r="F7444" i="5"/>
  <c r="F7445" i="5"/>
  <c r="F7446" i="5"/>
  <c r="F7447" i="5"/>
  <c r="F7448" i="5"/>
  <c r="F7449" i="5"/>
  <c r="F7450" i="5"/>
  <c r="F7451" i="5"/>
  <c r="F7452" i="5"/>
  <c r="F7453" i="5"/>
  <c r="F7454" i="5"/>
  <c r="F7455" i="5"/>
  <c r="F7456" i="5"/>
  <c r="F7457" i="5"/>
  <c r="F7458" i="5"/>
  <c r="F7459" i="5"/>
  <c r="F7460" i="5"/>
  <c r="F7461" i="5"/>
  <c r="F7462" i="5"/>
  <c r="F7463" i="5"/>
  <c r="F7464" i="5"/>
  <c r="F7465" i="5"/>
  <c r="F7466" i="5"/>
  <c r="F7467" i="5"/>
  <c r="F7468" i="5"/>
  <c r="F7469" i="5"/>
  <c r="F7470" i="5"/>
  <c r="F7471" i="5"/>
  <c r="F7472" i="5"/>
  <c r="F7473" i="5"/>
  <c r="F7474" i="5"/>
  <c r="F7475" i="5"/>
  <c r="F7476" i="5"/>
  <c r="F7477" i="5"/>
  <c r="F7478" i="5"/>
  <c r="F7479" i="5"/>
  <c r="F7480" i="5"/>
  <c r="F7481" i="5"/>
  <c r="F7482" i="5"/>
  <c r="F7483" i="5"/>
  <c r="F7484" i="5"/>
  <c r="F7485" i="5"/>
  <c r="F7486" i="5"/>
  <c r="F7487" i="5"/>
  <c r="F7488" i="5"/>
  <c r="F7489" i="5"/>
  <c r="F7490" i="5"/>
  <c r="F7491" i="5"/>
  <c r="F7492" i="5"/>
  <c r="F7493" i="5"/>
  <c r="F7494" i="5"/>
  <c r="F7495" i="5"/>
  <c r="F7496" i="5"/>
  <c r="F7497" i="5"/>
  <c r="F7498" i="5"/>
  <c r="F7499" i="5"/>
  <c r="F7500" i="5"/>
  <c r="F7501" i="5"/>
  <c r="F7502" i="5"/>
  <c r="F7503" i="5"/>
  <c r="F7504" i="5"/>
  <c r="F7505" i="5"/>
  <c r="F7506" i="5"/>
  <c r="F7507" i="5"/>
  <c r="F7508" i="5"/>
  <c r="F7509" i="5"/>
  <c r="F7510" i="5"/>
  <c r="F7511" i="5"/>
  <c r="F7512" i="5"/>
  <c r="F7513" i="5"/>
  <c r="F7514" i="5"/>
  <c r="F7515" i="5"/>
  <c r="F7516" i="5"/>
  <c r="F7517" i="5"/>
  <c r="F7518" i="5"/>
  <c r="F7519" i="5"/>
  <c r="F7520" i="5"/>
  <c r="F7521" i="5"/>
  <c r="F7522" i="5"/>
  <c r="F7523" i="5"/>
  <c r="F7524" i="5"/>
  <c r="F7525" i="5"/>
  <c r="F7526" i="5"/>
  <c r="F7527" i="5"/>
  <c r="F7528" i="5"/>
  <c r="F7529" i="5"/>
  <c r="F7530" i="5"/>
  <c r="F7531" i="5"/>
  <c r="F7532" i="5"/>
  <c r="F7533" i="5"/>
  <c r="F7534" i="5"/>
  <c r="F7535" i="5"/>
  <c r="F7536" i="5"/>
  <c r="F7537" i="5"/>
  <c r="F7538" i="5"/>
  <c r="F7539" i="5"/>
  <c r="F7540" i="5"/>
  <c r="F7541" i="5"/>
  <c r="F7542" i="5"/>
  <c r="F7543" i="5"/>
  <c r="F7544" i="5"/>
  <c r="F7545" i="5"/>
  <c r="F7546" i="5"/>
  <c r="F7547" i="5"/>
  <c r="F7548" i="5"/>
  <c r="F7549" i="5"/>
  <c r="F7550" i="5"/>
  <c r="F7551" i="5"/>
  <c r="F7552" i="5"/>
  <c r="F7553" i="5"/>
  <c r="F7554" i="5"/>
  <c r="F7555" i="5"/>
  <c r="F7556" i="5"/>
  <c r="F7557" i="5"/>
  <c r="F7558" i="5"/>
  <c r="F7559" i="5"/>
  <c r="F7560" i="5"/>
  <c r="F7561" i="5"/>
  <c r="F7562" i="5"/>
  <c r="F7563" i="5"/>
  <c r="F7564" i="5"/>
  <c r="F7565" i="5"/>
  <c r="F7566" i="5"/>
  <c r="F7567" i="5"/>
  <c r="F7568" i="5"/>
  <c r="F7569" i="5"/>
  <c r="F7570" i="5"/>
  <c r="F7571" i="5"/>
  <c r="F7572" i="5"/>
  <c r="F7573" i="5"/>
  <c r="F7574" i="5"/>
  <c r="F7575" i="5"/>
  <c r="F7576" i="5"/>
  <c r="F7577" i="5"/>
  <c r="F7578" i="5"/>
  <c r="F7579" i="5"/>
  <c r="F7580" i="5"/>
  <c r="F7581" i="5"/>
  <c r="F7582" i="5"/>
  <c r="F7583" i="5"/>
  <c r="F7584" i="5"/>
  <c r="F7585" i="5"/>
  <c r="F7586" i="5"/>
  <c r="F7587" i="5"/>
  <c r="F7588" i="5"/>
  <c r="F7589" i="5"/>
  <c r="F7590" i="5"/>
  <c r="F7591" i="5"/>
  <c r="F7592" i="5"/>
  <c r="F7593" i="5"/>
  <c r="F7594" i="5"/>
  <c r="F7595" i="5"/>
  <c r="F7596" i="5"/>
  <c r="F7597" i="5"/>
  <c r="F7598" i="5"/>
  <c r="F7599" i="5"/>
  <c r="F7600" i="5"/>
  <c r="F7601" i="5"/>
  <c r="F7602" i="5"/>
  <c r="F7603" i="5"/>
  <c r="F7604" i="5"/>
  <c r="F7605" i="5"/>
  <c r="F7606" i="5"/>
  <c r="F7607" i="5"/>
  <c r="F7608" i="5"/>
  <c r="F7609" i="5"/>
  <c r="F7610" i="5"/>
  <c r="F7611" i="5"/>
  <c r="F7612" i="5"/>
  <c r="F7613" i="5"/>
  <c r="F7614" i="5"/>
  <c r="F7615" i="5"/>
  <c r="F7616" i="5"/>
  <c r="F7617" i="5"/>
  <c r="F7618" i="5"/>
  <c r="F7619" i="5"/>
  <c r="F7620" i="5"/>
  <c r="F7621" i="5"/>
  <c r="F7622" i="5"/>
  <c r="F7623" i="5"/>
  <c r="F7624" i="5"/>
  <c r="F7625" i="5"/>
  <c r="F7626" i="5"/>
  <c r="F7627" i="5"/>
  <c r="F7628" i="5"/>
  <c r="F7629" i="5"/>
  <c r="F7630" i="5"/>
  <c r="F7631" i="5"/>
  <c r="F7632" i="5"/>
  <c r="F7633" i="5"/>
  <c r="F7634" i="5"/>
  <c r="F7635" i="5"/>
  <c r="F7636" i="5"/>
  <c r="F7637" i="5"/>
  <c r="F7638" i="5"/>
  <c r="F7639" i="5"/>
  <c r="F7640" i="5"/>
  <c r="F7641" i="5"/>
  <c r="F7642" i="5"/>
  <c r="F7643" i="5"/>
  <c r="F7644" i="5"/>
  <c r="F7645" i="5"/>
  <c r="F7646" i="5"/>
  <c r="F7647" i="5"/>
  <c r="F7648" i="5"/>
  <c r="F7649" i="5"/>
  <c r="F7650" i="5"/>
  <c r="F7651" i="5"/>
  <c r="F7652" i="5"/>
  <c r="F7653" i="5"/>
  <c r="F7654" i="5"/>
  <c r="F7655" i="5"/>
  <c r="F7656" i="5"/>
  <c r="F7657" i="5"/>
  <c r="F7658" i="5"/>
  <c r="F7659" i="5"/>
  <c r="F7660" i="5"/>
  <c r="F7661" i="5"/>
  <c r="F7662" i="5"/>
  <c r="F7663" i="5"/>
  <c r="F7664" i="5"/>
  <c r="F7665" i="5"/>
  <c r="F7666" i="5"/>
  <c r="F7667" i="5"/>
  <c r="F7668" i="5"/>
  <c r="F7669" i="5"/>
  <c r="F7670" i="5"/>
  <c r="F7671" i="5"/>
  <c r="F7672" i="5"/>
  <c r="F7673" i="5"/>
  <c r="F7674" i="5"/>
  <c r="F7675" i="5"/>
  <c r="F7676" i="5"/>
  <c r="F7677" i="5"/>
  <c r="F7678" i="5"/>
  <c r="F7679" i="5"/>
  <c r="F7680" i="5"/>
  <c r="F7681" i="5"/>
  <c r="F7682" i="5"/>
  <c r="F7683" i="5"/>
  <c r="F7684" i="5"/>
  <c r="F7685" i="5"/>
  <c r="F7686" i="5"/>
  <c r="F7687" i="5"/>
  <c r="F7688" i="5"/>
  <c r="F7689" i="5"/>
  <c r="F7690" i="5"/>
  <c r="F7691" i="5"/>
  <c r="F7692" i="5"/>
  <c r="F7693" i="5"/>
  <c r="F7694" i="5"/>
  <c r="F7695" i="5"/>
  <c r="F7696" i="5"/>
  <c r="F7697" i="5"/>
  <c r="F7698" i="5"/>
  <c r="F7699" i="5"/>
  <c r="F7700" i="5"/>
  <c r="F7701" i="5"/>
  <c r="F7702" i="5"/>
  <c r="F7703" i="5"/>
  <c r="F7704" i="5"/>
  <c r="F7705" i="5"/>
  <c r="F7706" i="5"/>
  <c r="F7707" i="5"/>
  <c r="F7708" i="5"/>
  <c r="F7709" i="5"/>
  <c r="F7710" i="5"/>
  <c r="F7711" i="5"/>
  <c r="F7712" i="5"/>
  <c r="F7713" i="5"/>
  <c r="F7714" i="5"/>
  <c r="F7715" i="5"/>
  <c r="F7716" i="5"/>
  <c r="F7717" i="5"/>
  <c r="F7718" i="5"/>
  <c r="F7719" i="5"/>
  <c r="F7720" i="5"/>
  <c r="F7721" i="5"/>
  <c r="F7722" i="5"/>
  <c r="F7723" i="5"/>
  <c r="F7724" i="5"/>
  <c r="F7725" i="5"/>
  <c r="F7726" i="5"/>
  <c r="F7727" i="5"/>
  <c r="F7728" i="5"/>
  <c r="F7729" i="5"/>
  <c r="F7730" i="5"/>
  <c r="F7731" i="5"/>
  <c r="F7732" i="5"/>
  <c r="F7733" i="5"/>
  <c r="F7734" i="5"/>
  <c r="F7735" i="5"/>
  <c r="F7736" i="5"/>
  <c r="F7737" i="5"/>
  <c r="F7738" i="5"/>
  <c r="F7739" i="5"/>
  <c r="F7740" i="5"/>
  <c r="F7741" i="5"/>
  <c r="F7742" i="5"/>
  <c r="F7743" i="5"/>
  <c r="F7744" i="5"/>
  <c r="F7745" i="5"/>
  <c r="F7746" i="5"/>
  <c r="F7747" i="5"/>
  <c r="F7748" i="5"/>
  <c r="F7749" i="5"/>
  <c r="F7750" i="5"/>
  <c r="F7751" i="5"/>
  <c r="F7752" i="5"/>
  <c r="F7753" i="5"/>
  <c r="F7754" i="5"/>
  <c r="F7755" i="5"/>
  <c r="F7756" i="5"/>
  <c r="F7757" i="5"/>
  <c r="F7758" i="5"/>
  <c r="F7759" i="5"/>
  <c r="F7760" i="5"/>
  <c r="F7761" i="5"/>
  <c r="F7762" i="5"/>
  <c r="F7763" i="5"/>
  <c r="F7764" i="5"/>
  <c r="F7765" i="5"/>
  <c r="F7766" i="5"/>
  <c r="F7767" i="5"/>
  <c r="F7768" i="5"/>
  <c r="F7769" i="5"/>
  <c r="F7770" i="5"/>
  <c r="F7771" i="5"/>
  <c r="F7772" i="5"/>
  <c r="F7773" i="5"/>
  <c r="F7774" i="5"/>
  <c r="F7775" i="5"/>
  <c r="F7776" i="5"/>
  <c r="F7777" i="5"/>
  <c r="F7778" i="5"/>
  <c r="F7779" i="5"/>
  <c r="F7780" i="5"/>
  <c r="F7781" i="5"/>
  <c r="F7782" i="5"/>
  <c r="F7783" i="5"/>
  <c r="F7784" i="5"/>
  <c r="F7785" i="5"/>
  <c r="F7786" i="5"/>
  <c r="F7787" i="5"/>
  <c r="F7788" i="5"/>
  <c r="F7789" i="5"/>
  <c r="F7790" i="5"/>
  <c r="F7791" i="5"/>
  <c r="F7792" i="5"/>
  <c r="F7793" i="5"/>
  <c r="F7794" i="5"/>
  <c r="F7795" i="5"/>
  <c r="F7796" i="5"/>
  <c r="F7797" i="5"/>
  <c r="F7798" i="5"/>
  <c r="F7799" i="5"/>
  <c r="F7800" i="5"/>
  <c r="F7801" i="5"/>
  <c r="F7802" i="5"/>
  <c r="F7803" i="5"/>
  <c r="F7804" i="5"/>
  <c r="F7805" i="5"/>
  <c r="F7806" i="5"/>
  <c r="F7807" i="5"/>
  <c r="F7808" i="5"/>
  <c r="F7809" i="5"/>
  <c r="F7810" i="5"/>
  <c r="F7811" i="5"/>
  <c r="F7812" i="5"/>
  <c r="F7813" i="5"/>
  <c r="F7814" i="5"/>
  <c r="F7815" i="5"/>
  <c r="F7816" i="5"/>
  <c r="F7817" i="5"/>
  <c r="F7818" i="5"/>
  <c r="F7819" i="5"/>
  <c r="F7820" i="5"/>
  <c r="F7821" i="5"/>
  <c r="F7822" i="5"/>
  <c r="F7823" i="5"/>
  <c r="F7824" i="5"/>
  <c r="F7825" i="5"/>
  <c r="F7826" i="5"/>
  <c r="F7827" i="5"/>
  <c r="F7828" i="5"/>
  <c r="F7829" i="5"/>
  <c r="F7830" i="5"/>
  <c r="F7831" i="5"/>
  <c r="F7832" i="5"/>
  <c r="F7833" i="5"/>
  <c r="F7834" i="5"/>
  <c r="F7835" i="5"/>
  <c r="F7836" i="5"/>
  <c r="F7837" i="5"/>
  <c r="F7838" i="5"/>
  <c r="F7839" i="5"/>
  <c r="F7840" i="5"/>
  <c r="F7841" i="5"/>
  <c r="F7842" i="5"/>
  <c r="F7843" i="5"/>
  <c r="F7844" i="5"/>
  <c r="F7845" i="5"/>
  <c r="F7846" i="5"/>
  <c r="F7847" i="5"/>
  <c r="F7848" i="5"/>
  <c r="F7849" i="5"/>
  <c r="F7850" i="5"/>
  <c r="F7851" i="5"/>
  <c r="F7852" i="5"/>
  <c r="F7853" i="5"/>
  <c r="F7854" i="5"/>
  <c r="F7855" i="5"/>
  <c r="F7856" i="5"/>
  <c r="F7857" i="5"/>
  <c r="F7858" i="5"/>
  <c r="F7859" i="5"/>
  <c r="F7860" i="5"/>
  <c r="F7861" i="5"/>
  <c r="F7862" i="5"/>
  <c r="F7863" i="5"/>
  <c r="F7864" i="5"/>
  <c r="F7865" i="5"/>
  <c r="F7866" i="5"/>
  <c r="F7867" i="5"/>
  <c r="F7868" i="5"/>
  <c r="F7869" i="5"/>
  <c r="F7870" i="5"/>
  <c r="F7871" i="5"/>
  <c r="F7872" i="5"/>
  <c r="F7873" i="5"/>
  <c r="F7874" i="5"/>
  <c r="F7875" i="5"/>
  <c r="F7876" i="5"/>
  <c r="F7877" i="5"/>
  <c r="F7878" i="5"/>
  <c r="F7879" i="5"/>
  <c r="F7880" i="5"/>
  <c r="F7881" i="5"/>
  <c r="F7882" i="5"/>
  <c r="F7883" i="5"/>
  <c r="F7884" i="5"/>
  <c r="F7885" i="5"/>
  <c r="F7886" i="5"/>
  <c r="F7887" i="5"/>
  <c r="F7888" i="5"/>
  <c r="F7889" i="5"/>
  <c r="F7890" i="5"/>
  <c r="F7891" i="5"/>
  <c r="F7892" i="5"/>
  <c r="F7893" i="5"/>
  <c r="F7894" i="5"/>
  <c r="F7895" i="5"/>
  <c r="F7896" i="5"/>
  <c r="F7897" i="5"/>
  <c r="F7898" i="5"/>
  <c r="F7899" i="5"/>
  <c r="F7900" i="5"/>
  <c r="F7901" i="5"/>
  <c r="F7902" i="5"/>
  <c r="F7903" i="5"/>
  <c r="F7904" i="5"/>
  <c r="F7905" i="5"/>
  <c r="F7906" i="5"/>
  <c r="F7907" i="5"/>
  <c r="F7908" i="5"/>
  <c r="F7909" i="5"/>
  <c r="F7910" i="5"/>
  <c r="F7911" i="5"/>
  <c r="F7912" i="5"/>
  <c r="F7913" i="5"/>
  <c r="F7914" i="5"/>
  <c r="F7915" i="5"/>
  <c r="F7916" i="5"/>
  <c r="F7917" i="5"/>
  <c r="F7918" i="5"/>
  <c r="F7919" i="5"/>
  <c r="F7920" i="5"/>
  <c r="F7921" i="5"/>
  <c r="F7922" i="5"/>
  <c r="F7923" i="5"/>
  <c r="F7924" i="5"/>
  <c r="F7925" i="5"/>
  <c r="F7926" i="5"/>
  <c r="F7927" i="5"/>
  <c r="F7928" i="5"/>
  <c r="F7929" i="5"/>
  <c r="F7930" i="5"/>
  <c r="F7931" i="5"/>
  <c r="F7932" i="5"/>
  <c r="F7933" i="5"/>
  <c r="F7934" i="5"/>
  <c r="F7935" i="5"/>
  <c r="F7936" i="5"/>
  <c r="F7937" i="5"/>
  <c r="F7938" i="5"/>
  <c r="F7939" i="5"/>
  <c r="F7940" i="5"/>
  <c r="F7941" i="5"/>
  <c r="F7942" i="5"/>
  <c r="F7943" i="5"/>
  <c r="F7944" i="5"/>
  <c r="F7945" i="5"/>
  <c r="F7946" i="5"/>
  <c r="F7947" i="5"/>
  <c r="F7948" i="5"/>
  <c r="F7949" i="5"/>
  <c r="F7950" i="5"/>
  <c r="F7951" i="5"/>
  <c r="F7952" i="5"/>
  <c r="F7953" i="5"/>
  <c r="F7954" i="5"/>
  <c r="F7955" i="5"/>
  <c r="F7956" i="5"/>
  <c r="F7957" i="5"/>
  <c r="F7958" i="5"/>
  <c r="F7959" i="5"/>
  <c r="F7960" i="5"/>
  <c r="F7961" i="5"/>
  <c r="F7962" i="5"/>
  <c r="F7963" i="5"/>
  <c r="F7964" i="5"/>
  <c r="F7965" i="5"/>
  <c r="F7966" i="5"/>
  <c r="F7967" i="5"/>
  <c r="F7968" i="5"/>
  <c r="F7969" i="5"/>
  <c r="F7970" i="5"/>
  <c r="F7971" i="5"/>
  <c r="F7972" i="5"/>
  <c r="F7973" i="5"/>
  <c r="F7974" i="5"/>
  <c r="F7975" i="5"/>
  <c r="F7976" i="5"/>
  <c r="F7977" i="5"/>
  <c r="F7978" i="5"/>
  <c r="F7979" i="5"/>
  <c r="F7980" i="5"/>
  <c r="F7981" i="5"/>
  <c r="F7982" i="5"/>
  <c r="F7983" i="5"/>
  <c r="F7984" i="5"/>
  <c r="F7985" i="5"/>
  <c r="F7986" i="5"/>
  <c r="F7987" i="5"/>
  <c r="F7988" i="5"/>
  <c r="F7989" i="5"/>
  <c r="F7990" i="5"/>
  <c r="F7991" i="5"/>
  <c r="F7992" i="5"/>
  <c r="F7993" i="5"/>
  <c r="F7994" i="5"/>
  <c r="F7995" i="5"/>
  <c r="F7996" i="5"/>
  <c r="F7997" i="5"/>
  <c r="F7998" i="5"/>
  <c r="F7999" i="5"/>
  <c r="F8000" i="5"/>
  <c r="F8001" i="5"/>
  <c r="F8002" i="5"/>
  <c r="F8003" i="5"/>
  <c r="F8004" i="5"/>
  <c r="F8005" i="5"/>
  <c r="F8006" i="5"/>
  <c r="F8007" i="5"/>
  <c r="F8008" i="5"/>
  <c r="F8009" i="5"/>
  <c r="F8010" i="5"/>
  <c r="F8011" i="5"/>
  <c r="F8012" i="5"/>
  <c r="F8013" i="5"/>
  <c r="F8014" i="5"/>
  <c r="F8015" i="5"/>
  <c r="F8016" i="5"/>
  <c r="F8017" i="5"/>
  <c r="F8018" i="5"/>
  <c r="F8019" i="5"/>
  <c r="F8020" i="5"/>
  <c r="F8021" i="5"/>
  <c r="F8022" i="5"/>
  <c r="F8023" i="5"/>
  <c r="F8024" i="5"/>
  <c r="F8025" i="5"/>
  <c r="F8026" i="5"/>
  <c r="F8027" i="5"/>
  <c r="F8028" i="5"/>
  <c r="F8029" i="5"/>
  <c r="F8030" i="5"/>
  <c r="F8031" i="5"/>
  <c r="F8032" i="5"/>
  <c r="F8033" i="5"/>
  <c r="F8034" i="5"/>
  <c r="F8035" i="5"/>
  <c r="F8036" i="5"/>
  <c r="F8037" i="5"/>
  <c r="F8038" i="5"/>
  <c r="F8039" i="5"/>
  <c r="F8040" i="5"/>
  <c r="F8041" i="5"/>
  <c r="F8042" i="5"/>
  <c r="F8043" i="5"/>
  <c r="F8044" i="5"/>
  <c r="F8045" i="5"/>
  <c r="F8046" i="5"/>
  <c r="F8047" i="5"/>
  <c r="F8048" i="5"/>
  <c r="F8049" i="5"/>
  <c r="F8050" i="5"/>
  <c r="F8051" i="5"/>
  <c r="F8052" i="5"/>
  <c r="F8053" i="5"/>
  <c r="F8054" i="5"/>
  <c r="F8055" i="5"/>
  <c r="F8056" i="5"/>
  <c r="F8057" i="5"/>
  <c r="F8058" i="5"/>
  <c r="F8059" i="5"/>
  <c r="F8060" i="5"/>
  <c r="F8061" i="5"/>
  <c r="F8062" i="5"/>
  <c r="F8063" i="5"/>
  <c r="F8064" i="5"/>
  <c r="F8065" i="5"/>
  <c r="F8066" i="5"/>
  <c r="F8067" i="5"/>
  <c r="F8068" i="5"/>
  <c r="F8069" i="5"/>
  <c r="F8070" i="5"/>
  <c r="F8071" i="5"/>
  <c r="F8072" i="5"/>
  <c r="F8073" i="5"/>
  <c r="F8074" i="5"/>
  <c r="F8075" i="5"/>
  <c r="F8076" i="5"/>
  <c r="F8077" i="5"/>
  <c r="F8078" i="5"/>
  <c r="F8079" i="5"/>
  <c r="F8080" i="5"/>
  <c r="F8081" i="5"/>
  <c r="F8082" i="5"/>
  <c r="F8083" i="5"/>
  <c r="F8084" i="5"/>
  <c r="F8085" i="5"/>
  <c r="F8086" i="5"/>
  <c r="F8087" i="5"/>
  <c r="F8088" i="5"/>
  <c r="F8089" i="5"/>
  <c r="F8090" i="5"/>
  <c r="F8091" i="5"/>
  <c r="F8092" i="5"/>
  <c r="F8093" i="5"/>
  <c r="F8094" i="5"/>
  <c r="F8095" i="5"/>
  <c r="F8096" i="5"/>
  <c r="F8097" i="5"/>
  <c r="F8098" i="5"/>
  <c r="F8099" i="5"/>
  <c r="F8100" i="5"/>
  <c r="F8101" i="5"/>
  <c r="F8102" i="5"/>
  <c r="F8103" i="5"/>
  <c r="F8104" i="5"/>
  <c r="F8105" i="5"/>
  <c r="F8106" i="5"/>
  <c r="F8107" i="5"/>
  <c r="F8108" i="5"/>
  <c r="F8109" i="5"/>
  <c r="F8110" i="5"/>
  <c r="F8111" i="5"/>
  <c r="F8112" i="5"/>
  <c r="F8113" i="5"/>
  <c r="F8114" i="5"/>
  <c r="F8115" i="5"/>
  <c r="F8116" i="5"/>
  <c r="F8117" i="5"/>
  <c r="F8118" i="5"/>
  <c r="F8119" i="5"/>
  <c r="F8120" i="5"/>
  <c r="F8121" i="5"/>
  <c r="F8122" i="5"/>
  <c r="F8123" i="5"/>
  <c r="F8124" i="5"/>
  <c r="F8125" i="5"/>
  <c r="F8126" i="5"/>
  <c r="F8127" i="5"/>
  <c r="F8128" i="5"/>
  <c r="F8129" i="5"/>
  <c r="F8130" i="5"/>
  <c r="F8131" i="5"/>
  <c r="F8132" i="5"/>
  <c r="F8133" i="5"/>
  <c r="F8134" i="5"/>
  <c r="F8135" i="5"/>
  <c r="F8136" i="5"/>
  <c r="F8137" i="5"/>
  <c r="F8138" i="5"/>
  <c r="F8139" i="5"/>
  <c r="F8140" i="5"/>
  <c r="F8141" i="5"/>
  <c r="F8142" i="5"/>
  <c r="F8143" i="5"/>
  <c r="F8144" i="5"/>
  <c r="F8145" i="5"/>
  <c r="F8146" i="5"/>
  <c r="F8147" i="5"/>
  <c r="F8148" i="5"/>
  <c r="F8149" i="5"/>
  <c r="F8150" i="5"/>
  <c r="F8151" i="5"/>
  <c r="F8152" i="5"/>
  <c r="F8153" i="5"/>
  <c r="F8154" i="5"/>
  <c r="F8155" i="5"/>
  <c r="F8156" i="5"/>
  <c r="F8157" i="5"/>
  <c r="F8158" i="5"/>
  <c r="F8159" i="5"/>
  <c r="F8160" i="5"/>
  <c r="F8161" i="5"/>
  <c r="F8162" i="5"/>
  <c r="F8163" i="5"/>
  <c r="F8164" i="5"/>
  <c r="F8165" i="5"/>
  <c r="F8166" i="5"/>
  <c r="F8167" i="5"/>
  <c r="F8168" i="5"/>
  <c r="F8169" i="5"/>
  <c r="F8170" i="5"/>
  <c r="F8171" i="5"/>
  <c r="F8172" i="5"/>
  <c r="F8173" i="5"/>
  <c r="F8174" i="5"/>
  <c r="F8175" i="5"/>
  <c r="F8176" i="5"/>
  <c r="F8177" i="5"/>
  <c r="F8178" i="5"/>
  <c r="F8179" i="5"/>
  <c r="F8180" i="5"/>
  <c r="F8181" i="5"/>
  <c r="F8182" i="5"/>
  <c r="F8183" i="5"/>
  <c r="F8184" i="5"/>
  <c r="F8185" i="5"/>
  <c r="F8186" i="5"/>
  <c r="F8187" i="5"/>
  <c r="F8188" i="5"/>
  <c r="F8189" i="5"/>
  <c r="F8190" i="5"/>
  <c r="F8191" i="5"/>
  <c r="F8192" i="5"/>
  <c r="F8193" i="5"/>
  <c r="F8194" i="5"/>
  <c r="F8195" i="5"/>
  <c r="F8196" i="5"/>
  <c r="F8197" i="5"/>
  <c r="F8198" i="5"/>
  <c r="F8199" i="5"/>
  <c r="F8200" i="5"/>
  <c r="F8201" i="5"/>
  <c r="F8202" i="5"/>
  <c r="F8203" i="5"/>
  <c r="F8204" i="5"/>
  <c r="F8205" i="5"/>
  <c r="F8206" i="5"/>
  <c r="F8207" i="5"/>
  <c r="F8208" i="5"/>
  <c r="F8209" i="5"/>
  <c r="F8210" i="5"/>
  <c r="F8211" i="5"/>
  <c r="F8212" i="5"/>
  <c r="F8213" i="5"/>
  <c r="F8214" i="5"/>
  <c r="F8215" i="5"/>
  <c r="F8216" i="5"/>
  <c r="F8217" i="5"/>
  <c r="F8218" i="5"/>
  <c r="F8219" i="5"/>
  <c r="F8220" i="5"/>
  <c r="F8221" i="5"/>
  <c r="F8222" i="5"/>
  <c r="F8223" i="5"/>
  <c r="F8224" i="5"/>
  <c r="F8225" i="5"/>
  <c r="F8226" i="5"/>
  <c r="F8227" i="5"/>
  <c r="F8228" i="5"/>
  <c r="F8229" i="5"/>
  <c r="F8230" i="5"/>
  <c r="F8231" i="5"/>
  <c r="F8232" i="5"/>
  <c r="F8233" i="5"/>
  <c r="F8234" i="5"/>
  <c r="F8235" i="5"/>
  <c r="F8236" i="5"/>
  <c r="F8237" i="5"/>
  <c r="F8238" i="5"/>
  <c r="F8239" i="5"/>
  <c r="F8240" i="5"/>
  <c r="F8241" i="5"/>
  <c r="F8242" i="5"/>
  <c r="F8243" i="5"/>
  <c r="F8244" i="5"/>
  <c r="F8245" i="5"/>
  <c r="F8246" i="5"/>
  <c r="F8247" i="5"/>
  <c r="F8248" i="5"/>
  <c r="F8249" i="5"/>
  <c r="F8250" i="5"/>
  <c r="F8251" i="5"/>
  <c r="F8252" i="5"/>
  <c r="F8253" i="5"/>
  <c r="F8254" i="5"/>
  <c r="F8255" i="5"/>
  <c r="F8256" i="5"/>
  <c r="F8257" i="5"/>
  <c r="F8258" i="5"/>
  <c r="F8259" i="5"/>
  <c r="F8260" i="5"/>
  <c r="F8261" i="5"/>
  <c r="F8262" i="5"/>
  <c r="F8263" i="5"/>
  <c r="F8264" i="5"/>
  <c r="F8265" i="5"/>
  <c r="F8266" i="5"/>
  <c r="F8267" i="5"/>
  <c r="F8268" i="5"/>
  <c r="F8269" i="5"/>
  <c r="F8270" i="5"/>
  <c r="F8271" i="5"/>
  <c r="F8272" i="5"/>
  <c r="F8273" i="5"/>
  <c r="F8274" i="5"/>
  <c r="F8275" i="5"/>
  <c r="F8276" i="5"/>
  <c r="F8277" i="5"/>
  <c r="F8278" i="5"/>
  <c r="F8279" i="5"/>
  <c r="F8280" i="5"/>
  <c r="F8281" i="5"/>
  <c r="F8282" i="5"/>
  <c r="F8283" i="5"/>
  <c r="F8284" i="5"/>
  <c r="F8285" i="5"/>
  <c r="F8286" i="5"/>
  <c r="F8287" i="5"/>
  <c r="F8288" i="5"/>
  <c r="F8289" i="5"/>
  <c r="F8290" i="5"/>
  <c r="F8291" i="5"/>
  <c r="F8292" i="5"/>
  <c r="F8293" i="5"/>
  <c r="F8294" i="5"/>
  <c r="F8295" i="5"/>
  <c r="F8296" i="5"/>
  <c r="F8297" i="5"/>
  <c r="F8298" i="5"/>
  <c r="F8299" i="5"/>
  <c r="F8300" i="5"/>
  <c r="F8301" i="5"/>
  <c r="F8302" i="5"/>
  <c r="F8303" i="5"/>
  <c r="F8304" i="5"/>
  <c r="F8305" i="5"/>
  <c r="F8306" i="5"/>
  <c r="F8307" i="5"/>
  <c r="F8308" i="5"/>
  <c r="F8309" i="5"/>
  <c r="F8310" i="5"/>
  <c r="F8311" i="5"/>
  <c r="F8312" i="5"/>
  <c r="F8313" i="5"/>
  <c r="F8314" i="5"/>
  <c r="F8315" i="5"/>
  <c r="F8316" i="5"/>
  <c r="F8317" i="5"/>
  <c r="F8318" i="5"/>
  <c r="F8319" i="5"/>
  <c r="F8320" i="5"/>
  <c r="F8321" i="5"/>
  <c r="F8322" i="5"/>
  <c r="F8323" i="5"/>
  <c r="F8324" i="5"/>
  <c r="F8325" i="5"/>
  <c r="F8326" i="5"/>
  <c r="F8327" i="5"/>
  <c r="F8328" i="5"/>
  <c r="F8329" i="5"/>
  <c r="F8330" i="5"/>
  <c r="F8331" i="5"/>
  <c r="F8332" i="5"/>
  <c r="F8333" i="5"/>
  <c r="F8334" i="5"/>
  <c r="F8335" i="5"/>
  <c r="F8336" i="5"/>
  <c r="F8337" i="5"/>
  <c r="F8338" i="5"/>
  <c r="F8339" i="5"/>
  <c r="F8340" i="5"/>
  <c r="F8341" i="5"/>
  <c r="F8342" i="5"/>
  <c r="F8343" i="5"/>
  <c r="F8344" i="5"/>
  <c r="F8345" i="5"/>
  <c r="F8346" i="5"/>
  <c r="F8347" i="5"/>
  <c r="F8348" i="5"/>
  <c r="F8349" i="5"/>
  <c r="F8350" i="5"/>
  <c r="F8351" i="5"/>
  <c r="F8352" i="5"/>
  <c r="F8353" i="5"/>
  <c r="F8354" i="5"/>
  <c r="F8355" i="5"/>
  <c r="F8356" i="5"/>
  <c r="F8357" i="5"/>
  <c r="F8358" i="5"/>
  <c r="F8359" i="5"/>
  <c r="F8360" i="5"/>
  <c r="F8361" i="5"/>
  <c r="F8362" i="5"/>
  <c r="F8363" i="5"/>
  <c r="F8364" i="5"/>
  <c r="F8365" i="5"/>
  <c r="F8366" i="5"/>
  <c r="F8367" i="5"/>
  <c r="F8368" i="5"/>
  <c r="F8369" i="5"/>
  <c r="F8370" i="5"/>
  <c r="F8371" i="5"/>
  <c r="F8372" i="5"/>
  <c r="F8373" i="5"/>
  <c r="F8374" i="5"/>
  <c r="F8375" i="5"/>
  <c r="F8376" i="5"/>
  <c r="F8377" i="5"/>
  <c r="F8378" i="5"/>
  <c r="F8379" i="5"/>
  <c r="F8380" i="5"/>
  <c r="F8381" i="5"/>
  <c r="F8382" i="5"/>
  <c r="F8383" i="5"/>
  <c r="F8384" i="5"/>
  <c r="F8385" i="5"/>
  <c r="F8386" i="5"/>
  <c r="F8387" i="5"/>
  <c r="F8388" i="5"/>
  <c r="F8389" i="5"/>
  <c r="F8390" i="5"/>
  <c r="F8391" i="5"/>
  <c r="F8392" i="5"/>
  <c r="F8393" i="5"/>
  <c r="F8394" i="5"/>
  <c r="F8395" i="5"/>
  <c r="F8396" i="5"/>
  <c r="F8397" i="5"/>
  <c r="F8398" i="5"/>
  <c r="F8399" i="5"/>
  <c r="F8400" i="5"/>
  <c r="F8401" i="5"/>
  <c r="F8402" i="5"/>
  <c r="F8403" i="5"/>
  <c r="F8404" i="5"/>
  <c r="F8405" i="5"/>
  <c r="F8406" i="5"/>
  <c r="F8407" i="5"/>
  <c r="F8408" i="5"/>
  <c r="F8409" i="5"/>
  <c r="F8410" i="5"/>
  <c r="F8411" i="5"/>
  <c r="F8412" i="5"/>
  <c r="F8413" i="5"/>
  <c r="F8414" i="5"/>
  <c r="F8415" i="5"/>
  <c r="F8416" i="5"/>
  <c r="F8417" i="5"/>
  <c r="F8418" i="5"/>
  <c r="F8419" i="5"/>
  <c r="F8420" i="5"/>
  <c r="F8421" i="5"/>
  <c r="F8422" i="5"/>
  <c r="F8423" i="5"/>
  <c r="F8424" i="5"/>
  <c r="F8425" i="5"/>
  <c r="F8426" i="5"/>
  <c r="F8427" i="5"/>
  <c r="F8428" i="5"/>
  <c r="F8429" i="5"/>
  <c r="F8430" i="5"/>
  <c r="F8431" i="5"/>
  <c r="F8432" i="5"/>
  <c r="F8433" i="5"/>
  <c r="F8434" i="5"/>
  <c r="F8435" i="5"/>
  <c r="F8436" i="5"/>
  <c r="F8437" i="5"/>
  <c r="F8438" i="5"/>
  <c r="F8439" i="5"/>
  <c r="F8440" i="5"/>
  <c r="F8441" i="5"/>
  <c r="F8442" i="5"/>
  <c r="F8443" i="5"/>
  <c r="F8444" i="5"/>
  <c r="F8445" i="5"/>
  <c r="F8446" i="5"/>
  <c r="F8447" i="5"/>
  <c r="F8448" i="5"/>
  <c r="F8449" i="5"/>
  <c r="F8450" i="5"/>
  <c r="F8451" i="5"/>
  <c r="F8452" i="5"/>
  <c r="F8453" i="5"/>
  <c r="F8454" i="5"/>
  <c r="F8455" i="5"/>
  <c r="F8456" i="5"/>
  <c r="F8457" i="5"/>
  <c r="F8458" i="5"/>
  <c r="F8459" i="5"/>
  <c r="F8460" i="5"/>
  <c r="F8461" i="5"/>
  <c r="F8462" i="5"/>
  <c r="F8463" i="5"/>
  <c r="F8464" i="5"/>
  <c r="F8465" i="5"/>
  <c r="F8466" i="5"/>
  <c r="F8467" i="5"/>
  <c r="F8468" i="5"/>
  <c r="F8469" i="5"/>
  <c r="F8470" i="5"/>
  <c r="F8471" i="5"/>
  <c r="F8472" i="5"/>
  <c r="F8473" i="5"/>
  <c r="F8474" i="5"/>
  <c r="F8475" i="5"/>
  <c r="F8476" i="5"/>
  <c r="F8477" i="5"/>
  <c r="F8478" i="5"/>
  <c r="F8479" i="5"/>
  <c r="F8480" i="5"/>
  <c r="F8481" i="5"/>
  <c r="F8482" i="5"/>
  <c r="F8483" i="5"/>
  <c r="F8484" i="5"/>
  <c r="F8485" i="5"/>
  <c r="F8486" i="5"/>
  <c r="F8487" i="5"/>
  <c r="F8488" i="5"/>
  <c r="F8489" i="5"/>
  <c r="F8490" i="5"/>
  <c r="F8491" i="5"/>
  <c r="F8492" i="5"/>
  <c r="F8493" i="5"/>
  <c r="F8494" i="5"/>
  <c r="F8495" i="5"/>
  <c r="F8496" i="5"/>
  <c r="F8497" i="5"/>
  <c r="F8498" i="5"/>
  <c r="F8499" i="5"/>
  <c r="F8500" i="5"/>
  <c r="F8501" i="5"/>
  <c r="F8502" i="5"/>
  <c r="F8503" i="5"/>
  <c r="F8504" i="5"/>
  <c r="F8505" i="5"/>
  <c r="F8506" i="5"/>
  <c r="F8507" i="5"/>
  <c r="F8508" i="5"/>
  <c r="F8509" i="5"/>
  <c r="F8510" i="5"/>
  <c r="F8511" i="5"/>
  <c r="F8512" i="5"/>
  <c r="F8513" i="5"/>
  <c r="F8514" i="5"/>
  <c r="F8515" i="5"/>
  <c r="F8516" i="5"/>
  <c r="F8517" i="5"/>
  <c r="F8518" i="5"/>
  <c r="F8519" i="5"/>
  <c r="F8520" i="5"/>
  <c r="F8521" i="5"/>
  <c r="F8522" i="5"/>
  <c r="F8523" i="5"/>
  <c r="F8524" i="5"/>
  <c r="F8525" i="5"/>
  <c r="F8526" i="5"/>
  <c r="F8527" i="5"/>
  <c r="F8528" i="5"/>
  <c r="F8529" i="5"/>
  <c r="F8530" i="5"/>
  <c r="F8531" i="5"/>
  <c r="F8532" i="5"/>
  <c r="F8533" i="5"/>
  <c r="F8534" i="5"/>
  <c r="F8535" i="5"/>
  <c r="F8536" i="5"/>
  <c r="F8537" i="5"/>
  <c r="F8538" i="5"/>
  <c r="F8539" i="5"/>
  <c r="F8540" i="5"/>
  <c r="F8541" i="5"/>
  <c r="F8542" i="5"/>
  <c r="F8543" i="5"/>
  <c r="F8544" i="5"/>
  <c r="F8545" i="5"/>
  <c r="F8546" i="5"/>
  <c r="F8547" i="5"/>
  <c r="F8548" i="5"/>
  <c r="F8549" i="5"/>
  <c r="F8550" i="5"/>
  <c r="F8551" i="5"/>
  <c r="F8552" i="5"/>
  <c r="F8553" i="5"/>
  <c r="F8554" i="5"/>
  <c r="F8555" i="5"/>
  <c r="F8556" i="5"/>
  <c r="F8557" i="5"/>
  <c r="F8558" i="5"/>
  <c r="F8559" i="5"/>
  <c r="F8560" i="5"/>
  <c r="F8561" i="5"/>
  <c r="F8562" i="5"/>
  <c r="F8563" i="5"/>
  <c r="F8564" i="5"/>
  <c r="F8565" i="5"/>
  <c r="F8566" i="5"/>
  <c r="F8567" i="5"/>
  <c r="F8568" i="5"/>
  <c r="F8569" i="5"/>
  <c r="F8570" i="5"/>
  <c r="F8571" i="5"/>
  <c r="F8572" i="5"/>
  <c r="F8573" i="5"/>
  <c r="F8574" i="5"/>
  <c r="F8575" i="5"/>
  <c r="F8576" i="5"/>
  <c r="F8577" i="5"/>
  <c r="F8578" i="5"/>
  <c r="F8579" i="5"/>
  <c r="F8580" i="5"/>
  <c r="F8581" i="5"/>
  <c r="F8582" i="5"/>
  <c r="F8583" i="5"/>
  <c r="F8584" i="5"/>
  <c r="F8585" i="5"/>
  <c r="F8586" i="5"/>
  <c r="F8587" i="5"/>
  <c r="F8588" i="5"/>
  <c r="F8589" i="5"/>
  <c r="F8590" i="5"/>
  <c r="F8591" i="5"/>
  <c r="F8592" i="5"/>
  <c r="F8593" i="5"/>
  <c r="F8594" i="5"/>
  <c r="F8595" i="5"/>
  <c r="F8596" i="5"/>
  <c r="F8597" i="5"/>
  <c r="F8598" i="5"/>
  <c r="F8599" i="5"/>
  <c r="F8600" i="5"/>
  <c r="F8601" i="5"/>
  <c r="F8602" i="5"/>
  <c r="F8603" i="5"/>
  <c r="F8604" i="5"/>
  <c r="F8605" i="5"/>
  <c r="F8606" i="5"/>
  <c r="F8607" i="5"/>
  <c r="F8608" i="5"/>
  <c r="F8609" i="5"/>
  <c r="F8610" i="5"/>
  <c r="F8611" i="5"/>
  <c r="F8612" i="5"/>
  <c r="F8613" i="5"/>
  <c r="F8614" i="5"/>
  <c r="F8615" i="5"/>
  <c r="F8616" i="5"/>
  <c r="F8617" i="5"/>
  <c r="F8618" i="5"/>
  <c r="F8619" i="5"/>
  <c r="F8620" i="5"/>
  <c r="F8621" i="5"/>
  <c r="F8622" i="5"/>
  <c r="F8623" i="5"/>
  <c r="F8624" i="5"/>
  <c r="F8625" i="5"/>
  <c r="F8626" i="5"/>
  <c r="F8627" i="5"/>
  <c r="F8628" i="5"/>
  <c r="F8629" i="5"/>
  <c r="F8630" i="5"/>
  <c r="F8631" i="5"/>
  <c r="F8632" i="5"/>
  <c r="F8633" i="5"/>
  <c r="F8634" i="5"/>
  <c r="F8635" i="5"/>
  <c r="F8636" i="5"/>
  <c r="F8637" i="5"/>
  <c r="F8638" i="5"/>
  <c r="F8639" i="5"/>
  <c r="F8640" i="5"/>
  <c r="F8641" i="5"/>
  <c r="F8642" i="5"/>
  <c r="F8643" i="5"/>
  <c r="F8644" i="5"/>
  <c r="F8645" i="5"/>
  <c r="F8646" i="5"/>
  <c r="F8647" i="5"/>
  <c r="F8648" i="5"/>
  <c r="F8649" i="5"/>
  <c r="F8650" i="5"/>
  <c r="F8651" i="5"/>
  <c r="F8652" i="5"/>
  <c r="F8653" i="5"/>
  <c r="F8654" i="5"/>
  <c r="F8655" i="5"/>
  <c r="F8656" i="5"/>
  <c r="F8657" i="5"/>
  <c r="F8658" i="5"/>
  <c r="F8659" i="5"/>
  <c r="F8660" i="5"/>
  <c r="F8661" i="5"/>
  <c r="F8662" i="5"/>
  <c r="F8663" i="5"/>
  <c r="F8664" i="5"/>
  <c r="F8665" i="5"/>
  <c r="F8666" i="5"/>
  <c r="F8667" i="5"/>
  <c r="F8668" i="5"/>
  <c r="F8669" i="5"/>
  <c r="F8670" i="5"/>
  <c r="F8671" i="5"/>
  <c r="F8672" i="5"/>
  <c r="F8673" i="5"/>
  <c r="F8674" i="5"/>
  <c r="F8675" i="5"/>
  <c r="F8676" i="5"/>
  <c r="F8677" i="5"/>
  <c r="F8678" i="5"/>
  <c r="F8679" i="5"/>
  <c r="F8680" i="5"/>
  <c r="F8681" i="5"/>
  <c r="F8682" i="5"/>
  <c r="F8683" i="5"/>
  <c r="F8684" i="5"/>
  <c r="F8685" i="5"/>
  <c r="F8686" i="5"/>
  <c r="F8687" i="5"/>
  <c r="F8688" i="5"/>
  <c r="F8689" i="5"/>
  <c r="F8690" i="5"/>
  <c r="F8691" i="5"/>
  <c r="F8692" i="5"/>
  <c r="F8693" i="5"/>
  <c r="F8694" i="5"/>
  <c r="F8695" i="5"/>
  <c r="F8696" i="5"/>
  <c r="F8697" i="5"/>
  <c r="F8698" i="5"/>
  <c r="F8699" i="5"/>
  <c r="F8700" i="5"/>
  <c r="F8701" i="5"/>
  <c r="F8702" i="5"/>
  <c r="F8703" i="5"/>
  <c r="F8704" i="5"/>
  <c r="F8705" i="5"/>
  <c r="F8706" i="5"/>
  <c r="F8707" i="5"/>
  <c r="F8708" i="5"/>
  <c r="F8709" i="5"/>
  <c r="F8710" i="5"/>
  <c r="F8711" i="5"/>
  <c r="F8712" i="5"/>
  <c r="F8713" i="5"/>
  <c r="F8714" i="5"/>
  <c r="F8715" i="5"/>
  <c r="F8716" i="5"/>
  <c r="F8717" i="5"/>
  <c r="F8718" i="5"/>
  <c r="F8719" i="5"/>
  <c r="F8720" i="5"/>
  <c r="F8721" i="5"/>
  <c r="F8722" i="5"/>
  <c r="F8723" i="5"/>
  <c r="F8724" i="5"/>
  <c r="F8725" i="5"/>
  <c r="F8726" i="5"/>
  <c r="F8727" i="5"/>
  <c r="F8728" i="5"/>
  <c r="F8729" i="5"/>
  <c r="F8730" i="5"/>
  <c r="F8731" i="5"/>
  <c r="F8732" i="5"/>
  <c r="F8733" i="5"/>
  <c r="F8734" i="5"/>
  <c r="F8735" i="5"/>
  <c r="F8736" i="5"/>
  <c r="F8737" i="5"/>
  <c r="F8738" i="5"/>
  <c r="F8739" i="5"/>
  <c r="F8740" i="5"/>
  <c r="F8741" i="5"/>
  <c r="F8742" i="5"/>
  <c r="F8743" i="5"/>
  <c r="F8744" i="5"/>
  <c r="F8745" i="5"/>
  <c r="F8746" i="5"/>
  <c r="F8747" i="5"/>
  <c r="F8748" i="5"/>
  <c r="F8749" i="5"/>
  <c r="F8750" i="5"/>
  <c r="F8751" i="5"/>
  <c r="F8752" i="5"/>
  <c r="F8753" i="5"/>
  <c r="F8754" i="5"/>
  <c r="F8755" i="5"/>
  <c r="F8756" i="5"/>
  <c r="F8757" i="5"/>
  <c r="F8758" i="5"/>
  <c r="F8759" i="5"/>
  <c r="F8760" i="5"/>
  <c r="F8761" i="5"/>
  <c r="F8762" i="5"/>
  <c r="F8763" i="5"/>
  <c r="F8764" i="5"/>
  <c r="F8765" i="5"/>
  <c r="F8766" i="5"/>
  <c r="F8767" i="5"/>
  <c r="F8768" i="5"/>
  <c r="F8769" i="5"/>
  <c r="F8770" i="5"/>
  <c r="F8771" i="5"/>
  <c r="F8772" i="5"/>
  <c r="F8773" i="5"/>
  <c r="F8774" i="5"/>
  <c r="F8775" i="5"/>
  <c r="F8776" i="5"/>
  <c r="F8777" i="5"/>
  <c r="F8778" i="5"/>
  <c r="F8779" i="5"/>
  <c r="F8780" i="5"/>
  <c r="F8781" i="5"/>
  <c r="F8782" i="5"/>
  <c r="F8783" i="5"/>
  <c r="F8784" i="5"/>
  <c r="F8785" i="5"/>
  <c r="F8786" i="5"/>
  <c r="F8787" i="5"/>
  <c r="F8788" i="5"/>
  <c r="F8789" i="5"/>
  <c r="F8790" i="5"/>
  <c r="F8791" i="5"/>
  <c r="F8792" i="5"/>
  <c r="F8793" i="5"/>
  <c r="F8794" i="5"/>
  <c r="F8795" i="5"/>
  <c r="F8796" i="5"/>
  <c r="F8797" i="5"/>
  <c r="F8798" i="5"/>
  <c r="F8799" i="5"/>
  <c r="F8800" i="5"/>
  <c r="F8801" i="5"/>
  <c r="F8802" i="5"/>
  <c r="F8803" i="5"/>
  <c r="F8804" i="5"/>
  <c r="F8805" i="5"/>
  <c r="F8806" i="5"/>
  <c r="F8807" i="5"/>
  <c r="F8808" i="5"/>
  <c r="F8809" i="5"/>
  <c r="F8810" i="5"/>
  <c r="F8811" i="5"/>
  <c r="F8812" i="5"/>
  <c r="F8813" i="5"/>
  <c r="F8814" i="5"/>
  <c r="F8815" i="5"/>
  <c r="F8816" i="5"/>
  <c r="F8817" i="5"/>
  <c r="F8818" i="5"/>
  <c r="F8819" i="5"/>
  <c r="F8820" i="5"/>
  <c r="F8821" i="5"/>
  <c r="F8822" i="5"/>
  <c r="F8823" i="5"/>
  <c r="F8824" i="5"/>
  <c r="F8825" i="5"/>
  <c r="F8826" i="5"/>
  <c r="F8827" i="5"/>
  <c r="F8828" i="5"/>
  <c r="F8829" i="5"/>
  <c r="F8830" i="5"/>
  <c r="F8831" i="5"/>
  <c r="F8832" i="5"/>
  <c r="F8833" i="5"/>
  <c r="F8834" i="5"/>
  <c r="F8835" i="5"/>
  <c r="F8836" i="5"/>
  <c r="F8837" i="5"/>
  <c r="F8838" i="5"/>
  <c r="F8839" i="5"/>
  <c r="F8840" i="5"/>
  <c r="F8841" i="5"/>
  <c r="F8842" i="5"/>
  <c r="F8843" i="5"/>
  <c r="F8844" i="5"/>
  <c r="F8845" i="5"/>
  <c r="F8846" i="5"/>
  <c r="F8847" i="5"/>
  <c r="F8848" i="5"/>
  <c r="F8849" i="5"/>
  <c r="F8850" i="5"/>
  <c r="F8851" i="5"/>
  <c r="F8852" i="5"/>
  <c r="F8853" i="5"/>
  <c r="F8854" i="5"/>
  <c r="F8855" i="5"/>
  <c r="F8856" i="5"/>
  <c r="F8857" i="5"/>
  <c r="F8858" i="5"/>
  <c r="F8859" i="5"/>
  <c r="F8860" i="5"/>
  <c r="F8861" i="5"/>
  <c r="F8862" i="5"/>
  <c r="F8863" i="5"/>
  <c r="F8864" i="5"/>
  <c r="F8865" i="5"/>
  <c r="F8866" i="5"/>
  <c r="F8867" i="5"/>
  <c r="F8868" i="5"/>
  <c r="F8869" i="5"/>
  <c r="F8870" i="5"/>
  <c r="F8871" i="5"/>
  <c r="F8872" i="5"/>
  <c r="F8873" i="5"/>
  <c r="F8874" i="5"/>
  <c r="F8875" i="5"/>
  <c r="F8876" i="5"/>
  <c r="F8877" i="5"/>
  <c r="F8878" i="5"/>
  <c r="F8879" i="5"/>
  <c r="F8880" i="5"/>
  <c r="F8881" i="5"/>
  <c r="F8882" i="5"/>
  <c r="F8883" i="5"/>
  <c r="F8884" i="5"/>
  <c r="F8885" i="5"/>
  <c r="F8886" i="5"/>
  <c r="F8887" i="5"/>
  <c r="F8888" i="5"/>
  <c r="F8889" i="5"/>
  <c r="F8890" i="5"/>
  <c r="F8891" i="5"/>
  <c r="F8892" i="5"/>
  <c r="F8893" i="5"/>
  <c r="F8894" i="5"/>
  <c r="F8895" i="5"/>
  <c r="F8896" i="5"/>
  <c r="F8897" i="5"/>
  <c r="F8898" i="5"/>
  <c r="F8899" i="5"/>
  <c r="F8900" i="5"/>
  <c r="F8901" i="5"/>
  <c r="F8902" i="5"/>
  <c r="F8903" i="5"/>
  <c r="F8904" i="5"/>
  <c r="F8905" i="5"/>
  <c r="F8906" i="5"/>
  <c r="F8907" i="5"/>
  <c r="F8908" i="5"/>
  <c r="F8909" i="5"/>
  <c r="F8910" i="5"/>
  <c r="F8911" i="5"/>
  <c r="F8912" i="5"/>
  <c r="F8913" i="5"/>
  <c r="F8914" i="5"/>
  <c r="F8915" i="5"/>
  <c r="F8916" i="5"/>
  <c r="F8917" i="5"/>
  <c r="F8918" i="5"/>
  <c r="F8919" i="5"/>
  <c r="F8920" i="5"/>
  <c r="F8921" i="5"/>
  <c r="F8922" i="5"/>
  <c r="F8923" i="5"/>
  <c r="F8924" i="5"/>
  <c r="F8925" i="5"/>
  <c r="F8926" i="5"/>
  <c r="F8927" i="5"/>
  <c r="F8928" i="5"/>
  <c r="F8929" i="5"/>
  <c r="F8930" i="5"/>
  <c r="F8931" i="5"/>
  <c r="F8932" i="5"/>
  <c r="F8933" i="5"/>
  <c r="F8934" i="5"/>
  <c r="F8935" i="5"/>
  <c r="F8936" i="5"/>
  <c r="F8937" i="5"/>
  <c r="F8938" i="5"/>
  <c r="F8939" i="5"/>
  <c r="F8940" i="5"/>
  <c r="F8941" i="5"/>
  <c r="F8942" i="5"/>
  <c r="F8943" i="5"/>
  <c r="F8944" i="5"/>
  <c r="F8945" i="5"/>
  <c r="F8946" i="5"/>
  <c r="F8947" i="5"/>
  <c r="F8948" i="5"/>
  <c r="F8949" i="5"/>
  <c r="F8950" i="5"/>
  <c r="F8951" i="5"/>
  <c r="F8952" i="5"/>
  <c r="F8953" i="5"/>
  <c r="F8954" i="5"/>
  <c r="F8955" i="5"/>
  <c r="F8956" i="5"/>
  <c r="F8957" i="5"/>
  <c r="F8958" i="5"/>
  <c r="F8959" i="5"/>
  <c r="F8960" i="5"/>
  <c r="F8961" i="5"/>
  <c r="F8962" i="5"/>
  <c r="F8963" i="5"/>
  <c r="F8964" i="5"/>
  <c r="F8965" i="5"/>
  <c r="F8966" i="5"/>
  <c r="F8967" i="5"/>
  <c r="F8968" i="5"/>
  <c r="F8969" i="5"/>
  <c r="F8970" i="5"/>
  <c r="F8971" i="5"/>
  <c r="F8972" i="5"/>
  <c r="F8973" i="5"/>
  <c r="F8974" i="5"/>
  <c r="F8975" i="5"/>
  <c r="F8976" i="5"/>
  <c r="F8977" i="5"/>
  <c r="F8978" i="5"/>
  <c r="F8979" i="5"/>
  <c r="F8980" i="5"/>
  <c r="F8981" i="5"/>
  <c r="F8982" i="5"/>
  <c r="F8983" i="5"/>
  <c r="F8984" i="5"/>
  <c r="F8985" i="5"/>
  <c r="F8986" i="5"/>
  <c r="F8987" i="5"/>
  <c r="F8988" i="5"/>
  <c r="F8989" i="5"/>
  <c r="F8990" i="5"/>
  <c r="F8991" i="5"/>
  <c r="F8992" i="5"/>
  <c r="F8993" i="5"/>
  <c r="F8994" i="5"/>
  <c r="F8995" i="5"/>
  <c r="F8996" i="5"/>
  <c r="F8997" i="5"/>
  <c r="F8998" i="5"/>
  <c r="F8999" i="5"/>
  <c r="F9000" i="5"/>
  <c r="F9001" i="5"/>
  <c r="F9002" i="5"/>
  <c r="F9003" i="5"/>
  <c r="F9004" i="5"/>
  <c r="F9005" i="5"/>
  <c r="F9006" i="5"/>
  <c r="F9007" i="5"/>
  <c r="F9008" i="5"/>
  <c r="F9009" i="5"/>
  <c r="F9010" i="5"/>
  <c r="F9011" i="5"/>
  <c r="F9012" i="5"/>
  <c r="F9013" i="5"/>
  <c r="F9014" i="5"/>
  <c r="F9015" i="5"/>
  <c r="F9016" i="5"/>
  <c r="F9017" i="5"/>
  <c r="F9018" i="5"/>
  <c r="F9019" i="5"/>
  <c r="F9020" i="5"/>
  <c r="F9021" i="5"/>
  <c r="F9022" i="5"/>
  <c r="F9023" i="5"/>
  <c r="F9024" i="5"/>
  <c r="F9025" i="5"/>
  <c r="F9026" i="5"/>
  <c r="F2"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E1524" i="5"/>
  <c r="E1525" i="5"/>
  <c r="E1526" i="5"/>
  <c r="E1527" i="5"/>
  <c r="E1528" i="5"/>
  <c r="E1529" i="5"/>
  <c r="E1530" i="5"/>
  <c r="E1531" i="5"/>
  <c r="E1532" i="5"/>
  <c r="E1533" i="5"/>
  <c r="E1534" i="5"/>
  <c r="E1535" i="5"/>
  <c r="E1536" i="5"/>
  <c r="E1537" i="5"/>
  <c r="E1538" i="5"/>
  <c r="E1539" i="5"/>
  <c r="E1540" i="5"/>
  <c r="E1541" i="5"/>
  <c r="E1542" i="5"/>
  <c r="E1543" i="5"/>
  <c r="E1544" i="5"/>
  <c r="E1545" i="5"/>
  <c r="E1546" i="5"/>
  <c r="E1547" i="5"/>
  <c r="E1548" i="5"/>
  <c r="E1549" i="5"/>
  <c r="E1550" i="5"/>
  <c r="E1551" i="5"/>
  <c r="E1552" i="5"/>
  <c r="E1553" i="5"/>
  <c r="E1554" i="5"/>
  <c r="E1555" i="5"/>
  <c r="E1556" i="5"/>
  <c r="E1557" i="5"/>
  <c r="E1558" i="5"/>
  <c r="E1559" i="5"/>
  <c r="E1560" i="5"/>
  <c r="E1561" i="5"/>
  <c r="E1562" i="5"/>
  <c r="E1563" i="5"/>
  <c r="E1564" i="5"/>
  <c r="E1565" i="5"/>
  <c r="E1566" i="5"/>
  <c r="E1567" i="5"/>
  <c r="E1568" i="5"/>
  <c r="E1569" i="5"/>
  <c r="E1570" i="5"/>
  <c r="E1571" i="5"/>
  <c r="E1572" i="5"/>
  <c r="E1573" i="5"/>
  <c r="E1574" i="5"/>
  <c r="E1575" i="5"/>
  <c r="E1576" i="5"/>
  <c r="E1577" i="5"/>
  <c r="E1578" i="5"/>
  <c r="E1579" i="5"/>
  <c r="E1580" i="5"/>
  <c r="E1581" i="5"/>
  <c r="E1582" i="5"/>
  <c r="E1583" i="5"/>
  <c r="E1584" i="5"/>
  <c r="E1585" i="5"/>
  <c r="E1586" i="5"/>
  <c r="E1587" i="5"/>
  <c r="E1588" i="5"/>
  <c r="E1589" i="5"/>
  <c r="E1590" i="5"/>
  <c r="E1591" i="5"/>
  <c r="E1592" i="5"/>
  <c r="E1593" i="5"/>
  <c r="E1594" i="5"/>
  <c r="E1595" i="5"/>
  <c r="E1596" i="5"/>
  <c r="E1597" i="5"/>
  <c r="E1598" i="5"/>
  <c r="E1599" i="5"/>
  <c r="E1600" i="5"/>
  <c r="E1601" i="5"/>
  <c r="E1602" i="5"/>
  <c r="E1603" i="5"/>
  <c r="E1604" i="5"/>
  <c r="E1605" i="5"/>
  <c r="E1606" i="5"/>
  <c r="E1607" i="5"/>
  <c r="E1608" i="5"/>
  <c r="E1609" i="5"/>
  <c r="E1610" i="5"/>
  <c r="E1611" i="5"/>
  <c r="E1612" i="5"/>
  <c r="E1613" i="5"/>
  <c r="E1614" i="5"/>
  <c r="E1615" i="5"/>
  <c r="E1616" i="5"/>
  <c r="E1617" i="5"/>
  <c r="E1618" i="5"/>
  <c r="E1619" i="5"/>
  <c r="E1620" i="5"/>
  <c r="E1621" i="5"/>
  <c r="E1622" i="5"/>
  <c r="E1623" i="5"/>
  <c r="E1624" i="5"/>
  <c r="E1625" i="5"/>
  <c r="E1626" i="5"/>
  <c r="E1627" i="5"/>
  <c r="E1628" i="5"/>
  <c r="E1629" i="5"/>
  <c r="E1630" i="5"/>
  <c r="E1631" i="5"/>
  <c r="E1632" i="5"/>
  <c r="E1633" i="5"/>
  <c r="E1634" i="5"/>
  <c r="E1635" i="5"/>
  <c r="E1636" i="5"/>
  <c r="E1637" i="5"/>
  <c r="E1638" i="5"/>
  <c r="E1639" i="5"/>
  <c r="E1640" i="5"/>
  <c r="E1641" i="5"/>
  <c r="E1642" i="5"/>
  <c r="E1643" i="5"/>
  <c r="E1644" i="5"/>
  <c r="E1645" i="5"/>
  <c r="E1646" i="5"/>
  <c r="E1647" i="5"/>
  <c r="E1648" i="5"/>
  <c r="E1649" i="5"/>
  <c r="E1650" i="5"/>
  <c r="E1651" i="5"/>
  <c r="E1652" i="5"/>
  <c r="E1653" i="5"/>
  <c r="E1654" i="5"/>
  <c r="E1655" i="5"/>
  <c r="E1656" i="5"/>
  <c r="E1657" i="5"/>
  <c r="E1658" i="5"/>
  <c r="E1659" i="5"/>
  <c r="E1660" i="5"/>
  <c r="E1661" i="5"/>
  <c r="E1662" i="5"/>
  <c r="E1663" i="5"/>
  <c r="E1664" i="5"/>
  <c r="E1665" i="5"/>
  <c r="E1666" i="5"/>
  <c r="E1667" i="5"/>
  <c r="E1668" i="5"/>
  <c r="E1669" i="5"/>
  <c r="E1670" i="5"/>
  <c r="E1671" i="5"/>
  <c r="E1672" i="5"/>
  <c r="E1673" i="5"/>
  <c r="E1674" i="5"/>
  <c r="E1675" i="5"/>
  <c r="E1676" i="5"/>
  <c r="E1677" i="5"/>
  <c r="E1678" i="5"/>
  <c r="E1679" i="5"/>
  <c r="E1680" i="5"/>
  <c r="E1681" i="5"/>
  <c r="E1682" i="5"/>
  <c r="E1683" i="5"/>
  <c r="E1684" i="5"/>
  <c r="E1685" i="5"/>
  <c r="E1686" i="5"/>
  <c r="E1687" i="5"/>
  <c r="E1688" i="5"/>
  <c r="E1689" i="5"/>
  <c r="E1690" i="5"/>
  <c r="E1691" i="5"/>
  <c r="E1692" i="5"/>
  <c r="E1693" i="5"/>
  <c r="E1694" i="5"/>
  <c r="E1695" i="5"/>
  <c r="E1696" i="5"/>
  <c r="E1697" i="5"/>
  <c r="E1698" i="5"/>
  <c r="E1699" i="5"/>
  <c r="E1700" i="5"/>
  <c r="E1701" i="5"/>
  <c r="E1702" i="5"/>
  <c r="E1703" i="5"/>
  <c r="E1704" i="5"/>
  <c r="E1705" i="5"/>
  <c r="E1706" i="5"/>
  <c r="E1707" i="5"/>
  <c r="E1708" i="5"/>
  <c r="E1709" i="5"/>
  <c r="E1710" i="5"/>
  <c r="E1711" i="5"/>
  <c r="E1712" i="5"/>
  <c r="E1713" i="5"/>
  <c r="E1714" i="5"/>
  <c r="E1715" i="5"/>
  <c r="E1716" i="5"/>
  <c r="E1717" i="5"/>
  <c r="E1718" i="5"/>
  <c r="E1719" i="5"/>
  <c r="E1720" i="5"/>
  <c r="E1721" i="5"/>
  <c r="E1722" i="5"/>
  <c r="E1723" i="5"/>
  <c r="E1724" i="5"/>
  <c r="E1725" i="5"/>
  <c r="E1726" i="5"/>
  <c r="E1727" i="5"/>
  <c r="E1728" i="5"/>
  <c r="E1729" i="5"/>
  <c r="E1730" i="5"/>
  <c r="E1731" i="5"/>
  <c r="E1732" i="5"/>
  <c r="E1733" i="5"/>
  <c r="E1734" i="5"/>
  <c r="E1735" i="5"/>
  <c r="E1736" i="5"/>
  <c r="E1737" i="5"/>
  <c r="E1738" i="5"/>
  <c r="E1739" i="5"/>
  <c r="E1740" i="5"/>
  <c r="E1741" i="5"/>
  <c r="E1742" i="5"/>
  <c r="E1743" i="5"/>
  <c r="E1744" i="5"/>
  <c r="E1745" i="5"/>
  <c r="E1746" i="5"/>
  <c r="E1747" i="5"/>
  <c r="E1748" i="5"/>
  <c r="E1749" i="5"/>
  <c r="E1750" i="5"/>
  <c r="E1751" i="5"/>
  <c r="E1752" i="5"/>
  <c r="E1753" i="5"/>
  <c r="E1754" i="5"/>
  <c r="E1755" i="5"/>
  <c r="E1756" i="5"/>
  <c r="E1757" i="5"/>
  <c r="E1758" i="5"/>
  <c r="E1759" i="5"/>
  <c r="E1760" i="5"/>
  <c r="E1761" i="5"/>
  <c r="E1762" i="5"/>
  <c r="E1763" i="5"/>
  <c r="E1764" i="5"/>
  <c r="E1765" i="5"/>
  <c r="E1766" i="5"/>
  <c r="E1767" i="5"/>
  <c r="E1768" i="5"/>
  <c r="E1769" i="5"/>
  <c r="E1770" i="5"/>
  <c r="E1771" i="5"/>
  <c r="E1772" i="5"/>
  <c r="E1773" i="5"/>
  <c r="E1774" i="5"/>
  <c r="E1775" i="5"/>
  <c r="E1776" i="5"/>
  <c r="E1777" i="5"/>
  <c r="E1778" i="5"/>
  <c r="E1779" i="5"/>
  <c r="E1780" i="5"/>
  <c r="E1781" i="5"/>
  <c r="E1782" i="5"/>
  <c r="E1783" i="5"/>
  <c r="E1784" i="5"/>
  <c r="E1785" i="5"/>
  <c r="E1786" i="5"/>
  <c r="E1787" i="5"/>
  <c r="E1788" i="5"/>
  <c r="E1789" i="5"/>
  <c r="E1790" i="5"/>
  <c r="E1791" i="5"/>
  <c r="E1792" i="5"/>
  <c r="E1793" i="5"/>
  <c r="E1794" i="5"/>
  <c r="E1795" i="5"/>
  <c r="E1796" i="5"/>
  <c r="E1797" i="5"/>
  <c r="E1798" i="5"/>
  <c r="E1799" i="5"/>
  <c r="E1800" i="5"/>
  <c r="E1801" i="5"/>
  <c r="E1802" i="5"/>
  <c r="E1803" i="5"/>
  <c r="E1804" i="5"/>
  <c r="E1805" i="5"/>
  <c r="E1806" i="5"/>
  <c r="E1807" i="5"/>
  <c r="E1808" i="5"/>
  <c r="E1809" i="5"/>
  <c r="E1810" i="5"/>
  <c r="E1811" i="5"/>
  <c r="E1812" i="5"/>
  <c r="E1813" i="5"/>
  <c r="E1814" i="5"/>
  <c r="E1815" i="5"/>
  <c r="E1816" i="5"/>
  <c r="E1817" i="5"/>
  <c r="E1818" i="5"/>
  <c r="E1819" i="5"/>
  <c r="E1820" i="5"/>
  <c r="E1821" i="5"/>
  <c r="E1822" i="5"/>
  <c r="E1823" i="5"/>
  <c r="E1824" i="5"/>
  <c r="E1825" i="5"/>
  <c r="E1826" i="5"/>
  <c r="E1827" i="5"/>
  <c r="E1828" i="5"/>
  <c r="E1829" i="5"/>
  <c r="E1830" i="5"/>
  <c r="E1831" i="5"/>
  <c r="E1832" i="5"/>
  <c r="E1833" i="5"/>
  <c r="E1834" i="5"/>
  <c r="E1835" i="5"/>
  <c r="E1836" i="5"/>
  <c r="E1837" i="5"/>
  <c r="E1838" i="5"/>
  <c r="E1839" i="5"/>
  <c r="E1840" i="5"/>
  <c r="E1841" i="5"/>
  <c r="E1842" i="5"/>
  <c r="E1843" i="5"/>
  <c r="E1844" i="5"/>
  <c r="E1845" i="5"/>
  <c r="E1846" i="5"/>
  <c r="E1847" i="5"/>
  <c r="E1848" i="5"/>
  <c r="E1849" i="5"/>
  <c r="E1850" i="5"/>
  <c r="E1851" i="5"/>
  <c r="E1852" i="5"/>
  <c r="E1853" i="5"/>
  <c r="E1854" i="5"/>
  <c r="E1855" i="5"/>
  <c r="E1856" i="5"/>
  <c r="E1857" i="5"/>
  <c r="E1858" i="5"/>
  <c r="E1859" i="5"/>
  <c r="E1860" i="5"/>
  <c r="E1861" i="5"/>
  <c r="E1862" i="5"/>
  <c r="E1863" i="5"/>
  <c r="E1864" i="5"/>
  <c r="E1865" i="5"/>
  <c r="E1866" i="5"/>
  <c r="E1867" i="5"/>
  <c r="E1868" i="5"/>
  <c r="E1869" i="5"/>
  <c r="E1870" i="5"/>
  <c r="E1871" i="5"/>
  <c r="E1872" i="5"/>
  <c r="E1873" i="5"/>
  <c r="E1874" i="5"/>
  <c r="E1875" i="5"/>
  <c r="E1876" i="5"/>
  <c r="E1877" i="5"/>
  <c r="E1878" i="5"/>
  <c r="E1879" i="5"/>
  <c r="E1880" i="5"/>
  <c r="E1881" i="5"/>
  <c r="E1882" i="5"/>
  <c r="E1883" i="5"/>
  <c r="E1884" i="5"/>
  <c r="E1885" i="5"/>
  <c r="E1886" i="5"/>
  <c r="E1887" i="5"/>
  <c r="E1888" i="5"/>
  <c r="E1889" i="5"/>
  <c r="E1890" i="5"/>
  <c r="E1891" i="5"/>
  <c r="E1892" i="5"/>
  <c r="E1893" i="5"/>
  <c r="E1894" i="5"/>
  <c r="E1895" i="5"/>
  <c r="E1896" i="5"/>
  <c r="E1897" i="5"/>
  <c r="E1898" i="5"/>
  <c r="E1899" i="5"/>
  <c r="E1900" i="5"/>
  <c r="E1901" i="5"/>
  <c r="E1902" i="5"/>
  <c r="E1903" i="5"/>
  <c r="E1904" i="5"/>
  <c r="E1905" i="5"/>
  <c r="E1906" i="5"/>
  <c r="E1907" i="5"/>
  <c r="E1908" i="5"/>
  <c r="E1909" i="5"/>
  <c r="E1910" i="5"/>
  <c r="E1911" i="5"/>
  <c r="E1912" i="5"/>
  <c r="E1913" i="5"/>
  <c r="E1914" i="5"/>
  <c r="E1915" i="5"/>
  <c r="E1916" i="5"/>
  <c r="E1917" i="5"/>
  <c r="E1918" i="5"/>
  <c r="E1919" i="5"/>
  <c r="E1920" i="5"/>
  <c r="E1921" i="5"/>
  <c r="E1922" i="5"/>
  <c r="E1923" i="5"/>
  <c r="E1924" i="5"/>
  <c r="E1925" i="5"/>
  <c r="E1926" i="5"/>
  <c r="E1927" i="5"/>
  <c r="E1928" i="5"/>
  <c r="E1929" i="5"/>
  <c r="E1930" i="5"/>
  <c r="E1931" i="5"/>
  <c r="E1932" i="5"/>
  <c r="E1933" i="5"/>
  <c r="E1934" i="5"/>
  <c r="E1935" i="5"/>
  <c r="E1936" i="5"/>
  <c r="E1937" i="5"/>
  <c r="E1938" i="5"/>
  <c r="E1939" i="5"/>
  <c r="E1940" i="5"/>
  <c r="E1941" i="5"/>
  <c r="E1942" i="5"/>
  <c r="E1943" i="5"/>
  <c r="E1944" i="5"/>
  <c r="E1945" i="5"/>
  <c r="E1946" i="5"/>
  <c r="E1947" i="5"/>
  <c r="E1948" i="5"/>
  <c r="E1949" i="5"/>
  <c r="E1950" i="5"/>
  <c r="E1951" i="5"/>
  <c r="E1952" i="5"/>
  <c r="E1953" i="5"/>
  <c r="E1954" i="5"/>
  <c r="E1955" i="5"/>
  <c r="E1956" i="5"/>
  <c r="E1957" i="5"/>
  <c r="E1958" i="5"/>
  <c r="E1959" i="5"/>
  <c r="E1960" i="5"/>
  <c r="E1961" i="5"/>
  <c r="E1962" i="5"/>
  <c r="E1963" i="5"/>
  <c r="E1964" i="5"/>
  <c r="E1965" i="5"/>
  <c r="E1966" i="5"/>
  <c r="E1967" i="5"/>
  <c r="E1968" i="5"/>
  <c r="E1969" i="5"/>
  <c r="E1970" i="5"/>
  <c r="E1971" i="5"/>
  <c r="E1972" i="5"/>
  <c r="E1973" i="5"/>
  <c r="E1974" i="5"/>
  <c r="E1975" i="5"/>
  <c r="E1976" i="5"/>
  <c r="E1977" i="5"/>
  <c r="E1978" i="5"/>
  <c r="E1979" i="5"/>
  <c r="E1980" i="5"/>
  <c r="E1981" i="5"/>
  <c r="E1982" i="5"/>
  <c r="E1983" i="5"/>
  <c r="E1984" i="5"/>
  <c r="E1985" i="5"/>
  <c r="E1986" i="5"/>
  <c r="E1987" i="5"/>
  <c r="E1988" i="5"/>
  <c r="E1989" i="5"/>
  <c r="E1990" i="5"/>
  <c r="E1991" i="5"/>
  <c r="E1992" i="5"/>
  <c r="E1993" i="5"/>
  <c r="E1994" i="5"/>
  <c r="E1995" i="5"/>
  <c r="E1996" i="5"/>
  <c r="E1997" i="5"/>
  <c r="E1998" i="5"/>
  <c r="E1999" i="5"/>
  <c r="E2000" i="5"/>
  <c r="E2001" i="5"/>
  <c r="E2002" i="5"/>
  <c r="E2003" i="5"/>
  <c r="E2004" i="5"/>
  <c r="E2005" i="5"/>
  <c r="E2006" i="5"/>
  <c r="E2007" i="5"/>
  <c r="E2008" i="5"/>
  <c r="E2009" i="5"/>
  <c r="E2010" i="5"/>
  <c r="E2011" i="5"/>
  <c r="E2012" i="5"/>
  <c r="E2013" i="5"/>
  <c r="E2014" i="5"/>
  <c r="E2015" i="5"/>
  <c r="E2016" i="5"/>
  <c r="E2017" i="5"/>
  <c r="E2018" i="5"/>
  <c r="E2019" i="5"/>
  <c r="E2020" i="5"/>
  <c r="E2021" i="5"/>
  <c r="E2022" i="5"/>
  <c r="E2023" i="5"/>
  <c r="E2024" i="5"/>
  <c r="E2025" i="5"/>
  <c r="E2026" i="5"/>
  <c r="E2027" i="5"/>
  <c r="E2028" i="5"/>
  <c r="E2029" i="5"/>
  <c r="E2030" i="5"/>
  <c r="E2031" i="5"/>
  <c r="E2032" i="5"/>
  <c r="E2033" i="5"/>
  <c r="E2034" i="5"/>
  <c r="E2035" i="5"/>
  <c r="E2036" i="5"/>
  <c r="E2037" i="5"/>
  <c r="E2038" i="5"/>
  <c r="E2039" i="5"/>
  <c r="E2040" i="5"/>
  <c r="E2041" i="5"/>
  <c r="E2042" i="5"/>
  <c r="E2043" i="5"/>
  <c r="E2044" i="5"/>
  <c r="E2045" i="5"/>
  <c r="E2046" i="5"/>
  <c r="E2047" i="5"/>
  <c r="E2048" i="5"/>
  <c r="E2049" i="5"/>
  <c r="E2050" i="5"/>
  <c r="E2051" i="5"/>
  <c r="E2052" i="5"/>
  <c r="E2053" i="5"/>
  <c r="E2054" i="5"/>
  <c r="E2055" i="5"/>
  <c r="E2056" i="5"/>
  <c r="E2057" i="5"/>
  <c r="E2058" i="5"/>
  <c r="E2059" i="5"/>
  <c r="E2060" i="5"/>
  <c r="E2061" i="5"/>
  <c r="E2062" i="5"/>
  <c r="E2063" i="5"/>
  <c r="E2064" i="5"/>
  <c r="E2065" i="5"/>
  <c r="E2066" i="5"/>
  <c r="E2067" i="5"/>
  <c r="E2068" i="5"/>
  <c r="E2069" i="5"/>
  <c r="E2070" i="5"/>
  <c r="E2071" i="5"/>
  <c r="E2072" i="5"/>
  <c r="E2073" i="5"/>
  <c r="E2074" i="5"/>
  <c r="E2075" i="5"/>
  <c r="E2076" i="5"/>
  <c r="E2077" i="5"/>
  <c r="E2078" i="5"/>
  <c r="E2079" i="5"/>
  <c r="E2080" i="5"/>
  <c r="E2081" i="5"/>
  <c r="E2082" i="5"/>
  <c r="E2083" i="5"/>
  <c r="E2084" i="5"/>
  <c r="E2085" i="5"/>
  <c r="E2086" i="5"/>
  <c r="E2087" i="5"/>
  <c r="E2088" i="5"/>
  <c r="E2089" i="5"/>
  <c r="E2090" i="5"/>
  <c r="E2091" i="5"/>
  <c r="E2092" i="5"/>
  <c r="E2093" i="5"/>
  <c r="E2094" i="5"/>
  <c r="E2095" i="5"/>
  <c r="E2096" i="5"/>
  <c r="E2097" i="5"/>
  <c r="E2098" i="5"/>
  <c r="E2099" i="5"/>
  <c r="E2100" i="5"/>
  <c r="E2101" i="5"/>
  <c r="E2102" i="5"/>
  <c r="E2103" i="5"/>
  <c r="E2104" i="5"/>
  <c r="E2105" i="5"/>
  <c r="E2106" i="5"/>
  <c r="E2107" i="5"/>
  <c r="E2108" i="5"/>
  <c r="E2109" i="5"/>
  <c r="E2110" i="5"/>
  <c r="E2111" i="5"/>
  <c r="E2112" i="5"/>
  <c r="E2113" i="5"/>
  <c r="E2114" i="5"/>
  <c r="E2115" i="5"/>
  <c r="E2116" i="5"/>
  <c r="E2117" i="5"/>
  <c r="E2118" i="5"/>
  <c r="E2119" i="5"/>
  <c r="E2120" i="5"/>
  <c r="E2121" i="5"/>
  <c r="E2122" i="5"/>
  <c r="E2123" i="5"/>
  <c r="E2124" i="5"/>
  <c r="E2125" i="5"/>
  <c r="E2126" i="5"/>
  <c r="E2127" i="5"/>
  <c r="E2128" i="5"/>
  <c r="E2129" i="5"/>
  <c r="E2130" i="5"/>
  <c r="E2131" i="5"/>
  <c r="E2132" i="5"/>
  <c r="E2133" i="5"/>
  <c r="E2134" i="5"/>
  <c r="E2135" i="5"/>
  <c r="E2136" i="5"/>
  <c r="E2137" i="5"/>
  <c r="E2138" i="5"/>
  <c r="E2139" i="5"/>
  <c r="E2140" i="5"/>
  <c r="E2141" i="5"/>
  <c r="E2142" i="5"/>
  <c r="E2143" i="5"/>
  <c r="E2144" i="5"/>
  <c r="E2145" i="5"/>
  <c r="E2146" i="5"/>
  <c r="E2147" i="5"/>
  <c r="E2148" i="5"/>
  <c r="E2149" i="5"/>
  <c r="E2150" i="5"/>
  <c r="E2151" i="5"/>
  <c r="E2152" i="5"/>
  <c r="E2153" i="5"/>
  <c r="E2154" i="5"/>
  <c r="E2155" i="5"/>
  <c r="E2156" i="5"/>
  <c r="E2157" i="5"/>
  <c r="E2158" i="5"/>
  <c r="E2159" i="5"/>
  <c r="E2160" i="5"/>
  <c r="E2161" i="5"/>
  <c r="E2162" i="5"/>
  <c r="E2163" i="5"/>
  <c r="E2164" i="5"/>
  <c r="E2165" i="5"/>
  <c r="E2166" i="5"/>
  <c r="E2167" i="5"/>
  <c r="E2168" i="5"/>
  <c r="E2169" i="5"/>
  <c r="E2170" i="5"/>
  <c r="E2171" i="5"/>
  <c r="E2172" i="5"/>
  <c r="E2173" i="5"/>
  <c r="E2174" i="5"/>
  <c r="E2175" i="5"/>
  <c r="E2176" i="5"/>
  <c r="E2177" i="5"/>
  <c r="E2178" i="5"/>
  <c r="E2179" i="5"/>
  <c r="E2180" i="5"/>
  <c r="E2181" i="5"/>
  <c r="E2182" i="5"/>
  <c r="E2183" i="5"/>
  <c r="E2184" i="5"/>
  <c r="E2185" i="5"/>
  <c r="E2186" i="5"/>
  <c r="E2187" i="5"/>
  <c r="E2188" i="5"/>
  <c r="E2189" i="5"/>
  <c r="E2190" i="5"/>
  <c r="E2191" i="5"/>
  <c r="E2192" i="5"/>
  <c r="E2193" i="5"/>
  <c r="E2194" i="5"/>
  <c r="E2195" i="5"/>
  <c r="E2196" i="5"/>
  <c r="E2197" i="5"/>
  <c r="E2198" i="5"/>
  <c r="E2199" i="5"/>
  <c r="E2200" i="5"/>
  <c r="E2201" i="5"/>
  <c r="E2202" i="5"/>
  <c r="E2203" i="5"/>
  <c r="E2204" i="5"/>
  <c r="E2205" i="5"/>
  <c r="E2206" i="5"/>
  <c r="E2207" i="5"/>
  <c r="E2208" i="5"/>
  <c r="E2209" i="5"/>
  <c r="E2210" i="5"/>
  <c r="E2211" i="5"/>
  <c r="E2212" i="5"/>
  <c r="E2213" i="5"/>
  <c r="E2214" i="5"/>
  <c r="E2215" i="5"/>
  <c r="E2216" i="5"/>
  <c r="E2217" i="5"/>
  <c r="E2218" i="5"/>
  <c r="E2219" i="5"/>
  <c r="E2220" i="5"/>
  <c r="E2221" i="5"/>
  <c r="E2222" i="5"/>
  <c r="E2223" i="5"/>
  <c r="E2224" i="5"/>
  <c r="E2225" i="5"/>
  <c r="E2226" i="5"/>
  <c r="E2227" i="5"/>
  <c r="E2228" i="5"/>
  <c r="E2229" i="5"/>
  <c r="E2230" i="5"/>
  <c r="E2231" i="5"/>
  <c r="E2232" i="5"/>
  <c r="E2233" i="5"/>
  <c r="E2234" i="5"/>
  <c r="E2235" i="5"/>
  <c r="E2236" i="5"/>
  <c r="E2237" i="5"/>
  <c r="E2238" i="5"/>
  <c r="E2239" i="5"/>
  <c r="E2240" i="5"/>
  <c r="E2241" i="5"/>
  <c r="E2242" i="5"/>
  <c r="E2243" i="5"/>
  <c r="E2244" i="5"/>
  <c r="E2245" i="5"/>
  <c r="E2246" i="5"/>
  <c r="E2247" i="5"/>
  <c r="E2248" i="5"/>
  <c r="E2249" i="5"/>
  <c r="E2250" i="5"/>
  <c r="E2251" i="5"/>
  <c r="E2252" i="5"/>
  <c r="E2253" i="5"/>
  <c r="E2254" i="5"/>
  <c r="E2255" i="5"/>
  <c r="E2256" i="5"/>
  <c r="E2257" i="5"/>
  <c r="E2258" i="5"/>
  <c r="E2259" i="5"/>
  <c r="E2260" i="5"/>
  <c r="E2261" i="5"/>
  <c r="E2262" i="5"/>
  <c r="E2263" i="5"/>
  <c r="E2264" i="5"/>
  <c r="E2265" i="5"/>
  <c r="E2266" i="5"/>
  <c r="E2267" i="5"/>
  <c r="E2268" i="5"/>
  <c r="E2269" i="5"/>
  <c r="E2270" i="5"/>
  <c r="E2271" i="5"/>
  <c r="E2272" i="5"/>
  <c r="E2273" i="5"/>
  <c r="E2274" i="5"/>
  <c r="E2275" i="5"/>
  <c r="E2276" i="5"/>
  <c r="E2277" i="5"/>
  <c r="E2278" i="5"/>
  <c r="E2279" i="5"/>
  <c r="E2280" i="5"/>
  <c r="E2281" i="5"/>
  <c r="E2282" i="5"/>
  <c r="E2283" i="5"/>
  <c r="E2284" i="5"/>
  <c r="E2285" i="5"/>
  <c r="E2286" i="5"/>
  <c r="E2287" i="5"/>
  <c r="E2288" i="5"/>
  <c r="E2289" i="5"/>
  <c r="E2290" i="5"/>
  <c r="E2291" i="5"/>
  <c r="E2292" i="5"/>
  <c r="E2293" i="5"/>
  <c r="E2294" i="5"/>
  <c r="E2295" i="5"/>
  <c r="E2296" i="5"/>
  <c r="E2297" i="5"/>
  <c r="E2298" i="5"/>
  <c r="E2299" i="5"/>
  <c r="E2300" i="5"/>
  <c r="E2301" i="5"/>
  <c r="E2302" i="5"/>
  <c r="E2303" i="5"/>
  <c r="E2304" i="5"/>
  <c r="E2305" i="5"/>
  <c r="E2306" i="5"/>
  <c r="E2307" i="5"/>
  <c r="E2308" i="5"/>
  <c r="E2309" i="5"/>
  <c r="E2310" i="5"/>
  <c r="E2311" i="5"/>
  <c r="E2312" i="5"/>
  <c r="E2313" i="5"/>
  <c r="E2314" i="5"/>
  <c r="E2315" i="5"/>
  <c r="E2316" i="5"/>
  <c r="E2317" i="5"/>
  <c r="E2318" i="5"/>
  <c r="E2319" i="5"/>
  <c r="E2320" i="5"/>
  <c r="E2321" i="5"/>
  <c r="E2322" i="5"/>
  <c r="E2323" i="5"/>
  <c r="E2324" i="5"/>
  <c r="E2325" i="5"/>
  <c r="E2326" i="5"/>
  <c r="E2327" i="5"/>
  <c r="E2328" i="5"/>
  <c r="E2329" i="5"/>
  <c r="E2330" i="5"/>
  <c r="E2331" i="5"/>
  <c r="E2332" i="5"/>
  <c r="E2333" i="5"/>
  <c r="E2334" i="5"/>
  <c r="E2335" i="5"/>
  <c r="E2336" i="5"/>
  <c r="E2337" i="5"/>
  <c r="E2338" i="5"/>
  <c r="E2339" i="5"/>
  <c r="E2340" i="5"/>
  <c r="E2341" i="5"/>
  <c r="E2342" i="5"/>
  <c r="E2343" i="5"/>
  <c r="E2344" i="5"/>
  <c r="E2345" i="5"/>
  <c r="E2346" i="5"/>
  <c r="E2347" i="5"/>
  <c r="E2348" i="5"/>
  <c r="E2349" i="5"/>
  <c r="E2350" i="5"/>
  <c r="E2351" i="5"/>
  <c r="E2352" i="5"/>
  <c r="E2353" i="5"/>
  <c r="E2354" i="5"/>
  <c r="E2355" i="5"/>
  <c r="E2356" i="5"/>
  <c r="E2357" i="5"/>
  <c r="E2358" i="5"/>
  <c r="E2359" i="5"/>
  <c r="E2360" i="5"/>
  <c r="E2361" i="5"/>
  <c r="E2362" i="5"/>
  <c r="E2363" i="5"/>
  <c r="E2364" i="5"/>
  <c r="E2365" i="5"/>
  <c r="E2366" i="5"/>
  <c r="E2367" i="5"/>
  <c r="E2368" i="5"/>
  <c r="E2369" i="5"/>
  <c r="E2370" i="5"/>
  <c r="E2371" i="5"/>
  <c r="E2372" i="5"/>
  <c r="E2373" i="5"/>
  <c r="E2374" i="5"/>
  <c r="E2375" i="5"/>
  <c r="E2376" i="5"/>
  <c r="E2377" i="5"/>
  <c r="E2378" i="5"/>
  <c r="E2379" i="5"/>
  <c r="E2380" i="5"/>
  <c r="E2381" i="5"/>
  <c r="E2382" i="5"/>
  <c r="E2383" i="5"/>
  <c r="E2384" i="5"/>
  <c r="E2385" i="5"/>
  <c r="E2386" i="5"/>
  <c r="E2387" i="5"/>
  <c r="E2388" i="5"/>
  <c r="E2389" i="5"/>
  <c r="E2390" i="5"/>
  <c r="E2391" i="5"/>
  <c r="E2392" i="5"/>
  <c r="E2393" i="5"/>
  <c r="E2394" i="5"/>
  <c r="E2395" i="5"/>
  <c r="E2396" i="5"/>
  <c r="E2397" i="5"/>
  <c r="E2398" i="5"/>
  <c r="E2399" i="5"/>
  <c r="E2400" i="5"/>
  <c r="E2401" i="5"/>
  <c r="E2402" i="5"/>
  <c r="E2403" i="5"/>
  <c r="E2404" i="5"/>
  <c r="E2405" i="5"/>
  <c r="E2406" i="5"/>
  <c r="E2407" i="5"/>
  <c r="E2408" i="5"/>
  <c r="E2409" i="5"/>
  <c r="E2410" i="5"/>
  <c r="E2411" i="5"/>
  <c r="E2412" i="5"/>
  <c r="E2413" i="5"/>
  <c r="E2414" i="5"/>
  <c r="E2415" i="5"/>
  <c r="E2416" i="5"/>
  <c r="E2417" i="5"/>
  <c r="E2418" i="5"/>
  <c r="E2419" i="5"/>
  <c r="E2420" i="5"/>
  <c r="E2421" i="5"/>
  <c r="E2422" i="5"/>
  <c r="E2423" i="5"/>
  <c r="E2424" i="5"/>
  <c r="E2425" i="5"/>
  <c r="E2426" i="5"/>
  <c r="E2427" i="5"/>
  <c r="E2428" i="5"/>
  <c r="E2429" i="5"/>
  <c r="E2430" i="5"/>
  <c r="E2431" i="5"/>
  <c r="E2432" i="5"/>
  <c r="E2433" i="5"/>
  <c r="E2434" i="5"/>
  <c r="E2435" i="5"/>
  <c r="E2436" i="5"/>
  <c r="E2437" i="5"/>
  <c r="E2438" i="5"/>
  <c r="E2439" i="5"/>
  <c r="E2440" i="5"/>
  <c r="E2441" i="5"/>
  <c r="E2442" i="5"/>
  <c r="E2443" i="5"/>
  <c r="E2444" i="5"/>
  <c r="E2445" i="5"/>
  <c r="E2446" i="5"/>
  <c r="E2447" i="5"/>
  <c r="E2448" i="5"/>
  <c r="E2449" i="5"/>
  <c r="E2450" i="5"/>
  <c r="E2451" i="5"/>
  <c r="E2452" i="5"/>
  <c r="E2453" i="5"/>
  <c r="E2454" i="5"/>
  <c r="E2455" i="5"/>
  <c r="E2456" i="5"/>
  <c r="E2457" i="5"/>
  <c r="E2458" i="5"/>
  <c r="E2459" i="5"/>
  <c r="E2460" i="5"/>
  <c r="E2461" i="5"/>
  <c r="E2462" i="5"/>
  <c r="E2463" i="5"/>
  <c r="E2464" i="5"/>
  <c r="E2465" i="5"/>
  <c r="E2466" i="5"/>
  <c r="E2467" i="5"/>
  <c r="E2468" i="5"/>
  <c r="E2469" i="5"/>
  <c r="E2470" i="5"/>
  <c r="E2471" i="5"/>
  <c r="E2472" i="5"/>
  <c r="E2473" i="5"/>
  <c r="E2474" i="5"/>
  <c r="E2475" i="5"/>
  <c r="E2476" i="5"/>
  <c r="E2477" i="5"/>
  <c r="E2478" i="5"/>
  <c r="E2479" i="5"/>
  <c r="E2480" i="5"/>
  <c r="E2481" i="5"/>
  <c r="E2482" i="5"/>
  <c r="E2483" i="5"/>
  <c r="E2484" i="5"/>
  <c r="E2485" i="5"/>
  <c r="E2486" i="5"/>
  <c r="E2487" i="5"/>
  <c r="E2488" i="5"/>
  <c r="E2489" i="5"/>
  <c r="E2490" i="5"/>
  <c r="E2491" i="5"/>
  <c r="E2492" i="5"/>
  <c r="E2493" i="5"/>
  <c r="E2494" i="5"/>
  <c r="E2495" i="5"/>
  <c r="E2496" i="5"/>
  <c r="E2497" i="5"/>
  <c r="E2498" i="5"/>
  <c r="E2499" i="5"/>
  <c r="E2500" i="5"/>
  <c r="E2501" i="5"/>
  <c r="E2502" i="5"/>
  <c r="E2503" i="5"/>
  <c r="E2504" i="5"/>
  <c r="E2505" i="5"/>
  <c r="E2506" i="5"/>
  <c r="E2507" i="5"/>
  <c r="E2508" i="5"/>
  <c r="E2509" i="5"/>
  <c r="E2510" i="5"/>
  <c r="E2511" i="5"/>
  <c r="E2512" i="5"/>
  <c r="E2513" i="5"/>
  <c r="E2514" i="5"/>
  <c r="E2515" i="5"/>
  <c r="E2516" i="5"/>
  <c r="E2517" i="5"/>
  <c r="E2518" i="5"/>
  <c r="E2519" i="5"/>
  <c r="E2520" i="5"/>
  <c r="E2521" i="5"/>
  <c r="E2522" i="5"/>
  <c r="E2523" i="5"/>
  <c r="E2524" i="5"/>
  <c r="E2525" i="5"/>
  <c r="E2526" i="5"/>
  <c r="E2527" i="5"/>
  <c r="E2528" i="5"/>
  <c r="E2529" i="5"/>
  <c r="E2530" i="5"/>
  <c r="E2531" i="5"/>
  <c r="E2532" i="5"/>
  <c r="E2533" i="5"/>
  <c r="E2534" i="5"/>
  <c r="E2535" i="5"/>
  <c r="E2536" i="5"/>
  <c r="E2537" i="5"/>
  <c r="E2538" i="5"/>
  <c r="E2539" i="5"/>
  <c r="E2540" i="5"/>
  <c r="E2541" i="5"/>
  <c r="E2542" i="5"/>
  <c r="E2543" i="5"/>
  <c r="E2544" i="5"/>
  <c r="E2545" i="5"/>
  <c r="E2546" i="5"/>
  <c r="E2547" i="5"/>
  <c r="E2548" i="5"/>
  <c r="E2549" i="5"/>
  <c r="E2550" i="5"/>
  <c r="E2551" i="5"/>
  <c r="E2552" i="5"/>
  <c r="E2553" i="5"/>
  <c r="E2554" i="5"/>
  <c r="E2555" i="5"/>
  <c r="E2556" i="5"/>
  <c r="E2557" i="5"/>
  <c r="E2558" i="5"/>
  <c r="E2559" i="5"/>
  <c r="E2560" i="5"/>
  <c r="E2561" i="5"/>
  <c r="E2562" i="5"/>
  <c r="E2563" i="5"/>
  <c r="E2564" i="5"/>
  <c r="E2565" i="5"/>
  <c r="E2566" i="5"/>
  <c r="E2567" i="5"/>
  <c r="E2568" i="5"/>
  <c r="E2569" i="5"/>
  <c r="E2570" i="5"/>
  <c r="E2571" i="5"/>
  <c r="E2572" i="5"/>
  <c r="E2573" i="5"/>
  <c r="E2574" i="5"/>
  <c r="E2575" i="5"/>
  <c r="E2576" i="5"/>
  <c r="E2577" i="5"/>
  <c r="E2578" i="5"/>
  <c r="E2579" i="5"/>
  <c r="E2580" i="5"/>
  <c r="E2581" i="5"/>
  <c r="E2582" i="5"/>
  <c r="E2583" i="5"/>
  <c r="E2584" i="5"/>
  <c r="E2585" i="5"/>
  <c r="E2586" i="5"/>
  <c r="E2587" i="5"/>
  <c r="E2588" i="5"/>
  <c r="E2589" i="5"/>
  <c r="E2590" i="5"/>
  <c r="E2591" i="5"/>
  <c r="E2592" i="5"/>
  <c r="E2593" i="5"/>
  <c r="E2594" i="5"/>
  <c r="E2595" i="5"/>
  <c r="E2596" i="5"/>
  <c r="E2597" i="5"/>
  <c r="E2598" i="5"/>
  <c r="E2599" i="5"/>
  <c r="E2600" i="5"/>
  <c r="E2601" i="5"/>
  <c r="E2602" i="5"/>
  <c r="E2603" i="5"/>
  <c r="E2604" i="5"/>
  <c r="E2605" i="5"/>
  <c r="E2606" i="5"/>
  <c r="E2607" i="5"/>
  <c r="E2608" i="5"/>
  <c r="E2609" i="5"/>
  <c r="E2610" i="5"/>
  <c r="E2611" i="5"/>
  <c r="E2612" i="5"/>
  <c r="E2613" i="5"/>
  <c r="E2614" i="5"/>
  <c r="E2615" i="5"/>
  <c r="E2616" i="5"/>
  <c r="E2617" i="5"/>
  <c r="E2618" i="5"/>
  <c r="E2619" i="5"/>
  <c r="E2620" i="5"/>
  <c r="E2621" i="5"/>
  <c r="E2622" i="5"/>
  <c r="E2623" i="5"/>
  <c r="E2624" i="5"/>
  <c r="E2625" i="5"/>
  <c r="E2626" i="5"/>
  <c r="E2627" i="5"/>
  <c r="E2628" i="5"/>
  <c r="E2629" i="5"/>
  <c r="E2630" i="5"/>
  <c r="E2631" i="5"/>
  <c r="E2632" i="5"/>
  <c r="E2633" i="5"/>
  <c r="E2634" i="5"/>
  <c r="E2635" i="5"/>
  <c r="E2636" i="5"/>
  <c r="E2637" i="5"/>
  <c r="E2638" i="5"/>
  <c r="E2639" i="5"/>
  <c r="E2640" i="5"/>
  <c r="E2641" i="5"/>
  <c r="E2642" i="5"/>
  <c r="E2643" i="5"/>
  <c r="E2644" i="5"/>
  <c r="E2645" i="5"/>
  <c r="E2646" i="5"/>
  <c r="E2647" i="5"/>
  <c r="E2648" i="5"/>
  <c r="E2649" i="5"/>
  <c r="E2650" i="5"/>
  <c r="E2651" i="5"/>
  <c r="E2652" i="5"/>
  <c r="E2653" i="5"/>
  <c r="E2654" i="5"/>
  <c r="E2655" i="5"/>
  <c r="E2656" i="5"/>
  <c r="E2657" i="5"/>
  <c r="E2658" i="5"/>
  <c r="E2659" i="5"/>
  <c r="E2660" i="5"/>
  <c r="E2661" i="5"/>
  <c r="E2662" i="5"/>
  <c r="E2663" i="5"/>
  <c r="E2664" i="5"/>
  <c r="E2665" i="5"/>
  <c r="E2666" i="5"/>
  <c r="E2667" i="5"/>
  <c r="E2668" i="5"/>
  <c r="E2669" i="5"/>
  <c r="E2670" i="5"/>
  <c r="E2671" i="5"/>
  <c r="E2672" i="5"/>
  <c r="E2673" i="5"/>
  <c r="E2674" i="5"/>
  <c r="E2675" i="5"/>
  <c r="E2676" i="5"/>
  <c r="E2677" i="5"/>
  <c r="E2678" i="5"/>
  <c r="E2679" i="5"/>
  <c r="E2680" i="5"/>
  <c r="E2681" i="5"/>
  <c r="E2682" i="5"/>
  <c r="E2683" i="5"/>
  <c r="E2684" i="5"/>
  <c r="E2685" i="5"/>
  <c r="E2686" i="5"/>
  <c r="E2687" i="5"/>
  <c r="E2688" i="5"/>
  <c r="E2689" i="5"/>
  <c r="E2690" i="5"/>
  <c r="E2691" i="5"/>
  <c r="E2692" i="5"/>
  <c r="E2693" i="5"/>
  <c r="E2694" i="5"/>
  <c r="E2695" i="5"/>
  <c r="E2696" i="5"/>
  <c r="E2697" i="5"/>
  <c r="E2698" i="5"/>
  <c r="E2699" i="5"/>
  <c r="E2700" i="5"/>
  <c r="E2701" i="5"/>
  <c r="E2702" i="5"/>
  <c r="E2703" i="5"/>
  <c r="E2704" i="5"/>
  <c r="E2705" i="5"/>
  <c r="E2706" i="5"/>
  <c r="E2707" i="5"/>
  <c r="E2708" i="5"/>
  <c r="E2709" i="5"/>
  <c r="E2710" i="5"/>
  <c r="E2711" i="5"/>
  <c r="E2712" i="5"/>
  <c r="E2713" i="5"/>
  <c r="E2714" i="5"/>
  <c r="E2715" i="5"/>
  <c r="E2716" i="5"/>
  <c r="E2717" i="5"/>
  <c r="E2718" i="5"/>
  <c r="E2719" i="5"/>
  <c r="E2720" i="5"/>
  <c r="E2721" i="5"/>
  <c r="E2722" i="5"/>
  <c r="E2723" i="5"/>
  <c r="E2724" i="5"/>
  <c r="E2725" i="5"/>
  <c r="E2726" i="5"/>
  <c r="E2727" i="5"/>
  <c r="E2728" i="5"/>
  <c r="E2729" i="5"/>
  <c r="E2730" i="5"/>
  <c r="E2731" i="5"/>
  <c r="E2732" i="5"/>
  <c r="E2733" i="5"/>
  <c r="E2734" i="5"/>
  <c r="E2735" i="5"/>
  <c r="E2736" i="5"/>
  <c r="E2737" i="5"/>
  <c r="E2738" i="5"/>
  <c r="E2739" i="5"/>
  <c r="E2740" i="5"/>
  <c r="E2741" i="5"/>
  <c r="E2742" i="5"/>
  <c r="E2743" i="5"/>
  <c r="E2744" i="5"/>
  <c r="E2745" i="5"/>
  <c r="E2746" i="5"/>
  <c r="E2747" i="5"/>
  <c r="E2748" i="5"/>
  <c r="E2749" i="5"/>
  <c r="E2750" i="5"/>
  <c r="E2751" i="5"/>
  <c r="E2752" i="5"/>
  <c r="E2753" i="5"/>
  <c r="E2754" i="5"/>
  <c r="E2755" i="5"/>
  <c r="E2756" i="5"/>
  <c r="E2757" i="5"/>
  <c r="E2758" i="5"/>
  <c r="E2759" i="5"/>
  <c r="E2760" i="5"/>
  <c r="E2761" i="5"/>
  <c r="E2762" i="5"/>
  <c r="E2763" i="5"/>
  <c r="E2764" i="5"/>
  <c r="E2765" i="5"/>
  <c r="E2766" i="5"/>
  <c r="E2767" i="5"/>
  <c r="E2768" i="5"/>
  <c r="E2769" i="5"/>
  <c r="E2770" i="5"/>
  <c r="E2771" i="5"/>
  <c r="E2772" i="5"/>
  <c r="E2773" i="5"/>
  <c r="E2774" i="5"/>
  <c r="E2775" i="5"/>
  <c r="E2776" i="5"/>
  <c r="E2777" i="5"/>
  <c r="E2778" i="5"/>
  <c r="E2779" i="5"/>
  <c r="E2780" i="5"/>
  <c r="E2781" i="5"/>
  <c r="E2782" i="5"/>
  <c r="E2783" i="5"/>
  <c r="E2784" i="5"/>
  <c r="E2785" i="5"/>
  <c r="E2786" i="5"/>
  <c r="E2787" i="5"/>
  <c r="E2788" i="5"/>
  <c r="E2789" i="5"/>
  <c r="E2790" i="5"/>
  <c r="E2791" i="5"/>
  <c r="E2792" i="5"/>
  <c r="E2793" i="5"/>
  <c r="E2794" i="5"/>
  <c r="E2795" i="5"/>
  <c r="E2796" i="5"/>
  <c r="E2797" i="5"/>
  <c r="E2798" i="5"/>
  <c r="E2799" i="5"/>
  <c r="E2800" i="5"/>
  <c r="E2801" i="5"/>
  <c r="E2802" i="5"/>
  <c r="E2803" i="5"/>
  <c r="E2804" i="5"/>
  <c r="E2805" i="5"/>
  <c r="E2806" i="5"/>
  <c r="E2807" i="5"/>
  <c r="E2808" i="5"/>
  <c r="E2809" i="5"/>
  <c r="E2810" i="5"/>
  <c r="E2811" i="5"/>
  <c r="E2812" i="5"/>
  <c r="E2813" i="5"/>
  <c r="E2814" i="5"/>
  <c r="E2815" i="5"/>
  <c r="E2816" i="5"/>
  <c r="E2817" i="5"/>
  <c r="E2818" i="5"/>
  <c r="E2819" i="5"/>
  <c r="E2820" i="5"/>
  <c r="E2821" i="5"/>
  <c r="E2822" i="5"/>
  <c r="E2823" i="5"/>
  <c r="E2824" i="5"/>
  <c r="E2825" i="5"/>
  <c r="E2826" i="5"/>
  <c r="E2827" i="5"/>
  <c r="E2828" i="5"/>
  <c r="E2829" i="5"/>
  <c r="E2830" i="5"/>
  <c r="E2831" i="5"/>
  <c r="E2832" i="5"/>
  <c r="E2833" i="5"/>
  <c r="E2834" i="5"/>
  <c r="E2835" i="5"/>
  <c r="E2836" i="5"/>
  <c r="E2837" i="5"/>
  <c r="E2838" i="5"/>
  <c r="E2839" i="5"/>
  <c r="E2840" i="5"/>
  <c r="E2841" i="5"/>
  <c r="E2842" i="5"/>
  <c r="E2843" i="5"/>
  <c r="E2844" i="5"/>
  <c r="E2845" i="5"/>
  <c r="E2846" i="5"/>
  <c r="E2847" i="5"/>
  <c r="E2848" i="5"/>
  <c r="E2849" i="5"/>
  <c r="E2850" i="5"/>
  <c r="E2851" i="5"/>
  <c r="E2852" i="5"/>
  <c r="E2853" i="5"/>
  <c r="E2854" i="5"/>
  <c r="E2855" i="5"/>
  <c r="E2856" i="5"/>
  <c r="E2857" i="5"/>
  <c r="E2858" i="5"/>
  <c r="E2859" i="5"/>
  <c r="E2860" i="5"/>
  <c r="E2861" i="5"/>
  <c r="E2862" i="5"/>
  <c r="E2863" i="5"/>
  <c r="E2864" i="5"/>
  <c r="E2865" i="5"/>
  <c r="E2866" i="5"/>
  <c r="E2867" i="5"/>
  <c r="E2868" i="5"/>
  <c r="E2869" i="5"/>
  <c r="E2870" i="5"/>
  <c r="E2871" i="5"/>
  <c r="E2872" i="5"/>
  <c r="E2873" i="5"/>
  <c r="E2874" i="5"/>
  <c r="E2875" i="5"/>
  <c r="E2876" i="5"/>
  <c r="E2877" i="5"/>
  <c r="E2878" i="5"/>
  <c r="E2879" i="5"/>
  <c r="E2880" i="5"/>
  <c r="E2881" i="5"/>
  <c r="E2882" i="5"/>
  <c r="E2883" i="5"/>
  <c r="E2884" i="5"/>
  <c r="E2885" i="5"/>
  <c r="E2886" i="5"/>
  <c r="E2887" i="5"/>
  <c r="E2888" i="5"/>
  <c r="E2889" i="5"/>
  <c r="E2890" i="5"/>
  <c r="E2891" i="5"/>
  <c r="E2892" i="5"/>
  <c r="E2893" i="5"/>
  <c r="E2894" i="5"/>
  <c r="E2895" i="5"/>
  <c r="E2896" i="5"/>
  <c r="E2897" i="5"/>
  <c r="E2898" i="5"/>
  <c r="E2899" i="5"/>
  <c r="E2900" i="5"/>
  <c r="E2901" i="5"/>
  <c r="E2902" i="5"/>
  <c r="E2903" i="5"/>
  <c r="E2904" i="5"/>
  <c r="E2905" i="5"/>
  <c r="E2906" i="5"/>
  <c r="E2907" i="5"/>
  <c r="E2908" i="5"/>
  <c r="E2909" i="5"/>
  <c r="E2910" i="5"/>
  <c r="E2911" i="5"/>
  <c r="E2912" i="5"/>
  <c r="E2913" i="5"/>
  <c r="E2914" i="5"/>
  <c r="E2915" i="5"/>
  <c r="E2916" i="5"/>
  <c r="E2917" i="5"/>
  <c r="E2918" i="5"/>
  <c r="E2919" i="5"/>
  <c r="E2920" i="5"/>
  <c r="E2921" i="5"/>
  <c r="E2922" i="5"/>
  <c r="E2923" i="5"/>
  <c r="E2924" i="5"/>
  <c r="E2925" i="5"/>
  <c r="E2926" i="5"/>
  <c r="E2927" i="5"/>
  <c r="E2928" i="5"/>
  <c r="E2929" i="5"/>
  <c r="E2930" i="5"/>
  <c r="E2931" i="5"/>
  <c r="E2932" i="5"/>
  <c r="E2933" i="5"/>
  <c r="E2934" i="5"/>
  <c r="E2935" i="5"/>
  <c r="E2936" i="5"/>
  <c r="E2937" i="5"/>
  <c r="E2938" i="5"/>
  <c r="E2939" i="5"/>
  <c r="E2940" i="5"/>
  <c r="E2941" i="5"/>
  <c r="E2942" i="5"/>
  <c r="E2943" i="5"/>
  <c r="E2944" i="5"/>
  <c r="E2945" i="5"/>
  <c r="E2946" i="5"/>
  <c r="E2947" i="5"/>
  <c r="E2948" i="5"/>
  <c r="E2949" i="5"/>
  <c r="E2950" i="5"/>
  <c r="E2951" i="5"/>
  <c r="E2952" i="5"/>
  <c r="E2953" i="5"/>
  <c r="E2954" i="5"/>
  <c r="E2955" i="5"/>
  <c r="E2956" i="5"/>
  <c r="E2957" i="5"/>
  <c r="E2958" i="5"/>
  <c r="E2959" i="5"/>
  <c r="E2960" i="5"/>
  <c r="E2961" i="5"/>
  <c r="E2962" i="5"/>
  <c r="E2963" i="5"/>
  <c r="E2964" i="5"/>
  <c r="E2965" i="5"/>
  <c r="E2966" i="5"/>
  <c r="E2967" i="5"/>
  <c r="E2968" i="5"/>
  <c r="E2969" i="5"/>
  <c r="E2970" i="5"/>
  <c r="E2971" i="5"/>
  <c r="E2972" i="5"/>
  <c r="E2973" i="5"/>
  <c r="E2974" i="5"/>
  <c r="E2975" i="5"/>
  <c r="E2976" i="5"/>
  <c r="E2977" i="5"/>
  <c r="E2978" i="5"/>
  <c r="E2979" i="5"/>
  <c r="E2980" i="5"/>
  <c r="E2981" i="5"/>
  <c r="E2982" i="5"/>
  <c r="E2983" i="5"/>
  <c r="E2984" i="5"/>
  <c r="E2985" i="5"/>
  <c r="E2986" i="5"/>
  <c r="E2987" i="5"/>
  <c r="E2988" i="5"/>
  <c r="E2989" i="5"/>
  <c r="E2990" i="5"/>
  <c r="E2991" i="5"/>
  <c r="E2992" i="5"/>
  <c r="E2993" i="5"/>
  <c r="E2994" i="5"/>
  <c r="E2995" i="5"/>
  <c r="E2996" i="5"/>
  <c r="E2997" i="5"/>
  <c r="E2998" i="5"/>
  <c r="E2999" i="5"/>
  <c r="E3000" i="5"/>
  <c r="E3001" i="5"/>
  <c r="E3002" i="5"/>
  <c r="E3003" i="5"/>
  <c r="E3004" i="5"/>
  <c r="E3005" i="5"/>
  <c r="E3006" i="5"/>
  <c r="E3007" i="5"/>
  <c r="E3008" i="5"/>
  <c r="E3009" i="5"/>
  <c r="E3010" i="5"/>
  <c r="E3011" i="5"/>
  <c r="E3012" i="5"/>
  <c r="E3013" i="5"/>
  <c r="E3014" i="5"/>
  <c r="E3015" i="5"/>
  <c r="E3016" i="5"/>
  <c r="E3017" i="5"/>
  <c r="E3018" i="5"/>
  <c r="E3019" i="5"/>
  <c r="E3020" i="5"/>
  <c r="E3021" i="5"/>
  <c r="E3022" i="5"/>
  <c r="E3023" i="5"/>
  <c r="E3024" i="5"/>
  <c r="E3025" i="5"/>
  <c r="E3026" i="5"/>
  <c r="E3027" i="5"/>
  <c r="E3028" i="5"/>
  <c r="E3029" i="5"/>
  <c r="E3030" i="5"/>
  <c r="E3031" i="5"/>
  <c r="E3032" i="5"/>
  <c r="E3033" i="5"/>
  <c r="E3034" i="5"/>
  <c r="E3035" i="5"/>
  <c r="E3036" i="5"/>
  <c r="E3037" i="5"/>
  <c r="E3038" i="5"/>
  <c r="E3039" i="5"/>
  <c r="E3040" i="5"/>
  <c r="E3041" i="5"/>
  <c r="E3042" i="5"/>
  <c r="E3043" i="5"/>
  <c r="E3044" i="5"/>
  <c r="E3045" i="5"/>
  <c r="E3046" i="5"/>
  <c r="E3047" i="5"/>
  <c r="E3048" i="5"/>
  <c r="E3049" i="5"/>
  <c r="E3050" i="5"/>
  <c r="E3051" i="5"/>
  <c r="E3052" i="5"/>
  <c r="E3053" i="5"/>
  <c r="E3054" i="5"/>
  <c r="E3055" i="5"/>
  <c r="E3056" i="5"/>
  <c r="E3057" i="5"/>
  <c r="E3058" i="5"/>
  <c r="E3059" i="5"/>
  <c r="E3060" i="5"/>
  <c r="E3061" i="5"/>
  <c r="E3062" i="5"/>
  <c r="E3063" i="5"/>
  <c r="E3064" i="5"/>
  <c r="E3065" i="5"/>
  <c r="E3066" i="5"/>
  <c r="E3067" i="5"/>
  <c r="E3068" i="5"/>
  <c r="E3069" i="5"/>
  <c r="E3070" i="5"/>
  <c r="E3071" i="5"/>
  <c r="E3072" i="5"/>
  <c r="E3073" i="5"/>
  <c r="E3074" i="5"/>
  <c r="E3075" i="5"/>
  <c r="E3076" i="5"/>
  <c r="E3077" i="5"/>
  <c r="E3078" i="5"/>
  <c r="E3079" i="5"/>
  <c r="E3080" i="5"/>
  <c r="E3081" i="5"/>
  <c r="E3082" i="5"/>
  <c r="E3083" i="5"/>
  <c r="E3084" i="5"/>
  <c r="E3085" i="5"/>
  <c r="E3086" i="5"/>
  <c r="E3087" i="5"/>
  <c r="E3088" i="5"/>
  <c r="E3089" i="5"/>
  <c r="E3090" i="5"/>
  <c r="E3091" i="5"/>
  <c r="E3092" i="5"/>
  <c r="E3093" i="5"/>
  <c r="E3094" i="5"/>
  <c r="E3095" i="5"/>
  <c r="E3096" i="5"/>
  <c r="E3097" i="5"/>
  <c r="E3098" i="5"/>
  <c r="E3099" i="5"/>
  <c r="E3100" i="5"/>
  <c r="E3101" i="5"/>
  <c r="E3102" i="5"/>
  <c r="E3103" i="5"/>
  <c r="E3104" i="5"/>
  <c r="E3105" i="5"/>
  <c r="E3106" i="5"/>
  <c r="E3107" i="5"/>
  <c r="E3108" i="5"/>
  <c r="E3109" i="5"/>
  <c r="E3110" i="5"/>
  <c r="E3111" i="5"/>
  <c r="E3112" i="5"/>
  <c r="E3113" i="5"/>
  <c r="E3114" i="5"/>
  <c r="E3115" i="5"/>
  <c r="E3116" i="5"/>
  <c r="E3117" i="5"/>
  <c r="E3118" i="5"/>
  <c r="E3119" i="5"/>
  <c r="E3120" i="5"/>
  <c r="E3121" i="5"/>
  <c r="E3122" i="5"/>
  <c r="E3123" i="5"/>
  <c r="E3124" i="5"/>
  <c r="E3125" i="5"/>
  <c r="E3126" i="5"/>
  <c r="E3127" i="5"/>
  <c r="E3128" i="5"/>
  <c r="E3129" i="5"/>
  <c r="E3130" i="5"/>
  <c r="E3131" i="5"/>
  <c r="E3132" i="5"/>
  <c r="E3133" i="5"/>
  <c r="E3134" i="5"/>
  <c r="E3135" i="5"/>
  <c r="E3136" i="5"/>
  <c r="E3137" i="5"/>
  <c r="E3138" i="5"/>
  <c r="E3139" i="5"/>
  <c r="E3140" i="5"/>
  <c r="E3141" i="5"/>
  <c r="E3142" i="5"/>
  <c r="E3143" i="5"/>
  <c r="E3144" i="5"/>
  <c r="E3145" i="5"/>
  <c r="E3146" i="5"/>
  <c r="E3147" i="5"/>
  <c r="E3148" i="5"/>
  <c r="E3149" i="5"/>
  <c r="E3150" i="5"/>
  <c r="E3151" i="5"/>
  <c r="E3152" i="5"/>
  <c r="E3153" i="5"/>
  <c r="E3154" i="5"/>
  <c r="E3155" i="5"/>
  <c r="E3156" i="5"/>
  <c r="E3157" i="5"/>
  <c r="E3158" i="5"/>
  <c r="E3159" i="5"/>
  <c r="E3160" i="5"/>
  <c r="E3161" i="5"/>
  <c r="E3162" i="5"/>
  <c r="E3163" i="5"/>
  <c r="E3164" i="5"/>
  <c r="E3165" i="5"/>
  <c r="E3166" i="5"/>
  <c r="E3167" i="5"/>
  <c r="E3168" i="5"/>
  <c r="E3169" i="5"/>
  <c r="E3170" i="5"/>
  <c r="E3171" i="5"/>
  <c r="E3172" i="5"/>
  <c r="E3173" i="5"/>
  <c r="E3174" i="5"/>
  <c r="E3175" i="5"/>
  <c r="E3176" i="5"/>
  <c r="E3177" i="5"/>
  <c r="E3178" i="5"/>
  <c r="E3179" i="5"/>
  <c r="E3180" i="5"/>
  <c r="E3181" i="5"/>
  <c r="E3182" i="5"/>
  <c r="E3183" i="5"/>
  <c r="E3184" i="5"/>
  <c r="E3185" i="5"/>
  <c r="E3186" i="5"/>
  <c r="E3187" i="5"/>
  <c r="E3188" i="5"/>
  <c r="E3189" i="5"/>
  <c r="E3190" i="5"/>
  <c r="E3191" i="5"/>
  <c r="E3192" i="5"/>
  <c r="E3193" i="5"/>
  <c r="E3194" i="5"/>
  <c r="E3195" i="5"/>
  <c r="E3196" i="5"/>
  <c r="E3197" i="5"/>
  <c r="E3198" i="5"/>
  <c r="E3199" i="5"/>
  <c r="E3200" i="5"/>
  <c r="E3201" i="5"/>
  <c r="E3202" i="5"/>
  <c r="E3203" i="5"/>
  <c r="E3204" i="5"/>
  <c r="E3205" i="5"/>
  <c r="E3206" i="5"/>
  <c r="E3207" i="5"/>
  <c r="E3208" i="5"/>
  <c r="E3209" i="5"/>
  <c r="E3210" i="5"/>
  <c r="E3211" i="5"/>
  <c r="E3212" i="5"/>
  <c r="E3213" i="5"/>
  <c r="E3214" i="5"/>
  <c r="E3215" i="5"/>
  <c r="E3216" i="5"/>
  <c r="E3217" i="5"/>
  <c r="E3218" i="5"/>
  <c r="E3219" i="5"/>
  <c r="E3220" i="5"/>
  <c r="E3221" i="5"/>
  <c r="E3222" i="5"/>
  <c r="E3223" i="5"/>
  <c r="E3224" i="5"/>
  <c r="E3225" i="5"/>
  <c r="E3226" i="5"/>
  <c r="E3227" i="5"/>
  <c r="E3228" i="5"/>
  <c r="E3229" i="5"/>
  <c r="E3230" i="5"/>
  <c r="E3231" i="5"/>
  <c r="E3232" i="5"/>
  <c r="E3233" i="5"/>
  <c r="E3234" i="5"/>
  <c r="E3235" i="5"/>
  <c r="E3236" i="5"/>
  <c r="E3237" i="5"/>
  <c r="E3238" i="5"/>
  <c r="E3239" i="5"/>
  <c r="E3240" i="5"/>
  <c r="E3241" i="5"/>
  <c r="E3242" i="5"/>
  <c r="E3243" i="5"/>
  <c r="E3244" i="5"/>
  <c r="E3245" i="5"/>
  <c r="E3246" i="5"/>
  <c r="E3247" i="5"/>
  <c r="E3248" i="5"/>
  <c r="E3249" i="5"/>
  <c r="E3250" i="5"/>
  <c r="E3251" i="5"/>
  <c r="E3252" i="5"/>
  <c r="E3253" i="5"/>
  <c r="E3254" i="5"/>
  <c r="E3255" i="5"/>
  <c r="E3256" i="5"/>
  <c r="E3257" i="5"/>
  <c r="E3258" i="5"/>
  <c r="E3259" i="5"/>
  <c r="E3260" i="5"/>
  <c r="E3261" i="5"/>
  <c r="E3262" i="5"/>
  <c r="E3263" i="5"/>
  <c r="E3264" i="5"/>
  <c r="E3265" i="5"/>
  <c r="E3266" i="5"/>
  <c r="E3267" i="5"/>
  <c r="E3268" i="5"/>
  <c r="E3269" i="5"/>
  <c r="E3270" i="5"/>
  <c r="E3271" i="5"/>
  <c r="E3272" i="5"/>
  <c r="E3273" i="5"/>
  <c r="E3274" i="5"/>
  <c r="E3275" i="5"/>
  <c r="E3276" i="5"/>
  <c r="E3277" i="5"/>
  <c r="E3278" i="5"/>
  <c r="E3279" i="5"/>
  <c r="E3280" i="5"/>
  <c r="E3281" i="5"/>
  <c r="E3282" i="5"/>
  <c r="E3283" i="5"/>
  <c r="E3284" i="5"/>
  <c r="E3285" i="5"/>
  <c r="E3286" i="5"/>
  <c r="E3287" i="5"/>
  <c r="E3288" i="5"/>
  <c r="E3289" i="5"/>
  <c r="E3290" i="5"/>
  <c r="E3291" i="5"/>
  <c r="E3292" i="5"/>
  <c r="E3293" i="5"/>
  <c r="E3294" i="5"/>
  <c r="E3295" i="5"/>
  <c r="E3296" i="5"/>
  <c r="E3297" i="5"/>
  <c r="E3298" i="5"/>
  <c r="E3299" i="5"/>
  <c r="E3300" i="5"/>
  <c r="E3301" i="5"/>
  <c r="E3302" i="5"/>
  <c r="E3303" i="5"/>
  <c r="E3304" i="5"/>
  <c r="E3305" i="5"/>
  <c r="E3306" i="5"/>
  <c r="E3307" i="5"/>
  <c r="E3308" i="5"/>
  <c r="E3309" i="5"/>
  <c r="E3310" i="5"/>
  <c r="E3311" i="5"/>
  <c r="E3312" i="5"/>
  <c r="E3313" i="5"/>
  <c r="E3314" i="5"/>
  <c r="E3315" i="5"/>
  <c r="E3316" i="5"/>
  <c r="E3317" i="5"/>
  <c r="E3318" i="5"/>
  <c r="E3319" i="5"/>
  <c r="E3320" i="5"/>
  <c r="E3321" i="5"/>
  <c r="E3322" i="5"/>
  <c r="E3323" i="5"/>
  <c r="E3324" i="5"/>
  <c r="E3325" i="5"/>
  <c r="E3326" i="5"/>
  <c r="E3327" i="5"/>
  <c r="E3328" i="5"/>
  <c r="E3329" i="5"/>
  <c r="E3330" i="5"/>
  <c r="E3331" i="5"/>
  <c r="E3332" i="5"/>
  <c r="E3333" i="5"/>
  <c r="E3334" i="5"/>
  <c r="E3335" i="5"/>
  <c r="E3336" i="5"/>
  <c r="E3337" i="5"/>
  <c r="E3338" i="5"/>
  <c r="E3339" i="5"/>
  <c r="E3340" i="5"/>
  <c r="E3341" i="5"/>
  <c r="E3342" i="5"/>
  <c r="E3343" i="5"/>
  <c r="E3344" i="5"/>
  <c r="E3345" i="5"/>
  <c r="E3346" i="5"/>
  <c r="E3347" i="5"/>
  <c r="E3348" i="5"/>
  <c r="E3349" i="5"/>
  <c r="E3350" i="5"/>
  <c r="E3351" i="5"/>
  <c r="E3352" i="5"/>
  <c r="E3353" i="5"/>
  <c r="E3354" i="5"/>
  <c r="E3355" i="5"/>
  <c r="E3356" i="5"/>
  <c r="E3357" i="5"/>
  <c r="E3358" i="5"/>
  <c r="E3359" i="5"/>
  <c r="E3360" i="5"/>
  <c r="E3361" i="5"/>
  <c r="E3362" i="5"/>
  <c r="E3363" i="5"/>
  <c r="E3364" i="5"/>
  <c r="E3365" i="5"/>
  <c r="E3366" i="5"/>
  <c r="E3367" i="5"/>
  <c r="E3368" i="5"/>
  <c r="E3369" i="5"/>
  <c r="E3370" i="5"/>
  <c r="E3371" i="5"/>
  <c r="E3372" i="5"/>
  <c r="E3373" i="5"/>
  <c r="E3374" i="5"/>
  <c r="E3375" i="5"/>
  <c r="E3376" i="5"/>
  <c r="E3377" i="5"/>
  <c r="E3378" i="5"/>
  <c r="E3379" i="5"/>
  <c r="E3380" i="5"/>
  <c r="E3381" i="5"/>
  <c r="E3382" i="5"/>
  <c r="E3383" i="5"/>
  <c r="E3384" i="5"/>
  <c r="E3385" i="5"/>
  <c r="E3386" i="5"/>
  <c r="E3387" i="5"/>
  <c r="E3388" i="5"/>
  <c r="E3389" i="5"/>
  <c r="E3390" i="5"/>
  <c r="E3391" i="5"/>
  <c r="E3392" i="5"/>
  <c r="E3393" i="5"/>
  <c r="E3394" i="5"/>
  <c r="E3395" i="5"/>
  <c r="E3396" i="5"/>
  <c r="E3397" i="5"/>
  <c r="E3398" i="5"/>
  <c r="E3399" i="5"/>
  <c r="E3400" i="5"/>
  <c r="E3401" i="5"/>
  <c r="E3402" i="5"/>
  <c r="E3403" i="5"/>
  <c r="E3404" i="5"/>
  <c r="E3405" i="5"/>
  <c r="E3406" i="5"/>
  <c r="E3407" i="5"/>
  <c r="E3408" i="5"/>
  <c r="E3409" i="5"/>
  <c r="E3410" i="5"/>
  <c r="E3411" i="5"/>
  <c r="E3412" i="5"/>
  <c r="E3413" i="5"/>
  <c r="E3414" i="5"/>
  <c r="E3415" i="5"/>
  <c r="E3416" i="5"/>
  <c r="E3417" i="5"/>
  <c r="E3418" i="5"/>
  <c r="E3419" i="5"/>
  <c r="E3420" i="5"/>
  <c r="E3421" i="5"/>
  <c r="E3422" i="5"/>
  <c r="E3423" i="5"/>
  <c r="E3424" i="5"/>
  <c r="E3425" i="5"/>
  <c r="E3426" i="5"/>
  <c r="E3427" i="5"/>
  <c r="E3428" i="5"/>
  <c r="E3429" i="5"/>
  <c r="E3430" i="5"/>
  <c r="E3431" i="5"/>
  <c r="E3432" i="5"/>
  <c r="E3433" i="5"/>
  <c r="E3434" i="5"/>
  <c r="E3435" i="5"/>
  <c r="E3436" i="5"/>
  <c r="E3437" i="5"/>
  <c r="E3438" i="5"/>
  <c r="E3439" i="5"/>
  <c r="E3440" i="5"/>
  <c r="E3441" i="5"/>
  <c r="E3442" i="5"/>
  <c r="E3443" i="5"/>
  <c r="E3444" i="5"/>
  <c r="E3445" i="5"/>
  <c r="E3446" i="5"/>
  <c r="E3447" i="5"/>
  <c r="E3448" i="5"/>
  <c r="E3449" i="5"/>
  <c r="E3450" i="5"/>
  <c r="E3451" i="5"/>
  <c r="E3452" i="5"/>
  <c r="E3453" i="5"/>
  <c r="E3454" i="5"/>
  <c r="E3455" i="5"/>
  <c r="E3456" i="5"/>
  <c r="E3457" i="5"/>
  <c r="E3458" i="5"/>
  <c r="E3459" i="5"/>
  <c r="E3460" i="5"/>
  <c r="E3461" i="5"/>
  <c r="E3462" i="5"/>
  <c r="E3463" i="5"/>
  <c r="E3464" i="5"/>
  <c r="E3465" i="5"/>
  <c r="E3466" i="5"/>
  <c r="E3467" i="5"/>
  <c r="E3468" i="5"/>
  <c r="E3469" i="5"/>
  <c r="E3470" i="5"/>
  <c r="E3471" i="5"/>
  <c r="E3472" i="5"/>
  <c r="E3473" i="5"/>
  <c r="E3474" i="5"/>
  <c r="E3475" i="5"/>
  <c r="E3476" i="5"/>
  <c r="E3477" i="5"/>
  <c r="E3478" i="5"/>
  <c r="E3479" i="5"/>
  <c r="E3480" i="5"/>
  <c r="E3481" i="5"/>
  <c r="E3482" i="5"/>
  <c r="E3483" i="5"/>
  <c r="E3484" i="5"/>
  <c r="E3485" i="5"/>
  <c r="E3486" i="5"/>
  <c r="E3487" i="5"/>
  <c r="E3488" i="5"/>
  <c r="E3489" i="5"/>
  <c r="E3490" i="5"/>
  <c r="E3491" i="5"/>
  <c r="E3492" i="5"/>
  <c r="E3493" i="5"/>
  <c r="E3494" i="5"/>
  <c r="E3495" i="5"/>
  <c r="E3496" i="5"/>
  <c r="E3497" i="5"/>
  <c r="E3498" i="5"/>
  <c r="E3499" i="5"/>
  <c r="E3500" i="5"/>
  <c r="E3501" i="5"/>
  <c r="E3502" i="5"/>
  <c r="E3503" i="5"/>
  <c r="E3504" i="5"/>
  <c r="E3505" i="5"/>
  <c r="E3506" i="5"/>
  <c r="E3507" i="5"/>
  <c r="E3508" i="5"/>
  <c r="E3509" i="5"/>
  <c r="E3510" i="5"/>
  <c r="E3511" i="5"/>
  <c r="E3512" i="5"/>
  <c r="E3513" i="5"/>
  <c r="E3514" i="5"/>
  <c r="E3515" i="5"/>
  <c r="E3516" i="5"/>
  <c r="E3517" i="5"/>
  <c r="E3518" i="5"/>
  <c r="E3519" i="5"/>
  <c r="E3520" i="5"/>
  <c r="E3521" i="5"/>
  <c r="E3522" i="5"/>
  <c r="E3523" i="5"/>
  <c r="E3524" i="5"/>
  <c r="E3525" i="5"/>
  <c r="E3526" i="5"/>
  <c r="E3527" i="5"/>
  <c r="E3528" i="5"/>
  <c r="E3529" i="5"/>
  <c r="E3530" i="5"/>
  <c r="E3531" i="5"/>
  <c r="E3532" i="5"/>
  <c r="E3533" i="5"/>
  <c r="E3534" i="5"/>
  <c r="E3535" i="5"/>
  <c r="E3536" i="5"/>
  <c r="E3537" i="5"/>
  <c r="E3538" i="5"/>
  <c r="E3539" i="5"/>
  <c r="E3540" i="5"/>
  <c r="E3541" i="5"/>
  <c r="E3542" i="5"/>
  <c r="E3543" i="5"/>
  <c r="E3544" i="5"/>
  <c r="E3545" i="5"/>
  <c r="E3546" i="5"/>
  <c r="E3547" i="5"/>
  <c r="E3548" i="5"/>
  <c r="E3549" i="5"/>
  <c r="E3550" i="5"/>
  <c r="E3551" i="5"/>
  <c r="E3552" i="5"/>
  <c r="E3553" i="5"/>
  <c r="E3554" i="5"/>
  <c r="E3555" i="5"/>
  <c r="E3556" i="5"/>
  <c r="E3557" i="5"/>
  <c r="E3558" i="5"/>
  <c r="E3559" i="5"/>
  <c r="E3560" i="5"/>
  <c r="E3561" i="5"/>
  <c r="E3562" i="5"/>
  <c r="E3563" i="5"/>
  <c r="E3564" i="5"/>
  <c r="E3565" i="5"/>
  <c r="E3566" i="5"/>
  <c r="E3567" i="5"/>
  <c r="E3568" i="5"/>
  <c r="E3569" i="5"/>
  <c r="E3570" i="5"/>
  <c r="E3571" i="5"/>
  <c r="E3572" i="5"/>
  <c r="E3573" i="5"/>
  <c r="E3574" i="5"/>
  <c r="E3575" i="5"/>
  <c r="E3576" i="5"/>
  <c r="E3577" i="5"/>
  <c r="E3578" i="5"/>
  <c r="E3579" i="5"/>
  <c r="E3580" i="5"/>
  <c r="E3581" i="5"/>
  <c r="E3582" i="5"/>
  <c r="E3583" i="5"/>
  <c r="E3584" i="5"/>
  <c r="E3585" i="5"/>
  <c r="E3586" i="5"/>
  <c r="E3587" i="5"/>
  <c r="E3588" i="5"/>
  <c r="E3589" i="5"/>
  <c r="E3590" i="5"/>
  <c r="E3591" i="5"/>
  <c r="E3592" i="5"/>
  <c r="E3593" i="5"/>
  <c r="E3594" i="5"/>
  <c r="E3595" i="5"/>
  <c r="E3596" i="5"/>
  <c r="E3597" i="5"/>
  <c r="E3598" i="5"/>
  <c r="E3599" i="5"/>
  <c r="E3600" i="5"/>
  <c r="E3601" i="5"/>
  <c r="E3602" i="5"/>
  <c r="E3603" i="5"/>
  <c r="E3604" i="5"/>
  <c r="E3605" i="5"/>
  <c r="E3606" i="5"/>
  <c r="E3607" i="5"/>
  <c r="E3608" i="5"/>
  <c r="E3609" i="5"/>
  <c r="E3610" i="5"/>
  <c r="E3611" i="5"/>
  <c r="E3612" i="5"/>
  <c r="E3613" i="5"/>
  <c r="E3614" i="5"/>
  <c r="E3615" i="5"/>
  <c r="E3616" i="5"/>
  <c r="E3617" i="5"/>
  <c r="E3618" i="5"/>
  <c r="E3619" i="5"/>
  <c r="E3620" i="5"/>
  <c r="E3621" i="5"/>
  <c r="E3622" i="5"/>
  <c r="E3623" i="5"/>
  <c r="E3624" i="5"/>
  <c r="E3625" i="5"/>
  <c r="E3626" i="5"/>
  <c r="E3627" i="5"/>
  <c r="E3628" i="5"/>
  <c r="E3629" i="5"/>
  <c r="E3630" i="5"/>
  <c r="E3631" i="5"/>
  <c r="E3632" i="5"/>
  <c r="E3633" i="5"/>
  <c r="E3634" i="5"/>
  <c r="E3635" i="5"/>
  <c r="E3636" i="5"/>
  <c r="E3637" i="5"/>
  <c r="E3638" i="5"/>
  <c r="E3639" i="5"/>
  <c r="E3640" i="5"/>
  <c r="E3641" i="5"/>
  <c r="E3642" i="5"/>
  <c r="E3643" i="5"/>
  <c r="E3644" i="5"/>
  <c r="E3645" i="5"/>
  <c r="E3646" i="5"/>
  <c r="E3647" i="5"/>
  <c r="E3648" i="5"/>
  <c r="E3649" i="5"/>
  <c r="E3650" i="5"/>
  <c r="E3651" i="5"/>
  <c r="E3652" i="5"/>
  <c r="E3653" i="5"/>
  <c r="E3654" i="5"/>
  <c r="E3655" i="5"/>
  <c r="E3656" i="5"/>
  <c r="E3657" i="5"/>
  <c r="E3658" i="5"/>
  <c r="E3659" i="5"/>
  <c r="E3660" i="5"/>
  <c r="E3661" i="5"/>
  <c r="E3662" i="5"/>
  <c r="E3663" i="5"/>
  <c r="E3664" i="5"/>
  <c r="E3665" i="5"/>
  <c r="E3666" i="5"/>
  <c r="E3667" i="5"/>
  <c r="E3668" i="5"/>
  <c r="E3669" i="5"/>
  <c r="E3670" i="5"/>
  <c r="E3671" i="5"/>
  <c r="E3672" i="5"/>
  <c r="E3673" i="5"/>
  <c r="E3674" i="5"/>
  <c r="E3675" i="5"/>
  <c r="E3676" i="5"/>
  <c r="E3677" i="5"/>
  <c r="E3678" i="5"/>
  <c r="E3679" i="5"/>
  <c r="E3680" i="5"/>
  <c r="E3681" i="5"/>
  <c r="E3682" i="5"/>
  <c r="E3683" i="5"/>
  <c r="E3684" i="5"/>
  <c r="E3685" i="5"/>
  <c r="E3686" i="5"/>
  <c r="E3687" i="5"/>
  <c r="E3688" i="5"/>
  <c r="E3689" i="5"/>
  <c r="E3690" i="5"/>
  <c r="E3691" i="5"/>
  <c r="E3692" i="5"/>
  <c r="E3693" i="5"/>
  <c r="E3694" i="5"/>
  <c r="E3695" i="5"/>
  <c r="E3696" i="5"/>
  <c r="E3697" i="5"/>
  <c r="E3698" i="5"/>
  <c r="E3699" i="5"/>
  <c r="E3700" i="5"/>
  <c r="E3701" i="5"/>
  <c r="E3702" i="5"/>
  <c r="E3703" i="5"/>
  <c r="E3704" i="5"/>
  <c r="E3705" i="5"/>
  <c r="E3706" i="5"/>
  <c r="E3707" i="5"/>
  <c r="E3708" i="5"/>
  <c r="E3709" i="5"/>
  <c r="E3710" i="5"/>
  <c r="E3711" i="5"/>
  <c r="E3712" i="5"/>
  <c r="E3713" i="5"/>
  <c r="E3714" i="5"/>
  <c r="E3715" i="5"/>
  <c r="E3716" i="5"/>
  <c r="E3717" i="5"/>
  <c r="E3718" i="5"/>
  <c r="E3719" i="5"/>
  <c r="E3720" i="5"/>
  <c r="E3721" i="5"/>
  <c r="E3722" i="5"/>
  <c r="E3723" i="5"/>
  <c r="E3724" i="5"/>
  <c r="E3725" i="5"/>
  <c r="E3726" i="5"/>
  <c r="E3727" i="5"/>
  <c r="E3728" i="5"/>
  <c r="E3729" i="5"/>
  <c r="E3730" i="5"/>
  <c r="E3731" i="5"/>
  <c r="E3732" i="5"/>
  <c r="E3733" i="5"/>
  <c r="E3734" i="5"/>
  <c r="E3735" i="5"/>
  <c r="E3736" i="5"/>
  <c r="E3737" i="5"/>
  <c r="E3738" i="5"/>
  <c r="E3739" i="5"/>
  <c r="E3740" i="5"/>
  <c r="E3741" i="5"/>
  <c r="E3742" i="5"/>
  <c r="E3743" i="5"/>
  <c r="E3744" i="5"/>
  <c r="E3745" i="5"/>
  <c r="E3746" i="5"/>
  <c r="E3747" i="5"/>
  <c r="E3748" i="5"/>
  <c r="E3749" i="5"/>
  <c r="E3750" i="5"/>
  <c r="E3751" i="5"/>
  <c r="E3752" i="5"/>
  <c r="E3753" i="5"/>
  <c r="E3754" i="5"/>
  <c r="E3755" i="5"/>
  <c r="E3756" i="5"/>
  <c r="E3757" i="5"/>
  <c r="E3758" i="5"/>
  <c r="E3759" i="5"/>
  <c r="E3760" i="5"/>
  <c r="E3761" i="5"/>
  <c r="E3762" i="5"/>
  <c r="E3763" i="5"/>
  <c r="E3764" i="5"/>
  <c r="E3765" i="5"/>
  <c r="E3766" i="5"/>
  <c r="E3767" i="5"/>
  <c r="E3768" i="5"/>
  <c r="E3769" i="5"/>
  <c r="E3770" i="5"/>
  <c r="E3771" i="5"/>
  <c r="E3772" i="5"/>
  <c r="E3773" i="5"/>
  <c r="E3774" i="5"/>
  <c r="E3775" i="5"/>
  <c r="E3776" i="5"/>
  <c r="E3777" i="5"/>
  <c r="E3778" i="5"/>
  <c r="E3779" i="5"/>
  <c r="E3780" i="5"/>
  <c r="E3781" i="5"/>
  <c r="E3782" i="5"/>
  <c r="E3783" i="5"/>
  <c r="E3784" i="5"/>
  <c r="E3785" i="5"/>
  <c r="E3786" i="5"/>
  <c r="E3787" i="5"/>
  <c r="E3788" i="5"/>
  <c r="E3789" i="5"/>
  <c r="E3790" i="5"/>
  <c r="E3791" i="5"/>
  <c r="E3792" i="5"/>
  <c r="E3793" i="5"/>
  <c r="E3794" i="5"/>
  <c r="E3795" i="5"/>
  <c r="E3796" i="5"/>
  <c r="E3797" i="5"/>
  <c r="E3798" i="5"/>
  <c r="E3799" i="5"/>
  <c r="E3800" i="5"/>
  <c r="E3801" i="5"/>
  <c r="E3802" i="5"/>
  <c r="E3803" i="5"/>
  <c r="E3804" i="5"/>
  <c r="E3805" i="5"/>
  <c r="E3806" i="5"/>
  <c r="E3807" i="5"/>
  <c r="E3808" i="5"/>
  <c r="E3809" i="5"/>
  <c r="E3810" i="5"/>
  <c r="E3811" i="5"/>
  <c r="E3812" i="5"/>
  <c r="E3813" i="5"/>
  <c r="E3814" i="5"/>
  <c r="E3815" i="5"/>
  <c r="E3816" i="5"/>
  <c r="E3817" i="5"/>
  <c r="E3818" i="5"/>
  <c r="E3819" i="5"/>
  <c r="E3820" i="5"/>
  <c r="E3821" i="5"/>
  <c r="E3822" i="5"/>
  <c r="E3823" i="5"/>
  <c r="E3824" i="5"/>
  <c r="E3825" i="5"/>
  <c r="E3826" i="5"/>
  <c r="E3827" i="5"/>
  <c r="E3828" i="5"/>
  <c r="E3829" i="5"/>
  <c r="E3830" i="5"/>
  <c r="E3831" i="5"/>
  <c r="E3832" i="5"/>
  <c r="E3833" i="5"/>
  <c r="E3834" i="5"/>
  <c r="E3835" i="5"/>
  <c r="E3836" i="5"/>
  <c r="E3837" i="5"/>
  <c r="E3838" i="5"/>
  <c r="E3839" i="5"/>
  <c r="E3840" i="5"/>
  <c r="E3841" i="5"/>
  <c r="E3842" i="5"/>
  <c r="E3843" i="5"/>
  <c r="E3844" i="5"/>
  <c r="E3845" i="5"/>
  <c r="E3846" i="5"/>
  <c r="E3847" i="5"/>
  <c r="E3848" i="5"/>
  <c r="E3849" i="5"/>
  <c r="E3850" i="5"/>
  <c r="E3851" i="5"/>
  <c r="E3852" i="5"/>
  <c r="E3853" i="5"/>
  <c r="E3854" i="5"/>
  <c r="E3855" i="5"/>
  <c r="E3856" i="5"/>
  <c r="E3857" i="5"/>
  <c r="E3858" i="5"/>
  <c r="E3859" i="5"/>
  <c r="E3860" i="5"/>
  <c r="E3861" i="5"/>
  <c r="E3862" i="5"/>
  <c r="E3863" i="5"/>
  <c r="E3864" i="5"/>
  <c r="E3865" i="5"/>
  <c r="E3866" i="5"/>
  <c r="E3867" i="5"/>
  <c r="E3868" i="5"/>
  <c r="E3869" i="5"/>
  <c r="E3870" i="5"/>
  <c r="E3871" i="5"/>
  <c r="E3872" i="5"/>
  <c r="E3873" i="5"/>
  <c r="E3874" i="5"/>
  <c r="E3875" i="5"/>
  <c r="E3876" i="5"/>
  <c r="E3877" i="5"/>
  <c r="E3878" i="5"/>
  <c r="E3879" i="5"/>
  <c r="E3880" i="5"/>
  <c r="E3881" i="5"/>
  <c r="E3882" i="5"/>
  <c r="E3883" i="5"/>
  <c r="E3884" i="5"/>
  <c r="E3885" i="5"/>
  <c r="E3886" i="5"/>
  <c r="E3887" i="5"/>
  <c r="E3888" i="5"/>
  <c r="E3889" i="5"/>
  <c r="E3890" i="5"/>
  <c r="E3891" i="5"/>
  <c r="E3892" i="5"/>
  <c r="E3893" i="5"/>
  <c r="E3894" i="5"/>
  <c r="E3895" i="5"/>
  <c r="E3896" i="5"/>
  <c r="E3897" i="5"/>
  <c r="E3898" i="5"/>
  <c r="E3899" i="5"/>
  <c r="E3900" i="5"/>
  <c r="E3901" i="5"/>
  <c r="E3902" i="5"/>
  <c r="E3903" i="5"/>
  <c r="E3904" i="5"/>
  <c r="E3905" i="5"/>
  <c r="E3906" i="5"/>
  <c r="E3907" i="5"/>
  <c r="E3908" i="5"/>
  <c r="E3909" i="5"/>
  <c r="E3910" i="5"/>
  <c r="E3911" i="5"/>
  <c r="E3912" i="5"/>
  <c r="E3913" i="5"/>
  <c r="E3914" i="5"/>
  <c r="E3915" i="5"/>
  <c r="E3916" i="5"/>
  <c r="E3917" i="5"/>
  <c r="E3918" i="5"/>
  <c r="E3919" i="5"/>
  <c r="E3920" i="5"/>
  <c r="E3921" i="5"/>
  <c r="E3922" i="5"/>
  <c r="E3923" i="5"/>
  <c r="E3924" i="5"/>
  <c r="E3925" i="5"/>
  <c r="E3926" i="5"/>
  <c r="E3927" i="5"/>
  <c r="E3928" i="5"/>
  <c r="E3929" i="5"/>
  <c r="E3930" i="5"/>
  <c r="E3931" i="5"/>
  <c r="E3932" i="5"/>
  <c r="E3933" i="5"/>
  <c r="E3934" i="5"/>
  <c r="E3935" i="5"/>
  <c r="E3936" i="5"/>
  <c r="E3937" i="5"/>
  <c r="E3938" i="5"/>
  <c r="E3939" i="5"/>
  <c r="E3940" i="5"/>
  <c r="E3941" i="5"/>
  <c r="E3942" i="5"/>
  <c r="E3943" i="5"/>
  <c r="E3944" i="5"/>
  <c r="E3945" i="5"/>
  <c r="E3946" i="5"/>
  <c r="E3947" i="5"/>
  <c r="E3948" i="5"/>
  <c r="E3949" i="5"/>
  <c r="E3950" i="5"/>
  <c r="E3951" i="5"/>
  <c r="E3952" i="5"/>
  <c r="E3953" i="5"/>
  <c r="E3954" i="5"/>
  <c r="E3955" i="5"/>
  <c r="E3956" i="5"/>
  <c r="E3957" i="5"/>
  <c r="E3958" i="5"/>
  <c r="E3959" i="5"/>
  <c r="E3960" i="5"/>
  <c r="E3961" i="5"/>
  <c r="E3962" i="5"/>
  <c r="E3963" i="5"/>
  <c r="E3964" i="5"/>
  <c r="E3965" i="5"/>
  <c r="E3966" i="5"/>
  <c r="E3967" i="5"/>
  <c r="E3968" i="5"/>
  <c r="E3969" i="5"/>
  <c r="E3970" i="5"/>
  <c r="E3971" i="5"/>
  <c r="E3972" i="5"/>
  <c r="E3973" i="5"/>
  <c r="E3974" i="5"/>
  <c r="E3975" i="5"/>
  <c r="E3976" i="5"/>
  <c r="E3977" i="5"/>
  <c r="E3978" i="5"/>
  <c r="E3979" i="5"/>
  <c r="E3980" i="5"/>
  <c r="E3981" i="5"/>
  <c r="E3982" i="5"/>
  <c r="E3983" i="5"/>
  <c r="E3984" i="5"/>
  <c r="E3985" i="5"/>
  <c r="E3986" i="5"/>
  <c r="E3987" i="5"/>
  <c r="E3988" i="5"/>
  <c r="E3989" i="5"/>
  <c r="E3990" i="5"/>
  <c r="E3991" i="5"/>
  <c r="E3992" i="5"/>
  <c r="E3993" i="5"/>
  <c r="E3994" i="5"/>
  <c r="E3995" i="5"/>
  <c r="E3996" i="5"/>
  <c r="E3997" i="5"/>
  <c r="E3998" i="5"/>
  <c r="E3999" i="5"/>
  <c r="E4000" i="5"/>
  <c r="E4001" i="5"/>
  <c r="E4002" i="5"/>
  <c r="E4003" i="5"/>
  <c r="E4004" i="5"/>
  <c r="E4005" i="5"/>
  <c r="E4006" i="5"/>
  <c r="E4007" i="5"/>
  <c r="E4008" i="5"/>
  <c r="E4009" i="5"/>
  <c r="E4010" i="5"/>
  <c r="E4011" i="5"/>
  <c r="E4012" i="5"/>
  <c r="E4013" i="5"/>
  <c r="E4014" i="5"/>
  <c r="E4015" i="5"/>
  <c r="E4016" i="5"/>
  <c r="E4017" i="5"/>
  <c r="E4018" i="5"/>
  <c r="E4019" i="5"/>
  <c r="E4020" i="5"/>
  <c r="E4021" i="5"/>
  <c r="E4022" i="5"/>
  <c r="E4023" i="5"/>
  <c r="E4024" i="5"/>
  <c r="E4025" i="5"/>
  <c r="E4026" i="5"/>
  <c r="E4027" i="5"/>
  <c r="E4028" i="5"/>
  <c r="E4029" i="5"/>
  <c r="E4030" i="5"/>
  <c r="E4031" i="5"/>
  <c r="E4032" i="5"/>
  <c r="E4033" i="5"/>
  <c r="E4034" i="5"/>
  <c r="E4035" i="5"/>
  <c r="E4036" i="5"/>
  <c r="E4037" i="5"/>
  <c r="E4038" i="5"/>
  <c r="E4039" i="5"/>
  <c r="E4040" i="5"/>
  <c r="E4041" i="5"/>
  <c r="E4042" i="5"/>
  <c r="E4043" i="5"/>
  <c r="E4044" i="5"/>
  <c r="E4045" i="5"/>
  <c r="E4046" i="5"/>
  <c r="E4047" i="5"/>
  <c r="E4048" i="5"/>
  <c r="E4049" i="5"/>
  <c r="E4050" i="5"/>
  <c r="E4051" i="5"/>
  <c r="E4052" i="5"/>
  <c r="E4053" i="5"/>
  <c r="E4054" i="5"/>
  <c r="E4055" i="5"/>
  <c r="E4056" i="5"/>
  <c r="E4057" i="5"/>
  <c r="E4058" i="5"/>
  <c r="E4059" i="5"/>
  <c r="E4060" i="5"/>
  <c r="E4061" i="5"/>
  <c r="E4062" i="5"/>
  <c r="E4063" i="5"/>
  <c r="E4064" i="5"/>
  <c r="E4065" i="5"/>
  <c r="E4066" i="5"/>
  <c r="E4067" i="5"/>
  <c r="E4068" i="5"/>
  <c r="E4069" i="5"/>
  <c r="E4070" i="5"/>
  <c r="E4071" i="5"/>
  <c r="E4072" i="5"/>
  <c r="E4073" i="5"/>
  <c r="E4074" i="5"/>
  <c r="E4075" i="5"/>
  <c r="E4076" i="5"/>
  <c r="E4077" i="5"/>
  <c r="E4078" i="5"/>
  <c r="E4079" i="5"/>
  <c r="E4080" i="5"/>
  <c r="E4081" i="5"/>
  <c r="E4082" i="5"/>
  <c r="E4083" i="5"/>
  <c r="E4084" i="5"/>
  <c r="E4085" i="5"/>
  <c r="E4086" i="5"/>
  <c r="E4087" i="5"/>
  <c r="E4088" i="5"/>
  <c r="E4089" i="5"/>
  <c r="E4090" i="5"/>
  <c r="E4091" i="5"/>
  <c r="E4092" i="5"/>
  <c r="E4093" i="5"/>
  <c r="E4094" i="5"/>
  <c r="E4095" i="5"/>
  <c r="E4096" i="5"/>
  <c r="E4097" i="5"/>
  <c r="E4098" i="5"/>
  <c r="E4099" i="5"/>
  <c r="E4100" i="5"/>
  <c r="E4101" i="5"/>
  <c r="E4102" i="5"/>
  <c r="E4103" i="5"/>
  <c r="E4104" i="5"/>
  <c r="E4105" i="5"/>
  <c r="E4106" i="5"/>
  <c r="E4107" i="5"/>
  <c r="E4108" i="5"/>
  <c r="E4109" i="5"/>
  <c r="E4110" i="5"/>
  <c r="E4111" i="5"/>
  <c r="E4112" i="5"/>
  <c r="E4113" i="5"/>
  <c r="E4114" i="5"/>
  <c r="E4115" i="5"/>
  <c r="E4116" i="5"/>
  <c r="E4117" i="5"/>
  <c r="E4118" i="5"/>
  <c r="E4119" i="5"/>
  <c r="E4120" i="5"/>
  <c r="E4121" i="5"/>
  <c r="E4122" i="5"/>
  <c r="E4123" i="5"/>
  <c r="E4124" i="5"/>
  <c r="E4125" i="5"/>
  <c r="E4126" i="5"/>
  <c r="E4127" i="5"/>
  <c r="E4128" i="5"/>
  <c r="E4129" i="5"/>
  <c r="E4130" i="5"/>
  <c r="E4131" i="5"/>
  <c r="E4132" i="5"/>
  <c r="E4133" i="5"/>
  <c r="E4134" i="5"/>
  <c r="E4135" i="5"/>
  <c r="E4136" i="5"/>
  <c r="E4137" i="5"/>
  <c r="E4138" i="5"/>
  <c r="E4139" i="5"/>
  <c r="E4140" i="5"/>
  <c r="E4141" i="5"/>
  <c r="E4142" i="5"/>
  <c r="E4143" i="5"/>
  <c r="E4144" i="5"/>
  <c r="E4145" i="5"/>
  <c r="E4146" i="5"/>
  <c r="E4147" i="5"/>
  <c r="E4148" i="5"/>
  <c r="E4149" i="5"/>
  <c r="E4150" i="5"/>
  <c r="E4151" i="5"/>
  <c r="E4152" i="5"/>
  <c r="E4153" i="5"/>
  <c r="E4154" i="5"/>
  <c r="E4155" i="5"/>
  <c r="E4156" i="5"/>
  <c r="E4157" i="5"/>
  <c r="E4158" i="5"/>
  <c r="E4159" i="5"/>
  <c r="E4160" i="5"/>
  <c r="E4161" i="5"/>
  <c r="E4162" i="5"/>
  <c r="E4163" i="5"/>
  <c r="E4164" i="5"/>
  <c r="E4165" i="5"/>
  <c r="E4166" i="5"/>
  <c r="E4167" i="5"/>
  <c r="E4168" i="5"/>
  <c r="E4169" i="5"/>
  <c r="E4170" i="5"/>
  <c r="E4171" i="5"/>
  <c r="E4172" i="5"/>
  <c r="E4173" i="5"/>
  <c r="E4174" i="5"/>
  <c r="E4175" i="5"/>
  <c r="E4176" i="5"/>
  <c r="E4177" i="5"/>
  <c r="E4178" i="5"/>
  <c r="E4179" i="5"/>
  <c r="E4180" i="5"/>
  <c r="E4181" i="5"/>
  <c r="E4182" i="5"/>
  <c r="E4183" i="5"/>
  <c r="E4184" i="5"/>
  <c r="E4185" i="5"/>
  <c r="E4186" i="5"/>
  <c r="E4187" i="5"/>
  <c r="E4188" i="5"/>
  <c r="E4189" i="5"/>
  <c r="E4190" i="5"/>
  <c r="E4191" i="5"/>
  <c r="E4192" i="5"/>
  <c r="E4193" i="5"/>
  <c r="E4194" i="5"/>
  <c r="E4195" i="5"/>
  <c r="E4196" i="5"/>
  <c r="E4197" i="5"/>
  <c r="E4198" i="5"/>
  <c r="E4199" i="5"/>
  <c r="E4200" i="5"/>
  <c r="E4201" i="5"/>
  <c r="E4202" i="5"/>
  <c r="E4203" i="5"/>
  <c r="E4204" i="5"/>
  <c r="E4205" i="5"/>
  <c r="E4206" i="5"/>
  <c r="E4207" i="5"/>
  <c r="E4208" i="5"/>
  <c r="E4209" i="5"/>
  <c r="E4210" i="5"/>
  <c r="E4211" i="5"/>
  <c r="E4212" i="5"/>
  <c r="E4213" i="5"/>
  <c r="E4214" i="5"/>
  <c r="E4215" i="5"/>
  <c r="E4216" i="5"/>
  <c r="E4217" i="5"/>
  <c r="E4218" i="5"/>
  <c r="E4219" i="5"/>
  <c r="E4220" i="5"/>
  <c r="E4221" i="5"/>
  <c r="E4222" i="5"/>
  <c r="E4223" i="5"/>
  <c r="E4224" i="5"/>
  <c r="E4225" i="5"/>
  <c r="E4226" i="5"/>
  <c r="E4227" i="5"/>
  <c r="E4228" i="5"/>
  <c r="E4229" i="5"/>
  <c r="E4230" i="5"/>
  <c r="E4231" i="5"/>
  <c r="E4232" i="5"/>
  <c r="E4233" i="5"/>
  <c r="E4234" i="5"/>
  <c r="E4235" i="5"/>
  <c r="E4236" i="5"/>
  <c r="E4237" i="5"/>
  <c r="E4238" i="5"/>
  <c r="E4239" i="5"/>
  <c r="E4240" i="5"/>
  <c r="E4241" i="5"/>
  <c r="E4242" i="5"/>
  <c r="E4243" i="5"/>
  <c r="E4244" i="5"/>
  <c r="E4245" i="5"/>
  <c r="E4246" i="5"/>
  <c r="E4247" i="5"/>
  <c r="E4248" i="5"/>
  <c r="E4249" i="5"/>
  <c r="E4250" i="5"/>
  <c r="E4251" i="5"/>
  <c r="E4252" i="5"/>
  <c r="E4253" i="5"/>
  <c r="E4254" i="5"/>
  <c r="E4255" i="5"/>
  <c r="E4256" i="5"/>
  <c r="E4257" i="5"/>
  <c r="E4258" i="5"/>
  <c r="E4259" i="5"/>
  <c r="E4260" i="5"/>
  <c r="E4261" i="5"/>
  <c r="E4262" i="5"/>
  <c r="E4263" i="5"/>
  <c r="E4264" i="5"/>
  <c r="E4265" i="5"/>
  <c r="E4266" i="5"/>
  <c r="E4267" i="5"/>
  <c r="E4268" i="5"/>
  <c r="E4269" i="5"/>
  <c r="E4270" i="5"/>
  <c r="E4271" i="5"/>
  <c r="E4272" i="5"/>
  <c r="E4273" i="5"/>
  <c r="E4274" i="5"/>
  <c r="E4275" i="5"/>
  <c r="E4276" i="5"/>
  <c r="E4277" i="5"/>
  <c r="E4278" i="5"/>
  <c r="E4279" i="5"/>
  <c r="E4280" i="5"/>
  <c r="E4281" i="5"/>
  <c r="E4282" i="5"/>
  <c r="E4283" i="5"/>
  <c r="E4284" i="5"/>
  <c r="E4285" i="5"/>
  <c r="E4286" i="5"/>
  <c r="E4287" i="5"/>
  <c r="E4288" i="5"/>
  <c r="E4289" i="5"/>
  <c r="E4290" i="5"/>
  <c r="E4291" i="5"/>
  <c r="E4292" i="5"/>
  <c r="E4293" i="5"/>
  <c r="E4294" i="5"/>
  <c r="E4295" i="5"/>
  <c r="E4296" i="5"/>
  <c r="E4297" i="5"/>
  <c r="E4298" i="5"/>
  <c r="E4299" i="5"/>
  <c r="E4300" i="5"/>
  <c r="E4301" i="5"/>
  <c r="E4302" i="5"/>
  <c r="E4303" i="5"/>
  <c r="E4304" i="5"/>
  <c r="E4305" i="5"/>
  <c r="E4306" i="5"/>
  <c r="E4307" i="5"/>
  <c r="E4308" i="5"/>
  <c r="E4309" i="5"/>
  <c r="E4310" i="5"/>
  <c r="E4311" i="5"/>
  <c r="E4312" i="5"/>
  <c r="E4313" i="5"/>
  <c r="E4314" i="5"/>
  <c r="E4315" i="5"/>
  <c r="E4316" i="5"/>
  <c r="E4317" i="5"/>
  <c r="E4318" i="5"/>
  <c r="E4319" i="5"/>
  <c r="E4320" i="5"/>
  <c r="E4321" i="5"/>
  <c r="E4322" i="5"/>
  <c r="E4323" i="5"/>
  <c r="E4324" i="5"/>
  <c r="E4325" i="5"/>
  <c r="E4326" i="5"/>
  <c r="E4327" i="5"/>
  <c r="E4328" i="5"/>
  <c r="E4329" i="5"/>
  <c r="E4330" i="5"/>
  <c r="E4331" i="5"/>
  <c r="E4332" i="5"/>
  <c r="E4333" i="5"/>
  <c r="E4334" i="5"/>
  <c r="E4335" i="5"/>
  <c r="E4336" i="5"/>
  <c r="E4337" i="5"/>
  <c r="E4338" i="5"/>
  <c r="E4339" i="5"/>
  <c r="E4340" i="5"/>
  <c r="E4341" i="5"/>
  <c r="E4342" i="5"/>
  <c r="E4343" i="5"/>
  <c r="E4344" i="5"/>
  <c r="E4345" i="5"/>
  <c r="E4346" i="5"/>
  <c r="E4347" i="5"/>
  <c r="E4348" i="5"/>
  <c r="E4349" i="5"/>
  <c r="E4350" i="5"/>
  <c r="E4351" i="5"/>
  <c r="E4352" i="5"/>
  <c r="E4353" i="5"/>
  <c r="E4354" i="5"/>
  <c r="E4355" i="5"/>
  <c r="E4356" i="5"/>
  <c r="E4357" i="5"/>
  <c r="E4358" i="5"/>
  <c r="E4359" i="5"/>
  <c r="E4360" i="5"/>
  <c r="E4361" i="5"/>
  <c r="E4362" i="5"/>
  <c r="E4363" i="5"/>
  <c r="E4364" i="5"/>
  <c r="E4365" i="5"/>
  <c r="E4366" i="5"/>
  <c r="E4367" i="5"/>
  <c r="E4368" i="5"/>
  <c r="E4369" i="5"/>
  <c r="E4370" i="5"/>
  <c r="E4371" i="5"/>
  <c r="E4372" i="5"/>
  <c r="E4373" i="5"/>
  <c r="E4374" i="5"/>
  <c r="E4375" i="5"/>
  <c r="E4376" i="5"/>
  <c r="E4377" i="5"/>
  <c r="E4378" i="5"/>
  <c r="E4379" i="5"/>
  <c r="E4380" i="5"/>
  <c r="E4381" i="5"/>
  <c r="E4382" i="5"/>
  <c r="E4383" i="5"/>
  <c r="E4384" i="5"/>
  <c r="E4385" i="5"/>
  <c r="E4386" i="5"/>
  <c r="E4387" i="5"/>
  <c r="E4388" i="5"/>
  <c r="E4389" i="5"/>
  <c r="E4390" i="5"/>
  <c r="E4391" i="5"/>
  <c r="E4392" i="5"/>
  <c r="E4393" i="5"/>
  <c r="E4394" i="5"/>
  <c r="E4395" i="5"/>
  <c r="E4396" i="5"/>
  <c r="E4397" i="5"/>
  <c r="E4398" i="5"/>
  <c r="E4399" i="5"/>
  <c r="E4400" i="5"/>
  <c r="E4401" i="5"/>
  <c r="E4402" i="5"/>
  <c r="E4403" i="5"/>
  <c r="E4404" i="5"/>
  <c r="E4405" i="5"/>
  <c r="E4406" i="5"/>
  <c r="E4407" i="5"/>
  <c r="E4408" i="5"/>
  <c r="E4409" i="5"/>
  <c r="E4410" i="5"/>
  <c r="E4411" i="5"/>
  <c r="E4412" i="5"/>
  <c r="E4413" i="5"/>
  <c r="E4414" i="5"/>
  <c r="E4415" i="5"/>
  <c r="E4416" i="5"/>
  <c r="E4417" i="5"/>
  <c r="E4418" i="5"/>
  <c r="E4419" i="5"/>
  <c r="E4420" i="5"/>
  <c r="E4421" i="5"/>
  <c r="E4422" i="5"/>
  <c r="E4423" i="5"/>
  <c r="E4424" i="5"/>
  <c r="E4425" i="5"/>
  <c r="E4426" i="5"/>
  <c r="E4427" i="5"/>
  <c r="E4428" i="5"/>
  <c r="E4429" i="5"/>
  <c r="E4430" i="5"/>
  <c r="E4431" i="5"/>
  <c r="E4432" i="5"/>
  <c r="E4433" i="5"/>
  <c r="E4434" i="5"/>
  <c r="E4435" i="5"/>
  <c r="E4436" i="5"/>
  <c r="E4437" i="5"/>
  <c r="E4438" i="5"/>
  <c r="E4439" i="5"/>
  <c r="E4440" i="5"/>
  <c r="E4441" i="5"/>
  <c r="E4442" i="5"/>
  <c r="E4443" i="5"/>
  <c r="E4444" i="5"/>
  <c r="E4445" i="5"/>
  <c r="E4446" i="5"/>
  <c r="E4447" i="5"/>
  <c r="E4448" i="5"/>
  <c r="E4449" i="5"/>
  <c r="E4450" i="5"/>
  <c r="E4451" i="5"/>
  <c r="E4452" i="5"/>
  <c r="E4453" i="5"/>
  <c r="E4454" i="5"/>
  <c r="E4455" i="5"/>
  <c r="E4456" i="5"/>
  <c r="E4457" i="5"/>
  <c r="E4458" i="5"/>
  <c r="E4459" i="5"/>
  <c r="E4460" i="5"/>
  <c r="E4461" i="5"/>
  <c r="E4462" i="5"/>
  <c r="E4463" i="5"/>
  <c r="E4464" i="5"/>
  <c r="E4465" i="5"/>
  <c r="E4466" i="5"/>
  <c r="E4467" i="5"/>
  <c r="E4468" i="5"/>
  <c r="E4469" i="5"/>
  <c r="E4470" i="5"/>
  <c r="E4471" i="5"/>
  <c r="E4472" i="5"/>
  <c r="E4473" i="5"/>
  <c r="E4474" i="5"/>
  <c r="E4475" i="5"/>
  <c r="E4476" i="5"/>
  <c r="E4477" i="5"/>
  <c r="E4478" i="5"/>
  <c r="E4479" i="5"/>
  <c r="E4480" i="5"/>
  <c r="E4481" i="5"/>
  <c r="E4482" i="5"/>
  <c r="E4483" i="5"/>
  <c r="E4484" i="5"/>
  <c r="E4485" i="5"/>
  <c r="E4486" i="5"/>
  <c r="E4487" i="5"/>
  <c r="E4488" i="5"/>
  <c r="E4489" i="5"/>
  <c r="E4490" i="5"/>
  <c r="E4491" i="5"/>
  <c r="E4492" i="5"/>
  <c r="E4493" i="5"/>
  <c r="E4494" i="5"/>
  <c r="E4495" i="5"/>
  <c r="E4496" i="5"/>
  <c r="E4497" i="5"/>
  <c r="E4498" i="5"/>
  <c r="E4499" i="5"/>
  <c r="E4500" i="5"/>
  <c r="E4501" i="5"/>
  <c r="E4502" i="5"/>
  <c r="E4503" i="5"/>
  <c r="E4504" i="5"/>
  <c r="E4505" i="5"/>
  <c r="E4506" i="5"/>
  <c r="E4507" i="5"/>
  <c r="E4508" i="5"/>
  <c r="E4509" i="5"/>
  <c r="E4510" i="5"/>
  <c r="E4511" i="5"/>
  <c r="E4512" i="5"/>
  <c r="E4513" i="5"/>
  <c r="E4514" i="5"/>
  <c r="E4515" i="5"/>
  <c r="E4516" i="5"/>
  <c r="E4517" i="5"/>
  <c r="E4518" i="5"/>
  <c r="E4519" i="5"/>
  <c r="E4520" i="5"/>
  <c r="E4521" i="5"/>
  <c r="E4522" i="5"/>
  <c r="E4523" i="5"/>
  <c r="E4524" i="5"/>
  <c r="E4525" i="5"/>
  <c r="E4526" i="5"/>
  <c r="E4527" i="5"/>
  <c r="E4528" i="5"/>
  <c r="E4529" i="5"/>
  <c r="E4530" i="5"/>
  <c r="E4531" i="5"/>
  <c r="E4532" i="5"/>
  <c r="E4533" i="5"/>
  <c r="E4534" i="5"/>
  <c r="E4535" i="5"/>
  <c r="E4536" i="5"/>
  <c r="E4537" i="5"/>
  <c r="E4538" i="5"/>
  <c r="E4539" i="5"/>
  <c r="E4540" i="5"/>
  <c r="E4541" i="5"/>
  <c r="E4542" i="5"/>
  <c r="E4543" i="5"/>
  <c r="E4544" i="5"/>
  <c r="E4545" i="5"/>
  <c r="E4546" i="5"/>
  <c r="E4547" i="5"/>
  <c r="E4548" i="5"/>
  <c r="E4549" i="5"/>
  <c r="E4550" i="5"/>
  <c r="E4551" i="5"/>
  <c r="E4552" i="5"/>
  <c r="E4553" i="5"/>
  <c r="E4554" i="5"/>
  <c r="E4555" i="5"/>
  <c r="E4556" i="5"/>
  <c r="E4557" i="5"/>
  <c r="E4558" i="5"/>
  <c r="E4559" i="5"/>
  <c r="E4560" i="5"/>
  <c r="E4561" i="5"/>
  <c r="E4562" i="5"/>
  <c r="E4563" i="5"/>
  <c r="E4564" i="5"/>
  <c r="E4565" i="5"/>
  <c r="E4566" i="5"/>
  <c r="E4567" i="5"/>
  <c r="E4568" i="5"/>
  <c r="E4569" i="5"/>
  <c r="E4570" i="5"/>
  <c r="E4571" i="5"/>
  <c r="E4572" i="5"/>
  <c r="E4573" i="5"/>
  <c r="E4574" i="5"/>
  <c r="E4575" i="5"/>
  <c r="E4576" i="5"/>
  <c r="E4577" i="5"/>
  <c r="E4578" i="5"/>
  <c r="E4579" i="5"/>
  <c r="E4580" i="5"/>
  <c r="E4581" i="5"/>
  <c r="E4582" i="5"/>
  <c r="E4583" i="5"/>
  <c r="E4584" i="5"/>
  <c r="E4585" i="5"/>
  <c r="E4586" i="5"/>
  <c r="E4587" i="5"/>
  <c r="E4588" i="5"/>
  <c r="E4589" i="5"/>
  <c r="E4590" i="5"/>
  <c r="E4591" i="5"/>
  <c r="E4592" i="5"/>
  <c r="E4593" i="5"/>
  <c r="E4594" i="5"/>
  <c r="E4595" i="5"/>
  <c r="E4596" i="5"/>
  <c r="E4597" i="5"/>
  <c r="E4598" i="5"/>
  <c r="E4599" i="5"/>
  <c r="E4600" i="5"/>
  <c r="E4601" i="5"/>
  <c r="E4602" i="5"/>
  <c r="E4603" i="5"/>
  <c r="E4604" i="5"/>
  <c r="E4605" i="5"/>
  <c r="E4606" i="5"/>
  <c r="E4607" i="5"/>
  <c r="E4608" i="5"/>
  <c r="E4609" i="5"/>
  <c r="E4610" i="5"/>
  <c r="E4611" i="5"/>
  <c r="E4612" i="5"/>
  <c r="E4613" i="5"/>
  <c r="E4614" i="5"/>
  <c r="E4615" i="5"/>
  <c r="E4616" i="5"/>
  <c r="E4617" i="5"/>
  <c r="E4618" i="5"/>
  <c r="E4619" i="5"/>
  <c r="E4620" i="5"/>
  <c r="E4621" i="5"/>
  <c r="E4622" i="5"/>
  <c r="E4623" i="5"/>
  <c r="E4624" i="5"/>
  <c r="E4625" i="5"/>
  <c r="E4626" i="5"/>
  <c r="E4627" i="5"/>
  <c r="E4628" i="5"/>
  <c r="E4629" i="5"/>
  <c r="E4630" i="5"/>
  <c r="E4631" i="5"/>
  <c r="E4632" i="5"/>
  <c r="E4633" i="5"/>
  <c r="E4634" i="5"/>
  <c r="E4635" i="5"/>
  <c r="E4636" i="5"/>
  <c r="E4637" i="5"/>
  <c r="E4638" i="5"/>
  <c r="E4639" i="5"/>
  <c r="E4640" i="5"/>
  <c r="E4641" i="5"/>
  <c r="E4642" i="5"/>
  <c r="E4643" i="5"/>
  <c r="E4644" i="5"/>
  <c r="E4645" i="5"/>
  <c r="E4646" i="5"/>
  <c r="E4647" i="5"/>
  <c r="E4648" i="5"/>
  <c r="E4649" i="5"/>
  <c r="E4650" i="5"/>
  <c r="E4651" i="5"/>
  <c r="E4652" i="5"/>
  <c r="E4653" i="5"/>
  <c r="E4654" i="5"/>
  <c r="E4655" i="5"/>
  <c r="E4656" i="5"/>
  <c r="E4657" i="5"/>
  <c r="E4658" i="5"/>
  <c r="E4659" i="5"/>
  <c r="E4660" i="5"/>
  <c r="E4661" i="5"/>
  <c r="E4662" i="5"/>
  <c r="E4663" i="5"/>
  <c r="E4664" i="5"/>
  <c r="E4665" i="5"/>
  <c r="E4666" i="5"/>
  <c r="E4667" i="5"/>
  <c r="E4668" i="5"/>
  <c r="E4669" i="5"/>
  <c r="E4670" i="5"/>
  <c r="E4671" i="5"/>
  <c r="E4672" i="5"/>
  <c r="E4673" i="5"/>
  <c r="E4674" i="5"/>
  <c r="E4675" i="5"/>
  <c r="E4676" i="5"/>
  <c r="E4677" i="5"/>
  <c r="E4678" i="5"/>
  <c r="E4679" i="5"/>
  <c r="E4680" i="5"/>
  <c r="E4681" i="5"/>
  <c r="E4682" i="5"/>
  <c r="E4683" i="5"/>
  <c r="E4684" i="5"/>
  <c r="E4685" i="5"/>
  <c r="E4686" i="5"/>
  <c r="E4687" i="5"/>
  <c r="E4688" i="5"/>
  <c r="E4689" i="5"/>
  <c r="E4690" i="5"/>
  <c r="E4691" i="5"/>
  <c r="E4692" i="5"/>
  <c r="E4693" i="5"/>
  <c r="E4694" i="5"/>
  <c r="E4695" i="5"/>
  <c r="E4696" i="5"/>
  <c r="E4697" i="5"/>
  <c r="E4698" i="5"/>
  <c r="E4699" i="5"/>
  <c r="E4700" i="5"/>
  <c r="E4701" i="5"/>
  <c r="E4702" i="5"/>
  <c r="E4703" i="5"/>
  <c r="E4704" i="5"/>
  <c r="E4705" i="5"/>
  <c r="E4706" i="5"/>
  <c r="E4707" i="5"/>
  <c r="E4708" i="5"/>
  <c r="E4709" i="5"/>
  <c r="E4710" i="5"/>
  <c r="E4711" i="5"/>
  <c r="E4712" i="5"/>
  <c r="E4713" i="5"/>
  <c r="E4714" i="5"/>
  <c r="E4715" i="5"/>
  <c r="E4716" i="5"/>
  <c r="E4717" i="5"/>
  <c r="E4718" i="5"/>
  <c r="E4719" i="5"/>
  <c r="E4720" i="5"/>
  <c r="E4721" i="5"/>
  <c r="E4722" i="5"/>
  <c r="E4723" i="5"/>
  <c r="E4724" i="5"/>
  <c r="E4725" i="5"/>
  <c r="E4726" i="5"/>
  <c r="E4727" i="5"/>
  <c r="E4728" i="5"/>
  <c r="E4729" i="5"/>
  <c r="E4730" i="5"/>
  <c r="E4731" i="5"/>
  <c r="E4732" i="5"/>
  <c r="E4733" i="5"/>
  <c r="E4734" i="5"/>
  <c r="E4735" i="5"/>
  <c r="E4736" i="5"/>
  <c r="E4737" i="5"/>
  <c r="E4738" i="5"/>
  <c r="E4739" i="5"/>
  <c r="E4740" i="5"/>
  <c r="E4741" i="5"/>
  <c r="E4742" i="5"/>
  <c r="E4743" i="5"/>
  <c r="E4744" i="5"/>
  <c r="E4745" i="5"/>
  <c r="E4746" i="5"/>
  <c r="E4747" i="5"/>
  <c r="E4748" i="5"/>
  <c r="E4749" i="5"/>
  <c r="E4750" i="5"/>
  <c r="E4751" i="5"/>
  <c r="E4752" i="5"/>
  <c r="E4753" i="5"/>
  <c r="E4754" i="5"/>
  <c r="E4755" i="5"/>
  <c r="E4756" i="5"/>
  <c r="E4757" i="5"/>
  <c r="E4758" i="5"/>
  <c r="E4759" i="5"/>
  <c r="E4760" i="5"/>
  <c r="E4761" i="5"/>
  <c r="E4762" i="5"/>
  <c r="E4763" i="5"/>
  <c r="E4764" i="5"/>
  <c r="E4765" i="5"/>
  <c r="E4766" i="5"/>
  <c r="E4767" i="5"/>
  <c r="E4768" i="5"/>
  <c r="E4769" i="5"/>
  <c r="E4770" i="5"/>
  <c r="E4771" i="5"/>
  <c r="E4772" i="5"/>
  <c r="E4773" i="5"/>
  <c r="E4774" i="5"/>
  <c r="E4775" i="5"/>
  <c r="E4776" i="5"/>
  <c r="E4777" i="5"/>
  <c r="E4778" i="5"/>
  <c r="E4779" i="5"/>
  <c r="E4780" i="5"/>
  <c r="E4781" i="5"/>
  <c r="E4782" i="5"/>
  <c r="E4783" i="5"/>
  <c r="E4784" i="5"/>
  <c r="E4785" i="5"/>
  <c r="E4786" i="5"/>
  <c r="E4787" i="5"/>
  <c r="E4788" i="5"/>
  <c r="E4789" i="5"/>
  <c r="E4790" i="5"/>
  <c r="E4791" i="5"/>
  <c r="E4792" i="5"/>
  <c r="E4793" i="5"/>
  <c r="E4794" i="5"/>
  <c r="E4795" i="5"/>
  <c r="E4796" i="5"/>
  <c r="E4797" i="5"/>
  <c r="E4798" i="5"/>
  <c r="E4799" i="5"/>
  <c r="E4800" i="5"/>
  <c r="E4801" i="5"/>
  <c r="E4802" i="5"/>
  <c r="E4803" i="5"/>
  <c r="E4804" i="5"/>
  <c r="E4805" i="5"/>
  <c r="E4806" i="5"/>
  <c r="E4807" i="5"/>
  <c r="E4808" i="5"/>
  <c r="E4809" i="5"/>
  <c r="E4810" i="5"/>
  <c r="E4811" i="5"/>
  <c r="E4812" i="5"/>
  <c r="E4813" i="5"/>
  <c r="E4814" i="5"/>
  <c r="E4815" i="5"/>
  <c r="E4816" i="5"/>
  <c r="E4817" i="5"/>
  <c r="E4818" i="5"/>
  <c r="E4819" i="5"/>
  <c r="E4820" i="5"/>
  <c r="E4821" i="5"/>
  <c r="E4822" i="5"/>
  <c r="E4823" i="5"/>
  <c r="E4824" i="5"/>
  <c r="E4825" i="5"/>
  <c r="E4826" i="5"/>
  <c r="E4827" i="5"/>
  <c r="E4828" i="5"/>
  <c r="E4829" i="5"/>
  <c r="E4830" i="5"/>
  <c r="E4831" i="5"/>
  <c r="E4832" i="5"/>
  <c r="E4833" i="5"/>
  <c r="E4834" i="5"/>
  <c r="E4835" i="5"/>
  <c r="E4836" i="5"/>
  <c r="E4837" i="5"/>
  <c r="E4838" i="5"/>
  <c r="E4839" i="5"/>
  <c r="E4840" i="5"/>
  <c r="E4841" i="5"/>
  <c r="E4842" i="5"/>
  <c r="E4843" i="5"/>
  <c r="E4844" i="5"/>
  <c r="E4845" i="5"/>
  <c r="E4846" i="5"/>
  <c r="E4847" i="5"/>
  <c r="E4848" i="5"/>
  <c r="E4849" i="5"/>
  <c r="E4850" i="5"/>
  <c r="E4851" i="5"/>
  <c r="E4852" i="5"/>
  <c r="E4853" i="5"/>
  <c r="E4854" i="5"/>
  <c r="E4855" i="5"/>
  <c r="E4856" i="5"/>
  <c r="E4857" i="5"/>
  <c r="E4858" i="5"/>
  <c r="E4859" i="5"/>
  <c r="E4860" i="5"/>
  <c r="E4861" i="5"/>
  <c r="E4862" i="5"/>
  <c r="E4863" i="5"/>
  <c r="E4864" i="5"/>
  <c r="E4865" i="5"/>
  <c r="E4866" i="5"/>
  <c r="E4867" i="5"/>
  <c r="E4868" i="5"/>
  <c r="E4869" i="5"/>
  <c r="E4870" i="5"/>
  <c r="E4871" i="5"/>
  <c r="E4872" i="5"/>
  <c r="E4873" i="5"/>
  <c r="E4874" i="5"/>
  <c r="E4875" i="5"/>
  <c r="E4876" i="5"/>
  <c r="E4877" i="5"/>
  <c r="E4878" i="5"/>
  <c r="E4879" i="5"/>
  <c r="E4880" i="5"/>
  <c r="E4881" i="5"/>
  <c r="E4882" i="5"/>
  <c r="E4883" i="5"/>
  <c r="E4884" i="5"/>
  <c r="E4885" i="5"/>
  <c r="E4886" i="5"/>
  <c r="E4887" i="5"/>
  <c r="E4888" i="5"/>
  <c r="E4889" i="5"/>
  <c r="E4890" i="5"/>
  <c r="E4891" i="5"/>
  <c r="E4892" i="5"/>
  <c r="E4893" i="5"/>
  <c r="E4894" i="5"/>
  <c r="E4895" i="5"/>
  <c r="E4896" i="5"/>
  <c r="E4897" i="5"/>
  <c r="E4898" i="5"/>
  <c r="E4899" i="5"/>
  <c r="E4900" i="5"/>
  <c r="E4901" i="5"/>
  <c r="E4902" i="5"/>
  <c r="E4903" i="5"/>
  <c r="E4904" i="5"/>
  <c r="E4905" i="5"/>
  <c r="E4906" i="5"/>
  <c r="E4907" i="5"/>
  <c r="E4908" i="5"/>
  <c r="E4909" i="5"/>
  <c r="E4910" i="5"/>
  <c r="E4911" i="5"/>
  <c r="E4912" i="5"/>
  <c r="E4913" i="5"/>
  <c r="E4914" i="5"/>
  <c r="E4915" i="5"/>
  <c r="E4916" i="5"/>
  <c r="E4917" i="5"/>
  <c r="E4918" i="5"/>
  <c r="E4919" i="5"/>
  <c r="E4920" i="5"/>
  <c r="E4921" i="5"/>
  <c r="E4922" i="5"/>
  <c r="E4923" i="5"/>
  <c r="E4924" i="5"/>
  <c r="E4925" i="5"/>
  <c r="E4926" i="5"/>
  <c r="E4927" i="5"/>
  <c r="E4928" i="5"/>
  <c r="E4929" i="5"/>
  <c r="E4930" i="5"/>
  <c r="E4931" i="5"/>
  <c r="E4932" i="5"/>
  <c r="E4933" i="5"/>
  <c r="E4934" i="5"/>
  <c r="E4935" i="5"/>
  <c r="E4936" i="5"/>
  <c r="E4937" i="5"/>
  <c r="E4938" i="5"/>
  <c r="E4939" i="5"/>
  <c r="E4940" i="5"/>
  <c r="E4941" i="5"/>
  <c r="E4942" i="5"/>
  <c r="E4943" i="5"/>
  <c r="E4944" i="5"/>
  <c r="E4945" i="5"/>
  <c r="E4946" i="5"/>
  <c r="E4947" i="5"/>
  <c r="E4948" i="5"/>
  <c r="E4949" i="5"/>
  <c r="E4950" i="5"/>
  <c r="E4951" i="5"/>
  <c r="E4952" i="5"/>
  <c r="E4953" i="5"/>
  <c r="E4954" i="5"/>
  <c r="E4955" i="5"/>
  <c r="E4956" i="5"/>
  <c r="E4957" i="5"/>
  <c r="E4958" i="5"/>
  <c r="E4959" i="5"/>
  <c r="E4960" i="5"/>
  <c r="E4961" i="5"/>
  <c r="E4962" i="5"/>
  <c r="E4963" i="5"/>
  <c r="E4964" i="5"/>
  <c r="E4965" i="5"/>
  <c r="E4966" i="5"/>
  <c r="E4967" i="5"/>
  <c r="E4968" i="5"/>
  <c r="E4969" i="5"/>
  <c r="E4970" i="5"/>
  <c r="E4971" i="5"/>
  <c r="E4972" i="5"/>
  <c r="E4973" i="5"/>
  <c r="E4974" i="5"/>
  <c r="E4975" i="5"/>
  <c r="E4976" i="5"/>
  <c r="E4977" i="5"/>
  <c r="E4978" i="5"/>
  <c r="E4979" i="5"/>
  <c r="E4980" i="5"/>
  <c r="E4981" i="5"/>
  <c r="E4982" i="5"/>
  <c r="E4983" i="5"/>
  <c r="E4984" i="5"/>
  <c r="E4985" i="5"/>
  <c r="E4986" i="5"/>
  <c r="E4987" i="5"/>
  <c r="E4988" i="5"/>
  <c r="E4989" i="5"/>
  <c r="E4990" i="5"/>
  <c r="E4991" i="5"/>
  <c r="E4992" i="5"/>
  <c r="E4993" i="5"/>
  <c r="E4994" i="5"/>
  <c r="E4995" i="5"/>
  <c r="E4996" i="5"/>
  <c r="E4997" i="5"/>
  <c r="E4998" i="5"/>
  <c r="E4999" i="5"/>
  <c r="E5000" i="5"/>
  <c r="E5001" i="5"/>
  <c r="E5002" i="5"/>
  <c r="E5003" i="5"/>
  <c r="E5004" i="5"/>
  <c r="E5005" i="5"/>
  <c r="E5006" i="5"/>
  <c r="E5007" i="5"/>
  <c r="E5008" i="5"/>
  <c r="E5009" i="5"/>
  <c r="E5010" i="5"/>
  <c r="E5011" i="5"/>
  <c r="E5012" i="5"/>
  <c r="E5013" i="5"/>
  <c r="E5014" i="5"/>
  <c r="E5015" i="5"/>
  <c r="E5016" i="5"/>
  <c r="E5017" i="5"/>
  <c r="E5018" i="5"/>
  <c r="E5019" i="5"/>
  <c r="E5020" i="5"/>
  <c r="E5021" i="5"/>
  <c r="E5022" i="5"/>
  <c r="E5023" i="5"/>
  <c r="E5024" i="5"/>
  <c r="E5025" i="5"/>
  <c r="E5026" i="5"/>
  <c r="E5027" i="5"/>
  <c r="E5028" i="5"/>
  <c r="E5029" i="5"/>
  <c r="E5030" i="5"/>
  <c r="E5031" i="5"/>
  <c r="E5032" i="5"/>
  <c r="E5033" i="5"/>
  <c r="E5034" i="5"/>
  <c r="E5035" i="5"/>
  <c r="E5036" i="5"/>
  <c r="E5037" i="5"/>
  <c r="E5038" i="5"/>
  <c r="E5039" i="5"/>
  <c r="E5040" i="5"/>
  <c r="E5041" i="5"/>
  <c r="E5042" i="5"/>
  <c r="E5043" i="5"/>
  <c r="E5044" i="5"/>
  <c r="E5045" i="5"/>
  <c r="E5046" i="5"/>
  <c r="E5047" i="5"/>
  <c r="E5048" i="5"/>
  <c r="E5049" i="5"/>
  <c r="E5050" i="5"/>
  <c r="E5051" i="5"/>
  <c r="E5052" i="5"/>
  <c r="E5053" i="5"/>
  <c r="E5054" i="5"/>
  <c r="E5055" i="5"/>
  <c r="E5056" i="5"/>
  <c r="E5057" i="5"/>
  <c r="E5058" i="5"/>
  <c r="E5059" i="5"/>
  <c r="E5060" i="5"/>
  <c r="E5061" i="5"/>
  <c r="E5062" i="5"/>
  <c r="E5063" i="5"/>
  <c r="E5064" i="5"/>
  <c r="E5065" i="5"/>
  <c r="E5066" i="5"/>
  <c r="E5067" i="5"/>
  <c r="E5068" i="5"/>
  <c r="E5069" i="5"/>
  <c r="E5070" i="5"/>
  <c r="E5071" i="5"/>
  <c r="E5072" i="5"/>
  <c r="E5073" i="5"/>
  <c r="E5074" i="5"/>
  <c r="E5075" i="5"/>
  <c r="E5076" i="5"/>
  <c r="E5077" i="5"/>
  <c r="E5078" i="5"/>
  <c r="E5079" i="5"/>
  <c r="E5080" i="5"/>
  <c r="E5081" i="5"/>
  <c r="E5082" i="5"/>
  <c r="E5083" i="5"/>
  <c r="E5084" i="5"/>
  <c r="E5085" i="5"/>
  <c r="E5086" i="5"/>
  <c r="E5087" i="5"/>
  <c r="E5088" i="5"/>
  <c r="E5089" i="5"/>
  <c r="E5090" i="5"/>
  <c r="E5091" i="5"/>
  <c r="E5092" i="5"/>
  <c r="E5093" i="5"/>
  <c r="E5094" i="5"/>
  <c r="E5095" i="5"/>
  <c r="E5096" i="5"/>
  <c r="E5097" i="5"/>
  <c r="E5098" i="5"/>
  <c r="E5099" i="5"/>
  <c r="E5100" i="5"/>
  <c r="E5101" i="5"/>
  <c r="E5102" i="5"/>
  <c r="E5103" i="5"/>
  <c r="E5104" i="5"/>
  <c r="E5105" i="5"/>
  <c r="E5106" i="5"/>
  <c r="E5107" i="5"/>
  <c r="E5108" i="5"/>
  <c r="E5109" i="5"/>
  <c r="E5110" i="5"/>
  <c r="E5111" i="5"/>
  <c r="E5112" i="5"/>
  <c r="E5113" i="5"/>
  <c r="E5114" i="5"/>
  <c r="E5115" i="5"/>
  <c r="E5116" i="5"/>
  <c r="E5117" i="5"/>
  <c r="E5118" i="5"/>
  <c r="E5119" i="5"/>
  <c r="E5120" i="5"/>
  <c r="E5121" i="5"/>
  <c r="E5122" i="5"/>
  <c r="E5123" i="5"/>
  <c r="E5124" i="5"/>
  <c r="E5125" i="5"/>
  <c r="E5126" i="5"/>
  <c r="E5127" i="5"/>
  <c r="E5128" i="5"/>
  <c r="E5129" i="5"/>
  <c r="E5130" i="5"/>
  <c r="E5131" i="5"/>
  <c r="E5132" i="5"/>
  <c r="E5133" i="5"/>
  <c r="E5134" i="5"/>
  <c r="E5135" i="5"/>
  <c r="E5136" i="5"/>
  <c r="E5137" i="5"/>
  <c r="E5138" i="5"/>
  <c r="E5139" i="5"/>
  <c r="E5140" i="5"/>
  <c r="E5141" i="5"/>
  <c r="E5142" i="5"/>
  <c r="E5143" i="5"/>
  <c r="E5144" i="5"/>
  <c r="E5145" i="5"/>
  <c r="E5146" i="5"/>
  <c r="E5147" i="5"/>
  <c r="E5148" i="5"/>
  <c r="E5149" i="5"/>
  <c r="E5150" i="5"/>
  <c r="E5151" i="5"/>
  <c r="E5152" i="5"/>
  <c r="E5153" i="5"/>
  <c r="E5154" i="5"/>
  <c r="E5155" i="5"/>
  <c r="E5156" i="5"/>
  <c r="E5157" i="5"/>
  <c r="E5158" i="5"/>
  <c r="E5159" i="5"/>
  <c r="E5160" i="5"/>
  <c r="E5161" i="5"/>
  <c r="E5162" i="5"/>
  <c r="E5163" i="5"/>
  <c r="E5164" i="5"/>
  <c r="E5165" i="5"/>
  <c r="E5166" i="5"/>
  <c r="E5167" i="5"/>
  <c r="E5168" i="5"/>
  <c r="E5169" i="5"/>
  <c r="E5170" i="5"/>
  <c r="E5171" i="5"/>
  <c r="E5172" i="5"/>
  <c r="E5173" i="5"/>
  <c r="E5174" i="5"/>
  <c r="E5175" i="5"/>
  <c r="E5176" i="5"/>
  <c r="E5177" i="5"/>
  <c r="E5178" i="5"/>
  <c r="E5179" i="5"/>
  <c r="E5180" i="5"/>
  <c r="E5181" i="5"/>
  <c r="E5182" i="5"/>
  <c r="E5183" i="5"/>
  <c r="E5184" i="5"/>
  <c r="E5185" i="5"/>
  <c r="E5186" i="5"/>
  <c r="E5187" i="5"/>
  <c r="E5188" i="5"/>
  <c r="E5189" i="5"/>
  <c r="E5190" i="5"/>
  <c r="E5191" i="5"/>
  <c r="E5192" i="5"/>
  <c r="E5193" i="5"/>
  <c r="E5194" i="5"/>
  <c r="E5195" i="5"/>
  <c r="E5196" i="5"/>
  <c r="E5197" i="5"/>
  <c r="E5198" i="5"/>
  <c r="E5199" i="5"/>
  <c r="E5200" i="5"/>
  <c r="E5201" i="5"/>
  <c r="E5202" i="5"/>
  <c r="E5203" i="5"/>
  <c r="E5204" i="5"/>
  <c r="E5205" i="5"/>
  <c r="E5206" i="5"/>
  <c r="E5207" i="5"/>
  <c r="E5208" i="5"/>
  <c r="E5209" i="5"/>
  <c r="E5210" i="5"/>
  <c r="E5211" i="5"/>
  <c r="E5212" i="5"/>
  <c r="E5213" i="5"/>
  <c r="E5214" i="5"/>
  <c r="E5215" i="5"/>
  <c r="E5216" i="5"/>
  <c r="E5217" i="5"/>
  <c r="E5218" i="5"/>
  <c r="E5219" i="5"/>
  <c r="E5220" i="5"/>
  <c r="E5221" i="5"/>
  <c r="E5222" i="5"/>
  <c r="E5223" i="5"/>
  <c r="E5224" i="5"/>
  <c r="E5225" i="5"/>
  <c r="E5226" i="5"/>
  <c r="E5227" i="5"/>
  <c r="E5228" i="5"/>
  <c r="E5229" i="5"/>
  <c r="E5230" i="5"/>
  <c r="E5231" i="5"/>
  <c r="E5232" i="5"/>
  <c r="E5233" i="5"/>
  <c r="E5234" i="5"/>
  <c r="E5235" i="5"/>
  <c r="E5236" i="5"/>
  <c r="E5237" i="5"/>
  <c r="E5238" i="5"/>
  <c r="E5239" i="5"/>
  <c r="E5240" i="5"/>
  <c r="E5241" i="5"/>
  <c r="E5242" i="5"/>
  <c r="E5243" i="5"/>
  <c r="E5244" i="5"/>
  <c r="E5245" i="5"/>
  <c r="E5246" i="5"/>
  <c r="E5247" i="5"/>
  <c r="E5248" i="5"/>
  <c r="E5249" i="5"/>
  <c r="E5250" i="5"/>
  <c r="E5251" i="5"/>
  <c r="E5252" i="5"/>
  <c r="E5253" i="5"/>
  <c r="E5254" i="5"/>
  <c r="E5255" i="5"/>
  <c r="E5256" i="5"/>
  <c r="E5257" i="5"/>
  <c r="E5258" i="5"/>
  <c r="E5259" i="5"/>
  <c r="E5260" i="5"/>
  <c r="E5261" i="5"/>
  <c r="E5262" i="5"/>
  <c r="E5263" i="5"/>
  <c r="E5264" i="5"/>
  <c r="E5265" i="5"/>
  <c r="E5266" i="5"/>
  <c r="E5267" i="5"/>
  <c r="E5268" i="5"/>
  <c r="E5269" i="5"/>
  <c r="E5270" i="5"/>
  <c r="E5271" i="5"/>
  <c r="E5272" i="5"/>
  <c r="E5273" i="5"/>
  <c r="E5274" i="5"/>
  <c r="E5275" i="5"/>
  <c r="E5276" i="5"/>
  <c r="E5277" i="5"/>
  <c r="E5278" i="5"/>
  <c r="E5279" i="5"/>
  <c r="E5280" i="5"/>
  <c r="E5281" i="5"/>
  <c r="E5282" i="5"/>
  <c r="E5283" i="5"/>
  <c r="E5284" i="5"/>
  <c r="E5285" i="5"/>
  <c r="E5286" i="5"/>
  <c r="E5287" i="5"/>
  <c r="E5288" i="5"/>
  <c r="E5289" i="5"/>
  <c r="E5290" i="5"/>
  <c r="E5291" i="5"/>
  <c r="E5292" i="5"/>
  <c r="E5293" i="5"/>
  <c r="E5294" i="5"/>
  <c r="E5295" i="5"/>
  <c r="E5296" i="5"/>
  <c r="E5297" i="5"/>
  <c r="E5298" i="5"/>
  <c r="E5299" i="5"/>
  <c r="E5300" i="5"/>
  <c r="E5301" i="5"/>
  <c r="E5302" i="5"/>
  <c r="E5303" i="5"/>
  <c r="E5304" i="5"/>
  <c r="E5305" i="5"/>
  <c r="E5306" i="5"/>
  <c r="E5307" i="5"/>
  <c r="E5308" i="5"/>
  <c r="E5309" i="5"/>
  <c r="E5310" i="5"/>
  <c r="E5311" i="5"/>
  <c r="E5312" i="5"/>
  <c r="E5313" i="5"/>
  <c r="E5314" i="5"/>
  <c r="E5315" i="5"/>
  <c r="E5316" i="5"/>
  <c r="E5317" i="5"/>
  <c r="E5318" i="5"/>
  <c r="E5319" i="5"/>
  <c r="E5320" i="5"/>
  <c r="E5321" i="5"/>
  <c r="E5322" i="5"/>
  <c r="E5323" i="5"/>
  <c r="E5324" i="5"/>
  <c r="E5325" i="5"/>
  <c r="E5326" i="5"/>
  <c r="E5327" i="5"/>
  <c r="E5328" i="5"/>
  <c r="E5329" i="5"/>
  <c r="E5330" i="5"/>
  <c r="E5331" i="5"/>
  <c r="E5332" i="5"/>
  <c r="E5333" i="5"/>
  <c r="E5334" i="5"/>
  <c r="E5335" i="5"/>
  <c r="E5336" i="5"/>
  <c r="E5337" i="5"/>
  <c r="E5338" i="5"/>
  <c r="E5339" i="5"/>
  <c r="E5340" i="5"/>
  <c r="E5341" i="5"/>
  <c r="E5342" i="5"/>
  <c r="E5343" i="5"/>
  <c r="E5344" i="5"/>
  <c r="E5345" i="5"/>
  <c r="E5346" i="5"/>
  <c r="E5347" i="5"/>
  <c r="E5348" i="5"/>
  <c r="E5349" i="5"/>
  <c r="E5350" i="5"/>
  <c r="E5351" i="5"/>
  <c r="E5352" i="5"/>
  <c r="E5353" i="5"/>
  <c r="E5354" i="5"/>
  <c r="E5355" i="5"/>
  <c r="E5356" i="5"/>
  <c r="E5357" i="5"/>
  <c r="E5358" i="5"/>
  <c r="E5359" i="5"/>
  <c r="E5360" i="5"/>
  <c r="E5361" i="5"/>
  <c r="E5362" i="5"/>
  <c r="E5363" i="5"/>
  <c r="E5364" i="5"/>
  <c r="E5365" i="5"/>
  <c r="E5366" i="5"/>
  <c r="E5367" i="5"/>
  <c r="E5368" i="5"/>
  <c r="E5369" i="5"/>
  <c r="E5370" i="5"/>
  <c r="E5371" i="5"/>
  <c r="E5372" i="5"/>
  <c r="E5373" i="5"/>
  <c r="E5374" i="5"/>
  <c r="E5375" i="5"/>
  <c r="E5376" i="5"/>
  <c r="E5377" i="5"/>
  <c r="E5378" i="5"/>
  <c r="E5379" i="5"/>
  <c r="E5380" i="5"/>
  <c r="E5381" i="5"/>
  <c r="E5382" i="5"/>
  <c r="E5383" i="5"/>
  <c r="E5384" i="5"/>
  <c r="E5385" i="5"/>
  <c r="E5386" i="5"/>
  <c r="E5387" i="5"/>
  <c r="E5388" i="5"/>
  <c r="E5389" i="5"/>
  <c r="E5390" i="5"/>
  <c r="E5391" i="5"/>
  <c r="E5392" i="5"/>
  <c r="E5393" i="5"/>
  <c r="E5394" i="5"/>
  <c r="E5395" i="5"/>
  <c r="E5396" i="5"/>
  <c r="E5397" i="5"/>
  <c r="E5398" i="5"/>
  <c r="E5399" i="5"/>
  <c r="E5400" i="5"/>
  <c r="E5401" i="5"/>
  <c r="E5402" i="5"/>
  <c r="E5403" i="5"/>
  <c r="E5404" i="5"/>
  <c r="E5405" i="5"/>
  <c r="E5406" i="5"/>
  <c r="E5407" i="5"/>
  <c r="E5408" i="5"/>
  <c r="E5409" i="5"/>
  <c r="E5410" i="5"/>
  <c r="E5411" i="5"/>
  <c r="E5412" i="5"/>
  <c r="E5413" i="5"/>
  <c r="E5414" i="5"/>
  <c r="E5415" i="5"/>
  <c r="E5416" i="5"/>
  <c r="E5417" i="5"/>
  <c r="E5418" i="5"/>
  <c r="E5419" i="5"/>
  <c r="E5420" i="5"/>
  <c r="E5421" i="5"/>
  <c r="E5422" i="5"/>
  <c r="E5423" i="5"/>
  <c r="E5424" i="5"/>
  <c r="E5425" i="5"/>
  <c r="E5426" i="5"/>
  <c r="E5427" i="5"/>
  <c r="E5428" i="5"/>
  <c r="E5429" i="5"/>
  <c r="E5430" i="5"/>
  <c r="E5431" i="5"/>
  <c r="E5432" i="5"/>
  <c r="E5433" i="5"/>
  <c r="E5434" i="5"/>
  <c r="E5435" i="5"/>
  <c r="E5436" i="5"/>
  <c r="E5437" i="5"/>
  <c r="E5438" i="5"/>
  <c r="E5439" i="5"/>
  <c r="E5440" i="5"/>
  <c r="E5441" i="5"/>
  <c r="E5442" i="5"/>
  <c r="E5443" i="5"/>
  <c r="E5444" i="5"/>
  <c r="E5445" i="5"/>
  <c r="E5446" i="5"/>
  <c r="E5447" i="5"/>
  <c r="E5448" i="5"/>
  <c r="E5449" i="5"/>
  <c r="E5450" i="5"/>
  <c r="E5451" i="5"/>
  <c r="E5452" i="5"/>
  <c r="E5453" i="5"/>
  <c r="E5454" i="5"/>
  <c r="E5455" i="5"/>
  <c r="E5456" i="5"/>
  <c r="E5457" i="5"/>
  <c r="E5458" i="5"/>
  <c r="E5459" i="5"/>
  <c r="E5460" i="5"/>
  <c r="E5461" i="5"/>
  <c r="E5462" i="5"/>
  <c r="E5463" i="5"/>
  <c r="E5464" i="5"/>
  <c r="E5465" i="5"/>
  <c r="E5466" i="5"/>
  <c r="E5467" i="5"/>
  <c r="E5468" i="5"/>
  <c r="E5469" i="5"/>
  <c r="E5470" i="5"/>
  <c r="E5471" i="5"/>
  <c r="E5472" i="5"/>
  <c r="E5473" i="5"/>
  <c r="E5474" i="5"/>
  <c r="E5475" i="5"/>
  <c r="E5476" i="5"/>
  <c r="E5477" i="5"/>
  <c r="E5478" i="5"/>
  <c r="E5479" i="5"/>
  <c r="E5480" i="5"/>
  <c r="E5481" i="5"/>
  <c r="E5482" i="5"/>
  <c r="E5483" i="5"/>
  <c r="E5484" i="5"/>
  <c r="E5485" i="5"/>
  <c r="E5486" i="5"/>
  <c r="E5487" i="5"/>
  <c r="E5488" i="5"/>
  <c r="E5489" i="5"/>
  <c r="E5490" i="5"/>
  <c r="E5491" i="5"/>
  <c r="E5492" i="5"/>
  <c r="E5493" i="5"/>
  <c r="E5494" i="5"/>
  <c r="E5495" i="5"/>
  <c r="E5496" i="5"/>
  <c r="E5497" i="5"/>
  <c r="E5498" i="5"/>
  <c r="E5499" i="5"/>
  <c r="E5500" i="5"/>
  <c r="E5501" i="5"/>
  <c r="E5502" i="5"/>
  <c r="E5503" i="5"/>
  <c r="E5504" i="5"/>
  <c r="E5505" i="5"/>
  <c r="E5506" i="5"/>
  <c r="E5507" i="5"/>
  <c r="E5508" i="5"/>
  <c r="E5509" i="5"/>
  <c r="E5510" i="5"/>
  <c r="E5511" i="5"/>
  <c r="E5512" i="5"/>
  <c r="E5513" i="5"/>
  <c r="E5514" i="5"/>
  <c r="E5515" i="5"/>
  <c r="E5516" i="5"/>
  <c r="E5517" i="5"/>
  <c r="E5518" i="5"/>
  <c r="E5519" i="5"/>
  <c r="E5520" i="5"/>
  <c r="E5521" i="5"/>
  <c r="E5522" i="5"/>
  <c r="E5523" i="5"/>
  <c r="E5524" i="5"/>
  <c r="E5525" i="5"/>
  <c r="E5526" i="5"/>
  <c r="E5527" i="5"/>
  <c r="E5528" i="5"/>
  <c r="E5529" i="5"/>
  <c r="E5530" i="5"/>
  <c r="E5531" i="5"/>
  <c r="E5532" i="5"/>
  <c r="E5533" i="5"/>
  <c r="E5534" i="5"/>
  <c r="E5535" i="5"/>
  <c r="E5536" i="5"/>
  <c r="E5537" i="5"/>
  <c r="E5538" i="5"/>
  <c r="E5539" i="5"/>
  <c r="E5540" i="5"/>
  <c r="E5541" i="5"/>
  <c r="E5542" i="5"/>
  <c r="E5543" i="5"/>
  <c r="E5544" i="5"/>
  <c r="E5545" i="5"/>
  <c r="E5546" i="5"/>
  <c r="E5547" i="5"/>
  <c r="E5548" i="5"/>
  <c r="E5549" i="5"/>
  <c r="E5550" i="5"/>
  <c r="E5551" i="5"/>
  <c r="E5552" i="5"/>
  <c r="E5553" i="5"/>
  <c r="E5554" i="5"/>
  <c r="E5555" i="5"/>
  <c r="E5556" i="5"/>
  <c r="E5557" i="5"/>
  <c r="E5558" i="5"/>
  <c r="E5559" i="5"/>
  <c r="E5560" i="5"/>
  <c r="E5561" i="5"/>
  <c r="E5562" i="5"/>
  <c r="E5563" i="5"/>
  <c r="E5564" i="5"/>
  <c r="E5565" i="5"/>
  <c r="E5566" i="5"/>
  <c r="E5567" i="5"/>
  <c r="E5568" i="5"/>
  <c r="E5569" i="5"/>
  <c r="E5570" i="5"/>
  <c r="E5571" i="5"/>
  <c r="E5572" i="5"/>
  <c r="E5573" i="5"/>
  <c r="E5574" i="5"/>
  <c r="E5575" i="5"/>
  <c r="E5576" i="5"/>
  <c r="E5577" i="5"/>
  <c r="E5578" i="5"/>
  <c r="E5579" i="5"/>
  <c r="E5580" i="5"/>
  <c r="E5581" i="5"/>
  <c r="E5582" i="5"/>
  <c r="E5583" i="5"/>
  <c r="E5584" i="5"/>
  <c r="E5585" i="5"/>
  <c r="E5586" i="5"/>
  <c r="E5587" i="5"/>
  <c r="E5588" i="5"/>
  <c r="E5589" i="5"/>
  <c r="E5590" i="5"/>
  <c r="E5591" i="5"/>
  <c r="E5592" i="5"/>
  <c r="E5593" i="5"/>
  <c r="E5594" i="5"/>
  <c r="E5595" i="5"/>
  <c r="E5596" i="5"/>
  <c r="E5597" i="5"/>
  <c r="E5598" i="5"/>
  <c r="E5599" i="5"/>
  <c r="E5600" i="5"/>
  <c r="E5601" i="5"/>
  <c r="E5602" i="5"/>
  <c r="E5603" i="5"/>
  <c r="E5604" i="5"/>
  <c r="E5605" i="5"/>
  <c r="E5606" i="5"/>
  <c r="E5607" i="5"/>
  <c r="E5608" i="5"/>
  <c r="E5609" i="5"/>
  <c r="E5610" i="5"/>
  <c r="E5611" i="5"/>
  <c r="E5612" i="5"/>
  <c r="E5613" i="5"/>
  <c r="E5614" i="5"/>
  <c r="E5615" i="5"/>
  <c r="E5616" i="5"/>
  <c r="E5617" i="5"/>
  <c r="E5618" i="5"/>
  <c r="E5619" i="5"/>
  <c r="E5620" i="5"/>
  <c r="E5621" i="5"/>
  <c r="E5622" i="5"/>
  <c r="E5623" i="5"/>
  <c r="E5624" i="5"/>
  <c r="E5625" i="5"/>
  <c r="E5626" i="5"/>
  <c r="E5627" i="5"/>
  <c r="E5628" i="5"/>
  <c r="E5629" i="5"/>
  <c r="E5630" i="5"/>
  <c r="E5631" i="5"/>
  <c r="E5632" i="5"/>
  <c r="E5633" i="5"/>
  <c r="E5634" i="5"/>
  <c r="E5635" i="5"/>
  <c r="E5636" i="5"/>
  <c r="E5637" i="5"/>
  <c r="E5638" i="5"/>
  <c r="E5639" i="5"/>
  <c r="E5640" i="5"/>
  <c r="E5641" i="5"/>
  <c r="E5642" i="5"/>
  <c r="E5643" i="5"/>
  <c r="E5644" i="5"/>
  <c r="E5645" i="5"/>
  <c r="E5646" i="5"/>
  <c r="E5647" i="5"/>
  <c r="E5648" i="5"/>
  <c r="E5649" i="5"/>
  <c r="E5650" i="5"/>
  <c r="E5651" i="5"/>
  <c r="E5652" i="5"/>
  <c r="E5653" i="5"/>
  <c r="E5654" i="5"/>
  <c r="E5655" i="5"/>
  <c r="E5656" i="5"/>
  <c r="E5657" i="5"/>
  <c r="E5658" i="5"/>
  <c r="E5659" i="5"/>
  <c r="E5660" i="5"/>
  <c r="E5661" i="5"/>
  <c r="E5662" i="5"/>
  <c r="E5663" i="5"/>
  <c r="E5664" i="5"/>
  <c r="E5665" i="5"/>
  <c r="E5666" i="5"/>
  <c r="E5667" i="5"/>
  <c r="E5668" i="5"/>
  <c r="E5669" i="5"/>
  <c r="E5670" i="5"/>
  <c r="E5671" i="5"/>
  <c r="E5672" i="5"/>
  <c r="E5673" i="5"/>
  <c r="E5674" i="5"/>
  <c r="E5675" i="5"/>
  <c r="E5676" i="5"/>
  <c r="E5677" i="5"/>
  <c r="E5678" i="5"/>
  <c r="E5679" i="5"/>
  <c r="E5680" i="5"/>
  <c r="E5681" i="5"/>
  <c r="E5682" i="5"/>
  <c r="E5683" i="5"/>
  <c r="E5684" i="5"/>
  <c r="E5685" i="5"/>
  <c r="E5686" i="5"/>
  <c r="E5687" i="5"/>
  <c r="E5688" i="5"/>
  <c r="E5689" i="5"/>
  <c r="E5690" i="5"/>
  <c r="E5691" i="5"/>
  <c r="E5692" i="5"/>
  <c r="E5693" i="5"/>
  <c r="E5694" i="5"/>
  <c r="E5695" i="5"/>
  <c r="E5696" i="5"/>
  <c r="E5697" i="5"/>
  <c r="E5698" i="5"/>
  <c r="E5699" i="5"/>
  <c r="E5700" i="5"/>
  <c r="E5701" i="5"/>
  <c r="E5702" i="5"/>
  <c r="E5703" i="5"/>
  <c r="E5704" i="5"/>
  <c r="E5705" i="5"/>
  <c r="E5706" i="5"/>
  <c r="E5707" i="5"/>
  <c r="E5708" i="5"/>
  <c r="E5709" i="5"/>
  <c r="E5710" i="5"/>
  <c r="E5711" i="5"/>
  <c r="E5712" i="5"/>
  <c r="E5713" i="5"/>
  <c r="E5714" i="5"/>
  <c r="E5715" i="5"/>
  <c r="E5716" i="5"/>
  <c r="E5717" i="5"/>
  <c r="E5718" i="5"/>
  <c r="E5719" i="5"/>
  <c r="E5720" i="5"/>
  <c r="E5721" i="5"/>
  <c r="E5722" i="5"/>
  <c r="E5723" i="5"/>
  <c r="E5724" i="5"/>
  <c r="E5725" i="5"/>
  <c r="E5726" i="5"/>
  <c r="E5727" i="5"/>
  <c r="E5728" i="5"/>
  <c r="E5729" i="5"/>
  <c r="E5730" i="5"/>
  <c r="E5731" i="5"/>
  <c r="E5732" i="5"/>
  <c r="E5733" i="5"/>
  <c r="E5734" i="5"/>
  <c r="E5735" i="5"/>
  <c r="E5736" i="5"/>
  <c r="E5737" i="5"/>
  <c r="E5738" i="5"/>
  <c r="E5739" i="5"/>
  <c r="E5740" i="5"/>
  <c r="E5741" i="5"/>
  <c r="E5742" i="5"/>
  <c r="E5743" i="5"/>
  <c r="E5744" i="5"/>
  <c r="E5745" i="5"/>
  <c r="E5746" i="5"/>
  <c r="E5747" i="5"/>
  <c r="E5748" i="5"/>
  <c r="E5749" i="5"/>
  <c r="E5750" i="5"/>
  <c r="E5751" i="5"/>
  <c r="E5752" i="5"/>
  <c r="E5753" i="5"/>
  <c r="E5754" i="5"/>
  <c r="E5755" i="5"/>
  <c r="E5756" i="5"/>
  <c r="E5757" i="5"/>
  <c r="E5758" i="5"/>
  <c r="E5759" i="5"/>
  <c r="E5760" i="5"/>
  <c r="E5761" i="5"/>
  <c r="E5762" i="5"/>
  <c r="E5763" i="5"/>
  <c r="E5764" i="5"/>
  <c r="E5765" i="5"/>
  <c r="E5766" i="5"/>
  <c r="E5767" i="5"/>
  <c r="E5768" i="5"/>
  <c r="E5769" i="5"/>
  <c r="E5770" i="5"/>
  <c r="E5771" i="5"/>
  <c r="E5772" i="5"/>
  <c r="E5773" i="5"/>
  <c r="E5774" i="5"/>
  <c r="E5775" i="5"/>
  <c r="E5776" i="5"/>
  <c r="E5777" i="5"/>
  <c r="E5778" i="5"/>
  <c r="E5779" i="5"/>
  <c r="E5780" i="5"/>
  <c r="E5781" i="5"/>
  <c r="E5782" i="5"/>
  <c r="E5783" i="5"/>
  <c r="E5784" i="5"/>
  <c r="E5785" i="5"/>
  <c r="E5786" i="5"/>
  <c r="E5787" i="5"/>
  <c r="E5788" i="5"/>
  <c r="E5789" i="5"/>
  <c r="E5790" i="5"/>
  <c r="E5791" i="5"/>
  <c r="E5792" i="5"/>
  <c r="E5793" i="5"/>
  <c r="E5794" i="5"/>
  <c r="E5795" i="5"/>
  <c r="E5796" i="5"/>
  <c r="E5797" i="5"/>
  <c r="E5798" i="5"/>
  <c r="E5799" i="5"/>
  <c r="E5800" i="5"/>
  <c r="E5801" i="5"/>
  <c r="E5802" i="5"/>
  <c r="E5803" i="5"/>
  <c r="E5804" i="5"/>
  <c r="E5805" i="5"/>
  <c r="E5806" i="5"/>
  <c r="E5807" i="5"/>
  <c r="E5808" i="5"/>
  <c r="E5809" i="5"/>
  <c r="E5810" i="5"/>
  <c r="E5811" i="5"/>
  <c r="E5812" i="5"/>
  <c r="E5813" i="5"/>
  <c r="E5814" i="5"/>
  <c r="E5815" i="5"/>
  <c r="E5816" i="5"/>
  <c r="E5817" i="5"/>
  <c r="E5818" i="5"/>
  <c r="E5819" i="5"/>
  <c r="E5820" i="5"/>
  <c r="E5821" i="5"/>
  <c r="E5822" i="5"/>
  <c r="E5823" i="5"/>
  <c r="E5824" i="5"/>
  <c r="E5825" i="5"/>
  <c r="E5826" i="5"/>
  <c r="E5827" i="5"/>
  <c r="E5828" i="5"/>
  <c r="E5829" i="5"/>
  <c r="E5830" i="5"/>
  <c r="E5831" i="5"/>
  <c r="E5832" i="5"/>
  <c r="E5833" i="5"/>
  <c r="E5834" i="5"/>
  <c r="E5835" i="5"/>
  <c r="E5836" i="5"/>
  <c r="E5837" i="5"/>
  <c r="E5838" i="5"/>
  <c r="E5839" i="5"/>
  <c r="E5840" i="5"/>
  <c r="E5841" i="5"/>
  <c r="E5842" i="5"/>
  <c r="E5843" i="5"/>
  <c r="E5844" i="5"/>
  <c r="E5845" i="5"/>
  <c r="E5846" i="5"/>
  <c r="E5847" i="5"/>
  <c r="E5848" i="5"/>
  <c r="E5849" i="5"/>
  <c r="E5850" i="5"/>
  <c r="E5851" i="5"/>
  <c r="E5852" i="5"/>
  <c r="E5853" i="5"/>
  <c r="E5854" i="5"/>
  <c r="E5855" i="5"/>
  <c r="E5856" i="5"/>
  <c r="E5857" i="5"/>
  <c r="E5858" i="5"/>
  <c r="E5859" i="5"/>
  <c r="E5860" i="5"/>
  <c r="E5861" i="5"/>
  <c r="E5862" i="5"/>
  <c r="E5863" i="5"/>
  <c r="E5864" i="5"/>
  <c r="E5865" i="5"/>
  <c r="E5866" i="5"/>
  <c r="E5867" i="5"/>
  <c r="E5868" i="5"/>
  <c r="E5869" i="5"/>
  <c r="E5870" i="5"/>
  <c r="E5871" i="5"/>
  <c r="E5872" i="5"/>
  <c r="E5873" i="5"/>
  <c r="E5874" i="5"/>
  <c r="E5875" i="5"/>
  <c r="E5876" i="5"/>
  <c r="E5877" i="5"/>
  <c r="E5878" i="5"/>
  <c r="E5879" i="5"/>
  <c r="E5880" i="5"/>
  <c r="E5881" i="5"/>
  <c r="E5882" i="5"/>
  <c r="E5883" i="5"/>
  <c r="E5884" i="5"/>
  <c r="E5885" i="5"/>
  <c r="E5886" i="5"/>
  <c r="E5887" i="5"/>
  <c r="E5888" i="5"/>
  <c r="E5889" i="5"/>
  <c r="E5890" i="5"/>
  <c r="E5891" i="5"/>
  <c r="E5892" i="5"/>
  <c r="E5893" i="5"/>
  <c r="E5894" i="5"/>
  <c r="E5895" i="5"/>
  <c r="E5896" i="5"/>
  <c r="E5897" i="5"/>
  <c r="E5898" i="5"/>
  <c r="E5899" i="5"/>
  <c r="E5900" i="5"/>
  <c r="E5901" i="5"/>
  <c r="E5902" i="5"/>
  <c r="E5903" i="5"/>
  <c r="E5904" i="5"/>
  <c r="E5905" i="5"/>
  <c r="E5906" i="5"/>
  <c r="E5907" i="5"/>
  <c r="E5908" i="5"/>
  <c r="E5909" i="5"/>
  <c r="E5910" i="5"/>
  <c r="E5911" i="5"/>
  <c r="E5912" i="5"/>
  <c r="E5913" i="5"/>
  <c r="E5914" i="5"/>
  <c r="E5915" i="5"/>
  <c r="E5916" i="5"/>
  <c r="E5917" i="5"/>
  <c r="E5918" i="5"/>
  <c r="E5919" i="5"/>
  <c r="E5920" i="5"/>
  <c r="E5921" i="5"/>
  <c r="E5922" i="5"/>
  <c r="E5923" i="5"/>
  <c r="E5924" i="5"/>
  <c r="E5925" i="5"/>
  <c r="E5926" i="5"/>
  <c r="E5927" i="5"/>
  <c r="E5928" i="5"/>
  <c r="E5929" i="5"/>
  <c r="E5930" i="5"/>
  <c r="E5931" i="5"/>
  <c r="E5932" i="5"/>
  <c r="E5933" i="5"/>
  <c r="E5934" i="5"/>
  <c r="E5935" i="5"/>
  <c r="E5936" i="5"/>
  <c r="E5937" i="5"/>
  <c r="E5938" i="5"/>
  <c r="E5939" i="5"/>
  <c r="E5940" i="5"/>
  <c r="E5941" i="5"/>
  <c r="E5942" i="5"/>
  <c r="E5943" i="5"/>
  <c r="E5944" i="5"/>
  <c r="E5945" i="5"/>
  <c r="E5946" i="5"/>
  <c r="E5947" i="5"/>
  <c r="E5948" i="5"/>
  <c r="E5949" i="5"/>
  <c r="E5950" i="5"/>
  <c r="E5951" i="5"/>
  <c r="E5952" i="5"/>
  <c r="E5953" i="5"/>
  <c r="E5954" i="5"/>
  <c r="E5955" i="5"/>
  <c r="E5956" i="5"/>
  <c r="E5957" i="5"/>
  <c r="E5958" i="5"/>
  <c r="E5959" i="5"/>
  <c r="E5960" i="5"/>
  <c r="E5961" i="5"/>
  <c r="E5962" i="5"/>
  <c r="E5963" i="5"/>
  <c r="E5964" i="5"/>
  <c r="E5965" i="5"/>
  <c r="E5966" i="5"/>
  <c r="E5967" i="5"/>
  <c r="E5968" i="5"/>
  <c r="E5969" i="5"/>
  <c r="E5970" i="5"/>
  <c r="E5971" i="5"/>
  <c r="E5972" i="5"/>
  <c r="E5973" i="5"/>
  <c r="E5974" i="5"/>
  <c r="E5975" i="5"/>
  <c r="E5976" i="5"/>
  <c r="E5977" i="5"/>
  <c r="E5978" i="5"/>
  <c r="E5979" i="5"/>
  <c r="E5980" i="5"/>
  <c r="E5981" i="5"/>
  <c r="E5982" i="5"/>
  <c r="E5983" i="5"/>
  <c r="E5984" i="5"/>
  <c r="E5985" i="5"/>
  <c r="E5986" i="5"/>
  <c r="E5987" i="5"/>
  <c r="E5988" i="5"/>
  <c r="E5989" i="5"/>
  <c r="E5990" i="5"/>
  <c r="E5991" i="5"/>
  <c r="E5992" i="5"/>
  <c r="E5993" i="5"/>
  <c r="E5994" i="5"/>
  <c r="E5995" i="5"/>
  <c r="E5996" i="5"/>
  <c r="E5997" i="5"/>
  <c r="E5998" i="5"/>
  <c r="E5999" i="5"/>
  <c r="E6000" i="5"/>
  <c r="E6001" i="5"/>
  <c r="E6002" i="5"/>
  <c r="E6003" i="5"/>
  <c r="E6004" i="5"/>
  <c r="E6005" i="5"/>
  <c r="E6006" i="5"/>
  <c r="E6007" i="5"/>
  <c r="E6008" i="5"/>
  <c r="E6009" i="5"/>
  <c r="E6010" i="5"/>
  <c r="E6011" i="5"/>
  <c r="E6012" i="5"/>
  <c r="E6013" i="5"/>
  <c r="E6014" i="5"/>
  <c r="E6015" i="5"/>
  <c r="E6016" i="5"/>
  <c r="E6017" i="5"/>
  <c r="E6018" i="5"/>
  <c r="E6019" i="5"/>
  <c r="E6020" i="5"/>
  <c r="E6021" i="5"/>
  <c r="E6022" i="5"/>
  <c r="E6023" i="5"/>
  <c r="E6024" i="5"/>
  <c r="E6025" i="5"/>
  <c r="E6026" i="5"/>
  <c r="E6027" i="5"/>
  <c r="E6028" i="5"/>
  <c r="E6029" i="5"/>
  <c r="E6030" i="5"/>
  <c r="E6031" i="5"/>
  <c r="E6032" i="5"/>
  <c r="E6033" i="5"/>
  <c r="E6034" i="5"/>
  <c r="E6035" i="5"/>
  <c r="E6036" i="5"/>
  <c r="E6037" i="5"/>
  <c r="E6038" i="5"/>
  <c r="E6039" i="5"/>
  <c r="E6040" i="5"/>
  <c r="E6041" i="5"/>
  <c r="E6042" i="5"/>
  <c r="E6043" i="5"/>
  <c r="E6044" i="5"/>
  <c r="E6045" i="5"/>
  <c r="E6046" i="5"/>
  <c r="E6047" i="5"/>
  <c r="E6048" i="5"/>
  <c r="E6049" i="5"/>
  <c r="E6050" i="5"/>
  <c r="E6051" i="5"/>
  <c r="E6052" i="5"/>
  <c r="E6053" i="5"/>
  <c r="E6054" i="5"/>
  <c r="E6055" i="5"/>
  <c r="E6056" i="5"/>
  <c r="E6057" i="5"/>
  <c r="E6058" i="5"/>
  <c r="E6059" i="5"/>
  <c r="E6060" i="5"/>
  <c r="E6061" i="5"/>
  <c r="E6062" i="5"/>
  <c r="E6063" i="5"/>
  <c r="E6064" i="5"/>
  <c r="E6065" i="5"/>
  <c r="E6066" i="5"/>
  <c r="E6067" i="5"/>
  <c r="E6068" i="5"/>
  <c r="E6069" i="5"/>
  <c r="E6070" i="5"/>
  <c r="E6071" i="5"/>
  <c r="E6072" i="5"/>
  <c r="E6073" i="5"/>
  <c r="E6074" i="5"/>
  <c r="E6075" i="5"/>
  <c r="E6076" i="5"/>
  <c r="E6077" i="5"/>
  <c r="E6078" i="5"/>
  <c r="E6079" i="5"/>
  <c r="E6080" i="5"/>
  <c r="E6081" i="5"/>
  <c r="E6082" i="5"/>
  <c r="E6083" i="5"/>
  <c r="E6084" i="5"/>
  <c r="E6085" i="5"/>
  <c r="E6086" i="5"/>
  <c r="E6087" i="5"/>
  <c r="E6088" i="5"/>
  <c r="E6089" i="5"/>
  <c r="E6090" i="5"/>
  <c r="E6091" i="5"/>
  <c r="E6092" i="5"/>
  <c r="E6093" i="5"/>
  <c r="E6094" i="5"/>
  <c r="E6095" i="5"/>
  <c r="E6096" i="5"/>
  <c r="E6097" i="5"/>
  <c r="E6098" i="5"/>
  <c r="E6099" i="5"/>
  <c r="E6100" i="5"/>
  <c r="E6101" i="5"/>
  <c r="E6102" i="5"/>
  <c r="E6103" i="5"/>
  <c r="E6104" i="5"/>
  <c r="E6105" i="5"/>
  <c r="E6106" i="5"/>
  <c r="E6107" i="5"/>
  <c r="E6108" i="5"/>
  <c r="E6109" i="5"/>
  <c r="E6110" i="5"/>
  <c r="E6111" i="5"/>
  <c r="E6112" i="5"/>
  <c r="E6113" i="5"/>
  <c r="E6114" i="5"/>
  <c r="E6115" i="5"/>
  <c r="E6116" i="5"/>
  <c r="E6117" i="5"/>
  <c r="E6118" i="5"/>
  <c r="E6119" i="5"/>
  <c r="E6120" i="5"/>
  <c r="E6121" i="5"/>
  <c r="E6122" i="5"/>
  <c r="E6123" i="5"/>
  <c r="E6124" i="5"/>
  <c r="E6125" i="5"/>
  <c r="E6126" i="5"/>
  <c r="E6127" i="5"/>
  <c r="E6128" i="5"/>
  <c r="E6129" i="5"/>
  <c r="E6130" i="5"/>
  <c r="E6131" i="5"/>
  <c r="E6132" i="5"/>
  <c r="E6133" i="5"/>
  <c r="E6134" i="5"/>
  <c r="E6135" i="5"/>
  <c r="E6136" i="5"/>
  <c r="E6137" i="5"/>
  <c r="E6138" i="5"/>
  <c r="E6139" i="5"/>
  <c r="E6140" i="5"/>
  <c r="E6141" i="5"/>
  <c r="E6142" i="5"/>
  <c r="E6143" i="5"/>
  <c r="E6144" i="5"/>
  <c r="E6145" i="5"/>
  <c r="E6146" i="5"/>
  <c r="E6147" i="5"/>
  <c r="E6148" i="5"/>
  <c r="E6149" i="5"/>
  <c r="E6150" i="5"/>
  <c r="E6151" i="5"/>
  <c r="E6152" i="5"/>
  <c r="E6153" i="5"/>
  <c r="E6154" i="5"/>
  <c r="E6155" i="5"/>
  <c r="E6156" i="5"/>
  <c r="E6157" i="5"/>
  <c r="E6158" i="5"/>
  <c r="E6159" i="5"/>
  <c r="E6160" i="5"/>
  <c r="E6161" i="5"/>
  <c r="E6162" i="5"/>
  <c r="E6163" i="5"/>
  <c r="E6164" i="5"/>
  <c r="E6165" i="5"/>
  <c r="E6166" i="5"/>
  <c r="E6167" i="5"/>
  <c r="E6168" i="5"/>
  <c r="E6169" i="5"/>
  <c r="E6170" i="5"/>
  <c r="E6171" i="5"/>
  <c r="E6172" i="5"/>
  <c r="E6173" i="5"/>
  <c r="E6174" i="5"/>
  <c r="E6175" i="5"/>
  <c r="E6176" i="5"/>
  <c r="E6177" i="5"/>
  <c r="E6178" i="5"/>
  <c r="E6179" i="5"/>
  <c r="E6180" i="5"/>
  <c r="E6181" i="5"/>
  <c r="E6182" i="5"/>
  <c r="E6183" i="5"/>
  <c r="E6184" i="5"/>
  <c r="E6185" i="5"/>
  <c r="E6186" i="5"/>
  <c r="E6187" i="5"/>
  <c r="E6188" i="5"/>
  <c r="E6189" i="5"/>
  <c r="E6190" i="5"/>
  <c r="E6191" i="5"/>
  <c r="E6192" i="5"/>
  <c r="E6193" i="5"/>
  <c r="E6194" i="5"/>
  <c r="E6195" i="5"/>
  <c r="E6196" i="5"/>
  <c r="E6197" i="5"/>
  <c r="E6198" i="5"/>
  <c r="E6199" i="5"/>
  <c r="E6200" i="5"/>
  <c r="E6201" i="5"/>
  <c r="E6202" i="5"/>
  <c r="E6203" i="5"/>
  <c r="E6204" i="5"/>
  <c r="E6205" i="5"/>
  <c r="E6206" i="5"/>
  <c r="E6207" i="5"/>
  <c r="E6208" i="5"/>
  <c r="E6209" i="5"/>
  <c r="E6210" i="5"/>
  <c r="E6211" i="5"/>
  <c r="E6212" i="5"/>
  <c r="E6213" i="5"/>
  <c r="E6214" i="5"/>
  <c r="E6215" i="5"/>
  <c r="E6216" i="5"/>
  <c r="E6217" i="5"/>
  <c r="E6218" i="5"/>
  <c r="E6219" i="5"/>
  <c r="E6220" i="5"/>
  <c r="E6221" i="5"/>
  <c r="E6222" i="5"/>
  <c r="E6223" i="5"/>
  <c r="E6224" i="5"/>
  <c r="E6225" i="5"/>
  <c r="E6226" i="5"/>
  <c r="E6227" i="5"/>
  <c r="E6228" i="5"/>
  <c r="E6229" i="5"/>
  <c r="E6230" i="5"/>
  <c r="E6231" i="5"/>
  <c r="E6232" i="5"/>
  <c r="E6233" i="5"/>
  <c r="E6234" i="5"/>
  <c r="E6235" i="5"/>
  <c r="E6236" i="5"/>
  <c r="E6237" i="5"/>
  <c r="E6238" i="5"/>
  <c r="E6239" i="5"/>
  <c r="E6240" i="5"/>
  <c r="E6241" i="5"/>
  <c r="E6242" i="5"/>
  <c r="E6243" i="5"/>
  <c r="E6244" i="5"/>
  <c r="E6245" i="5"/>
  <c r="E6246" i="5"/>
  <c r="E6247" i="5"/>
  <c r="E6248" i="5"/>
  <c r="E6249" i="5"/>
  <c r="E6250" i="5"/>
  <c r="E6251" i="5"/>
  <c r="E6252" i="5"/>
  <c r="E6253" i="5"/>
  <c r="E6254" i="5"/>
  <c r="E6255" i="5"/>
  <c r="E6256" i="5"/>
  <c r="E6257" i="5"/>
  <c r="E6258" i="5"/>
  <c r="E6259" i="5"/>
  <c r="E6260" i="5"/>
  <c r="E6261" i="5"/>
  <c r="E6262" i="5"/>
  <c r="E6263" i="5"/>
  <c r="E6264" i="5"/>
  <c r="E6265" i="5"/>
  <c r="E6266" i="5"/>
  <c r="E6267" i="5"/>
  <c r="E6268" i="5"/>
  <c r="E6269" i="5"/>
  <c r="E6270" i="5"/>
  <c r="E6271" i="5"/>
  <c r="E6272" i="5"/>
  <c r="E6273" i="5"/>
  <c r="E6274" i="5"/>
  <c r="E6275" i="5"/>
  <c r="E6276" i="5"/>
  <c r="E6277" i="5"/>
  <c r="E6278" i="5"/>
  <c r="E6279" i="5"/>
  <c r="E6280" i="5"/>
  <c r="E6281" i="5"/>
  <c r="E6282" i="5"/>
  <c r="E6283" i="5"/>
  <c r="E6284" i="5"/>
  <c r="E6285" i="5"/>
  <c r="E6286" i="5"/>
  <c r="E6287" i="5"/>
  <c r="E6288" i="5"/>
  <c r="E6289" i="5"/>
  <c r="E6290" i="5"/>
  <c r="E6291" i="5"/>
  <c r="E6292" i="5"/>
  <c r="E6293" i="5"/>
  <c r="E6294" i="5"/>
  <c r="E6295" i="5"/>
  <c r="E6296" i="5"/>
  <c r="E6297" i="5"/>
  <c r="E6298" i="5"/>
  <c r="E6299" i="5"/>
  <c r="E6300" i="5"/>
  <c r="E6301" i="5"/>
  <c r="E6302" i="5"/>
  <c r="E6303" i="5"/>
  <c r="E6304" i="5"/>
  <c r="E6305" i="5"/>
  <c r="E6306" i="5"/>
  <c r="E6307" i="5"/>
  <c r="E6308" i="5"/>
  <c r="E6309" i="5"/>
  <c r="E6310" i="5"/>
  <c r="E6311" i="5"/>
  <c r="E6312" i="5"/>
  <c r="E6313" i="5"/>
  <c r="E6314" i="5"/>
  <c r="E6315" i="5"/>
  <c r="E6316" i="5"/>
  <c r="E6317" i="5"/>
  <c r="E6318" i="5"/>
  <c r="E6319" i="5"/>
  <c r="E6320" i="5"/>
  <c r="E6321" i="5"/>
  <c r="E6322" i="5"/>
  <c r="E6323" i="5"/>
  <c r="E6324" i="5"/>
  <c r="E6325" i="5"/>
  <c r="E6326" i="5"/>
  <c r="E6327" i="5"/>
  <c r="E6328" i="5"/>
  <c r="E6329" i="5"/>
  <c r="E6330" i="5"/>
  <c r="E6331" i="5"/>
  <c r="E6332" i="5"/>
  <c r="E6333" i="5"/>
  <c r="E6334" i="5"/>
  <c r="E6335" i="5"/>
  <c r="E6336" i="5"/>
  <c r="E6337" i="5"/>
  <c r="E6338" i="5"/>
  <c r="E6339" i="5"/>
  <c r="E6340" i="5"/>
  <c r="E6341" i="5"/>
  <c r="E6342" i="5"/>
  <c r="E6343" i="5"/>
  <c r="E6344" i="5"/>
  <c r="E6345" i="5"/>
  <c r="E6346" i="5"/>
  <c r="E6347" i="5"/>
  <c r="E6348" i="5"/>
  <c r="E6349" i="5"/>
  <c r="E6350" i="5"/>
  <c r="E6351" i="5"/>
  <c r="E6352" i="5"/>
  <c r="E6353" i="5"/>
  <c r="E6354" i="5"/>
  <c r="E6355" i="5"/>
  <c r="E6356" i="5"/>
  <c r="E6357" i="5"/>
  <c r="E6358" i="5"/>
  <c r="E6359" i="5"/>
  <c r="E6360" i="5"/>
  <c r="E6361" i="5"/>
  <c r="E6362" i="5"/>
  <c r="E6363" i="5"/>
  <c r="E6364" i="5"/>
  <c r="E6365" i="5"/>
  <c r="E6366" i="5"/>
  <c r="E6367" i="5"/>
  <c r="E6368" i="5"/>
  <c r="E6369" i="5"/>
  <c r="E6370" i="5"/>
  <c r="E6371" i="5"/>
  <c r="E6372" i="5"/>
  <c r="E6373" i="5"/>
  <c r="E6374" i="5"/>
  <c r="E6375" i="5"/>
  <c r="E6376" i="5"/>
  <c r="E6377" i="5"/>
  <c r="E6378" i="5"/>
  <c r="E6379" i="5"/>
  <c r="E6380" i="5"/>
  <c r="E6381" i="5"/>
  <c r="E6382" i="5"/>
  <c r="E6383" i="5"/>
  <c r="E6384" i="5"/>
  <c r="E6385" i="5"/>
  <c r="E6386" i="5"/>
  <c r="E6387" i="5"/>
  <c r="E6388" i="5"/>
  <c r="E6389" i="5"/>
  <c r="E6390" i="5"/>
  <c r="E6391" i="5"/>
  <c r="E6392" i="5"/>
  <c r="E6393" i="5"/>
  <c r="E6394" i="5"/>
  <c r="E6395" i="5"/>
  <c r="E6396" i="5"/>
  <c r="E6397" i="5"/>
  <c r="E6398" i="5"/>
  <c r="E6399" i="5"/>
  <c r="E6400" i="5"/>
  <c r="E6401" i="5"/>
  <c r="E6402" i="5"/>
  <c r="E6403" i="5"/>
  <c r="E6404" i="5"/>
  <c r="E6405" i="5"/>
  <c r="E6406" i="5"/>
  <c r="E6407" i="5"/>
  <c r="E6408" i="5"/>
  <c r="E6409" i="5"/>
  <c r="E6410" i="5"/>
  <c r="E6411" i="5"/>
  <c r="E6412" i="5"/>
  <c r="E6413" i="5"/>
  <c r="E6414" i="5"/>
  <c r="E6415" i="5"/>
  <c r="E6416" i="5"/>
  <c r="E6417" i="5"/>
  <c r="E6418" i="5"/>
  <c r="E6419" i="5"/>
  <c r="E6420" i="5"/>
  <c r="E6421" i="5"/>
  <c r="E6422" i="5"/>
  <c r="E6423" i="5"/>
  <c r="E6424" i="5"/>
  <c r="E6425" i="5"/>
  <c r="E6426" i="5"/>
  <c r="E6427" i="5"/>
  <c r="E6428" i="5"/>
  <c r="E6429" i="5"/>
  <c r="E6430" i="5"/>
  <c r="E6431" i="5"/>
  <c r="E6432" i="5"/>
  <c r="E6433" i="5"/>
  <c r="E6434" i="5"/>
  <c r="E6435" i="5"/>
  <c r="E6436" i="5"/>
  <c r="E6437" i="5"/>
  <c r="E6438" i="5"/>
  <c r="E6439" i="5"/>
  <c r="E6440" i="5"/>
  <c r="E6441" i="5"/>
  <c r="E6442" i="5"/>
  <c r="E6443" i="5"/>
  <c r="E6444" i="5"/>
  <c r="E6445" i="5"/>
  <c r="E6446" i="5"/>
  <c r="E6447" i="5"/>
  <c r="E6448" i="5"/>
  <c r="E6449" i="5"/>
  <c r="E6450" i="5"/>
  <c r="E6451" i="5"/>
  <c r="E6452" i="5"/>
  <c r="E6453" i="5"/>
  <c r="E6454" i="5"/>
  <c r="E6455" i="5"/>
  <c r="E6456" i="5"/>
  <c r="E6457" i="5"/>
  <c r="E6458" i="5"/>
  <c r="E6459" i="5"/>
  <c r="E6460" i="5"/>
  <c r="E6461" i="5"/>
  <c r="E6462" i="5"/>
  <c r="E6463" i="5"/>
  <c r="E6464" i="5"/>
  <c r="E6465" i="5"/>
  <c r="E6466" i="5"/>
  <c r="E6467" i="5"/>
  <c r="E6468" i="5"/>
  <c r="E6469" i="5"/>
  <c r="E6470" i="5"/>
  <c r="E6471" i="5"/>
  <c r="E6472" i="5"/>
  <c r="E6473" i="5"/>
  <c r="E6474" i="5"/>
  <c r="E6475" i="5"/>
  <c r="E6476" i="5"/>
  <c r="E6477" i="5"/>
  <c r="E6478" i="5"/>
  <c r="E6479" i="5"/>
  <c r="E6480" i="5"/>
  <c r="E6481" i="5"/>
  <c r="E6482" i="5"/>
  <c r="E6483" i="5"/>
  <c r="E6484" i="5"/>
  <c r="E6485" i="5"/>
  <c r="E6486" i="5"/>
  <c r="E6487" i="5"/>
  <c r="E6488" i="5"/>
  <c r="E6489" i="5"/>
  <c r="E6490" i="5"/>
  <c r="E6491" i="5"/>
  <c r="E6492" i="5"/>
  <c r="E6493" i="5"/>
  <c r="E6494" i="5"/>
  <c r="E6495" i="5"/>
  <c r="E6496" i="5"/>
  <c r="E6497" i="5"/>
  <c r="E6498" i="5"/>
  <c r="E6499" i="5"/>
  <c r="E6500" i="5"/>
  <c r="E6501" i="5"/>
  <c r="E6502" i="5"/>
  <c r="E6503" i="5"/>
  <c r="E6504" i="5"/>
  <c r="E6505" i="5"/>
  <c r="E6506" i="5"/>
  <c r="E6507" i="5"/>
  <c r="E6508" i="5"/>
  <c r="E6509" i="5"/>
  <c r="E6510" i="5"/>
  <c r="E6511" i="5"/>
  <c r="E6512" i="5"/>
  <c r="E6513" i="5"/>
  <c r="E6514" i="5"/>
  <c r="E6515" i="5"/>
  <c r="E6516" i="5"/>
  <c r="E6517" i="5"/>
  <c r="E6518" i="5"/>
  <c r="E6519" i="5"/>
  <c r="E6520" i="5"/>
  <c r="E6521" i="5"/>
  <c r="E6522" i="5"/>
  <c r="E6523" i="5"/>
  <c r="E6524" i="5"/>
  <c r="E6525" i="5"/>
  <c r="E6526" i="5"/>
  <c r="E6527" i="5"/>
  <c r="E6528" i="5"/>
  <c r="E6529" i="5"/>
  <c r="E6530" i="5"/>
  <c r="E6531" i="5"/>
  <c r="E6532" i="5"/>
  <c r="E6533" i="5"/>
  <c r="E6534" i="5"/>
  <c r="E6535" i="5"/>
  <c r="E6536" i="5"/>
  <c r="E6537" i="5"/>
  <c r="E6538" i="5"/>
  <c r="E6539" i="5"/>
  <c r="E6540" i="5"/>
  <c r="E6541" i="5"/>
  <c r="E6542" i="5"/>
  <c r="E6543" i="5"/>
  <c r="E6544" i="5"/>
  <c r="E6545" i="5"/>
  <c r="E6546" i="5"/>
  <c r="E6547" i="5"/>
  <c r="E6548" i="5"/>
  <c r="E6549" i="5"/>
  <c r="E6550" i="5"/>
  <c r="E6551" i="5"/>
  <c r="E6552" i="5"/>
  <c r="E6553" i="5"/>
  <c r="E6554" i="5"/>
  <c r="E6555" i="5"/>
  <c r="E6556" i="5"/>
  <c r="E6557" i="5"/>
  <c r="E6558" i="5"/>
  <c r="E6559" i="5"/>
  <c r="E6560" i="5"/>
  <c r="E6561" i="5"/>
  <c r="E6562" i="5"/>
  <c r="E6563" i="5"/>
  <c r="E6564" i="5"/>
  <c r="E6565" i="5"/>
  <c r="E6566" i="5"/>
  <c r="E6567" i="5"/>
  <c r="E6568" i="5"/>
  <c r="E6569" i="5"/>
  <c r="E6570" i="5"/>
  <c r="E6571" i="5"/>
  <c r="E6572" i="5"/>
  <c r="E6573" i="5"/>
  <c r="E6574" i="5"/>
  <c r="E6575" i="5"/>
  <c r="E6576" i="5"/>
  <c r="E6577" i="5"/>
  <c r="E6578" i="5"/>
  <c r="E6579" i="5"/>
  <c r="E6580" i="5"/>
  <c r="E6581" i="5"/>
  <c r="E6582" i="5"/>
  <c r="E6583" i="5"/>
  <c r="E6584" i="5"/>
  <c r="E6585" i="5"/>
  <c r="E6586" i="5"/>
  <c r="E6587" i="5"/>
  <c r="E6588" i="5"/>
  <c r="E6589" i="5"/>
  <c r="E6590" i="5"/>
  <c r="E6591" i="5"/>
  <c r="E6592" i="5"/>
  <c r="E6593" i="5"/>
  <c r="E6594" i="5"/>
  <c r="E6595" i="5"/>
  <c r="E6596" i="5"/>
  <c r="E6597" i="5"/>
  <c r="E6598" i="5"/>
  <c r="E6599" i="5"/>
  <c r="E6600" i="5"/>
  <c r="E6601" i="5"/>
  <c r="E6602" i="5"/>
  <c r="E6603" i="5"/>
  <c r="E6604" i="5"/>
  <c r="E6605" i="5"/>
  <c r="E6606" i="5"/>
  <c r="E6607" i="5"/>
  <c r="E6608" i="5"/>
  <c r="E6609" i="5"/>
  <c r="E6610" i="5"/>
  <c r="E6611" i="5"/>
  <c r="E6612" i="5"/>
  <c r="E6613" i="5"/>
  <c r="E6614" i="5"/>
  <c r="E6615" i="5"/>
  <c r="E6616" i="5"/>
  <c r="E6617" i="5"/>
  <c r="E6618" i="5"/>
  <c r="E6619" i="5"/>
  <c r="E6620" i="5"/>
  <c r="E6621" i="5"/>
  <c r="E6622" i="5"/>
  <c r="E6623" i="5"/>
  <c r="E6624" i="5"/>
  <c r="E6625" i="5"/>
  <c r="E6626" i="5"/>
  <c r="E6627" i="5"/>
  <c r="E6628" i="5"/>
  <c r="E6629" i="5"/>
  <c r="E6630" i="5"/>
  <c r="E6631" i="5"/>
  <c r="E6632" i="5"/>
  <c r="E6633" i="5"/>
  <c r="E6634" i="5"/>
  <c r="E6635" i="5"/>
  <c r="E6636" i="5"/>
  <c r="E6637" i="5"/>
  <c r="E6638" i="5"/>
  <c r="E6639" i="5"/>
  <c r="E6640" i="5"/>
  <c r="E6641" i="5"/>
  <c r="E6642" i="5"/>
  <c r="E6643" i="5"/>
  <c r="E6644" i="5"/>
  <c r="E6645" i="5"/>
  <c r="E6646" i="5"/>
  <c r="E6647" i="5"/>
  <c r="E6648" i="5"/>
  <c r="E6649" i="5"/>
  <c r="E6650" i="5"/>
  <c r="E6651" i="5"/>
  <c r="E6652" i="5"/>
  <c r="E6653" i="5"/>
  <c r="E6654" i="5"/>
  <c r="E6655" i="5"/>
  <c r="E6656" i="5"/>
  <c r="E6657" i="5"/>
  <c r="E6658" i="5"/>
  <c r="E6659" i="5"/>
  <c r="E6660" i="5"/>
  <c r="E6661" i="5"/>
  <c r="E6662" i="5"/>
  <c r="E6663" i="5"/>
  <c r="E6664" i="5"/>
  <c r="E6665" i="5"/>
  <c r="E6666" i="5"/>
  <c r="E6667" i="5"/>
  <c r="E6668" i="5"/>
  <c r="E6669" i="5"/>
  <c r="E6670" i="5"/>
  <c r="E6671" i="5"/>
  <c r="E6672" i="5"/>
  <c r="E6673" i="5"/>
  <c r="E6674" i="5"/>
  <c r="E6675" i="5"/>
  <c r="E6676" i="5"/>
  <c r="E6677" i="5"/>
  <c r="E6678" i="5"/>
  <c r="E6679" i="5"/>
  <c r="E6680" i="5"/>
  <c r="E6681" i="5"/>
  <c r="E6682" i="5"/>
  <c r="E6683" i="5"/>
  <c r="E6684" i="5"/>
  <c r="E6685" i="5"/>
  <c r="E6686" i="5"/>
  <c r="E6687" i="5"/>
  <c r="E6688" i="5"/>
  <c r="E6689" i="5"/>
  <c r="E6690" i="5"/>
  <c r="E6691" i="5"/>
  <c r="E6692" i="5"/>
  <c r="E6693" i="5"/>
  <c r="E6694" i="5"/>
  <c r="E6695" i="5"/>
  <c r="E6696" i="5"/>
  <c r="E6697" i="5"/>
  <c r="E6698" i="5"/>
  <c r="E6699" i="5"/>
  <c r="E6700" i="5"/>
  <c r="E6701" i="5"/>
  <c r="E6702" i="5"/>
  <c r="E6703" i="5"/>
  <c r="E6704" i="5"/>
  <c r="E6705" i="5"/>
  <c r="E6706" i="5"/>
  <c r="E6707" i="5"/>
  <c r="E6708" i="5"/>
  <c r="E6709" i="5"/>
  <c r="E6710" i="5"/>
  <c r="E6711" i="5"/>
  <c r="E6712" i="5"/>
  <c r="E6713" i="5"/>
  <c r="E6714" i="5"/>
  <c r="E6715" i="5"/>
  <c r="E6716" i="5"/>
  <c r="E6717" i="5"/>
  <c r="E6718" i="5"/>
  <c r="E6719" i="5"/>
  <c r="E6720" i="5"/>
  <c r="E6721" i="5"/>
  <c r="E6722" i="5"/>
  <c r="E6723" i="5"/>
  <c r="E6724" i="5"/>
  <c r="E6725" i="5"/>
  <c r="E6726" i="5"/>
  <c r="E6727" i="5"/>
  <c r="E6728" i="5"/>
  <c r="E6729" i="5"/>
  <c r="E6730" i="5"/>
  <c r="E6731" i="5"/>
  <c r="E6732" i="5"/>
  <c r="E6733" i="5"/>
  <c r="E6734" i="5"/>
  <c r="E6735" i="5"/>
  <c r="E6736" i="5"/>
  <c r="E6737" i="5"/>
  <c r="E6738" i="5"/>
  <c r="E6739" i="5"/>
  <c r="E6740" i="5"/>
  <c r="E6741" i="5"/>
  <c r="E6742" i="5"/>
  <c r="E6743" i="5"/>
  <c r="E6744" i="5"/>
  <c r="E6745" i="5"/>
  <c r="E6746" i="5"/>
  <c r="E6747" i="5"/>
  <c r="E6748" i="5"/>
  <c r="E6749" i="5"/>
  <c r="E6750" i="5"/>
  <c r="E6751" i="5"/>
  <c r="E6752" i="5"/>
  <c r="E6753" i="5"/>
  <c r="E6754" i="5"/>
  <c r="E6755" i="5"/>
  <c r="E6756" i="5"/>
  <c r="E6757" i="5"/>
  <c r="E6758" i="5"/>
  <c r="E6759" i="5"/>
  <c r="E6760" i="5"/>
  <c r="E6761" i="5"/>
  <c r="E6762" i="5"/>
  <c r="E6763" i="5"/>
  <c r="E6764" i="5"/>
  <c r="E6765" i="5"/>
  <c r="E6766" i="5"/>
  <c r="E6767" i="5"/>
  <c r="E6768" i="5"/>
  <c r="E6769" i="5"/>
  <c r="E6770" i="5"/>
  <c r="E6771" i="5"/>
  <c r="E6772" i="5"/>
  <c r="E6773" i="5"/>
  <c r="E6774" i="5"/>
  <c r="E6775" i="5"/>
  <c r="E6776" i="5"/>
  <c r="E6777" i="5"/>
  <c r="E6778" i="5"/>
  <c r="E6779" i="5"/>
  <c r="E6780" i="5"/>
  <c r="E6781" i="5"/>
  <c r="E6782" i="5"/>
  <c r="E6783" i="5"/>
  <c r="E6784" i="5"/>
  <c r="E6785" i="5"/>
  <c r="E6786" i="5"/>
  <c r="E6787" i="5"/>
  <c r="E6788" i="5"/>
  <c r="E6789" i="5"/>
  <c r="E6790" i="5"/>
  <c r="E6791" i="5"/>
  <c r="E6792" i="5"/>
  <c r="E6793" i="5"/>
  <c r="E6794" i="5"/>
  <c r="E6795" i="5"/>
  <c r="E6796" i="5"/>
  <c r="E6797" i="5"/>
  <c r="E6798" i="5"/>
  <c r="E6799" i="5"/>
  <c r="E6800" i="5"/>
  <c r="E6801" i="5"/>
  <c r="E6802" i="5"/>
  <c r="E6803" i="5"/>
  <c r="E6804" i="5"/>
  <c r="E6805" i="5"/>
  <c r="E6806" i="5"/>
  <c r="E6807" i="5"/>
  <c r="E6808" i="5"/>
  <c r="E6809" i="5"/>
  <c r="E6810" i="5"/>
  <c r="E6811" i="5"/>
  <c r="E6812" i="5"/>
  <c r="E6813" i="5"/>
  <c r="E6814" i="5"/>
  <c r="E6815" i="5"/>
  <c r="E6816" i="5"/>
  <c r="E6817" i="5"/>
  <c r="E6818" i="5"/>
  <c r="E6819" i="5"/>
  <c r="E6820" i="5"/>
  <c r="E6821" i="5"/>
  <c r="E6822" i="5"/>
  <c r="E6823" i="5"/>
  <c r="E6824" i="5"/>
  <c r="E6825" i="5"/>
  <c r="E6826" i="5"/>
  <c r="E6827" i="5"/>
  <c r="E6828" i="5"/>
  <c r="E6829" i="5"/>
  <c r="E6830" i="5"/>
  <c r="E6831" i="5"/>
  <c r="E6832" i="5"/>
  <c r="E6833" i="5"/>
  <c r="E6834" i="5"/>
  <c r="E6835" i="5"/>
  <c r="E6836" i="5"/>
  <c r="E6837" i="5"/>
  <c r="E6838" i="5"/>
  <c r="E6839" i="5"/>
  <c r="E6840" i="5"/>
  <c r="E6841" i="5"/>
  <c r="E6842" i="5"/>
  <c r="E6843" i="5"/>
  <c r="E6844" i="5"/>
  <c r="E6845" i="5"/>
  <c r="E6846" i="5"/>
  <c r="E6847" i="5"/>
  <c r="E6848" i="5"/>
  <c r="E6849" i="5"/>
  <c r="E6850" i="5"/>
  <c r="E6851" i="5"/>
  <c r="E6852" i="5"/>
  <c r="E6853" i="5"/>
  <c r="E6854" i="5"/>
  <c r="E6855" i="5"/>
  <c r="E6856" i="5"/>
  <c r="E6857" i="5"/>
  <c r="E6858" i="5"/>
  <c r="E6859" i="5"/>
  <c r="E6860" i="5"/>
  <c r="E6861" i="5"/>
  <c r="E6862" i="5"/>
  <c r="E6863" i="5"/>
  <c r="E6864" i="5"/>
  <c r="E6865" i="5"/>
  <c r="E6866" i="5"/>
  <c r="E6867" i="5"/>
  <c r="E6868" i="5"/>
  <c r="E6869" i="5"/>
  <c r="E6870" i="5"/>
  <c r="E6871" i="5"/>
  <c r="E6872" i="5"/>
  <c r="E6873" i="5"/>
  <c r="E6874" i="5"/>
  <c r="E6875" i="5"/>
  <c r="E6876" i="5"/>
  <c r="E6877" i="5"/>
  <c r="E6878" i="5"/>
  <c r="E6879" i="5"/>
  <c r="E6880" i="5"/>
  <c r="E6881" i="5"/>
  <c r="E6882" i="5"/>
  <c r="E6883" i="5"/>
  <c r="E6884" i="5"/>
  <c r="E6885" i="5"/>
  <c r="E6886" i="5"/>
  <c r="E6887" i="5"/>
  <c r="E6888" i="5"/>
  <c r="E6889" i="5"/>
  <c r="E6890" i="5"/>
  <c r="E6891" i="5"/>
  <c r="E6892" i="5"/>
  <c r="E6893" i="5"/>
  <c r="E6894" i="5"/>
  <c r="E6895" i="5"/>
  <c r="E6896" i="5"/>
  <c r="E6897" i="5"/>
  <c r="E6898" i="5"/>
  <c r="E6899" i="5"/>
  <c r="E6900" i="5"/>
  <c r="E6901" i="5"/>
  <c r="E6902" i="5"/>
  <c r="E6903" i="5"/>
  <c r="E6904" i="5"/>
  <c r="E6905" i="5"/>
  <c r="E6906" i="5"/>
  <c r="E6907" i="5"/>
  <c r="E6908" i="5"/>
  <c r="E6909" i="5"/>
  <c r="E6910" i="5"/>
  <c r="E6911" i="5"/>
  <c r="E6912" i="5"/>
  <c r="E6913" i="5"/>
  <c r="E6914" i="5"/>
  <c r="E6915" i="5"/>
  <c r="E6916" i="5"/>
  <c r="E6917" i="5"/>
  <c r="E6918" i="5"/>
  <c r="E6919" i="5"/>
  <c r="E6920" i="5"/>
  <c r="E6921" i="5"/>
  <c r="E6922" i="5"/>
  <c r="E6923" i="5"/>
  <c r="E6924" i="5"/>
  <c r="E6925" i="5"/>
  <c r="E6926" i="5"/>
  <c r="E6927" i="5"/>
  <c r="E6928" i="5"/>
  <c r="E6929" i="5"/>
  <c r="E6930" i="5"/>
  <c r="E6931" i="5"/>
  <c r="E6932" i="5"/>
  <c r="E6933" i="5"/>
  <c r="E6934" i="5"/>
  <c r="E6935" i="5"/>
  <c r="E6936" i="5"/>
  <c r="E6937" i="5"/>
  <c r="E6938" i="5"/>
  <c r="E6939" i="5"/>
  <c r="E6940" i="5"/>
  <c r="E6941" i="5"/>
  <c r="E6942" i="5"/>
  <c r="E6943" i="5"/>
  <c r="E6944" i="5"/>
  <c r="E6945" i="5"/>
  <c r="E6946" i="5"/>
  <c r="E6947" i="5"/>
  <c r="E6948" i="5"/>
  <c r="E6949" i="5"/>
  <c r="E6950" i="5"/>
  <c r="E6951" i="5"/>
  <c r="E6952" i="5"/>
  <c r="E6953" i="5"/>
  <c r="E6954" i="5"/>
  <c r="E6955" i="5"/>
  <c r="E6956" i="5"/>
  <c r="E6957" i="5"/>
  <c r="E6958" i="5"/>
  <c r="E6959" i="5"/>
  <c r="E6960" i="5"/>
  <c r="E6961" i="5"/>
  <c r="E6962" i="5"/>
  <c r="E6963" i="5"/>
  <c r="E6964" i="5"/>
  <c r="E6965" i="5"/>
  <c r="E6966" i="5"/>
  <c r="E6967" i="5"/>
  <c r="E6968" i="5"/>
  <c r="E6969" i="5"/>
  <c r="E6970" i="5"/>
  <c r="E6971" i="5"/>
  <c r="E6972" i="5"/>
  <c r="E6973" i="5"/>
  <c r="E6974" i="5"/>
  <c r="E6975" i="5"/>
  <c r="E6976" i="5"/>
  <c r="E6977" i="5"/>
  <c r="E6978" i="5"/>
  <c r="E6979" i="5"/>
  <c r="E6980" i="5"/>
  <c r="E6981" i="5"/>
  <c r="E6982" i="5"/>
  <c r="E6983" i="5"/>
  <c r="E6984" i="5"/>
  <c r="E6985" i="5"/>
  <c r="E6986" i="5"/>
  <c r="E6987" i="5"/>
  <c r="E6988" i="5"/>
  <c r="E6989" i="5"/>
  <c r="E6990" i="5"/>
  <c r="E6991" i="5"/>
  <c r="E6992" i="5"/>
  <c r="E6993" i="5"/>
  <c r="E6994" i="5"/>
  <c r="E6995" i="5"/>
  <c r="E6996" i="5"/>
  <c r="E6997" i="5"/>
  <c r="E6998" i="5"/>
  <c r="E6999" i="5"/>
  <c r="E7000" i="5"/>
  <c r="E7001" i="5"/>
  <c r="E7002" i="5"/>
  <c r="E7003" i="5"/>
  <c r="E7004" i="5"/>
  <c r="E7005" i="5"/>
  <c r="E7006" i="5"/>
  <c r="E7007" i="5"/>
  <c r="E7008" i="5"/>
  <c r="E7009" i="5"/>
  <c r="E7010" i="5"/>
  <c r="E7011" i="5"/>
  <c r="E7012" i="5"/>
  <c r="E7013" i="5"/>
  <c r="E7014" i="5"/>
  <c r="E7015" i="5"/>
  <c r="E7016" i="5"/>
  <c r="E7017" i="5"/>
  <c r="E7018" i="5"/>
  <c r="E7019" i="5"/>
  <c r="E7020" i="5"/>
  <c r="E7021" i="5"/>
  <c r="E7022" i="5"/>
  <c r="E7023" i="5"/>
  <c r="E7024" i="5"/>
  <c r="E7025" i="5"/>
  <c r="E7026" i="5"/>
  <c r="E7027" i="5"/>
  <c r="E7028" i="5"/>
  <c r="E7029" i="5"/>
  <c r="E7030" i="5"/>
  <c r="E7031" i="5"/>
  <c r="E7032" i="5"/>
  <c r="E7033" i="5"/>
  <c r="E7034" i="5"/>
  <c r="E7035" i="5"/>
  <c r="E7036" i="5"/>
  <c r="E7037" i="5"/>
  <c r="E7038" i="5"/>
  <c r="E7039" i="5"/>
  <c r="E7040" i="5"/>
  <c r="E7041" i="5"/>
  <c r="E7042" i="5"/>
  <c r="E7043" i="5"/>
  <c r="E7044" i="5"/>
  <c r="E7045" i="5"/>
  <c r="E7046" i="5"/>
  <c r="E7047" i="5"/>
  <c r="E7048" i="5"/>
  <c r="E7049" i="5"/>
  <c r="E7050" i="5"/>
  <c r="E7051" i="5"/>
  <c r="E7052" i="5"/>
  <c r="E7053" i="5"/>
  <c r="E7054" i="5"/>
  <c r="E7055" i="5"/>
  <c r="E7056" i="5"/>
  <c r="E7057" i="5"/>
  <c r="E7058" i="5"/>
  <c r="E7059" i="5"/>
  <c r="E7060" i="5"/>
  <c r="E7061" i="5"/>
  <c r="E7062" i="5"/>
  <c r="E7063" i="5"/>
  <c r="E7064" i="5"/>
  <c r="E7065" i="5"/>
  <c r="E7066" i="5"/>
  <c r="E7067" i="5"/>
  <c r="E7068" i="5"/>
  <c r="E7069" i="5"/>
  <c r="E7070" i="5"/>
  <c r="E7071" i="5"/>
  <c r="E7072" i="5"/>
  <c r="E7073" i="5"/>
  <c r="E7074" i="5"/>
  <c r="E7075" i="5"/>
  <c r="E7076" i="5"/>
  <c r="E7077" i="5"/>
  <c r="E7078" i="5"/>
  <c r="E7079" i="5"/>
  <c r="E7080" i="5"/>
  <c r="E7081" i="5"/>
  <c r="E7082" i="5"/>
  <c r="E7083" i="5"/>
  <c r="E7084" i="5"/>
  <c r="E7085" i="5"/>
  <c r="E7086" i="5"/>
  <c r="E7087" i="5"/>
  <c r="E7088" i="5"/>
  <c r="E7089" i="5"/>
  <c r="E7090" i="5"/>
  <c r="E7091" i="5"/>
  <c r="E7092" i="5"/>
  <c r="E7093" i="5"/>
  <c r="E7094" i="5"/>
  <c r="E7095" i="5"/>
  <c r="E7096" i="5"/>
  <c r="E7097" i="5"/>
  <c r="E7098" i="5"/>
  <c r="E7099" i="5"/>
  <c r="E7100" i="5"/>
  <c r="E7101" i="5"/>
  <c r="E7102" i="5"/>
  <c r="E7103" i="5"/>
  <c r="E7104" i="5"/>
  <c r="E7105" i="5"/>
  <c r="E7106" i="5"/>
  <c r="E7107" i="5"/>
  <c r="E7108" i="5"/>
  <c r="E7109" i="5"/>
  <c r="E7110" i="5"/>
  <c r="E7111" i="5"/>
  <c r="E7112" i="5"/>
  <c r="E7113" i="5"/>
  <c r="E7114" i="5"/>
  <c r="E7115" i="5"/>
  <c r="E7116" i="5"/>
  <c r="E7117" i="5"/>
  <c r="E7118" i="5"/>
  <c r="E7119" i="5"/>
  <c r="E7120" i="5"/>
  <c r="E7121" i="5"/>
  <c r="E7122" i="5"/>
  <c r="E7123" i="5"/>
  <c r="E7124" i="5"/>
  <c r="E7125" i="5"/>
  <c r="E7126" i="5"/>
  <c r="E7127" i="5"/>
  <c r="E7128" i="5"/>
  <c r="E7129" i="5"/>
  <c r="E7130" i="5"/>
  <c r="E7131" i="5"/>
  <c r="E7132" i="5"/>
  <c r="E7133" i="5"/>
  <c r="E7134" i="5"/>
  <c r="E7135" i="5"/>
  <c r="E7136" i="5"/>
  <c r="E7137" i="5"/>
  <c r="E7138" i="5"/>
  <c r="E7139" i="5"/>
  <c r="E7140" i="5"/>
  <c r="E7141" i="5"/>
  <c r="E7142" i="5"/>
  <c r="E7143" i="5"/>
  <c r="E7144" i="5"/>
  <c r="E7145" i="5"/>
  <c r="E7146" i="5"/>
  <c r="E7147" i="5"/>
  <c r="E7148" i="5"/>
  <c r="E7149" i="5"/>
  <c r="E7150" i="5"/>
  <c r="E7151" i="5"/>
  <c r="E7152" i="5"/>
  <c r="E7153" i="5"/>
  <c r="E7154" i="5"/>
  <c r="E7155" i="5"/>
  <c r="E7156" i="5"/>
  <c r="E7157" i="5"/>
  <c r="E7158" i="5"/>
  <c r="E7159" i="5"/>
  <c r="E7160" i="5"/>
  <c r="E7161" i="5"/>
  <c r="E7162" i="5"/>
  <c r="E7163" i="5"/>
  <c r="E7164" i="5"/>
  <c r="E7165" i="5"/>
  <c r="E7166" i="5"/>
  <c r="E7167" i="5"/>
  <c r="E7168" i="5"/>
  <c r="E7169" i="5"/>
  <c r="E7170" i="5"/>
  <c r="E7171" i="5"/>
  <c r="E7172" i="5"/>
  <c r="E7173" i="5"/>
  <c r="E7174" i="5"/>
  <c r="E7175" i="5"/>
  <c r="E7176" i="5"/>
  <c r="E7177" i="5"/>
  <c r="E7178" i="5"/>
  <c r="E7179" i="5"/>
  <c r="E7180" i="5"/>
  <c r="E7181" i="5"/>
  <c r="E7182" i="5"/>
  <c r="E7183" i="5"/>
  <c r="E7184" i="5"/>
  <c r="E7185" i="5"/>
  <c r="E7186" i="5"/>
  <c r="E7187" i="5"/>
  <c r="E7188" i="5"/>
  <c r="E7189" i="5"/>
  <c r="E7190" i="5"/>
  <c r="E7191" i="5"/>
  <c r="E7192" i="5"/>
  <c r="E7193" i="5"/>
  <c r="E7194" i="5"/>
  <c r="E7195" i="5"/>
  <c r="E7196" i="5"/>
  <c r="E7197" i="5"/>
  <c r="E7198" i="5"/>
  <c r="E7199" i="5"/>
  <c r="E7200" i="5"/>
  <c r="E7201" i="5"/>
  <c r="E7202" i="5"/>
  <c r="E7203" i="5"/>
  <c r="E7204" i="5"/>
  <c r="E7205" i="5"/>
  <c r="E7206" i="5"/>
  <c r="E7207" i="5"/>
  <c r="E7208" i="5"/>
  <c r="E7209" i="5"/>
  <c r="E7210" i="5"/>
  <c r="E7211" i="5"/>
  <c r="E7212" i="5"/>
  <c r="E7213" i="5"/>
  <c r="E7214" i="5"/>
  <c r="E7215" i="5"/>
  <c r="E7216" i="5"/>
  <c r="E7217" i="5"/>
  <c r="E7218" i="5"/>
  <c r="E7219" i="5"/>
  <c r="E7220" i="5"/>
  <c r="E7221" i="5"/>
  <c r="E7222" i="5"/>
  <c r="E7223" i="5"/>
  <c r="E7224" i="5"/>
  <c r="E7225" i="5"/>
  <c r="E7226" i="5"/>
  <c r="E7227" i="5"/>
  <c r="E7228" i="5"/>
  <c r="E7229" i="5"/>
  <c r="E7230" i="5"/>
  <c r="E7231" i="5"/>
  <c r="E7232" i="5"/>
  <c r="E7233" i="5"/>
  <c r="E7234" i="5"/>
  <c r="E7235" i="5"/>
  <c r="E7236" i="5"/>
  <c r="E7237" i="5"/>
  <c r="E7238" i="5"/>
  <c r="E7239" i="5"/>
  <c r="E7240" i="5"/>
  <c r="E7241" i="5"/>
  <c r="E7242" i="5"/>
  <c r="E7243" i="5"/>
  <c r="E7244" i="5"/>
  <c r="E7245" i="5"/>
  <c r="E7246" i="5"/>
  <c r="E7247" i="5"/>
  <c r="E7248" i="5"/>
  <c r="E7249" i="5"/>
  <c r="E7250" i="5"/>
  <c r="E7251" i="5"/>
  <c r="E7252" i="5"/>
  <c r="E7253" i="5"/>
  <c r="E7254" i="5"/>
  <c r="E7255" i="5"/>
  <c r="E7256" i="5"/>
  <c r="E7257" i="5"/>
  <c r="E7258" i="5"/>
  <c r="E7259" i="5"/>
  <c r="E7260" i="5"/>
  <c r="E7261" i="5"/>
  <c r="E7262" i="5"/>
  <c r="E7263" i="5"/>
  <c r="E7264" i="5"/>
  <c r="E7265" i="5"/>
  <c r="E7266" i="5"/>
  <c r="E7267" i="5"/>
  <c r="E7268" i="5"/>
  <c r="E7269" i="5"/>
  <c r="E7270" i="5"/>
  <c r="E7271" i="5"/>
  <c r="E7272" i="5"/>
  <c r="E7273" i="5"/>
  <c r="E7274" i="5"/>
  <c r="E7275" i="5"/>
  <c r="E7276" i="5"/>
  <c r="E7277" i="5"/>
  <c r="E7278" i="5"/>
  <c r="E7279" i="5"/>
  <c r="E7280" i="5"/>
  <c r="E7281" i="5"/>
  <c r="E7282" i="5"/>
  <c r="E7283" i="5"/>
  <c r="E7284" i="5"/>
  <c r="E7285" i="5"/>
  <c r="E7286" i="5"/>
  <c r="E7287" i="5"/>
  <c r="E7288" i="5"/>
  <c r="E7289" i="5"/>
  <c r="E7290" i="5"/>
  <c r="E7291" i="5"/>
  <c r="E7292" i="5"/>
  <c r="E7293" i="5"/>
  <c r="E7294" i="5"/>
  <c r="E7295" i="5"/>
  <c r="E7296" i="5"/>
  <c r="E7297" i="5"/>
  <c r="E7298" i="5"/>
  <c r="E7299" i="5"/>
  <c r="E7300" i="5"/>
  <c r="E7301" i="5"/>
  <c r="E7302" i="5"/>
  <c r="E7303" i="5"/>
  <c r="E7304" i="5"/>
  <c r="E7305" i="5"/>
  <c r="E7306" i="5"/>
  <c r="E7307" i="5"/>
  <c r="E7308" i="5"/>
  <c r="E7309" i="5"/>
  <c r="E7310" i="5"/>
  <c r="E7311" i="5"/>
  <c r="E7312" i="5"/>
  <c r="E7313" i="5"/>
  <c r="E7314" i="5"/>
  <c r="E7315" i="5"/>
  <c r="E7316" i="5"/>
  <c r="E7317" i="5"/>
  <c r="E7318" i="5"/>
  <c r="E7319" i="5"/>
  <c r="E7320" i="5"/>
  <c r="E7321" i="5"/>
  <c r="E7322" i="5"/>
  <c r="E7323" i="5"/>
  <c r="E7324" i="5"/>
  <c r="E7325" i="5"/>
  <c r="E7326" i="5"/>
  <c r="E7327" i="5"/>
  <c r="E7328" i="5"/>
  <c r="E7329" i="5"/>
  <c r="E7330" i="5"/>
  <c r="E7331" i="5"/>
  <c r="E7332" i="5"/>
  <c r="E7333" i="5"/>
  <c r="E7334" i="5"/>
  <c r="E7335" i="5"/>
  <c r="E7336" i="5"/>
  <c r="E7337" i="5"/>
  <c r="E7338" i="5"/>
  <c r="E7339" i="5"/>
  <c r="E7340" i="5"/>
  <c r="E7341" i="5"/>
  <c r="E7342" i="5"/>
  <c r="E7343" i="5"/>
  <c r="E7344" i="5"/>
  <c r="E7345" i="5"/>
  <c r="E7346" i="5"/>
  <c r="E7347" i="5"/>
  <c r="E7348" i="5"/>
  <c r="E7349" i="5"/>
  <c r="E7350" i="5"/>
  <c r="E7351" i="5"/>
  <c r="E7352" i="5"/>
  <c r="E7353" i="5"/>
  <c r="E7354" i="5"/>
  <c r="E7355" i="5"/>
  <c r="E7356" i="5"/>
  <c r="E7357" i="5"/>
  <c r="E7358" i="5"/>
  <c r="E7359" i="5"/>
  <c r="E7360" i="5"/>
  <c r="E7361" i="5"/>
  <c r="E7362" i="5"/>
  <c r="E7363" i="5"/>
  <c r="E7364" i="5"/>
  <c r="E7365" i="5"/>
  <c r="E7366" i="5"/>
  <c r="E7367" i="5"/>
  <c r="E7368" i="5"/>
  <c r="E7369" i="5"/>
  <c r="E7370" i="5"/>
  <c r="E7371" i="5"/>
  <c r="E7372" i="5"/>
  <c r="E7373" i="5"/>
  <c r="E7374" i="5"/>
  <c r="E7375" i="5"/>
  <c r="E7376" i="5"/>
  <c r="E7377" i="5"/>
  <c r="E7378" i="5"/>
  <c r="E7379" i="5"/>
  <c r="E7380" i="5"/>
  <c r="E7381" i="5"/>
  <c r="E7382" i="5"/>
  <c r="E7383" i="5"/>
  <c r="E7384" i="5"/>
  <c r="E7385" i="5"/>
  <c r="E7386" i="5"/>
  <c r="E7387" i="5"/>
  <c r="E7388" i="5"/>
  <c r="E7389" i="5"/>
  <c r="E7390" i="5"/>
  <c r="E7391" i="5"/>
  <c r="E7392" i="5"/>
  <c r="E7393" i="5"/>
  <c r="E7394" i="5"/>
  <c r="E7395" i="5"/>
  <c r="E7396" i="5"/>
  <c r="E7397" i="5"/>
  <c r="E7398" i="5"/>
  <c r="E7399" i="5"/>
  <c r="E7400" i="5"/>
  <c r="E7401" i="5"/>
  <c r="E7402" i="5"/>
  <c r="E7403" i="5"/>
  <c r="E7404" i="5"/>
  <c r="E7405" i="5"/>
  <c r="E7406" i="5"/>
  <c r="E7407" i="5"/>
  <c r="E7408" i="5"/>
  <c r="E7409" i="5"/>
  <c r="E7410" i="5"/>
  <c r="E7411" i="5"/>
  <c r="E7412" i="5"/>
  <c r="E7413" i="5"/>
  <c r="E7414" i="5"/>
  <c r="E7415" i="5"/>
  <c r="E7416" i="5"/>
  <c r="E7417" i="5"/>
  <c r="E7418" i="5"/>
  <c r="E7419" i="5"/>
  <c r="E7420" i="5"/>
  <c r="E7421" i="5"/>
  <c r="E7422" i="5"/>
  <c r="E7423" i="5"/>
  <c r="E7424" i="5"/>
  <c r="E7425" i="5"/>
  <c r="E7426" i="5"/>
  <c r="E7427" i="5"/>
  <c r="E7428" i="5"/>
  <c r="E7429" i="5"/>
  <c r="E7430" i="5"/>
  <c r="E7431" i="5"/>
  <c r="E7432" i="5"/>
  <c r="E7433" i="5"/>
  <c r="E7434" i="5"/>
  <c r="E7435" i="5"/>
  <c r="E7436" i="5"/>
  <c r="E7437" i="5"/>
  <c r="E7438" i="5"/>
  <c r="E7439" i="5"/>
  <c r="E7440" i="5"/>
  <c r="E7441" i="5"/>
  <c r="E7442" i="5"/>
  <c r="E7443" i="5"/>
  <c r="E7444" i="5"/>
  <c r="E7445" i="5"/>
  <c r="E7446" i="5"/>
  <c r="E7447" i="5"/>
  <c r="E7448" i="5"/>
  <c r="E7449" i="5"/>
  <c r="E7450" i="5"/>
  <c r="E7451" i="5"/>
  <c r="E7452" i="5"/>
  <c r="E7453" i="5"/>
  <c r="E7454" i="5"/>
  <c r="E7455" i="5"/>
  <c r="E7456" i="5"/>
  <c r="E7457" i="5"/>
  <c r="E7458" i="5"/>
  <c r="E7459" i="5"/>
  <c r="E7460" i="5"/>
  <c r="E7461" i="5"/>
  <c r="E7462" i="5"/>
  <c r="E7463" i="5"/>
  <c r="E7464" i="5"/>
  <c r="E7465" i="5"/>
  <c r="E7466" i="5"/>
  <c r="E7467" i="5"/>
  <c r="E7468" i="5"/>
  <c r="E7469" i="5"/>
  <c r="E7470" i="5"/>
  <c r="E7471" i="5"/>
  <c r="E7472" i="5"/>
  <c r="E7473" i="5"/>
  <c r="E7474" i="5"/>
  <c r="E7475" i="5"/>
  <c r="E7476" i="5"/>
  <c r="E7477" i="5"/>
  <c r="E7478" i="5"/>
  <c r="E7479" i="5"/>
  <c r="E7480" i="5"/>
  <c r="E7481" i="5"/>
  <c r="E7482" i="5"/>
  <c r="E7483" i="5"/>
  <c r="E7484" i="5"/>
  <c r="E7485" i="5"/>
  <c r="E7486" i="5"/>
  <c r="E7487" i="5"/>
  <c r="E7488" i="5"/>
  <c r="E7489" i="5"/>
  <c r="E7490" i="5"/>
  <c r="E7491" i="5"/>
  <c r="E7492" i="5"/>
  <c r="E7493" i="5"/>
  <c r="E7494" i="5"/>
  <c r="E7495" i="5"/>
  <c r="E7496" i="5"/>
  <c r="E7497" i="5"/>
  <c r="E7498" i="5"/>
  <c r="E7499" i="5"/>
  <c r="E7500" i="5"/>
  <c r="E7501" i="5"/>
  <c r="E7502" i="5"/>
  <c r="E7503" i="5"/>
  <c r="E7504" i="5"/>
  <c r="E7505" i="5"/>
  <c r="E7506" i="5"/>
  <c r="E7507" i="5"/>
  <c r="E7508" i="5"/>
  <c r="E7509" i="5"/>
  <c r="E7510" i="5"/>
  <c r="E7511" i="5"/>
  <c r="E7512" i="5"/>
  <c r="E7513" i="5"/>
  <c r="E7514" i="5"/>
  <c r="E7515" i="5"/>
  <c r="E7516" i="5"/>
  <c r="E7517" i="5"/>
  <c r="E7518" i="5"/>
  <c r="E7519" i="5"/>
  <c r="E7520" i="5"/>
  <c r="E7521" i="5"/>
  <c r="E7522" i="5"/>
  <c r="E7523" i="5"/>
  <c r="E7524" i="5"/>
  <c r="E7525" i="5"/>
  <c r="E7526" i="5"/>
  <c r="E7527" i="5"/>
  <c r="E7528" i="5"/>
  <c r="E7529" i="5"/>
  <c r="E7530" i="5"/>
  <c r="E7531" i="5"/>
  <c r="E7532" i="5"/>
  <c r="E7533" i="5"/>
  <c r="E7534" i="5"/>
  <c r="E7535" i="5"/>
  <c r="E7536" i="5"/>
  <c r="E7537" i="5"/>
  <c r="E7538" i="5"/>
  <c r="E7539" i="5"/>
  <c r="E7540" i="5"/>
  <c r="E7541" i="5"/>
  <c r="E7542" i="5"/>
  <c r="E7543" i="5"/>
  <c r="E7544" i="5"/>
  <c r="E7545" i="5"/>
  <c r="E7546" i="5"/>
  <c r="E7547" i="5"/>
  <c r="E7548" i="5"/>
  <c r="E7549" i="5"/>
  <c r="E7550" i="5"/>
  <c r="E7551" i="5"/>
  <c r="E7552" i="5"/>
  <c r="E7553" i="5"/>
  <c r="E7554" i="5"/>
  <c r="E7555" i="5"/>
  <c r="E7556" i="5"/>
  <c r="E7557" i="5"/>
  <c r="E7558" i="5"/>
  <c r="E7559" i="5"/>
  <c r="E7560" i="5"/>
  <c r="E7561" i="5"/>
  <c r="E7562" i="5"/>
  <c r="E7563" i="5"/>
  <c r="E7564" i="5"/>
  <c r="E7565" i="5"/>
  <c r="E7566" i="5"/>
  <c r="E7567" i="5"/>
  <c r="E7568" i="5"/>
  <c r="E7569" i="5"/>
  <c r="E7570" i="5"/>
  <c r="E7571" i="5"/>
  <c r="E7572" i="5"/>
  <c r="E7573" i="5"/>
  <c r="E7574" i="5"/>
  <c r="E7575" i="5"/>
  <c r="E7576" i="5"/>
  <c r="E7577" i="5"/>
  <c r="E7578" i="5"/>
  <c r="E7579" i="5"/>
  <c r="E7580" i="5"/>
  <c r="E7581" i="5"/>
  <c r="E7582" i="5"/>
  <c r="E7583" i="5"/>
  <c r="E7584" i="5"/>
  <c r="E7585" i="5"/>
  <c r="E7586" i="5"/>
  <c r="E7587" i="5"/>
  <c r="E7588" i="5"/>
  <c r="E7589" i="5"/>
  <c r="E7590" i="5"/>
  <c r="E7591" i="5"/>
  <c r="E7592" i="5"/>
  <c r="E7593" i="5"/>
  <c r="E7594" i="5"/>
  <c r="E7595" i="5"/>
  <c r="E7596" i="5"/>
  <c r="E7597" i="5"/>
  <c r="E7598" i="5"/>
  <c r="E7599" i="5"/>
  <c r="E7600" i="5"/>
  <c r="E7601" i="5"/>
  <c r="E7602" i="5"/>
  <c r="E7603" i="5"/>
  <c r="E7604" i="5"/>
  <c r="E7605" i="5"/>
  <c r="E7606" i="5"/>
  <c r="E7607" i="5"/>
  <c r="E7608" i="5"/>
  <c r="E7609" i="5"/>
  <c r="E7610" i="5"/>
  <c r="E7611" i="5"/>
  <c r="E7612" i="5"/>
  <c r="E7613" i="5"/>
  <c r="E7614" i="5"/>
  <c r="E7615" i="5"/>
  <c r="E7616" i="5"/>
  <c r="E7617" i="5"/>
  <c r="E7618" i="5"/>
  <c r="E7619" i="5"/>
  <c r="E7620" i="5"/>
  <c r="E7621" i="5"/>
  <c r="E7622" i="5"/>
  <c r="E7623" i="5"/>
  <c r="E7624" i="5"/>
  <c r="E7625" i="5"/>
  <c r="E7626" i="5"/>
  <c r="E7627" i="5"/>
  <c r="E7628" i="5"/>
  <c r="E7629" i="5"/>
  <c r="E7630" i="5"/>
  <c r="E7631" i="5"/>
  <c r="E7632" i="5"/>
  <c r="E7633" i="5"/>
  <c r="E7634" i="5"/>
  <c r="E7635" i="5"/>
  <c r="E7636" i="5"/>
  <c r="E7637" i="5"/>
  <c r="E7638" i="5"/>
  <c r="E7639" i="5"/>
  <c r="E7640" i="5"/>
  <c r="E7641" i="5"/>
  <c r="E7642" i="5"/>
  <c r="E7643" i="5"/>
  <c r="E7644" i="5"/>
  <c r="E7645" i="5"/>
  <c r="E7646" i="5"/>
  <c r="E7647" i="5"/>
  <c r="E7648" i="5"/>
  <c r="E7649" i="5"/>
  <c r="E7650" i="5"/>
  <c r="E7651" i="5"/>
  <c r="E7652" i="5"/>
  <c r="E7653" i="5"/>
  <c r="E7654" i="5"/>
  <c r="E7655" i="5"/>
  <c r="E7656" i="5"/>
  <c r="E7657" i="5"/>
  <c r="E7658" i="5"/>
  <c r="E7659" i="5"/>
  <c r="E7660" i="5"/>
  <c r="E7661" i="5"/>
  <c r="E7662" i="5"/>
  <c r="E7663" i="5"/>
  <c r="E7664" i="5"/>
  <c r="E7665" i="5"/>
  <c r="E7666" i="5"/>
  <c r="E7667" i="5"/>
  <c r="E7668" i="5"/>
  <c r="E7669" i="5"/>
  <c r="E7670" i="5"/>
  <c r="E7671" i="5"/>
  <c r="E7672" i="5"/>
  <c r="E7673" i="5"/>
  <c r="E7674" i="5"/>
  <c r="E7675" i="5"/>
  <c r="E7676" i="5"/>
  <c r="E7677" i="5"/>
  <c r="E7678" i="5"/>
  <c r="E7679" i="5"/>
  <c r="E7680" i="5"/>
  <c r="E7681" i="5"/>
  <c r="E7682" i="5"/>
  <c r="E7683" i="5"/>
  <c r="E7684" i="5"/>
  <c r="E7685" i="5"/>
  <c r="E7686" i="5"/>
  <c r="E7687" i="5"/>
  <c r="E7688" i="5"/>
  <c r="E7689" i="5"/>
  <c r="E7690" i="5"/>
  <c r="E7691" i="5"/>
  <c r="E7692" i="5"/>
  <c r="E7693" i="5"/>
  <c r="E7694" i="5"/>
  <c r="E7695" i="5"/>
  <c r="E7696" i="5"/>
  <c r="E7697" i="5"/>
  <c r="E7698" i="5"/>
  <c r="E7699" i="5"/>
  <c r="E7700" i="5"/>
  <c r="E7701" i="5"/>
  <c r="E7702" i="5"/>
  <c r="E7703" i="5"/>
  <c r="E7704" i="5"/>
  <c r="E7705" i="5"/>
  <c r="E7706" i="5"/>
  <c r="E7707" i="5"/>
  <c r="E7708" i="5"/>
  <c r="E7709" i="5"/>
  <c r="E7710" i="5"/>
  <c r="E7711" i="5"/>
  <c r="E7712" i="5"/>
  <c r="E7713" i="5"/>
  <c r="E7714" i="5"/>
  <c r="E7715" i="5"/>
  <c r="E7716" i="5"/>
  <c r="E7717" i="5"/>
  <c r="E7718" i="5"/>
  <c r="E7719" i="5"/>
  <c r="E7720" i="5"/>
  <c r="E7721" i="5"/>
  <c r="E7722" i="5"/>
  <c r="E7723" i="5"/>
  <c r="E7724" i="5"/>
  <c r="E7725" i="5"/>
  <c r="E7726" i="5"/>
  <c r="E7727" i="5"/>
  <c r="E7728" i="5"/>
  <c r="E7729" i="5"/>
  <c r="E7730" i="5"/>
  <c r="E7731" i="5"/>
  <c r="E7732" i="5"/>
  <c r="E7733" i="5"/>
  <c r="E7734" i="5"/>
  <c r="E7735" i="5"/>
  <c r="E7736" i="5"/>
  <c r="E7737" i="5"/>
  <c r="E7738" i="5"/>
  <c r="E7739" i="5"/>
  <c r="E7740" i="5"/>
  <c r="E7741" i="5"/>
  <c r="E7742" i="5"/>
  <c r="E7743" i="5"/>
  <c r="E7744" i="5"/>
  <c r="E7745" i="5"/>
  <c r="E7746" i="5"/>
  <c r="E7747" i="5"/>
  <c r="E7748" i="5"/>
  <c r="E7749" i="5"/>
  <c r="E7750" i="5"/>
  <c r="E7751" i="5"/>
  <c r="E7752" i="5"/>
  <c r="E7753" i="5"/>
  <c r="E7754" i="5"/>
  <c r="E7755" i="5"/>
  <c r="E7756" i="5"/>
  <c r="E7757" i="5"/>
  <c r="E7758" i="5"/>
  <c r="E7759" i="5"/>
  <c r="E7760" i="5"/>
  <c r="E7761" i="5"/>
  <c r="E7762" i="5"/>
  <c r="E7763" i="5"/>
  <c r="E7764" i="5"/>
  <c r="E7765" i="5"/>
  <c r="E7766" i="5"/>
  <c r="E7767" i="5"/>
  <c r="E7768" i="5"/>
  <c r="E7769" i="5"/>
  <c r="E7770" i="5"/>
  <c r="E7771" i="5"/>
  <c r="E7772" i="5"/>
  <c r="E7773" i="5"/>
  <c r="E7774" i="5"/>
  <c r="E7775" i="5"/>
  <c r="E7776" i="5"/>
  <c r="E7777" i="5"/>
  <c r="E7778" i="5"/>
  <c r="E7779" i="5"/>
  <c r="E7780" i="5"/>
  <c r="E7781" i="5"/>
  <c r="E7782" i="5"/>
  <c r="E7783" i="5"/>
  <c r="E7784" i="5"/>
  <c r="E7785" i="5"/>
  <c r="E7786" i="5"/>
  <c r="E7787" i="5"/>
  <c r="E7788" i="5"/>
  <c r="E7789" i="5"/>
  <c r="E7790" i="5"/>
  <c r="E7791" i="5"/>
  <c r="E7792" i="5"/>
  <c r="E7793" i="5"/>
  <c r="E7794" i="5"/>
  <c r="E7795" i="5"/>
  <c r="E7796" i="5"/>
  <c r="E7797" i="5"/>
  <c r="E7798" i="5"/>
  <c r="E7799" i="5"/>
  <c r="E7800" i="5"/>
  <c r="E7801" i="5"/>
  <c r="E7802" i="5"/>
  <c r="E7803" i="5"/>
  <c r="E7804" i="5"/>
  <c r="E7805" i="5"/>
  <c r="E7806" i="5"/>
  <c r="E7807" i="5"/>
  <c r="E7808" i="5"/>
  <c r="E7809" i="5"/>
  <c r="E7810" i="5"/>
  <c r="E7811" i="5"/>
  <c r="E7812" i="5"/>
  <c r="E7813" i="5"/>
  <c r="E7814" i="5"/>
  <c r="E7815" i="5"/>
  <c r="E7816" i="5"/>
  <c r="E7817" i="5"/>
  <c r="E7818" i="5"/>
  <c r="E7819" i="5"/>
  <c r="E7820" i="5"/>
  <c r="E7821" i="5"/>
  <c r="E7822" i="5"/>
  <c r="E7823" i="5"/>
  <c r="E7824" i="5"/>
  <c r="E7825" i="5"/>
  <c r="E7826" i="5"/>
  <c r="E7827" i="5"/>
  <c r="E7828" i="5"/>
  <c r="E7829" i="5"/>
  <c r="E7830" i="5"/>
  <c r="E7831" i="5"/>
  <c r="E7832" i="5"/>
  <c r="E7833" i="5"/>
  <c r="E7834" i="5"/>
  <c r="E7835" i="5"/>
  <c r="E7836" i="5"/>
  <c r="E7837" i="5"/>
  <c r="E7838" i="5"/>
  <c r="E7839" i="5"/>
  <c r="E7840" i="5"/>
  <c r="E7841" i="5"/>
  <c r="E7842" i="5"/>
  <c r="E7843" i="5"/>
  <c r="E7844" i="5"/>
  <c r="E7845" i="5"/>
  <c r="E7846" i="5"/>
  <c r="E7847" i="5"/>
  <c r="E7848" i="5"/>
  <c r="E7849" i="5"/>
  <c r="E7850" i="5"/>
  <c r="E7851" i="5"/>
  <c r="E7852" i="5"/>
  <c r="E7853" i="5"/>
  <c r="E7854" i="5"/>
  <c r="E7855" i="5"/>
  <c r="E7856" i="5"/>
  <c r="E7857" i="5"/>
  <c r="E7858" i="5"/>
  <c r="E7859" i="5"/>
  <c r="E7860" i="5"/>
  <c r="E7861" i="5"/>
  <c r="E7862" i="5"/>
  <c r="E7863" i="5"/>
  <c r="E7864" i="5"/>
  <c r="E7865" i="5"/>
  <c r="E7866" i="5"/>
  <c r="E7867" i="5"/>
  <c r="E7868" i="5"/>
  <c r="E7869" i="5"/>
  <c r="E7870" i="5"/>
  <c r="E7871" i="5"/>
  <c r="E7872" i="5"/>
  <c r="E7873" i="5"/>
  <c r="E7874" i="5"/>
  <c r="E7875" i="5"/>
  <c r="E7876" i="5"/>
  <c r="E7877" i="5"/>
  <c r="E7878" i="5"/>
  <c r="E7879" i="5"/>
  <c r="E7880" i="5"/>
  <c r="E7881" i="5"/>
  <c r="E7882" i="5"/>
  <c r="E7883" i="5"/>
  <c r="E7884" i="5"/>
  <c r="E7885" i="5"/>
  <c r="E7886" i="5"/>
  <c r="E7887" i="5"/>
  <c r="E7888" i="5"/>
  <c r="E7889" i="5"/>
  <c r="E7890" i="5"/>
  <c r="E7891" i="5"/>
  <c r="E7892" i="5"/>
  <c r="E7893" i="5"/>
  <c r="E7894" i="5"/>
  <c r="E7895" i="5"/>
  <c r="E7896" i="5"/>
  <c r="E7897" i="5"/>
  <c r="E7898" i="5"/>
  <c r="E7899" i="5"/>
  <c r="E7900" i="5"/>
  <c r="E7901" i="5"/>
  <c r="E7902" i="5"/>
  <c r="E7903" i="5"/>
  <c r="E7904" i="5"/>
  <c r="E7905" i="5"/>
  <c r="E7906" i="5"/>
  <c r="E7907" i="5"/>
  <c r="E7908" i="5"/>
  <c r="E7909" i="5"/>
  <c r="E7910" i="5"/>
  <c r="E7911" i="5"/>
  <c r="E7912" i="5"/>
  <c r="E7913" i="5"/>
  <c r="E7914" i="5"/>
  <c r="E7915" i="5"/>
  <c r="E7916" i="5"/>
  <c r="E7917" i="5"/>
  <c r="E7918" i="5"/>
  <c r="E7919" i="5"/>
  <c r="E7920" i="5"/>
  <c r="E7921" i="5"/>
  <c r="E7922" i="5"/>
  <c r="E7923" i="5"/>
  <c r="E7924" i="5"/>
  <c r="E7925" i="5"/>
  <c r="E7926" i="5"/>
  <c r="E7927" i="5"/>
  <c r="E7928" i="5"/>
  <c r="E7929" i="5"/>
  <c r="E7930" i="5"/>
  <c r="E7931" i="5"/>
  <c r="E7932" i="5"/>
  <c r="E7933" i="5"/>
  <c r="E7934" i="5"/>
  <c r="E7935" i="5"/>
  <c r="E7936" i="5"/>
  <c r="E7937" i="5"/>
  <c r="E7938" i="5"/>
  <c r="E7939" i="5"/>
  <c r="E7940" i="5"/>
  <c r="E7941" i="5"/>
  <c r="E7942" i="5"/>
  <c r="E7943" i="5"/>
  <c r="E7944" i="5"/>
  <c r="E7945" i="5"/>
  <c r="E7946" i="5"/>
  <c r="E7947" i="5"/>
  <c r="E7948" i="5"/>
  <c r="E7949" i="5"/>
  <c r="E7950" i="5"/>
  <c r="E7951" i="5"/>
  <c r="E7952" i="5"/>
  <c r="E7953" i="5"/>
  <c r="E7954" i="5"/>
  <c r="E7955" i="5"/>
  <c r="E7956" i="5"/>
  <c r="E7957" i="5"/>
  <c r="E7958" i="5"/>
  <c r="E7959" i="5"/>
  <c r="E7960" i="5"/>
  <c r="E7961" i="5"/>
  <c r="E7962" i="5"/>
  <c r="E7963" i="5"/>
  <c r="E7964" i="5"/>
  <c r="E7965" i="5"/>
  <c r="E7966" i="5"/>
  <c r="E7967" i="5"/>
  <c r="E7968" i="5"/>
  <c r="E7969" i="5"/>
  <c r="E7970" i="5"/>
  <c r="E7971" i="5"/>
  <c r="E7972" i="5"/>
  <c r="E7973" i="5"/>
  <c r="E7974" i="5"/>
  <c r="E7975" i="5"/>
  <c r="E7976" i="5"/>
  <c r="E7977" i="5"/>
  <c r="E7978" i="5"/>
  <c r="E7979" i="5"/>
  <c r="E7980" i="5"/>
  <c r="E7981" i="5"/>
  <c r="E7982" i="5"/>
  <c r="E7983" i="5"/>
  <c r="E7984" i="5"/>
  <c r="E7985" i="5"/>
  <c r="E7986" i="5"/>
  <c r="E7987" i="5"/>
  <c r="E7988" i="5"/>
  <c r="E7989" i="5"/>
  <c r="E7990" i="5"/>
  <c r="E7991" i="5"/>
  <c r="E7992" i="5"/>
  <c r="E7993" i="5"/>
  <c r="E7994" i="5"/>
  <c r="E7995" i="5"/>
  <c r="E7996" i="5"/>
  <c r="E7997" i="5"/>
  <c r="E7998" i="5"/>
  <c r="E7999" i="5"/>
  <c r="E8000" i="5"/>
  <c r="E8001" i="5"/>
  <c r="E8002" i="5"/>
  <c r="E8003" i="5"/>
  <c r="E8004" i="5"/>
  <c r="E8005" i="5"/>
  <c r="E8006" i="5"/>
  <c r="E8007" i="5"/>
  <c r="E8008" i="5"/>
  <c r="E8009" i="5"/>
  <c r="E8010" i="5"/>
  <c r="E8011" i="5"/>
  <c r="E8012" i="5"/>
  <c r="E8013" i="5"/>
  <c r="E8014" i="5"/>
  <c r="E8015" i="5"/>
  <c r="E8016" i="5"/>
  <c r="E8017" i="5"/>
  <c r="E8018" i="5"/>
  <c r="E8019" i="5"/>
  <c r="E8020" i="5"/>
  <c r="E8021" i="5"/>
  <c r="E8022" i="5"/>
  <c r="E8023" i="5"/>
  <c r="E8024" i="5"/>
  <c r="E8025" i="5"/>
  <c r="E8026" i="5"/>
  <c r="E8027" i="5"/>
  <c r="E8028" i="5"/>
  <c r="E8029" i="5"/>
  <c r="E8030" i="5"/>
  <c r="E8031" i="5"/>
  <c r="E8032" i="5"/>
  <c r="E8033" i="5"/>
  <c r="E8034" i="5"/>
  <c r="E8035" i="5"/>
  <c r="E8036" i="5"/>
  <c r="E8037" i="5"/>
  <c r="E8038" i="5"/>
  <c r="E8039" i="5"/>
  <c r="E8040" i="5"/>
  <c r="E8041" i="5"/>
  <c r="E8042" i="5"/>
  <c r="E8043" i="5"/>
  <c r="E8044" i="5"/>
  <c r="E8045" i="5"/>
  <c r="E8046" i="5"/>
  <c r="E8047" i="5"/>
  <c r="E8048" i="5"/>
  <c r="E8049" i="5"/>
  <c r="E8050" i="5"/>
  <c r="E8051" i="5"/>
  <c r="E8052" i="5"/>
  <c r="E8053" i="5"/>
  <c r="E8054" i="5"/>
  <c r="E8055" i="5"/>
  <c r="E8056" i="5"/>
  <c r="E8057" i="5"/>
  <c r="E8058" i="5"/>
  <c r="E8059" i="5"/>
  <c r="E8060" i="5"/>
  <c r="E8061" i="5"/>
  <c r="E8062" i="5"/>
  <c r="E8063" i="5"/>
  <c r="E8064" i="5"/>
  <c r="E8065" i="5"/>
  <c r="E8066" i="5"/>
  <c r="E8067" i="5"/>
  <c r="E8068" i="5"/>
  <c r="E8069" i="5"/>
  <c r="E8070" i="5"/>
  <c r="E8071" i="5"/>
  <c r="E8072" i="5"/>
  <c r="E8073" i="5"/>
  <c r="E8074" i="5"/>
  <c r="E8075" i="5"/>
  <c r="E8076" i="5"/>
  <c r="E8077" i="5"/>
  <c r="E8078" i="5"/>
  <c r="E8079" i="5"/>
  <c r="E8080" i="5"/>
  <c r="E8081" i="5"/>
  <c r="E8082" i="5"/>
  <c r="E8083" i="5"/>
  <c r="E8084" i="5"/>
  <c r="E8085" i="5"/>
  <c r="E8086" i="5"/>
  <c r="E8087" i="5"/>
  <c r="E8088" i="5"/>
  <c r="E8089" i="5"/>
  <c r="E8090" i="5"/>
  <c r="E8091" i="5"/>
  <c r="E8092" i="5"/>
  <c r="E8093" i="5"/>
  <c r="E8094" i="5"/>
  <c r="E8095" i="5"/>
  <c r="E8096" i="5"/>
  <c r="E8097" i="5"/>
  <c r="E8098" i="5"/>
  <c r="E8099" i="5"/>
  <c r="E8100" i="5"/>
  <c r="E8101" i="5"/>
  <c r="E8102" i="5"/>
  <c r="E8103" i="5"/>
  <c r="E8104" i="5"/>
  <c r="E8105" i="5"/>
  <c r="E8106" i="5"/>
  <c r="E8107" i="5"/>
  <c r="E8108" i="5"/>
  <c r="E8109" i="5"/>
  <c r="E8110" i="5"/>
  <c r="E8111" i="5"/>
  <c r="E8112" i="5"/>
  <c r="E8113" i="5"/>
  <c r="E8114" i="5"/>
  <c r="E8115" i="5"/>
  <c r="E8116" i="5"/>
  <c r="E8117" i="5"/>
  <c r="E8118" i="5"/>
  <c r="E8119" i="5"/>
  <c r="E8120" i="5"/>
  <c r="E8121" i="5"/>
  <c r="E8122" i="5"/>
  <c r="E8123" i="5"/>
  <c r="E8124" i="5"/>
  <c r="E8125" i="5"/>
  <c r="E8126" i="5"/>
  <c r="E8127" i="5"/>
  <c r="E8128" i="5"/>
  <c r="E8129" i="5"/>
  <c r="E8130" i="5"/>
  <c r="E8131" i="5"/>
  <c r="E8132" i="5"/>
  <c r="E8133" i="5"/>
  <c r="E8134" i="5"/>
  <c r="E8135" i="5"/>
  <c r="E8136" i="5"/>
  <c r="E8137" i="5"/>
  <c r="E8138" i="5"/>
  <c r="E8139" i="5"/>
  <c r="E8140" i="5"/>
  <c r="E8141" i="5"/>
  <c r="E8142" i="5"/>
  <c r="E8143" i="5"/>
  <c r="E8144" i="5"/>
  <c r="E8145" i="5"/>
  <c r="E8146" i="5"/>
  <c r="E8147" i="5"/>
  <c r="E8148" i="5"/>
  <c r="E8149" i="5"/>
  <c r="E8150" i="5"/>
  <c r="E8151" i="5"/>
  <c r="E8152" i="5"/>
  <c r="E8153" i="5"/>
  <c r="E8154" i="5"/>
  <c r="E8155" i="5"/>
  <c r="E8156" i="5"/>
  <c r="E8157" i="5"/>
  <c r="E8158" i="5"/>
  <c r="E8159" i="5"/>
  <c r="E8160" i="5"/>
  <c r="E8161" i="5"/>
  <c r="E8162" i="5"/>
  <c r="E8163" i="5"/>
  <c r="E8164" i="5"/>
  <c r="E8165" i="5"/>
  <c r="E8166" i="5"/>
  <c r="E8167" i="5"/>
  <c r="E8168" i="5"/>
  <c r="E8169" i="5"/>
  <c r="E8170" i="5"/>
  <c r="E8171" i="5"/>
  <c r="E8172" i="5"/>
  <c r="E8173" i="5"/>
  <c r="E8174" i="5"/>
  <c r="E8175" i="5"/>
  <c r="E8176" i="5"/>
  <c r="E8177" i="5"/>
  <c r="E8178" i="5"/>
  <c r="E8179" i="5"/>
  <c r="E8180" i="5"/>
  <c r="E8181" i="5"/>
  <c r="E8182" i="5"/>
  <c r="E8183" i="5"/>
  <c r="E8184" i="5"/>
  <c r="E8185" i="5"/>
  <c r="E8186" i="5"/>
  <c r="E8187" i="5"/>
  <c r="E8188" i="5"/>
  <c r="E8189" i="5"/>
  <c r="E8190" i="5"/>
  <c r="E8191" i="5"/>
  <c r="E8192" i="5"/>
  <c r="E8193" i="5"/>
  <c r="E8194" i="5"/>
  <c r="E8195" i="5"/>
  <c r="E8196" i="5"/>
  <c r="E8197" i="5"/>
  <c r="E8198" i="5"/>
  <c r="E8199" i="5"/>
  <c r="E8200" i="5"/>
  <c r="E8201" i="5"/>
  <c r="E8202" i="5"/>
  <c r="E8203" i="5"/>
  <c r="E8204" i="5"/>
  <c r="E8205" i="5"/>
  <c r="E8206" i="5"/>
  <c r="E8207" i="5"/>
  <c r="E8208" i="5"/>
  <c r="E8209" i="5"/>
  <c r="E8210" i="5"/>
  <c r="E8211" i="5"/>
  <c r="E8212" i="5"/>
  <c r="E8213" i="5"/>
  <c r="E8214" i="5"/>
  <c r="E8215" i="5"/>
  <c r="E8216" i="5"/>
  <c r="E8217" i="5"/>
  <c r="E8218" i="5"/>
  <c r="E8219" i="5"/>
  <c r="E8220" i="5"/>
  <c r="E8221" i="5"/>
  <c r="E8222" i="5"/>
  <c r="E8223" i="5"/>
  <c r="E8224" i="5"/>
  <c r="E8225" i="5"/>
  <c r="E8226" i="5"/>
  <c r="E8227" i="5"/>
  <c r="E8228" i="5"/>
  <c r="E8229" i="5"/>
  <c r="E8230" i="5"/>
  <c r="E8231" i="5"/>
  <c r="E8232" i="5"/>
  <c r="E8233" i="5"/>
  <c r="E8234" i="5"/>
  <c r="E8235" i="5"/>
  <c r="E8236" i="5"/>
  <c r="E8237" i="5"/>
  <c r="E8238" i="5"/>
  <c r="E8239" i="5"/>
  <c r="E8240" i="5"/>
  <c r="E8241" i="5"/>
  <c r="E8242" i="5"/>
  <c r="E8243" i="5"/>
  <c r="E8244" i="5"/>
  <c r="E8245" i="5"/>
  <c r="E8246" i="5"/>
  <c r="E8247" i="5"/>
  <c r="E8248" i="5"/>
  <c r="E8249" i="5"/>
  <c r="E8250" i="5"/>
  <c r="E8251" i="5"/>
  <c r="E8252" i="5"/>
  <c r="E8253" i="5"/>
  <c r="E8254" i="5"/>
  <c r="E8255" i="5"/>
  <c r="E8256" i="5"/>
  <c r="E8257" i="5"/>
  <c r="E8258" i="5"/>
  <c r="E8259" i="5"/>
  <c r="E8260" i="5"/>
  <c r="E8261" i="5"/>
  <c r="E8262" i="5"/>
  <c r="E8263" i="5"/>
  <c r="E8264" i="5"/>
  <c r="E8265" i="5"/>
  <c r="E8266" i="5"/>
  <c r="E8267" i="5"/>
  <c r="E8268" i="5"/>
  <c r="E8269" i="5"/>
  <c r="E8270" i="5"/>
  <c r="E8271" i="5"/>
  <c r="E8272" i="5"/>
  <c r="E8273" i="5"/>
  <c r="E8274" i="5"/>
  <c r="E8275" i="5"/>
  <c r="E8276" i="5"/>
  <c r="E8277" i="5"/>
  <c r="E8278" i="5"/>
  <c r="E8279" i="5"/>
  <c r="E8280" i="5"/>
  <c r="E8281" i="5"/>
  <c r="E8282" i="5"/>
  <c r="E8283" i="5"/>
  <c r="E8284" i="5"/>
  <c r="E8285" i="5"/>
  <c r="E8286" i="5"/>
  <c r="E8287" i="5"/>
  <c r="E8288" i="5"/>
  <c r="E8289" i="5"/>
  <c r="E8290" i="5"/>
  <c r="E8291" i="5"/>
  <c r="E8292" i="5"/>
  <c r="E8293" i="5"/>
  <c r="E8294" i="5"/>
  <c r="E8295" i="5"/>
  <c r="E8296" i="5"/>
  <c r="E8297" i="5"/>
  <c r="E8298" i="5"/>
  <c r="E8299" i="5"/>
  <c r="E8300" i="5"/>
  <c r="E8301" i="5"/>
  <c r="E8302" i="5"/>
  <c r="E8303" i="5"/>
  <c r="E8304" i="5"/>
  <c r="E8305" i="5"/>
  <c r="E8306" i="5"/>
  <c r="E8307" i="5"/>
  <c r="E8308" i="5"/>
  <c r="E8309" i="5"/>
  <c r="E8310" i="5"/>
  <c r="E8311" i="5"/>
  <c r="E8312" i="5"/>
  <c r="E8313" i="5"/>
  <c r="E8314" i="5"/>
  <c r="E8315" i="5"/>
  <c r="E8316" i="5"/>
  <c r="E8317" i="5"/>
  <c r="E8318" i="5"/>
  <c r="E8319" i="5"/>
  <c r="E8320" i="5"/>
  <c r="E8321" i="5"/>
  <c r="E8322" i="5"/>
  <c r="E8323" i="5"/>
  <c r="E8324" i="5"/>
  <c r="E8325" i="5"/>
  <c r="E8326" i="5"/>
  <c r="E8327" i="5"/>
  <c r="E8328" i="5"/>
  <c r="E8329" i="5"/>
  <c r="E8330" i="5"/>
  <c r="E8331" i="5"/>
  <c r="E8332" i="5"/>
  <c r="E8333" i="5"/>
  <c r="E8334" i="5"/>
  <c r="E8335" i="5"/>
  <c r="E8336" i="5"/>
  <c r="E8337" i="5"/>
  <c r="E8338" i="5"/>
  <c r="E8339" i="5"/>
  <c r="E8340" i="5"/>
  <c r="E8341" i="5"/>
  <c r="E8342" i="5"/>
  <c r="E8343" i="5"/>
  <c r="E8344" i="5"/>
  <c r="E8345" i="5"/>
  <c r="E8346" i="5"/>
  <c r="E8347" i="5"/>
  <c r="E8348" i="5"/>
  <c r="E8349" i="5"/>
  <c r="E8350" i="5"/>
  <c r="E8351" i="5"/>
  <c r="E8352" i="5"/>
  <c r="E8353" i="5"/>
  <c r="E8354" i="5"/>
  <c r="E8355" i="5"/>
  <c r="E8356" i="5"/>
  <c r="E8357" i="5"/>
  <c r="E8358" i="5"/>
  <c r="E8359" i="5"/>
  <c r="E8360" i="5"/>
  <c r="E8361" i="5"/>
  <c r="E8362" i="5"/>
  <c r="E8363" i="5"/>
  <c r="E8364" i="5"/>
  <c r="E8365" i="5"/>
  <c r="E8366" i="5"/>
  <c r="E8367" i="5"/>
  <c r="E8368" i="5"/>
  <c r="E8369" i="5"/>
  <c r="E8370" i="5"/>
  <c r="E8371" i="5"/>
  <c r="E8372" i="5"/>
  <c r="E8373" i="5"/>
  <c r="E8374" i="5"/>
  <c r="E8375" i="5"/>
  <c r="E8376" i="5"/>
  <c r="E8377" i="5"/>
  <c r="E8378" i="5"/>
  <c r="E8379" i="5"/>
  <c r="E8380" i="5"/>
  <c r="E8381" i="5"/>
  <c r="E8382" i="5"/>
  <c r="E8383" i="5"/>
  <c r="E8384" i="5"/>
  <c r="E8385" i="5"/>
  <c r="E8386" i="5"/>
  <c r="E8387" i="5"/>
  <c r="E8388" i="5"/>
  <c r="E8389" i="5"/>
  <c r="E8390" i="5"/>
  <c r="E8391" i="5"/>
  <c r="E8392" i="5"/>
  <c r="E8393" i="5"/>
  <c r="E8394" i="5"/>
  <c r="E8395" i="5"/>
  <c r="E8396" i="5"/>
  <c r="E8397" i="5"/>
  <c r="E8398" i="5"/>
  <c r="E8399" i="5"/>
  <c r="E8400" i="5"/>
  <c r="E8401" i="5"/>
  <c r="E8402" i="5"/>
  <c r="E8403" i="5"/>
  <c r="E8404" i="5"/>
  <c r="E8405" i="5"/>
  <c r="E8406" i="5"/>
  <c r="E8407" i="5"/>
  <c r="E8408" i="5"/>
  <c r="E8409" i="5"/>
  <c r="E8410" i="5"/>
  <c r="E8411" i="5"/>
  <c r="E8412" i="5"/>
  <c r="E8413" i="5"/>
  <c r="E8414" i="5"/>
  <c r="E8415" i="5"/>
  <c r="E8416" i="5"/>
  <c r="E8417" i="5"/>
  <c r="E8418" i="5"/>
  <c r="E8419" i="5"/>
  <c r="E8420" i="5"/>
  <c r="E8421" i="5"/>
  <c r="E8422" i="5"/>
  <c r="E8423" i="5"/>
  <c r="E8424" i="5"/>
  <c r="E8425" i="5"/>
  <c r="E8426" i="5"/>
  <c r="E8427" i="5"/>
  <c r="E8428" i="5"/>
  <c r="E8429" i="5"/>
  <c r="E8430" i="5"/>
  <c r="E8431" i="5"/>
  <c r="E8432" i="5"/>
  <c r="E8433" i="5"/>
  <c r="E8434" i="5"/>
  <c r="E8435" i="5"/>
  <c r="E8436" i="5"/>
  <c r="E8437" i="5"/>
  <c r="E8438" i="5"/>
  <c r="E8439" i="5"/>
  <c r="E8440" i="5"/>
  <c r="E8441" i="5"/>
  <c r="E8442" i="5"/>
  <c r="E8443" i="5"/>
  <c r="E8444" i="5"/>
  <c r="E8445" i="5"/>
  <c r="E8446" i="5"/>
  <c r="E8447" i="5"/>
  <c r="E8448" i="5"/>
  <c r="E8449" i="5"/>
  <c r="E8450" i="5"/>
  <c r="E8451" i="5"/>
  <c r="E8452" i="5"/>
  <c r="E8453" i="5"/>
  <c r="E8454" i="5"/>
  <c r="E8455" i="5"/>
  <c r="E8456" i="5"/>
  <c r="E8457" i="5"/>
  <c r="E8458" i="5"/>
  <c r="E8459" i="5"/>
  <c r="E8460" i="5"/>
  <c r="E8461" i="5"/>
  <c r="E8462" i="5"/>
  <c r="E8463" i="5"/>
  <c r="E8464" i="5"/>
  <c r="E8465" i="5"/>
  <c r="E8466" i="5"/>
  <c r="E8467" i="5"/>
  <c r="E8468" i="5"/>
  <c r="E8469" i="5"/>
  <c r="E8470" i="5"/>
  <c r="E8471" i="5"/>
  <c r="E8472" i="5"/>
  <c r="E8473" i="5"/>
  <c r="E8474" i="5"/>
  <c r="E8475" i="5"/>
  <c r="E8476" i="5"/>
  <c r="E8477" i="5"/>
  <c r="E8478" i="5"/>
  <c r="E8479" i="5"/>
  <c r="E8480" i="5"/>
  <c r="E8481" i="5"/>
  <c r="E8482" i="5"/>
  <c r="E8483" i="5"/>
  <c r="E8484" i="5"/>
  <c r="E8485" i="5"/>
  <c r="E8486" i="5"/>
  <c r="E8487" i="5"/>
  <c r="E8488" i="5"/>
  <c r="E8489" i="5"/>
  <c r="E8490" i="5"/>
  <c r="E8491" i="5"/>
  <c r="E8492" i="5"/>
  <c r="E8493" i="5"/>
  <c r="E8494" i="5"/>
  <c r="E8495" i="5"/>
  <c r="E8496" i="5"/>
  <c r="E8497" i="5"/>
  <c r="E8498" i="5"/>
  <c r="E8499" i="5"/>
  <c r="E8500" i="5"/>
  <c r="E8501" i="5"/>
  <c r="E8502" i="5"/>
  <c r="E8503" i="5"/>
  <c r="E8504" i="5"/>
  <c r="E8505" i="5"/>
  <c r="E8506" i="5"/>
  <c r="E8507" i="5"/>
  <c r="E8508" i="5"/>
  <c r="E8509" i="5"/>
  <c r="E8510" i="5"/>
  <c r="E8511" i="5"/>
  <c r="E8512" i="5"/>
  <c r="E8513" i="5"/>
  <c r="E8514" i="5"/>
  <c r="E8515" i="5"/>
  <c r="E8516" i="5"/>
  <c r="E8517" i="5"/>
  <c r="E8518" i="5"/>
  <c r="E8519" i="5"/>
  <c r="E8520" i="5"/>
  <c r="E8521" i="5"/>
  <c r="E8522" i="5"/>
  <c r="E8523" i="5"/>
  <c r="E8524" i="5"/>
  <c r="E8525" i="5"/>
  <c r="E8526" i="5"/>
  <c r="E8527" i="5"/>
  <c r="E8528" i="5"/>
  <c r="E8529" i="5"/>
  <c r="E8530" i="5"/>
  <c r="E8531" i="5"/>
  <c r="E8532" i="5"/>
  <c r="E8533" i="5"/>
  <c r="E8534" i="5"/>
  <c r="E8535" i="5"/>
  <c r="E8536" i="5"/>
  <c r="E8537" i="5"/>
  <c r="E8538" i="5"/>
  <c r="E8539" i="5"/>
  <c r="E8540" i="5"/>
  <c r="E8541" i="5"/>
  <c r="E8542" i="5"/>
  <c r="E8543" i="5"/>
  <c r="E8544" i="5"/>
  <c r="E8545" i="5"/>
  <c r="E8546" i="5"/>
  <c r="E8547" i="5"/>
  <c r="E8548" i="5"/>
  <c r="E8549" i="5"/>
  <c r="E8550" i="5"/>
  <c r="E8551" i="5"/>
  <c r="E8552" i="5"/>
  <c r="E8553" i="5"/>
  <c r="E8554" i="5"/>
  <c r="E8555" i="5"/>
  <c r="E8556" i="5"/>
  <c r="E8557" i="5"/>
  <c r="E8558" i="5"/>
  <c r="E8559" i="5"/>
  <c r="E8560" i="5"/>
  <c r="E8561" i="5"/>
  <c r="E8562" i="5"/>
  <c r="E8563" i="5"/>
  <c r="E8564" i="5"/>
  <c r="E8565" i="5"/>
  <c r="E8566" i="5"/>
  <c r="E8567" i="5"/>
  <c r="E8568" i="5"/>
  <c r="E8569" i="5"/>
  <c r="E8570" i="5"/>
  <c r="E8571" i="5"/>
  <c r="E8572" i="5"/>
  <c r="E8573" i="5"/>
  <c r="E8574" i="5"/>
  <c r="E8575" i="5"/>
  <c r="E8576" i="5"/>
  <c r="E8577" i="5"/>
  <c r="E8578" i="5"/>
  <c r="E8579" i="5"/>
  <c r="E8580" i="5"/>
  <c r="E8581" i="5"/>
  <c r="E8582" i="5"/>
  <c r="E8583" i="5"/>
  <c r="E8584" i="5"/>
  <c r="E8585" i="5"/>
  <c r="E8586" i="5"/>
  <c r="E8587" i="5"/>
  <c r="E8588" i="5"/>
  <c r="E8589" i="5"/>
  <c r="E8590" i="5"/>
  <c r="E8591" i="5"/>
  <c r="E8592" i="5"/>
  <c r="E8593" i="5"/>
  <c r="E8594" i="5"/>
  <c r="E8595" i="5"/>
  <c r="E8596" i="5"/>
  <c r="E8597" i="5"/>
  <c r="E8598" i="5"/>
  <c r="E8599" i="5"/>
  <c r="E8600" i="5"/>
  <c r="E8601" i="5"/>
  <c r="E8602" i="5"/>
  <c r="E8603" i="5"/>
  <c r="E8604" i="5"/>
  <c r="E8605" i="5"/>
  <c r="E8606" i="5"/>
  <c r="E8607" i="5"/>
  <c r="E8608" i="5"/>
  <c r="E8609" i="5"/>
  <c r="E8610" i="5"/>
  <c r="E8611" i="5"/>
  <c r="E8612" i="5"/>
  <c r="E8613" i="5"/>
  <c r="E8614" i="5"/>
  <c r="E8615" i="5"/>
  <c r="E8616" i="5"/>
  <c r="E8617" i="5"/>
  <c r="E8618" i="5"/>
  <c r="E8619" i="5"/>
  <c r="E8620" i="5"/>
  <c r="E8621" i="5"/>
  <c r="E8622" i="5"/>
  <c r="E8623" i="5"/>
  <c r="E8624" i="5"/>
  <c r="E8625" i="5"/>
  <c r="E8626" i="5"/>
  <c r="E8627" i="5"/>
  <c r="E8628" i="5"/>
  <c r="E8629" i="5"/>
  <c r="E8630" i="5"/>
  <c r="E8631" i="5"/>
  <c r="E8632" i="5"/>
  <c r="E8633" i="5"/>
  <c r="E8634" i="5"/>
  <c r="E8635" i="5"/>
  <c r="E8636" i="5"/>
  <c r="E8637" i="5"/>
  <c r="E8638" i="5"/>
  <c r="E8639" i="5"/>
  <c r="E8640" i="5"/>
  <c r="E8641" i="5"/>
  <c r="E8642" i="5"/>
  <c r="E8643" i="5"/>
  <c r="E8644" i="5"/>
  <c r="E8645" i="5"/>
  <c r="E8646" i="5"/>
  <c r="E8647" i="5"/>
  <c r="E8648" i="5"/>
  <c r="E8649" i="5"/>
  <c r="E8650" i="5"/>
  <c r="E8651" i="5"/>
  <c r="E8652" i="5"/>
  <c r="E8653" i="5"/>
  <c r="E8654" i="5"/>
  <c r="E8655" i="5"/>
  <c r="E8656" i="5"/>
  <c r="E8657" i="5"/>
  <c r="E8658" i="5"/>
  <c r="E8659" i="5"/>
  <c r="E8660" i="5"/>
  <c r="E8661" i="5"/>
  <c r="E8662" i="5"/>
  <c r="E8663" i="5"/>
  <c r="E8664" i="5"/>
  <c r="E8665" i="5"/>
  <c r="E8666" i="5"/>
  <c r="E8667" i="5"/>
  <c r="E8668" i="5"/>
  <c r="E8669" i="5"/>
  <c r="E8670" i="5"/>
  <c r="E8671" i="5"/>
  <c r="E8672" i="5"/>
  <c r="E8673" i="5"/>
  <c r="E8674" i="5"/>
  <c r="E8675" i="5"/>
  <c r="E8676" i="5"/>
  <c r="E8677" i="5"/>
  <c r="E8678" i="5"/>
  <c r="E8679" i="5"/>
  <c r="E8680" i="5"/>
  <c r="E8681" i="5"/>
  <c r="E8682" i="5"/>
  <c r="E8683" i="5"/>
  <c r="E8684" i="5"/>
  <c r="E8685" i="5"/>
  <c r="E8686" i="5"/>
  <c r="E8687" i="5"/>
  <c r="E8688" i="5"/>
  <c r="E8689" i="5"/>
  <c r="E8690" i="5"/>
  <c r="E8691" i="5"/>
  <c r="E8692" i="5"/>
  <c r="E8693" i="5"/>
  <c r="E8694" i="5"/>
  <c r="E8695" i="5"/>
  <c r="E8696" i="5"/>
  <c r="E8697" i="5"/>
  <c r="E8698" i="5"/>
  <c r="E8699" i="5"/>
  <c r="E8700" i="5"/>
  <c r="E8701" i="5"/>
  <c r="E8702" i="5"/>
  <c r="E8703" i="5"/>
  <c r="E8704" i="5"/>
  <c r="E8705" i="5"/>
  <c r="E8706" i="5"/>
  <c r="E8707" i="5"/>
  <c r="E8708" i="5"/>
  <c r="E8709" i="5"/>
  <c r="E8710" i="5"/>
  <c r="E8711" i="5"/>
  <c r="E8712" i="5"/>
  <c r="E8713" i="5"/>
  <c r="E8714" i="5"/>
  <c r="E8715" i="5"/>
  <c r="E8716" i="5"/>
  <c r="E8717" i="5"/>
  <c r="E8718" i="5"/>
  <c r="E8719" i="5"/>
  <c r="E8720" i="5"/>
  <c r="E8721" i="5"/>
  <c r="E8722" i="5"/>
  <c r="E8723" i="5"/>
  <c r="E8724" i="5"/>
  <c r="E8725" i="5"/>
  <c r="E8726" i="5"/>
  <c r="E8727" i="5"/>
  <c r="E8728" i="5"/>
  <c r="E8729" i="5"/>
  <c r="E8730" i="5"/>
  <c r="E8731" i="5"/>
  <c r="E8732" i="5"/>
  <c r="E8733" i="5"/>
  <c r="E8734" i="5"/>
  <c r="E8735" i="5"/>
  <c r="E8736" i="5"/>
  <c r="E8737" i="5"/>
  <c r="E8738" i="5"/>
  <c r="E8739" i="5"/>
  <c r="E8740" i="5"/>
  <c r="E8741" i="5"/>
  <c r="E8742" i="5"/>
  <c r="E8743" i="5"/>
  <c r="E8744" i="5"/>
  <c r="E8745" i="5"/>
  <c r="E8746" i="5"/>
  <c r="E8747" i="5"/>
  <c r="E8748" i="5"/>
  <c r="E8749" i="5"/>
  <c r="E8750" i="5"/>
  <c r="E8751" i="5"/>
  <c r="E8752" i="5"/>
  <c r="E8753" i="5"/>
  <c r="E8754" i="5"/>
  <c r="E8755" i="5"/>
  <c r="E8756" i="5"/>
  <c r="E8757" i="5"/>
  <c r="E8758" i="5"/>
  <c r="E8759" i="5"/>
  <c r="E8760" i="5"/>
  <c r="E8761" i="5"/>
  <c r="E8762" i="5"/>
  <c r="E8763" i="5"/>
  <c r="E8764" i="5"/>
  <c r="E8765" i="5"/>
  <c r="E8766" i="5"/>
  <c r="E8767" i="5"/>
  <c r="E8768" i="5"/>
  <c r="E8769" i="5"/>
  <c r="E8770" i="5"/>
  <c r="E8771" i="5"/>
  <c r="E8772" i="5"/>
  <c r="E8773" i="5"/>
  <c r="E8774" i="5"/>
  <c r="E8775" i="5"/>
  <c r="E8776" i="5"/>
  <c r="E8777" i="5"/>
  <c r="E8778" i="5"/>
  <c r="E8779" i="5"/>
  <c r="E8780" i="5"/>
  <c r="E8781" i="5"/>
  <c r="E8782" i="5"/>
  <c r="E8783" i="5"/>
  <c r="E8784" i="5"/>
  <c r="E8785" i="5"/>
  <c r="E8786" i="5"/>
  <c r="E8787" i="5"/>
  <c r="E8788" i="5"/>
  <c r="E8789" i="5"/>
  <c r="E8790" i="5"/>
  <c r="E8791" i="5"/>
  <c r="E8792" i="5"/>
  <c r="E8793" i="5"/>
  <c r="E8794" i="5"/>
  <c r="E8795" i="5"/>
  <c r="E8796" i="5"/>
  <c r="E8797" i="5"/>
  <c r="E8798" i="5"/>
  <c r="E8799" i="5"/>
  <c r="E8800" i="5"/>
  <c r="E8801" i="5"/>
  <c r="E8802" i="5"/>
  <c r="E8803" i="5"/>
  <c r="E8804" i="5"/>
  <c r="E8805" i="5"/>
  <c r="E8806" i="5"/>
  <c r="E8807" i="5"/>
  <c r="E8808" i="5"/>
  <c r="E8809" i="5"/>
  <c r="E8810" i="5"/>
  <c r="E8811" i="5"/>
  <c r="E8812" i="5"/>
  <c r="E8813" i="5"/>
  <c r="E8814" i="5"/>
  <c r="E8815" i="5"/>
  <c r="E8816" i="5"/>
  <c r="E8817" i="5"/>
  <c r="E8818" i="5"/>
  <c r="E8819" i="5"/>
  <c r="E8820" i="5"/>
  <c r="E8821" i="5"/>
  <c r="E8822" i="5"/>
  <c r="E8823" i="5"/>
  <c r="E8824" i="5"/>
  <c r="E8825" i="5"/>
  <c r="E8826" i="5"/>
  <c r="E8827" i="5"/>
  <c r="E8828" i="5"/>
  <c r="E8829" i="5"/>
  <c r="E8830" i="5"/>
  <c r="E8831" i="5"/>
  <c r="E8832" i="5"/>
  <c r="E8833" i="5"/>
  <c r="E8834" i="5"/>
  <c r="E8835" i="5"/>
  <c r="E8836" i="5"/>
  <c r="E8837" i="5"/>
  <c r="E8838" i="5"/>
  <c r="E8839" i="5"/>
  <c r="E8840" i="5"/>
  <c r="E8841" i="5"/>
  <c r="E8842" i="5"/>
  <c r="E8843" i="5"/>
  <c r="E8844" i="5"/>
  <c r="E8845" i="5"/>
  <c r="E8846" i="5"/>
  <c r="E8847" i="5"/>
  <c r="E8848" i="5"/>
  <c r="E8849" i="5"/>
  <c r="E8850" i="5"/>
  <c r="E8851" i="5"/>
  <c r="E8852" i="5"/>
  <c r="E8853" i="5"/>
  <c r="E8854" i="5"/>
  <c r="E8855" i="5"/>
  <c r="E8856" i="5"/>
  <c r="E8857" i="5"/>
  <c r="E8858" i="5"/>
  <c r="E8859" i="5"/>
  <c r="E8860" i="5"/>
  <c r="E8861" i="5"/>
  <c r="E8862" i="5"/>
  <c r="E8863" i="5"/>
  <c r="E8864" i="5"/>
  <c r="E8865" i="5"/>
  <c r="E8866" i="5"/>
  <c r="E8867" i="5"/>
  <c r="E8868" i="5"/>
  <c r="E8869" i="5"/>
  <c r="E8870" i="5"/>
  <c r="E8871" i="5"/>
  <c r="E8872" i="5"/>
  <c r="E8873" i="5"/>
  <c r="E8874" i="5"/>
  <c r="E8875" i="5"/>
  <c r="E8876" i="5"/>
  <c r="E8877" i="5"/>
  <c r="E8878" i="5"/>
  <c r="E8879" i="5"/>
  <c r="E8880" i="5"/>
  <c r="E8881" i="5"/>
  <c r="E8882" i="5"/>
  <c r="E8883" i="5"/>
  <c r="E8884" i="5"/>
  <c r="E8885" i="5"/>
  <c r="E8886" i="5"/>
  <c r="E8887" i="5"/>
  <c r="E8888" i="5"/>
  <c r="E8889" i="5"/>
  <c r="E8890" i="5"/>
  <c r="E8891" i="5"/>
  <c r="E8892" i="5"/>
  <c r="E8893" i="5"/>
  <c r="E8894" i="5"/>
  <c r="E8895" i="5"/>
  <c r="E8896" i="5"/>
  <c r="E8897" i="5"/>
  <c r="E8898" i="5"/>
  <c r="E8899" i="5"/>
  <c r="E8900" i="5"/>
  <c r="E8901" i="5"/>
  <c r="E8902" i="5"/>
  <c r="E8903" i="5"/>
  <c r="E8904" i="5"/>
  <c r="E8905" i="5"/>
  <c r="E8906" i="5"/>
  <c r="E8907" i="5"/>
  <c r="E8908" i="5"/>
  <c r="E8909" i="5"/>
  <c r="E8910" i="5"/>
  <c r="E8911" i="5"/>
  <c r="E8912" i="5"/>
  <c r="E8913" i="5"/>
  <c r="E8914" i="5"/>
  <c r="E8915" i="5"/>
  <c r="E8916" i="5"/>
  <c r="E8917" i="5"/>
  <c r="E8918" i="5"/>
  <c r="E8919" i="5"/>
  <c r="E8920" i="5"/>
  <c r="E8921" i="5"/>
  <c r="E8922" i="5"/>
  <c r="E8923" i="5"/>
  <c r="E8924" i="5"/>
  <c r="E8925" i="5"/>
  <c r="E8926" i="5"/>
  <c r="E8927" i="5"/>
  <c r="E8928" i="5"/>
  <c r="E8929" i="5"/>
  <c r="E8930" i="5"/>
  <c r="E8931" i="5"/>
  <c r="E8932" i="5"/>
  <c r="E8933" i="5"/>
  <c r="E8934" i="5"/>
  <c r="E8935" i="5"/>
  <c r="E8936" i="5"/>
  <c r="E8937" i="5"/>
  <c r="E8938" i="5"/>
  <c r="E8939" i="5"/>
  <c r="E8940" i="5"/>
  <c r="E8941" i="5"/>
  <c r="E8942" i="5"/>
  <c r="E8943" i="5"/>
  <c r="E8944" i="5"/>
  <c r="E8945" i="5"/>
  <c r="E8946" i="5"/>
  <c r="E8947" i="5"/>
  <c r="E8948" i="5"/>
  <c r="E8949" i="5"/>
  <c r="E8950" i="5"/>
  <c r="E8951" i="5"/>
  <c r="E8952" i="5"/>
  <c r="E8953" i="5"/>
  <c r="E8954" i="5"/>
  <c r="E8955" i="5"/>
  <c r="E8956" i="5"/>
  <c r="E8957" i="5"/>
  <c r="E8958" i="5"/>
  <c r="E8959" i="5"/>
  <c r="E8960" i="5"/>
  <c r="E8961" i="5"/>
  <c r="E8962" i="5"/>
  <c r="E8963" i="5"/>
  <c r="E8964" i="5"/>
  <c r="E8965" i="5"/>
  <c r="E8966" i="5"/>
  <c r="E8967" i="5"/>
  <c r="E8968" i="5"/>
  <c r="E8969" i="5"/>
  <c r="E8970" i="5"/>
  <c r="E8971" i="5"/>
  <c r="E8972" i="5"/>
  <c r="E8973" i="5"/>
  <c r="E8974" i="5"/>
  <c r="E8975" i="5"/>
  <c r="E8976" i="5"/>
  <c r="E8977" i="5"/>
  <c r="E8978" i="5"/>
  <c r="E8979" i="5"/>
  <c r="E8980" i="5"/>
  <c r="E8981" i="5"/>
  <c r="E8982" i="5"/>
  <c r="E8983" i="5"/>
  <c r="E8984" i="5"/>
  <c r="E8985" i="5"/>
  <c r="E8986" i="5"/>
  <c r="E8987" i="5"/>
  <c r="E8988" i="5"/>
  <c r="E8989" i="5"/>
  <c r="E8990" i="5"/>
  <c r="E8991" i="5"/>
  <c r="E8992" i="5"/>
  <c r="E8993" i="5"/>
  <c r="E8994" i="5"/>
  <c r="E8995" i="5"/>
  <c r="E8996" i="5"/>
  <c r="E8997" i="5"/>
  <c r="E8998" i="5"/>
  <c r="E8999" i="5"/>
  <c r="E9000" i="5"/>
  <c r="E9001" i="5"/>
  <c r="E9002" i="5"/>
  <c r="E9003" i="5"/>
  <c r="E9004" i="5"/>
  <c r="E9005" i="5"/>
  <c r="E9006" i="5"/>
  <c r="E9007" i="5"/>
  <c r="E9008" i="5"/>
  <c r="E9009" i="5"/>
  <c r="E9010" i="5"/>
  <c r="E9011" i="5"/>
  <c r="E9012" i="5"/>
  <c r="E9013" i="5"/>
  <c r="E9014" i="5"/>
  <c r="E9015" i="5"/>
  <c r="E9016" i="5"/>
  <c r="E9017" i="5"/>
  <c r="E9018" i="5"/>
  <c r="E9019" i="5"/>
  <c r="E9020" i="5"/>
  <c r="E9021" i="5"/>
  <c r="E9022" i="5"/>
  <c r="E9023" i="5"/>
  <c r="E9024" i="5"/>
  <c r="E9025" i="5"/>
  <c r="E9026" i="5"/>
  <c r="E2"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1"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222" i="5"/>
  <c r="D2223" i="5"/>
  <c r="D2224" i="5"/>
  <c r="D2225" i="5"/>
  <c r="D2226" i="5"/>
  <c r="D2227" i="5"/>
  <c r="D2228" i="5"/>
  <c r="D2229" i="5"/>
  <c r="D2230" i="5"/>
  <c r="D2231" i="5"/>
  <c r="D2232" i="5"/>
  <c r="D2233" i="5"/>
  <c r="D2234" i="5"/>
  <c r="D2235" i="5"/>
  <c r="D2236" i="5"/>
  <c r="D2237" i="5"/>
  <c r="D2238" i="5"/>
  <c r="D2239" i="5"/>
  <c r="D2240" i="5"/>
  <c r="D2241" i="5"/>
  <c r="D2242" i="5"/>
  <c r="D2243" i="5"/>
  <c r="D2244" i="5"/>
  <c r="D2245" i="5"/>
  <c r="D2246" i="5"/>
  <c r="D2247" i="5"/>
  <c r="D2248" i="5"/>
  <c r="D2249" i="5"/>
  <c r="D2250" i="5"/>
  <c r="D2251" i="5"/>
  <c r="D2252" i="5"/>
  <c r="D2253" i="5"/>
  <c r="D2254" i="5"/>
  <c r="D2255" i="5"/>
  <c r="D2256" i="5"/>
  <c r="D2257" i="5"/>
  <c r="D2258" i="5"/>
  <c r="D2259" i="5"/>
  <c r="D2260" i="5"/>
  <c r="D2261" i="5"/>
  <c r="D2262" i="5"/>
  <c r="D2263" i="5"/>
  <c r="D2264" i="5"/>
  <c r="D2265" i="5"/>
  <c r="D2266" i="5"/>
  <c r="D2267" i="5"/>
  <c r="D2268" i="5"/>
  <c r="D2269" i="5"/>
  <c r="D2270" i="5"/>
  <c r="D2271" i="5"/>
  <c r="D2272" i="5"/>
  <c r="D2273" i="5"/>
  <c r="D2274" i="5"/>
  <c r="D2275" i="5"/>
  <c r="D2276" i="5"/>
  <c r="D2277" i="5"/>
  <c r="D2278" i="5"/>
  <c r="D2279" i="5"/>
  <c r="D2280" i="5"/>
  <c r="D2281" i="5"/>
  <c r="D2282" i="5"/>
  <c r="D2283" i="5"/>
  <c r="D2284" i="5"/>
  <c r="D2285" i="5"/>
  <c r="D2286" i="5"/>
  <c r="D2287" i="5"/>
  <c r="D2288" i="5"/>
  <c r="D2289" i="5"/>
  <c r="D2290" i="5"/>
  <c r="D2291" i="5"/>
  <c r="D2292" i="5"/>
  <c r="D2293" i="5"/>
  <c r="D2294" i="5"/>
  <c r="D2295" i="5"/>
  <c r="D2296" i="5"/>
  <c r="D2297" i="5"/>
  <c r="D2298" i="5"/>
  <c r="D2299" i="5"/>
  <c r="D2300" i="5"/>
  <c r="D2301" i="5"/>
  <c r="D2302" i="5"/>
  <c r="D2303" i="5"/>
  <c r="D2304" i="5"/>
  <c r="D2305" i="5"/>
  <c r="D2306" i="5"/>
  <c r="D2307" i="5"/>
  <c r="D2308" i="5"/>
  <c r="D2309" i="5"/>
  <c r="D2310" i="5"/>
  <c r="D2311" i="5"/>
  <c r="D2312" i="5"/>
  <c r="D2313" i="5"/>
  <c r="D2314" i="5"/>
  <c r="D2315" i="5"/>
  <c r="D2316" i="5"/>
  <c r="D2317" i="5"/>
  <c r="D2318" i="5"/>
  <c r="D2319" i="5"/>
  <c r="D2320" i="5"/>
  <c r="D2321" i="5"/>
  <c r="D2322" i="5"/>
  <c r="D2323" i="5"/>
  <c r="D2324" i="5"/>
  <c r="D2325" i="5"/>
  <c r="D2326" i="5"/>
  <c r="D2327" i="5"/>
  <c r="D2328" i="5"/>
  <c r="D2329" i="5"/>
  <c r="D2330" i="5"/>
  <c r="D2331" i="5"/>
  <c r="D2332" i="5"/>
  <c r="D2333" i="5"/>
  <c r="D2334" i="5"/>
  <c r="D2335" i="5"/>
  <c r="D2336" i="5"/>
  <c r="D2337" i="5"/>
  <c r="D2338" i="5"/>
  <c r="D2339" i="5"/>
  <c r="D2340" i="5"/>
  <c r="D2341" i="5"/>
  <c r="D2342" i="5"/>
  <c r="D2343" i="5"/>
  <c r="D2344" i="5"/>
  <c r="D2345" i="5"/>
  <c r="D2346" i="5"/>
  <c r="D2347" i="5"/>
  <c r="D2348" i="5"/>
  <c r="D2349" i="5"/>
  <c r="D2350" i="5"/>
  <c r="D2351" i="5"/>
  <c r="D2352" i="5"/>
  <c r="D2353" i="5"/>
  <c r="D2354" i="5"/>
  <c r="D2355" i="5"/>
  <c r="D2356" i="5"/>
  <c r="D2357" i="5"/>
  <c r="D2358" i="5"/>
  <c r="D2359" i="5"/>
  <c r="D2360" i="5"/>
  <c r="D2361" i="5"/>
  <c r="D2362" i="5"/>
  <c r="D2363" i="5"/>
  <c r="D2364" i="5"/>
  <c r="D2365" i="5"/>
  <c r="D2366" i="5"/>
  <c r="D2367" i="5"/>
  <c r="D2368" i="5"/>
  <c r="D2369" i="5"/>
  <c r="D2370" i="5"/>
  <c r="D2371" i="5"/>
  <c r="D2372" i="5"/>
  <c r="D2373" i="5"/>
  <c r="D2374" i="5"/>
  <c r="D2375" i="5"/>
  <c r="D2376" i="5"/>
  <c r="D2377" i="5"/>
  <c r="D2378" i="5"/>
  <c r="D2379" i="5"/>
  <c r="D2380" i="5"/>
  <c r="D2381" i="5"/>
  <c r="D2382" i="5"/>
  <c r="D2383" i="5"/>
  <c r="D2384" i="5"/>
  <c r="D2385" i="5"/>
  <c r="D2386" i="5"/>
  <c r="D2387" i="5"/>
  <c r="D2388" i="5"/>
  <c r="D2389" i="5"/>
  <c r="D2390" i="5"/>
  <c r="D2391" i="5"/>
  <c r="D2392" i="5"/>
  <c r="D2393" i="5"/>
  <c r="D2394" i="5"/>
  <c r="D2395" i="5"/>
  <c r="D2396" i="5"/>
  <c r="D2397" i="5"/>
  <c r="D2398" i="5"/>
  <c r="D2399" i="5"/>
  <c r="D2400" i="5"/>
  <c r="D2401" i="5"/>
  <c r="D2402" i="5"/>
  <c r="D2403" i="5"/>
  <c r="D2404" i="5"/>
  <c r="D2405" i="5"/>
  <c r="D2406" i="5"/>
  <c r="D2407" i="5"/>
  <c r="D2408" i="5"/>
  <c r="D2409" i="5"/>
  <c r="D2410" i="5"/>
  <c r="D2411" i="5"/>
  <c r="D2412" i="5"/>
  <c r="D2413" i="5"/>
  <c r="D2414" i="5"/>
  <c r="D2415" i="5"/>
  <c r="D2416" i="5"/>
  <c r="D2417" i="5"/>
  <c r="D2418" i="5"/>
  <c r="D2419" i="5"/>
  <c r="D2420" i="5"/>
  <c r="D2421" i="5"/>
  <c r="D2422" i="5"/>
  <c r="D2423" i="5"/>
  <c r="D2424" i="5"/>
  <c r="D2425" i="5"/>
  <c r="D2426" i="5"/>
  <c r="D2427" i="5"/>
  <c r="D2428" i="5"/>
  <c r="D2429" i="5"/>
  <c r="D2430" i="5"/>
  <c r="D2431" i="5"/>
  <c r="D2432" i="5"/>
  <c r="D2433" i="5"/>
  <c r="D2434" i="5"/>
  <c r="D2435" i="5"/>
  <c r="D2436" i="5"/>
  <c r="D2437" i="5"/>
  <c r="D2438" i="5"/>
  <c r="D2439" i="5"/>
  <c r="D2440" i="5"/>
  <c r="D2441" i="5"/>
  <c r="D2442" i="5"/>
  <c r="D2443" i="5"/>
  <c r="D2444" i="5"/>
  <c r="D2445" i="5"/>
  <c r="D2446" i="5"/>
  <c r="D2447" i="5"/>
  <c r="D2448" i="5"/>
  <c r="D2449" i="5"/>
  <c r="D2450" i="5"/>
  <c r="D2451" i="5"/>
  <c r="D2452" i="5"/>
  <c r="D2453" i="5"/>
  <c r="D2454" i="5"/>
  <c r="D2455" i="5"/>
  <c r="D2456" i="5"/>
  <c r="D2457" i="5"/>
  <c r="D2458" i="5"/>
  <c r="D2459" i="5"/>
  <c r="D2460" i="5"/>
  <c r="D2461" i="5"/>
  <c r="D2462" i="5"/>
  <c r="D2463" i="5"/>
  <c r="D2464" i="5"/>
  <c r="D2465" i="5"/>
  <c r="D2466" i="5"/>
  <c r="D2467" i="5"/>
  <c r="D2468" i="5"/>
  <c r="D2469" i="5"/>
  <c r="D2470" i="5"/>
  <c r="D2471" i="5"/>
  <c r="D2472" i="5"/>
  <c r="D2473" i="5"/>
  <c r="D2474" i="5"/>
  <c r="D2475" i="5"/>
  <c r="D2476" i="5"/>
  <c r="D2477" i="5"/>
  <c r="D2478" i="5"/>
  <c r="D2479" i="5"/>
  <c r="D2480" i="5"/>
  <c r="D2481" i="5"/>
  <c r="D2482" i="5"/>
  <c r="D2483" i="5"/>
  <c r="D2484" i="5"/>
  <c r="D2485" i="5"/>
  <c r="D2486" i="5"/>
  <c r="D2487" i="5"/>
  <c r="D2488" i="5"/>
  <c r="D2489" i="5"/>
  <c r="D2490" i="5"/>
  <c r="D2491" i="5"/>
  <c r="D2492" i="5"/>
  <c r="D2493" i="5"/>
  <c r="D2494" i="5"/>
  <c r="D2495" i="5"/>
  <c r="D2496" i="5"/>
  <c r="D2497" i="5"/>
  <c r="D2498" i="5"/>
  <c r="D2499" i="5"/>
  <c r="D2500" i="5"/>
  <c r="D2501" i="5"/>
  <c r="D2502" i="5"/>
  <c r="D2503" i="5"/>
  <c r="D2504" i="5"/>
  <c r="D2505" i="5"/>
  <c r="D2506" i="5"/>
  <c r="D2507" i="5"/>
  <c r="D2508" i="5"/>
  <c r="D2509" i="5"/>
  <c r="D2510" i="5"/>
  <c r="D2511" i="5"/>
  <c r="D2512" i="5"/>
  <c r="D2513" i="5"/>
  <c r="D2514" i="5"/>
  <c r="D2515" i="5"/>
  <c r="D2516" i="5"/>
  <c r="D2517" i="5"/>
  <c r="D2518" i="5"/>
  <c r="D2519" i="5"/>
  <c r="D2520" i="5"/>
  <c r="D2521" i="5"/>
  <c r="D2522" i="5"/>
  <c r="D2523" i="5"/>
  <c r="D2524" i="5"/>
  <c r="D2525" i="5"/>
  <c r="D2526" i="5"/>
  <c r="D2527" i="5"/>
  <c r="D2528" i="5"/>
  <c r="D2529" i="5"/>
  <c r="D2530" i="5"/>
  <c r="D2531" i="5"/>
  <c r="D2532" i="5"/>
  <c r="D2533" i="5"/>
  <c r="D2534" i="5"/>
  <c r="D2535" i="5"/>
  <c r="D2536" i="5"/>
  <c r="D2537" i="5"/>
  <c r="D2538" i="5"/>
  <c r="D2539" i="5"/>
  <c r="D2540" i="5"/>
  <c r="D2541" i="5"/>
  <c r="D2542" i="5"/>
  <c r="D2543" i="5"/>
  <c r="D2544" i="5"/>
  <c r="D2545" i="5"/>
  <c r="D2546" i="5"/>
  <c r="D2547" i="5"/>
  <c r="D2548" i="5"/>
  <c r="D2549" i="5"/>
  <c r="D2550" i="5"/>
  <c r="D2551" i="5"/>
  <c r="D2552" i="5"/>
  <c r="D2553" i="5"/>
  <c r="D2554" i="5"/>
  <c r="D2555" i="5"/>
  <c r="D2556" i="5"/>
  <c r="D2557" i="5"/>
  <c r="D2558" i="5"/>
  <c r="D2559" i="5"/>
  <c r="D2560" i="5"/>
  <c r="D2561" i="5"/>
  <c r="D2562" i="5"/>
  <c r="D2563" i="5"/>
  <c r="D2564" i="5"/>
  <c r="D2565" i="5"/>
  <c r="D2566" i="5"/>
  <c r="D2567" i="5"/>
  <c r="D2568" i="5"/>
  <c r="D2569" i="5"/>
  <c r="D2570" i="5"/>
  <c r="D2571" i="5"/>
  <c r="D2572" i="5"/>
  <c r="D2573" i="5"/>
  <c r="D2574" i="5"/>
  <c r="D2575" i="5"/>
  <c r="D2576" i="5"/>
  <c r="D2577" i="5"/>
  <c r="D2578" i="5"/>
  <c r="D2579" i="5"/>
  <c r="D2580" i="5"/>
  <c r="D2581" i="5"/>
  <c r="D2582" i="5"/>
  <c r="D2583" i="5"/>
  <c r="D2584" i="5"/>
  <c r="D2585" i="5"/>
  <c r="D2586" i="5"/>
  <c r="D2587" i="5"/>
  <c r="D2588" i="5"/>
  <c r="D2589" i="5"/>
  <c r="D2590" i="5"/>
  <c r="D2591" i="5"/>
  <c r="D2592" i="5"/>
  <c r="D2593" i="5"/>
  <c r="D2594" i="5"/>
  <c r="D2595" i="5"/>
  <c r="D2596" i="5"/>
  <c r="D2597" i="5"/>
  <c r="D2598" i="5"/>
  <c r="D2599" i="5"/>
  <c r="D2600" i="5"/>
  <c r="D2601" i="5"/>
  <c r="D2602" i="5"/>
  <c r="D2603" i="5"/>
  <c r="D2604" i="5"/>
  <c r="D2605" i="5"/>
  <c r="D2606" i="5"/>
  <c r="D2607" i="5"/>
  <c r="D2608" i="5"/>
  <c r="D2609" i="5"/>
  <c r="D2610" i="5"/>
  <c r="D2611" i="5"/>
  <c r="D2612" i="5"/>
  <c r="D2613" i="5"/>
  <c r="D2614" i="5"/>
  <c r="D2615" i="5"/>
  <c r="D2616" i="5"/>
  <c r="D2617" i="5"/>
  <c r="D2618" i="5"/>
  <c r="D2619" i="5"/>
  <c r="D2620" i="5"/>
  <c r="D2621" i="5"/>
  <c r="D2622" i="5"/>
  <c r="D2623" i="5"/>
  <c r="D2624" i="5"/>
  <c r="D2625" i="5"/>
  <c r="D2626" i="5"/>
  <c r="D2627" i="5"/>
  <c r="D2628" i="5"/>
  <c r="D2629" i="5"/>
  <c r="D2630" i="5"/>
  <c r="D2631" i="5"/>
  <c r="D2632" i="5"/>
  <c r="D2633" i="5"/>
  <c r="D2634" i="5"/>
  <c r="D2635" i="5"/>
  <c r="D2636" i="5"/>
  <c r="D2637" i="5"/>
  <c r="D2638" i="5"/>
  <c r="D2639" i="5"/>
  <c r="D2640" i="5"/>
  <c r="D2641" i="5"/>
  <c r="D2642" i="5"/>
  <c r="D2643" i="5"/>
  <c r="D2644" i="5"/>
  <c r="D2645" i="5"/>
  <c r="D2646" i="5"/>
  <c r="D2647" i="5"/>
  <c r="D2648" i="5"/>
  <c r="D2649" i="5"/>
  <c r="D2650" i="5"/>
  <c r="D2651" i="5"/>
  <c r="D2652" i="5"/>
  <c r="D2653" i="5"/>
  <c r="D2654" i="5"/>
  <c r="D2655" i="5"/>
  <c r="D2656" i="5"/>
  <c r="D2657" i="5"/>
  <c r="D2658" i="5"/>
  <c r="D2659" i="5"/>
  <c r="D2660" i="5"/>
  <c r="D2661" i="5"/>
  <c r="D2662" i="5"/>
  <c r="D2663" i="5"/>
  <c r="D2664" i="5"/>
  <c r="D2665" i="5"/>
  <c r="D2666" i="5"/>
  <c r="D2667" i="5"/>
  <c r="D2668" i="5"/>
  <c r="D2669" i="5"/>
  <c r="D2670" i="5"/>
  <c r="D2671" i="5"/>
  <c r="D2672" i="5"/>
  <c r="D2673" i="5"/>
  <c r="D2674" i="5"/>
  <c r="D2675" i="5"/>
  <c r="D2676" i="5"/>
  <c r="D2677" i="5"/>
  <c r="D2678" i="5"/>
  <c r="D2679" i="5"/>
  <c r="D2680" i="5"/>
  <c r="D2681" i="5"/>
  <c r="D2682" i="5"/>
  <c r="D2683" i="5"/>
  <c r="D2684" i="5"/>
  <c r="D2685" i="5"/>
  <c r="D2686" i="5"/>
  <c r="D2687" i="5"/>
  <c r="D2688" i="5"/>
  <c r="D2689" i="5"/>
  <c r="D2690" i="5"/>
  <c r="D2691" i="5"/>
  <c r="D2692" i="5"/>
  <c r="D2693" i="5"/>
  <c r="D2694" i="5"/>
  <c r="D2695" i="5"/>
  <c r="D2696" i="5"/>
  <c r="D2697" i="5"/>
  <c r="D2698" i="5"/>
  <c r="D2699" i="5"/>
  <c r="D2700" i="5"/>
  <c r="D2701" i="5"/>
  <c r="D2702" i="5"/>
  <c r="D2703" i="5"/>
  <c r="D2704" i="5"/>
  <c r="D2705" i="5"/>
  <c r="D2706" i="5"/>
  <c r="D2707" i="5"/>
  <c r="D2708" i="5"/>
  <c r="D2709" i="5"/>
  <c r="D2710" i="5"/>
  <c r="D2711" i="5"/>
  <c r="D2712" i="5"/>
  <c r="D2713" i="5"/>
  <c r="D2714" i="5"/>
  <c r="D2715" i="5"/>
  <c r="D2716" i="5"/>
  <c r="D2717" i="5"/>
  <c r="D2718" i="5"/>
  <c r="D2719" i="5"/>
  <c r="D2720" i="5"/>
  <c r="D2721" i="5"/>
  <c r="D2722" i="5"/>
  <c r="D2723" i="5"/>
  <c r="D2724" i="5"/>
  <c r="D2725" i="5"/>
  <c r="D2726" i="5"/>
  <c r="D2727" i="5"/>
  <c r="D2728" i="5"/>
  <c r="D2729" i="5"/>
  <c r="D2730" i="5"/>
  <c r="D2731" i="5"/>
  <c r="D2732" i="5"/>
  <c r="D2733" i="5"/>
  <c r="D2734" i="5"/>
  <c r="D2735" i="5"/>
  <c r="D2736" i="5"/>
  <c r="D2737" i="5"/>
  <c r="D2738" i="5"/>
  <c r="D2739" i="5"/>
  <c r="D2740" i="5"/>
  <c r="D2741" i="5"/>
  <c r="D2742" i="5"/>
  <c r="D2743" i="5"/>
  <c r="D2744" i="5"/>
  <c r="D2745" i="5"/>
  <c r="D2746" i="5"/>
  <c r="D2747" i="5"/>
  <c r="D2748" i="5"/>
  <c r="D2749" i="5"/>
  <c r="D2750" i="5"/>
  <c r="D2751" i="5"/>
  <c r="D2752" i="5"/>
  <c r="D2753" i="5"/>
  <c r="D2754" i="5"/>
  <c r="D2755" i="5"/>
  <c r="D2756" i="5"/>
  <c r="D2757" i="5"/>
  <c r="D2758" i="5"/>
  <c r="D2759" i="5"/>
  <c r="D2760" i="5"/>
  <c r="D2761" i="5"/>
  <c r="D2762" i="5"/>
  <c r="D2763" i="5"/>
  <c r="D2764" i="5"/>
  <c r="D2765" i="5"/>
  <c r="D2766" i="5"/>
  <c r="D2767" i="5"/>
  <c r="D2768" i="5"/>
  <c r="D2769" i="5"/>
  <c r="D2770" i="5"/>
  <c r="D2771" i="5"/>
  <c r="D2772" i="5"/>
  <c r="D2773" i="5"/>
  <c r="D2774" i="5"/>
  <c r="D2775" i="5"/>
  <c r="D2776" i="5"/>
  <c r="D2777" i="5"/>
  <c r="D2778" i="5"/>
  <c r="D2779" i="5"/>
  <c r="D2780" i="5"/>
  <c r="D2781" i="5"/>
  <c r="D2782" i="5"/>
  <c r="D2783" i="5"/>
  <c r="D2784" i="5"/>
  <c r="D2785" i="5"/>
  <c r="D2786" i="5"/>
  <c r="D2787" i="5"/>
  <c r="D2788" i="5"/>
  <c r="D2789" i="5"/>
  <c r="D2790" i="5"/>
  <c r="D2791" i="5"/>
  <c r="D2792" i="5"/>
  <c r="D2793" i="5"/>
  <c r="D2794" i="5"/>
  <c r="D2795" i="5"/>
  <c r="D2796" i="5"/>
  <c r="D2797" i="5"/>
  <c r="D2798" i="5"/>
  <c r="D2799" i="5"/>
  <c r="D2800" i="5"/>
  <c r="D2801" i="5"/>
  <c r="D2802" i="5"/>
  <c r="D2803" i="5"/>
  <c r="D2804" i="5"/>
  <c r="D2805" i="5"/>
  <c r="D2806" i="5"/>
  <c r="D2807" i="5"/>
  <c r="D2808" i="5"/>
  <c r="D2809" i="5"/>
  <c r="D2810" i="5"/>
  <c r="D2811" i="5"/>
  <c r="D2812" i="5"/>
  <c r="D2813" i="5"/>
  <c r="D2814" i="5"/>
  <c r="D2815" i="5"/>
  <c r="D2816" i="5"/>
  <c r="D2817" i="5"/>
  <c r="D2818" i="5"/>
  <c r="D2819" i="5"/>
  <c r="D2820" i="5"/>
  <c r="D2821" i="5"/>
  <c r="D2822" i="5"/>
  <c r="D2823" i="5"/>
  <c r="D2824" i="5"/>
  <c r="D2825" i="5"/>
  <c r="D2826" i="5"/>
  <c r="D2827" i="5"/>
  <c r="D2828" i="5"/>
  <c r="D2829" i="5"/>
  <c r="D2830" i="5"/>
  <c r="D2831" i="5"/>
  <c r="D2832" i="5"/>
  <c r="D2833" i="5"/>
  <c r="D2834" i="5"/>
  <c r="D2835" i="5"/>
  <c r="D2836" i="5"/>
  <c r="D2837" i="5"/>
  <c r="D2838" i="5"/>
  <c r="D2839" i="5"/>
  <c r="D2840" i="5"/>
  <c r="D2841" i="5"/>
  <c r="D2842" i="5"/>
  <c r="D2843" i="5"/>
  <c r="D2844" i="5"/>
  <c r="D2845" i="5"/>
  <c r="D2846" i="5"/>
  <c r="D2847" i="5"/>
  <c r="D2848" i="5"/>
  <c r="D2849" i="5"/>
  <c r="D2850" i="5"/>
  <c r="D2851" i="5"/>
  <c r="D2852" i="5"/>
  <c r="D2853" i="5"/>
  <c r="D2854" i="5"/>
  <c r="D2855" i="5"/>
  <c r="D2856" i="5"/>
  <c r="D2857" i="5"/>
  <c r="D2858" i="5"/>
  <c r="D2859" i="5"/>
  <c r="D2860" i="5"/>
  <c r="D2861" i="5"/>
  <c r="D2862" i="5"/>
  <c r="D2863" i="5"/>
  <c r="D2864" i="5"/>
  <c r="D2865" i="5"/>
  <c r="D2866" i="5"/>
  <c r="D2867" i="5"/>
  <c r="D2868" i="5"/>
  <c r="D2869" i="5"/>
  <c r="D2870" i="5"/>
  <c r="D2871" i="5"/>
  <c r="D2872" i="5"/>
  <c r="D2873" i="5"/>
  <c r="D2874" i="5"/>
  <c r="D2875" i="5"/>
  <c r="D2876" i="5"/>
  <c r="D2877" i="5"/>
  <c r="D2878" i="5"/>
  <c r="D2879" i="5"/>
  <c r="D2880" i="5"/>
  <c r="D2881" i="5"/>
  <c r="D2882" i="5"/>
  <c r="D2883" i="5"/>
  <c r="D2884" i="5"/>
  <c r="D2885" i="5"/>
  <c r="D2886" i="5"/>
  <c r="D2887" i="5"/>
  <c r="D2888" i="5"/>
  <c r="D2889" i="5"/>
  <c r="D2890" i="5"/>
  <c r="D2891" i="5"/>
  <c r="D2892" i="5"/>
  <c r="D2893" i="5"/>
  <c r="D2894" i="5"/>
  <c r="D2895" i="5"/>
  <c r="D2896" i="5"/>
  <c r="D2897" i="5"/>
  <c r="D2898" i="5"/>
  <c r="D2899" i="5"/>
  <c r="D2900" i="5"/>
  <c r="D2901" i="5"/>
  <c r="D2902" i="5"/>
  <c r="D2903" i="5"/>
  <c r="D2904" i="5"/>
  <c r="D2905" i="5"/>
  <c r="D2906" i="5"/>
  <c r="D2907" i="5"/>
  <c r="D2908" i="5"/>
  <c r="D2909" i="5"/>
  <c r="D2910" i="5"/>
  <c r="D2911" i="5"/>
  <c r="D2912" i="5"/>
  <c r="D2913" i="5"/>
  <c r="D2914" i="5"/>
  <c r="D2915" i="5"/>
  <c r="D2916" i="5"/>
  <c r="D2917" i="5"/>
  <c r="D2918" i="5"/>
  <c r="D2919" i="5"/>
  <c r="D2920" i="5"/>
  <c r="D2921" i="5"/>
  <c r="D2922" i="5"/>
  <c r="D2923" i="5"/>
  <c r="D2924" i="5"/>
  <c r="D2925" i="5"/>
  <c r="D2926" i="5"/>
  <c r="D2927" i="5"/>
  <c r="D2928" i="5"/>
  <c r="D2929" i="5"/>
  <c r="D2930" i="5"/>
  <c r="D2931" i="5"/>
  <c r="D2932" i="5"/>
  <c r="D2933" i="5"/>
  <c r="D2934" i="5"/>
  <c r="D2935" i="5"/>
  <c r="D2936" i="5"/>
  <c r="D2937" i="5"/>
  <c r="D2938" i="5"/>
  <c r="D2939" i="5"/>
  <c r="D2940" i="5"/>
  <c r="D2941" i="5"/>
  <c r="D2942" i="5"/>
  <c r="D2943" i="5"/>
  <c r="D2944" i="5"/>
  <c r="D2945" i="5"/>
  <c r="D2946" i="5"/>
  <c r="D2947" i="5"/>
  <c r="D2948" i="5"/>
  <c r="D2949" i="5"/>
  <c r="D2950" i="5"/>
  <c r="D2951" i="5"/>
  <c r="D2952" i="5"/>
  <c r="D2953" i="5"/>
  <c r="D2954" i="5"/>
  <c r="D2955" i="5"/>
  <c r="D2956" i="5"/>
  <c r="D2957" i="5"/>
  <c r="D2958" i="5"/>
  <c r="D2959" i="5"/>
  <c r="D2960" i="5"/>
  <c r="D2961" i="5"/>
  <c r="D2962" i="5"/>
  <c r="D2963" i="5"/>
  <c r="D2964" i="5"/>
  <c r="D2965" i="5"/>
  <c r="D2966" i="5"/>
  <c r="D2967" i="5"/>
  <c r="D2968" i="5"/>
  <c r="D2969" i="5"/>
  <c r="D2970" i="5"/>
  <c r="D2971" i="5"/>
  <c r="D2972" i="5"/>
  <c r="D2973" i="5"/>
  <c r="D2974" i="5"/>
  <c r="D2975" i="5"/>
  <c r="D2976" i="5"/>
  <c r="D2977" i="5"/>
  <c r="D2978" i="5"/>
  <c r="D2979" i="5"/>
  <c r="D2980" i="5"/>
  <c r="D2981" i="5"/>
  <c r="D2982" i="5"/>
  <c r="D2983" i="5"/>
  <c r="D2984" i="5"/>
  <c r="D2985" i="5"/>
  <c r="D2986" i="5"/>
  <c r="D2987" i="5"/>
  <c r="D2988" i="5"/>
  <c r="D2989" i="5"/>
  <c r="D2990" i="5"/>
  <c r="D2991" i="5"/>
  <c r="D2992" i="5"/>
  <c r="D2993" i="5"/>
  <c r="D2994" i="5"/>
  <c r="D2995" i="5"/>
  <c r="D2996" i="5"/>
  <c r="D2997" i="5"/>
  <c r="D2998" i="5"/>
  <c r="D2999" i="5"/>
  <c r="D3000" i="5"/>
  <c r="D3001" i="5"/>
  <c r="D3002" i="5"/>
  <c r="D3003" i="5"/>
  <c r="D3004" i="5"/>
  <c r="D3005" i="5"/>
  <c r="D3006" i="5"/>
  <c r="D3007" i="5"/>
  <c r="D3008" i="5"/>
  <c r="D3009" i="5"/>
  <c r="D3010" i="5"/>
  <c r="D3011" i="5"/>
  <c r="D3012" i="5"/>
  <c r="D3013" i="5"/>
  <c r="D3014" i="5"/>
  <c r="D3015" i="5"/>
  <c r="D3016" i="5"/>
  <c r="D3017" i="5"/>
  <c r="D3018" i="5"/>
  <c r="D3019" i="5"/>
  <c r="D3020" i="5"/>
  <c r="D3021" i="5"/>
  <c r="D3022" i="5"/>
  <c r="D3023" i="5"/>
  <c r="D3024" i="5"/>
  <c r="D3025" i="5"/>
  <c r="D3026" i="5"/>
  <c r="D3027" i="5"/>
  <c r="D3028" i="5"/>
  <c r="D3029" i="5"/>
  <c r="D3030" i="5"/>
  <c r="D3031" i="5"/>
  <c r="D3032" i="5"/>
  <c r="D3033" i="5"/>
  <c r="D3034" i="5"/>
  <c r="D3035" i="5"/>
  <c r="D3036" i="5"/>
  <c r="D3037" i="5"/>
  <c r="D3038" i="5"/>
  <c r="D3039" i="5"/>
  <c r="D3040" i="5"/>
  <c r="D3041" i="5"/>
  <c r="D3042" i="5"/>
  <c r="D3043" i="5"/>
  <c r="D3044" i="5"/>
  <c r="D3045" i="5"/>
  <c r="D3046" i="5"/>
  <c r="D3047" i="5"/>
  <c r="D3048" i="5"/>
  <c r="D3049" i="5"/>
  <c r="D3050" i="5"/>
  <c r="D3051" i="5"/>
  <c r="D3052" i="5"/>
  <c r="D3053" i="5"/>
  <c r="D3054" i="5"/>
  <c r="D3055" i="5"/>
  <c r="D3056" i="5"/>
  <c r="D3057" i="5"/>
  <c r="D3058" i="5"/>
  <c r="D3059" i="5"/>
  <c r="D3060" i="5"/>
  <c r="D3061" i="5"/>
  <c r="D3062" i="5"/>
  <c r="D3063" i="5"/>
  <c r="D3064" i="5"/>
  <c r="D3065" i="5"/>
  <c r="D3066" i="5"/>
  <c r="D3067" i="5"/>
  <c r="D3068" i="5"/>
  <c r="D3069" i="5"/>
  <c r="D3070" i="5"/>
  <c r="D3071" i="5"/>
  <c r="D3072" i="5"/>
  <c r="D3073" i="5"/>
  <c r="D3074" i="5"/>
  <c r="D3075" i="5"/>
  <c r="D3076" i="5"/>
  <c r="D3077" i="5"/>
  <c r="D3078" i="5"/>
  <c r="D3079" i="5"/>
  <c r="D3080" i="5"/>
  <c r="D3081" i="5"/>
  <c r="D3082" i="5"/>
  <c r="D3083" i="5"/>
  <c r="D3084" i="5"/>
  <c r="D3085" i="5"/>
  <c r="D3086" i="5"/>
  <c r="D3087" i="5"/>
  <c r="D3088" i="5"/>
  <c r="D3089" i="5"/>
  <c r="D3090" i="5"/>
  <c r="D3091" i="5"/>
  <c r="D3092" i="5"/>
  <c r="D3093" i="5"/>
  <c r="D3094" i="5"/>
  <c r="D3095" i="5"/>
  <c r="D3096" i="5"/>
  <c r="D3097" i="5"/>
  <c r="D3098" i="5"/>
  <c r="D3099" i="5"/>
  <c r="D3100" i="5"/>
  <c r="D3101" i="5"/>
  <c r="D3102" i="5"/>
  <c r="D3103" i="5"/>
  <c r="D3104" i="5"/>
  <c r="D3105" i="5"/>
  <c r="D3106" i="5"/>
  <c r="D3107" i="5"/>
  <c r="D3108" i="5"/>
  <c r="D3109" i="5"/>
  <c r="D3110" i="5"/>
  <c r="D3111" i="5"/>
  <c r="D3112" i="5"/>
  <c r="D3113" i="5"/>
  <c r="D3114" i="5"/>
  <c r="D3115" i="5"/>
  <c r="D3116" i="5"/>
  <c r="D3117" i="5"/>
  <c r="D3118" i="5"/>
  <c r="D3119" i="5"/>
  <c r="D3120" i="5"/>
  <c r="D3121" i="5"/>
  <c r="D3122" i="5"/>
  <c r="D3123" i="5"/>
  <c r="D3124" i="5"/>
  <c r="D3125" i="5"/>
  <c r="D3126" i="5"/>
  <c r="D3127" i="5"/>
  <c r="D3128" i="5"/>
  <c r="D3129" i="5"/>
  <c r="D3130" i="5"/>
  <c r="D3131" i="5"/>
  <c r="D3132" i="5"/>
  <c r="D3133" i="5"/>
  <c r="D3134" i="5"/>
  <c r="D3135" i="5"/>
  <c r="D3136" i="5"/>
  <c r="D3137" i="5"/>
  <c r="D3138" i="5"/>
  <c r="D3139" i="5"/>
  <c r="D3140" i="5"/>
  <c r="D3141" i="5"/>
  <c r="D3142" i="5"/>
  <c r="D3143" i="5"/>
  <c r="D3144" i="5"/>
  <c r="D3145" i="5"/>
  <c r="D3146" i="5"/>
  <c r="D3147" i="5"/>
  <c r="D3148" i="5"/>
  <c r="D3149" i="5"/>
  <c r="D3150" i="5"/>
  <c r="D3151" i="5"/>
  <c r="D3152" i="5"/>
  <c r="D3153" i="5"/>
  <c r="D3154" i="5"/>
  <c r="D3155" i="5"/>
  <c r="D3156" i="5"/>
  <c r="D3157" i="5"/>
  <c r="D3158" i="5"/>
  <c r="D3159" i="5"/>
  <c r="D3160" i="5"/>
  <c r="D3161" i="5"/>
  <c r="D3162" i="5"/>
  <c r="D3163" i="5"/>
  <c r="D3164" i="5"/>
  <c r="D3165" i="5"/>
  <c r="D3166" i="5"/>
  <c r="D3167" i="5"/>
  <c r="D3168" i="5"/>
  <c r="D3169" i="5"/>
  <c r="D3170" i="5"/>
  <c r="D3171" i="5"/>
  <c r="D3172" i="5"/>
  <c r="D3173" i="5"/>
  <c r="D3174" i="5"/>
  <c r="D3175" i="5"/>
  <c r="D3176" i="5"/>
  <c r="D3177" i="5"/>
  <c r="D3178" i="5"/>
  <c r="D3179" i="5"/>
  <c r="D3180" i="5"/>
  <c r="D3181" i="5"/>
  <c r="D3182" i="5"/>
  <c r="D3183" i="5"/>
  <c r="D3184" i="5"/>
  <c r="D3185" i="5"/>
  <c r="D3186" i="5"/>
  <c r="D3187" i="5"/>
  <c r="D3188" i="5"/>
  <c r="D3189" i="5"/>
  <c r="D3190" i="5"/>
  <c r="D3191" i="5"/>
  <c r="D3192" i="5"/>
  <c r="D3193" i="5"/>
  <c r="D3194" i="5"/>
  <c r="D3195" i="5"/>
  <c r="D3196" i="5"/>
  <c r="D3197" i="5"/>
  <c r="D3198" i="5"/>
  <c r="D3199" i="5"/>
  <c r="D3200" i="5"/>
  <c r="D3201" i="5"/>
  <c r="D3202" i="5"/>
  <c r="D3203" i="5"/>
  <c r="D3204" i="5"/>
  <c r="D3205" i="5"/>
  <c r="D3206" i="5"/>
  <c r="D3207" i="5"/>
  <c r="D3208" i="5"/>
  <c r="D3209" i="5"/>
  <c r="D3210" i="5"/>
  <c r="D3211" i="5"/>
  <c r="D3212" i="5"/>
  <c r="D3213" i="5"/>
  <c r="D3214" i="5"/>
  <c r="D3215" i="5"/>
  <c r="D3216" i="5"/>
  <c r="D3217" i="5"/>
  <c r="D3218" i="5"/>
  <c r="D3219" i="5"/>
  <c r="D3220" i="5"/>
  <c r="D3221" i="5"/>
  <c r="D3222" i="5"/>
  <c r="D3223" i="5"/>
  <c r="D3224" i="5"/>
  <c r="D3225" i="5"/>
  <c r="D3226" i="5"/>
  <c r="D3227" i="5"/>
  <c r="D3228" i="5"/>
  <c r="D3229" i="5"/>
  <c r="D3230" i="5"/>
  <c r="D3231" i="5"/>
  <c r="D3232" i="5"/>
  <c r="D3233" i="5"/>
  <c r="D3234" i="5"/>
  <c r="D3235" i="5"/>
  <c r="D3236" i="5"/>
  <c r="D3237" i="5"/>
  <c r="D3238" i="5"/>
  <c r="D3239" i="5"/>
  <c r="D3240" i="5"/>
  <c r="D3241" i="5"/>
  <c r="D3242" i="5"/>
  <c r="D3243" i="5"/>
  <c r="D3244" i="5"/>
  <c r="D3245" i="5"/>
  <c r="D3246" i="5"/>
  <c r="D3247" i="5"/>
  <c r="D3248" i="5"/>
  <c r="D3249" i="5"/>
  <c r="D3250" i="5"/>
  <c r="D3251" i="5"/>
  <c r="D3252" i="5"/>
  <c r="D3253" i="5"/>
  <c r="D3254" i="5"/>
  <c r="D3255" i="5"/>
  <c r="D3256" i="5"/>
  <c r="D3257" i="5"/>
  <c r="D3258" i="5"/>
  <c r="D3259" i="5"/>
  <c r="D3260" i="5"/>
  <c r="D3261" i="5"/>
  <c r="D3262" i="5"/>
  <c r="D3263" i="5"/>
  <c r="D3264" i="5"/>
  <c r="D3265" i="5"/>
  <c r="D3266" i="5"/>
  <c r="D3267" i="5"/>
  <c r="D3268" i="5"/>
  <c r="D3269" i="5"/>
  <c r="D3270" i="5"/>
  <c r="D3271" i="5"/>
  <c r="D3272" i="5"/>
  <c r="D3273" i="5"/>
  <c r="D3274" i="5"/>
  <c r="D3275" i="5"/>
  <c r="D3276" i="5"/>
  <c r="D3277" i="5"/>
  <c r="D3278" i="5"/>
  <c r="D3279" i="5"/>
  <c r="D3280" i="5"/>
  <c r="D3281" i="5"/>
  <c r="D3282" i="5"/>
  <c r="D3283" i="5"/>
  <c r="D3284" i="5"/>
  <c r="D3285" i="5"/>
  <c r="D3286" i="5"/>
  <c r="D3287" i="5"/>
  <c r="D3288" i="5"/>
  <c r="D3289" i="5"/>
  <c r="D3290" i="5"/>
  <c r="D3291" i="5"/>
  <c r="D3292" i="5"/>
  <c r="D3293" i="5"/>
  <c r="D3294" i="5"/>
  <c r="D3295" i="5"/>
  <c r="D3296" i="5"/>
  <c r="D3297" i="5"/>
  <c r="D3298" i="5"/>
  <c r="D3299" i="5"/>
  <c r="D3300" i="5"/>
  <c r="D3301" i="5"/>
  <c r="D3302" i="5"/>
  <c r="D3303" i="5"/>
  <c r="D3304" i="5"/>
  <c r="D3305" i="5"/>
  <c r="D3306" i="5"/>
  <c r="D3307" i="5"/>
  <c r="D3308" i="5"/>
  <c r="D3309" i="5"/>
  <c r="D3310" i="5"/>
  <c r="D3311" i="5"/>
  <c r="D3312" i="5"/>
  <c r="D3313" i="5"/>
  <c r="D3314" i="5"/>
  <c r="D3315" i="5"/>
  <c r="D3316" i="5"/>
  <c r="D3317" i="5"/>
  <c r="D3318" i="5"/>
  <c r="D3319" i="5"/>
  <c r="D3320" i="5"/>
  <c r="D3321" i="5"/>
  <c r="D3322" i="5"/>
  <c r="D3323" i="5"/>
  <c r="D3324" i="5"/>
  <c r="D3325" i="5"/>
  <c r="D3326" i="5"/>
  <c r="D3327" i="5"/>
  <c r="D3328" i="5"/>
  <c r="D3329" i="5"/>
  <c r="D3330" i="5"/>
  <c r="D3331" i="5"/>
  <c r="D3332" i="5"/>
  <c r="D3333" i="5"/>
  <c r="D3334" i="5"/>
  <c r="D3335" i="5"/>
  <c r="D3336" i="5"/>
  <c r="D3337" i="5"/>
  <c r="D3338" i="5"/>
  <c r="D3339" i="5"/>
  <c r="D3340" i="5"/>
  <c r="D3341" i="5"/>
  <c r="D3342" i="5"/>
  <c r="D3343" i="5"/>
  <c r="D3344" i="5"/>
  <c r="D3345" i="5"/>
  <c r="D3346" i="5"/>
  <c r="D3347" i="5"/>
  <c r="D3348" i="5"/>
  <c r="D3349" i="5"/>
  <c r="D3350" i="5"/>
  <c r="D3351" i="5"/>
  <c r="D3352" i="5"/>
  <c r="D3353" i="5"/>
  <c r="D3354" i="5"/>
  <c r="D3355" i="5"/>
  <c r="D3356" i="5"/>
  <c r="D3357" i="5"/>
  <c r="D3358" i="5"/>
  <c r="D3359" i="5"/>
  <c r="D3360" i="5"/>
  <c r="D3361" i="5"/>
  <c r="D3362" i="5"/>
  <c r="D3363" i="5"/>
  <c r="D3364" i="5"/>
  <c r="D3365" i="5"/>
  <c r="D3366" i="5"/>
  <c r="D3367" i="5"/>
  <c r="D3368" i="5"/>
  <c r="D3369" i="5"/>
  <c r="D3370" i="5"/>
  <c r="D3371" i="5"/>
  <c r="D3372" i="5"/>
  <c r="D3373" i="5"/>
  <c r="D3374" i="5"/>
  <c r="D3375" i="5"/>
  <c r="D3376" i="5"/>
  <c r="D3377" i="5"/>
  <c r="D3378" i="5"/>
  <c r="D3379" i="5"/>
  <c r="D3380" i="5"/>
  <c r="D3381" i="5"/>
  <c r="D3382" i="5"/>
  <c r="D3383" i="5"/>
  <c r="D3384" i="5"/>
  <c r="D3385" i="5"/>
  <c r="D3386" i="5"/>
  <c r="D3387" i="5"/>
  <c r="D3388" i="5"/>
  <c r="D3389" i="5"/>
  <c r="D3390" i="5"/>
  <c r="D3391" i="5"/>
  <c r="D3392" i="5"/>
  <c r="D3393" i="5"/>
  <c r="D3394" i="5"/>
  <c r="D3395" i="5"/>
  <c r="D3396" i="5"/>
  <c r="D3397" i="5"/>
  <c r="D3398" i="5"/>
  <c r="D3399" i="5"/>
  <c r="D3400" i="5"/>
  <c r="D3401" i="5"/>
  <c r="D3402" i="5"/>
  <c r="D3403" i="5"/>
  <c r="D3404" i="5"/>
  <c r="D3405" i="5"/>
  <c r="D3406" i="5"/>
  <c r="D3407" i="5"/>
  <c r="D3408" i="5"/>
  <c r="D3409" i="5"/>
  <c r="D3410" i="5"/>
  <c r="D3411" i="5"/>
  <c r="D3412" i="5"/>
  <c r="D3413" i="5"/>
  <c r="D3414" i="5"/>
  <c r="D3415" i="5"/>
  <c r="D3416" i="5"/>
  <c r="D3417" i="5"/>
  <c r="D3418" i="5"/>
  <c r="D3419" i="5"/>
  <c r="D3420" i="5"/>
  <c r="D3421" i="5"/>
  <c r="D3422" i="5"/>
  <c r="D3423" i="5"/>
  <c r="D3424" i="5"/>
  <c r="D3425" i="5"/>
  <c r="D3426" i="5"/>
  <c r="D3427" i="5"/>
  <c r="D3428" i="5"/>
  <c r="D3429" i="5"/>
  <c r="D3430" i="5"/>
  <c r="D3431" i="5"/>
  <c r="D3432" i="5"/>
  <c r="D3433" i="5"/>
  <c r="D3434" i="5"/>
  <c r="D3435" i="5"/>
  <c r="D3436" i="5"/>
  <c r="D3437" i="5"/>
  <c r="D3438" i="5"/>
  <c r="D3439" i="5"/>
  <c r="D3440" i="5"/>
  <c r="D3441" i="5"/>
  <c r="D3442" i="5"/>
  <c r="D3443" i="5"/>
  <c r="D3444" i="5"/>
  <c r="D3445" i="5"/>
  <c r="D3446" i="5"/>
  <c r="D3447" i="5"/>
  <c r="D3448" i="5"/>
  <c r="D3449" i="5"/>
  <c r="D3450" i="5"/>
  <c r="D3451" i="5"/>
  <c r="D3452" i="5"/>
  <c r="D3453" i="5"/>
  <c r="D3454" i="5"/>
  <c r="D3455" i="5"/>
  <c r="D3456" i="5"/>
  <c r="D3457" i="5"/>
  <c r="D3458" i="5"/>
  <c r="D3459" i="5"/>
  <c r="D3460" i="5"/>
  <c r="D3461" i="5"/>
  <c r="D3462" i="5"/>
  <c r="D3463" i="5"/>
  <c r="D3464" i="5"/>
  <c r="D3465" i="5"/>
  <c r="D3466" i="5"/>
  <c r="D3467" i="5"/>
  <c r="D3468" i="5"/>
  <c r="D3469" i="5"/>
  <c r="D3470" i="5"/>
  <c r="D3471" i="5"/>
  <c r="D3472" i="5"/>
  <c r="D3473" i="5"/>
  <c r="D3474" i="5"/>
  <c r="D3475" i="5"/>
  <c r="D3476" i="5"/>
  <c r="D3477" i="5"/>
  <c r="D3478" i="5"/>
  <c r="D3479" i="5"/>
  <c r="D3480" i="5"/>
  <c r="D3481" i="5"/>
  <c r="D3482" i="5"/>
  <c r="D3483" i="5"/>
  <c r="D3484" i="5"/>
  <c r="D3485" i="5"/>
  <c r="D3486" i="5"/>
  <c r="D3487" i="5"/>
  <c r="D3488" i="5"/>
  <c r="D3489" i="5"/>
  <c r="D3490" i="5"/>
  <c r="D3491" i="5"/>
  <c r="D3492" i="5"/>
  <c r="D3493" i="5"/>
  <c r="D3494" i="5"/>
  <c r="D3495" i="5"/>
  <c r="D3496" i="5"/>
  <c r="D3497" i="5"/>
  <c r="D3498" i="5"/>
  <c r="D3499" i="5"/>
  <c r="D3500" i="5"/>
  <c r="D3501" i="5"/>
  <c r="D3502" i="5"/>
  <c r="D3503" i="5"/>
  <c r="D3504" i="5"/>
  <c r="D3505" i="5"/>
  <c r="D3506" i="5"/>
  <c r="D3507" i="5"/>
  <c r="D3508" i="5"/>
  <c r="D3509" i="5"/>
  <c r="D3510" i="5"/>
  <c r="D3511" i="5"/>
  <c r="D3512" i="5"/>
  <c r="D3513" i="5"/>
  <c r="D3514" i="5"/>
  <c r="D3515" i="5"/>
  <c r="D3516" i="5"/>
  <c r="D3517" i="5"/>
  <c r="D3518" i="5"/>
  <c r="D3519" i="5"/>
  <c r="D3520" i="5"/>
  <c r="D3521" i="5"/>
  <c r="D3522" i="5"/>
  <c r="D3523" i="5"/>
  <c r="D3524" i="5"/>
  <c r="D3525" i="5"/>
  <c r="D3526" i="5"/>
  <c r="D3527" i="5"/>
  <c r="D3528" i="5"/>
  <c r="D3529" i="5"/>
  <c r="D3530" i="5"/>
  <c r="D3531" i="5"/>
  <c r="D3532" i="5"/>
  <c r="D3533" i="5"/>
  <c r="D3534" i="5"/>
  <c r="D3535" i="5"/>
  <c r="D3536" i="5"/>
  <c r="D3537" i="5"/>
  <c r="D3538" i="5"/>
  <c r="D3539" i="5"/>
  <c r="D3540" i="5"/>
  <c r="D3541" i="5"/>
  <c r="D3542" i="5"/>
  <c r="D3543" i="5"/>
  <c r="D3544" i="5"/>
  <c r="D3545" i="5"/>
  <c r="D3546" i="5"/>
  <c r="D3547" i="5"/>
  <c r="D3548" i="5"/>
  <c r="D3549" i="5"/>
  <c r="D3550" i="5"/>
  <c r="D3551" i="5"/>
  <c r="D3552" i="5"/>
  <c r="D3553" i="5"/>
  <c r="D3554" i="5"/>
  <c r="D3555" i="5"/>
  <c r="D3556" i="5"/>
  <c r="D3557" i="5"/>
  <c r="D3558" i="5"/>
  <c r="D3559" i="5"/>
  <c r="D3560" i="5"/>
  <c r="D3561" i="5"/>
  <c r="D3562" i="5"/>
  <c r="D3563" i="5"/>
  <c r="D3564" i="5"/>
  <c r="D3565" i="5"/>
  <c r="D3566" i="5"/>
  <c r="D3567" i="5"/>
  <c r="D3568" i="5"/>
  <c r="D3569" i="5"/>
  <c r="D3570" i="5"/>
  <c r="D3571" i="5"/>
  <c r="D3572" i="5"/>
  <c r="D3573" i="5"/>
  <c r="D3574" i="5"/>
  <c r="D3575" i="5"/>
  <c r="D3576" i="5"/>
  <c r="D3577" i="5"/>
  <c r="D3578" i="5"/>
  <c r="D3579" i="5"/>
  <c r="D3580" i="5"/>
  <c r="D3581" i="5"/>
  <c r="D3582" i="5"/>
  <c r="D3583" i="5"/>
  <c r="D3584" i="5"/>
  <c r="D3585" i="5"/>
  <c r="D3586" i="5"/>
  <c r="D3587" i="5"/>
  <c r="D3588" i="5"/>
  <c r="D3589" i="5"/>
  <c r="D3590" i="5"/>
  <c r="D3591" i="5"/>
  <c r="D3592" i="5"/>
  <c r="D3593" i="5"/>
  <c r="D3594" i="5"/>
  <c r="D3595" i="5"/>
  <c r="D3596" i="5"/>
  <c r="D3597" i="5"/>
  <c r="D3598" i="5"/>
  <c r="D3599" i="5"/>
  <c r="D3600" i="5"/>
  <c r="D3601" i="5"/>
  <c r="D3602" i="5"/>
  <c r="D3603" i="5"/>
  <c r="D3604" i="5"/>
  <c r="D3605" i="5"/>
  <c r="D3606" i="5"/>
  <c r="D3607" i="5"/>
  <c r="D3608" i="5"/>
  <c r="D3609" i="5"/>
  <c r="D3610" i="5"/>
  <c r="D3611" i="5"/>
  <c r="D3612" i="5"/>
  <c r="D3613" i="5"/>
  <c r="D3614" i="5"/>
  <c r="D3615" i="5"/>
  <c r="D3616" i="5"/>
  <c r="D3617" i="5"/>
  <c r="D3618" i="5"/>
  <c r="D3619" i="5"/>
  <c r="D3620" i="5"/>
  <c r="D3621" i="5"/>
  <c r="D3622" i="5"/>
  <c r="D3623" i="5"/>
  <c r="D3624" i="5"/>
  <c r="D3625" i="5"/>
  <c r="D3626" i="5"/>
  <c r="D3627" i="5"/>
  <c r="D3628" i="5"/>
  <c r="D3629" i="5"/>
  <c r="D3630" i="5"/>
  <c r="D3631" i="5"/>
  <c r="D3632" i="5"/>
  <c r="D3633" i="5"/>
  <c r="D3634" i="5"/>
  <c r="D3635" i="5"/>
  <c r="D3636" i="5"/>
  <c r="D3637" i="5"/>
  <c r="D3638" i="5"/>
  <c r="D3639" i="5"/>
  <c r="D3640" i="5"/>
  <c r="D3641" i="5"/>
  <c r="D3642" i="5"/>
  <c r="D3643" i="5"/>
  <c r="D3644" i="5"/>
  <c r="D3645" i="5"/>
  <c r="D3646" i="5"/>
  <c r="D3647" i="5"/>
  <c r="D3648" i="5"/>
  <c r="D3649" i="5"/>
  <c r="D3650" i="5"/>
  <c r="D3651" i="5"/>
  <c r="D3652" i="5"/>
  <c r="D3653" i="5"/>
  <c r="D3654" i="5"/>
  <c r="D3655" i="5"/>
  <c r="D3656" i="5"/>
  <c r="D3657" i="5"/>
  <c r="D3658" i="5"/>
  <c r="D3659" i="5"/>
  <c r="D3660" i="5"/>
  <c r="D3661" i="5"/>
  <c r="D3662" i="5"/>
  <c r="D3663" i="5"/>
  <c r="D3664" i="5"/>
  <c r="D3665" i="5"/>
  <c r="D3666" i="5"/>
  <c r="D3667" i="5"/>
  <c r="D3668" i="5"/>
  <c r="D3669" i="5"/>
  <c r="D3670" i="5"/>
  <c r="D3671" i="5"/>
  <c r="D3672" i="5"/>
  <c r="D3673" i="5"/>
  <c r="D3674" i="5"/>
  <c r="D3675" i="5"/>
  <c r="D3676" i="5"/>
  <c r="D3677" i="5"/>
  <c r="D3678" i="5"/>
  <c r="D3679" i="5"/>
  <c r="D3680" i="5"/>
  <c r="D3681" i="5"/>
  <c r="D3682" i="5"/>
  <c r="D3683" i="5"/>
  <c r="D3684" i="5"/>
  <c r="D3685" i="5"/>
  <c r="D3686" i="5"/>
  <c r="D3687" i="5"/>
  <c r="D3688" i="5"/>
  <c r="D3689" i="5"/>
  <c r="D3690" i="5"/>
  <c r="D3691" i="5"/>
  <c r="D3692" i="5"/>
  <c r="D3693" i="5"/>
  <c r="D3694" i="5"/>
  <c r="D3695" i="5"/>
  <c r="D3696" i="5"/>
  <c r="D3697" i="5"/>
  <c r="D3698" i="5"/>
  <c r="D3699" i="5"/>
  <c r="D3700" i="5"/>
  <c r="D3701" i="5"/>
  <c r="D3702" i="5"/>
  <c r="D3703" i="5"/>
  <c r="D3704" i="5"/>
  <c r="D3705" i="5"/>
  <c r="D3706" i="5"/>
  <c r="D3707" i="5"/>
  <c r="D3708" i="5"/>
  <c r="D3709" i="5"/>
  <c r="D3710" i="5"/>
  <c r="D3711" i="5"/>
  <c r="D3712" i="5"/>
  <c r="D3713" i="5"/>
  <c r="D3714" i="5"/>
  <c r="D3715" i="5"/>
  <c r="D3716" i="5"/>
  <c r="D3717" i="5"/>
  <c r="D3718" i="5"/>
  <c r="D3719" i="5"/>
  <c r="D3720" i="5"/>
  <c r="D3721" i="5"/>
  <c r="D3722" i="5"/>
  <c r="D3723" i="5"/>
  <c r="D3724" i="5"/>
  <c r="D3725" i="5"/>
  <c r="D3726" i="5"/>
  <c r="D3727" i="5"/>
  <c r="D3728" i="5"/>
  <c r="D3729" i="5"/>
  <c r="D3730" i="5"/>
  <c r="D3731" i="5"/>
  <c r="D3732" i="5"/>
  <c r="D3733" i="5"/>
  <c r="D3734" i="5"/>
  <c r="D3735" i="5"/>
  <c r="D3736" i="5"/>
  <c r="D3737" i="5"/>
  <c r="D3738" i="5"/>
  <c r="D3739" i="5"/>
  <c r="D3740" i="5"/>
  <c r="D3741" i="5"/>
  <c r="D3742" i="5"/>
  <c r="D3743" i="5"/>
  <c r="D3744" i="5"/>
  <c r="D3745" i="5"/>
  <c r="D3746" i="5"/>
  <c r="D3747" i="5"/>
  <c r="D3748" i="5"/>
  <c r="D3749" i="5"/>
  <c r="D3750" i="5"/>
  <c r="D3751" i="5"/>
  <c r="D3752" i="5"/>
  <c r="D3753" i="5"/>
  <c r="D3754" i="5"/>
  <c r="D3755" i="5"/>
  <c r="D3756" i="5"/>
  <c r="D3757" i="5"/>
  <c r="D3758" i="5"/>
  <c r="D3759" i="5"/>
  <c r="D3760" i="5"/>
  <c r="D3761" i="5"/>
  <c r="D3762" i="5"/>
  <c r="D3763" i="5"/>
  <c r="D3764" i="5"/>
  <c r="D3765" i="5"/>
  <c r="D3766" i="5"/>
  <c r="D3767" i="5"/>
  <c r="D3768" i="5"/>
  <c r="D3769" i="5"/>
  <c r="D3770" i="5"/>
  <c r="D3771" i="5"/>
  <c r="D3772" i="5"/>
  <c r="D3773" i="5"/>
  <c r="D3774" i="5"/>
  <c r="D3775" i="5"/>
  <c r="D3776" i="5"/>
  <c r="D3777" i="5"/>
  <c r="D3778" i="5"/>
  <c r="D3779" i="5"/>
  <c r="D3780" i="5"/>
  <c r="D3781" i="5"/>
  <c r="D3782" i="5"/>
  <c r="D3783" i="5"/>
  <c r="D3784" i="5"/>
  <c r="D3785" i="5"/>
  <c r="D3786" i="5"/>
  <c r="D3787" i="5"/>
  <c r="D3788" i="5"/>
  <c r="D3789" i="5"/>
  <c r="D3790" i="5"/>
  <c r="D3791" i="5"/>
  <c r="D3792" i="5"/>
  <c r="D3793" i="5"/>
  <c r="D3794" i="5"/>
  <c r="D3795" i="5"/>
  <c r="D3796" i="5"/>
  <c r="D3797" i="5"/>
  <c r="D3798" i="5"/>
  <c r="D3799" i="5"/>
  <c r="D3800" i="5"/>
  <c r="D3801" i="5"/>
  <c r="D3802" i="5"/>
  <c r="D3803" i="5"/>
  <c r="D3804" i="5"/>
  <c r="D3805" i="5"/>
  <c r="D3806" i="5"/>
  <c r="D3807" i="5"/>
  <c r="D3808" i="5"/>
  <c r="D3809" i="5"/>
  <c r="D3810" i="5"/>
  <c r="D3811" i="5"/>
  <c r="D3812" i="5"/>
  <c r="D3813" i="5"/>
  <c r="D3814" i="5"/>
  <c r="D3815" i="5"/>
  <c r="D3816" i="5"/>
  <c r="D3817" i="5"/>
  <c r="D3818" i="5"/>
  <c r="D3819" i="5"/>
  <c r="D3820" i="5"/>
  <c r="D3821" i="5"/>
  <c r="D3822" i="5"/>
  <c r="D3823" i="5"/>
  <c r="D3824" i="5"/>
  <c r="D3825" i="5"/>
  <c r="D3826" i="5"/>
  <c r="D3827" i="5"/>
  <c r="D3828" i="5"/>
  <c r="D3829" i="5"/>
  <c r="D3830" i="5"/>
  <c r="D3831" i="5"/>
  <c r="D3832" i="5"/>
  <c r="D3833" i="5"/>
  <c r="D3834" i="5"/>
  <c r="D3835" i="5"/>
  <c r="D3836" i="5"/>
  <c r="D3837" i="5"/>
  <c r="D3838" i="5"/>
  <c r="D3839" i="5"/>
  <c r="D3840" i="5"/>
  <c r="D3841" i="5"/>
  <c r="D3842" i="5"/>
  <c r="D3843" i="5"/>
  <c r="D3844" i="5"/>
  <c r="D3845" i="5"/>
  <c r="D3846" i="5"/>
  <c r="D3847" i="5"/>
  <c r="D3848" i="5"/>
  <c r="D3849" i="5"/>
  <c r="D3850" i="5"/>
  <c r="D3851" i="5"/>
  <c r="D3852" i="5"/>
  <c r="D3853" i="5"/>
  <c r="D3854" i="5"/>
  <c r="D3855" i="5"/>
  <c r="D3856" i="5"/>
  <c r="D3857" i="5"/>
  <c r="D3858" i="5"/>
  <c r="D3859" i="5"/>
  <c r="D3860" i="5"/>
  <c r="D3861" i="5"/>
  <c r="D3862" i="5"/>
  <c r="D3863" i="5"/>
  <c r="D3864" i="5"/>
  <c r="D3865" i="5"/>
  <c r="D3866" i="5"/>
  <c r="D3867" i="5"/>
  <c r="D3868" i="5"/>
  <c r="D3869" i="5"/>
  <c r="D3870" i="5"/>
  <c r="D3871" i="5"/>
  <c r="D3872" i="5"/>
  <c r="D3873" i="5"/>
  <c r="D3874" i="5"/>
  <c r="D3875" i="5"/>
  <c r="D3876" i="5"/>
  <c r="D3877" i="5"/>
  <c r="D3878" i="5"/>
  <c r="D3879" i="5"/>
  <c r="D3880" i="5"/>
  <c r="D3881" i="5"/>
  <c r="D3882" i="5"/>
  <c r="D3883" i="5"/>
  <c r="D3884" i="5"/>
  <c r="D3885" i="5"/>
  <c r="D3886" i="5"/>
  <c r="D3887" i="5"/>
  <c r="D3888" i="5"/>
  <c r="D3889" i="5"/>
  <c r="D3890" i="5"/>
  <c r="D3891" i="5"/>
  <c r="D3892" i="5"/>
  <c r="D3893" i="5"/>
  <c r="D3894" i="5"/>
  <c r="D3895" i="5"/>
  <c r="D3896" i="5"/>
  <c r="D3897" i="5"/>
  <c r="D3898" i="5"/>
  <c r="D3899" i="5"/>
  <c r="D3900" i="5"/>
  <c r="D3901" i="5"/>
  <c r="D3902" i="5"/>
  <c r="D3903" i="5"/>
  <c r="D3904" i="5"/>
  <c r="D3905" i="5"/>
  <c r="D3906" i="5"/>
  <c r="D3907" i="5"/>
  <c r="D3908" i="5"/>
  <c r="D3909" i="5"/>
  <c r="D3910" i="5"/>
  <c r="D3911" i="5"/>
  <c r="D3912" i="5"/>
  <c r="D3913" i="5"/>
  <c r="D3914" i="5"/>
  <c r="D3915" i="5"/>
  <c r="D3916" i="5"/>
  <c r="D3917" i="5"/>
  <c r="D3918" i="5"/>
  <c r="D3919" i="5"/>
  <c r="D3920" i="5"/>
  <c r="D3921" i="5"/>
  <c r="D3922" i="5"/>
  <c r="D3923" i="5"/>
  <c r="D3924" i="5"/>
  <c r="D3925" i="5"/>
  <c r="D3926" i="5"/>
  <c r="D3927" i="5"/>
  <c r="D3928" i="5"/>
  <c r="D3929" i="5"/>
  <c r="D3930" i="5"/>
  <c r="D3931" i="5"/>
  <c r="D3932" i="5"/>
  <c r="D3933" i="5"/>
  <c r="D3934" i="5"/>
  <c r="D3935" i="5"/>
  <c r="D3936" i="5"/>
  <c r="D3937" i="5"/>
  <c r="D3938" i="5"/>
  <c r="D3939" i="5"/>
  <c r="D3940" i="5"/>
  <c r="D3941" i="5"/>
  <c r="D3942" i="5"/>
  <c r="D3943" i="5"/>
  <c r="D3944" i="5"/>
  <c r="D3945" i="5"/>
  <c r="D3946" i="5"/>
  <c r="D3947" i="5"/>
  <c r="D3948" i="5"/>
  <c r="D3949" i="5"/>
  <c r="D3950" i="5"/>
  <c r="D3951" i="5"/>
  <c r="D3952" i="5"/>
  <c r="D3953" i="5"/>
  <c r="D3954" i="5"/>
  <c r="D3955" i="5"/>
  <c r="D3956" i="5"/>
  <c r="D3957" i="5"/>
  <c r="D3958" i="5"/>
  <c r="D3959" i="5"/>
  <c r="D3960" i="5"/>
  <c r="D3961" i="5"/>
  <c r="D3962" i="5"/>
  <c r="D3963" i="5"/>
  <c r="D3964" i="5"/>
  <c r="D3965" i="5"/>
  <c r="D3966" i="5"/>
  <c r="D3967" i="5"/>
  <c r="D3968" i="5"/>
  <c r="D3969" i="5"/>
  <c r="D3970" i="5"/>
  <c r="D3971" i="5"/>
  <c r="D3972" i="5"/>
  <c r="D3973" i="5"/>
  <c r="D3974" i="5"/>
  <c r="D3975" i="5"/>
  <c r="D3976" i="5"/>
  <c r="D3977" i="5"/>
  <c r="D3978" i="5"/>
  <c r="D3979" i="5"/>
  <c r="D3980" i="5"/>
  <c r="D3981" i="5"/>
  <c r="D3982" i="5"/>
  <c r="D3983" i="5"/>
  <c r="D3984" i="5"/>
  <c r="D3985" i="5"/>
  <c r="D3986" i="5"/>
  <c r="D3987" i="5"/>
  <c r="D3988" i="5"/>
  <c r="D3989" i="5"/>
  <c r="D3990" i="5"/>
  <c r="D3991" i="5"/>
  <c r="D3992" i="5"/>
  <c r="D3993" i="5"/>
  <c r="D3994" i="5"/>
  <c r="D3995" i="5"/>
  <c r="D3996" i="5"/>
  <c r="D3997" i="5"/>
  <c r="D3998" i="5"/>
  <c r="D3999" i="5"/>
  <c r="D4000" i="5"/>
  <c r="D4001" i="5"/>
  <c r="D4002" i="5"/>
  <c r="D4003" i="5"/>
  <c r="D4004" i="5"/>
  <c r="D4005" i="5"/>
  <c r="D4006" i="5"/>
  <c r="D4007" i="5"/>
  <c r="D4008" i="5"/>
  <c r="D4009" i="5"/>
  <c r="D4010" i="5"/>
  <c r="D4011" i="5"/>
  <c r="D4012" i="5"/>
  <c r="D4013" i="5"/>
  <c r="D4014" i="5"/>
  <c r="D4015" i="5"/>
  <c r="D4016" i="5"/>
  <c r="D4017" i="5"/>
  <c r="D4018" i="5"/>
  <c r="D4019" i="5"/>
  <c r="D4020" i="5"/>
  <c r="D4021" i="5"/>
  <c r="D4022" i="5"/>
  <c r="D4023" i="5"/>
  <c r="D4024" i="5"/>
  <c r="D4025" i="5"/>
  <c r="D4026" i="5"/>
  <c r="D4027" i="5"/>
  <c r="D4028" i="5"/>
  <c r="D4029" i="5"/>
  <c r="D4030" i="5"/>
  <c r="D4031" i="5"/>
  <c r="D4032" i="5"/>
  <c r="D4033" i="5"/>
  <c r="D4034" i="5"/>
  <c r="D4035" i="5"/>
  <c r="D4036" i="5"/>
  <c r="D4037" i="5"/>
  <c r="D4038" i="5"/>
  <c r="D4039" i="5"/>
  <c r="D4040" i="5"/>
  <c r="D4041" i="5"/>
  <c r="D4042" i="5"/>
  <c r="D4043" i="5"/>
  <c r="D4044" i="5"/>
  <c r="D4045" i="5"/>
  <c r="D4046" i="5"/>
  <c r="D4047" i="5"/>
  <c r="D4048" i="5"/>
  <c r="D4049" i="5"/>
  <c r="D4050" i="5"/>
  <c r="D4051" i="5"/>
  <c r="D4052" i="5"/>
  <c r="D4053" i="5"/>
  <c r="D4054" i="5"/>
  <c r="D4055" i="5"/>
  <c r="D4056" i="5"/>
  <c r="D4057" i="5"/>
  <c r="D4058" i="5"/>
  <c r="D4059" i="5"/>
  <c r="D4060" i="5"/>
  <c r="D4061" i="5"/>
  <c r="D4062" i="5"/>
  <c r="D4063" i="5"/>
  <c r="D4064" i="5"/>
  <c r="D4065" i="5"/>
  <c r="D4066" i="5"/>
  <c r="D4067" i="5"/>
  <c r="D4068" i="5"/>
  <c r="D4069" i="5"/>
  <c r="D4070" i="5"/>
  <c r="D4071" i="5"/>
  <c r="D4072" i="5"/>
  <c r="D4073" i="5"/>
  <c r="D4074" i="5"/>
  <c r="D4075" i="5"/>
  <c r="D4076" i="5"/>
  <c r="D4077" i="5"/>
  <c r="D4078" i="5"/>
  <c r="D4079" i="5"/>
  <c r="D4080" i="5"/>
  <c r="D4081" i="5"/>
  <c r="D4082" i="5"/>
  <c r="D4083" i="5"/>
  <c r="D4084" i="5"/>
  <c r="D4085" i="5"/>
  <c r="D4086" i="5"/>
  <c r="D4087" i="5"/>
  <c r="D4088" i="5"/>
  <c r="D4089" i="5"/>
  <c r="D4090" i="5"/>
  <c r="D4091" i="5"/>
  <c r="D4092" i="5"/>
  <c r="D4093" i="5"/>
  <c r="D4094" i="5"/>
  <c r="D4095" i="5"/>
  <c r="D4096" i="5"/>
  <c r="D4097" i="5"/>
  <c r="D4098" i="5"/>
  <c r="D4099" i="5"/>
  <c r="D4100" i="5"/>
  <c r="D4101" i="5"/>
  <c r="D4102" i="5"/>
  <c r="D4103" i="5"/>
  <c r="D4104" i="5"/>
  <c r="D4105" i="5"/>
  <c r="D4106" i="5"/>
  <c r="D4107" i="5"/>
  <c r="D4108" i="5"/>
  <c r="D4109" i="5"/>
  <c r="D4110" i="5"/>
  <c r="D4111" i="5"/>
  <c r="D4112" i="5"/>
  <c r="D4113" i="5"/>
  <c r="D4114" i="5"/>
  <c r="D4115" i="5"/>
  <c r="D4116" i="5"/>
  <c r="D4117" i="5"/>
  <c r="D4118" i="5"/>
  <c r="D4119" i="5"/>
  <c r="D4120" i="5"/>
  <c r="D4121" i="5"/>
  <c r="D4122" i="5"/>
  <c r="D4123" i="5"/>
  <c r="D4124" i="5"/>
  <c r="D4125" i="5"/>
  <c r="D4126" i="5"/>
  <c r="D4127" i="5"/>
  <c r="D4128" i="5"/>
  <c r="D4129" i="5"/>
  <c r="D4130" i="5"/>
  <c r="D4131" i="5"/>
  <c r="D4132" i="5"/>
  <c r="D4133" i="5"/>
  <c r="D4134" i="5"/>
  <c r="D4135" i="5"/>
  <c r="D4136" i="5"/>
  <c r="D4137" i="5"/>
  <c r="D4138" i="5"/>
  <c r="D4139" i="5"/>
  <c r="D4140" i="5"/>
  <c r="D4141" i="5"/>
  <c r="D4142" i="5"/>
  <c r="D4143" i="5"/>
  <c r="D4144" i="5"/>
  <c r="D4145" i="5"/>
  <c r="D4146" i="5"/>
  <c r="D4147" i="5"/>
  <c r="D4148" i="5"/>
  <c r="D4149" i="5"/>
  <c r="D4150" i="5"/>
  <c r="D4151" i="5"/>
  <c r="D4152" i="5"/>
  <c r="D4153" i="5"/>
  <c r="D4154" i="5"/>
  <c r="D4155" i="5"/>
  <c r="D4156" i="5"/>
  <c r="D4157" i="5"/>
  <c r="D4158" i="5"/>
  <c r="D4159" i="5"/>
  <c r="D4160" i="5"/>
  <c r="D4161" i="5"/>
  <c r="D4162" i="5"/>
  <c r="D4163" i="5"/>
  <c r="D4164" i="5"/>
  <c r="D4165" i="5"/>
  <c r="D4166" i="5"/>
  <c r="D4167" i="5"/>
  <c r="D4168" i="5"/>
  <c r="D4169" i="5"/>
  <c r="D4170" i="5"/>
  <c r="D4171" i="5"/>
  <c r="D4172" i="5"/>
  <c r="D4173" i="5"/>
  <c r="D4174" i="5"/>
  <c r="D4175" i="5"/>
  <c r="D4176" i="5"/>
  <c r="D4177" i="5"/>
  <c r="D4178" i="5"/>
  <c r="D4179" i="5"/>
  <c r="D4180" i="5"/>
  <c r="D4181" i="5"/>
  <c r="D4182" i="5"/>
  <c r="D4183" i="5"/>
  <c r="D4184" i="5"/>
  <c r="D4185" i="5"/>
  <c r="D4186" i="5"/>
  <c r="D4187" i="5"/>
  <c r="D4188" i="5"/>
  <c r="D4189" i="5"/>
  <c r="D4190" i="5"/>
  <c r="D4191" i="5"/>
  <c r="D4192" i="5"/>
  <c r="D4193" i="5"/>
  <c r="D4194" i="5"/>
  <c r="D4195" i="5"/>
  <c r="D4196" i="5"/>
  <c r="D4197" i="5"/>
  <c r="D4198" i="5"/>
  <c r="D4199" i="5"/>
  <c r="D4200" i="5"/>
  <c r="D4201" i="5"/>
  <c r="D4202" i="5"/>
  <c r="D4203" i="5"/>
  <c r="D4204" i="5"/>
  <c r="D4205" i="5"/>
  <c r="D4206" i="5"/>
  <c r="D4207" i="5"/>
  <c r="D4208" i="5"/>
  <c r="D4209" i="5"/>
  <c r="D4210" i="5"/>
  <c r="D4211" i="5"/>
  <c r="D4212" i="5"/>
  <c r="D4213" i="5"/>
  <c r="D4214" i="5"/>
  <c r="D4215" i="5"/>
  <c r="D4216" i="5"/>
  <c r="D4217" i="5"/>
  <c r="D4218" i="5"/>
  <c r="D4219" i="5"/>
  <c r="D4220" i="5"/>
  <c r="D4221" i="5"/>
  <c r="D4222" i="5"/>
  <c r="D4223" i="5"/>
  <c r="D4224" i="5"/>
  <c r="D4225" i="5"/>
  <c r="D4226" i="5"/>
  <c r="D4227" i="5"/>
  <c r="D4228" i="5"/>
  <c r="D4229" i="5"/>
  <c r="D4230" i="5"/>
  <c r="D4231" i="5"/>
  <c r="D4232" i="5"/>
  <c r="D4233" i="5"/>
  <c r="D4234" i="5"/>
  <c r="D4235" i="5"/>
  <c r="D4236" i="5"/>
  <c r="D4237" i="5"/>
  <c r="D4238" i="5"/>
  <c r="D4239" i="5"/>
  <c r="D4240" i="5"/>
  <c r="D4241" i="5"/>
  <c r="D4242" i="5"/>
  <c r="D4243" i="5"/>
  <c r="D4244" i="5"/>
  <c r="D4245" i="5"/>
  <c r="D4246" i="5"/>
  <c r="D4247" i="5"/>
  <c r="D4248" i="5"/>
  <c r="D4249" i="5"/>
  <c r="D4250" i="5"/>
  <c r="D4251" i="5"/>
  <c r="D4252" i="5"/>
  <c r="D4253" i="5"/>
  <c r="D4254" i="5"/>
  <c r="D4255" i="5"/>
  <c r="D4256" i="5"/>
  <c r="D4257" i="5"/>
  <c r="D4258" i="5"/>
  <c r="D4259" i="5"/>
  <c r="D4260" i="5"/>
  <c r="D4261" i="5"/>
  <c r="D4262" i="5"/>
  <c r="D4263" i="5"/>
  <c r="D4264" i="5"/>
  <c r="D4265" i="5"/>
  <c r="D4266" i="5"/>
  <c r="D4267" i="5"/>
  <c r="D4268" i="5"/>
  <c r="D4269" i="5"/>
  <c r="D4270" i="5"/>
  <c r="D4271" i="5"/>
  <c r="D4272" i="5"/>
  <c r="D4273" i="5"/>
  <c r="D4274" i="5"/>
  <c r="D4275" i="5"/>
  <c r="D4276" i="5"/>
  <c r="D4277" i="5"/>
  <c r="D4278" i="5"/>
  <c r="D4279" i="5"/>
  <c r="D4280" i="5"/>
  <c r="D4281" i="5"/>
  <c r="D4282" i="5"/>
  <c r="D4283" i="5"/>
  <c r="D4284" i="5"/>
  <c r="D4285" i="5"/>
  <c r="D4286" i="5"/>
  <c r="D4287" i="5"/>
  <c r="D4288" i="5"/>
  <c r="D4289" i="5"/>
  <c r="D4290" i="5"/>
  <c r="D4291" i="5"/>
  <c r="D4292" i="5"/>
  <c r="D4293" i="5"/>
  <c r="D4294" i="5"/>
  <c r="D4295" i="5"/>
  <c r="D4296" i="5"/>
  <c r="D4297" i="5"/>
  <c r="D4298" i="5"/>
  <c r="D4299" i="5"/>
  <c r="D4300" i="5"/>
  <c r="D4301" i="5"/>
  <c r="D4302" i="5"/>
  <c r="D4303" i="5"/>
  <c r="D4304" i="5"/>
  <c r="D4305" i="5"/>
  <c r="D4306" i="5"/>
  <c r="D4307" i="5"/>
  <c r="D4308" i="5"/>
  <c r="D4309" i="5"/>
  <c r="D4310" i="5"/>
  <c r="D4311" i="5"/>
  <c r="D4312" i="5"/>
  <c r="D4313" i="5"/>
  <c r="D4314" i="5"/>
  <c r="D4315" i="5"/>
  <c r="D4316" i="5"/>
  <c r="D4317" i="5"/>
  <c r="D4318" i="5"/>
  <c r="D4319" i="5"/>
  <c r="D4320" i="5"/>
  <c r="D4321" i="5"/>
  <c r="D4322" i="5"/>
  <c r="D4323" i="5"/>
  <c r="D4324" i="5"/>
  <c r="D4325" i="5"/>
  <c r="D4326" i="5"/>
  <c r="D4327" i="5"/>
  <c r="D4328" i="5"/>
  <c r="D4329" i="5"/>
  <c r="D4330" i="5"/>
  <c r="D4331" i="5"/>
  <c r="D4332" i="5"/>
  <c r="D4333" i="5"/>
  <c r="D4334" i="5"/>
  <c r="D4335" i="5"/>
  <c r="D4336" i="5"/>
  <c r="D4337" i="5"/>
  <c r="D4338" i="5"/>
  <c r="D4339" i="5"/>
  <c r="D4340" i="5"/>
  <c r="D4341" i="5"/>
  <c r="D4342" i="5"/>
  <c r="D4343" i="5"/>
  <c r="D4344" i="5"/>
  <c r="D4345" i="5"/>
  <c r="D4346" i="5"/>
  <c r="D4347" i="5"/>
  <c r="D4348" i="5"/>
  <c r="D4349" i="5"/>
  <c r="D4350" i="5"/>
  <c r="D4351" i="5"/>
  <c r="D4352" i="5"/>
  <c r="D4353" i="5"/>
  <c r="D4354" i="5"/>
  <c r="D4355" i="5"/>
  <c r="D4356" i="5"/>
  <c r="D4357" i="5"/>
  <c r="D4358" i="5"/>
  <c r="D4359" i="5"/>
  <c r="D4360" i="5"/>
  <c r="D4361" i="5"/>
  <c r="D4362" i="5"/>
  <c r="D4363" i="5"/>
  <c r="D4364" i="5"/>
  <c r="D4365" i="5"/>
  <c r="D4366" i="5"/>
  <c r="D4367" i="5"/>
  <c r="D4368" i="5"/>
  <c r="D4369" i="5"/>
  <c r="D4370" i="5"/>
  <c r="D4371" i="5"/>
  <c r="D4372" i="5"/>
  <c r="D4373" i="5"/>
  <c r="D4374" i="5"/>
  <c r="D4375" i="5"/>
  <c r="D4376" i="5"/>
  <c r="D4377" i="5"/>
  <c r="D4378" i="5"/>
  <c r="D4379" i="5"/>
  <c r="D4380" i="5"/>
  <c r="D4381" i="5"/>
  <c r="D4382" i="5"/>
  <c r="D4383" i="5"/>
  <c r="D4384" i="5"/>
  <c r="D4385" i="5"/>
  <c r="D4386" i="5"/>
  <c r="D4387" i="5"/>
  <c r="D4388" i="5"/>
  <c r="D4389" i="5"/>
  <c r="D4390" i="5"/>
  <c r="D4391" i="5"/>
  <c r="D4392" i="5"/>
  <c r="D4393" i="5"/>
  <c r="D4394" i="5"/>
  <c r="D4395" i="5"/>
  <c r="D4396" i="5"/>
  <c r="D4397" i="5"/>
  <c r="D4398" i="5"/>
  <c r="D4399" i="5"/>
  <c r="D4400" i="5"/>
  <c r="D4401" i="5"/>
  <c r="D4402" i="5"/>
  <c r="D4403" i="5"/>
  <c r="D4404" i="5"/>
  <c r="D4405" i="5"/>
  <c r="D4406" i="5"/>
  <c r="D4407" i="5"/>
  <c r="D4408" i="5"/>
  <c r="D4409" i="5"/>
  <c r="D4410" i="5"/>
  <c r="D4411" i="5"/>
  <c r="D4412" i="5"/>
  <c r="D4413" i="5"/>
  <c r="D4414" i="5"/>
  <c r="D4415" i="5"/>
  <c r="D4416" i="5"/>
  <c r="D4417" i="5"/>
  <c r="D4418" i="5"/>
  <c r="D4419" i="5"/>
  <c r="D4420" i="5"/>
  <c r="D4421" i="5"/>
  <c r="D4422" i="5"/>
  <c r="D4423" i="5"/>
  <c r="D4424" i="5"/>
  <c r="D4425" i="5"/>
  <c r="D4426" i="5"/>
  <c r="D4427" i="5"/>
  <c r="D4428" i="5"/>
  <c r="D4429" i="5"/>
  <c r="D4430" i="5"/>
  <c r="D4431" i="5"/>
  <c r="D4432" i="5"/>
  <c r="D4433" i="5"/>
  <c r="D4434" i="5"/>
  <c r="D4435" i="5"/>
  <c r="D4436" i="5"/>
  <c r="D4437" i="5"/>
  <c r="D4438" i="5"/>
  <c r="D4439" i="5"/>
  <c r="D4440" i="5"/>
  <c r="D4441" i="5"/>
  <c r="D4442" i="5"/>
  <c r="D4443" i="5"/>
  <c r="D4444" i="5"/>
  <c r="D4445" i="5"/>
  <c r="D4446" i="5"/>
  <c r="D4447" i="5"/>
  <c r="D4448" i="5"/>
  <c r="D4449" i="5"/>
  <c r="D4450" i="5"/>
  <c r="D4451" i="5"/>
  <c r="D4452" i="5"/>
  <c r="D4453" i="5"/>
  <c r="D4454" i="5"/>
  <c r="D4455" i="5"/>
  <c r="D4456" i="5"/>
  <c r="D4457" i="5"/>
  <c r="D4458" i="5"/>
  <c r="D4459" i="5"/>
  <c r="D4460" i="5"/>
  <c r="D4461" i="5"/>
  <c r="D4462" i="5"/>
  <c r="D4463" i="5"/>
  <c r="D4464" i="5"/>
  <c r="D4465" i="5"/>
  <c r="D4466" i="5"/>
  <c r="D4467" i="5"/>
  <c r="D4468" i="5"/>
  <c r="D4469" i="5"/>
  <c r="D4470" i="5"/>
  <c r="D4471" i="5"/>
  <c r="D4472" i="5"/>
  <c r="D4473" i="5"/>
  <c r="D4474" i="5"/>
  <c r="D4475" i="5"/>
  <c r="D4476" i="5"/>
  <c r="D4477" i="5"/>
  <c r="D4478" i="5"/>
  <c r="D4479" i="5"/>
  <c r="D4480" i="5"/>
  <c r="D4481" i="5"/>
  <c r="D4482" i="5"/>
  <c r="D4483" i="5"/>
  <c r="D4484" i="5"/>
  <c r="D4485" i="5"/>
  <c r="D4486" i="5"/>
  <c r="D4487" i="5"/>
  <c r="D4488" i="5"/>
  <c r="D4489" i="5"/>
  <c r="D4490" i="5"/>
  <c r="D4491" i="5"/>
  <c r="D4492" i="5"/>
  <c r="D4493" i="5"/>
  <c r="D4494" i="5"/>
  <c r="D4495" i="5"/>
  <c r="D4496" i="5"/>
  <c r="D4497" i="5"/>
  <c r="D4498" i="5"/>
  <c r="D4499" i="5"/>
  <c r="D4500" i="5"/>
  <c r="D4501" i="5"/>
  <c r="D4502" i="5"/>
  <c r="D4503" i="5"/>
  <c r="D4504" i="5"/>
  <c r="D4505" i="5"/>
  <c r="D4506" i="5"/>
  <c r="D4507" i="5"/>
  <c r="D4508" i="5"/>
  <c r="D4509" i="5"/>
  <c r="D4510" i="5"/>
  <c r="D4511" i="5"/>
  <c r="D4512" i="5"/>
  <c r="D4513" i="5"/>
  <c r="D4514" i="5"/>
  <c r="D4515" i="5"/>
  <c r="D4516" i="5"/>
  <c r="D4517" i="5"/>
  <c r="D4518" i="5"/>
  <c r="D4519" i="5"/>
  <c r="D4520" i="5"/>
  <c r="D4521" i="5"/>
  <c r="D4522" i="5"/>
  <c r="D4523" i="5"/>
  <c r="D4524" i="5"/>
  <c r="D4525" i="5"/>
  <c r="D4526" i="5"/>
  <c r="D4527" i="5"/>
  <c r="D4528" i="5"/>
  <c r="D4529" i="5"/>
  <c r="D4530" i="5"/>
  <c r="D4531" i="5"/>
  <c r="D4532" i="5"/>
  <c r="D4533" i="5"/>
  <c r="D4534" i="5"/>
  <c r="D4535" i="5"/>
  <c r="D4536" i="5"/>
  <c r="D4537" i="5"/>
  <c r="D4538" i="5"/>
  <c r="D4539" i="5"/>
  <c r="D4540" i="5"/>
  <c r="D4541" i="5"/>
  <c r="D4542" i="5"/>
  <c r="D4543" i="5"/>
  <c r="D4544" i="5"/>
  <c r="D4545" i="5"/>
  <c r="D4546" i="5"/>
  <c r="D4547" i="5"/>
  <c r="D4548" i="5"/>
  <c r="D4549" i="5"/>
  <c r="D4550" i="5"/>
  <c r="D4551" i="5"/>
  <c r="D4552" i="5"/>
  <c r="D4553" i="5"/>
  <c r="D4554" i="5"/>
  <c r="D4555" i="5"/>
  <c r="D4556" i="5"/>
  <c r="D4557" i="5"/>
  <c r="D4558" i="5"/>
  <c r="D4559" i="5"/>
  <c r="D4560" i="5"/>
  <c r="D4561" i="5"/>
  <c r="D4562" i="5"/>
  <c r="D4563" i="5"/>
  <c r="D4564" i="5"/>
  <c r="D4565" i="5"/>
  <c r="D4566" i="5"/>
  <c r="D4567" i="5"/>
  <c r="D4568" i="5"/>
  <c r="D4569" i="5"/>
  <c r="D4570" i="5"/>
  <c r="D4571" i="5"/>
  <c r="D4572" i="5"/>
  <c r="D4573" i="5"/>
  <c r="D4574" i="5"/>
  <c r="D4575" i="5"/>
  <c r="D4576" i="5"/>
  <c r="D4577" i="5"/>
  <c r="D4578" i="5"/>
  <c r="D4579" i="5"/>
  <c r="D4580" i="5"/>
  <c r="D4581" i="5"/>
  <c r="D4582" i="5"/>
  <c r="D4583" i="5"/>
  <c r="D4584" i="5"/>
  <c r="D4585" i="5"/>
  <c r="D4586" i="5"/>
  <c r="D4587" i="5"/>
  <c r="D4588" i="5"/>
  <c r="D4589" i="5"/>
  <c r="D4590" i="5"/>
  <c r="D4591" i="5"/>
  <c r="D4592" i="5"/>
  <c r="D4593" i="5"/>
  <c r="D4594" i="5"/>
  <c r="D4595" i="5"/>
  <c r="D4596" i="5"/>
  <c r="D4597" i="5"/>
  <c r="D4598" i="5"/>
  <c r="D4599" i="5"/>
  <c r="D4600" i="5"/>
  <c r="D4601" i="5"/>
  <c r="D4602" i="5"/>
  <c r="D4603" i="5"/>
  <c r="D4604" i="5"/>
  <c r="D4605" i="5"/>
  <c r="D4606" i="5"/>
  <c r="D4607" i="5"/>
  <c r="D4608" i="5"/>
  <c r="D4609" i="5"/>
  <c r="D4610" i="5"/>
  <c r="D4611" i="5"/>
  <c r="D4612" i="5"/>
  <c r="D4613" i="5"/>
  <c r="D4614" i="5"/>
  <c r="D4615" i="5"/>
  <c r="D4616" i="5"/>
  <c r="D4617" i="5"/>
  <c r="D4618" i="5"/>
  <c r="D4619" i="5"/>
  <c r="D4620" i="5"/>
  <c r="D4621" i="5"/>
  <c r="D4622" i="5"/>
  <c r="D4623" i="5"/>
  <c r="D4624" i="5"/>
  <c r="D4625" i="5"/>
  <c r="D4626" i="5"/>
  <c r="D4627" i="5"/>
  <c r="D4628" i="5"/>
  <c r="D4629" i="5"/>
  <c r="D4630" i="5"/>
  <c r="D4631" i="5"/>
  <c r="D4632" i="5"/>
  <c r="D4633" i="5"/>
  <c r="D4634" i="5"/>
  <c r="D4635" i="5"/>
  <c r="D4636" i="5"/>
  <c r="D4637" i="5"/>
  <c r="D4638" i="5"/>
  <c r="D4639" i="5"/>
  <c r="D4640" i="5"/>
  <c r="D4641" i="5"/>
  <c r="D4642" i="5"/>
  <c r="D4643" i="5"/>
  <c r="D4644" i="5"/>
  <c r="D4645" i="5"/>
  <c r="D4646" i="5"/>
  <c r="D4647" i="5"/>
  <c r="D4648" i="5"/>
  <c r="D4649" i="5"/>
  <c r="D4650" i="5"/>
  <c r="D4651" i="5"/>
  <c r="D4652" i="5"/>
  <c r="D4653" i="5"/>
  <c r="D4654" i="5"/>
  <c r="D4655" i="5"/>
  <c r="D4656" i="5"/>
  <c r="D4657" i="5"/>
  <c r="D4658" i="5"/>
  <c r="D4659" i="5"/>
  <c r="D4660" i="5"/>
  <c r="D4661" i="5"/>
  <c r="D4662" i="5"/>
  <c r="D4663" i="5"/>
  <c r="D4664" i="5"/>
  <c r="D4665" i="5"/>
  <c r="D4666" i="5"/>
  <c r="D4667" i="5"/>
  <c r="D4668" i="5"/>
  <c r="D4669" i="5"/>
  <c r="D4670" i="5"/>
  <c r="D4671" i="5"/>
  <c r="D4672" i="5"/>
  <c r="D4673" i="5"/>
  <c r="D4674" i="5"/>
  <c r="D4675" i="5"/>
  <c r="D4676" i="5"/>
  <c r="D4677" i="5"/>
  <c r="D4678" i="5"/>
  <c r="D4679" i="5"/>
  <c r="D4680" i="5"/>
  <c r="D4681" i="5"/>
  <c r="D4682" i="5"/>
  <c r="D4683" i="5"/>
  <c r="D4684" i="5"/>
  <c r="D4685" i="5"/>
  <c r="D4686" i="5"/>
  <c r="D4687" i="5"/>
  <c r="D4688" i="5"/>
  <c r="D4689" i="5"/>
  <c r="D4690" i="5"/>
  <c r="D4691" i="5"/>
  <c r="D4692" i="5"/>
  <c r="D4693" i="5"/>
  <c r="D4694" i="5"/>
  <c r="D4695" i="5"/>
  <c r="D4696" i="5"/>
  <c r="D4697" i="5"/>
  <c r="D4698" i="5"/>
  <c r="D4699" i="5"/>
  <c r="D4700" i="5"/>
  <c r="D4701" i="5"/>
  <c r="D4702" i="5"/>
  <c r="D4703" i="5"/>
  <c r="D4704" i="5"/>
  <c r="D4705" i="5"/>
  <c r="D4706" i="5"/>
  <c r="D4707" i="5"/>
  <c r="D4708" i="5"/>
  <c r="D4709" i="5"/>
  <c r="D4710" i="5"/>
  <c r="D4711" i="5"/>
  <c r="D4712" i="5"/>
  <c r="D4713" i="5"/>
  <c r="D4714" i="5"/>
  <c r="D4715" i="5"/>
  <c r="D4716" i="5"/>
  <c r="D4717" i="5"/>
  <c r="D4718" i="5"/>
  <c r="D4719" i="5"/>
  <c r="D4720" i="5"/>
  <c r="D4721" i="5"/>
  <c r="D4722" i="5"/>
  <c r="D4723" i="5"/>
  <c r="D4724" i="5"/>
  <c r="D4725" i="5"/>
  <c r="D4726" i="5"/>
  <c r="D4727" i="5"/>
  <c r="D4728" i="5"/>
  <c r="D4729" i="5"/>
  <c r="D4730" i="5"/>
  <c r="D4731" i="5"/>
  <c r="D4732" i="5"/>
  <c r="D4733" i="5"/>
  <c r="D4734" i="5"/>
  <c r="D4735" i="5"/>
  <c r="D4736" i="5"/>
  <c r="D4737" i="5"/>
  <c r="D4738" i="5"/>
  <c r="D4739" i="5"/>
  <c r="D4740" i="5"/>
  <c r="D4741" i="5"/>
  <c r="D4742" i="5"/>
  <c r="D4743" i="5"/>
  <c r="D4744" i="5"/>
  <c r="D4745" i="5"/>
  <c r="D4746" i="5"/>
  <c r="D4747" i="5"/>
  <c r="D4748" i="5"/>
  <c r="D4749" i="5"/>
  <c r="D4750" i="5"/>
  <c r="D4751" i="5"/>
  <c r="D4752" i="5"/>
  <c r="D4753" i="5"/>
  <c r="D4754" i="5"/>
  <c r="D4755" i="5"/>
  <c r="D4756" i="5"/>
  <c r="D4757" i="5"/>
  <c r="D4758" i="5"/>
  <c r="D4759" i="5"/>
  <c r="D4760" i="5"/>
  <c r="D4761" i="5"/>
  <c r="D4762" i="5"/>
  <c r="D4763" i="5"/>
  <c r="D4764" i="5"/>
  <c r="D4765" i="5"/>
  <c r="D4766" i="5"/>
  <c r="D4767" i="5"/>
  <c r="D4768" i="5"/>
  <c r="D4769" i="5"/>
  <c r="D4770" i="5"/>
  <c r="D4771" i="5"/>
  <c r="D4772" i="5"/>
  <c r="D4773" i="5"/>
  <c r="D4774" i="5"/>
  <c r="D4775" i="5"/>
  <c r="D4776" i="5"/>
  <c r="D4777" i="5"/>
  <c r="D4778" i="5"/>
  <c r="D4779" i="5"/>
  <c r="D4780" i="5"/>
  <c r="D4781" i="5"/>
  <c r="D4782" i="5"/>
  <c r="D4783" i="5"/>
  <c r="D4784" i="5"/>
  <c r="D4785" i="5"/>
  <c r="D4786" i="5"/>
  <c r="D4787" i="5"/>
  <c r="D4788" i="5"/>
  <c r="D4789" i="5"/>
  <c r="D4790" i="5"/>
  <c r="D4791" i="5"/>
  <c r="D4792" i="5"/>
  <c r="D4793" i="5"/>
  <c r="D4794" i="5"/>
  <c r="D4795" i="5"/>
  <c r="D4796" i="5"/>
  <c r="D4797" i="5"/>
  <c r="D4798" i="5"/>
  <c r="D4799" i="5"/>
  <c r="D4800" i="5"/>
  <c r="D4801" i="5"/>
  <c r="D4802" i="5"/>
  <c r="D4803" i="5"/>
  <c r="D4804" i="5"/>
  <c r="D4805" i="5"/>
  <c r="D4806" i="5"/>
  <c r="D4807" i="5"/>
  <c r="D4808" i="5"/>
  <c r="D4809" i="5"/>
  <c r="D4810" i="5"/>
  <c r="D4811" i="5"/>
  <c r="D4812" i="5"/>
  <c r="D4813" i="5"/>
  <c r="D4814" i="5"/>
  <c r="D4815" i="5"/>
  <c r="D4816" i="5"/>
  <c r="D4817" i="5"/>
  <c r="D4818" i="5"/>
  <c r="D4819" i="5"/>
  <c r="D4820" i="5"/>
  <c r="D4821" i="5"/>
  <c r="D4822" i="5"/>
  <c r="D4823" i="5"/>
  <c r="D4824" i="5"/>
  <c r="D4825" i="5"/>
  <c r="D4826" i="5"/>
  <c r="D4827" i="5"/>
  <c r="D4828" i="5"/>
  <c r="D4829" i="5"/>
  <c r="D4830" i="5"/>
  <c r="D4831" i="5"/>
  <c r="D4832" i="5"/>
  <c r="D4833" i="5"/>
  <c r="D4834" i="5"/>
  <c r="D4835" i="5"/>
  <c r="D4836" i="5"/>
  <c r="D4837" i="5"/>
  <c r="D4838" i="5"/>
  <c r="D4839" i="5"/>
  <c r="D4840" i="5"/>
  <c r="D4841" i="5"/>
  <c r="D4842" i="5"/>
  <c r="D4843" i="5"/>
  <c r="D4844" i="5"/>
  <c r="D4845" i="5"/>
  <c r="D4846" i="5"/>
  <c r="D4847" i="5"/>
  <c r="D4848" i="5"/>
  <c r="D4849" i="5"/>
  <c r="D4850" i="5"/>
  <c r="D4851" i="5"/>
  <c r="D4852" i="5"/>
  <c r="D4853" i="5"/>
  <c r="D4854" i="5"/>
  <c r="D4855" i="5"/>
  <c r="D4856" i="5"/>
  <c r="D4857" i="5"/>
  <c r="D4858" i="5"/>
  <c r="D4859" i="5"/>
  <c r="D4860" i="5"/>
  <c r="D4861" i="5"/>
  <c r="D4862" i="5"/>
  <c r="D4863" i="5"/>
  <c r="D4864" i="5"/>
  <c r="D4865" i="5"/>
  <c r="D4866" i="5"/>
  <c r="D4867" i="5"/>
  <c r="D4868" i="5"/>
  <c r="D4869" i="5"/>
  <c r="D4870" i="5"/>
  <c r="D4871" i="5"/>
  <c r="D4872" i="5"/>
  <c r="D4873" i="5"/>
  <c r="D4874" i="5"/>
  <c r="D4875" i="5"/>
  <c r="D4876" i="5"/>
  <c r="D4877" i="5"/>
  <c r="D4878" i="5"/>
  <c r="D4879" i="5"/>
  <c r="D4880" i="5"/>
  <c r="D4881" i="5"/>
  <c r="D4882" i="5"/>
  <c r="D4883" i="5"/>
  <c r="D4884" i="5"/>
  <c r="D4885" i="5"/>
  <c r="D4886" i="5"/>
  <c r="D4887" i="5"/>
  <c r="D4888" i="5"/>
  <c r="D4889" i="5"/>
  <c r="D4890" i="5"/>
  <c r="D4891" i="5"/>
  <c r="D4892" i="5"/>
  <c r="D4893" i="5"/>
  <c r="D4894" i="5"/>
  <c r="D4895" i="5"/>
  <c r="D4896" i="5"/>
  <c r="D4897" i="5"/>
  <c r="D4898" i="5"/>
  <c r="D4899" i="5"/>
  <c r="D4900" i="5"/>
  <c r="D4901" i="5"/>
  <c r="D4902" i="5"/>
  <c r="D4903" i="5"/>
  <c r="D4904" i="5"/>
  <c r="D4905" i="5"/>
  <c r="D4906" i="5"/>
  <c r="D4907" i="5"/>
  <c r="D4908" i="5"/>
  <c r="D4909" i="5"/>
  <c r="D4910" i="5"/>
  <c r="D4911" i="5"/>
  <c r="D4912" i="5"/>
  <c r="D4913" i="5"/>
  <c r="D4914" i="5"/>
  <c r="D4915" i="5"/>
  <c r="D4916" i="5"/>
  <c r="D4917" i="5"/>
  <c r="D4918" i="5"/>
  <c r="D4919" i="5"/>
  <c r="D4920" i="5"/>
  <c r="D4921" i="5"/>
  <c r="D4922" i="5"/>
  <c r="D4923" i="5"/>
  <c r="D4924" i="5"/>
  <c r="D4925" i="5"/>
  <c r="D4926" i="5"/>
  <c r="D4927" i="5"/>
  <c r="D4928" i="5"/>
  <c r="D4929" i="5"/>
  <c r="D4930" i="5"/>
  <c r="D4931" i="5"/>
  <c r="D4932" i="5"/>
  <c r="D4933" i="5"/>
  <c r="D4934" i="5"/>
  <c r="D4935" i="5"/>
  <c r="D4936" i="5"/>
  <c r="D4937" i="5"/>
  <c r="D4938" i="5"/>
  <c r="D4939" i="5"/>
  <c r="D4940" i="5"/>
  <c r="D4941" i="5"/>
  <c r="D4942" i="5"/>
  <c r="D4943" i="5"/>
  <c r="D4944" i="5"/>
  <c r="D4945" i="5"/>
  <c r="D4946" i="5"/>
  <c r="D4947" i="5"/>
  <c r="D4948" i="5"/>
  <c r="D4949" i="5"/>
  <c r="D4950" i="5"/>
  <c r="D4951" i="5"/>
  <c r="D4952" i="5"/>
  <c r="D4953" i="5"/>
  <c r="D4954" i="5"/>
  <c r="D4955" i="5"/>
  <c r="D4956" i="5"/>
  <c r="D4957" i="5"/>
  <c r="D4958" i="5"/>
  <c r="D4959" i="5"/>
  <c r="D4960" i="5"/>
  <c r="D4961" i="5"/>
  <c r="D4962" i="5"/>
  <c r="D4963" i="5"/>
  <c r="D4964" i="5"/>
  <c r="D4965" i="5"/>
  <c r="D4966" i="5"/>
  <c r="D4967" i="5"/>
  <c r="D4968" i="5"/>
  <c r="D4969" i="5"/>
  <c r="D4970" i="5"/>
  <c r="D4971" i="5"/>
  <c r="D4972" i="5"/>
  <c r="D4973" i="5"/>
  <c r="D4974" i="5"/>
  <c r="D4975" i="5"/>
  <c r="D4976" i="5"/>
  <c r="D4977" i="5"/>
  <c r="D4978" i="5"/>
  <c r="D4979" i="5"/>
  <c r="D4980" i="5"/>
  <c r="D4981" i="5"/>
  <c r="D4982" i="5"/>
  <c r="D4983" i="5"/>
  <c r="D4984" i="5"/>
  <c r="D4985" i="5"/>
  <c r="D4986" i="5"/>
  <c r="D4987" i="5"/>
  <c r="D4988" i="5"/>
  <c r="D4989" i="5"/>
  <c r="D4990" i="5"/>
  <c r="D4991" i="5"/>
  <c r="D4992" i="5"/>
  <c r="D4993" i="5"/>
  <c r="D4994" i="5"/>
  <c r="D4995" i="5"/>
  <c r="D4996" i="5"/>
  <c r="D4997" i="5"/>
  <c r="D4998" i="5"/>
  <c r="D4999" i="5"/>
  <c r="D5000" i="5"/>
  <c r="D5001" i="5"/>
  <c r="D5002" i="5"/>
  <c r="D5003" i="5"/>
  <c r="D5004" i="5"/>
  <c r="D5005" i="5"/>
  <c r="D5006" i="5"/>
  <c r="D5007" i="5"/>
  <c r="D5008" i="5"/>
  <c r="D5009" i="5"/>
  <c r="D5010" i="5"/>
  <c r="D5011" i="5"/>
  <c r="D5012" i="5"/>
  <c r="D5013" i="5"/>
  <c r="D5014" i="5"/>
  <c r="D5015" i="5"/>
  <c r="D5016" i="5"/>
  <c r="D5017" i="5"/>
  <c r="D5018" i="5"/>
  <c r="D5019" i="5"/>
  <c r="D5020" i="5"/>
  <c r="D5021" i="5"/>
  <c r="D5022" i="5"/>
  <c r="D5023" i="5"/>
  <c r="D5024" i="5"/>
  <c r="D5025" i="5"/>
  <c r="D5026" i="5"/>
  <c r="D5027" i="5"/>
  <c r="D5028" i="5"/>
  <c r="D5029" i="5"/>
  <c r="D5030" i="5"/>
  <c r="D5031" i="5"/>
  <c r="D5032" i="5"/>
  <c r="D5033" i="5"/>
  <c r="D5034" i="5"/>
  <c r="D5035" i="5"/>
  <c r="D5036" i="5"/>
  <c r="D5037" i="5"/>
  <c r="D5038" i="5"/>
  <c r="D5039" i="5"/>
  <c r="D5040" i="5"/>
  <c r="D5041" i="5"/>
  <c r="D5042" i="5"/>
  <c r="D5043" i="5"/>
  <c r="D5044" i="5"/>
  <c r="D5045" i="5"/>
  <c r="D5046" i="5"/>
  <c r="D5047" i="5"/>
  <c r="D5048" i="5"/>
  <c r="D5049" i="5"/>
  <c r="D5050" i="5"/>
  <c r="D5051" i="5"/>
  <c r="D5052" i="5"/>
  <c r="D5053" i="5"/>
  <c r="D5054" i="5"/>
  <c r="D5055" i="5"/>
  <c r="D5056" i="5"/>
  <c r="D5057" i="5"/>
  <c r="D5058" i="5"/>
  <c r="D5059" i="5"/>
  <c r="D5060" i="5"/>
  <c r="D5061" i="5"/>
  <c r="D5062" i="5"/>
  <c r="D5063" i="5"/>
  <c r="D5064" i="5"/>
  <c r="D5065" i="5"/>
  <c r="D5066" i="5"/>
  <c r="D5067" i="5"/>
  <c r="D5068" i="5"/>
  <c r="D5069" i="5"/>
  <c r="D5070" i="5"/>
  <c r="D5071" i="5"/>
  <c r="D5072" i="5"/>
  <c r="D5073" i="5"/>
  <c r="D5074" i="5"/>
  <c r="D5075" i="5"/>
  <c r="D5076" i="5"/>
  <c r="D5077" i="5"/>
  <c r="D5078" i="5"/>
  <c r="D5079" i="5"/>
  <c r="D5080" i="5"/>
  <c r="D5081" i="5"/>
  <c r="D5082" i="5"/>
  <c r="D5083" i="5"/>
  <c r="D5084" i="5"/>
  <c r="D5085" i="5"/>
  <c r="D5086" i="5"/>
  <c r="D5087" i="5"/>
  <c r="D5088" i="5"/>
  <c r="D5089" i="5"/>
  <c r="D5090" i="5"/>
  <c r="D5091" i="5"/>
  <c r="D5092" i="5"/>
  <c r="D5093" i="5"/>
  <c r="D5094" i="5"/>
  <c r="D5095" i="5"/>
  <c r="D5096" i="5"/>
  <c r="D5097" i="5"/>
  <c r="D5098" i="5"/>
  <c r="D5099" i="5"/>
  <c r="D5100" i="5"/>
  <c r="D5101" i="5"/>
  <c r="D5102" i="5"/>
  <c r="D5103" i="5"/>
  <c r="D5104" i="5"/>
  <c r="D5105" i="5"/>
  <c r="D5106" i="5"/>
  <c r="D5107" i="5"/>
  <c r="D5108" i="5"/>
  <c r="D5109" i="5"/>
  <c r="D5110" i="5"/>
  <c r="D5111" i="5"/>
  <c r="D5112" i="5"/>
  <c r="D5113" i="5"/>
  <c r="D5114" i="5"/>
  <c r="D5115" i="5"/>
  <c r="D5116" i="5"/>
  <c r="D5117" i="5"/>
  <c r="D5118" i="5"/>
  <c r="D5119" i="5"/>
  <c r="D5120" i="5"/>
  <c r="D5121" i="5"/>
  <c r="D5122" i="5"/>
  <c r="D5123" i="5"/>
  <c r="D5124" i="5"/>
  <c r="D5125" i="5"/>
  <c r="D5126" i="5"/>
  <c r="D5127" i="5"/>
  <c r="D5128" i="5"/>
  <c r="D5129" i="5"/>
  <c r="D5130" i="5"/>
  <c r="D5131" i="5"/>
  <c r="D5132" i="5"/>
  <c r="D5133" i="5"/>
  <c r="D5134" i="5"/>
  <c r="D5135" i="5"/>
  <c r="D5136" i="5"/>
  <c r="D5137" i="5"/>
  <c r="D5138" i="5"/>
  <c r="D5139" i="5"/>
  <c r="D5140" i="5"/>
  <c r="D5141" i="5"/>
  <c r="D5142" i="5"/>
  <c r="D5143" i="5"/>
  <c r="D5144" i="5"/>
  <c r="D5145" i="5"/>
  <c r="D5146" i="5"/>
  <c r="D5147" i="5"/>
  <c r="D5148" i="5"/>
  <c r="D5149" i="5"/>
  <c r="D5150" i="5"/>
  <c r="D5151" i="5"/>
  <c r="D5152" i="5"/>
  <c r="D5153" i="5"/>
  <c r="D5154" i="5"/>
  <c r="D5155" i="5"/>
  <c r="D5156" i="5"/>
  <c r="D5157" i="5"/>
  <c r="D5158" i="5"/>
  <c r="D5159" i="5"/>
  <c r="D5160" i="5"/>
  <c r="D5161" i="5"/>
  <c r="D5162" i="5"/>
  <c r="D5163" i="5"/>
  <c r="D5164" i="5"/>
  <c r="D5165" i="5"/>
  <c r="D5166" i="5"/>
  <c r="D5167" i="5"/>
  <c r="D5168" i="5"/>
  <c r="D5169" i="5"/>
  <c r="D5170" i="5"/>
  <c r="D5171" i="5"/>
  <c r="D5172" i="5"/>
  <c r="D5173" i="5"/>
  <c r="D5174" i="5"/>
  <c r="D5175" i="5"/>
  <c r="D5176" i="5"/>
  <c r="D5177" i="5"/>
  <c r="D5178" i="5"/>
  <c r="D5179" i="5"/>
  <c r="D5180" i="5"/>
  <c r="D5181" i="5"/>
  <c r="D5182" i="5"/>
  <c r="D5183" i="5"/>
  <c r="D5184" i="5"/>
  <c r="D5185" i="5"/>
  <c r="D5186" i="5"/>
  <c r="D5187" i="5"/>
  <c r="D5188" i="5"/>
  <c r="D5189" i="5"/>
  <c r="D5190" i="5"/>
  <c r="D5191" i="5"/>
  <c r="D5192" i="5"/>
  <c r="D5193" i="5"/>
  <c r="D5194" i="5"/>
  <c r="D5195" i="5"/>
  <c r="D5196" i="5"/>
  <c r="D5197" i="5"/>
  <c r="D5198" i="5"/>
  <c r="D5199" i="5"/>
  <c r="D5200" i="5"/>
  <c r="D5201" i="5"/>
  <c r="D5202" i="5"/>
  <c r="D5203" i="5"/>
  <c r="D5204" i="5"/>
  <c r="D5205" i="5"/>
  <c r="D5206" i="5"/>
  <c r="D5207" i="5"/>
  <c r="D5208" i="5"/>
  <c r="D5209" i="5"/>
  <c r="D5210" i="5"/>
  <c r="D5211" i="5"/>
  <c r="D5212" i="5"/>
  <c r="D5213" i="5"/>
  <c r="D5214" i="5"/>
  <c r="D5215" i="5"/>
  <c r="D5216" i="5"/>
  <c r="D5217" i="5"/>
  <c r="D5218" i="5"/>
  <c r="D5219" i="5"/>
  <c r="D5220" i="5"/>
  <c r="D5221" i="5"/>
  <c r="D5222" i="5"/>
  <c r="D5223" i="5"/>
  <c r="D5224" i="5"/>
  <c r="D5225" i="5"/>
  <c r="D5226" i="5"/>
  <c r="D5227" i="5"/>
  <c r="D5228" i="5"/>
  <c r="D5229" i="5"/>
  <c r="D5230" i="5"/>
  <c r="D5231" i="5"/>
  <c r="D5232" i="5"/>
  <c r="D5233" i="5"/>
  <c r="D5234" i="5"/>
  <c r="D5235" i="5"/>
  <c r="D5236" i="5"/>
  <c r="D5237" i="5"/>
  <c r="D5238" i="5"/>
  <c r="D5239" i="5"/>
  <c r="D5240" i="5"/>
  <c r="D5241" i="5"/>
  <c r="D5242" i="5"/>
  <c r="D5243" i="5"/>
  <c r="D5244" i="5"/>
  <c r="D5245" i="5"/>
  <c r="D5246" i="5"/>
  <c r="D5247" i="5"/>
  <c r="D5248" i="5"/>
  <c r="D5249" i="5"/>
  <c r="D5250" i="5"/>
  <c r="D5251" i="5"/>
  <c r="D5252" i="5"/>
  <c r="D5253" i="5"/>
  <c r="D5254" i="5"/>
  <c r="D5255" i="5"/>
  <c r="D5256" i="5"/>
  <c r="D5257" i="5"/>
  <c r="D5258" i="5"/>
  <c r="D5259" i="5"/>
  <c r="D5260" i="5"/>
  <c r="D5261" i="5"/>
  <c r="D5262" i="5"/>
  <c r="D5263" i="5"/>
  <c r="D5264" i="5"/>
  <c r="D5265" i="5"/>
  <c r="D5266" i="5"/>
  <c r="D5267" i="5"/>
  <c r="D5268" i="5"/>
  <c r="D5269" i="5"/>
  <c r="D5270" i="5"/>
  <c r="D5271" i="5"/>
  <c r="D5272" i="5"/>
  <c r="D5273" i="5"/>
  <c r="D5274" i="5"/>
  <c r="D5275" i="5"/>
  <c r="D5276" i="5"/>
  <c r="D5277" i="5"/>
  <c r="D5278" i="5"/>
  <c r="D5279" i="5"/>
  <c r="D5280" i="5"/>
  <c r="D5281" i="5"/>
  <c r="D5282" i="5"/>
  <c r="D5283" i="5"/>
  <c r="D5284" i="5"/>
  <c r="D5285" i="5"/>
  <c r="D5286" i="5"/>
  <c r="D5287" i="5"/>
  <c r="D5288" i="5"/>
  <c r="D5289" i="5"/>
  <c r="D5290" i="5"/>
  <c r="D5291" i="5"/>
  <c r="D5292" i="5"/>
  <c r="D5293" i="5"/>
  <c r="D5294" i="5"/>
  <c r="D5295" i="5"/>
  <c r="D5296" i="5"/>
  <c r="D5297" i="5"/>
  <c r="D5298" i="5"/>
  <c r="D5299" i="5"/>
  <c r="D5300" i="5"/>
  <c r="D5301" i="5"/>
  <c r="D5302" i="5"/>
  <c r="D5303" i="5"/>
  <c r="D5304" i="5"/>
  <c r="D5305" i="5"/>
  <c r="D5306" i="5"/>
  <c r="D5307" i="5"/>
  <c r="D5308" i="5"/>
  <c r="D5309" i="5"/>
  <c r="D5310" i="5"/>
  <c r="D5311" i="5"/>
  <c r="D5312" i="5"/>
  <c r="D5313" i="5"/>
  <c r="D5314" i="5"/>
  <c r="D5315" i="5"/>
  <c r="D5316" i="5"/>
  <c r="D5317" i="5"/>
  <c r="D5318" i="5"/>
  <c r="D5319" i="5"/>
  <c r="D5320" i="5"/>
  <c r="D5321" i="5"/>
  <c r="D5322" i="5"/>
  <c r="D5323" i="5"/>
  <c r="D5324" i="5"/>
  <c r="D5325" i="5"/>
  <c r="D5326" i="5"/>
  <c r="D5327" i="5"/>
  <c r="D5328" i="5"/>
  <c r="D5329" i="5"/>
  <c r="D5330" i="5"/>
  <c r="D5331" i="5"/>
  <c r="D5332" i="5"/>
  <c r="D5333" i="5"/>
  <c r="D5334" i="5"/>
  <c r="D5335" i="5"/>
  <c r="D5336" i="5"/>
  <c r="D5337" i="5"/>
  <c r="D5338" i="5"/>
  <c r="D5339" i="5"/>
  <c r="D5340" i="5"/>
  <c r="D5341" i="5"/>
  <c r="D5342" i="5"/>
  <c r="D5343" i="5"/>
  <c r="D5344" i="5"/>
  <c r="D5345" i="5"/>
  <c r="D5346" i="5"/>
  <c r="D5347" i="5"/>
  <c r="D5348" i="5"/>
  <c r="D5349" i="5"/>
  <c r="D5350" i="5"/>
  <c r="D5351" i="5"/>
  <c r="D5352" i="5"/>
  <c r="D5353" i="5"/>
  <c r="D5354" i="5"/>
  <c r="D5355" i="5"/>
  <c r="D5356" i="5"/>
  <c r="D5357" i="5"/>
  <c r="D5358" i="5"/>
  <c r="D5359" i="5"/>
  <c r="D5360" i="5"/>
  <c r="D5361" i="5"/>
  <c r="D5362" i="5"/>
  <c r="D5363" i="5"/>
  <c r="D5364" i="5"/>
  <c r="D5365" i="5"/>
  <c r="D5366" i="5"/>
  <c r="D5367" i="5"/>
  <c r="D5368" i="5"/>
  <c r="D5369" i="5"/>
  <c r="D5370" i="5"/>
  <c r="D5371" i="5"/>
  <c r="D5372" i="5"/>
  <c r="D5373" i="5"/>
  <c r="D5374" i="5"/>
  <c r="D5375" i="5"/>
  <c r="D5376" i="5"/>
  <c r="D5377" i="5"/>
  <c r="D5378" i="5"/>
  <c r="D5379" i="5"/>
  <c r="D5380" i="5"/>
  <c r="D5381" i="5"/>
  <c r="D5382" i="5"/>
  <c r="D5383" i="5"/>
  <c r="D5384" i="5"/>
  <c r="D5385" i="5"/>
  <c r="D5386" i="5"/>
  <c r="D5387" i="5"/>
  <c r="D5388" i="5"/>
  <c r="D5389" i="5"/>
  <c r="D5390" i="5"/>
  <c r="D5391" i="5"/>
  <c r="D5392" i="5"/>
  <c r="D5393" i="5"/>
  <c r="D5394" i="5"/>
  <c r="D5395" i="5"/>
  <c r="D5396" i="5"/>
  <c r="D5397" i="5"/>
  <c r="D5398" i="5"/>
  <c r="D5399" i="5"/>
  <c r="D5400" i="5"/>
  <c r="D5401" i="5"/>
  <c r="D5402" i="5"/>
  <c r="D5403" i="5"/>
  <c r="D5404" i="5"/>
  <c r="D5405" i="5"/>
  <c r="D5406" i="5"/>
  <c r="D5407" i="5"/>
  <c r="D5408" i="5"/>
  <c r="D5409" i="5"/>
  <c r="D5410" i="5"/>
  <c r="D5411" i="5"/>
  <c r="D5412" i="5"/>
  <c r="D5413" i="5"/>
  <c r="D5414" i="5"/>
  <c r="D5415" i="5"/>
  <c r="D5416" i="5"/>
  <c r="D5417" i="5"/>
  <c r="D5418" i="5"/>
  <c r="D5419" i="5"/>
  <c r="D5420" i="5"/>
  <c r="D5421" i="5"/>
  <c r="D5422" i="5"/>
  <c r="D5423" i="5"/>
  <c r="D5424" i="5"/>
  <c r="D5425" i="5"/>
  <c r="D5426" i="5"/>
  <c r="D5427" i="5"/>
  <c r="D5428" i="5"/>
  <c r="D5429" i="5"/>
  <c r="D5430" i="5"/>
  <c r="D5431" i="5"/>
  <c r="D5432" i="5"/>
  <c r="D5433" i="5"/>
  <c r="D5434" i="5"/>
  <c r="D5435" i="5"/>
  <c r="D5436" i="5"/>
  <c r="D5437" i="5"/>
  <c r="D5438" i="5"/>
  <c r="D5439" i="5"/>
  <c r="D5440" i="5"/>
  <c r="D5441" i="5"/>
  <c r="D5442" i="5"/>
  <c r="D5443" i="5"/>
  <c r="D5444" i="5"/>
  <c r="D5445" i="5"/>
  <c r="D5446" i="5"/>
  <c r="D5447" i="5"/>
  <c r="D5448" i="5"/>
  <c r="D5449" i="5"/>
  <c r="D5450" i="5"/>
  <c r="D5451" i="5"/>
  <c r="D5452" i="5"/>
  <c r="D5453" i="5"/>
  <c r="D5454" i="5"/>
  <c r="D5455" i="5"/>
  <c r="D5456" i="5"/>
  <c r="D5457" i="5"/>
  <c r="D5458" i="5"/>
  <c r="D5459" i="5"/>
  <c r="D5460" i="5"/>
  <c r="D5461" i="5"/>
  <c r="D5462" i="5"/>
  <c r="D5463" i="5"/>
  <c r="D5464" i="5"/>
  <c r="D5465" i="5"/>
  <c r="D5466" i="5"/>
  <c r="D5467" i="5"/>
  <c r="D5468" i="5"/>
  <c r="D5469" i="5"/>
  <c r="D5470" i="5"/>
  <c r="D5471" i="5"/>
  <c r="D5472" i="5"/>
  <c r="D5473" i="5"/>
  <c r="D5474" i="5"/>
  <c r="D5475" i="5"/>
  <c r="D5476" i="5"/>
  <c r="D5477" i="5"/>
  <c r="D5478" i="5"/>
  <c r="D5479" i="5"/>
  <c r="D5480" i="5"/>
  <c r="D5481" i="5"/>
  <c r="D5482" i="5"/>
  <c r="D5483" i="5"/>
  <c r="D5484" i="5"/>
  <c r="D5485" i="5"/>
  <c r="D5486" i="5"/>
  <c r="D5487" i="5"/>
  <c r="D5488" i="5"/>
  <c r="D5489" i="5"/>
  <c r="D5490" i="5"/>
  <c r="D5491" i="5"/>
  <c r="D5492" i="5"/>
  <c r="D5493" i="5"/>
  <c r="D5494" i="5"/>
  <c r="D5495" i="5"/>
  <c r="D5496" i="5"/>
  <c r="D5497" i="5"/>
  <c r="D5498" i="5"/>
  <c r="D5499" i="5"/>
  <c r="D5500" i="5"/>
  <c r="D5501" i="5"/>
  <c r="D5502" i="5"/>
  <c r="D5503" i="5"/>
  <c r="D5504" i="5"/>
  <c r="D5505" i="5"/>
  <c r="D5506" i="5"/>
  <c r="D5507" i="5"/>
  <c r="D5508" i="5"/>
  <c r="D5509" i="5"/>
  <c r="D5510" i="5"/>
  <c r="D5511" i="5"/>
  <c r="D5512" i="5"/>
  <c r="D5513" i="5"/>
  <c r="D5514" i="5"/>
  <c r="D5515" i="5"/>
  <c r="D5516" i="5"/>
  <c r="D5517" i="5"/>
  <c r="D5518" i="5"/>
  <c r="D5519" i="5"/>
  <c r="D5520" i="5"/>
  <c r="D5521" i="5"/>
  <c r="D5522" i="5"/>
  <c r="D5523" i="5"/>
  <c r="D5524" i="5"/>
  <c r="D5525" i="5"/>
  <c r="D5526" i="5"/>
  <c r="D5527" i="5"/>
  <c r="D5528" i="5"/>
  <c r="D5529" i="5"/>
  <c r="D5530" i="5"/>
  <c r="D5531" i="5"/>
  <c r="D5532" i="5"/>
  <c r="D5533" i="5"/>
  <c r="D5534" i="5"/>
  <c r="D5535" i="5"/>
  <c r="D5536" i="5"/>
  <c r="D5537" i="5"/>
  <c r="D5538" i="5"/>
  <c r="D5539" i="5"/>
  <c r="D5540" i="5"/>
  <c r="D5541" i="5"/>
  <c r="D5542" i="5"/>
  <c r="D5543" i="5"/>
  <c r="D5544" i="5"/>
  <c r="D5545" i="5"/>
  <c r="D5546" i="5"/>
  <c r="D5547" i="5"/>
  <c r="D5548" i="5"/>
  <c r="D5549" i="5"/>
  <c r="D5550" i="5"/>
  <c r="D5551" i="5"/>
  <c r="D5552" i="5"/>
  <c r="D5553" i="5"/>
  <c r="D5554" i="5"/>
  <c r="D5555" i="5"/>
  <c r="D5556" i="5"/>
  <c r="D5557" i="5"/>
  <c r="D5558" i="5"/>
  <c r="D5559" i="5"/>
  <c r="D5560" i="5"/>
  <c r="D5561" i="5"/>
  <c r="D5562" i="5"/>
  <c r="D5563" i="5"/>
  <c r="D5564" i="5"/>
  <c r="D5565" i="5"/>
  <c r="D5566" i="5"/>
  <c r="D5567" i="5"/>
  <c r="D5568" i="5"/>
  <c r="D5569" i="5"/>
  <c r="D5570" i="5"/>
  <c r="D5571" i="5"/>
  <c r="D5572" i="5"/>
  <c r="D5573" i="5"/>
  <c r="D5574" i="5"/>
  <c r="D5575" i="5"/>
  <c r="D5576" i="5"/>
  <c r="D5577" i="5"/>
  <c r="D5578" i="5"/>
  <c r="D5579" i="5"/>
  <c r="D5580" i="5"/>
  <c r="D5581" i="5"/>
  <c r="D5582" i="5"/>
  <c r="D5583" i="5"/>
  <c r="D5584" i="5"/>
  <c r="D5585" i="5"/>
  <c r="D5586" i="5"/>
  <c r="D5587" i="5"/>
  <c r="D5588" i="5"/>
  <c r="D5589" i="5"/>
  <c r="D5590" i="5"/>
  <c r="D5591" i="5"/>
  <c r="D5592" i="5"/>
  <c r="D5593" i="5"/>
  <c r="D5594" i="5"/>
  <c r="D5595" i="5"/>
  <c r="D5596" i="5"/>
  <c r="D5597" i="5"/>
  <c r="D5598" i="5"/>
  <c r="D5599" i="5"/>
  <c r="D5600" i="5"/>
  <c r="D5601" i="5"/>
  <c r="D5602" i="5"/>
  <c r="D5603" i="5"/>
  <c r="D5604" i="5"/>
  <c r="D5605" i="5"/>
  <c r="D5606" i="5"/>
  <c r="D5607" i="5"/>
  <c r="D5608" i="5"/>
  <c r="D5609" i="5"/>
  <c r="D5610" i="5"/>
  <c r="D5611" i="5"/>
  <c r="D5612" i="5"/>
  <c r="D5613" i="5"/>
  <c r="D5614" i="5"/>
  <c r="D5615" i="5"/>
  <c r="D5616" i="5"/>
  <c r="D5617" i="5"/>
  <c r="D5618" i="5"/>
  <c r="D5619" i="5"/>
  <c r="D5620" i="5"/>
  <c r="D5621" i="5"/>
  <c r="D5622" i="5"/>
  <c r="D5623" i="5"/>
  <c r="D5624" i="5"/>
  <c r="D5625" i="5"/>
  <c r="D5626" i="5"/>
  <c r="D5627" i="5"/>
  <c r="D5628" i="5"/>
  <c r="D5629" i="5"/>
  <c r="D5630" i="5"/>
  <c r="D5631" i="5"/>
  <c r="D5632" i="5"/>
  <c r="D5633" i="5"/>
  <c r="D5634" i="5"/>
  <c r="D5635" i="5"/>
  <c r="D5636" i="5"/>
  <c r="D5637" i="5"/>
  <c r="D5638" i="5"/>
  <c r="D5639" i="5"/>
  <c r="D5640" i="5"/>
  <c r="D5641" i="5"/>
  <c r="D5642" i="5"/>
  <c r="D5643" i="5"/>
  <c r="D5644" i="5"/>
  <c r="D5645" i="5"/>
  <c r="D5646" i="5"/>
  <c r="D5647" i="5"/>
  <c r="D5648" i="5"/>
  <c r="D5649" i="5"/>
  <c r="D5650" i="5"/>
  <c r="D5651" i="5"/>
  <c r="D5652" i="5"/>
  <c r="D5653" i="5"/>
  <c r="D5654" i="5"/>
  <c r="D5655" i="5"/>
  <c r="D5656" i="5"/>
  <c r="D5657" i="5"/>
  <c r="D5658" i="5"/>
  <c r="D5659" i="5"/>
  <c r="D5660" i="5"/>
  <c r="D5661" i="5"/>
  <c r="D5662" i="5"/>
  <c r="D5663" i="5"/>
  <c r="D5664" i="5"/>
  <c r="D5665" i="5"/>
  <c r="D5666" i="5"/>
  <c r="D5667" i="5"/>
  <c r="D5668" i="5"/>
  <c r="D5669" i="5"/>
  <c r="D5670" i="5"/>
  <c r="D5671" i="5"/>
  <c r="D5672" i="5"/>
  <c r="D5673" i="5"/>
  <c r="D5674" i="5"/>
  <c r="D5675" i="5"/>
  <c r="D5676" i="5"/>
  <c r="D5677" i="5"/>
  <c r="D5678" i="5"/>
  <c r="D5679" i="5"/>
  <c r="D5680" i="5"/>
  <c r="D5681" i="5"/>
  <c r="D5682" i="5"/>
  <c r="D5683" i="5"/>
  <c r="D5684" i="5"/>
  <c r="D5685" i="5"/>
  <c r="D5686" i="5"/>
  <c r="D5687" i="5"/>
  <c r="D5688" i="5"/>
  <c r="D5689" i="5"/>
  <c r="D5690" i="5"/>
  <c r="D5691" i="5"/>
  <c r="D5692" i="5"/>
  <c r="D5693" i="5"/>
  <c r="D5694" i="5"/>
  <c r="D5695" i="5"/>
  <c r="D5696" i="5"/>
  <c r="D5697" i="5"/>
  <c r="D5698" i="5"/>
  <c r="D5699" i="5"/>
  <c r="D5700" i="5"/>
  <c r="D5701" i="5"/>
  <c r="D5702" i="5"/>
  <c r="D5703" i="5"/>
  <c r="D5704" i="5"/>
  <c r="D5705" i="5"/>
  <c r="D5706" i="5"/>
  <c r="D5707" i="5"/>
  <c r="D5708" i="5"/>
  <c r="D5709" i="5"/>
  <c r="D5710" i="5"/>
  <c r="D5711" i="5"/>
  <c r="D5712" i="5"/>
  <c r="D5713" i="5"/>
  <c r="D5714" i="5"/>
  <c r="D5715" i="5"/>
  <c r="D5716" i="5"/>
  <c r="D5717" i="5"/>
  <c r="D5718" i="5"/>
  <c r="D5719" i="5"/>
  <c r="D5720" i="5"/>
  <c r="D5721" i="5"/>
  <c r="D5722" i="5"/>
  <c r="D5723" i="5"/>
  <c r="D5724" i="5"/>
  <c r="D5725" i="5"/>
  <c r="D5726" i="5"/>
  <c r="D5727" i="5"/>
  <c r="D5728" i="5"/>
  <c r="D5729" i="5"/>
  <c r="D5730" i="5"/>
  <c r="D5731" i="5"/>
  <c r="D5732" i="5"/>
  <c r="D5733" i="5"/>
  <c r="D5734" i="5"/>
  <c r="D5735" i="5"/>
  <c r="D5736" i="5"/>
  <c r="D5737" i="5"/>
  <c r="D5738" i="5"/>
  <c r="D5739" i="5"/>
  <c r="D5740" i="5"/>
  <c r="D5741" i="5"/>
  <c r="D5742" i="5"/>
  <c r="D5743" i="5"/>
  <c r="D5744" i="5"/>
  <c r="D5745" i="5"/>
  <c r="D5746" i="5"/>
  <c r="D5747" i="5"/>
  <c r="D5748" i="5"/>
  <c r="D5749" i="5"/>
  <c r="D5750" i="5"/>
  <c r="D5751" i="5"/>
  <c r="D5752" i="5"/>
  <c r="D5753" i="5"/>
  <c r="D5754" i="5"/>
  <c r="D5755" i="5"/>
  <c r="D5756" i="5"/>
  <c r="D5757" i="5"/>
  <c r="D5758" i="5"/>
  <c r="D5759" i="5"/>
  <c r="D5760" i="5"/>
  <c r="D5761" i="5"/>
  <c r="D5762" i="5"/>
  <c r="D5763" i="5"/>
  <c r="D5764" i="5"/>
  <c r="D5765" i="5"/>
  <c r="D5766" i="5"/>
  <c r="D5767" i="5"/>
  <c r="D5768" i="5"/>
  <c r="D5769" i="5"/>
  <c r="D5770" i="5"/>
  <c r="D5771" i="5"/>
  <c r="D5772" i="5"/>
  <c r="D5773" i="5"/>
  <c r="D5774" i="5"/>
  <c r="D5775" i="5"/>
  <c r="D5776" i="5"/>
  <c r="D5777" i="5"/>
  <c r="D5778" i="5"/>
  <c r="D5779" i="5"/>
  <c r="D5780" i="5"/>
  <c r="D5781" i="5"/>
  <c r="D5782" i="5"/>
  <c r="D5783" i="5"/>
  <c r="D5784" i="5"/>
  <c r="D5785" i="5"/>
  <c r="D5786" i="5"/>
  <c r="D5787" i="5"/>
  <c r="D5788" i="5"/>
  <c r="D5789" i="5"/>
  <c r="D5790" i="5"/>
  <c r="D5791" i="5"/>
  <c r="D5792" i="5"/>
  <c r="D5793" i="5"/>
  <c r="D5794" i="5"/>
  <c r="D5795" i="5"/>
  <c r="D5796" i="5"/>
  <c r="D5797" i="5"/>
  <c r="D5798" i="5"/>
  <c r="D5799" i="5"/>
  <c r="D5800" i="5"/>
  <c r="D5801" i="5"/>
  <c r="D5802" i="5"/>
  <c r="D5803" i="5"/>
  <c r="D5804" i="5"/>
  <c r="D5805" i="5"/>
  <c r="D5806" i="5"/>
  <c r="D5807" i="5"/>
  <c r="D5808" i="5"/>
  <c r="D5809" i="5"/>
  <c r="D5810" i="5"/>
  <c r="D5811" i="5"/>
  <c r="D5812" i="5"/>
  <c r="D5813" i="5"/>
  <c r="D5814" i="5"/>
  <c r="D5815" i="5"/>
  <c r="D5816" i="5"/>
  <c r="D5817" i="5"/>
  <c r="D5818" i="5"/>
  <c r="D5819" i="5"/>
  <c r="D5820" i="5"/>
  <c r="D5821" i="5"/>
  <c r="D5822" i="5"/>
  <c r="D5823" i="5"/>
  <c r="D5824" i="5"/>
  <c r="D5825" i="5"/>
  <c r="D5826" i="5"/>
  <c r="D5827" i="5"/>
  <c r="D5828" i="5"/>
  <c r="D5829" i="5"/>
  <c r="D5830" i="5"/>
  <c r="D5831" i="5"/>
  <c r="D5832" i="5"/>
  <c r="D5833" i="5"/>
  <c r="D5834" i="5"/>
  <c r="D5835" i="5"/>
  <c r="D5836" i="5"/>
  <c r="D5837" i="5"/>
  <c r="D5838" i="5"/>
  <c r="D5839" i="5"/>
  <c r="D5840" i="5"/>
  <c r="D5841" i="5"/>
  <c r="D5842" i="5"/>
  <c r="D5843" i="5"/>
  <c r="D5844" i="5"/>
  <c r="D5845" i="5"/>
  <c r="D5846" i="5"/>
  <c r="D5847" i="5"/>
  <c r="D5848" i="5"/>
  <c r="D5849" i="5"/>
  <c r="D5850" i="5"/>
  <c r="D5851" i="5"/>
  <c r="D5852" i="5"/>
  <c r="D5853" i="5"/>
  <c r="D5854" i="5"/>
  <c r="D5855" i="5"/>
  <c r="D5856" i="5"/>
  <c r="D5857" i="5"/>
  <c r="D5858" i="5"/>
  <c r="D5859" i="5"/>
  <c r="D5860" i="5"/>
  <c r="D5861" i="5"/>
  <c r="D5862" i="5"/>
  <c r="D5863" i="5"/>
  <c r="D5864" i="5"/>
  <c r="D5865" i="5"/>
  <c r="D5866" i="5"/>
  <c r="D5867" i="5"/>
  <c r="D5868" i="5"/>
  <c r="D5869" i="5"/>
  <c r="D5870" i="5"/>
  <c r="D5871" i="5"/>
  <c r="D5872" i="5"/>
  <c r="D5873" i="5"/>
  <c r="D5874" i="5"/>
  <c r="D5875" i="5"/>
  <c r="D5876" i="5"/>
  <c r="D5877" i="5"/>
  <c r="D5878" i="5"/>
  <c r="D5879" i="5"/>
  <c r="D5880" i="5"/>
  <c r="D5881" i="5"/>
  <c r="D5882" i="5"/>
  <c r="D5883" i="5"/>
  <c r="D5884" i="5"/>
  <c r="D5885" i="5"/>
  <c r="D5886" i="5"/>
  <c r="D5887" i="5"/>
  <c r="D5888" i="5"/>
  <c r="D5889" i="5"/>
  <c r="D5890" i="5"/>
  <c r="D5891" i="5"/>
  <c r="D5892" i="5"/>
  <c r="D5893" i="5"/>
  <c r="D5894" i="5"/>
  <c r="D5895" i="5"/>
  <c r="D5896" i="5"/>
  <c r="D5897" i="5"/>
  <c r="D5898" i="5"/>
  <c r="D5899" i="5"/>
  <c r="D5900" i="5"/>
  <c r="D5901" i="5"/>
  <c r="D5902" i="5"/>
  <c r="D5903" i="5"/>
  <c r="D5904" i="5"/>
  <c r="D5905" i="5"/>
  <c r="D5906" i="5"/>
  <c r="D5907" i="5"/>
  <c r="D5908" i="5"/>
  <c r="D5909" i="5"/>
  <c r="D5910" i="5"/>
  <c r="D5911" i="5"/>
  <c r="D5912" i="5"/>
  <c r="D5913" i="5"/>
  <c r="D5914" i="5"/>
  <c r="D5915" i="5"/>
  <c r="D5916" i="5"/>
  <c r="D5917" i="5"/>
  <c r="D5918" i="5"/>
  <c r="D5919" i="5"/>
  <c r="D5920" i="5"/>
  <c r="D5921" i="5"/>
  <c r="D5922" i="5"/>
  <c r="D5923" i="5"/>
  <c r="D5924" i="5"/>
  <c r="D5925" i="5"/>
  <c r="D5926" i="5"/>
  <c r="D5927" i="5"/>
  <c r="D5928" i="5"/>
  <c r="D5929" i="5"/>
  <c r="D5930" i="5"/>
  <c r="D5931" i="5"/>
  <c r="D5932" i="5"/>
  <c r="D5933" i="5"/>
  <c r="D5934" i="5"/>
  <c r="D5935" i="5"/>
  <c r="D5936" i="5"/>
  <c r="D5937" i="5"/>
  <c r="D5938" i="5"/>
  <c r="D5939" i="5"/>
  <c r="D5940" i="5"/>
  <c r="D5941" i="5"/>
  <c r="D5942" i="5"/>
  <c r="D5943" i="5"/>
  <c r="D5944" i="5"/>
  <c r="D5945" i="5"/>
  <c r="D5946" i="5"/>
  <c r="D5947" i="5"/>
  <c r="D5948" i="5"/>
  <c r="D5949" i="5"/>
  <c r="D5950" i="5"/>
  <c r="D5951" i="5"/>
  <c r="D5952" i="5"/>
  <c r="D5953" i="5"/>
  <c r="D5954" i="5"/>
  <c r="D5955" i="5"/>
  <c r="D5956" i="5"/>
  <c r="D5957" i="5"/>
  <c r="D5958" i="5"/>
  <c r="D5959" i="5"/>
  <c r="D5960" i="5"/>
  <c r="D5961" i="5"/>
  <c r="D5962" i="5"/>
  <c r="D5963" i="5"/>
  <c r="D5964" i="5"/>
  <c r="D5965" i="5"/>
  <c r="D5966" i="5"/>
  <c r="D5967" i="5"/>
  <c r="D5968" i="5"/>
  <c r="D5969" i="5"/>
  <c r="D5970" i="5"/>
  <c r="D5971" i="5"/>
  <c r="D5972" i="5"/>
  <c r="D5973" i="5"/>
  <c r="D5974" i="5"/>
  <c r="D5975" i="5"/>
  <c r="D5976" i="5"/>
  <c r="D5977" i="5"/>
  <c r="D5978" i="5"/>
  <c r="D5979" i="5"/>
  <c r="D5980" i="5"/>
  <c r="D5981" i="5"/>
  <c r="D5982" i="5"/>
  <c r="D5983" i="5"/>
  <c r="D5984" i="5"/>
  <c r="D5985" i="5"/>
  <c r="D5986" i="5"/>
  <c r="D5987" i="5"/>
  <c r="D5988" i="5"/>
  <c r="D5989" i="5"/>
  <c r="D5990" i="5"/>
  <c r="D5991" i="5"/>
  <c r="D5992" i="5"/>
  <c r="D5993" i="5"/>
  <c r="D5994" i="5"/>
  <c r="D5995" i="5"/>
  <c r="D5996" i="5"/>
  <c r="D5997" i="5"/>
  <c r="D5998" i="5"/>
  <c r="D5999" i="5"/>
  <c r="D6000" i="5"/>
  <c r="D6001" i="5"/>
  <c r="D6002" i="5"/>
  <c r="D6003" i="5"/>
  <c r="D6004" i="5"/>
  <c r="D6005" i="5"/>
  <c r="D6006" i="5"/>
  <c r="D6007" i="5"/>
  <c r="D6008" i="5"/>
  <c r="D6009" i="5"/>
  <c r="D6010" i="5"/>
  <c r="D6011" i="5"/>
  <c r="D6012" i="5"/>
  <c r="D6013" i="5"/>
  <c r="D6014" i="5"/>
  <c r="D6015" i="5"/>
  <c r="D6016" i="5"/>
  <c r="D6017" i="5"/>
  <c r="D6018" i="5"/>
  <c r="D6019" i="5"/>
  <c r="D6020" i="5"/>
  <c r="D6021" i="5"/>
  <c r="D6022" i="5"/>
  <c r="D6023" i="5"/>
  <c r="D6024" i="5"/>
  <c r="D6025" i="5"/>
  <c r="D6026" i="5"/>
  <c r="D6027" i="5"/>
  <c r="D6028" i="5"/>
  <c r="D6029" i="5"/>
  <c r="D6030" i="5"/>
  <c r="D6031" i="5"/>
  <c r="D6032" i="5"/>
  <c r="D6033" i="5"/>
  <c r="D6034" i="5"/>
  <c r="D6035" i="5"/>
  <c r="D6036" i="5"/>
  <c r="D6037" i="5"/>
  <c r="D6038" i="5"/>
  <c r="D6039" i="5"/>
  <c r="D6040" i="5"/>
  <c r="D6041" i="5"/>
  <c r="D6042" i="5"/>
  <c r="D6043" i="5"/>
  <c r="D6044" i="5"/>
  <c r="D6045" i="5"/>
  <c r="D6046" i="5"/>
  <c r="D6047" i="5"/>
  <c r="D6048" i="5"/>
  <c r="D6049" i="5"/>
  <c r="D6050" i="5"/>
  <c r="D6051" i="5"/>
  <c r="D6052" i="5"/>
  <c r="D6053" i="5"/>
  <c r="D6054" i="5"/>
  <c r="D6055" i="5"/>
  <c r="D6056" i="5"/>
  <c r="D6057" i="5"/>
  <c r="D6058" i="5"/>
  <c r="D6059" i="5"/>
  <c r="D6060" i="5"/>
  <c r="D6061" i="5"/>
  <c r="D6062" i="5"/>
  <c r="D6063" i="5"/>
  <c r="D6064" i="5"/>
  <c r="D6065" i="5"/>
  <c r="D6066" i="5"/>
  <c r="D6067" i="5"/>
  <c r="D6068" i="5"/>
  <c r="D6069" i="5"/>
  <c r="D6070" i="5"/>
  <c r="D6071" i="5"/>
  <c r="D6072" i="5"/>
  <c r="D6073" i="5"/>
  <c r="D6074" i="5"/>
  <c r="D6075" i="5"/>
  <c r="D6076" i="5"/>
  <c r="D6077" i="5"/>
  <c r="D6078" i="5"/>
  <c r="D6079" i="5"/>
  <c r="D6080" i="5"/>
  <c r="D6081" i="5"/>
  <c r="D6082" i="5"/>
  <c r="D6083" i="5"/>
  <c r="D6084" i="5"/>
  <c r="D6085" i="5"/>
  <c r="D6086" i="5"/>
  <c r="D6087" i="5"/>
  <c r="D6088" i="5"/>
  <c r="D6089" i="5"/>
  <c r="D6090" i="5"/>
  <c r="D6091" i="5"/>
  <c r="D6092" i="5"/>
  <c r="D6093" i="5"/>
  <c r="D6094" i="5"/>
  <c r="D6095" i="5"/>
  <c r="D6096" i="5"/>
  <c r="D6097" i="5"/>
  <c r="D6098" i="5"/>
  <c r="D6099" i="5"/>
  <c r="D6100" i="5"/>
  <c r="D6101" i="5"/>
  <c r="D6102" i="5"/>
  <c r="D6103" i="5"/>
  <c r="D6104" i="5"/>
  <c r="D6105" i="5"/>
  <c r="D6106" i="5"/>
  <c r="D6107" i="5"/>
  <c r="D6108" i="5"/>
  <c r="D6109" i="5"/>
  <c r="D6110" i="5"/>
  <c r="D6111" i="5"/>
  <c r="D6112" i="5"/>
  <c r="D6113" i="5"/>
  <c r="D6114" i="5"/>
  <c r="D6115" i="5"/>
  <c r="D6116" i="5"/>
  <c r="D6117" i="5"/>
  <c r="D6118" i="5"/>
  <c r="D6119" i="5"/>
  <c r="D6120" i="5"/>
  <c r="D6121" i="5"/>
  <c r="D6122" i="5"/>
  <c r="D6123" i="5"/>
  <c r="D6124" i="5"/>
  <c r="D6125" i="5"/>
  <c r="D6126" i="5"/>
  <c r="D6127" i="5"/>
  <c r="D6128" i="5"/>
  <c r="D6129" i="5"/>
  <c r="D6130" i="5"/>
  <c r="D6131" i="5"/>
  <c r="D6132" i="5"/>
  <c r="D6133" i="5"/>
  <c r="D6134" i="5"/>
  <c r="D6135" i="5"/>
  <c r="D6136" i="5"/>
  <c r="D6137" i="5"/>
  <c r="D6138" i="5"/>
  <c r="D6139" i="5"/>
  <c r="D6140" i="5"/>
  <c r="D6141" i="5"/>
  <c r="D6142" i="5"/>
  <c r="D6143" i="5"/>
  <c r="D6144" i="5"/>
  <c r="D6145" i="5"/>
  <c r="D6146" i="5"/>
  <c r="D6147" i="5"/>
  <c r="D6148" i="5"/>
  <c r="D6149" i="5"/>
  <c r="D6150" i="5"/>
  <c r="D6151" i="5"/>
  <c r="D6152" i="5"/>
  <c r="D6153" i="5"/>
  <c r="D6154" i="5"/>
  <c r="D6155" i="5"/>
  <c r="D6156" i="5"/>
  <c r="D6157" i="5"/>
  <c r="D6158" i="5"/>
  <c r="D6159" i="5"/>
  <c r="D6160" i="5"/>
  <c r="D6161" i="5"/>
  <c r="D6162" i="5"/>
  <c r="D6163" i="5"/>
  <c r="D6164" i="5"/>
  <c r="D6165" i="5"/>
  <c r="D6166" i="5"/>
  <c r="D6167" i="5"/>
  <c r="D6168" i="5"/>
  <c r="D6169" i="5"/>
  <c r="D6170" i="5"/>
  <c r="D6171" i="5"/>
  <c r="D6172" i="5"/>
  <c r="D6173" i="5"/>
  <c r="D6174" i="5"/>
  <c r="D6175" i="5"/>
  <c r="D6176" i="5"/>
  <c r="D6177" i="5"/>
  <c r="D6178" i="5"/>
  <c r="D6179" i="5"/>
  <c r="D6180" i="5"/>
  <c r="D6181" i="5"/>
  <c r="D6182" i="5"/>
  <c r="D6183" i="5"/>
  <c r="D6184" i="5"/>
  <c r="D6185" i="5"/>
  <c r="D6186" i="5"/>
  <c r="D6187" i="5"/>
  <c r="D6188" i="5"/>
  <c r="D6189" i="5"/>
  <c r="D6190" i="5"/>
  <c r="D6191" i="5"/>
  <c r="D6192" i="5"/>
  <c r="D6193" i="5"/>
  <c r="D6194" i="5"/>
  <c r="D6195" i="5"/>
  <c r="D6196" i="5"/>
  <c r="D6197" i="5"/>
  <c r="D6198" i="5"/>
  <c r="D6199" i="5"/>
  <c r="D6200" i="5"/>
  <c r="D6201" i="5"/>
  <c r="D6202" i="5"/>
  <c r="D6203" i="5"/>
  <c r="D6204" i="5"/>
  <c r="D6205" i="5"/>
  <c r="D6206" i="5"/>
  <c r="D6207" i="5"/>
  <c r="D6208" i="5"/>
  <c r="D6209" i="5"/>
  <c r="D6210" i="5"/>
  <c r="D6211" i="5"/>
  <c r="D6212" i="5"/>
  <c r="D6213" i="5"/>
  <c r="D6214" i="5"/>
  <c r="D6215" i="5"/>
  <c r="D6216" i="5"/>
  <c r="D6217" i="5"/>
  <c r="D6218" i="5"/>
  <c r="D6219" i="5"/>
  <c r="D6220" i="5"/>
  <c r="D6221" i="5"/>
  <c r="D6222" i="5"/>
  <c r="D6223" i="5"/>
  <c r="D6224" i="5"/>
  <c r="D6225" i="5"/>
  <c r="D6226" i="5"/>
  <c r="D6227" i="5"/>
  <c r="D6228" i="5"/>
  <c r="D6229" i="5"/>
  <c r="D6230" i="5"/>
  <c r="D6231" i="5"/>
  <c r="D6232" i="5"/>
  <c r="D6233" i="5"/>
  <c r="D6234" i="5"/>
  <c r="D6235" i="5"/>
  <c r="D6236" i="5"/>
  <c r="D6237" i="5"/>
  <c r="D6238" i="5"/>
  <c r="D6239" i="5"/>
  <c r="D6240" i="5"/>
  <c r="D6241" i="5"/>
  <c r="D6242" i="5"/>
  <c r="D6243" i="5"/>
  <c r="D6244" i="5"/>
  <c r="D6245" i="5"/>
  <c r="D6246" i="5"/>
  <c r="D6247" i="5"/>
  <c r="D6248" i="5"/>
  <c r="D6249" i="5"/>
  <c r="D6250" i="5"/>
  <c r="D6251" i="5"/>
  <c r="D6252" i="5"/>
  <c r="D6253" i="5"/>
  <c r="D6254" i="5"/>
  <c r="D6255" i="5"/>
  <c r="D6256" i="5"/>
  <c r="D6257" i="5"/>
  <c r="D6258" i="5"/>
  <c r="D6259" i="5"/>
  <c r="D6260" i="5"/>
  <c r="D6261" i="5"/>
  <c r="D6262" i="5"/>
  <c r="D6263" i="5"/>
  <c r="D6264" i="5"/>
  <c r="D6265" i="5"/>
  <c r="D6266" i="5"/>
  <c r="D6267" i="5"/>
  <c r="D6268" i="5"/>
  <c r="D6269" i="5"/>
  <c r="D6270" i="5"/>
  <c r="D6271" i="5"/>
  <c r="D6272" i="5"/>
  <c r="D6273" i="5"/>
  <c r="D6274" i="5"/>
  <c r="D6275" i="5"/>
  <c r="D6276" i="5"/>
  <c r="D6277" i="5"/>
  <c r="D6278" i="5"/>
  <c r="D6279" i="5"/>
  <c r="D6280" i="5"/>
  <c r="D6281" i="5"/>
  <c r="D6282" i="5"/>
  <c r="D6283" i="5"/>
  <c r="D6284" i="5"/>
  <c r="D6285" i="5"/>
  <c r="D6286" i="5"/>
  <c r="D6287" i="5"/>
  <c r="D6288" i="5"/>
  <c r="D6289" i="5"/>
  <c r="D6290" i="5"/>
  <c r="D6291" i="5"/>
  <c r="D6292" i="5"/>
  <c r="D6293" i="5"/>
  <c r="D6294" i="5"/>
  <c r="D6295" i="5"/>
  <c r="D6296" i="5"/>
  <c r="D6297" i="5"/>
  <c r="D6298" i="5"/>
  <c r="D6299" i="5"/>
  <c r="D6300" i="5"/>
  <c r="D6301" i="5"/>
  <c r="D6302" i="5"/>
  <c r="D6303" i="5"/>
  <c r="D6304" i="5"/>
  <c r="D6305" i="5"/>
  <c r="D6306" i="5"/>
  <c r="D6307" i="5"/>
  <c r="D6308" i="5"/>
  <c r="D6309" i="5"/>
  <c r="D6310" i="5"/>
  <c r="D6311" i="5"/>
  <c r="D6312" i="5"/>
  <c r="D6313" i="5"/>
  <c r="D6314" i="5"/>
  <c r="D6315" i="5"/>
  <c r="D6316" i="5"/>
  <c r="D6317" i="5"/>
  <c r="D6318" i="5"/>
  <c r="D6319" i="5"/>
  <c r="D6320" i="5"/>
  <c r="D6321" i="5"/>
  <c r="D6322" i="5"/>
  <c r="D6323" i="5"/>
  <c r="D6324" i="5"/>
  <c r="D6325" i="5"/>
  <c r="D6326" i="5"/>
  <c r="D6327" i="5"/>
  <c r="D6328" i="5"/>
  <c r="D6329" i="5"/>
  <c r="D6330" i="5"/>
  <c r="D6331" i="5"/>
  <c r="D6332" i="5"/>
  <c r="D6333" i="5"/>
  <c r="D6334" i="5"/>
  <c r="D6335" i="5"/>
  <c r="D6336" i="5"/>
  <c r="D6337" i="5"/>
  <c r="D6338" i="5"/>
  <c r="D6339" i="5"/>
  <c r="D6340" i="5"/>
  <c r="D6341" i="5"/>
  <c r="D6342" i="5"/>
  <c r="D6343" i="5"/>
  <c r="D6344" i="5"/>
  <c r="D6345" i="5"/>
  <c r="D6346" i="5"/>
  <c r="D6347" i="5"/>
  <c r="D6348" i="5"/>
  <c r="D6349" i="5"/>
  <c r="D6350" i="5"/>
  <c r="D6351" i="5"/>
  <c r="D6352" i="5"/>
  <c r="D6353" i="5"/>
  <c r="D6354" i="5"/>
  <c r="D6355" i="5"/>
  <c r="D6356" i="5"/>
  <c r="D6357" i="5"/>
  <c r="D6358" i="5"/>
  <c r="D6359" i="5"/>
  <c r="D6360" i="5"/>
  <c r="D6361" i="5"/>
  <c r="D6362" i="5"/>
  <c r="D6363" i="5"/>
  <c r="D6364" i="5"/>
  <c r="D6365" i="5"/>
  <c r="D6366" i="5"/>
  <c r="D6367" i="5"/>
  <c r="D6368" i="5"/>
  <c r="D6369" i="5"/>
  <c r="D6370" i="5"/>
  <c r="D6371" i="5"/>
  <c r="D6372" i="5"/>
  <c r="D6373" i="5"/>
  <c r="D6374" i="5"/>
  <c r="D6375" i="5"/>
  <c r="D6376" i="5"/>
  <c r="D6377" i="5"/>
  <c r="D6378" i="5"/>
  <c r="D6379" i="5"/>
  <c r="D6380" i="5"/>
  <c r="D6381" i="5"/>
  <c r="D6382" i="5"/>
  <c r="D6383" i="5"/>
  <c r="D6384" i="5"/>
  <c r="D6385" i="5"/>
  <c r="D6386" i="5"/>
  <c r="D6387" i="5"/>
  <c r="D6388" i="5"/>
  <c r="D6389" i="5"/>
  <c r="D6390" i="5"/>
  <c r="D6391" i="5"/>
  <c r="D6392" i="5"/>
  <c r="D6393" i="5"/>
  <c r="D6394" i="5"/>
  <c r="D6395" i="5"/>
  <c r="D6396" i="5"/>
  <c r="D6397" i="5"/>
  <c r="D6398" i="5"/>
  <c r="D6399" i="5"/>
  <c r="D6400" i="5"/>
  <c r="D6401" i="5"/>
  <c r="D6402" i="5"/>
  <c r="D6403" i="5"/>
  <c r="D6404" i="5"/>
  <c r="D6405" i="5"/>
  <c r="D6406" i="5"/>
  <c r="D6407" i="5"/>
  <c r="D6408" i="5"/>
  <c r="D6409" i="5"/>
  <c r="D6410" i="5"/>
  <c r="D6411" i="5"/>
  <c r="D6412" i="5"/>
  <c r="D6413" i="5"/>
  <c r="D6414" i="5"/>
  <c r="D6415" i="5"/>
  <c r="D6416" i="5"/>
  <c r="D6417" i="5"/>
  <c r="D6418" i="5"/>
  <c r="D6419" i="5"/>
  <c r="D6420" i="5"/>
  <c r="D6421" i="5"/>
  <c r="D6422" i="5"/>
  <c r="D6423" i="5"/>
  <c r="D6424" i="5"/>
  <c r="D6425" i="5"/>
  <c r="D6426" i="5"/>
  <c r="D6427" i="5"/>
  <c r="D6428" i="5"/>
  <c r="D6429" i="5"/>
  <c r="D6430" i="5"/>
  <c r="D6431" i="5"/>
  <c r="D6432" i="5"/>
  <c r="D6433" i="5"/>
  <c r="D6434" i="5"/>
  <c r="D6435" i="5"/>
  <c r="D6436" i="5"/>
  <c r="D6437" i="5"/>
  <c r="D6438" i="5"/>
  <c r="D6439" i="5"/>
  <c r="D6440" i="5"/>
  <c r="D6441" i="5"/>
  <c r="D6442" i="5"/>
  <c r="D6443" i="5"/>
  <c r="D6444" i="5"/>
  <c r="D6445" i="5"/>
  <c r="D6446" i="5"/>
  <c r="D6447" i="5"/>
  <c r="D6448" i="5"/>
  <c r="D6449" i="5"/>
  <c r="D6450" i="5"/>
  <c r="D6451" i="5"/>
  <c r="D6452" i="5"/>
  <c r="D6453" i="5"/>
  <c r="D6454" i="5"/>
  <c r="D6455" i="5"/>
  <c r="D6456" i="5"/>
  <c r="D6457" i="5"/>
  <c r="D6458" i="5"/>
  <c r="D6459" i="5"/>
  <c r="D6460" i="5"/>
  <c r="D6461" i="5"/>
  <c r="D6462" i="5"/>
  <c r="D6463" i="5"/>
  <c r="D6464" i="5"/>
  <c r="D6465" i="5"/>
  <c r="D6466" i="5"/>
  <c r="D6467" i="5"/>
  <c r="D6468" i="5"/>
  <c r="D6469" i="5"/>
  <c r="D6470" i="5"/>
  <c r="D6471" i="5"/>
  <c r="D6472" i="5"/>
  <c r="D6473" i="5"/>
  <c r="D6474" i="5"/>
  <c r="D6475" i="5"/>
  <c r="D6476" i="5"/>
  <c r="D6477" i="5"/>
  <c r="D6478" i="5"/>
  <c r="D6479" i="5"/>
  <c r="D6480" i="5"/>
  <c r="D6481" i="5"/>
  <c r="D6482" i="5"/>
  <c r="D6483" i="5"/>
  <c r="D6484" i="5"/>
  <c r="D6485" i="5"/>
  <c r="D6486" i="5"/>
  <c r="D6487" i="5"/>
  <c r="D6488" i="5"/>
  <c r="D6489" i="5"/>
  <c r="D6490" i="5"/>
  <c r="D6491" i="5"/>
  <c r="D6492" i="5"/>
  <c r="D6493" i="5"/>
  <c r="D6494" i="5"/>
  <c r="D6495" i="5"/>
  <c r="D6496" i="5"/>
  <c r="D6497" i="5"/>
  <c r="D6498" i="5"/>
  <c r="D6499" i="5"/>
  <c r="D6500" i="5"/>
  <c r="D6501" i="5"/>
  <c r="D6502" i="5"/>
  <c r="D6503" i="5"/>
  <c r="D6504" i="5"/>
  <c r="D6505" i="5"/>
  <c r="D6506" i="5"/>
  <c r="D6507" i="5"/>
  <c r="D6508" i="5"/>
  <c r="D6509" i="5"/>
  <c r="D6510" i="5"/>
  <c r="D6511" i="5"/>
  <c r="D6512" i="5"/>
  <c r="D6513" i="5"/>
  <c r="D6514" i="5"/>
  <c r="D6515" i="5"/>
  <c r="D6516" i="5"/>
  <c r="D6517" i="5"/>
  <c r="D6518" i="5"/>
  <c r="D6519" i="5"/>
  <c r="D6520" i="5"/>
  <c r="D6521" i="5"/>
  <c r="D6522" i="5"/>
  <c r="D6523" i="5"/>
  <c r="D6524" i="5"/>
  <c r="D6525" i="5"/>
  <c r="D6526" i="5"/>
  <c r="D6527" i="5"/>
  <c r="D6528" i="5"/>
  <c r="D6529" i="5"/>
  <c r="D6530" i="5"/>
  <c r="D6531" i="5"/>
  <c r="D6532" i="5"/>
  <c r="D6533" i="5"/>
  <c r="D6534" i="5"/>
  <c r="D6535" i="5"/>
  <c r="D6536" i="5"/>
  <c r="D6537" i="5"/>
  <c r="D6538" i="5"/>
  <c r="D6539" i="5"/>
  <c r="D6540" i="5"/>
  <c r="D6541" i="5"/>
  <c r="D6542" i="5"/>
  <c r="D6543" i="5"/>
  <c r="D6544" i="5"/>
  <c r="D6545" i="5"/>
  <c r="D6546" i="5"/>
  <c r="D6547" i="5"/>
  <c r="D6548" i="5"/>
  <c r="D6549" i="5"/>
  <c r="D6550" i="5"/>
  <c r="D6551" i="5"/>
  <c r="D6552" i="5"/>
  <c r="D6553" i="5"/>
  <c r="D6554" i="5"/>
  <c r="D6555" i="5"/>
  <c r="D6556" i="5"/>
  <c r="D6557" i="5"/>
  <c r="D6558" i="5"/>
  <c r="D6559" i="5"/>
  <c r="D6560" i="5"/>
  <c r="D6561" i="5"/>
  <c r="D6562" i="5"/>
  <c r="D6563" i="5"/>
  <c r="D6564" i="5"/>
  <c r="D6565" i="5"/>
  <c r="D6566" i="5"/>
  <c r="D6567" i="5"/>
  <c r="D6568" i="5"/>
  <c r="D6569" i="5"/>
  <c r="D6570" i="5"/>
  <c r="D6571" i="5"/>
  <c r="D6572" i="5"/>
  <c r="D6573" i="5"/>
  <c r="D6574" i="5"/>
  <c r="D6575" i="5"/>
  <c r="D6576" i="5"/>
  <c r="D6577" i="5"/>
  <c r="D6578" i="5"/>
  <c r="D6579" i="5"/>
  <c r="D6580" i="5"/>
  <c r="D6581" i="5"/>
  <c r="D6582" i="5"/>
  <c r="D6583" i="5"/>
  <c r="D6584" i="5"/>
  <c r="D6585" i="5"/>
  <c r="D6586" i="5"/>
  <c r="D6587" i="5"/>
  <c r="D6588" i="5"/>
  <c r="D6589" i="5"/>
  <c r="D6590" i="5"/>
  <c r="D6591" i="5"/>
  <c r="D6592" i="5"/>
  <c r="D6593" i="5"/>
  <c r="D6594" i="5"/>
  <c r="D6595" i="5"/>
  <c r="D6596" i="5"/>
  <c r="D6597" i="5"/>
  <c r="D6598" i="5"/>
  <c r="D6599" i="5"/>
  <c r="D6600" i="5"/>
  <c r="D6601" i="5"/>
  <c r="D6602" i="5"/>
  <c r="D6603" i="5"/>
  <c r="D6604" i="5"/>
  <c r="D6605" i="5"/>
  <c r="D6606" i="5"/>
  <c r="D6607" i="5"/>
  <c r="D6608" i="5"/>
  <c r="D6609" i="5"/>
  <c r="D6610" i="5"/>
  <c r="D6611" i="5"/>
  <c r="D6612" i="5"/>
  <c r="D6613" i="5"/>
  <c r="D6614" i="5"/>
  <c r="D6615" i="5"/>
  <c r="D6616" i="5"/>
  <c r="D6617" i="5"/>
  <c r="D6618" i="5"/>
  <c r="D6619" i="5"/>
  <c r="D6620" i="5"/>
  <c r="D6621" i="5"/>
  <c r="D6622" i="5"/>
  <c r="D6623" i="5"/>
  <c r="D6624" i="5"/>
  <c r="D6625" i="5"/>
  <c r="D6626" i="5"/>
  <c r="D6627" i="5"/>
  <c r="D6628" i="5"/>
  <c r="D6629" i="5"/>
  <c r="D6630" i="5"/>
  <c r="D6631" i="5"/>
  <c r="D6632" i="5"/>
  <c r="D6633" i="5"/>
  <c r="D6634" i="5"/>
  <c r="D6635" i="5"/>
  <c r="D6636" i="5"/>
  <c r="D6637" i="5"/>
  <c r="D6638" i="5"/>
  <c r="D6639" i="5"/>
  <c r="D6640" i="5"/>
  <c r="D6641" i="5"/>
  <c r="D6642" i="5"/>
  <c r="D6643" i="5"/>
  <c r="D6644" i="5"/>
  <c r="D6645" i="5"/>
  <c r="D6646" i="5"/>
  <c r="D6647" i="5"/>
  <c r="D6648" i="5"/>
  <c r="D6649" i="5"/>
  <c r="D6650" i="5"/>
  <c r="D6651" i="5"/>
  <c r="D6652" i="5"/>
  <c r="D6653" i="5"/>
  <c r="D6654" i="5"/>
  <c r="D6655" i="5"/>
  <c r="D6656" i="5"/>
  <c r="D6657" i="5"/>
  <c r="D6658" i="5"/>
  <c r="D6659" i="5"/>
  <c r="D6660" i="5"/>
  <c r="D6661" i="5"/>
  <c r="D6662" i="5"/>
  <c r="D6663" i="5"/>
  <c r="D6664" i="5"/>
  <c r="D6665" i="5"/>
  <c r="D6666" i="5"/>
  <c r="D6667" i="5"/>
  <c r="D6668" i="5"/>
  <c r="D6669" i="5"/>
  <c r="D6670" i="5"/>
  <c r="D6671" i="5"/>
  <c r="D6672" i="5"/>
  <c r="D6673" i="5"/>
  <c r="D6674" i="5"/>
  <c r="D6675" i="5"/>
  <c r="D6676" i="5"/>
  <c r="D6677" i="5"/>
  <c r="D6678" i="5"/>
  <c r="D6679" i="5"/>
  <c r="D6680" i="5"/>
  <c r="D6681" i="5"/>
  <c r="D6682" i="5"/>
  <c r="D6683" i="5"/>
  <c r="D6684" i="5"/>
  <c r="D6685" i="5"/>
  <c r="D6686" i="5"/>
  <c r="D6687" i="5"/>
  <c r="D6688" i="5"/>
  <c r="D6689" i="5"/>
  <c r="D6690" i="5"/>
  <c r="D6691" i="5"/>
  <c r="D6692" i="5"/>
  <c r="D6693" i="5"/>
  <c r="D6694" i="5"/>
  <c r="D6695" i="5"/>
  <c r="D6696" i="5"/>
  <c r="D6697" i="5"/>
  <c r="D6698" i="5"/>
  <c r="D6699" i="5"/>
  <c r="D6700" i="5"/>
  <c r="D6701" i="5"/>
  <c r="D6702" i="5"/>
  <c r="D6703" i="5"/>
  <c r="D6704" i="5"/>
  <c r="D6705" i="5"/>
  <c r="D6706" i="5"/>
  <c r="D6707" i="5"/>
  <c r="D6708" i="5"/>
  <c r="D6709" i="5"/>
  <c r="D6710" i="5"/>
  <c r="D6711" i="5"/>
  <c r="D6712" i="5"/>
  <c r="D6713" i="5"/>
  <c r="D6714" i="5"/>
  <c r="D6715" i="5"/>
  <c r="D6716" i="5"/>
  <c r="D6717" i="5"/>
  <c r="D6718" i="5"/>
  <c r="D6719" i="5"/>
  <c r="D6720" i="5"/>
  <c r="D6721" i="5"/>
  <c r="D6722" i="5"/>
  <c r="D6723" i="5"/>
  <c r="D6724" i="5"/>
  <c r="D6725" i="5"/>
  <c r="D6726" i="5"/>
  <c r="D6727" i="5"/>
  <c r="D6728" i="5"/>
  <c r="D6729" i="5"/>
  <c r="D6730" i="5"/>
  <c r="D6731" i="5"/>
  <c r="D6732" i="5"/>
  <c r="D6733" i="5"/>
  <c r="D6734" i="5"/>
  <c r="D6735" i="5"/>
  <c r="D6736" i="5"/>
  <c r="D6737" i="5"/>
  <c r="D6738" i="5"/>
  <c r="D6739" i="5"/>
  <c r="D6740" i="5"/>
  <c r="D6741" i="5"/>
  <c r="D6742" i="5"/>
  <c r="D6743" i="5"/>
  <c r="D6744" i="5"/>
  <c r="D6745" i="5"/>
  <c r="D6746" i="5"/>
  <c r="D6747" i="5"/>
  <c r="D6748" i="5"/>
  <c r="D6749" i="5"/>
  <c r="D6750" i="5"/>
  <c r="D6751" i="5"/>
  <c r="D6752" i="5"/>
  <c r="D6753" i="5"/>
  <c r="D6754" i="5"/>
  <c r="D6755" i="5"/>
  <c r="D6756" i="5"/>
  <c r="D6757" i="5"/>
  <c r="D6758" i="5"/>
  <c r="D6759" i="5"/>
  <c r="D6760" i="5"/>
  <c r="D6761" i="5"/>
  <c r="D6762" i="5"/>
  <c r="D6763" i="5"/>
  <c r="D6764" i="5"/>
  <c r="D6765" i="5"/>
  <c r="D6766" i="5"/>
  <c r="D6767" i="5"/>
  <c r="D6768" i="5"/>
  <c r="D6769" i="5"/>
  <c r="D6770" i="5"/>
  <c r="D6771" i="5"/>
  <c r="D6772" i="5"/>
  <c r="D6773" i="5"/>
  <c r="D6774" i="5"/>
  <c r="D6775" i="5"/>
  <c r="D6776" i="5"/>
  <c r="D6777" i="5"/>
  <c r="D6778" i="5"/>
  <c r="D6779" i="5"/>
  <c r="D6780" i="5"/>
  <c r="D6781" i="5"/>
  <c r="D6782" i="5"/>
  <c r="D6783" i="5"/>
  <c r="D6784" i="5"/>
  <c r="D6785" i="5"/>
  <c r="D6786" i="5"/>
  <c r="D6787" i="5"/>
  <c r="D6788" i="5"/>
  <c r="D6789" i="5"/>
  <c r="D6790" i="5"/>
  <c r="D6791" i="5"/>
  <c r="D6792" i="5"/>
  <c r="D6793" i="5"/>
  <c r="D6794" i="5"/>
  <c r="D6795" i="5"/>
  <c r="D6796" i="5"/>
  <c r="D6797" i="5"/>
  <c r="D6798" i="5"/>
  <c r="D6799" i="5"/>
  <c r="D6800" i="5"/>
  <c r="D6801" i="5"/>
  <c r="D6802" i="5"/>
  <c r="D6803" i="5"/>
  <c r="D6804" i="5"/>
  <c r="D6805" i="5"/>
  <c r="D6806" i="5"/>
  <c r="D6807" i="5"/>
  <c r="D6808" i="5"/>
  <c r="D6809" i="5"/>
  <c r="D6810" i="5"/>
  <c r="D6811" i="5"/>
  <c r="D6812" i="5"/>
  <c r="D6813" i="5"/>
  <c r="D6814" i="5"/>
  <c r="D6815" i="5"/>
  <c r="D6816" i="5"/>
  <c r="D6817" i="5"/>
  <c r="D6818" i="5"/>
  <c r="D6819" i="5"/>
  <c r="D6820" i="5"/>
  <c r="D6821" i="5"/>
  <c r="D6822" i="5"/>
  <c r="D6823" i="5"/>
  <c r="D6824" i="5"/>
  <c r="D6825" i="5"/>
  <c r="D6826" i="5"/>
  <c r="D6827" i="5"/>
  <c r="D6828" i="5"/>
  <c r="D6829" i="5"/>
  <c r="D6830" i="5"/>
  <c r="D6831" i="5"/>
  <c r="D6832" i="5"/>
  <c r="D6833" i="5"/>
  <c r="D6834" i="5"/>
  <c r="D6835" i="5"/>
  <c r="D6836" i="5"/>
  <c r="D6837" i="5"/>
  <c r="D6838" i="5"/>
  <c r="D6839" i="5"/>
  <c r="D6840" i="5"/>
  <c r="D6841" i="5"/>
  <c r="D6842" i="5"/>
  <c r="D6843" i="5"/>
  <c r="D6844" i="5"/>
  <c r="D6845" i="5"/>
  <c r="D6846" i="5"/>
  <c r="D6847" i="5"/>
  <c r="D6848" i="5"/>
  <c r="D6849" i="5"/>
  <c r="D6850" i="5"/>
  <c r="D6851" i="5"/>
  <c r="D6852" i="5"/>
  <c r="D6853" i="5"/>
  <c r="D6854" i="5"/>
  <c r="D6855" i="5"/>
  <c r="D6856" i="5"/>
  <c r="D6857" i="5"/>
  <c r="D6858" i="5"/>
  <c r="D6859" i="5"/>
  <c r="D6860" i="5"/>
  <c r="D6861" i="5"/>
  <c r="D6862" i="5"/>
  <c r="D6863" i="5"/>
  <c r="D6864" i="5"/>
  <c r="D6865" i="5"/>
  <c r="D6866" i="5"/>
  <c r="D6867" i="5"/>
  <c r="D6868" i="5"/>
  <c r="D6869" i="5"/>
  <c r="D6870" i="5"/>
  <c r="D6871" i="5"/>
  <c r="D6872" i="5"/>
  <c r="D6873" i="5"/>
  <c r="D6874" i="5"/>
  <c r="D6875" i="5"/>
  <c r="D6876" i="5"/>
  <c r="D6877" i="5"/>
  <c r="D6878" i="5"/>
  <c r="D6879" i="5"/>
  <c r="D6880" i="5"/>
  <c r="D6881" i="5"/>
  <c r="D6882" i="5"/>
  <c r="D6883" i="5"/>
  <c r="D6884" i="5"/>
  <c r="D6885" i="5"/>
  <c r="D6886" i="5"/>
  <c r="D6887" i="5"/>
  <c r="D6888" i="5"/>
  <c r="D6889" i="5"/>
  <c r="D6890" i="5"/>
  <c r="D6891" i="5"/>
  <c r="D6892" i="5"/>
  <c r="D6893" i="5"/>
  <c r="D6894" i="5"/>
  <c r="D6895" i="5"/>
  <c r="D6896" i="5"/>
  <c r="D6897" i="5"/>
  <c r="D6898" i="5"/>
  <c r="D6899" i="5"/>
  <c r="D6900" i="5"/>
  <c r="D6901" i="5"/>
  <c r="D6902" i="5"/>
  <c r="D6903" i="5"/>
  <c r="D6904" i="5"/>
  <c r="D6905" i="5"/>
  <c r="D6906" i="5"/>
  <c r="D6907" i="5"/>
  <c r="D6908" i="5"/>
  <c r="D6909" i="5"/>
  <c r="D6910" i="5"/>
  <c r="D6911" i="5"/>
  <c r="D6912" i="5"/>
  <c r="D6913" i="5"/>
  <c r="D6914" i="5"/>
  <c r="D6915" i="5"/>
  <c r="D6916" i="5"/>
  <c r="D6917" i="5"/>
  <c r="D6918" i="5"/>
  <c r="D6919" i="5"/>
  <c r="D6920" i="5"/>
  <c r="D6921" i="5"/>
  <c r="D6922" i="5"/>
  <c r="D6923" i="5"/>
  <c r="D6924" i="5"/>
  <c r="D6925" i="5"/>
  <c r="D6926" i="5"/>
  <c r="D6927" i="5"/>
  <c r="D6928" i="5"/>
  <c r="D6929" i="5"/>
  <c r="D6930" i="5"/>
  <c r="D6931" i="5"/>
  <c r="D6932" i="5"/>
  <c r="D6933" i="5"/>
  <c r="D6934" i="5"/>
  <c r="D6935" i="5"/>
  <c r="D6936" i="5"/>
  <c r="D6937" i="5"/>
  <c r="D6938" i="5"/>
  <c r="D6939" i="5"/>
  <c r="D6940" i="5"/>
  <c r="D6941" i="5"/>
  <c r="D6942" i="5"/>
  <c r="D6943" i="5"/>
  <c r="D6944" i="5"/>
  <c r="D6945" i="5"/>
  <c r="D6946" i="5"/>
  <c r="D6947" i="5"/>
  <c r="D6948" i="5"/>
  <c r="D6949" i="5"/>
  <c r="D6950" i="5"/>
  <c r="D6951" i="5"/>
  <c r="D6952" i="5"/>
  <c r="D6953" i="5"/>
  <c r="D6954" i="5"/>
  <c r="D6955" i="5"/>
  <c r="D6956" i="5"/>
  <c r="D6957" i="5"/>
  <c r="D6958" i="5"/>
  <c r="D6959" i="5"/>
  <c r="D6960" i="5"/>
  <c r="D6961" i="5"/>
  <c r="D6962" i="5"/>
  <c r="D6963" i="5"/>
  <c r="D6964" i="5"/>
  <c r="D6965" i="5"/>
  <c r="D6966" i="5"/>
  <c r="D6967" i="5"/>
  <c r="D6968" i="5"/>
  <c r="D6969" i="5"/>
  <c r="D6970" i="5"/>
  <c r="D6971" i="5"/>
  <c r="D6972" i="5"/>
  <c r="D6973" i="5"/>
  <c r="D6974" i="5"/>
  <c r="D6975" i="5"/>
  <c r="D6976" i="5"/>
  <c r="D6977" i="5"/>
  <c r="D6978" i="5"/>
  <c r="D6979" i="5"/>
  <c r="D6980" i="5"/>
  <c r="D6981" i="5"/>
  <c r="D6982" i="5"/>
  <c r="D6983" i="5"/>
  <c r="D6984" i="5"/>
  <c r="D6985" i="5"/>
  <c r="D6986" i="5"/>
  <c r="D6987" i="5"/>
  <c r="D6988" i="5"/>
  <c r="D6989" i="5"/>
  <c r="D6990" i="5"/>
  <c r="D6991" i="5"/>
  <c r="D6992" i="5"/>
  <c r="D6993" i="5"/>
  <c r="D6994" i="5"/>
  <c r="D6995" i="5"/>
  <c r="D6996" i="5"/>
  <c r="D6997" i="5"/>
  <c r="D6998" i="5"/>
  <c r="D6999" i="5"/>
  <c r="D7000" i="5"/>
  <c r="D7001" i="5"/>
  <c r="D7002" i="5"/>
  <c r="D7003" i="5"/>
  <c r="D7004" i="5"/>
  <c r="D7005" i="5"/>
  <c r="D7006" i="5"/>
  <c r="D7007" i="5"/>
  <c r="D7008" i="5"/>
  <c r="D7009" i="5"/>
  <c r="D7010" i="5"/>
  <c r="D7011" i="5"/>
  <c r="D7012" i="5"/>
  <c r="D7013" i="5"/>
  <c r="D7014" i="5"/>
  <c r="D7015" i="5"/>
  <c r="D7016" i="5"/>
  <c r="D7017" i="5"/>
  <c r="D7018" i="5"/>
  <c r="D7019" i="5"/>
  <c r="D7020" i="5"/>
  <c r="D7021" i="5"/>
  <c r="D7022" i="5"/>
  <c r="D7023" i="5"/>
  <c r="D7024" i="5"/>
  <c r="D7025" i="5"/>
  <c r="D7026" i="5"/>
  <c r="D7027" i="5"/>
  <c r="D7028" i="5"/>
  <c r="D7029" i="5"/>
  <c r="D7030" i="5"/>
  <c r="D7031" i="5"/>
  <c r="D7032" i="5"/>
  <c r="D7033" i="5"/>
  <c r="D7034" i="5"/>
  <c r="D7035" i="5"/>
  <c r="D7036" i="5"/>
  <c r="D7037" i="5"/>
  <c r="D7038" i="5"/>
  <c r="D7039" i="5"/>
  <c r="D7040" i="5"/>
  <c r="D7041" i="5"/>
  <c r="D7042" i="5"/>
  <c r="D7043" i="5"/>
  <c r="D7044" i="5"/>
  <c r="D7045" i="5"/>
  <c r="D7046" i="5"/>
  <c r="D7047" i="5"/>
  <c r="D7048" i="5"/>
  <c r="D7049" i="5"/>
  <c r="D7050" i="5"/>
  <c r="D7051" i="5"/>
  <c r="D7052" i="5"/>
  <c r="D7053" i="5"/>
  <c r="D7054" i="5"/>
  <c r="D7055" i="5"/>
  <c r="D7056" i="5"/>
  <c r="D7057" i="5"/>
  <c r="D7058" i="5"/>
  <c r="D7059" i="5"/>
  <c r="D7060" i="5"/>
  <c r="D7061" i="5"/>
  <c r="D7062" i="5"/>
  <c r="D7063" i="5"/>
  <c r="D7064" i="5"/>
  <c r="D7065" i="5"/>
  <c r="D7066" i="5"/>
  <c r="D7067" i="5"/>
  <c r="D7068" i="5"/>
  <c r="D7069" i="5"/>
  <c r="D7070" i="5"/>
  <c r="D7071" i="5"/>
  <c r="D7072" i="5"/>
  <c r="D7073" i="5"/>
  <c r="D7074" i="5"/>
  <c r="D7075" i="5"/>
  <c r="D7076" i="5"/>
  <c r="D7077" i="5"/>
  <c r="D7078" i="5"/>
  <c r="D7079" i="5"/>
  <c r="D7080" i="5"/>
  <c r="D7081" i="5"/>
  <c r="D7082" i="5"/>
  <c r="D7083" i="5"/>
  <c r="D7084" i="5"/>
  <c r="D7085" i="5"/>
  <c r="D7086" i="5"/>
  <c r="D7087" i="5"/>
  <c r="D7088" i="5"/>
  <c r="D7089" i="5"/>
  <c r="D7090" i="5"/>
  <c r="D7091" i="5"/>
  <c r="D7092" i="5"/>
  <c r="D7093" i="5"/>
  <c r="D7094" i="5"/>
  <c r="D7095" i="5"/>
  <c r="D7096" i="5"/>
  <c r="D7097" i="5"/>
  <c r="D7098" i="5"/>
  <c r="D7099" i="5"/>
  <c r="D7100" i="5"/>
  <c r="D7101" i="5"/>
  <c r="D7102" i="5"/>
  <c r="D7103" i="5"/>
  <c r="D7104" i="5"/>
  <c r="D7105" i="5"/>
  <c r="D7106" i="5"/>
  <c r="D7107" i="5"/>
  <c r="D7108" i="5"/>
  <c r="D7109" i="5"/>
  <c r="D7110" i="5"/>
  <c r="D7111" i="5"/>
  <c r="D7112" i="5"/>
  <c r="D7113" i="5"/>
  <c r="D7114" i="5"/>
  <c r="D7115" i="5"/>
  <c r="D7116" i="5"/>
  <c r="D7117" i="5"/>
  <c r="D7118" i="5"/>
  <c r="D7119" i="5"/>
  <c r="D7120" i="5"/>
  <c r="D7121" i="5"/>
  <c r="D7122" i="5"/>
  <c r="D7123" i="5"/>
  <c r="D7124" i="5"/>
  <c r="D7125" i="5"/>
  <c r="D7126" i="5"/>
  <c r="D7127" i="5"/>
  <c r="D7128" i="5"/>
  <c r="D7129" i="5"/>
  <c r="D7130" i="5"/>
  <c r="D7131" i="5"/>
  <c r="D7132" i="5"/>
  <c r="D7133" i="5"/>
  <c r="D7134" i="5"/>
  <c r="D7135" i="5"/>
  <c r="D7136" i="5"/>
  <c r="D7137" i="5"/>
  <c r="D7138" i="5"/>
  <c r="D7139" i="5"/>
  <c r="D7140" i="5"/>
  <c r="D7141" i="5"/>
  <c r="D7142" i="5"/>
  <c r="D7143" i="5"/>
  <c r="D7144" i="5"/>
  <c r="D7145" i="5"/>
  <c r="D7146" i="5"/>
  <c r="D7147" i="5"/>
  <c r="D7148" i="5"/>
  <c r="D7149" i="5"/>
  <c r="D7150" i="5"/>
  <c r="D7151" i="5"/>
  <c r="D7152" i="5"/>
  <c r="D7153" i="5"/>
  <c r="D7154" i="5"/>
  <c r="D7155" i="5"/>
  <c r="D7156" i="5"/>
  <c r="D7157" i="5"/>
  <c r="D7158" i="5"/>
  <c r="D7159" i="5"/>
  <c r="D7160" i="5"/>
  <c r="D7161" i="5"/>
  <c r="D7162" i="5"/>
  <c r="D7163" i="5"/>
  <c r="D7164" i="5"/>
  <c r="D7165" i="5"/>
  <c r="D7166" i="5"/>
  <c r="D7167" i="5"/>
  <c r="D7168" i="5"/>
  <c r="D7169" i="5"/>
  <c r="D7170" i="5"/>
  <c r="D7171" i="5"/>
  <c r="D7172" i="5"/>
  <c r="D7173" i="5"/>
  <c r="D7174" i="5"/>
  <c r="D7175" i="5"/>
  <c r="D7176" i="5"/>
  <c r="D7177" i="5"/>
  <c r="D7178" i="5"/>
  <c r="D7179" i="5"/>
  <c r="D7180" i="5"/>
  <c r="D7181" i="5"/>
  <c r="D7182" i="5"/>
  <c r="D7183" i="5"/>
  <c r="D7184" i="5"/>
  <c r="D7185" i="5"/>
  <c r="D7186" i="5"/>
  <c r="D7187" i="5"/>
  <c r="D7188" i="5"/>
  <c r="D7189" i="5"/>
  <c r="D7190" i="5"/>
  <c r="D7191" i="5"/>
  <c r="D7192" i="5"/>
  <c r="D7193" i="5"/>
  <c r="D7194" i="5"/>
  <c r="D7195" i="5"/>
  <c r="D7196" i="5"/>
  <c r="D7197" i="5"/>
  <c r="D7198" i="5"/>
  <c r="D7199" i="5"/>
  <c r="D7200" i="5"/>
  <c r="D7201" i="5"/>
  <c r="D7202" i="5"/>
  <c r="D7203" i="5"/>
  <c r="D7204" i="5"/>
  <c r="D7205" i="5"/>
  <c r="D7206" i="5"/>
  <c r="D7207" i="5"/>
  <c r="D7208" i="5"/>
  <c r="D7209" i="5"/>
  <c r="D7210" i="5"/>
  <c r="D7211" i="5"/>
  <c r="D7212" i="5"/>
  <c r="D7213" i="5"/>
  <c r="D7214" i="5"/>
  <c r="D7215" i="5"/>
  <c r="D7216" i="5"/>
  <c r="D7217" i="5"/>
  <c r="D7218" i="5"/>
  <c r="D7219" i="5"/>
  <c r="D7220" i="5"/>
  <c r="D7221" i="5"/>
  <c r="D7222" i="5"/>
  <c r="D7223" i="5"/>
  <c r="D7224" i="5"/>
  <c r="D7225" i="5"/>
  <c r="D7226" i="5"/>
  <c r="D7227" i="5"/>
  <c r="D7228" i="5"/>
  <c r="D7229" i="5"/>
  <c r="D7230" i="5"/>
  <c r="D7231" i="5"/>
  <c r="D7232" i="5"/>
  <c r="D7233" i="5"/>
  <c r="D7234" i="5"/>
  <c r="D7235" i="5"/>
  <c r="D7236" i="5"/>
  <c r="D7237" i="5"/>
  <c r="D7238" i="5"/>
  <c r="D7239" i="5"/>
  <c r="D7240" i="5"/>
  <c r="D7241" i="5"/>
  <c r="D7242" i="5"/>
  <c r="D7243" i="5"/>
  <c r="D7244" i="5"/>
  <c r="D7245" i="5"/>
  <c r="D7246" i="5"/>
  <c r="D7247" i="5"/>
  <c r="D7248" i="5"/>
  <c r="D7249" i="5"/>
  <c r="D7250" i="5"/>
  <c r="D7251" i="5"/>
  <c r="D7252" i="5"/>
  <c r="D7253" i="5"/>
  <c r="D7254" i="5"/>
  <c r="D7255" i="5"/>
  <c r="D7256" i="5"/>
  <c r="D7257" i="5"/>
  <c r="D7258" i="5"/>
  <c r="D7259" i="5"/>
  <c r="D7260" i="5"/>
  <c r="D7261" i="5"/>
  <c r="D7262" i="5"/>
  <c r="D7263" i="5"/>
  <c r="D7264" i="5"/>
  <c r="D7265" i="5"/>
  <c r="D7266" i="5"/>
  <c r="D7267" i="5"/>
  <c r="D7268" i="5"/>
  <c r="D7269" i="5"/>
  <c r="D7270" i="5"/>
  <c r="D7271" i="5"/>
  <c r="D7272" i="5"/>
  <c r="D7273" i="5"/>
  <c r="D7274" i="5"/>
  <c r="D7275" i="5"/>
  <c r="D7276" i="5"/>
  <c r="D7277" i="5"/>
  <c r="D7278" i="5"/>
  <c r="D7279" i="5"/>
  <c r="D7280" i="5"/>
  <c r="D7281" i="5"/>
  <c r="D7282" i="5"/>
  <c r="D7283" i="5"/>
  <c r="D7284" i="5"/>
  <c r="D7285" i="5"/>
  <c r="D7286" i="5"/>
  <c r="D7287" i="5"/>
  <c r="D7288" i="5"/>
  <c r="D7289" i="5"/>
  <c r="D7290" i="5"/>
  <c r="D7291" i="5"/>
  <c r="D7292" i="5"/>
  <c r="D7293" i="5"/>
  <c r="D7294" i="5"/>
  <c r="D7295" i="5"/>
  <c r="D7296" i="5"/>
  <c r="D7297" i="5"/>
  <c r="D7298" i="5"/>
  <c r="D7299" i="5"/>
  <c r="D7300" i="5"/>
  <c r="D7301" i="5"/>
  <c r="D7302" i="5"/>
  <c r="D7303" i="5"/>
  <c r="D7304" i="5"/>
  <c r="D7305" i="5"/>
  <c r="D7306" i="5"/>
  <c r="D7307" i="5"/>
  <c r="D7308" i="5"/>
  <c r="D7309" i="5"/>
  <c r="D7310" i="5"/>
  <c r="D7311" i="5"/>
  <c r="D7312" i="5"/>
  <c r="D7313" i="5"/>
  <c r="D7314" i="5"/>
  <c r="D7315" i="5"/>
  <c r="D7316" i="5"/>
  <c r="D7317" i="5"/>
  <c r="D7318" i="5"/>
  <c r="D7319" i="5"/>
  <c r="D7320" i="5"/>
  <c r="D7321" i="5"/>
  <c r="D7322" i="5"/>
  <c r="D7323" i="5"/>
  <c r="D7324" i="5"/>
  <c r="D7325" i="5"/>
  <c r="D7326" i="5"/>
  <c r="D7327" i="5"/>
  <c r="D7328" i="5"/>
  <c r="D7329" i="5"/>
  <c r="D7330" i="5"/>
  <c r="D7331" i="5"/>
  <c r="D7332" i="5"/>
  <c r="D7333" i="5"/>
  <c r="D7334" i="5"/>
  <c r="D7335" i="5"/>
  <c r="D7336" i="5"/>
  <c r="D7337" i="5"/>
  <c r="D7338" i="5"/>
  <c r="D7339" i="5"/>
  <c r="D7340" i="5"/>
  <c r="D7341" i="5"/>
  <c r="D7342" i="5"/>
  <c r="D7343" i="5"/>
  <c r="D7344" i="5"/>
  <c r="D7345" i="5"/>
  <c r="D7346" i="5"/>
  <c r="D7347" i="5"/>
  <c r="D7348" i="5"/>
  <c r="D7349" i="5"/>
  <c r="D7350" i="5"/>
  <c r="D7351" i="5"/>
  <c r="D7352" i="5"/>
  <c r="D7353" i="5"/>
  <c r="D7354" i="5"/>
  <c r="D7355" i="5"/>
  <c r="D7356" i="5"/>
  <c r="D7357" i="5"/>
  <c r="D7358" i="5"/>
  <c r="D7359" i="5"/>
  <c r="D7360" i="5"/>
  <c r="D7361" i="5"/>
  <c r="D7362" i="5"/>
  <c r="D7363" i="5"/>
  <c r="D7364" i="5"/>
  <c r="D7365" i="5"/>
  <c r="D7366" i="5"/>
  <c r="D7367" i="5"/>
  <c r="D7368" i="5"/>
  <c r="D7369" i="5"/>
  <c r="D7370" i="5"/>
  <c r="D7371" i="5"/>
  <c r="D7372" i="5"/>
  <c r="D7373" i="5"/>
  <c r="D7374" i="5"/>
  <c r="D7375" i="5"/>
  <c r="D7376" i="5"/>
  <c r="D7377" i="5"/>
  <c r="D7378" i="5"/>
  <c r="D7379" i="5"/>
  <c r="D7380" i="5"/>
  <c r="D7381" i="5"/>
  <c r="D7382" i="5"/>
  <c r="D7383" i="5"/>
  <c r="D7384" i="5"/>
  <c r="D7385" i="5"/>
  <c r="D7386" i="5"/>
  <c r="D7387" i="5"/>
  <c r="D7388" i="5"/>
  <c r="D7389" i="5"/>
  <c r="D7390" i="5"/>
  <c r="D7391" i="5"/>
  <c r="D7392" i="5"/>
  <c r="D7393" i="5"/>
  <c r="D7394" i="5"/>
  <c r="D7395" i="5"/>
  <c r="D7396" i="5"/>
  <c r="D7397" i="5"/>
  <c r="D7398" i="5"/>
  <c r="D7399" i="5"/>
  <c r="D7400" i="5"/>
  <c r="D7401" i="5"/>
  <c r="D7402" i="5"/>
  <c r="D7403" i="5"/>
  <c r="D7404" i="5"/>
  <c r="D7405" i="5"/>
  <c r="D7406" i="5"/>
  <c r="D7407" i="5"/>
  <c r="D7408" i="5"/>
  <c r="D7409" i="5"/>
  <c r="D7410" i="5"/>
  <c r="D7411" i="5"/>
  <c r="D7412" i="5"/>
  <c r="D7413" i="5"/>
  <c r="D7414" i="5"/>
  <c r="D7415" i="5"/>
  <c r="D7416" i="5"/>
  <c r="D7417" i="5"/>
  <c r="D7418" i="5"/>
  <c r="D7419" i="5"/>
  <c r="D7420" i="5"/>
  <c r="D7421" i="5"/>
  <c r="D7422" i="5"/>
  <c r="D7423" i="5"/>
  <c r="D7424" i="5"/>
  <c r="D7425" i="5"/>
  <c r="D7426" i="5"/>
  <c r="D7427" i="5"/>
  <c r="D7428" i="5"/>
  <c r="D7429" i="5"/>
  <c r="D7430" i="5"/>
  <c r="D7431" i="5"/>
  <c r="D7432" i="5"/>
  <c r="D7433" i="5"/>
  <c r="D7434" i="5"/>
  <c r="D7435" i="5"/>
  <c r="D7436" i="5"/>
  <c r="D7437" i="5"/>
  <c r="D7438" i="5"/>
  <c r="D7439" i="5"/>
  <c r="D7440" i="5"/>
  <c r="D7441" i="5"/>
  <c r="D7442" i="5"/>
  <c r="D7443" i="5"/>
  <c r="D7444" i="5"/>
  <c r="D7445" i="5"/>
  <c r="D7446" i="5"/>
  <c r="D7447" i="5"/>
  <c r="D7448" i="5"/>
  <c r="D7449" i="5"/>
  <c r="D7450" i="5"/>
  <c r="D7451" i="5"/>
  <c r="D7452" i="5"/>
  <c r="D7453" i="5"/>
  <c r="D7454" i="5"/>
  <c r="D7455" i="5"/>
  <c r="D7456" i="5"/>
  <c r="D7457" i="5"/>
  <c r="D7458" i="5"/>
  <c r="D7459" i="5"/>
  <c r="D7460" i="5"/>
  <c r="D7461" i="5"/>
  <c r="D7462" i="5"/>
  <c r="D7463" i="5"/>
  <c r="D7464" i="5"/>
  <c r="D7465" i="5"/>
  <c r="D7466" i="5"/>
  <c r="D7467" i="5"/>
  <c r="D7468" i="5"/>
  <c r="D7469" i="5"/>
  <c r="D7470" i="5"/>
  <c r="D7471" i="5"/>
  <c r="D7472" i="5"/>
  <c r="D7473" i="5"/>
  <c r="D7474" i="5"/>
  <c r="D7475" i="5"/>
  <c r="D7476" i="5"/>
  <c r="D7477" i="5"/>
  <c r="D7478" i="5"/>
  <c r="D7479" i="5"/>
  <c r="D7480" i="5"/>
  <c r="D7481" i="5"/>
  <c r="D7482" i="5"/>
  <c r="D7483" i="5"/>
  <c r="D7484" i="5"/>
  <c r="D7485" i="5"/>
  <c r="D7486" i="5"/>
  <c r="D7487" i="5"/>
  <c r="D7488" i="5"/>
  <c r="D7489" i="5"/>
  <c r="D7490" i="5"/>
  <c r="D7491" i="5"/>
  <c r="D7492" i="5"/>
  <c r="D7493" i="5"/>
  <c r="D7494" i="5"/>
  <c r="D7495" i="5"/>
  <c r="D7496" i="5"/>
  <c r="D7497" i="5"/>
  <c r="D7498" i="5"/>
  <c r="D7499" i="5"/>
  <c r="D7500" i="5"/>
  <c r="D7501" i="5"/>
  <c r="D7502" i="5"/>
  <c r="D7503" i="5"/>
  <c r="D7504" i="5"/>
  <c r="D7505" i="5"/>
  <c r="D7506" i="5"/>
  <c r="D7507" i="5"/>
  <c r="D7508" i="5"/>
  <c r="D7509" i="5"/>
  <c r="D7510" i="5"/>
  <c r="D7511" i="5"/>
  <c r="D7512" i="5"/>
  <c r="D7513" i="5"/>
  <c r="D7514" i="5"/>
  <c r="D7515" i="5"/>
  <c r="D7516" i="5"/>
  <c r="D7517" i="5"/>
  <c r="D7518" i="5"/>
  <c r="D7519" i="5"/>
  <c r="D7520" i="5"/>
  <c r="D7521" i="5"/>
  <c r="D7522" i="5"/>
  <c r="D7523" i="5"/>
  <c r="D7524" i="5"/>
  <c r="D7525" i="5"/>
  <c r="D7526" i="5"/>
  <c r="D7527" i="5"/>
  <c r="D7528" i="5"/>
  <c r="D7529" i="5"/>
  <c r="D7530" i="5"/>
  <c r="D7531" i="5"/>
  <c r="D7532" i="5"/>
  <c r="D7533" i="5"/>
  <c r="D7534" i="5"/>
  <c r="D7535" i="5"/>
  <c r="D7536" i="5"/>
  <c r="D7537" i="5"/>
  <c r="D7538" i="5"/>
  <c r="D7539" i="5"/>
  <c r="D7540" i="5"/>
  <c r="D7541" i="5"/>
  <c r="D7542" i="5"/>
  <c r="D7543" i="5"/>
  <c r="D7544" i="5"/>
  <c r="D7545" i="5"/>
  <c r="D7546" i="5"/>
  <c r="D7547" i="5"/>
  <c r="D7548" i="5"/>
  <c r="D7549" i="5"/>
  <c r="D7550" i="5"/>
  <c r="D7551" i="5"/>
  <c r="D7552" i="5"/>
  <c r="D7553" i="5"/>
  <c r="D7554" i="5"/>
  <c r="D7555" i="5"/>
  <c r="D7556" i="5"/>
  <c r="D7557" i="5"/>
  <c r="D7558" i="5"/>
  <c r="D7559" i="5"/>
  <c r="D7560" i="5"/>
  <c r="D7561" i="5"/>
  <c r="D7562" i="5"/>
  <c r="D7563" i="5"/>
  <c r="D7564" i="5"/>
  <c r="D7565" i="5"/>
  <c r="D7566" i="5"/>
  <c r="D7567" i="5"/>
  <c r="D7568" i="5"/>
  <c r="D7569" i="5"/>
  <c r="D7570" i="5"/>
  <c r="D7571" i="5"/>
  <c r="D7572" i="5"/>
  <c r="D7573" i="5"/>
  <c r="D7574" i="5"/>
  <c r="D7575" i="5"/>
  <c r="D7576" i="5"/>
  <c r="D7577" i="5"/>
  <c r="D7578" i="5"/>
  <c r="D7579" i="5"/>
  <c r="D7580" i="5"/>
  <c r="D7581" i="5"/>
  <c r="D7582" i="5"/>
  <c r="D7583" i="5"/>
  <c r="D7584" i="5"/>
  <c r="D7585" i="5"/>
  <c r="D7586" i="5"/>
  <c r="D7587" i="5"/>
  <c r="D7588" i="5"/>
  <c r="D7589" i="5"/>
  <c r="D7590" i="5"/>
  <c r="D7591" i="5"/>
  <c r="D7592" i="5"/>
  <c r="D7593" i="5"/>
  <c r="D7594" i="5"/>
  <c r="D7595" i="5"/>
  <c r="D7596" i="5"/>
  <c r="D7597" i="5"/>
  <c r="D7598" i="5"/>
  <c r="D7599" i="5"/>
  <c r="D7600" i="5"/>
  <c r="D7601" i="5"/>
  <c r="D7602" i="5"/>
  <c r="D7603" i="5"/>
  <c r="D7604" i="5"/>
  <c r="D7605" i="5"/>
  <c r="D7606" i="5"/>
  <c r="D7607" i="5"/>
  <c r="D7608" i="5"/>
  <c r="D7609" i="5"/>
  <c r="D7610" i="5"/>
  <c r="D7611" i="5"/>
  <c r="D7612" i="5"/>
  <c r="D7613" i="5"/>
  <c r="D7614" i="5"/>
  <c r="D7615" i="5"/>
  <c r="D7616" i="5"/>
  <c r="D7617" i="5"/>
  <c r="D7618" i="5"/>
  <c r="D7619" i="5"/>
  <c r="D7620" i="5"/>
  <c r="D7621" i="5"/>
  <c r="D7622" i="5"/>
  <c r="D7623" i="5"/>
  <c r="D7624" i="5"/>
  <c r="D7625" i="5"/>
  <c r="D7626" i="5"/>
  <c r="D7627" i="5"/>
  <c r="D7628" i="5"/>
  <c r="D7629" i="5"/>
  <c r="D7630" i="5"/>
  <c r="D7631" i="5"/>
  <c r="D7632" i="5"/>
  <c r="D7633" i="5"/>
  <c r="D7634" i="5"/>
  <c r="D7635" i="5"/>
  <c r="D7636" i="5"/>
  <c r="D7637" i="5"/>
  <c r="D7638" i="5"/>
  <c r="D7639" i="5"/>
  <c r="D7640" i="5"/>
  <c r="D7641" i="5"/>
  <c r="D7642" i="5"/>
  <c r="D7643" i="5"/>
  <c r="D7644" i="5"/>
  <c r="D7645" i="5"/>
  <c r="D7646" i="5"/>
  <c r="D7647" i="5"/>
  <c r="D7648" i="5"/>
  <c r="D7649" i="5"/>
  <c r="D7650" i="5"/>
  <c r="D7651" i="5"/>
  <c r="D7652" i="5"/>
  <c r="D7653" i="5"/>
  <c r="D7654" i="5"/>
  <c r="D7655" i="5"/>
  <c r="D7656" i="5"/>
  <c r="D7657" i="5"/>
  <c r="D7658" i="5"/>
  <c r="D7659" i="5"/>
  <c r="D7660" i="5"/>
  <c r="D7661" i="5"/>
  <c r="D7662" i="5"/>
  <c r="D7663" i="5"/>
  <c r="D7664" i="5"/>
  <c r="D7665" i="5"/>
  <c r="D7666" i="5"/>
  <c r="D7667" i="5"/>
  <c r="D7668" i="5"/>
  <c r="D7669" i="5"/>
  <c r="D7670" i="5"/>
  <c r="D7671" i="5"/>
  <c r="D7672" i="5"/>
  <c r="D7673" i="5"/>
  <c r="D7674" i="5"/>
  <c r="D7675" i="5"/>
  <c r="D7676" i="5"/>
  <c r="D7677" i="5"/>
  <c r="D7678" i="5"/>
  <c r="D7679" i="5"/>
  <c r="D7680" i="5"/>
  <c r="D7681" i="5"/>
  <c r="D7682" i="5"/>
  <c r="D7683" i="5"/>
  <c r="D7684" i="5"/>
  <c r="D7685" i="5"/>
  <c r="D7686" i="5"/>
  <c r="D7687" i="5"/>
  <c r="D7688" i="5"/>
  <c r="D7689" i="5"/>
  <c r="D7690" i="5"/>
  <c r="D7691" i="5"/>
  <c r="D7692" i="5"/>
  <c r="D7693" i="5"/>
  <c r="D7694" i="5"/>
  <c r="D7695" i="5"/>
  <c r="D7696" i="5"/>
  <c r="D7697" i="5"/>
  <c r="D7698" i="5"/>
  <c r="D7699" i="5"/>
  <c r="D7700" i="5"/>
  <c r="D7701" i="5"/>
  <c r="D7702" i="5"/>
  <c r="D7703" i="5"/>
  <c r="D7704" i="5"/>
  <c r="D7705" i="5"/>
  <c r="D7706" i="5"/>
  <c r="D7707" i="5"/>
  <c r="D7708" i="5"/>
  <c r="D7709" i="5"/>
  <c r="D7710" i="5"/>
  <c r="D7711" i="5"/>
  <c r="D7712" i="5"/>
  <c r="D7713" i="5"/>
  <c r="D7714" i="5"/>
  <c r="D7715" i="5"/>
  <c r="D7716" i="5"/>
  <c r="D7717" i="5"/>
  <c r="D7718" i="5"/>
  <c r="D7719" i="5"/>
  <c r="D7720" i="5"/>
  <c r="D7721" i="5"/>
  <c r="D7722" i="5"/>
  <c r="D7723" i="5"/>
  <c r="D7724" i="5"/>
  <c r="D7725" i="5"/>
  <c r="D7726" i="5"/>
  <c r="D7727" i="5"/>
  <c r="D7728" i="5"/>
  <c r="D7729" i="5"/>
  <c r="D7730" i="5"/>
  <c r="D7731" i="5"/>
  <c r="D7732" i="5"/>
  <c r="D7733" i="5"/>
  <c r="D7734" i="5"/>
  <c r="D7735" i="5"/>
  <c r="D7736" i="5"/>
  <c r="D7737" i="5"/>
  <c r="D7738" i="5"/>
  <c r="D7739" i="5"/>
  <c r="D7740" i="5"/>
  <c r="D7741" i="5"/>
  <c r="D7742" i="5"/>
  <c r="D7743" i="5"/>
  <c r="D7744" i="5"/>
  <c r="D7745" i="5"/>
  <c r="D7746" i="5"/>
  <c r="D7747" i="5"/>
  <c r="D7748" i="5"/>
  <c r="D7749" i="5"/>
  <c r="D7750" i="5"/>
  <c r="D7751" i="5"/>
  <c r="D7752" i="5"/>
  <c r="D7753" i="5"/>
  <c r="D7754" i="5"/>
  <c r="D7755" i="5"/>
  <c r="D7756" i="5"/>
  <c r="D7757" i="5"/>
  <c r="D7758" i="5"/>
  <c r="D7759" i="5"/>
  <c r="D7760" i="5"/>
  <c r="D7761" i="5"/>
  <c r="D7762" i="5"/>
  <c r="D7763" i="5"/>
  <c r="D7764" i="5"/>
  <c r="D7765" i="5"/>
  <c r="D7766" i="5"/>
  <c r="D7767" i="5"/>
  <c r="D7768" i="5"/>
  <c r="D7769" i="5"/>
  <c r="D7770" i="5"/>
  <c r="D7771" i="5"/>
  <c r="D7772" i="5"/>
  <c r="D7773" i="5"/>
  <c r="D7774" i="5"/>
  <c r="D7775" i="5"/>
  <c r="D7776" i="5"/>
  <c r="D7777" i="5"/>
  <c r="D7778" i="5"/>
  <c r="D7779" i="5"/>
  <c r="D7780" i="5"/>
  <c r="D7781" i="5"/>
  <c r="D7782" i="5"/>
  <c r="D7783" i="5"/>
  <c r="D7784" i="5"/>
  <c r="D7785" i="5"/>
  <c r="D7786" i="5"/>
  <c r="D7787" i="5"/>
  <c r="D7788" i="5"/>
  <c r="D7789" i="5"/>
  <c r="D7790" i="5"/>
  <c r="D7791" i="5"/>
  <c r="D7792" i="5"/>
  <c r="D7793" i="5"/>
  <c r="D7794" i="5"/>
  <c r="D7795" i="5"/>
  <c r="D7796" i="5"/>
  <c r="D7797" i="5"/>
  <c r="D7798" i="5"/>
  <c r="D7799" i="5"/>
  <c r="D7800" i="5"/>
  <c r="D7801" i="5"/>
  <c r="D7802" i="5"/>
  <c r="D7803" i="5"/>
  <c r="D7804" i="5"/>
  <c r="D7805" i="5"/>
  <c r="D7806" i="5"/>
  <c r="D7807" i="5"/>
  <c r="D7808" i="5"/>
  <c r="D7809" i="5"/>
  <c r="D7810" i="5"/>
  <c r="D7811" i="5"/>
  <c r="D7812" i="5"/>
  <c r="D7813" i="5"/>
  <c r="D7814" i="5"/>
  <c r="D7815" i="5"/>
  <c r="D7816" i="5"/>
  <c r="D7817" i="5"/>
  <c r="D7818" i="5"/>
  <c r="D7819" i="5"/>
  <c r="D7820" i="5"/>
  <c r="D7821" i="5"/>
  <c r="D7822" i="5"/>
  <c r="D7823" i="5"/>
  <c r="D7824" i="5"/>
  <c r="D7825" i="5"/>
  <c r="D7826" i="5"/>
  <c r="D7827" i="5"/>
  <c r="D7828" i="5"/>
  <c r="D7829" i="5"/>
  <c r="D7830" i="5"/>
  <c r="D7831" i="5"/>
  <c r="D7832" i="5"/>
  <c r="D7833" i="5"/>
  <c r="D7834" i="5"/>
  <c r="D7835" i="5"/>
  <c r="D7836" i="5"/>
  <c r="D7837" i="5"/>
  <c r="D7838" i="5"/>
  <c r="D7839" i="5"/>
  <c r="D7840" i="5"/>
  <c r="D7841" i="5"/>
  <c r="D7842" i="5"/>
  <c r="D7843" i="5"/>
  <c r="D7844" i="5"/>
  <c r="D7845" i="5"/>
  <c r="D7846" i="5"/>
  <c r="D7847" i="5"/>
  <c r="D7848" i="5"/>
  <c r="D7849" i="5"/>
  <c r="D7850" i="5"/>
  <c r="D7851" i="5"/>
  <c r="D7852" i="5"/>
  <c r="D7853" i="5"/>
  <c r="D7854" i="5"/>
  <c r="D7855" i="5"/>
  <c r="D7856" i="5"/>
  <c r="D7857" i="5"/>
  <c r="D7858" i="5"/>
  <c r="D7859" i="5"/>
  <c r="D7860" i="5"/>
  <c r="D7861" i="5"/>
  <c r="D7862" i="5"/>
  <c r="D7863" i="5"/>
  <c r="D7864" i="5"/>
  <c r="D7865" i="5"/>
  <c r="D7866" i="5"/>
  <c r="D7867" i="5"/>
  <c r="D7868" i="5"/>
  <c r="D7869" i="5"/>
  <c r="D7870" i="5"/>
  <c r="D7871" i="5"/>
  <c r="D7872" i="5"/>
  <c r="D7873" i="5"/>
  <c r="D7874" i="5"/>
  <c r="D7875" i="5"/>
  <c r="D7876" i="5"/>
  <c r="D7877" i="5"/>
  <c r="D7878" i="5"/>
  <c r="D7879" i="5"/>
  <c r="D7880" i="5"/>
  <c r="D7881" i="5"/>
  <c r="D7882" i="5"/>
  <c r="D7883" i="5"/>
  <c r="D7884" i="5"/>
  <c r="D7885" i="5"/>
  <c r="D7886" i="5"/>
  <c r="D7887" i="5"/>
  <c r="D7888" i="5"/>
  <c r="D7889" i="5"/>
  <c r="D7890" i="5"/>
  <c r="D7891" i="5"/>
  <c r="D7892" i="5"/>
  <c r="D7893" i="5"/>
  <c r="D7894" i="5"/>
  <c r="D7895" i="5"/>
  <c r="D7896" i="5"/>
  <c r="D7897" i="5"/>
  <c r="D7898" i="5"/>
  <c r="D7899" i="5"/>
  <c r="D7900" i="5"/>
  <c r="D7901" i="5"/>
  <c r="D7902" i="5"/>
  <c r="D7903" i="5"/>
  <c r="D7904" i="5"/>
  <c r="D7905" i="5"/>
  <c r="D7906" i="5"/>
  <c r="D7907" i="5"/>
  <c r="D7908" i="5"/>
  <c r="D7909" i="5"/>
  <c r="D7910" i="5"/>
  <c r="D7911" i="5"/>
  <c r="D7912" i="5"/>
  <c r="D7913" i="5"/>
  <c r="D7914" i="5"/>
  <c r="D7915" i="5"/>
  <c r="D7916" i="5"/>
  <c r="D7917" i="5"/>
  <c r="D7918" i="5"/>
  <c r="D7919" i="5"/>
  <c r="D7920" i="5"/>
  <c r="D7921" i="5"/>
  <c r="D7922" i="5"/>
  <c r="D7923" i="5"/>
  <c r="D7924" i="5"/>
  <c r="D7925" i="5"/>
  <c r="D7926" i="5"/>
  <c r="D7927" i="5"/>
  <c r="D7928" i="5"/>
  <c r="D7929" i="5"/>
  <c r="D7930" i="5"/>
  <c r="D7931" i="5"/>
  <c r="D7932" i="5"/>
  <c r="D7933" i="5"/>
  <c r="D7934" i="5"/>
  <c r="D7935" i="5"/>
  <c r="D7936" i="5"/>
  <c r="D7937" i="5"/>
  <c r="D7938" i="5"/>
  <c r="D7939" i="5"/>
  <c r="D7940" i="5"/>
  <c r="D7941" i="5"/>
  <c r="D7942" i="5"/>
  <c r="D7943" i="5"/>
  <c r="D7944" i="5"/>
  <c r="D7945" i="5"/>
  <c r="D7946" i="5"/>
  <c r="D7947" i="5"/>
  <c r="D7948" i="5"/>
  <c r="D7949" i="5"/>
  <c r="D7950" i="5"/>
  <c r="D7951" i="5"/>
  <c r="D7952" i="5"/>
  <c r="D7953" i="5"/>
  <c r="D7954" i="5"/>
  <c r="D7955" i="5"/>
  <c r="D7956" i="5"/>
  <c r="D7957" i="5"/>
  <c r="D7958" i="5"/>
  <c r="D7959" i="5"/>
  <c r="D7960" i="5"/>
  <c r="D7961" i="5"/>
  <c r="D7962" i="5"/>
  <c r="D7963" i="5"/>
  <c r="D7964" i="5"/>
  <c r="D7965" i="5"/>
  <c r="D7966" i="5"/>
  <c r="D7967" i="5"/>
  <c r="D7968" i="5"/>
  <c r="D7969" i="5"/>
  <c r="D7970" i="5"/>
  <c r="D7971" i="5"/>
  <c r="D7972" i="5"/>
  <c r="D7973" i="5"/>
  <c r="D7974" i="5"/>
  <c r="D7975" i="5"/>
  <c r="D7976" i="5"/>
  <c r="D7977" i="5"/>
  <c r="D7978" i="5"/>
  <c r="D7979" i="5"/>
  <c r="D7980" i="5"/>
  <c r="D7981" i="5"/>
  <c r="D7982" i="5"/>
  <c r="D7983" i="5"/>
  <c r="D7984" i="5"/>
  <c r="D7985" i="5"/>
  <c r="D7986" i="5"/>
  <c r="D7987" i="5"/>
  <c r="D7988" i="5"/>
  <c r="D7989" i="5"/>
  <c r="D7990" i="5"/>
  <c r="D7991" i="5"/>
  <c r="D7992" i="5"/>
  <c r="D7993" i="5"/>
  <c r="D7994" i="5"/>
  <c r="D7995" i="5"/>
  <c r="D7996" i="5"/>
  <c r="D7997" i="5"/>
  <c r="D7998" i="5"/>
  <c r="D7999" i="5"/>
  <c r="D8000" i="5"/>
  <c r="D8001" i="5"/>
  <c r="D8002" i="5"/>
  <c r="D8003" i="5"/>
  <c r="D8004" i="5"/>
  <c r="D8005" i="5"/>
  <c r="D8006" i="5"/>
  <c r="D8007" i="5"/>
  <c r="D8008" i="5"/>
  <c r="D8009" i="5"/>
  <c r="D8010" i="5"/>
  <c r="D8011" i="5"/>
  <c r="D8012" i="5"/>
  <c r="D8013" i="5"/>
  <c r="D8014" i="5"/>
  <c r="D8015" i="5"/>
  <c r="D8016" i="5"/>
  <c r="D8017" i="5"/>
  <c r="D8018" i="5"/>
  <c r="D8019" i="5"/>
  <c r="D8020" i="5"/>
  <c r="D8021" i="5"/>
  <c r="D8022" i="5"/>
  <c r="D8023" i="5"/>
  <c r="D8024" i="5"/>
  <c r="D8025" i="5"/>
  <c r="D8026" i="5"/>
  <c r="D8027" i="5"/>
  <c r="D8028" i="5"/>
  <c r="D8029" i="5"/>
  <c r="D8030" i="5"/>
  <c r="D8031" i="5"/>
  <c r="D8032" i="5"/>
  <c r="D8033" i="5"/>
  <c r="D8034" i="5"/>
  <c r="D8035" i="5"/>
  <c r="D8036" i="5"/>
  <c r="D8037" i="5"/>
  <c r="D8038" i="5"/>
  <c r="D8039" i="5"/>
  <c r="D8040" i="5"/>
  <c r="D8041" i="5"/>
  <c r="D8042" i="5"/>
  <c r="D8043" i="5"/>
  <c r="D8044" i="5"/>
  <c r="D8045" i="5"/>
  <c r="D8046" i="5"/>
  <c r="D8047" i="5"/>
  <c r="D8048" i="5"/>
  <c r="D8049" i="5"/>
  <c r="D8050" i="5"/>
  <c r="D8051" i="5"/>
  <c r="D8052" i="5"/>
  <c r="D8053" i="5"/>
  <c r="D8054" i="5"/>
  <c r="D8055" i="5"/>
  <c r="D8056" i="5"/>
  <c r="D8057" i="5"/>
  <c r="D8058" i="5"/>
  <c r="D8059" i="5"/>
  <c r="D8060" i="5"/>
  <c r="D8061" i="5"/>
  <c r="D8062" i="5"/>
  <c r="D8063" i="5"/>
  <c r="D8064" i="5"/>
  <c r="D8065" i="5"/>
  <c r="D8066" i="5"/>
  <c r="D8067" i="5"/>
  <c r="D8068" i="5"/>
  <c r="D8069" i="5"/>
  <c r="D8070" i="5"/>
  <c r="D8071" i="5"/>
  <c r="D8072" i="5"/>
  <c r="D8073" i="5"/>
  <c r="D8074" i="5"/>
  <c r="D8075" i="5"/>
  <c r="D8076" i="5"/>
  <c r="D8077" i="5"/>
  <c r="D8078" i="5"/>
  <c r="D8079" i="5"/>
  <c r="D8080" i="5"/>
  <c r="D8081" i="5"/>
  <c r="D8082" i="5"/>
  <c r="D8083" i="5"/>
  <c r="D8084" i="5"/>
  <c r="D8085" i="5"/>
  <c r="D8086" i="5"/>
  <c r="D8087" i="5"/>
  <c r="D8088" i="5"/>
  <c r="D8089" i="5"/>
  <c r="D8090" i="5"/>
  <c r="D8091" i="5"/>
  <c r="D8092" i="5"/>
  <c r="D8093" i="5"/>
  <c r="D8094" i="5"/>
  <c r="D8095" i="5"/>
  <c r="D8096" i="5"/>
  <c r="D8097" i="5"/>
  <c r="D8098" i="5"/>
  <c r="D8099" i="5"/>
  <c r="D8100" i="5"/>
  <c r="D8101" i="5"/>
  <c r="D8102" i="5"/>
  <c r="D8103" i="5"/>
  <c r="D8104" i="5"/>
  <c r="D8105" i="5"/>
  <c r="D8106" i="5"/>
  <c r="D8107" i="5"/>
  <c r="D8108" i="5"/>
  <c r="D8109" i="5"/>
  <c r="D8110" i="5"/>
  <c r="D8111" i="5"/>
  <c r="D8112" i="5"/>
  <c r="D8113" i="5"/>
  <c r="D8114" i="5"/>
  <c r="D8115" i="5"/>
  <c r="D8116" i="5"/>
  <c r="D8117" i="5"/>
  <c r="D8118" i="5"/>
  <c r="D8119" i="5"/>
  <c r="D8120" i="5"/>
  <c r="D8121" i="5"/>
  <c r="D8122" i="5"/>
  <c r="D8123" i="5"/>
  <c r="D8124" i="5"/>
  <c r="D8125" i="5"/>
  <c r="D8126" i="5"/>
  <c r="D8127" i="5"/>
  <c r="D8128" i="5"/>
  <c r="D8129" i="5"/>
  <c r="D8130" i="5"/>
  <c r="D8131" i="5"/>
  <c r="D8132" i="5"/>
  <c r="D8133" i="5"/>
  <c r="D8134" i="5"/>
  <c r="D8135" i="5"/>
  <c r="D8136" i="5"/>
  <c r="D8137" i="5"/>
  <c r="D8138" i="5"/>
  <c r="D8139" i="5"/>
  <c r="D8140" i="5"/>
  <c r="D8141" i="5"/>
  <c r="D8142" i="5"/>
  <c r="D8143" i="5"/>
  <c r="D8144" i="5"/>
  <c r="D8145" i="5"/>
  <c r="D8146" i="5"/>
  <c r="D8147" i="5"/>
  <c r="D8148" i="5"/>
  <c r="D8149" i="5"/>
  <c r="D8150" i="5"/>
  <c r="D8151" i="5"/>
  <c r="D8152" i="5"/>
  <c r="D8153" i="5"/>
  <c r="D8154" i="5"/>
  <c r="D8155" i="5"/>
  <c r="D8156" i="5"/>
  <c r="D8157" i="5"/>
  <c r="D8158" i="5"/>
  <c r="D8159" i="5"/>
  <c r="D8160" i="5"/>
  <c r="D8161" i="5"/>
  <c r="D8162" i="5"/>
  <c r="D8163" i="5"/>
  <c r="D8164" i="5"/>
  <c r="D8165" i="5"/>
  <c r="D8166" i="5"/>
  <c r="D8167" i="5"/>
  <c r="D8168" i="5"/>
  <c r="D8169" i="5"/>
  <c r="D8170" i="5"/>
  <c r="D8171" i="5"/>
  <c r="D8172" i="5"/>
  <c r="D8173" i="5"/>
  <c r="D8174" i="5"/>
  <c r="D8175" i="5"/>
  <c r="D8176" i="5"/>
  <c r="D8177" i="5"/>
  <c r="D8178" i="5"/>
  <c r="D8179" i="5"/>
  <c r="D8180" i="5"/>
  <c r="D8181" i="5"/>
  <c r="D8182" i="5"/>
  <c r="D8183" i="5"/>
  <c r="D8184" i="5"/>
  <c r="D8185" i="5"/>
  <c r="D8186" i="5"/>
  <c r="D8187" i="5"/>
  <c r="D8188" i="5"/>
  <c r="D8189" i="5"/>
  <c r="D8190" i="5"/>
  <c r="D8191" i="5"/>
  <c r="D8192" i="5"/>
  <c r="D8193" i="5"/>
  <c r="D8194" i="5"/>
  <c r="D8195" i="5"/>
  <c r="D8196" i="5"/>
  <c r="D8197" i="5"/>
  <c r="D8198" i="5"/>
  <c r="D8199" i="5"/>
  <c r="D8200" i="5"/>
  <c r="D8201" i="5"/>
  <c r="D8202" i="5"/>
  <c r="D8203" i="5"/>
  <c r="D8204" i="5"/>
  <c r="D8205" i="5"/>
  <c r="D8206" i="5"/>
  <c r="D8207" i="5"/>
  <c r="D8208" i="5"/>
  <c r="D8209" i="5"/>
  <c r="D8210" i="5"/>
  <c r="D8211" i="5"/>
  <c r="D8212" i="5"/>
  <c r="D8213" i="5"/>
  <c r="D8214" i="5"/>
  <c r="D8215" i="5"/>
  <c r="D8216" i="5"/>
  <c r="D8217" i="5"/>
  <c r="D8218" i="5"/>
  <c r="D8219" i="5"/>
  <c r="D8220" i="5"/>
  <c r="D8221" i="5"/>
  <c r="D8222" i="5"/>
  <c r="D8223" i="5"/>
  <c r="D8224" i="5"/>
  <c r="D8225" i="5"/>
  <c r="D8226" i="5"/>
  <c r="D8227" i="5"/>
  <c r="D8228" i="5"/>
  <c r="D8229" i="5"/>
  <c r="D8230" i="5"/>
  <c r="D8231" i="5"/>
  <c r="D8232" i="5"/>
  <c r="D8233" i="5"/>
  <c r="D8234" i="5"/>
  <c r="D8235" i="5"/>
  <c r="D8236" i="5"/>
  <c r="D8237" i="5"/>
  <c r="D8238" i="5"/>
  <c r="D8239" i="5"/>
  <c r="D8240" i="5"/>
  <c r="D8241" i="5"/>
  <c r="D8242" i="5"/>
  <c r="D8243" i="5"/>
  <c r="D8244" i="5"/>
  <c r="D8245" i="5"/>
  <c r="D8246" i="5"/>
  <c r="D8247" i="5"/>
  <c r="D8248" i="5"/>
  <c r="D8249" i="5"/>
  <c r="D8250" i="5"/>
  <c r="D8251" i="5"/>
  <c r="D8252" i="5"/>
  <c r="D8253" i="5"/>
  <c r="D8254" i="5"/>
  <c r="D8255" i="5"/>
  <c r="D8256" i="5"/>
  <c r="D8257" i="5"/>
  <c r="D8258" i="5"/>
  <c r="D8259" i="5"/>
  <c r="D8260" i="5"/>
  <c r="D8261" i="5"/>
  <c r="D8262" i="5"/>
  <c r="D8263" i="5"/>
  <c r="D8264" i="5"/>
  <c r="D8265" i="5"/>
  <c r="D8266" i="5"/>
  <c r="D8267" i="5"/>
  <c r="D8268" i="5"/>
  <c r="D8269" i="5"/>
  <c r="D8270" i="5"/>
  <c r="D8271" i="5"/>
  <c r="D8272" i="5"/>
  <c r="D8273" i="5"/>
  <c r="D8274" i="5"/>
  <c r="D8275" i="5"/>
  <c r="D8276" i="5"/>
  <c r="D8277" i="5"/>
  <c r="D8278" i="5"/>
  <c r="D8279" i="5"/>
  <c r="D8280" i="5"/>
  <c r="D8281" i="5"/>
  <c r="D8282" i="5"/>
  <c r="D8283" i="5"/>
  <c r="D8284" i="5"/>
  <c r="D8285" i="5"/>
  <c r="D8286" i="5"/>
  <c r="D8287" i="5"/>
  <c r="D8288" i="5"/>
  <c r="D8289" i="5"/>
  <c r="D8290" i="5"/>
  <c r="D8291" i="5"/>
  <c r="D8292" i="5"/>
  <c r="D8293" i="5"/>
  <c r="D8294" i="5"/>
  <c r="D8295" i="5"/>
  <c r="D8296" i="5"/>
  <c r="D8297" i="5"/>
  <c r="D8298" i="5"/>
  <c r="D8299" i="5"/>
  <c r="D8300" i="5"/>
  <c r="D8301" i="5"/>
  <c r="D8302" i="5"/>
  <c r="D8303" i="5"/>
  <c r="D8304" i="5"/>
  <c r="D8305" i="5"/>
  <c r="D8306" i="5"/>
  <c r="D8307" i="5"/>
  <c r="D8308" i="5"/>
  <c r="D8309" i="5"/>
  <c r="D8310" i="5"/>
  <c r="D8311" i="5"/>
  <c r="D8312" i="5"/>
  <c r="D8313" i="5"/>
  <c r="D8314" i="5"/>
  <c r="D8315" i="5"/>
  <c r="D8316" i="5"/>
  <c r="D8317" i="5"/>
  <c r="D8318" i="5"/>
  <c r="D8319" i="5"/>
  <c r="D8320" i="5"/>
  <c r="D8321" i="5"/>
  <c r="D8322" i="5"/>
  <c r="D8323" i="5"/>
  <c r="D8324" i="5"/>
  <c r="D8325" i="5"/>
  <c r="D8326" i="5"/>
  <c r="D8327" i="5"/>
  <c r="D8328" i="5"/>
  <c r="D8329" i="5"/>
  <c r="D8330" i="5"/>
  <c r="D8331" i="5"/>
  <c r="D8332" i="5"/>
  <c r="D8333" i="5"/>
  <c r="D8334" i="5"/>
  <c r="D8335" i="5"/>
  <c r="D8336" i="5"/>
  <c r="D8337" i="5"/>
  <c r="D8338" i="5"/>
  <c r="D8339" i="5"/>
  <c r="D8340" i="5"/>
  <c r="D8341" i="5"/>
  <c r="D8342" i="5"/>
  <c r="D8343" i="5"/>
  <c r="D8344" i="5"/>
  <c r="D8345" i="5"/>
  <c r="D8346" i="5"/>
  <c r="D8347" i="5"/>
  <c r="D8348" i="5"/>
  <c r="D8349" i="5"/>
  <c r="D8350" i="5"/>
  <c r="D8351" i="5"/>
  <c r="D8352" i="5"/>
  <c r="D8353" i="5"/>
  <c r="D8354" i="5"/>
  <c r="D8355" i="5"/>
  <c r="D8356" i="5"/>
  <c r="D8357" i="5"/>
  <c r="D8358" i="5"/>
  <c r="D8359" i="5"/>
  <c r="D8360" i="5"/>
  <c r="D8361" i="5"/>
  <c r="D8362" i="5"/>
  <c r="D8363" i="5"/>
  <c r="D8364" i="5"/>
  <c r="D8365" i="5"/>
  <c r="D8366" i="5"/>
  <c r="D8367" i="5"/>
  <c r="D8368" i="5"/>
  <c r="D8369" i="5"/>
  <c r="D8370" i="5"/>
  <c r="D8371" i="5"/>
  <c r="D8372" i="5"/>
  <c r="D8373" i="5"/>
  <c r="D8374" i="5"/>
  <c r="D8375" i="5"/>
  <c r="D8376" i="5"/>
  <c r="D8377" i="5"/>
  <c r="D8378" i="5"/>
  <c r="D8379" i="5"/>
  <c r="D8380" i="5"/>
  <c r="D8381" i="5"/>
  <c r="D8382" i="5"/>
  <c r="D8383" i="5"/>
  <c r="D8384" i="5"/>
  <c r="D8385" i="5"/>
  <c r="D8386" i="5"/>
  <c r="D8387" i="5"/>
  <c r="D8388" i="5"/>
  <c r="D8389" i="5"/>
  <c r="D8390" i="5"/>
  <c r="D8391" i="5"/>
  <c r="D8392" i="5"/>
  <c r="D8393" i="5"/>
  <c r="D8394" i="5"/>
  <c r="D8395" i="5"/>
  <c r="D8396" i="5"/>
  <c r="D8397" i="5"/>
  <c r="D8398" i="5"/>
  <c r="D8399" i="5"/>
  <c r="D8400" i="5"/>
  <c r="D8401" i="5"/>
  <c r="D8402" i="5"/>
  <c r="D8403" i="5"/>
  <c r="D8404" i="5"/>
  <c r="D8405" i="5"/>
  <c r="D8406" i="5"/>
  <c r="D8407" i="5"/>
  <c r="D8408" i="5"/>
  <c r="D8409" i="5"/>
  <c r="D8410" i="5"/>
  <c r="D8411" i="5"/>
  <c r="D8412" i="5"/>
  <c r="D8413" i="5"/>
  <c r="D8414" i="5"/>
  <c r="D8415" i="5"/>
  <c r="D8416" i="5"/>
  <c r="D8417" i="5"/>
  <c r="D8418" i="5"/>
  <c r="D8419" i="5"/>
  <c r="D8420" i="5"/>
  <c r="D8421" i="5"/>
  <c r="D8422" i="5"/>
  <c r="D8423" i="5"/>
  <c r="D8424" i="5"/>
  <c r="D8425" i="5"/>
  <c r="D8426" i="5"/>
  <c r="D8427" i="5"/>
  <c r="D8428" i="5"/>
  <c r="D8429" i="5"/>
  <c r="D8430" i="5"/>
  <c r="D8431" i="5"/>
  <c r="D8432" i="5"/>
  <c r="D8433" i="5"/>
  <c r="D8434" i="5"/>
  <c r="D8435" i="5"/>
  <c r="D8436" i="5"/>
  <c r="D8437" i="5"/>
  <c r="D8438" i="5"/>
  <c r="D8439" i="5"/>
  <c r="D8440" i="5"/>
  <c r="D8441" i="5"/>
  <c r="D8442" i="5"/>
  <c r="D8443" i="5"/>
  <c r="D8444" i="5"/>
  <c r="D8445" i="5"/>
  <c r="D8446" i="5"/>
  <c r="D8447" i="5"/>
  <c r="D8448" i="5"/>
  <c r="D8449" i="5"/>
  <c r="D8450" i="5"/>
  <c r="D8451" i="5"/>
  <c r="D8452" i="5"/>
  <c r="D8453" i="5"/>
  <c r="D8454" i="5"/>
  <c r="D8455" i="5"/>
  <c r="D8456" i="5"/>
  <c r="D8457" i="5"/>
  <c r="D8458" i="5"/>
  <c r="D8459" i="5"/>
  <c r="D8460" i="5"/>
  <c r="D8461" i="5"/>
  <c r="D8462" i="5"/>
  <c r="D8463" i="5"/>
  <c r="D8464" i="5"/>
  <c r="D8465" i="5"/>
  <c r="D8466" i="5"/>
  <c r="D8467" i="5"/>
  <c r="D8468" i="5"/>
  <c r="D8469" i="5"/>
  <c r="D8470" i="5"/>
  <c r="D8471" i="5"/>
  <c r="D8472" i="5"/>
  <c r="D8473" i="5"/>
  <c r="D8474" i="5"/>
  <c r="D8475" i="5"/>
  <c r="D8476" i="5"/>
  <c r="D8477" i="5"/>
  <c r="D8478" i="5"/>
  <c r="D8479" i="5"/>
  <c r="D8480" i="5"/>
  <c r="D8481" i="5"/>
  <c r="D8482" i="5"/>
  <c r="D8483" i="5"/>
  <c r="D8484" i="5"/>
  <c r="D8485" i="5"/>
  <c r="D8486" i="5"/>
  <c r="D8487" i="5"/>
  <c r="D8488" i="5"/>
  <c r="D8489" i="5"/>
  <c r="D8490" i="5"/>
  <c r="D8491" i="5"/>
  <c r="D8492" i="5"/>
  <c r="D8493" i="5"/>
  <c r="D8494" i="5"/>
  <c r="D8495" i="5"/>
  <c r="D8496" i="5"/>
  <c r="D8497" i="5"/>
  <c r="D8498" i="5"/>
  <c r="D8499" i="5"/>
  <c r="D8500" i="5"/>
  <c r="D8501" i="5"/>
  <c r="D8502" i="5"/>
  <c r="D8503" i="5"/>
  <c r="D8504" i="5"/>
  <c r="D8505" i="5"/>
  <c r="D8506" i="5"/>
  <c r="D8507" i="5"/>
  <c r="D8508" i="5"/>
  <c r="D8509" i="5"/>
  <c r="D8510" i="5"/>
  <c r="D8511" i="5"/>
  <c r="D8512" i="5"/>
  <c r="D8513" i="5"/>
  <c r="D8514" i="5"/>
  <c r="D8515" i="5"/>
  <c r="D8516" i="5"/>
  <c r="D8517" i="5"/>
  <c r="D8518" i="5"/>
  <c r="D8519" i="5"/>
  <c r="D8520" i="5"/>
  <c r="D8521" i="5"/>
  <c r="D8522" i="5"/>
  <c r="D8523" i="5"/>
  <c r="D8524" i="5"/>
  <c r="D8525" i="5"/>
  <c r="D8526" i="5"/>
  <c r="D8527" i="5"/>
  <c r="D8528" i="5"/>
  <c r="D8529" i="5"/>
  <c r="D8530" i="5"/>
  <c r="D8531" i="5"/>
  <c r="D8532" i="5"/>
  <c r="D8533" i="5"/>
  <c r="D8534" i="5"/>
  <c r="D8535" i="5"/>
  <c r="D8536" i="5"/>
  <c r="D8537" i="5"/>
  <c r="D8538" i="5"/>
  <c r="D8539" i="5"/>
  <c r="D8540" i="5"/>
  <c r="D8541" i="5"/>
  <c r="D8542" i="5"/>
  <c r="D8543" i="5"/>
  <c r="D8544" i="5"/>
  <c r="D8545" i="5"/>
  <c r="D8546" i="5"/>
  <c r="D8547" i="5"/>
  <c r="D8548" i="5"/>
  <c r="D8549" i="5"/>
  <c r="D8550" i="5"/>
  <c r="D8551" i="5"/>
  <c r="D8552" i="5"/>
  <c r="D8553" i="5"/>
  <c r="D8554" i="5"/>
  <c r="D8555" i="5"/>
  <c r="D8556" i="5"/>
  <c r="D8557" i="5"/>
  <c r="D8558" i="5"/>
  <c r="D8559" i="5"/>
  <c r="D8560" i="5"/>
  <c r="D8561" i="5"/>
  <c r="D8562" i="5"/>
  <c r="D8563" i="5"/>
  <c r="D8564" i="5"/>
  <c r="D8565" i="5"/>
  <c r="D8566" i="5"/>
  <c r="D8567" i="5"/>
  <c r="D8568" i="5"/>
  <c r="D8569" i="5"/>
  <c r="D8570" i="5"/>
  <c r="D8571" i="5"/>
  <c r="D8572" i="5"/>
  <c r="D8573" i="5"/>
  <c r="D8574" i="5"/>
  <c r="D8575" i="5"/>
  <c r="D8576" i="5"/>
  <c r="D8577" i="5"/>
  <c r="D8578" i="5"/>
  <c r="D8579" i="5"/>
  <c r="D8580" i="5"/>
  <c r="D8581" i="5"/>
  <c r="D8582" i="5"/>
  <c r="D8583" i="5"/>
  <c r="D8584" i="5"/>
  <c r="D8585" i="5"/>
  <c r="D8586" i="5"/>
  <c r="D8587" i="5"/>
  <c r="D8588" i="5"/>
  <c r="D8589" i="5"/>
  <c r="D8590" i="5"/>
  <c r="D8591" i="5"/>
  <c r="D8592" i="5"/>
  <c r="D8593" i="5"/>
  <c r="D8594" i="5"/>
  <c r="D8595" i="5"/>
  <c r="D8596" i="5"/>
  <c r="D8597" i="5"/>
  <c r="D8598" i="5"/>
  <c r="D8599" i="5"/>
  <c r="D8600" i="5"/>
  <c r="D8601" i="5"/>
  <c r="D8602" i="5"/>
  <c r="D8603" i="5"/>
  <c r="D8604" i="5"/>
  <c r="D8605" i="5"/>
  <c r="D8606" i="5"/>
  <c r="D8607" i="5"/>
  <c r="D8608" i="5"/>
  <c r="D8609" i="5"/>
  <c r="D8610" i="5"/>
  <c r="D8611" i="5"/>
  <c r="D8612" i="5"/>
  <c r="D8613" i="5"/>
  <c r="D8614" i="5"/>
  <c r="D8615" i="5"/>
  <c r="D8616" i="5"/>
  <c r="D8617" i="5"/>
  <c r="D8618" i="5"/>
  <c r="D8619" i="5"/>
  <c r="D8620" i="5"/>
  <c r="D8621" i="5"/>
  <c r="D8622" i="5"/>
  <c r="D8623" i="5"/>
  <c r="D8624" i="5"/>
  <c r="D8625" i="5"/>
  <c r="D8626" i="5"/>
  <c r="D8627" i="5"/>
  <c r="D8628" i="5"/>
  <c r="D8629" i="5"/>
  <c r="D8630" i="5"/>
  <c r="D8631" i="5"/>
  <c r="D8632" i="5"/>
  <c r="D8633" i="5"/>
  <c r="D8634" i="5"/>
  <c r="D8635" i="5"/>
  <c r="D8636" i="5"/>
  <c r="D8637" i="5"/>
  <c r="D8638" i="5"/>
  <c r="D8639" i="5"/>
  <c r="D8640" i="5"/>
  <c r="D8641" i="5"/>
  <c r="D8642" i="5"/>
  <c r="D8643" i="5"/>
  <c r="D8644" i="5"/>
  <c r="D8645" i="5"/>
  <c r="D8646" i="5"/>
  <c r="D8647" i="5"/>
  <c r="D8648" i="5"/>
  <c r="D8649" i="5"/>
  <c r="D8650" i="5"/>
  <c r="D8651" i="5"/>
  <c r="D8652" i="5"/>
  <c r="D8653" i="5"/>
  <c r="D8654" i="5"/>
  <c r="D8655" i="5"/>
  <c r="D8656" i="5"/>
  <c r="D8657" i="5"/>
  <c r="D8658" i="5"/>
  <c r="D8659" i="5"/>
  <c r="D8660" i="5"/>
  <c r="D8661" i="5"/>
  <c r="D8662" i="5"/>
  <c r="D8663" i="5"/>
  <c r="D8664" i="5"/>
  <c r="D8665" i="5"/>
  <c r="D8666" i="5"/>
  <c r="D8667" i="5"/>
  <c r="D8668" i="5"/>
  <c r="D8669" i="5"/>
  <c r="D8670" i="5"/>
  <c r="D8671" i="5"/>
  <c r="D8672" i="5"/>
  <c r="D8673" i="5"/>
  <c r="D8674" i="5"/>
  <c r="D8675" i="5"/>
  <c r="D8676" i="5"/>
  <c r="D8677" i="5"/>
  <c r="D8678" i="5"/>
  <c r="D8679" i="5"/>
  <c r="D8680" i="5"/>
  <c r="D8681" i="5"/>
  <c r="D8682" i="5"/>
  <c r="D8683" i="5"/>
  <c r="D8684" i="5"/>
  <c r="D8685" i="5"/>
  <c r="D8686" i="5"/>
  <c r="D8687" i="5"/>
  <c r="D8688" i="5"/>
  <c r="D8689" i="5"/>
  <c r="D8690" i="5"/>
  <c r="D8691" i="5"/>
  <c r="D8692" i="5"/>
  <c r="D8693" i="5"/>
  <c r="D8694" i="5"/>
  <c r="D8695" i="5"/>
  <c r="D8696" i="5"/>
  <c r="D8697" i="5"/>
  <c r="D8698" i="5"/>
  <c r="D8699" i="5"/>
  <c r="D8700" i="5"/>
  <c r="D8701" i="5"/>
  <c r="D8702" i="5"/>
  <c r="D8703" i="5"/>
  <c r="D8704" i="5"/>
  <c r="D8705" i="5"/>
  <c r="D8706" i="5"/>
  <c r="D8707" i="5"/>
  <c r="D8708" i="5"/>
  <c r="D8709" i="5"/>
  <c r="D8710" i="5"/>
  <c r="D8711" i="5"/>
  <c r="D8712" i="5"/>
  <c r="D8713" i="5"/>
  <c r="D8714" i="5"/>
  <c r="D8715" i="5"/>
  <c r="D8716" i="5"/>
  <c r="D8717" i="5"/>
  <c r="D8718" i="5"/>
  <c r="D8719" i="5"/>
  <c r="D8720" i="5"/>
  <c r="D8721" i="5"/>
  <c r="D8722" i="5"/>
  <c r="D8723" i="5"/>
  <c r="D8724" i="5"/>
  <c r="D8725" i="5"/>
  <c r="D8726" i="5"/>
  <c r="D8727" i="5"/>
  <c r="D8728" i="5"/>
  <c r="D8729" i="5"/>
  <c r="D8730" i="5"/>
  <c r="D8731" i="5"/>
  <c r="D8732" i="5"/>
  <c r="D8733" i="5"/>
  <c r="D8734" i="5"/>
  <c r="D8735" i="5"/>
  <c r="D8736" i="5"/>
  <c r="D8737" i="5"/>
  <c r="D8738" i="5"/>
  <c r="D8739" i="5"/>
  <c r="D8740" i="5"/>
  <c r="D8741" i="5"/>
  <c r="D8742" i="5"/>
  <c r="D8743" i="5"/>
  <c r="D8744" i="5"/>
  <c r="D8745" i="5"/>
  <c r="D8746" i="5"/>
  <c r="D8747" i="5"/>
  <c r="D8748" i="5"/>
  <c r="D8749" i="5"/>
  <c r="D8750" i="5"/>
  <c r="D8751" i="5"/>
  <c r="D8752" i="5"/>
  <c r="D8753" i="5"/>
  <c r="D8754" i="5"/>
  <c r="D8755" i="5"/>
  <c r="D8756" i="5"/>
  <c r="D8757" i="5"/>
  <c r="D8758" i="5"/>
  <c r="D8759" i="5"/>
  <c r="D8760" i="5"/>
  <c r="D8761" i="5"/>
  <c r="D8762" i="5"/>
  <c r="D8763" i="5"/>
  <c r="D8764" i="5"/>
  <c r="D8765" i="5"/>
  <c r="D8766" i="5"/>
  <c r="D8767" i="5"/>
  <c r="D8768" i="5"/>
  <c r="D8769" i="5"/>
  <c r="D8770" i="5"/>
  <c r="D8771" i="5"/>
  <c r="D8772" i="5"/>
  <c r="D8773" i="5"/>
  <c r="D8774" i="5"/>
  <c r="D8775" i="5"/>
  <c r="D8776" i="5"/>
  <c r="D8777" i="5"/>
  <c r="D8778" i="5"/>
  <c r="D8779" i="5"/>
  <c r="D8780" i="5"/>
  <c r="D8781" i="5"/>
  <c r="D8782" i="5"/>
  <c r="D8783" i="5"/>
  <c r="D8784" i="5"/>
  <c r="D8785" i="5"/>
  <c r="D8786" i="5"/>
  <c r="D8787" i="5"/>
  <c r="D8788" i="5"/>
  <c r="D8789" i="5"/>
  <c r="D8790" i="5"/>
  <c r="D8791" i="5"/>
  <c r="D8792" i="5"/>
  <c r="D8793" i="5"/>
  <c r="D8794" i="5"/>
  <c r="D8795" i="5"/>
  <c r="D8796" i="5"/>
  <c r="D8797" i="5"/>
  <c r="D8798" i="5"/>
  <c r="D8799" i="5"/>
  <c r="D8800" i="5"/>
  <c r="D8801" i="5"/>
  <c r="D8802" i="5"/>
  <c r="D8803" i="5"/>
  <c r="D8804" i="5"/>
  <c r="D8805" i="5"/>
  <c r="D8806" i="5"/>
  <c r="D8807" i="5"/>
  <c r="D8808" i="5"/>
  <c r="D8809" i="5"/>
  <c r="D8810" i="5"/>
  <c r="D8811" i="5"/>
  <c r="D8812" i="5"/>
  <c r="D8813" i="5"/>
  <c r="D8814" i="5"/>
  <c r="D8815" i="5"/>
  <c r="D8816" i="5"/>
  <c r="D8817" i="5"/>
  <c r="D8818" i="5"/>
  <c r="D8819" i="5"/>
  <c r="D8820" i="5"/>
  <c r="D8821" i="5"/>
  <c r="D8822" i="5"/>
  <c r="D8823" i="5"/>
  <c r="D8824" i="5"/>
  <c r="D8825" i="5"/>
  <c r="D8826" i="5"/>
  <c r="D8827" i="5"/>
  <c r="D8828" i="5"/>
  <c r="D8829" i="5"/>
  <c r="D8830" i="5"/>
  <c r="D8831" i="5"/>
  <c r="D8832" i="5"/>
  <c r="D8833" i="5"/>
  <c r="D8834" i="5"/>
  <c r="D8835" i="5"/>
  <c r="D8836" i="5"/>
  <c r="D8837" i="5"/>
  <c r="D8838" i="5"/>
  <c r="D8839" i="5"/>
  <c r="D8840" i="5"/>
  <c r="D8841" i="5"/>
  <c r="D8842" i="5"/>
  <c r="D8843" i="5"/>
  <c r="D8844" i="5"/>
  <c r="D8845" i="5"/>
  <c r="D8846" i="5"/>
  <c r="D8847" i="5"/>
  <c r="D8848" i="5"/>
  <c r="D8849" i="5"/>
  <c r="D8850" i="5"/>
  <c r="D8851" i="5"/>
  <c r="D8852" i="5"/>
  <c r="D8853" i="5"/>
  <c r="D8854" i="5"/>
  <c r="D8855" i="5"/>
  <c r="D8856" i="5"/>
  <c r="D8857" i="5"/>
  <c r="D8858" i="5"/>
  <c r="D8859" i="5"/>
  <c r="D8860" i="5"/>
  <c r="D8861" i="5"/>
  <c r="D8862" i="5"/>
  <c r="D8863" i="5"/>
  <c r="D8864" i="5"/>
  <c r="D8865" i="5"/>
  <c r="D8866" i="5"/>
  <c r="D8867" i="5"/>
  <c r="D8868" i="5"/>
  <c r="D8869" i="5"/>
  <c r="D8870" i="5"/>
  <c r="D8871" i="5"/>
  <c r="D8872" i="5"/>
  <c r="D8873" i="5"/>
  <c r="D8874" i="5"/>
  <c r="D8875" i="5"/>
  <c r="D8876" i="5"/>
  <c r="D8877" i="5"/>
  <c r="D8878" i="5"/>
  <c r="D8879" i="5"/>
  <c r="D8880" i="5"/>
  <c r="D8881" i="5"/>
  <c r="D8882" i="5"/>
  <c r="D8883" i="5"/>
  <c r="D8884" i="5"/>
  <c r="D8885" i="5"/>
  <c r="D8886" i="5"/>
  <c r="D8887" i="5"/>
  <c r="D8888" i="5"/>
  <c r="D8889" i="5"/>
  <c r="D8890" i="5"/>
  <c r="D8891" i="5"/>
  <c r="D8892" i="5"/>
  <c r="D8893" i="5"/>
  <c r="D8894" i="5"/>
  <c r="D8895" i="5"/>
  <c r="D8896" i="5"/>
  <c r="D8897" i="5"/>
  <c r="D8898" i="5"/>
  <c r="D8899" i="5"/>
  <c r="D8900" i="5"/>
  <c r="D8901" i="5"/>
  <c r="D8902" i="5"/>
  <c r="D8903" i="5"/>
  <c r="D8904" i="5"/>
  <c r="D8905" i="5"/>
  <c r="D8906" i="5"/>
  <c r="D8907" i="5"/>
  <c r="D8908" i="5"/>
  <c r="D8909" i="5"/>
  <c r="D8910" i="5"/>
  <c r="D8911" i="5"/>
  <c r="D8912" i="5"/>
  <c r="D8913" i="5"/>
  <c r="D8914" i="5"/>
  <c r="D8915" i="5"/>
  <c r="D8916" i="5"/>
  <c r="D8917" i="5"/>
  <c r="D8918" i="5"/>
  <c r="D8919" i="5"/>
  <c r="D8920" i="5"/>
  <c r="D8921" i="5"/>
  <c r="D8922" i="5"/>
  <c r="D8923" i="5"/>
  <c r="D8924" i="5"/>
  <c r="D8925" i="5"/>
  <c r="D8926" i="5"/>
  <c r="D8927" i="5"/>
  <c r="D8928" i="5"/>
  <c r="D8929" i="5"/>
  <c r="D8930" i="5"/>
  <c r="D8931" i="5"/>
  <c r="D8932" i="5"/>
  <c r="D8933" i="5"/>
  <c r="D8934" i="5"/>
  <c r="D8935" i="5"/>
  <c r="D8936" i="5"/>
  <c r="D8937" i="5"/>
  <c r="D8938" i="5"/>
  <c r="D8939" i="5"/>
  <c r="D8940" i="5"/>
  <c r="D8941" i="5"/>
  <c r="D8942" i="5"/>
  <c r="D8943" i="5"/>
  <c r="D8944" i="5"/>
  <c r="D8945" i="5"/>
  <c r="D8946" i="5"/>
  <c r="D8947" i="5"/>
  <c r="D8948" i="5"/>
  <c r="D8949" i="5"/>
  <c r="D8950" i="5"/>
  <c r="D8951" i="5"/>
  <c r="D8952" i="5"/>
  <c r="D8953" i="5"/>
  <c r="D8954" i="5"/>
  <c r="D8955" i="5"/>
  <c r="D8956" i="5"/>
  <c r="D8957" i="5"/>
  <c r="D8958" i="5"/>
  <c r="D8959" i="5"/>
  <c r="D8960" i="5"/>
  <c r="D8961" i="5"/>
  <c r="D8962" i="5"/>
  <c r="D8963" i="5"/>
  <c r="D8964" i="5"/>
  <c r="D8965" i="5"/>
  <c r="D8966" i="5"/>
  <c r="D8967" i="5"/>
  <c r="D8968" i="5"/>
  <c r="D8969" i="5"/>
  <c r="D8970" i="5"/>
  <c r="D8971" i="5"/>
  <c r="D8972" i="5"/>
  <c r="D8973" i="5"/>
  <c r="D8974" i="5"/>
  <c r="D8975" i="5"/>
  <c r="D8976" i="5"/>
  <c r="D8977" i="5"/>
  <c r="D8978" i="5"/>
  <c r="D8979" i="5"/>
  <c r="D8980" i="5"/>
  <c r="D8981" i="5"/>
  <c r="D8982" i="5"/>
  <c r="D8983" i="5"/>
  <c r="D8984" i="5"/>
  <c r="D8985" i="5"/>
  <c r="D8986" i="5"/>
  <c r="D8987" i="5"/>
  <c r="D8988" i="5"/>
  <c r="D8989" i="5"/>
  <c r="D8990" i="5"/>
  <c r="D8991" i="5"/>
  <c r="D8992" i="5"/>
  <c r="D8993" i="5"/>
  <c r="D8994" i="5"/>
  <c r="D8995" i="5"/>
  <c r="D8996" i="5"/>
  <c r="D8997" i="5"/>
  <c r="D8998" i="5"/>
  <c r="D8999" i="5"/>
  <c r="D9000" i="5"/>
  <c r="D9001" i="5"/>
  <c r="D9002" i="5"/>
  <c r="D9003" i="5"/>
  <c r="D9004" i="5"/>
  <c r="D9005" i="5"/>
  <c r="D9006" i="5"/>
  <c r="D9007" i="5"/>
  <c r="D9008" i="5"/>
  <c r="D9009" i="5"/>
  <c r="D9010" i="5"/>
  <c r="D9011" i="5"/>
  <c r="D9012" i="5"/>
  <c r="D9013" i="5"/>
  <c r="D9014" i="5"/>
  <c r="D9015" i="5"/>
  <c r="D9016" i="5"/>
  <c r="D9017" i="5"/>
  <c r="D9018" i="5"/>
  <c r="D9019" i="5"/>
  <c r="D9020" i="5"/>
  <c r="D9021" i="5"/>
  <c r="D9022" i="5"/>
  <c r="D9023" i="5"/>
  <c r="D9024" i="5"/>
  <c r="D9025" i="5"/>
  <c r="D9026" i="5"/>
  <c r="D2" i="5"/>
  <c r="K2" i="5" l="1"/>
  <c r="K6" i="5"/>
  <c r="K10" i="5"/>
  <c r="K14" i="5"/>
  <c r="K18" i="5"/>
  <c r="K22" i="5"/>
  <c r="K26" i="5"/>
  <c r="K30" i="5"/>
  <c r="K34" i="5"/>
  <c r="K38" i="5"/>
  <c r="K42" i="5"/>
  <c r="K46" i="5"/>
  <c r="K50" i="5"/>
  <c r="K54" i="5"/>
  <c r="K58" i="5"/>
  <c r="K62" i="5"/>
  <c r="K66" i="5"/>
  <c r="K70" i="5"/>
  <c r="K74" i="5"/>
  <c r="K78" i="5"/>
  <c r="K82" i="5"/>
  <c r="K86" i="5"/>
  <c r="K90" i="5"/>
  <c r="K94" i="5"/>
  <c r="K98" i="5"/>
  <c r="K102" i="5"/>
  <c r="K106" i="5"/>
  <c r="K110" i="5"/>
  <c r="K114" i="5"/>
  <c r="K118" i="5"/>
  <c r="K122" i="5"/>
  <c r="K126" i="5"/>
  <c r="K130" i="5"/>
  <c r="K134" i="5"/>
  <c r="K138" i="5"/>
  <c r="K142" i="5"/>
  <c r="K146" i="5"/>
  <c r="K150" i="5"/>
  <c r="K154" i="5"/>
  <c r="K158" i="5"/>
  <c r="K162" i="5"/>
  <c r="K166" i="5"/>
  <c r="K170" i="5"/>
  <c r="K174" i="5"/>
  <c r="K178" i="5"/>
  <c r="K182" i="5"/>
  <c r="K186" i="5"/>
  <c r="K190" i="5"/>
  <c r="K194" i="5"/>
  <c r="K198" i="5"/>
  <c r="K202" i="5"/>
  <c r="K206" i="5"/>
  <c r="K210" i="5"/>
  <c r="K214" i="5"/>
  <c r="K218" i="5"/>
  <c r="K222" i="5"/>
  <c r="K226" i="5"/>
  <c r="K230" i="5"/>
  <c r="K234" i="5"/>
  <c r="K238" i="5"/>
  <c r="K242" i="5"/>
  <c r="K246" i="5"/>
  <c r="K250" i="5"/>
  <c r="K254" i="5"/>
  <c r="K258" i="5"/>
  <c r="K262" i="5"/>
  <c r="K266" i="5"/>
  <c r="K270" i="5"/>
  <c r="K274" i="5"/>
  <c r="K278" i="5"/>
  <c r="K282" i="5"/>
  <c r="K286" i="5"/>
  <c r="K290" i="5"/>
  <c r="K294" i="5"/>
  <c r="K298" i="5"/>
  <c r="K302" i="5"/>
  <c r="K306" i="5"/>
  <c r="K310" i="5"/>
  <c r="K314" i="5"/>
  <c r="K318" i="5"/>
  <c r="K322" i="5"/>
  <c r="K326" i="5"/>
  <c r="K330" i="5"/>
  <c r="K334" i="5"/>
  <c r="K338" i="5"/>
  <c r="K3" i="5"/>
  <c r="K7" i="5"/>
  <c r="K11" i="5"/>
  <c r="K15" i="5"/>
  <c r="K19" i="5"/>
  <c r="K23" i="5"/>
  <c r="K27" i="5"/>
  <c r="K31" i="5"/>
  <c r="K35" i="5"/>
  <c r="K39" i="5"/>
  <c r="K43" i="5"/>
  <c r="K47" i="5"/>
  <c r="K51" i="5"/>
  <c r="K55" i="5"/>
  <c r="K59" i="5"/>
  <c r="K63" i="5"/>
  <c r="K67" i="5"/>
  <c r="K71" i="5"/>
  <c r="K75" i="5"/>
  <c r="K79" i="5"/>
  <c r="K83" i="5"/>
  <c r="K87" i="5"/>
  <c r="K91" i="5"/>
  <c r="K95" i="5"/>
  <c r="K99" i="5"/>
  <c r="K103" i="5"/>
  <c r="K107" i="5"/>
  <c r="K111" i="5"/>
  <c r="K115" i="5"/>
  <c r="K119" i="5"/>
  <c r="K123" i="5"/>
  <c r="K127" i="5"/>
  <c r="K131" i="5"/>
  <c r="K135" i="5"/>
  <c r="K139" i="5"/>
  <c r="K143" i="5"/>
  <c r="K147" i="5"/>
  <c r="K151" i="5"/>
  <c r="K155" i="5"/>
  <c r="K159" i="5"/>
  <c r="K163" i="5"/>
  <c r="K167" i="5"/>
  <c r="K171" i="5"/>
  <c r="K175" i="5"/>
  <c r="K179" i="5"/>
  <c r="K183" i="5"/>
  <c r="K187" i="5"/>
  <c r="K191" i="5"/>
  <c r="K195" i="5"/>
  <c r="K199" i="5"/>
  <c r="K203" i="5"/>
  <c r="K207" i="5"/>
  <c r="K211" i="5"/>
  <c r="K215" i="5"/>
  <c r="K219" i="5"/>
  <c r="K223" i="5"/>
  <c r="K227" i="5"/>
  <c r="K231" i="5"/>
  <c r="K235" i="5"/>
  <c r="K239" i="5"/>
  <c r="K243" i="5"/>
  <c r="K247" i="5"/>
  <c r="K251" i="5"/>
  <c r="K255" i="5"/>
  <c r="K259" i="5"/>
  <c r="K263" i="5"/>
  <c r="K267" i="5"/>
  <c r="K271" i="5"/>
  <c r="K275" i="5"/>
  <c r="K279" i="5"/>
  <c r="K283" i="5"/>
  <c r="K287" i="5"/>
  <c r="K291" i="5"/>
  <c r="K295" i="5"/>
  <c r="K299" i="5"/>
  <c r="K303" i="5"/>
  <c r="K307" i="5"/>
  <c r="K311" i="5"/>
  <c r="K315" i="5"/>
  <c r="K319" i="5"/>
  <c r="K323" i="5"/>
  <c r="K327" i="5"/>
  <c r="K331" i="5"/>
  <c r="K335" i="5"/>
  <c r="K339" i="5"/>
  <c r="K4" i="5"/>
  <c r="K8" i="5"/>
  <c r="K12" i="5"/>
  <c r="K16" i="5"/>
  <c r="K20" i="5"/>
  <c r="K24" i="5"/>
  <c r="K28" i="5"/>
  <c r="K32" i="5"/>
  <c r="K36" i="5"/>
  <c r="K40" i="5"/>
  <c r="K44" i="5"/>
  <c r="K48" i="5"/>
  <c r="K52" i="5"/>
  <c r="K56" i="5"/>
  <c r="K60" i="5"/>
  <c r="K64" i="5"/>
  <c r="K68" i="5"/>
  <c r="K72" i="5"/>
  <c r="K76" i="5"/>
  <c r="K80" i="5"/>
  <c r="K84" i="5"/>
  <c r="K88" i="5"/>
  <c r="K92" i="5"/>
  <c r="K96" i="5"/>
  <c r="K100" i="5"/>
  <c r="K104" i="5"/>
  <c r="K108" i="5"/>
  <c r="K112" i="5"/>
  <c r="K116" i="5"/>
  <c r="K120" i="5"/>
  <c r="K124" i="5"/>
  <c r="K128" i="5"/>
  <c r="K132" i="5"/>
  <c r="K136" i="5"/>
  <c r="K140" i="5"/>
  <c r="K144" i="5"/>
  <c r="K148" i="5"/>
  <c r="K152" i="5"/>
  <c r="K156" i="5"/>
  <c r="K160" i="5"/>
  <c r="K164" i="5"/>
  <c r="K168" i="5"/>
  <c r="K172" i="5"/>
  <c r="K176" i="5"/>
  <c r="K180" i="5"/>
  <c r="K184" i="5"/>
  <c r="K188" i="5"/>
  <c r="K192" i="5"/>
  <c r="K196" i="5"/>
  <c r="K200" i="5"/>
  <c r="K204" i="5"/>
  <c r="K208" i="5"/>
  <c r="K212" i="5"/>
  <c r="K216" i="5"/>
  <c r="K220" i="5"/>
  <c r="K224" i="5"/>
  <c r="K228" i="5"/>
  <c r="K232" i="5"/>
  <c r="K236" i="5"/>
  <c r="K240" i="5"/>
  <c r="K244" i="5"/>
  <c r="K248" i="5"/>
  <c r="K252" i="5"/>
  <c r="K256" i="5"/>
  <c r="K260" i="5"/>
  <c r="K264" i="5"/>
  <c r="K268" i="5"/>
  <c r="K272" i="5"/>
  <c r="K276" i="5"/>
  <c r="K280" i="5"/>
  <c r="K284" i="5"/>
  <c r="K288" i="5"/>
  <c r="K292" i="5"/>
  <c r="K296" i="5"/>
  <c r="K300" i="5"/>
  <c r="K304" i="5"/>
  <c r="K308" i="5"/>
  <c r="K312" i="5"/>
  <c r="K316" i="5"/>
  <c r="K320" i="5"/>
  <c r="K324" i="5"/>
  <c r="K328" i="5"/>
  <c r="K332" i="5"/>
  <c r="K336" i="5"/>
  <c r="K340" i="5"/>
  <c r="K5" i="5"/>
  <c r="K9" i="5"/>
  <c r="K13" i="5"/>
  <c r="K17" i="5"/>
  <c r="K21" i="5"/>
  <c r="K25" i="5"/>
  <c r="K29" i="5"/>
  <c r="K33" i="5"/>
  <c r="K37" i="5"/>
  <c r="K41" i="5"/>
  <c r="K45" i="5"/>
  <c r="K49" i="5"/>
  <c r="K53" i="5"/>
  <c r="K57" i="5"/>
  <c r="K61" i="5"/>
  <c r="K65" i="5"/>
  <c r="K69" i="5"/>
  <c r="K73" i="5"/>
  <c r="K77" i="5"/>
  <c r="K81" i="5"/>
  <c r="K85" i="5"/>
  <c r="K89" i="5"/>
  <c r="K93" i="5"/>
  <c r="K97" i="5"/>
  <c r="K101" i="5"/>
  <c r="K105" i="5"/>
  <c r="K109" i="5"/>
  <c r="K113" i="5"/>
  <c r="K117" i="5"/>
  <c r="K121" i="5"/>
  <c r="K125" i="5"/>
  <c r="K129" i="5"/>
  <c r="K133" i="5"/>
  <c r="K137" i="5"/>
  <c r="K141" i="5"/>
  <c r="K145" i="5"/>
  <c r="K149" i="5"/>
  <c r="K153" i="5"/>
  <c r="K157" i="5"/>
  <c r="K161" i="5"/>
  <c r="K165" i="5"/>
  <c r="K169" i="5"/>
  <c r="K173" i="5"/>
  <c r="K177" i="5"/>
  <c r="K181" i="5"/>
  <c r="K185" i="5"/>
  <c r="K189" i="5"/>
  <c r="K193" i="5"/>
  <c r="K197" i="5"/>
  <c r="K201" i="5"/>
  <c r="K205" i="5"/>
  <c r="K209" i="5"/>
  <c r="K213" i="5"/>
  <c r="K217" i="5"/>
  <c r="K221" i="5"/>
  <c r="K225" i="5"/>
  <c r="K229" i="5"/>
  <c r="K233" i="5"/>
  <c r="K237" i="5"/>
  <c r="K241" i="5"/>
  <c r="K245" i="5"/>
  <c r="K249" i="5"/>
  <c r="K253" i="5"/>
  <c r="K257" i="5"/>
  <c r="K261" i="5"/>
  <c r="K265" i="5"/>
  <c r="K269" i="5"/>
  <c r="K273" i="5"/>
  <c r="K277" i="5"/>
  <c r="K281" i="5"/>
  <c r="K285" i="5"/>
  <c r="K289" i="5"/>
  <c r="K293" i="5"/>
  <c r="K297" i="5"/>
  <c r="K301" i="5"/>
  <c r="K305" i="5"/>
  <c r="K309" i="5"/>
  <c r="K313" i="5"/>
  <c r="K317" i="5"/>
  <c r="K321" i="5"/>
  <c r="K325" i="5"/>
  <c r="K329" i="5"/>
  <c r="K333" i="5"/>
  <c r="K337" i="5"/>
  <c r="K341" i="5"/>
  <c r="K345" i="5"/>
  <c r="K349" i="5"/>
  <c r="K353" i="5"/>
  <c r="K357" i="5"/>
  <c r="K361" i="5"/>
  <c r="K365" i="5"/>
  <c r="K369" i="5"/>
  <c r="K373" i="5"/>
  <c r="K377" i="5"/>
  <c r="K381" i="5"/>
  <c r="K385" i="5"/>
  <c r="K389" i="5"/>
  <c r="K393" i="5"/>
  <c r="K397" i="5"/>
  <c r="K401" i="5"/>
  <c r="K405" i="5"/>
  <c r="K409" i="5"/>
  <c r="K413" i="5"/>
  <c r="K417" i="5"/>
  <c r="K421" i="5"/>
  <c r="K425" i="5"/>
  <c r="K429" i="5"/>
  <c r="K433" i="5"/>
  <c r="K437" i="5"/>
  <c r="K441" i="5"/>
  <c r="K445" i="5"/>
  <c r="K449" i="5"/>
  <c r="K453" i="5"/>
  <c r="K457" i="5"/>
  <c r="K461" i="5"/>
  <c r="K465" i="5"/>
  <c r="K469" i="5"/>
  <c r="K473" i="5"/>
  <c r="K477" i="5"/>
  <c r="K481" i="5"/>
  <c r="K485" i="5"/>
  <c r="K489" i="5"/>
  <c r="K493" i="5"/>
  <c r="K497" i="5"/>
  <c r="K501" i="5"/>
  <c r="K505" i="5"/>
  <c r="K509" i="5"/>
  <c r="K513" i="5"/>
  <c r="K517" i="5"/>
  <c r="K521" i="5"/>
  <c r="K525" i="5"/>
  <c r="K529" i="5"/>
  <c r="K533" i="5"/>
  <c r="K537" i="5"/>
  <c r="K541" i="5"/>
  <c r="K545" i="5"/>
  <c r="K549" i="5"/>
  <c r="K553" i="5"/>
  <c r="K557" i="5"/>
  <c r="K561" i="5"/>
  <c r="K565" i="5"/>
  <c r="K569" i="5"/>
  <c r="K573" i="5"/>
  <c r="K577" i="5"/>
  <c r="K581" i="5"/>
  <c r="K585" i="5"/>
  <c r="K342" i="5"/>
  <c r="K346" i="5"/>
  <c r="K350" i="5"/>
  <c r="K354" i="5"/>
  <c r="K358" i="5"/>
  <c r="K362" i="5"/>
  <c r="K366" i="5"/>
  <c r="K370" i="5"/>
  <c r="K374" i="5"/>
  <c r="K378" i="5"/>
  <c r="K382" i="5"/>
  <c r="K386" i="5"/>
  <c r="K390" i="5"/>
  <c r="K394" i="5"/>
  <c r="K398" i="5"/>
  <c r="K402" i="5"/>
  <c r="K406" i="5"/>
  <c r="K410" i="5"/>
  <c r="K414" i="5"/>
  <c r="K418" i="5"/>
  <c r="K422" i="5"/>
  <c r="K426" i="5"/>
  <c r="K430" i="5"/>
  <c r="K434" i="5"/>
  <c r="K438" i="5"/>
  <c r="K442" i="5"/>
  <c r="K446" i="5"/>
  <c r="K450" i="5"/>
  <c r="K454" i="5"/>
  <c r="K458" i="5"/>
  <c r="K462" i="5"/>
  <c r="K466" i="5"/>
  <c r="K470" i="5"/>
  <c r="K474" i="5"/>
  <c r="K478" i="5"/>
  <c r="K482" i="5"/>
  <c r="K486" i="5"/>
  <c r="K490" i="5"/>
  <c r="K494" i="5"/>
  <c r="K498" i="5"/>
  <c r="K502" i="5"/>
  <c r="K506" i="5"/>
  <c r="K510" i="5"/>
  <c r="K514" i="5"/>
  <c r="K518" i="5"/>
  <c r="K522" i="5"/>
  <c r="K526" i="5"/>
  <c r="K530" i="5"/>
  <c r="K534" i="5"/>
  <c r="K538" i="5"/>
  <c r="K542" i="5"/>
  <c r="K546" i="5"/>
  <c r="K550" i="5"/>
  <c r="K554" i="5"/>
  <c r="K558" i="5"/>
  <c r="K562" i="5"/>
  <c r="K566" i="5"/>
  <c r="K570" i="5"/>
  <c r="K574" i="5"/>
  <c r="K578" i="5"/>
  <c r="K582" i="5"/>
  <c r="K586" i="5"/>
  <c r="K590" i="5"/>
  <c r="K594" i="5"/>
  <c r="K598" i="5"/>
  <c r="K602" i="5"/>
  <c r="K606" i="5"/>
  <c r="K610" i="5"/>
  <c r="K614" i="5"/>
  <c r="K618" i="5"/>
  <c r="K343" i="5"/>
  <c r="K347" i="5"/>
  <c r="K351" i="5"/>
  <c r="K355" i="5"/>
  <c r="K359" i="5"/>
  <c r="K363" i="5"/>
  <c r="K367" i="5"/>
  <c r="K371" i="5"/>
  <c r="K375" i="5"/>
  <c r="K379" i="5"/>
  <c r="K383" i="5"/>
  <c r="K387" i="5"/>
  <c r="K391" i="5"/>
  <c r="K395" i="5"/>
  <c r="K399" i="5"/>
  <c r="K403" i="5"/>
  <c r="K407" i="5"/>
  <c r="K411" i="5"/>
  <c r="K415" i="5"/>
  <c r="K419" i="5"/>
  <c r="K423" i="5"/>
  <c r="K427" i="5"/>
  <c r="K431" i="5"/>
  <c r="K435" i="5"/>
  <c r="K439" i="5"/>
  <c r="K443" i="5"/>
  <c r="K447" i="5"/>
  <c r="K451" i="5"/>
  <c r="K455" i="5"/>
  <c r="K459" i="5"/>
  <c r="K463" i="5"/>
  <c r="K467" i="5"/>
  <c r="K471" i="5"/>
  <c r="K475" i="5"/>
  <c r="K479" i="5"/>
  <c r="K483" i="5"/>
  <c r="K487" i="5"/>
  <c r="K491" i="5"/>
  <c r="K495" i="5"/>
  <c r="K499" i="5"/>
  <c r="K503" i="5"/>
  <c r="K507" i="5"/>
  <c r="K511" i="5"/>
  <c r="K515" i="5"/>
  <c r="K519" i="5"/>
  <c r="K523" i="5"/>
  <c r="K527" i="5"/>
  <c r="K531" i="5"/>
  <c r="K535" i="5"/>
  <c r="K539" i="5"/>
  <c r="K543" i="5"/>
  <c r="K547" i="5"/>
  <c r="K551" i="5"/>
  <c r="K555" i="5"/>
  <c r="K559" i="5"/>
  <c r="K563" i="5"/>
  <c r="K567" i="5"/>
  <c r="K571" i="5"/>
  <c r="K575" i="5"/>
  <c r="K579" i="5"/>
  <c r="K583" i="5"/>
  <c r="K587" i="5"/>
  <c r="K591" i="5"/>
  <c r="K595" i="5"/>
  <c r="K599" i="5"/>
  <c r="K603" i="5"/>
  <c r="K607" i="5"/>
  <c r="K611" i="5"/>
  <c r="K615" i="5"/>
  <c r="K619" i="5"/>
  <c r="K623" i="5"/>
  <c r="K627" i="5"/>
  <c r="K631" i="5"/>
  <c r="K635" i="5"/>
  <c r="K639" i="5"/>
  <c r="K643" i="5"/>
  <c r="K647" i="5"/>
  <c r="K651" i="5"/>
  <c r="K655" i="5"/>
  <c r="K659" i="5"/>
  <c r="K663" i="5"/>
  <c r="K667" i="5"/>
  <c r="K671" i="5"/>
  <c r="K675" i="5"/>
  <c r="K679" i="5"/>
  <c r="K344" i="5"/>
  <c r="K348" i="5"/>
  <c r="K352" i="5"/>
  <c r="K356" i="5"/>
  <c r="K360" i="5"/>
  <c r="K364" i="5"/>
  <c r="K368" i="5"/>
  <c r="K372" i="5"/>
  <c r="K376" i="5"/>
  <c r="K380" i="5"/>
  <c r="K384" i="5"/>
  <c r="K388" i="5"/>
  <c r="K392" i="5"/>
  <c r="K396" i="5"/>
  <c r="K400" i="5"/>
  <c r="K404" i="5"/>
  <c r="K408" i="5"/>
  <c r="K412" i="5"/>
  <c r="K416" i="5"/>
  <c r="K420" i="5"/>
  <c r="K424" i="5"/>
  <c r="K428" i="5"/>
  <c r="K432" i="5"/>
  <c r="K436" i="5"/>
  <c r="K440" i="5"/>
  <c r="K444" i="5"/>
  <c r="K448" i="5"/>
  <c r="K452" i="5"/>
  <c r="K456" i="5"/>
  <c r="K460" i="5"/>
  <c r="K464" i="5"/>
  <c r="K468" i="5"/>
  <c r="K472" i="5"/>
  <c r="K476" i="5"/>
  <c r="K480" i="5"/>
  <c r="K484" i="5"/>
  <c r="K488" i="5"/>
  <c r="K492" i="5"/>
  <c r="K496" i="5"/>
  <c r="K500" i="5"/>
  <c r="K504" i="5"/>
  <c r="K508" i="5"/>
  <c r="K512" i="5"/>
  <c r="K516" i="5"/>
  <c r="K520" i="5"/>
  <c r="K524" i="5"/>
  <c r="K528" i="5"/>
  <c r="K532" i="5"/>
  <c r="K536" i="5"/>
  <c r="K540" i="5"/>
  <c r="K544" i="5"/>
  <c r="K548" i="5"/>
  <c r="K552" i="5"/>
  <c r="K556" i="5"/>
  <c r="K560" i="5"/>
  <c r="K564" i="5"/>
  <c r="K568" i="5"/>
  <c r="K572" i="5"/>
  <c r="K576" i="5"/>
  <c r="K580" i="5"/>
  <c r="K584" i="5"/>
  <c r="K588" i="5"/>
  <c r="K592" i="5"/>
  <c r="K596" i="5"/>
  <c r="K600" i="5"/>
  <c r="K604" i="5"/>
  <c r="K608" i="5"/>
  <c r="K612" i="5"/>
  <c r="K616" i="5"/>
  <c r="K620" i="5"/>
  <c r="K624" i="5"/>
  <c r="K628" i="5"/>
  <c r="K632" i="5"/>
  <c r="K636" i="5"/>
  <c r="K640" i="5"/>
  <c r="K644" i="5"/>
  <c r="K648" i="5"/>
  <c r="K652" i="5"/>
  <c r="K656" i="5"/>
  <c r="K660" i="5"/>
  <c r="K664" i="5"/>
  <c r="K668" i="5"/>
  <c r="K672" i="5"/>
  <c r="K676" i="5"/>
  <c r="K680" i="5"/>
  <c r="K589" i="5"/>
  <c r="K605" i="5"/>
  <c r="K621" i="5"/>
  <c r="K629" i="5"/>
  <c r="K637" i="5"/>
  <c r="K645" i="5"/>
  <c r="K653" i="5"/>
  <c r="K661" i="5"/>
  <c r="K669" i="5"/>
  <c r="K677" i="5"/>
  <c r="K683" i="5"/>
  <c r="K687" i="5"/>
  <c r="K691" i="5"/>
  <c r="K695" i="5"/>
  <c r="K699" i="5"/>
  <c r="K703" i="5"/>
  <c r="K707" i="5"/>
  <c r="K711" i="5"/>
  <c r="K715" i="5"/>
  <c r="K719" i="5"/>
  <c r="K723" i="5"/>
  <c r="K727" i="5"/>
  <c r="K731" i="5"/>
  <c r="K735" i="5"/>
  <c r="K739" i="5"/>
  <c r="K743" i="5"/>
  <c r="K747" i="5"/>
  <c r="K751" i="5"/>
  <c r="K755" i="5"/>
  <c r="K759" i="5"/>
  <c r="K763" i="5"/>
  <c r="K767" i="5"/>
  <c r="K771" i="5"/>
  <c r="K775" i="5"/>
  <c r="K779" i="5"/>
  <c r="K783" i="5"/>
  <c r="K787" i="5"/>
  <c r="K791" i="5"/>
  <c r="K795" i="5"/>
  <c r="K799" i="5"/>
  <c r="K803" i="5"/>
  <c r="K807" i="5"/>
  <c r="K811" i="5"/>
  <c r="K815" i="5"/>
  <c r="K819" i="5"/>
  <c r="K823" i="5"/>
  <c r="K827" i="5"/>
  <c r="K831" i="5"/>
  <c r="K835" i="5"/>
  <c r="K839" i="5"/>
  <c r="K843" i="5"/>
  <c r="K847" i="5"/>
  <c r="K851" i="5"/>
  <c r="K855" i="5"/>
  <c r="K859" i="5"/>
  <c r="K863" i="5"/>
  <c r="K867" i="5"/>
  <c r="K871" i="5"/>
  <c r="K593" i="5"/>
  <c r="K609" i="5"/>
  <c r="K622" i="5"/>
  <c r="K630" i="5"/>
  <c r="K638" i="5"/>
  <c r="K646" i="5"/>
  <c r="K654" i="5"/>
  <c r="K662" i="5"/>
  <c r="K670" i="5"/>
  <c r="K678" i="5"/>
  <c r="K684" i="5"/>
  <c r="K688" i="5"/>
  <c r="K692" i="5"/>
  <c r="K696" i="5"/>
  <c r="K700" i="5"/>
  <c r="K704" i="5"/>
  <c r="K708" i="5"/>
  <c r="K712" i="5"/>
  <c r="K716" i="5"/>
  <c r="K720" i="5"/>
  <c r="K724" i="5"/>
  <c r="K728" i="5"/>
  <c r="K732" i="5"/>
  <c r="K736" i="5"/>
  <c r="K740" i="5"/>
  <c r="K744" i="5"/>
  <c r="K748" i="5"/>
  <c r="K752" i="5"/>
  <c r="K756" i="5"/>
  <c r="K760" i="5"/>
  <c r="K764" i="5"/>
  <c r="K768" i="5"/>
  <c r="K772" i="5"/>
  <c r="K776" i="5"/>
  <c r="K780" i="5"/>
  <c r="K784" i="5"/>
  <c r="K788" i="5"/>
  <c r="K792" i="5"/>
  <c r="K796" i="5"/>
  <c r="K800" i="5"/>
  <c r="K804" i="5"/>
  <c r="K808" i="5"/>
  <c r="K812" i="5"/>
  <c r="K816" i="5"/>
  <c r="K820" i="5"/>
  <c r="K824" i="5"/>
  <c r="K828" i="5"/>
  <c r="K832" i="5"/>
  <c r="K836" i="5"/>
  <c r="K840" i="5"/>
  <c r="K844" i="5"/>
  <c r="K848" i="5"/>
  <c r="K852" i="5"/>
  <c r="K856" i="5"/>
  <c r="K860" i="5"/>
  <c r="K864" i="5"/>
  <c r="K868" i="5"/>
  <c r="K597" i="5"/>
  <c r="K613" i="5"/>
  <c r="K625" i="5"/>
  <c r="K633" i="5"/>
  <c r="K641" i="5"/>
  <c r="K649" i="5"/>
  <c r="K657" i="5"/>
  <c r="K665" i="5"/>
  <c r="K673" i="5"/>
  <c r="K681" i="5"/>
  <c r="K685" i="5"/>
  <c r="K689" i="5"/>
  <c r="K693" i="5"/>
  <c r="K697" i="5"/>
  <c r="K701" i="5"/>
  <c r="K705" i="5"/>
  <c r="K709" i="5"/>
  <c r="K713" i="5"/>
  <c r="K717" i="5"/>
  <c r="K721" i="5"/>
  <c r="K725" i="5"/>
  <c r="K729" i="5"/>
  <c r="K733" i="5"/>
  <c r="K737" i="5"/>
  <c r="K741" i="5"/>
  <c r="K745" i="5"/>
  <c r="K749" i="5"/>
  <c r="K753" i="5"/>
  <c r="K757" i="5"/>
  <c r="K761" i="5"/>
  <c r="K765" i="5"/>
  <c r="K769" i="5"/>
  <c r="K773" i="5"/>
  <c r="K777" i="5"/>
  <c r="K781" i="5"/>
  <c r="K785" i="5"/>
  <c r="K789" i="5"/>
  <c r="K793" i="5"/>
  <c r="K797" i="5"/>
  <c r="K801" i="5"/>
  <c r="K805" i="5"/>
  <c r="K809" i="5"/>
  <c r="K813" i="5"/>
  <c r="K817" i="5"/>
  <c r="K821" i="5"/>
  <c r="K825" i="5"/>
  <c r="K829" i="5"/>
  <c r="K833" i="5"/>
  <c r="K837" i="5"/>
  <c r="K841" i="5"/>
  <c r="K845" i="5"/>
  <c r="K849" i="5"/>
  <c r="K853" i="5"/>
  <c r="K857" i="5"/>
  <c r="K861" i="5"/>
  <c r="K865" i="5"/>
  <c r="K869" i="5"/>
  <c r="K873" i="5"/>
  <c r="K877" i="5"/>
  <c r="K881" i="5"/>
  <c r="K885" i="5"/>
  <c r="K889" i="5"/>
  <c r="K893" i="5"/>
  <c r="K897" i="5"/>
  <c r="K601" i="5"/>
  <c r="K617" i="5"/>
  <c r="K626" i="5"/>
  <c r="K634" i="5"/>
  <c r="K642" i="5"/>
  <c r="K650" i="5"/>
  <c r="K658" i="5"/>
  <c r="K666" i="5"/>
  <c r="K674" i="5"/>
  <c r="K682" i="5"/>
  <c r="K686" i="5"/>
  <c r="K690" i="5"/>
  <c r="K694" i="5"/>
  <c r="K698" i="5"/>
  <c r="K702" i="5"/>
  <c r="K706" i="5"/>
  <c r="K710" i="5"/>
  <c r="K714" i="5"/>
  <c r="K718" i="5"/>
  <c r="K722" i="5"/>
  <c r="K726" i="5"/>
  <c r="K730" i="5"/>
  <c r="K734" i="5"/>
  <c r="K738" i="5"/>
  <c r="K742" i="5"/>
  <c r="K746" i="5"/>
  <c r="K750" i="5"/>
  <c r="K754" i="5"/>
  <c r="K758" i="5"/>
  <c r="K762" i="5"/>
  <c r="K766" i="5"/>
  <c r="K770" i="5"/>
  <c r="K774" i="5"/>
  <c r="K778" i="5"/>
  <c r="K782" i="5"/>
  <c r="K786" i="5"/>
  <c r="K790" i="5"/>
  <c r="K794" i="5"/>
  <c r="K798" i="5"/>
  <c r="K802" i="5"/>
  <c r="K806" i="5"/>
  <c r="K810" i="5"/>
  <c r="K814" i="5"/>
  <c r="K818" i="5"/>
  <c r="K822" i="5"/>
  <c r="K826" i="5"/>
  <c r="K830" i="5"/>
  <c r="K834" i="5"/>
  <c r="K838" i="5"/>
  <c r="K842" i="5"/>
  <c r="K846" i="5"/>
  <c r="K850" i="5"/>
  <c r="K854" i="5"/>
  <c r="K858" i="5"/>
  <c r="K862" i="5"/>
  <c r="K866" i="5"/>
  <c r="K870" i="5"/>
  <c r="K874" i="5"/>
  <c r="K878" i="5"/>
  <c r="K882" i="5"/>
  <c r="K886" i="5"/>
  <c r="K890" i="5"/>
  <c r="K894" i="5"/>
  <c r="K898" i="5"/>
  <c r="K902" i="5"/>
  <c r="K906" i="5"/>
  <c r="K910" i="5"/>
  <c r="K914" i="5"/>
  <c r="K918" i="5"/>
  <c r="K922" i="5"/>
  <c r="K926" i="5"/>
  <c r="K930" i="5"/>
  <c r="K934" i="5"/>
  <c r="K938" i="5"/>
  <c r="K942" i="5"/>
  <c r="K946" i="5"/>
  <c r="K950" i="5"/>
  <c r="K954" i="5"/>
  <c r="K958" i="5"/>
  <c r="K962" i="5"/>
  <c r="K966" i="5"/>
  <c r="K970" i="5"/>
  <c r="K974" i="5"/>
  <c r="K978" i="5"/>
  <c r="K982" i="5"/>
  <c r="K872" i="5"/>
  <c r="K880" i="5"/>
  <c r="K888" i="5"/>
  <c r="K896" i="5"/>
  <c r="K903" i="5"/>
  <c r="K908" i="5"/>
  <c r="K913" i="5"/>
  <c r="K919" i="5"/>
  <c r="K924" i="5"/>
  <c r="K929" i="5"/>
  <c r="K935" i="5"/>
  <c r="K940" i="5"/>
  <c r="K945" i="5"/>
  <c r="K951" i="5"/>
  <c r="K956" i="5"/>
  <c r="K961" i="5"/>
  <c r="K967" i="5"/>
  <c r="K972" i="5"/>
  <c r="K977" i="5"/>
  <c r="K983" i="5"/>
  <c r="K987" i="5"/>
  <c r="K991" i="5"/>
  <c r="K995" i="5"/>
  <c r="K999" i="5"/>
  <c r="K1003" i="5"/>
  <c r="K1007" i="5"/>
  <c r="K1011" i="5"/>
  <c r="K1015" i="5"/>
  <c r="K1019" i="5"/>
  <c r="K1023" i="5"/>
  <c r="K1027" i="5"/>
  <c r="K1031" i="5"/>
  <c r="K1035" i="5"/>
  <c r="K1039" i="5"/>
  <c r="K1043" i="5"/>
  <c r="K1047" i="5"/>
  <c r="K1051" i="5"/>
  <c r="K1055" i="5"/>
  <c r="K1059" i="5"/>
  <c r="K1063" i="5"/>
  <c r="K1067" i="5"/>
  <c r="K1071" i="5"/>
  <c r="K1075" i="5"/>
  <c r="K1079" i="5"/>
  <c r="K1083" i="5"/>
  <c r="K1087" i="5"/>
  <c r="K1091" i="5"/>
  <c r="K1095" i="5"/>
  <c r="K1099" i="5"/>
  <c r="K1103" i="5"/>
  <c r="K1107" i="5"/>
  <c r="K1111" i="5"/>
  <c r="K1115" i="5"/>
  <c r="K1119" i="5"/>
  <c r="K1123" i="5"/>
  <c r="K1127" i="5"/>
  <c r="K1131" i="5"/>
  <c r="K1135" i="5"/>
  <c r="K1139" i="5"/>
  <c r="K1143" i="5"/>
  <c r="K1147" i="5"/>
  <c r="K1151" i="5"/>
  <c r="K1155" i="5"/>
  <c r="K1159" i="5"/>
  <c r="K1163" i="5"/>
  <c r="K1167" i="5"/>
  <c r="K1171" i="5"/>
  <c r="K1175" i="5"/>
  <c r="K1179" i="5"/>
  <c r="K1183" i="5"/>
  <c r="K1187" i="5"/>
  <c r="K1191" i="5"/>
  <c r="K1195" i="5"/>
  <c r="K1199" i="5"/>
  <c r="K1203" i="5"/>
  <c r="K1207" i="5"/>
  <c r="K1211" i="5"/>
  <c r="K1215" i="5"/>
  <c r="K1219" i="5"/>
  <c r="K1223" i="5"/>
  <c r="K1227" i="5"/>
  <c r="K1231" i="5"/>
  <c r="K1235" i="5"/>
  <c r="K1239" i="5"/>
  <c r="K1243" i="5"/>
  <c r="K1247" i="5"/>
  <c r="K1251" i="5"/>
  <c r="K1255" i="5"/>
  <c r="K875" i="5"/>
  <c r="K883" i="5"/>
  <c r="K891" i="5"/>
  <c r="K899" i="5"/>
  <c r="K904" i="5"/>
  <c r="K909" i="5"/>
  <c r="K915" i="5"/>
  <c r="K920" i="5"/>
  <c r="K925" i="5"/>
  <c r="K931" i="5"/>
  <c r="K936" i="5"/>
  <c r="K941" i="5"/>
  <c r="K947" i="5"/>
  <c r="K952" i="5"/>
  <c r="K957" i="5"/>
  <c r="K963" i="5"/>
  <c r="K968" i="5"/>
  <c r="K973" i="5"/>
  <c r="K979" i="5"/>
  <c r="K984" i="5"/>
  <c r="K988" i="5"/>
  <c r="K992" i="5"/>
  <c r="K996" i="5"/>
  <c r="K1000" i="5"/>
  <c r="K1004" i="5"/>
  <c r="K1008" i="5"/>
  <c r="K1012" i="5"/>
  <c r="K1016" i="5"/>
  <c r="K1020" i="5"/>
  <c r="K1024" i="5"/>
  <c r="K1028" i="5"/>
  <c r="K1032" i="5"/>
  <c r="K1036" i="5"/>
  <c r="K1040" i="5"/>
  <c r="K1044" i="5"/>
  <c r="K1048" i="5"/>
  <c r="K1052" i="5"/>
  <c r="K1056" i="5"/>
  <c r="K1060" i="5"/>
  <c r="K1064" i="5"/>
  <c r="K1068" i="5"/>
  <c r="K1072" i="5"/>
  <c r="K1076" i="5"/>
  <c r="K1080" i="5"/>
  <c r="K1084" i="5"/>
  <c r="K1088" i="5"/>
  <c r="K1092" i="5"/>
  <c r="K1096" i="5"/>
  <c r="K1100" i="5"/>
  <c r="K1104" i="5"/>
  <c r="K1108" i="5"/>
  <c r="K1112" i="5"/>
  <c r="K1116" i="5"/>
  <c r="K1120" i="5"/>
  <c r="K1124" i="5"/>
  <c r="K1128" i="5"/>
  <c r="K1132" i="5"/>
  <c r="K1136" i="5"/>
  <c r="K1140" i="5"/>
  <c r="K1144" i="5"/>
  <c r="K1148" i="5"/>
  <c r="K1152" i="5"/>
  <c r="K1156" i="5"/>
  <c r="K1160" i="5"/>
  <c r="K1164" i="5"/>
  <c r="K1168" i="5"/>
  <c r="K1172" i="5"/>
  <c r="K1176" i="5"/>
  <c r="K1180" i="5"/>
  <c r="K1184" i="5"/>
  <c r="K1188" i="5"/>
  <c r="K1192" i="5"/>
  <c r="K1196" i="5"/>
  <c r="K1200" i="5"/>
  <c r="K1204" i="5"/>
  <c r="K1208" i="5"/>
  <c r="K1212" i="5"/>
  <c r="K1216" i="5"/>
  <c r="K1220" i="5"/>
  <c r="K1224" i="5"/>
  <c r="K1228" i="5"/>
  <c r="K1232" i="5"/>
  <c r="K1236" i="5"/>
  <c r="K1240" i="5"/>
  <c r="K1244" i="5"/>
  <c r="K876" i="5"/>
  <c r="K884" i="5"/>
  <c r="K892" i="5"/>
  <c r="K900" i="5"/>
  <c r="K905" i="5"/>
  <c r="K911" i="5"/>
  <c r="K916" i="5"/>
  <c r="K921" i="5"/>
  <c r="K927" i="5"/>
  <c r="K932" i="5"/>
  <c r="K937" i="5"/>
  <c r="K943" i="5"/>
  <c r="K948" i="5"/>
  <c r="K953" i="5"/>
  <c r="K959" i="5"/>
  <c r="K964" i="5"/>
  <c r="K969" i="5"/>
  <c r="K975" i="5"/>
  <c r="K980" i="5"/>
  <c r="K985" i="5"/>
  <c r="K989" i="5"/>
  <c r="K993" i="5"/>
  <c r="K997" i="5"/>
  <c r="K1001" i="5"/>
  <c r="K1005" i="5"/>
  <c r="K1009" i="5"/>
  <c r="K1013" i="5"/>
  <c r="K1017" i="5"/>
  <c r="K1021" i="5"/>
  <c r="K1025" i="5"/>
  <c r="K1029" i="5"/>
  <c r="K1033" i="5"/>
  <c r="K1037" i="5"/>
  <c r="K1041" i="5"/>
  <c r="K1045" i="5"/>
  <c r="K1049" i="5"/>
  <c r="K1053" i="5"/>
  <c r="K1057" i="5"/>
  <c r="K1061" i="5"/>
  <c r="K1065" i="5"/>
  <c r="K1069" i="5"/>
  <c r="K1073" i="5"/>
  <c r="K1077" i="5"/>
  <c r="K1081" i="5"/>
  <c r="K1085" i="5"/>
  <c r="K1089" i="5"/>
  <c r="K1093" i="5"/>
  <c r="K1097" i="5"/>
  <c r="K1101" i="5"/>
  <c r="K1105" i="5"/>
  <c r="K1109" i="5"/>
  <c r="K1113" i="5"/>
  <c r="K1117" i="5"/>
  <c r="K1121" i="5"/>
  <c r="K879" i="5"/>
  <c r="K887" i="5"/>
  <c r="K895" i="5"/>
  <c r="K901" i="5"/>
  <c r="K907" i="5"/>
  <c r="K912" i="5"/>
  <c r="K917" i="5"/>
  <c r="K923" i="5"/>
  <c r="K928" i="5"/>
  <c r="K933" i="5"/>
  <c r="K939" i="5"/>
  <c r="K944" i="5"/>
  <c r="K949" i="5"/>
  <c r="K955" i="5"/>
  <c r="K960" i="5"/>
  <c r="K965" i="5"/>
  <c r="K971" i="5"/>
  <c r="K976" i="5"/>
  <c r="K981" i="5"/>
  <c r="K986" i="5"/>
  <c r="K990" i="5"/>
  <c r="K994" i="5"/>
  <c r="K998" i="5"/>
  <c r="K1002" i="5"/>
  <c r="K1006" i="5"/>
  <c r="K1010" i="5"/>
  <c r="K1014" i="5"/>
  <c r="K1018" i="5"/>
  <c r="K1022" i="5"/>
  <c r="K1026" i="5"/>
  <c r="K1030" i="5"/>
  <c r="K1034" i="5"/>
  <c r="K1038" i="5"/>
  <c r="K1042" i="5"/>
  <c r="K1046" i="5"/>
  <c r="K1050" i="5"/>
  <c r="K1054" i="5"/>
  <c r="K1058" i="5"/>
  <c r="K1062" i="5"/>
  <c r="K1066" i="5"/>
  <c r="K1070" i="5"/>
  <c r="K1074" i="5"/>
  <c r="K1078" i="5"/>
  <c r="K1082" i="5"/>
  <c r="K1086" i="5"/>
  <c r="K1090" i="5"/>
  <c r="K1094" i="5"/>
  <c r="K1098" i="5"/>
  <c r="K1102" i="5"/>
  <c r="K1106" i="5"/>
  <c r="K1110" i="5"/>
  <c r="K1114" i="5"/>
  <c r="K1118" i="5"/>
  <c r="K1122" i="5"/>
  <c r="K1126" i="5"/>
  <c r="K1130" i="5"/>
  <c r="K1134" i="5"/>
  <c r="K1138" i="5"/>
  <c r="K1142" i="5"/>
  <c r="K1146" i="5"/>
  <c r="K1150" i="5"/>
  <c r="K1154" i="5"/>
  <c r="K1158" i="5"/>
  <c r="K1162" i="5"/>
  <c r="K1166" i="5"/>
  <c r="K1170" i="5"/>
  <c r="K1174" i="5"/>
  <c r="K1178" i="5"/>
  <c r="K1182" i="5"/>
  <c r="K1186" i="5"/>
  <c r="K1190" i="5"/>
  <c r="K1194" i="5"/>
  <c r="K1198" i="5"/>
  <c r="K1202" i="5"/>
  <c r="K1206" i="5"/>
  <c r="K1210" i="5"/>
  <c r="K1214" i="5"/>
  <c r="K1218" i="5"/>
  <c r="K1222" i="5"/>
  <c r="K1226" i="5"/>
  <c r="K1230" i="5"/>
  <c r="K1234" i="5"/>
  <c r="K1238" i="5"/>
  <c r="K1242" i="5"/>
  <c r="K1246" i="5"/>
  <c r="K1250" i="5"/>
  <c r="K1254" i="5"/>
  <c r="K1258" i="5"/>
  <c r="K1262" i="5"/>
  <c r="K1266" i="5"/>
  <c r="K1270" i="5"/>
  <c r="K1274" i="5"/>
  <c r="K1278" i="5"/>
  <c r="K1282" i="5"/>
  <c r="K1286" i="5"/>
  <c r="K1290" i="5"/>
  <c r="K1294" i="5"/>
  <c r="K1125" i="5"/>
  <c r="K1141" i="5"/>
  <c r="K1157" i="5"/>
  <c r="K1173" i="5"/>
  <c r="K1189" i="5"/>
  <c r="K1205" i="5"/>
  <c r="K1221" i="5"/>
  <c r="K1237" i="5"/>
  <c r="K1249" i="5"/>
  <c r="K1257" i="5"/>
  <c r="K1263" i="5"/>
  <c r="K1268" i="5"/>
  <c r="K1273" i="5"/>
  <c r="K1279" i="5"/>
  <c r="K1284" i="5"/>
  <c r="K1289" i="5"/>
  <c r="K1295" i="5"/>
  <c r="K1299" i="5"/>
  <c r="K1303" i="5"/>
  <c r="K1307" i="5"/>
  <c r="K1311" i="5"/>
  <c r="K1315" i="5"/>
  <c r="K1319" i="5"/>
  <c r="K1323" i="5"/>
  <c r="K1327" i="5"/>
  <c r="K1331" i="5"/>
  <c r="K1335" i="5"/>
  <c r="K1129" i="5"/>
  <c r="K1145" i="5"/>
  <c r="K1161" i="5"/>
  <c r="K1177" i="5"/>
  <c r="K1193" i="5"/>
  <c r="K1209" i="5"/>
  <c r="K1225" i="5"/>
  <c r="K1241" i="5"/>
  <c r="K1252" i="5"/>
  <c r="K1259" i="5"/>
  <c r="K1264" i="5"/>
  <c r="K1269" i="5"/>
  <c r="K1275" i="5"/>
  <c r="K1280" i="5"/>
  <c r="K1285" i="5"/>
  <c r="K1291" i="5"/>
  <c r="K1296" i="5"/>
  <c r="K1300" i="5"/>
  <c r="K1304" i="5"/>
  <c r="K1308" i="5"/>
  <c r="K1312" i="5"/>
  <c r="K1316" i="5"/>
  <c r="K1320" i="5"/>
  <c r="K1324" i="5"/>
  <c r="K1328" i="5"/>
  <c r="K1332" i="5"/>
  <c r="K1336" i="5"/>
  <c r="K1340" i="5"/>
  <c r="K1344" i="5"/>
  <c r="K1348" i="5"/>
  <c r="K1352" i="5"/>
  <c r="K1356" i="5"/>
  <c r="K1360" i="5"/>
  <c r="K1364" i="5"/>
  <c r="K1368" i="5"/>
  <c r="K1372" i="5"/>
  <c r="K1376" i="5"/>
  <c r="K1380" i="5"/>
  <c r="K1384" i="5"/>
  <c r="K1388" i="5"/>
  <c r="K1392" i="5"/>
  <c r="K1396" i="5"/>
  <c r="K1400" i="5"/>
  <c r="K1404" i="5"/>
  <c r="K1408" i="5"/>
  <c r="K1412" i="5"/>
  <c r="K1416" i="5"/>
  <c r="K1420" i="5"/>
  <c r="K1424" i="5"/>
  <c r="K1428" i="5"/>
  <c r="K1432" i="5"/>
  <c r="K1436" i="5"/>
  <c r="K1440" i="5"/>
  <c r="K1444" i="5"/>
  <c r="K1448" i="5"/>
  <c r="K1452" i="5"/>
  <c r="K1456" i="5"/>
  <c r="K1460" i="5"/>
  <c r="K1464" i="5"/>
  <c r="K1468" i="5"/>
  <c r="K1472" i="5"/>
  <c r="K1476" i="5"/>
  <c r="K1480" i="5"/>
  <c r="K1484" i="5"/>
  <c r="K1488" i="5"/>
  <c r="K1492" i="5"/>
  <c r="K1496" i="5"/>
  <c r="K1500" i="5"/>
  <c r="K1504" i="5"/>
  <c r="K1508" i="5"/>
  <c r="K1512" i="5"/>
  <c r="K1516" i="5"/>
  <c r="K1520" i="5"/>
  <c r="K1524" i="5"/>
  <c r="K1528" i="5"/>
  <c r="K1532" i="5"/>
  <c r="K1536" i="5"/>
  <c r="K1540" i="5"/>
  <c r="K1544" i="5"/>
  <c r="K1548" i="5"/>
  <c r="K1552" i="5"/>
  <c r="K1556" i="5"/>
  <c r="K1560" i="5"/>
  <c r="K1564" i="5"/>
  <c r="K1568" i="5"/>
  <c r="K1572" i="5"/>
  <c r="K1576" i="5"/>
  <c r="K1580" i="5"/>
  <c r="K1584" i="5"/>
  <c r="K1588" i="5"/>
  <c r="K1592" i="5"/>
  <c r="K1596" i="5"/>
  <c r="K1600" i="5"/>
  <c r="K1604" i="5"/>
  <c r="K1608" i="5"/>
  <c r="K1612" i="5"/>
  <c r="K1616" i="5"/>
  <c r="K1620" i="5"/>
  <c r="K1624" i="5"/>
  <c r="K1628" i="5"/>
  <c r="K1632" i="5"/>
  <c r="K1636" i="5"/>
  <c r="K1640" i="5"/>
  <c r="K1644" i="5"/>
  <c r="K1648" i="5"/>
  <c r="K1652" i="5"/>
  <c r="K1656" i="5"/>
  <c r="K1660" i="5"/>
  <c r="K1664" i="5"/>
  <c r="K1668" i="5"/>
  <c r="K1672" i="5"/>
  <c r="K1676" i="5"/>
  <c r="K1680" i="5"/>
  <c r="K1684" i="5"/>
  <c r="K1688" i="5"/>
  <c r="K1692" i="5"/>
  <c r="K1696" i="5"/>
  <c r="K1700" i="5"/>
  <c r="K1704" i="5"/>
  <c r="K1708" i="5"/>
  <c r="K1712" i="5"/>
  <c r="K1716" i="5"/>
  <c r="K1720" i="5"/>
  <c r="K1724" i="5"/>
  <c r="K1728" i="5"/>
  <c r="K1732" i="5"/>
  <c r="K1736" i="5"/>
  <c r="K1740" i="5"/>
  <c r="K1744" i="5"/>
  <c r="K1748" i="5"/>
  <c r="K1752" i="5"/>
  <c r="K1756" i="5"/>
  <c r="K1760" i="5"/>
  <c r="K1764" i="5"/>
  <c r="K1768" i="5"/>
  <c r="K1772" i="5"/>
  <c r="K1776" i="5"/>
  <c r="K1780" i="5"/>
  <c r="K1784" i="5"/>
  <c r="K1788" i="5"/>
  <c r="K1792" i="5"/>
  <c r="K1796" i="5"/>
  <c r="K1800" i="5"/>
  <c r="K1804" i="5"/>
  <c r="K1808" i="5"/>
  <c r="K1812" i="5"/>
  <c r="K1816" i="5"/>
  <c r="K1820" i="5"/>
  <c r="K1824" i="5"/>
  <c r="K1828" i="5"/>
  <c r="K1832" i="5"/>
  <c r="K1836" i="5"/>
  <c r="K1840" i="5"/>
  <c r="K1844" i="5"/>
  <c r="K1848" i="5"/>
  <c r="K1852" i="5"/>
  <c r="K1856" i="5"/>
  <c r="K1133" i="5"/>
  <c r="K1149" i="5"/>
  <c r="K1165" i="5"/>
  <c r="K1181" i="5"/>
  <c r="K1197" i="5"/>
  <c r="K1213" i="5"/>
  <c r="K1229" i="5"/>
  <c r="K1245" i="5"/>
  <c r="K1253" i="5"/>
  <c r="K1260" i="5"/>
  <c r="K1265" i="5"/>
  <c r="K1271" i="5"/>
  <c r="K1276" i="5"/>
  <c r="K1281" i="5"/>
  <c r="K1287" i="5"/>
  <c r="K1292" i="5"/>
  <c r="K1297" i="5"/>
  <c r="K1301" i="5"/>
  <c r="K1305" i="5"/>
  <c r="K1309" i="5"/>
  <c r="K1313" i="5"/>
  <c r="K1317" i="5"/>
  <c r="K1321" i="5"/>
  <c r="K1325" i="5"/>
  <c r="K1329" i="5"/>
  <c r="K1333" i="5"/>
  <c r="K1337" i="5"/>
  <c r="K1341" i="5"/>
  <c r="K1345" i="5"/>
  <c r="K1349" i="5"/>
  <c r="K1353" i="5"/>
  <c r="K1357" i="5"/>
  <c r="K1361" i="5"/>
  <c r="K1365" i="5"/>
  <c r="K1369" i="5"/>
  <c r="K1373" i="5"/>
  <c r="K1377" i="5"/>
  <c r="K1381" i="5"/>
  <c r="K1385" i="5"/>
  <c r="K1389" i="5"/>
  <c r="K1393" i="5"/>
  <c r="K1397" i="5"/>
  <c r="K1401" i="5"/>
  <c r="K1405" i="5"/>
  <c r="K1409" i="5"/>
  <c r="K1413" i="5"/>
  <c r="K1417" i="5"/>
  <c r="K1421" i="5"/>
  <c r="K1425" i="5"/>
  <c r="K1429" i="5"/>
  <c r="K1433" i="5"/>
  <c r="K1437" i="5"/>
  <c r="K1441" i="5"/>
  <c r="K1445" i="5"/>
  <c r="K1449" i="5"/>
  <c r="K1453" i="5"/>
  <c r="K1457" i="5"/>
  <c r="K1461" i="5"/>
  <c r="K1465" i="5"/>
  <c r="K1469" i="5"/>
  <c r="K1473" i="5"/>
  <c r="K1477" i="5"/>
  <c r="K1481" i="5"/>
  <c r="K1485" i="5"/>
  <c r="K1489" i="5"/>
  <c r="K1493" i="5"/>
  <c r="K1497" i="5"/>
  <c r="K1501" i="5"/>
  <c r="K1505" i="5"/>
  <c r="K1509" i="5"/>
  <c r="K1513" i="5"/>
  <c r="K1517" i="5"/>
  <c r="K1521" i="5"/>
  <c r="K1525" i="5"/>
  <c r="K1529" i="5"/>
  <c r="K1533" i="5"/>
  <c r="K1537" i="5"/>
  <c r="K1541" i="5"/>
  <c r="K1545" i="5"/>
  <c r="K1549" i="5"/>
  <c r="K1553" i="5"/>
  <c r="K1557" i="5"/>
  <c r="K1561" i="5"/>
  <c r="K1565" i="5"/>
  <c r="K1569" i="5"/>
  <c r="K1573" i="5"/>
  <c r="K1577" i="5"/>
  <c r="K1581" i="5"/>
  <c r="K1585" i="5"/>
  <c r="K1589" i="5"/>
  <c r="K1593" i="5"/>
  <c r="K1597" i="5"/>
  <c r="K1601" i="5"/>
  <c r="K1605" i="5"/>
  <c r="K1609" i="5"/>
  <c r="K1613" i="5"/>
  <c r="K1617" i="5"/>
  <c r="K1621" i="5"/>
  <c r="K1625" i="5"/>
  <c r="K1629" i="5"/>
  <c r="K1633" i="5"/>
  <c r="K1637" i="5"/>
  <c r="K1641" i="5"/>
  <c r="K1645" i="5"/>
  <c r="K1649" i="5"/>
  <c r="K1653" i="5"/>
  <c r="K1657" i="5"/>
  <c r="K1661" i="5"/>
  <c r="K1665" i="5"/>
  <c r="K1669" i="5"/>
  <c r="K1673" i="5"/>
  <c r="K1677" i="5"/>
  <c r="K1681" i="5"/>
  <c r="K1685" i="5"/>
  <c r="K1689" i="5"/>
  <c r="K1693" i="5"/>
  <c r="K1697" i="5"/>
  <c r="K1701" i="5"/>
  <c r="K1705" i="5"/>
  <c r="K1709" i="5"/>
  <c r="K1713" i="5"/>
  <c r="K1717" i="5"/>
  <c r="K1721" i="5"/>
  <c r="K1725" i="5"/>
  <c r="K1729" i="5"/>
  <c r="K1733" i="5"/>
  <c r="K1737" i="5"/>
  <c r="K1741" i="5"/>
  <c r="K1745" i="5"/>
  <c r="K1749" i="5"/>
  <c r="K1753" i="5"/>
  <c r="K1757" i="5"/>
  <c r="K1761" i="5"/>
  <c r="K1765" i="5"/>
  <c r="K1769" i="5"/>
  <c r="K1773" i="5"/>
  <c r="K1777" i="5"/>
  <c r="K1781" i="5"/>
  <c r="K1785" i="5"/>
  <c r="K1789" i="5"/>
  <c r="K1793" i="5"/>
  <c r="K1797" i="5"/>
  <c r="K1801" i="5"/>
  <c r="K1805" i="5"/>
  <c r="K1809" i="5"/>
  <c r="K1813" i="5"/>
  <c r="K1817" i="5"/>
  <c r="K1821" i="5"/>
  <c r="K1825" i="5"/>
  <c r="K1829" i="5"/>
  <c r="K1833" i="5"/>
  <c r="K1837" i="5"/>
  <c r="K1841" i="5"/>
  <c r="K1845" i="5"/>
  <c r="K1849" i="5"/>
  <c r="K1853" i="5"/>
  <c r="K1857" i="5"/>
  <c r="K1861" i="5"/>
  <c r="K1865" i="5"/>
  <c r="K1869" i="5"/>
  <c r="K1873" i="5"/>
  <c r="K1877" i="5"/>
  <c r="K1881" i="5"/>
  <c r="K1885" i="5"/>
  <c r="K1889" i="5"/>
  <c r="K1893" i="5"/>
  <c r="K1897" i="5"/>
  <c r="K1901" i="5"/>
  <c r="K1905" i="5"/>
  <c r="K1909" i="5"/>
  <c r="K1137" i="5"/>
  <c r="K1153" i="5"/>
  <c r="K1169" i="5"/>
  <c r="K1185" i="5"/>
  <c r="K1201" i="5"/>
  <c r="K1217" i="5"/>
  <c r="K1233" i="5"/>
  <c r="K1248" i="5"/>
  <c r="K1256" i="5"/>
  <c r="K1261" i="5"/>
  <c r="K1267" i="5"/>
  <c r="K1272" i="5"/>
  <c r="K1277" i="5"/>
  <c r="K1283" i="5"/>
  <c r="K1288" i="5"/>
  <c r="K1293" i="5"/>
  <c r="K1298" i="5"/>
  <c r="K1302" i="5"/>
  <c r="K1306" i="5"/>
  <c r="K1310" i="5"/>
  <c r="K1314" i="5"/>
  <c r="K1318" i="5"/>
  <c r="K1322" i="5"/>
  <c r="K1326" i="5"/>
  <c r="K1330" i="5"/>
  <c r="K1334" i="5"/>
  <c r="K1338" i="5"/>
  <c r="K1342" i="5"/>
  <c r="K1346" i="5"/>
  <c r="K1350" i="5"/>
  <c r="K1354" i="5"/>
  <c r="K1358" i="5"/>
  <c r="K1362" i="5"/>
  <c r="K1366" i="5"/>
  <c r="K1370" i="5"/>
  <c r="K1374" i="5"/>
  <c r="K1378" i="5"/>
  <c r="K1382" i="5"/>
  <c r="K1386" i="5"/>
  <c r="K1390" i="5"/>
  <c r="K1394" i="5"/>
  <c r="K1398" i="5"/>
  <c r="K1402" i="5"/>
  <c r="K1406" i="5"/>
  <c r="K1410" i="5"/>
  <c r="K1414" i="5"/>
  <c r="K1418" i="5"/>
  <c r="K1422" i="5"/>
  <c r="K1426" i="5"/>
  <c r="K1430" i="5"/>
  <c r="K1434" i="5"/>
  <c r="K1438" i="5"/>
  <c r="K1442" i="5"/>
  <c r="K1446" i="5"/>
  <c r="K1450" i="5"/>
  <c r="K1454" i="5"/>
  <c r="K1458" i="5"/>
  <c r="K1462" i="5"/>
  <c r="K1466" i="5"/>
  <c r="K1470" i="5"/>
  <c r="K1474" i="5"/>
  <c r="K1478" i="5"/>
  <c r="K1482" i="5"/>
  <c r="K1486" i="5"/>
  <c r="K1490" i="5"/>
  <c r="K1494" i="5"/>
  <c r="K1498" i="5"/>
  <c r="K1502" i="5"/>
  <c r="K1506" i="5"/>
  <c r="K1510" i="5"/>
  <c r="K1514" i="5"/>
  <c r="K1518" i="5"/>
  <c r="K1522" i="5"/>
  <c r="K1526" i="5"/>
  <c r="K1530" i="5"/>
  <c r="K1534" i="5"/>
  <c r="K1538" i="5"/>
  <c r="K1542" i="5"/>
  <c r="K1546" i="5"/>
  <c r="K1550" i="5"/>
  <c r="K1554" i="5"/>
  <c r="K1558" i="5"/>
  <c r="K1562" i="5"/>
  <c r="K1566" i="5"/>
  <c r="K1570" i="5"/>
  <c r="K1574" i="5"/>
  <c r="K1578" i="5"/>
  <c r="K1582" i="5"/>
  <c r="K1586" i="5"/>
  <c r="K1590" i="5"/>
  <c r="K1594" i="5"/>
  <c r="K1598" i="5"/>
  <c r="K1602" i="5"/>
  <c r="K1606" i="5"/>
  <c r="K1610" i="5"/>
  <c r="K1614" i="5"/>
  <c r="K1618" i="5"/>
  <c r="K1622" i="5"/>
  <c r="K1626" i="5"/>
  <c r="K1630" i="5"/>
  <c r="K1634" i="5"/>
  <c r="K1638" i="5"/>
  <c r="K1642" i="5"/>
  <c r="K1646" i="5"/>
  <c r="K1650" i="5"/>
  <c r="K1654" i="5"/>
  <c r="K1658" i="5"/>
  <c r="K1662" i="5"/>
  <c r="K1666" i="5"/>
  <c r="K1670" i="5"/>
  <c r="K1674" i="5"/>
  <c r="K1678" i="5"/>
  <c r="K1682" i="5"/>
  <c r="K1686" i="5"/>
  <c r="K1690" i="5"/>
  <c r="K1694" i="5"/>
  <c r="K1698" i="5"/>
  <c r="K1702" i="5"/>
  <c r="K1706" i="5"/>
  <c r="K1710" i="5"/>
  <c r="K1714" i="5"/>
  <c r="K1718" i="5"/>
  <c r="K1722" i="5"/>
  <c r="K1726" i="5"/>
  <c r="K1730" i="5"/>
  <c r="K1734" i="5"/>
  <c r="K1738" i="5"/>
  <c r="K1742" i="5"/>
  <c r="K1746" i="5"/>
  <c r="K1750" i="5"/>
  <c r="K1754" i="5"/>
  <c r="K1758" i="5"/>
  <c r="K1762" i="5"/>
  <c r="K1766" i="5"/>
  <c r="K1770" i="5"/>
  <c r="K1774" i="5"/>
  <c r="K1778" i="5"/>
  <c r="K1782" i="5"/>
  <c r="K1786" i="5"/>
  <c r="K1790" i="5"/>
  <c r="K1794" i="5"/>
  <c r="K1798" i="5"/>
  <c r="K1802" i="5"/>
  <c r="K1806" i="5"/>
  <c r="K1810" i="5"/>
  <c r="K1814" i="5"/>
  <c r="K1818" i="5"/>
  <c r="K1822" i="5"/>
  <c r="K1826" i="5"/>
  <c r="K1830" i="5"/>
  <c r="K1834" i="5"/>
  <c r="K1838" i="5"/>
  <c r="K1842" i="5"/>
  <c r="K1846" i="5"/>
  <c r="K1850" i="5"/>
  <c r="K1854" i="5"/>
  <c r="K1858" i="5"/>
  <c r="K1862" i="5"/>
  <c r="K1866" i="5"/>
  <c r="K1870" i="5"/>
  <c r="K1874" i="5"/>
  <c r="K1878" i="5"/>
  <c r="K1882" i="5"/>
  <c r="K1886" i="5"/>
  <c r="K1890" i="5"/>
  <c r="K1894" i="5"/>
  <c r="K1339" i="5"/>
  <c r="K1355" i="5"/>
  <c r="K1371" i="5"/>
  <c r="K1387" i="5"/>
  <c r="K1403" i="5"/>
  <c r="K1419" i="5"/>
  <c r="K1435" i="5"/>
  <c r="K1451" i="5"/>
  <c r="K1467" i="5"/>
  <c r="K1483" i="5"/>
  <c r="K1499" i="5"/>
  <c r="K1515" i="5"/>
  <c r="K1531" i="5"/>
  <c r="K1547" i="5"/>
  <c r="K1563" i="5"/>
  <c r="K1579" i="5"/>
  <c r="K1595" i="5"/>
  <c r="K1611" i="5"/>
  <c r="K1627" i="5"/>
  <c r="K1643" i="5"/>
  <c r="K1659" i="5"/>
  <c r="K1675" i="5"/>
  <c r="K1691" i="5"/>
  <c r="K1707" i="5"/>
  <c r="K1723" i="5"/>
  <c r="K1739" i="5"/>
  <c r="K1755" i="5"/>
  <c r="K1771" i="5"/>
  <c r="K1787" i="5"/>
  <c r="K1803" i="5"/>
  <c r="K1819" i="5"/>
  <c r="K1835" i="5"/>
  <c r="K1851" i="5"/>
  <c r="K1863" i="5"/>
  <c r="K1871" i="5"/>
  <c r="K1879" i="5"/>
  <c r="K1887" i="5"/>
  <c r="K1895" i="5"/>
  <c r="K1900" i="5"/>
  <c r="K1906" i="5"/>
  <c r="K1911" i="5"/>
  <c r="K1915" i="5"/>
  <c r="K1919" i="5"/>
  <c r="K1923" i="5"/>
  <c r="K1927" i="5"/>
  <c r="K1931" i="5"/>
  <c r="K1935" i="5"/>
  <c r="K1939" i="5"/>
  <c r="K1943" i="5"/>
  <c r="K1947" i="5"/>
  <c r="K1951" i="5"/>
  <c r="K1955" i="5"/>
  <c r="K1959" i="5"/>
  <c r="K1963" i="5"/>
  <c r="K1967" i="5"/>
  <c r="K1971" i="5"/>
  <c r="K1975" i="5"/>
  <c r="K1979" i="5"/>
  <c r="K1983" i="5"/>
  <c r="K1987" i="5"/>
  <c r="K1991" i="5"/>
  <c r="K1995" i="5"/>
  <c r="K1999" i="5"/>
  <c r="K2003" i="5"/>
  <c r="K2007" i="5"/>
  <c r="K2011" i="5"/>
  <c r="K2015" i="5"/>
  <c r="K2019" i="5"/>
  <c r="K2023" i="5"/>
  <c r="K2027" i="5"/>
  <c r="K2031" i="5"/>
  <c r="K2035" i="5"/>
  <c r="K2039" i="5"/>
  <c r="K2043" i="5"/>
  <c r="K2047" i="5"/>
  <c r="K2051" i="5"/>
  <c r="K2055" i="5"/>
  <c r="K2059" i="5"/>
  <c r="K2063" i="5"/>
  <c r="K2067" i="5"/>
  <c r="K2071" i="5"/>
  <c r="K2075" i="5"/>
  <c r="K2079" i="5"/>
  <c r="K2083" i="5"/>
  <c r="K2087" i="5"/>
  <c r="K2091" i="5"/>
  <c r="K2095" i="5"/>
  <c r="K2099" i="5"/>
  <c r="K2103" i="5"/>
  <c r="K2107" i="5"/>
  <c r="K2111" i="5"/>
  <c r="K2115" i="5"/>
  <c r="K2119" i="5"/>
  <c r="K2123" i="5"/>
  <c r="K2127" i="5"/>
  <c r="K2131" i="5"/>
  <c r="K2135" i="5"/>
  <c r="K2139" i="5"/>
  <c r="K2143" i="5"/>
  <c r="K2147" i="5"/>
  <c r="K2151" i="5"/>
  <c r="K2155" i="5"/>
  <c r="K2159" i="5"/>
  <c r="K2163" i="5"/>
  <c r="K2167" i="5"/>
  <c r="K2171" i="5"/>
  <c r="K2175" i="5"/>
  <c r="K2179" i="5"/>
  <c r="K2183" i="5"/>
  <c r="K2187" i="5"/>
  <c r="K2191" i="5"/>
  <c r="K2195" i="5"/>
  <c r="K2199" i="5"/>
  <c r="K2203" i="5"/>
  <c r="K2207" i="5"/>
  <c r="K2211" i="5"/>
  <c r="K2215" i="5"/>
  <c r="K2219" i="5"/>
  <c r="K2223" i="5"/>
  <c r="K2227" i="5"/>
  <c r="K2231" i="5"/>
  <c r="K2235" i="5"/>
  <c r="K2239" i="5"/>
  <c r="K2243" i="5"/>
  <c r="K2247" i="5"/>
  <c r="K2251" i="5"/>
  <c r="K2255" i="5"/>
  <c r="K2259" i="5"/>
  <c r="K2263" i="5"/>
  <c r="K2267" i="5"/>
  <c r="K2271" i="5"/>
  <c r="K2275" i="5"/>
  <c r="K2279" i="5"/>
  <c r="K2283" i="5"/>
  <c r="K2287" i="5"/>
  <c r="K2291" i="5"/>
  <c r="K2295" i="5"/>
  <c r="K2299" i="5"/>
  <c r="K2303" i="5"/>
  <c r="K2307" i="5"/>
  <c r="K2311" i="5"/>
  <c r="K2315" i="5"/>
  <c r="K2319" i="5"/>
  <c r="K2323" i="5"/>
  <c r="K2327" i="5"/>
  <c r="K2331" i="5"/>
  <c r="K2335" i="5"/>
  <c r="K2339" i="5"/>
  <c r="K2343" i="5"/>
  <c r="K2347" i="5"/>
  <c r="K2351" i="5"/>
  <c r="K2355" i="5"/>
  <c r="K2359" i="5"/>
  <c r="K2363" i="5"/>
  <c r="K1343" i="5"/>
  <c r="K1359" i="5"/>
  <c r="K1375" i="5"/>
  <c r="K1391" i="5"/>
  <c r="K1407" i="5"/>
  <c r="K1423" i="5"/>
  <c r="K1439" i="5"/>
  <c r="K1455" i="5"/>
  <c r="K1471" i="5"/>
  <c r="K1487" i="5"/>
  <c r="K1503" i="5"/>
  <c r="K1519" i="5"/>
  <c r="K1535" i="5"/>
  <c r="K1551" i="5"/>
  <c r="K1567" i="5"/>
  <c r="K1583" i="5"/>
  <c r="K1599" i="5"/>
  <c r="K1615" i="5"/>
  <c r="K1631" i="5"/>
  <c r="K1647" i="5"/>
  <c r="K1663" i="5"/>
  <c r="K1679" i="5"/>
  <c r="K1695" i="5"/>
  <c r="K1711" i="5"/>
  <c r="K1727" i="5"/>
  <c r="K1743" i="5"/>
  <c r="K1759" i="5"/>
  <c r="K1775" i="5"/>
  <c r="K1791" i="5"/>
  <c r="K1807" i="5"/>
  <c r="K1823" i="5"/>
  <c r="K1839" i="5"/>
  <c r="K1855" i="5"/>
  <c r="K1864" i="5"/>
  <c r="K1872" i="5"/>
  <c r="K1880" i="5"/>
  <c r="K1888" i="5"/>
  <c r="K1896" i="5"/>
  <c r="K1902" i="5"/>
  <c r="K1907" i="5"/>
  <c r="K1912" i="5"/>
  <c r="K1916" i="5"/>
  <c r="K1920" i="5"/>
  <c r="K1924" i="5"/>
  <c r="K1928" i="5"/>
  <c r="K1932" i="5"/>
  <c r="K1936" i="5"/>
  <c r="K1940" i="5"/>
  <c r="K1944" i="5"/>
  <c r="K1948" i="5"/>
  <c r="K1952" i="5"/>
  <c r="K1956" i="5"/>
  <c r="K1960" i="5"/>
  <c r="K1964" i="5"/>
  <c r="K1968" i="5"/>
  <c r="K1972" i="5"/>
  <c r="K1976" i="5"/>
  <c r="K1980" i="5"/>
  <c r="K1984" i="5"/>
  <c r="K1988" i="5"/>
  <c r="K1992" i="5"/>
  <c r="K1996" i="5"/>
  <c r="K2000" i="5"/>
  <c r="K2004" i="5"/>
  <c r="K2008" i="5"/>
  <c r="K2012" i="5"/>
  <c r="K2016" i="5"/>
  <c r="K2020" i="5"/>
  <c r="K2024" i="5"/>
  <c r="K2028" i="5"/>
  <c r="K2032" i="5"/>
  <c r="K2036" i="5"/>
  <c r="K2040" i="5"/>
  <c r="K2044" i="5"/>
  <c r="K2048" i="5"/>
  <c r="K2052" i="5"/>
  <c r="K2056" i="5"/>
  <c r="K2060" i="5"/>
  <c r="K2064" i="5"/>
  <c r="K2068" i="5"/>
  <c r="K2072" i="5"/>
  <c r="K2076" i="5"/>
  <c r="K2080" i="5"/>
  <c r="K2084" i="5"/>
  <c r="K2088" i="5"/>
  <c r="K2092" i="5"/>
  <c r="K2096" i="5"/>
  <c r="K2100" i="5"/>
  <c r="K2104" i="5"/>
  <c r="K2108" i="5"/>
  <c r="K2112" i="5"/>
  <c r="K2116" i="5"/>
  <c r="K2120" i="5"/>
  <c r="K2124" i="5"/>
  <c r="K2128" i="5"/>
  <c r="K2132" i="5"/>
  <c r="K2136" i="5"/>
  <c r="K2140" i="5"/>
  <c r="K2144" i="5"/>
  <c r="K2148" i="5"/>
  <c r="K2152" i="5"/>
  <c r="K2156" i="5"/>
  <c r="K2160" i="5"/>
  <c r="K2164" i="5"/>
  <c r="K2168" i="5"/>
  <c r="K2172" i="5"/>
  <c r="K2176" i="5"/>
  <c r="K2180" i="5"/>
  <c r="K2184" i="5"/>
  <c r="K2188" i="5"/>
  <c r="K2192" i="5"/>
  <c r="K2196" i="5"/>
  <c r="K2200" i="5"/>
  <c r="K2204" i="5"/>
  <c r="K2208" i="5"/>
  <c r="K2212" i="5"/>
  <c r="K2216" i="5"/>
  <c r="K2220" i="5"/>
  <c r="K2224" i="5"/>
  <c r="K2228" i="5"/>
  <c r="K2232" i="5"/>
  <c r="K2236" i="5"/>
  <c r="K2240" i="5"/>
  <c r="K2244" i="5"/>
  <c r="K2248" i="5"/>
  <c r="K2252" i="5"/>
  <c r="K2256" i="5"/>
  <c r="K2260" i="5"/>
  <c r="K2264" i="5"/>
  <c r="K2268" i="5"/>
  <c r="K2272" i="5"/>
  <c r="K2276" i="5"/>
  <c r="K2280" i="5"/>
  <c r="K2284" i="5"/>
  <c r="K2288" i="5"/>
  <c r="K2292" i="5"/>
  <c r="K2296" i="5"/>
  <c r="K2300" i="5"/>
  <c r="K2304" i="5"/>
  <c r="K2308" i="5"/>
  <c r="K2312" i="5"/>
  <c r="K2316" i="5"/>
  <c r="K2320" i="5"/>
  <c r="K2324" i="5"/>
  <c r="K2328" i="5"/>
  <c r="K2332" i="5"/>
  <c r="K2336" i="5"/>
  <c r="K2340" i="5"/>
  <c r="K2344" i="5"/>
  <c r="K2348" i="5"/>
  <c r="K2352" i="5"/>
  <c r="K2356" i="5"/>
  <c r="K2360" i="5"/>
  <c r="K2364" i="5"/>
  <c r="K2368" i="5"/>
  <c r="K2372" i="5"/>
  <c r="K2376" i="5"/>
  <c r="K2380" i="5"/>
  <c r="K2384" i="5"/>
  <c r="K2388" i="5"/>
  <c r="K2392" i="5"/>
  <c r="K2396" i="5"/>
  <c r="K2400" i="5"/>
  <c r="K2404" i="5"/>
  <c r="K2408" i="5"/>
  <c r="K2412" i="5"/>
  <c r="K2416" i="5"/>
  <c r="K2420" i="5"/>
  <c r="K2424" i="5"/>
  <c r="K2428" i="5"/>
  <c r="K1347" i="5"/>
  <c r="K1363" i="5"/>
  <c r="K1379" i="5"/>
  <c r="K1395" i="5"/>
  <c r="K1411" i="5"/>
  <c r="K1427" i="5"/>
  <c r="K1443" i="5"/>
  <c r="K1459" i="5"/>
  <c r="K1475" i="5"/>
  <c r="K1491" i="5"/>
  <c r="K1507" i="5"/>
  <c r="K1523" i="5"/>
  <c r="K1539" i="5"/>
  <c r="K1555" i="5"/>
  <c r="K1571" i="5"/>
  <c r="K1587" i="5"/>
  <c r="K1603" i="5"/>
  <c r="K1619" i="5"/>
  <c r="K1635" i="5"/>
  <c r="K1651" i="5"/>
  <c r="K1667" i="5"/>
  <c r="K1683" i="5"/>
  <c r="K1699" i="5"/>
  <c r="K1715" i="5"/>
  <c r="K1731" i="5"/>
  <c r="K1747" i="5"/>
  <c r="K1763" i="5"/>
  <c r="K1779" i="5"/>
  <c r="K1795" i="5"/>
  <c r="K1811" i="5"/>
  <c r="K1827" i="5"/>
  <c r="K1843" i="5"/>
  <c r="K1859" i="5"/>
  <c r="K1867" i="5"/>
  <c r="K1875" i="5"/>
  <c r="K1883" i="5"/>
  <c r="K1891" i="5"/>
  <c r="K1898" i="5"/>
  <c r="K1903" i="5"/>
  <c r="K1908" i="5"/>
  <c r="K1913" i="5"/>
  <c r="K1917" i="5"/>
  <c r="K1921" i="5"/>
  <c r="K1925" i="5"/>
  <c r="K1929" i="5"/>
  <c r="K1933" i="5"/>
  <c r="K1937" i="5"/>
  <c r="K1941" i="5"/>
  <c r="K1945" i="5"/>
  <c r="K1949" i="5"/>
  <c r="K1953" i="5"/>
  <c r="K1957" i="5"/>
  <c r="K1961" i="5"/>
  <c r="K1965" i="5"/>
  <c r="K1969" i="5"/>
  <c r="K1973" i="5"/>
  <c r="K1977" i="5"/>
  <c r="K1981" i="5"/>
  <c r="K1985" i="5"/>
  <c r="K1989" i="5"/>
  <c r="K1993" i="5"/>
  <c r="K1997" i="5"/>
  <c r="K2001" i="5"/>
  <c r="K2005" i="5"/>
  <c r="K2009" i="5"/>
  <c r="K2013" i="5"/>
  <c r="K2017" i="5"/>
  <c r="K2021" i="5"/>
  <c r="K2025" i="5"/>
  <c r="K2029" i="5"/>
  <c r="K2033" i="5"/>
  <c r="K2037" i="5"/>
  <c r="K2041" i="5"/>
  <c r="K2045" i="5"/>
  <c r="K2049" i="5"/>
  <c r="K2053" i="5"/>
  <c r="K2057" i="5"/>
  <c r="K2061" i="5"/>
  <c r="K2065" i="5"/>
  <c r="K2069" i="5"/>
  <c r="K2073" i="5"/>
  <c r="K2077" i="5"/>
  <c r="K2081" i="5"/>
  <c r="K2085" i="5"/>
  <c r="K2089" i="5"/>
  <c r="K2093" i="5"/>
  <c r="K2097" i="5"/>
  <c r="K2101" i="5"/>
  <c r="K2105" i="5"/>
  <c r="K2109" i="5"/>
  <c r="K2113" i="5"/>
  <c r="K2117" i="5"/>
  <c r="K2121" i="5"/>
  <c r="K2125" i="5"/>
  <c r="K2129" i="5"/>
  <c r="K2133" i="5"/>
  <c r="K2137" i="5"/>
  <c r="K2141" i="5"/>
  <c r="K2145" i="5"/>
  <c r="K2149" i="5"/>
  <c r="K2153" i="5"/>
  <c r="K2157" i="5"/>
  <c r="K2161" i="5"/>
  <c r="K2165" i="5"/>
  <c r="K2169" i="5"/>
  <c r="K2173" i="5"/>
  <c r="K2177" i="5"/>
  <c r="K2181" i="5"/>
  <c r="K2185" i="5"/>
  <c r="K2189" i="5"/>
  <c r="K2193" i="5"/>
  <c r="K2197" i="5"/>
  <c r="K2201" i="5"/>
  <c r="K2205" i="5"/>
  <c r="K2209" i="5"/>
  <c r="K2213" i="5"/>
  <c r="K2217" i="5"/>
  <c r="K2221" i="5"/>
  <c r="K2225" i="5"/>
  <c r="K2229" i="5"/>
  <c r="K2233" i="5"/>
  <c r="K2237" i="5"/>
  <c r="K2241" i="5"/>
  <c r="K2245" i="5"/>
  <c r="K2249" i="5"/>
  <c r="K2253" i="5"/>
  <c r="K2257" i="5"/>
  <c r="K2261" i="5"/>
  <c r="K2265" i="5"/>
  <c r="K2269" i="5"/>
  <c r="K2273" i="5"/>
  <c r="K2277" i="5"/>
  <c r="K2281" i="5"/>
  <c r="K2285" i="5"/>
  <c r="K2289" i="5"/>
  <c r="K2293" i="5"/>
  <c r="K2297" i="5"/>
  <c r="K2301" i="5"/>
  <c r="K2305" i="5"/>
  <c r="K2309" i="5"/>
  <c r="K2313" i="5"/>
  <c r="K2317" i="5"/>
  <c r="K2321" i="5"/>
  <c r="K2325" i="5"/>
  <c r="K2329" i="5"/>
  <c r="K2333" i="5"/>
  <c r="K2337" i="5"/>
  <c r="K2341" i="5"/>
  <c r="K2345" i="5"/>
  <c r="K2349" i="5"/>
  <c r="K2353" i="5"/>
  <c r="K2357" i="5"/>
  <c r="K2361" i="5"/>
  <c r="K2365" i="5"/>
  <c r="K2369" i="5"/>
  <c r="K2373" i="5"/>
  <c r="K2377" i="5"/>
  <c r="K2381" i="5"/>
  <c r="K2385" i="5"/>
  <c r="K2389" i="5"/>
  <c r="K2393" i="5"/>
  <c r="K2397" i="5"/>
  <c r="K2401" i="5"/>
  <c r="K2405" i="5"/>
  <c r="K2409" i="5"/>
  <c r="K2413" i="5"/>
  <c r="K2417" i="5"/>
  <c r="K2421" i="5"/>
  <c r="K2425" i="5"/>
  <c r="K2429" i="5"/>
  <c r="K1351" i="5"/>
  <c r="K1367" i="5"/>
  <c r="K1383" i="5"/>
  <c r="K1399" i="5"/>
  <c r="K1415" i="5"/>
  <c r="K1431" i="5"/>
  <c r="K1447" i="5"/>
  <c r="K1463" i="5"/>
  <c r="K1479" i="5"/>
  <c r="K1495" i="5"/>
  <c r="K1511" i="5"/>
  <c r="K1527" i="5"/>
  <c r="K1543" i="5"/>
  <c r="K1559" i="5"/>
  <c r="K1575" i="5"/>
  <c r="K1591" i="5"/>
  <c r="K1607" i="5"/>
  <c r="K1623" i="5"/>
  <c r="K1639" i="5"/>
  <c r="K1655" i="5"/>
  <c r="K1671" i="5"/>
  <c r="K1687" i="5"/>
  <c r="K1703" i="5"/>
  <c r="K1719" i="5"/>
  <c r="K1735" i="5"/>
  <c r="K1751" i="5"/>
  <c r="K1767" i="5"/>
  <c r="K1783" i="5"/>
  <c r="K1799" i="5"/>
  <c r="K1815" i="5"/>
  <c r="K1831" i="5"/>
  <c r="K1847" i="5"/>
  <c r="K1860" i="5"/>
  <c r="K1868" i="5"/>
  <c r="K1876" i="5"/>
  <c r="K1884" i="5"/>
  <c r="K1892" i="5"/>
  <c r="K1899" i="5"/>
  <c r="K1904" i="5"/>
  <c r="K1910" i="5"/>
  <c r="K1914" i="5"/>
  <c r="K1918" i="5"/>
  <c r="K1922" i="5"/>
  <c r="K1926" i="5"/>
  <c r="K1930" i="5"/>
  <c r="K1934" i="5"/>
  <c r="K1938" i="5"/>
  <c r="K1942" i="5"/>
  <c r="K1946" i="5"/>
  <c r="K1950" i="5"/>
  <c r="K1954" i="5"/>
  <c r="K1958" i="5"/>
  <c r="K1962" i="5"/>
  <c r="K1966" i="5"/>
  <c r="K1970" i="5"/>
  <c r="K1974" i="5"/>
  <c r="K1978" i="5"/>
  <c r="K1982" i="5"/>
  <c r="K1986" i="5"/>
  <c r="K1990" i="5"/>
  <c r="K1994" i="5"/>
  <c r="K1998" i="5"/>
  <c r="K2002" i="5"/>
  <c r="K2006" i="5"/>
  <c r="K2010" i="5"/>
  <c r="K2014" i="5"/>
  <c r="K2018" i="5"/>
  <c r="K2022" i="5"/>
  <c r="K2026" i="5"/>
  <c r="K2030" i="5"/>
  <c r="K2034" i="5"/>
  <c r="K2038" i="5"/>
  <c r="K2042" i="5"/>
  <c r="K2046" i="5"/>
  <c r="K2050" i="5"/>
  <c r="K2054" i="5"/>
  <c r="K2058" i="5"/>
  <c r="K2062" i="5"/>
  <c r="K2066" i="5"/>
  <c r="K2070" i="5"/>
  <c r="K2074" i="5"/>
  <c r="K2078" i="5"/>
  <c r="K2082" i="5"/>
  <c r="K2086" i="5"/>
  <c r="K2090" i="5"/>
  <c r="K2094" i="5"/>
  <c r="K2098" i="5"/>
  <c r="K2102" i="5"/>
  <c r="K2106" i="5"/>
  <c r="K2110" i="5"/>
  <c r="K2114" i="5"/>
  <c r="K2118" i="5"/>
  <c r="K2122" i="5"/>
  <c r="K2126" i="5"/>
  <c r="K2130" i="5"/>
  <c r="K2134" i="5"/>
  <c r="K2138" i="5"/>
  <c r="K2142" i="5"/>
  <c r="K2146" i="5"/>
  <c r="K2150" i="5"/>
  <c r="K2154" i="5"/>
  <c r="K2158" i="5"/>
  <c r="K2162" i="5"/>
  <c r="K2166" i="5"/>
  <c r="K2170" i="5"/>
  <c r="K2174" i="5"/>
  <c r="K2178" i="5"/>
  <c r="K2182" i="5"/>
  <c r="K2186" i="5"/>
  <c r="K2190" i="5"/>
  <c r="K2194" i="5"/>
  <c r="K2198" i="5"/>
  <c r="K2202" i="5"/>
  <c r="K2206" i="5"/>
  <c r="K2210" i="5"/>
  <c r="K2214" i="5"/>
  <c r="K2218" i="5"/>
  <c r="K2222" i="5"/>
  <c r="K2226" i="5"/>
  <c r="K2230" i="5"/>
  <c r="K2234" i="5"/>
  <c r="K2238" i="5"/>
  <c r="K2242" i="5"/>
  <c r="K2246" i="5"/>
  <c r="K2250" i="5"/>
  <c r="K2254" i="5"/>
  <c r="K2258" i="5"/>
  <c r="K2262" i="5"/>
  <c r="K2266" i="5"/>
  <c r="K2270" i="5"/>
  <c r="K2274" i="5"/>
  <c r="K2278" i="5"/>
  <c r="K2282" i="5"/>
  <c r="K2286" i="5"/>
  <c r="K2290" i="5"/>
  <c r="K2294" i="5"/>
  <c r="K2298" i="5"/>
  <c r="K2302" i="5"/>
  <c r="K2306" i="5"/>
  <c r="K2310" i="5"/>
  <c r="K2314" i="5"/>
  <c r="K2318" i="5"/>
  <c r="K2322" i="5"/>
  <c r="K2326" i="5"/>
  <c r="K2330" i="5"/>
  <c r="K2334" i="5"/>
  <c r="K2338" i="5"/>
  <c r="K2342" i="5"/>
  <c r="K2346" i="5"/>
  <c r="K2350" i="5"/>
  <c r="K2354" i="5"/>
  <c r="K2358" i="5"/>
  <c r="K2370" i="5"/>
  <c r="K2378" i="5"/>
  <c r="K2386" i="5"/>
  <c r="K2394" i="5"/>
  <c r="K2402" i="5"/>
  <c r="K2410" i="5"/>
  <c r="K2418" i="5"/>
  <c r="K2426" i="5"/>
  <c r="K2432" i="5"/>
  <c r="K2436" i="5"/>
  <c r="K2440" i="5"/>
  <c r="K2444" i="5"/>
  <c r="K2448" i="5"/>
  <c r="K2452" i="5"/>
  <c r="K2456" i="5"/>
  <c r="K2460" i="5"/>
  <c r="K2464" i="5"/>
  <c r="K2468" i="5"/>
  <c r="K2472" i="5"/>
  <c r="K2476" i="5"/>
  <c r="K2480" i="5"/>
  <c r="K2484" i="5"/>
  <c r="K2488" i="5"/>
  <c r="K2492" i="5"/>
  <c r="K2496" i="5"/>
  <c r="K2500" i="5"/>
  <c r="K2504" i="5"/>
  <c r="K2508" i="5"/>
  <c r="K2512" i="5"/>
  <c r="K2516" i="5"/>
  <c r="K2520" i="5"/>
  <c r="K2524" i="5"/>
  <c r="K2528" i="5"/>
  <c r="K2532" i="5"/>
  <c r="K2536" i="5"/>
  <c r="K2540" i="5"/>
  <c r="K2544" i="5"/>
  <c r="K2548" i="5"/>
  <c r="K2552" i="5"/>
  <c r="K2556" i="5"/>
  <c r="K2560" i="5"/>
  <c r="K2564" i="5"/>
  <c r="K2568" i="5"/>
  <c r="K2572" i="5"/>
  <c r="K2576" i="5"/>
  <c r="K2580" i="5"/>
  <c r="K2584" i="5"/>
  <c r="K2588" i="5"/>
  <c r="K2592" i="5"/>
  <c r="K2596" i="5"/>
  <c r="K2600" i="5"/>
  <c r="K2604" i="5"/>
  <c r="K2608" i="5"/>
  <c r="K2612" i="5"/>
  <c r="K2616" i="5"/>
  <c r="K2620" i="5"/>
  <c r="K2624" i="5"/>
  <c r="K2628" i="5"/>
  <c r="K2632" i="5"/>
  <c r="K2636" i="5"/>
  <c r="K2640" i="5"/>
  <c r="K2644" i="5"/>
  <c r="K2648" i="5"/>
  <c r="K2652" i="5"/>
  <c r="K2656" i="5"/>
  <c r="K2660" i="5"/>
  <c r="K2664" i="5"/>
  <c r="K2668" i="5"/>
  <c r="K2672" i="5"/>
  <c r="K2676" i="5"/>
  <c r="K2680" i="5"/>
  <c r="K2684" i="5"/>
  <c r="K2688" i="5"/>
  <c r="K2692" i="5"/>
  <c r="K2696" i="5"/>
  <c r="K2700" i="5"/>
  <c r="K2704" i="5"/>
  <c r="K2708" i="5"/>
  <c r="K2712" i="5"/>
  <c r="K2716" i="5"/>
  <c r="K2720" i="5"/>
  <c r="K2724" i="5"/>
  <c r="K2728" i="5"/>
  <c r="K2732" i="5"/>
  <c r="K2736" i="5"/>
  <c r="K2740" i="5"/>
  <c r="K2744" i="5"/>
  <c r="K2748" i="5"/>
  <c r="K2752" i="5"/>
  <c r="K2756" i="5"/>
  <c r="K2760" i="5"/>
  <c r="K2764" i="5"/>
  <c r="K2768" i="5"/>
  <c r="K2772" i="5"/>
  <c r="K2776" i="5"/>
  <c r="K2780" i="5"/>
  <c r="K2784" i="5"/>
  <c r="K2788" i="5"/>
  <c r="K2792" i="5"/>
  <c r="K2796" i="5"/>
  <c r="K2800" i="5"/>
  <c r="K2804" i="5"/>
  <c r="K2808" i="5"/>
  <c r="K2812" i="5"/>
  <c r="K2816" i="5"/>
  <c r="K2820" i="5"/>
  <c r="K2824" i="5"/>
  <c r="K2828" i="5"/>
  <c r="K2832" i="5"/>
  <c r="K2836" i="5"/>
  <c r="K2840" i="5"/>
  <c r="K2844" i="5"/>
  <c r="K2848" i="5"/>
  <c r="K2852" i="5"/>
  <c r="K2856" i="5"/>
  <c r="K2860" i="5"/>
  <c r="K2864" i="5"/>
  <c r="K2868" i="5"/>
  <c r="K2872" i="5"/>
  <c r="K2876" i="5"/>
  <c r="K2880" i="5"/>
  <c r="K2884" i="5"/>
  <c r="K2888" i="5"/>
  <c r="K2892" i="5"/>
  <c r="K2896" i="5"/>
  <c r="K2900" i="5"/>
  <c r="K2904" i="5"/>
  <c r="K2908" i="5"/>
  <c r="K2912" i="5"/>
  <c r="K2916" i="5"/>
  <c r="K2920" i="5"/>
  <c r="K2924" i="5"/>
  <c r="K2928" i="5"/>
  <c r="K2932" i="5"/>
  <c r="K2936" i="5"/>
  <c r="K2940" i="5"/>
  <c r="K2944" i="5"/>
  <c r="K2948" i="5"/>
  <c r="K2952" i="5"/>
  <c r="K2956" i="5"/>
  <c r="K2960" i="5"/>
  <c r="K2964" i="5"/>
  <c r="K2968" i="5"/>
  <c r="K2972" i="5"/>
  <c r="K2976" i="5"/>
  <c r="K2980" i="5"/>
  <c r="K2984" i="5"/>
  <c r="K2988" i="5"/>
  <c r="K2992" i="5"/>
  <c r="K2996" i="5"/>
  <c r="K3000" i="5"/>
  <c r="K3004" i="5"/>
  <c r="K3008" i="5"/>
  <c r="K3012" i="5"/>
  <c r="K3016" i="5"/>
  <c r="K3020" i="5"/>
  <c r="K3024" i="5"/>
  <c r="K3028" i="5"/>
  <c r="K3032" i="5"/>
  <c r="K2362" i="5"/>
  <c r="K2371" i="5"/>
  <c r="K2379" i="5"/>
  <c r="K2387" i="5"/>
  <c r="K2395" i="5"/>
  <c r="K2403" i="5"/>
  <c r="K2411" i="5"/>
  <c r="K2419" i="5"/>
  <c r="K2427" i="5"/>
  <c r="K2433" i="5"/>
  <c r="K2437" i="5"/>
  <c r="K2441" i="5"/>
  <c r="K2445" i="5"/>
  <c r="K2449" i="5"/>
  <c r="K2453" i="5"/>
  <c r="K2457" i="5"/>
  <c r="K2461" i="5"/>
  <c r="K2465" i="5"/>
  <c r="K2469" i="5"/>
  <c r="K2473" i="5"/>
  <c r="K2477" i="5"/>
  <c r="K2481" i="5"/>
  <c r="K2485" i="5"/>
  <c r="K2489" i="5"/>
  <c r="K2493" i="5"/>
  <c r="K2497" i="5"/>
  <c r="K2501" i="5"/>
  <c r="K2505" i="5"/>
  <c r="K2509" i="5"/>
  <c r="K2513" i="5"/>
  <c r="K2517" i="5"/>
  <c r="K2521" i="5"/>
  <c r="K2525" i="5"/>
  <c r="K2529" i="5"/>
  <c r="K2533" i="5"/>
  <c r="K2537" i="5"/>
  <c r="K2541" i="5"/>
  <c r="K2545" i="5"/>
  <c r="K2549" i="5"/>
  <c r="K2553" i="5"/>
  <c r="K2557" i="5"/>
  <c r="K2561" i="5"/>
  <c r="K2565" i="5"/>
  <c r="K2569" i="5"/>
  <c r="K2573" i="5"/>
  <c r="K2577" i="5"/>
  <c r="K2581" i="5"/>
  <c r="K2585" i="5"/>
  <c r="K2589" i="5"/>
  <c r="K2593" i="5"/>
  <c r="K2597" i="5"/>
  <c r="K2601" i="5"/>
  <c r="K2605" i="5"/>
  <c r="K2609" i="5"/>
  <c r="K2613" i="5"/>
  <c r="K2617" i="5"/>
  <c r="K2621" i="5"/>
  <c r="K2625" i="5"/>
  <c r="K2629" i="5"/>
  <c r="K2633" i="5"/>
  <c r="K2637" i="5"/>
  <c r="K2641" i="5"/>
  <c r="K2645" i="5"/>
  <c r="K2649" i="5"/>
  <c r="K2653" i="5"/>
  <c r="K2657" i="5"/>
  <c r="K2661" i="5"/>
  <c r="K2665" i="5"/>
  <c r="K2669" i="5"/>
  <c r="K2673" i="5"/>
  <c r="K2677" i="5"/>
  <c r="K2681" i="5"/>
  <c r="K2685" i="5"/>
  <c r="K2689" i="5"/>
  <c r="K2693" i="5"/>
  <c r="K2697" i="5"/>
  <c r="K2701" i="5"/>
  <c r="K2705" i="5"/>
  <c r="K2709" i="5"/>
  <c r="K2713" i="5"/>
  <c r="K2717" i="5"/>
  <c r="K2721" i="5"/>
  <c r="K2725" i="5"/>
  <c r="K2729" i="5"/>
  <c r="K2733" i="5"/>
  <c r="K2737" i="5"/>
  <c r="K2741" i="5"/>
  <c r="K2745" i="5"/>
  <c r="K2749" i="5"/>
  <c r="K2753" i="5"/>
  <c r="K2757" i="5"/>
  <c r="K2761" i="5"/>
  <c r="K2765" i="5"/>
  <c r="K2769" i="5"/>
  <c r="K2773" i="5"/>
  <c r="K2777" i="5"/>
  <c r="K2781" i="5"/>
  <c r="K2785" i="5"/>
  <c r="K2789" i="5"/>
  <c r="K2793" i="5"/>
  <c r="K2797" i="5"/>
  <c r="K2801" i="5"/>
  <c r="K2805" i="5"/>
  <c r="K2809" i="5"/>
  <c r="K2813" i="5"/>
  <c r="K2817" i="5"/>
  <c r="K2821" i="5"/>
  <c r="K2825" i="5"/>
  <c r="K2829" i="5"/>
  <c r="K2833" i="5"/>
  <c r="K2837" i="5"/>
  <c r="K2841" i="5"/>
  <c r="K2845" i="5"/>
  <c r="K2849" i="5"/>
  <c r="K2853" i="5"/>
  <c r="K2857" i="5"/>
  <c r="K2861" i="5"/>
  <c r="K2865" i="5"/>
  <c r="K2869" i="5"/>
  <c r="K2873" i="5"/>
  <c r="K2877" i="5"/>
  <c r="K2881" i="5"/>
  <c r="K2885" i="5"/>
  <c r="K2889" i="5"/>
  <c r="K2893" i="5"/>
  <c r="K2897" i="5"/>
  <c r="K2901" i="5"/>
  <c r="K2905" i="5"/>
  <c r="K2909" i="5"/>
  <c r="K2913" i="5"/>
  <c r="K2917" i="5"/>
  <c r="K2921" i="5"/>
  <c r="K2925" i="5"/>
  <c r="K2929" i="5"/>
  <c r="K2933" i="5"/>
  <c r="K2937" i="5"/>
  <c r="K2941" i="5"/>
  <c r="K2945" i="5"/>
  <c r="K2949" i="5"/>
  <c r="K2953" i="5"/>
  <c r="K2957" i="5"/>
  <c r="K2961" i="5"/>
  <c r="K2965" i="5"/>
  <c r="K2969" i="5"/>
  <c r="K2973" i="5"/>
  <c r="K2977" i="5"/>
  <c r="K2981" i="5"/>
  <c r="K2985" i="5"/>
  <c r="K2989" i="5"/>
  <c r="K2993" i="5"/>
  <c r="K2997" i="5"/>
  <c r="K3001" i="5"/>
  <c r="K3005" i="5"/>
  <c r="K3009" i="5"/>
  <c r="K3013" i="5"/>
  <c r="K3017" i="5"/>
  <c r="K3021" i="5"/>
  <c r="K3025" i="5"/>
  <c r="K3029" i="5"/>
  <c r="K3033" i="5"/>
  <c r="K2366" i="5"/>
  <c r="K2374" i="5"/>
  <c r="K2382" i="5"/>
  <c r="K2390" i="5"/>
  <c r="K2398" i="5"/>
  <c r="K2406" i="5"/>
  <c r="K2414" i="5"/>
  <c r="K2422" i="5"/>
  <c r="K2430" i="5"/>
  <c r="K2434" i="5"/>
  <c r="K2438" i="5"/>
  <c r="K2442" i="5"/>
  <c r="K2446" i="5"/>
  <c r="K2450" i="5"/>
  <c r="K2454" i="5"/>
  <c r="K2458" i="5"/>
  <c r="K2462" i="5"/>
  <c r="K2466" i="5"/>
  <c r="K2470" i="5"/>
  <c r="K2474" i="5"/>
  <c r="K2478" i="5"/>
  <c r="K2482" i="5"/>
  <c r="K2486" i="5"/>
  <c r="K2490" i="5"/>
  <c r="K2494" i="5"/>
  <c r="K2498" i="5"/>
  <c r="K2502" i="5"/>
  <c r="K2506" i="5"/>
  <c r="K2510" i="5"/>
  <c r="K2514" i="5"/>
  <c r="K2518" i="5"/>
  <c r="K2522" i="5"/>
  <c r="K2526" i="5"/>
  <c r="K2530" i="5"/>
  <c r="K2534" i="5"/>
  <c r="K2538" i="5"/>
  <c r="K2542" i="5"/>
  <c r="K2546" i="5"/>
  <c r="K2550" i="5"/>
  <c r="K2554" i="5"/>
  <c r="K2558" i="5"/>
  <c r="K2562" i="5"/>
  <c r="K2566" i="5"/>
  <c r="K2570" i="5"/>
  <c r="K2574" i="5"/>
  <c r="K2578" i="5"/>
  <c r="K2582" i="5"/>
  <c r="K2586" i="5"/>
  <c r="K2590" i="5"/>
  <c r="K2594" i="5"/>
  <c r="K2598" i="5"/>
  <c r="K2602" i="5"/>
  <c r="K2606" i="5"/>
  <c r="K2610" i="5"/>
  <c r="K2614" i="5"/>
  <c r="K2618" i="5"/>
  <c r="K2622" i="5"/>
  <c r="K2626" i="5"/>
  <c r="K2630" i="5"/>
  <c r="K2634" i="5"/>
  <c r="K2638" i="5"/>
  <c r="K2642" i="5"/>
  <c r="K2646" i="5"/>
  <c r="K2650" i="5"/>
  <c r="K2654" i="5"/>
  <c r="K2658" i="5"/>
  <c r="K2662" i="5"/>
  <c r="K2666" i="5"/>
  <c r="K2670" i="5"/>
  <c r="K2674" i="5"/>
  <c r="K2678" i="5"/>
  <c r="K2682" i="5"/>
  <c r="K2686" i="5"/>
  <c r="K2690" i="5"/>
  <c r="K2694" i="5"/>
  <c r="K2698" i="5"/>
  <c r="K2702" i="5"/>
  <c r="K2706" i="5"/>
  <c r="K2710" i="5"/>
  <c r="K2714" i="5"/>
  <c r="K2718" i="5"/>
  <c r="K2722" i="5"/>
  <c r="K2726" i="5"/>
  <c r="K2730" i="5"/>
  <c r="K2734" i="5"/>
  <c r="K2738" i="5"/>
  <c r="K2742" i="5"/>
  <c r="K2746" i="5"/>
  <c r="K2750" i="5"/>
  <c r="K2754" i="5"/>
  <c r="K2758" i="5"/>
  <c r="K2762" i="5"/>
  <c r="K2766" i="5"/>
  <c r="K2770" i="5"/>
  <c r="K2774" i="5"/>
  <c r="K2778" i="5"/>
  <c r="K2782" i="5"/>
  <c r="K2786" i="5"/>
  <c r="K2790" i="5"/>
  <c r="K2794" i="5"/>
  <c r="K2798" i="5"/>
  <c r="K2802" i="5"/>
  <c r="K2806" i="5"/>
  <c r="K2810" i="5"/>
  <c r="K2814" i="5"/>
  <c r="K2818" i="5"/>
  <c r="K2822" i="5"/>
  <c r="K2826" i="5"/>
  <c r="K2830" i="5"/>
  <c r="K2834" i="5"/>
  <c r="K2838" i="5"/>
  <c r="K2842" i="5"/>
  <c r="K2846" i="5"/>
  <c r="K2850" i="5"/>
  <c r="K2854" i="5"/>
  <c r="K2858" i="5"/>
  <c r="K2862" i="5"/>
  <c r="K2866" i="5"/>
  <c r="K2870" i="5"/>
  <c r="K2874" i="5"/>
  <c r="K2878" i="5"/>
  <c r="K2882" i="5"/>
  <c r="K2886" i="5"/>
  <c r="K2890" i="5"/>
  <c r="K2894" i="5"/>
  <c r="K2898" i="5"/>
  <c r="K2902" i="5"/>
  <c r="K2906" i="5"/>
  <c r="K2910" i="5"/>
  <c r="K2914" i="5"/>
  <c r="K2918" i="5"/>
  <c r="K2922" i="5"/>
  <c r="K2926" i="5"/>
  <c r="K2930" i="5"/>
  <c r="K2934" i="5"/>
  <c r="K2938" i="5"/>
  <c r="K2942" i="5"/>
  <c r="K2946" i="5"/>
  <c r="K2950" i="5"/>
  <c r="K2954" i="5"/>
  <c r="K2958" i="5"/>
  <c r="K2962" i="5"/>
  <c r="K2966" i="5"/>
  <c r="K2970" i="5"/>
  <c r="K2974" i="5"/>
  <c r="K2978" i="5"/>
  <c r="K2982" i="5"/>
  <c r="K2986" i="5"/>
  <c r="K2990" i="5"/>
  <c r="K2994" i="5"/>
  <c r="K2998" i="5"/>
  <c r="K3002" i="5"/>
  <c r="K3006" i="5"/>
  <c r="K3010" i="5"/>
  <c r="K3014" i="5"/>
  <c r="K3018" i="5"/>
  <c r="K3022" i="5"/>
  <c r="K3026" i="5"/>
  <c r="K3030" i="5"/>
  <c r="K2367" i="5"/>
  <c r="K2375" i="5"/>
  <c r="K2383" i="5"/>
  <c r="K2391" i="5"/>
  <c r="K2399" i="5"/>
  <c r="K2407" i="5"/>
  <c r="K2415" i="5"/>
  <c r="K2423" i="5"/>
  <c r="K2431" i="5"/>
  <c r="K2435" i="5"/>
  <c r="K2439" i="5"/>
  <c r="K2443" i="5"/>
  <c r="K2447" i="5"/>
  <c r="K2451" i="5"/>
  <c r="K2455" i="5"/>
  <c r="K2459" i="5"/>
  <c r="K2463" i="5"/>
  <c r="K2467" i="5"/>
  <c r="K2471" i="5"/>
  <c r="K2475" i="5"/>
  <c r="K2479" i="5"/>
  <c r="K2483" i="5"/>
  <c r="K2487" i="5"/>
  <c r="K2491" i="5"/>
  <c r="K2495" i="5"/>
  <c r="K2499" i="5"/>
  <c r="K2503" i="5"/>
  <c r="K2507" i="5"/>
  <c r="K2511" i="5"/>
  <c r="K2515" i="5"/>
  <c r="K2519" i="5"/>
  <c r="K2523" i="5"/>
  <c r="K2527" i="5"/>
  <c r="K2531" i="5"/>
  <c r="K2535" i="5"/>
  <c r="K2539" i="5"/>
  <c r="K2543" i="5"/>
  <c r="K2547" i="5"/>
  <c r="K2551" i="5"/>
  <c r="K2555" i="5"/>
  <c r="K2559" i="5"/>
  <c r="K2563" i="5"/>
  <c r="K2567" i="5"/>
  <c r="K2571" i="5"/>
  <c r="K2575" i="5"/>
  <c r="K2579" i="5"/>
  <c r="K2583" i="5"/>
  <c r="K2587" i="5"/>
  <c r="K2591" i="5"/>
  <c r="K2595" i="5"/>
  <c r="K2599" i="5"/>
  <c r="K2603" i="5"/>
  <c r="K2607" i="5"/>
  <c r="K2611" i="5"/>
  <c r="K2615" i="5"/>
  <c r="K2619" i="5"/>
  <c r="K2623" i="5"/>
  <c r="K2627" i="5"/>
  <c r="K2631" i="5"/>
  <c r="K2635" i="5"/>
  <c r="K2639" i="5"/>
  <c r="K2643" i="5"/>
  <c r="K2647" i="5"/>
  <c r="K2651" i="5"/>
  <c r="K2655" i="5"/>
  <c r="K2659" i="5"/>
  <c r="K2663" i="5"/>
  <c r="K2667" i="5"/>
  <c r="K2671" i="5"/>
  <c r="K2675" i="5"/>
  <c r="K2679" i="5"/>
  <c r="K2683" i="5"/>
  <c r="K2687" i="5"/>
  <c r="K2691" i="5"/>
  <c r="K2695" i="5"/>
  <c r="K2699" i="5"/>
  <c r="K2703" i="5"/>
  <c r="K2707" i="5"/>
  <c r="K2711" i="5"/>
  <c r="K2715" i="5"/>
  <c r="K2719" i="5"/>
  <c r="K2723" i="5"/>
  <c r="K2727" i="5"/>
  <c r="K2731" i="5"/>
  <c r="K2735" i="5"/>
  <c r="K2739" i="5"/>
  <c r="K2743" i="5"/>
  <c r="K2747" i="5"/>
  <c r="K2751" i="5"/>
  <c r="K2755" i="5"/>
  <c r="K2759" i="5"/>
  <c r="K2763" i="5"/>
  <c r="K2767" i="5"/>
  <c r="K2771" i="5"/>
  <c r="K2775" i="5"/>
  <c r="K2779" i="5"/>
  <c r="K2783" i="5"/>
  <c r="K2787" i="5"/>
  <c r="K2791" i="5"/>
  <c r="K2795" i="5"/>
  <c r="K2799" i="5"/>
  <c r="K2803" i="5"/>
  <c r="K2807" i="5"/>
  <c r="K2811" i="5"/>
  <c r="K2815" i="5"/>
  <c r="K2819" i="5"/>
  <c r="K2823" i="5"/>
  <c r="K2827" i="5"/>
  <c r="K2831" i="5"/>
  <c r="K2835" i="5"/>
  <c r="K2839" i="5"/>
  <c r="K2843" i="5"/>
  <c r="K2847" i="5"/>
  <c r="K2851" i="5"/>
  <c r="K2855" i="5"/>
  <c r="K2859" i="5"/>
  <c r="K2863" i="5"/>
  <c r="K2867" i="5"/>
  <c r="K2871" i="5"/>
  <c r="K2875" i="5"/>
  <c r="K2879" i="5"/>
  <c r="K2883" i="5"/>
  <c r="K2887" i="5"/>
  <c r="K2891" i="5"/>
  <c r="K2895" i="5"/>
  <c r="K2899" i="5"/>
  <c r="K2903" i="5"/>
  <c r="K2907" i="5"/>
  <c r="K2911" i="5"/>
  <c r="K2915" i="5"/>
  <c r="K2919" i="5"/>
  <c r="K2923" i="5"/>
  <c r="K2927" i="5"/>
  <c r="K2931" i="5"/>
  <c r="K2935" i="5"/>
  <c r="K2939" i="5"/>
  <c r="K2943" i="5"/>
  <c r="K2947" i="5"/>
  <c r="K2951" i="5"/>
  <c r="K2955" i="5"/>
  <c r="K2959" i="5"/>
  <c r="K2963" i="5"/>
  <c r="K2967" i="5"/>
  <c r="K2971" i="5"/>
  <c r="K2975" i="5"/>
  <c r="K2979" i="5"/>
  <c r="K2983" i="5"/>
  <c r="K2987" i="5"/>
  <c r="K2991" i="5"/>
  <c r="K2995" i="5"/>
  <c r="K2999" i="5"/>
  <c r="K3003" i="5"/>
  <c r="K3007" i="5"/>
  <c r="K3011" i="5"/>
  <c r="K3015" i="5"/>
  <c r="K3019" i="5"/>
  <c r="K3023" i="5"/>
  <c r="K3027" i="5"/>
  <c r="K3031" i="5"/>
  <c r="K3035" i="5"/>
  <c r="K3039" i="5"/>
  <c r="K3043" i="5"/>
  <c r="K3047" i="5"/>
  <c r="K3051" i="5"/>
  <c r="K3055" i="5"/>
  <c r="K3059" i="5"/>
  <c r="K3063" i="5"/>
  <c r="K3067" i="5"/>
  <c r="K3071" i="5"/>
  <c r="K3075" i="5"/>
  <c r="K3034" i="5"/>
  <c r="K3040" i="5"/>
  <c r="K3045" i="5"/>
  <c r="K3050" i="5"/>
  <c r="K3056" i="5"/>
  <c r="K3061" i="5"/>
  <c r="K3066" i="5"/>
  <c r="K3072" i="5"/>
  <c r="K3077" i="5"/>
  <c r="K3081" i="5"/>
  <c r="K3085" i="5"/>
  <c r="K3089" i="5"/>
  <c r="K3093" i="5"/>
  <c r="K3097" i="5"/>
  <c r="K3101" i="5"/>
  <c r="K3105" i="5"/>
  <c r="K3109" i="5"/>
  <c r="K3113" i="5"/>
  <c r="K3117" i="5"/>
  <c r="K3121" i="5"/>
  <c r="K3125" i="5"/>
  <c r="K3129" i="5"/>
  <c r="K3133" i="5"/>
  <c r="K3137" i="5"/>
  <c r="K3141" i="5"/>
  <c r="K3145" i="5"/>
  <c r="K3149" i="5"/>
  <c r="K3153" i="5"/>
  <c r="K3157" i="5"/>
  <c r="K3161" i="5"/>
  <c r="K3165" i="5"/>
  <c r="K3169" i="5"/>
  <c r="K3173" i="5"/>
  <c r="K3177" i="5"/>
  <c r="K3181" i="5"/>
  <c r="K3185" i="5"/>
  <c r="K3189" i="5"/>
  <c r="K3193" i="5"/>
  <c r="K3197" i="5"/>
  <c r="K3201" i="5"/>
  <c r="K3205" i="5"/>
  <c r="K3209" i="5"/>
  <c r="K3213" i="5"/>
  <c r="K3217" i="5"/>
  <c r="K3221" i="5"/>
  <c r="K3225" i="5"/>
  <c r="K3229" i="5"/>
  <c r="K3233" i="5"/>
  <c r="K3237" i="5"/>
  <c r="K3241" i="5"/>
  <c r="K3245" i="5"/>
  <c r="K3249" i="5"/>
  <c r="K3253" i="5"/>
  <c r="K3257" i="5"/>
  <c r="K3261" i="5"/>
  <c r="K3265" i="5"/>
  <c r="K3269" i="5"/>
  <c r="K3273" i="5"/>
  <c r="K3277" i="5"/>
  <c r="K3281" i="5"/>
  <c r="K3285" i="5"/>
  <c r="K3289" i="5"/>
  <c r="K3293" i="5"/>
  <c r="K3297" i="5"/>
  <c r="K3301" i="5"/>
  <c r="K3305" i="5"/>
  <c r="K3309" i="5"/>
  <c r="K3313" i="5"/>
  <c r="K3317" i="5"/>
  <c r="K3321" i="5"/>
  <c r="K3325" i="5"/>
  <c r="K3329" i="5"/>
  <c r="K3333" i="5"/>
  <c r="K3337" i="5"/>
  <c r="K3341" i="5"/>
  <c r="K3345" i="5"/>
  <c r="K3349" i="5"/>
  <c r="K3353" i="5"/>
  <c r="K3357" i="5"/>
  <c r="K3361" i="5"/>
  <c r="K3365" i="5"/>
  <c r="K3369" i="5"/>
  <c r="K3373" i="5"/>
  <c r="K3377" i="5"/>
  <c r="K3381" i="5"/>
  <c r="K3385" i="5"/>
  <c r="K3389" i="5"/>
  <c r="K3393" i="5"/>
  <c r="K3397" i="5"/>
  <c r="K3401" i="5"/>
  <c r="K3405" i="5"/>
  <c r="K3409" i="5"/>
  <c r="K3413" i="5"/>
  <c r="K3417" i="5"/>
  <c r="K3421" i="5"/>
  <c r="K3425" i="5"/>
  <c r="K3429" i="5"/>
  <c r="K3433" i="5"/>
  <c r="K3437" i="5"/>
  <c r="K3441" i="5"/>
  <c r="K3445" i="5"/>
  <c r="K3449" i="5"/>
  <c r="K3453" i="5"/>
  <c r="K3457" i="5"/>
  <c r="K3461" i="5"/>
  <c r="K3465" i="5"/>
  <c r="K3469" i="5"/>
  <c r="K3473" i="5"/>
  <c r="K3477" i="5"/>
  <c r="K3481" i="5"/>
  <c r="K3485" i="5"/>
  <c r="K3489" i="5"/>
  <c r="K3493" i="5"/>
  <c r="K3497" i="5"/>
  <c r="K3501" i="5"/>
  <c r="K3505" i="5"/>
  <c r="K3509" i="5"/>
  <c r="K3513" i="5"/>
  <c r="K3517" i="5"/>
  <c r="K3521" i="5"/>
  <c r="K3525" i="5"/>
  <c r="K3529" i="5"/>
  <c r="K3533" i="5"/>
  <c r="K3537" i="5"/>
  <c r="K3541" i="5"/>
  <c r="K3545" i="5"/>
  <c r="K3549" i="5"/>
  <c r="K3553" i="5"/>
  <c r="K3557" i="5"/>
  <c r="K3561" i="5"/>
  <c r="K3565" i="5"/>
  <c r="K3569" i="5"/>
  <c r="K3573" i="5"/>
  <c r="K3577" i="5"/>
  <c r="K3581" i="5"/>
  <c r="K3585" i="5"/>
  <c r="K3589" i="5"/>
  <c r="K3593" i="5"/>
  <c r="K3597" i="5"/>
  <c r="K3601" i="5"/>
  <c r="K3605" i="5"/>
  <c r="K3609" i="5"/>
  <c r="K3613" i="5"/>
  <c r="K3617" i="5"/>
  <c r="K3621" i="5"/>
  <c r="K3625" i="5"/>
  <c r="K3629" i="5"/>
  <c r="K3633" i="5"/>
  <c r="K3637" i="5"/>
  <c r="K3641" i="5"/>
  <c r="K3645" i="5"/>
  <c r="K3649" i="5"/>
  <c r="K3653" i="5"/>
  <c r="K3657" i="5"/>
  <c r="K3661" i="5"/>
  <c r="K3665" i="5"/>
  <c r="K3669" i="5"/>
  <c r="K3673" i="5"/>
  <c r="K3677" i="5"/>
  <c r="K3681" i="5"/>
  <c r="K3685" i="5"/>
  <c r="K3689" i="5"/>
  <c r="K3693" i="5"/>
  <c r="K3697" i="5"/>
  <c r="K3701" i="5"/>
  <c r="K3705" i="5"/>
  <c r="K3709" i="5"/>
  <c r="K3713" i="5"/>
  <c r="K3717" i="5"/>
  <c r="K3721" i="5"/>
  <c r="K3036" i="5"/>
  <c r="K3041" i="5"/>
  <c r="K3046" i="5"/>
  <c r="K3052" i="5"/>
  <c r="K3057" i="5"/>
  <c r="K3062" i="5"/>
  <c r="K3068" i="5"/>
  <c r="K3073" i="5"/>
  <c r="K3078" i="5"/>
  <c r="K3082" i="5"/>
  <c r="K3086" i="5"/>
  <c r="K3090" i="5"/>
  <c r="K3094" i="5"/>
  <c r="K3098" i="5"/>
  <c r="K3102" i="5"/>
  <c r="K3106" i="5"/>
  <c r="K3110" i="5"/>
  <c r="K3114" i="5"/>
  <c r="K3118" i="5"/>
  <c r="K3122" i="5"/>
  <c r="K3126" i="5"/>
  <c r="K3130" i="5"/>
  <c r="K3134" i="5"/>
  <c r="K3138" i="5"/>
  <c r="K3142" i="5"/>
  <c r="K3146" i="5"/>
  <c r="K3150" i="5"/>
  <c r="K3154" i="5"/>
  <c r="K3158" i="5"/>
  <c r="K3162" i="5"/>
  <c r="K3166" i="5"/>
  <c r="K3170" i="5"/>
  <c r="K3174" i="5"/>
  <c r="K3178" i="5"/>
  <c r="K3182" i="5"/>
  <c r="K3186" i="5"/>
  <c r="K3190" i="5"/>
  <c r="K3194" i="5"/>
  <c r="K3198" i="5"/>
  <c r="K3202" i="5"/>
  <c r="K3206" i="5"/>
  <c r="K3210" i="5"/>
  <c r="K3214" i="5"/>
  <c r="K3218" i="5"/>
  <c r="K3222" i="5"/>
  <c r="K3226" i="5"/>
  <c r="K3230" i="5"/>
  <c r="K3234" i="5"/>
  <c r="K3238" i="5"/>
  <c r="K3242" i="5"/>
  <c r="K3246" i="5"/>
  <c r="K3250" i="5"/>
  <c r="K3254" i="5"/>
  <c r="K3258" i="5"/>
  <c r="K3262" i="5"/>
  <c r="K3266" i="5"/>
  <c r="K3270" i="5"/>
  <c r="K3274" i="5"/>
  <c r="K3278" i="5"/>
  <c r="K3282" i="5"/>
  <c r="K3286" i="5"/>
  <c r="K3290" i="5"/>
  <c r="K3294" i="5"/>
  <c r="K3298" i="5"/>
  <c r="K3302" i="5"/>
  <c r="K3306" i="5"/>
  <c r="K3310" i="5"/>
  <c r="K3314" i="5"/>
  <c r="K3318" i="5"/>
  <c r="K3322" i="5"/>
  <c r="K3326" i="5"/>
  <c r="K3330" i="5"/>
  <c r="K3334" i="5"/>
  <c r="K3338" i="5"/>
  <c r="K3342" i="5"/>
  <c r="K3346" i="5"/>
  <c r="K3350" i="5"/>
  <c r="K3354" i="5"/>
  <c r="K3358" i="5"/>
  <c r="K3362" i="5"/>
  <c r="K3366" i="5"/>
  <c r="K3370" i="5"/>
  <c r="K3374" i="5"/>
  <c r="K3378" i="5"/>
  <c r="K3382" i="5"/>
  <c r="K3386" i="5"/>
  <c r="K3390" i="5"/>
  <c r="K3394" i="5"/>
  <c r="K3398" i="5"/>
  <c r="K3402" i="5"/>
  <c r="K3406" i="5"/>
  <c r="K3410" i="5"/>
  <c r="K3414" i="5"/>
  <c r="K3418" i="5"/>
  <c r="K3422" i="5"/>
  <c r="K3426" i="5"/>
  <c r="K3430" i="5"/>
  <c r="K3434" i="5"/>
  <c r="K3438" i="5"/>
  <c r="K3442" i="5"/>
  <c r="K3446" i="5"/>
  <c r="K3450" i="5"/>
  <c r="K3454" i="5"/>
  <c r="K3458" i="5"/>
  <c r="K3462" i="5"/>
  <c r="K3466" i="5"/>
  <c r="K3470" i="5"/>
  <c r="K3474" i="5"/>
  <c r="K3478" i="5"/>
  <c r="K3482" i="5"/>
  <c r="K3486" i="5"/>
  <c r="K3490" i="5"/>
  <c r="K3494" i="5"/>
  <c r="K3498" i="5"/>
  <c r="K3502" i="5"/>
  <c r="K3506" i="5"/>
  <c r="K3510" i="5"/>
  <c r="K3514" i="5"/>
  <c r="K3518" i="5"/>
  <c r="K3522" i="5"/>
  <c r="K3526" i="5"/>
  <c r="K3530" i="5"/>
  <c r="K3534" i="5"/>
  <c r="K3538" i="5"/>
  <c r="K3542" i="5"/>
  <c r="K3546" i="5"/>
  <c r="K3550" i="5"/>
  <c r="K3554" i="5"/>
  <c r="K3558" i="5"/>
  <c r="K3562" i="5"/>
  <c r="K3566" i="5"/>
  <c r="K3570" i="5"/>
  <c r="K3574" i="5"/>
  <c r="K3578" i="5"/>
  <c r="K3582" i="5"/>
  <c r="K3586" i="5"/>
  <c r="K3590" i="5"/>
  <c r="K3594" i="5"/>
  <c r="K3598" i="5"/>
  <c r="K3602" i="5"/>
  <c r="K3606" i="5"/>
  <c r="K3610" i="5"/>
  <c r="K3614" i="5"/>
  <c r="K3618" i="5"/>
  <c r="K3622" i="5"/>
  <c r="K3626" i="5"/>
  <c r="K3630" i="5"/>
  <c r="K3634" i="5"/>
  <c r="K3638" i="5"/>
  <c r="K3642" i="5"/>
  <c r="K3646" i="5"/>
  <c r="K3650" i="5"/>
  <c r="K3654" i="5"/>
  <c r="K3658" i="5"/>
  <c r="K3662" i="5"/>
  <c r="K3666" i="5"/>
  <c r="K3670" i="5"/>
  <c r="K3674" i="5"/>
  <c r="K3678" i="5"/>
  <c r="K3682" i="5"/>
  <c r="K3686" i="5"/>
  <c r="K3690" i="5"/>
  <c r="K3694" i="5"/>
  <c r="K3698" i="5"/>
  <c r="K3702" i="5"/>
  <c r="K3706" i="5"/>
  <c r="K3710" i="5"/>
  <c r="K3714" i="5"/>
  <c r="K3718" i="5"/>
  <c r="K3722" i="5"/>
  <c r="K3037" i="5"/>
  <c r="K3042" i="5"/>
  <c r="K3048" i="5"/>
  <c r="K3053" i="5"/>
  <c r="K3058" i="5"/>
  <c r="K3064" i="5"/>
  <c r="K3069" i="5"/>
  <c r="K3074" i="5"/>
  <c r="K3079" i="5"/>
  <c r="K3083" i="5"/>
  <c r="K3087" i="5"/>
  <c r="K3091" i="5"/>
  <c r="K3095" i="5"/>
  <c r="K3099" i="5"/>
  <c r="K3103" i="5"/>
  <c r="K3107" i="5"/>
  <c r="K3111" i="5"/>
  <c r="K3115" i="5"/>
  <c r="K3119" i="5"/>
  <c r="K3123" i="5"/>
  <c r="K3127" i="5"/>
  <c r="K3131" i="5"/>
  <c r="K3135" i="5"/>
  <c r="K3139" i="5"/>
  <c r="K3143" i="5"/>
  <c r="K3147" i="5"/>
  <c r="K3151" i="5"/>
  <c r="K3155" i="5"/>
  <c r="K3159" i="5"/>
  <c r="K3163" i="5"/>
  <c r="K3167" i="5"/>
  <c r="K3171" i="5"/>
  <c r="K3175" i="5"/>
  <c r="K3179" i="5"/>
  <c r="K3183" i="5"/>
  <c r="K3187" i="5"/>
  <c r="K3191" i="5"/>
  <c r="K3195" i="5"/>
  <c r="K3199" i="5"/>
  <c r="K3203" i="5"/>
  <c r="K3207" i="5"/>
  <c r="K3211" i="5"/>
  <c r="K3215" i="5"/>
  <c r="K3219" i="5"/>
  <c r="K3223" i="5"/>
  <c r="K3227" i="5"/>
  <c r="K3231" i="5"/>
  <c r="K3235" i="5"/>
  <c r="K3239" i="5"/>
  <c r="K3243" i="5"/>
  <c r="K3247" i="5"/>
  <c r="K3251" i="5"/>
  <c r="K3255" i="5"/>
  <c r="K3259" i="5"/>
  <c r="K3263" i="5"/>
  <c r="K3267" i="5"/>
  <c r="K3271" i="5"/>
  <c r="K3275" i="5"/>
  <c r="K3279" i="5"/>
  <c r="K3283" i="5"/>
  <c r="K3287" i="5"/>
  <c r="K3291" i="5"/>
  <c r="K3295" i="5"/>
  <c r="K3299" i="5"/>
  <c r="K3303" i="5"/>
  <c r="K3307" i="5"/>
  <c r="K3311" i="5"/>
  <c r="K3315" i="5"/>
  <c r="K3319" i="5"/>
  <c r="K3323" i="5"/>
  <c r="K3327" i="5"/>
  <c r="K3331" i="5"/>
  <c r="K3335" i="5"/>
  <c r="K3339" i="5"/>
  <c r="K3343" i="5"/>
  <c r="K3347" i="5"/>
  <c r="K3351" i="5"/>
  <c r="K3355" i="5"/>
  <c r="K3359" i="5"/>
  <c r="K3363" i="5"/>
  <c r="K3367" i="5"/>
  <c r="K3371" i="5"/>
  <c r="K3375" i="5"/>
  <c r="K3379" i="5"/>
  <c r="K3383" i="5"/>
  <c r="K3387" i="5"/>
  <c r="K3391" i="5"/>
  <c r="K3395" i="5"/>
  <c r="K3399" i="5"/>
  <c r="K3403" i="5"/>
  <c r="K3407" i="5"/>
  <c r="K3411" i="5"/>
  <c r="K3415" i="5"/>
  <c r="K3419" i="5"/>
  <c r="K3423" i="5"/>
  <c r="K3427" i="5"/>
  <c r="K3431" i="5"/>
  <c r="K3435" i="5"/>
  <c r="K3439" i="5"/>
  <c r="K3443" i="5"/>
  <c r="K3447" i="5"/>
  <c r="K3451" i="5"/>
  <c r="K3455" i="5"/>
  <c r="K3459" i="5"/>
  <c r="K3463" i="5"/>
  <c r="K3467" i="5"/>
  <c r="K3471" i="5"/>
  <c r="K3475" i="5"/>
  <c r="K3479" i="5"/>
  <c r="K3483" i="5"/>
  <c r="K3487" i="5"/>
  <c r="K3491" i="5"/>
  <c r="K3495" i="5"/>
  <c r="K3499" i="5"/>
  <c r="K3503" i="5"/>
  <c r="K3507" i="5"/>
  <c r="K3511" i="5"/>
  <c r="K3515" i="5"/>
  <c r="K3519" i="5"/>
  <c r="K3523" i="5"/>
  <c r="K3527" i="5"/>
  <c r="K3531" i="5"/>
  <c r="K3535" i="5"/>
  <c r="K3539" i="5"/>
  <c r="K3543" i="5"/>
  <c r="K3547" i="5"/>
  <c r="K3551" i="5"/>
  <c r="K3555" i="5"/>
  <c r="K3559" i="5"/>
  <c r="K3563" i="5"/>
  <c r="K3567" i="5"/>
  <c r="K3571" i="5"/>
  <c r="K3575" i="5"/>
  <c r="K3579" i="5"/>
  <c r="K3583" i="5"/>
  <c r="K3587" i="5"/>
  <c r="K3591" i="5"/>
  <c r="K3595" i="5"/>
  <c r="K3599" i="5"/>
  <c r="K3603" i="5"/>
  <c r="K3607" i="5"/>
  <c r="K3611" i="5"/>
  <c r="K3615" i="5"/>
  <c r="K3619" i="5"/>
  <c r="K3623" i="5"/>
  <c r="K3627" i="5"/>
  <c r="K3631" i="5"/>
  <c r="K3635" i="5"/>
  <c r="K3639" i="5"/>
  <c r="K3643" i="5"/>
  <c r="K3647" i="5"/>
  <c r="K3651" i="5"/>
  <c r="K3655" i="5"/>
  <c r="K3659" i="5"/>
  <c r="K3663" i="5"/>
  <c r="K3667" i="5"/>
  <c r="K3671" i="5"/>
  <c r="K3675" i="5"/>
  <c r="K3679" i="5"/>
  <c r="K3683" i="5"/>
  <c r="K3687" i="5"/>
  <c r="K3691" i="5"/>
  <c r="K3695" i="5"/>
  <c r="K3699" i="5"/>
  <c r="K3703" i="5"/>
  <c r="K3707" i="5"/>
  <c r="K3711" i="5"/>
  <c r="K3715" i="5"/>
  <c r="K3719" i="5"/>
  <c r="K3723" i="5"/>
  <c r="K3038" i="5"/>
  <c r="K3044" i="5"/>
  <c r="K3049" i="5"/>
  <c r="K3054" i="5"/>
  <c r="K3060" i="5"/>
  <c r="K3065" i="5"/>
  <c r="K3070" i="5"/>
  <c r="K3076" i="5"/>
  <c r="K3080" i="5"/>
  <c r="K3084" i="5"/>
  <c r="K3088" i="5"/>
  <c r="K3092" i="5"/>
  <c r="K3096" i="5"/>
  <c r="K3100" i="5"/>
  <c r="K3104" i="5"/>
  <c r="K3108" i="5"/>
  <c r="K3112" i="5"/>
  <c r="K3116" i="5"/>
  <c r="K3120" i="5"/>
  <c r="K3124" i="5"/>
  <c r="K3128" i="5"/>
  <c r="K3132" i="5"/>
  <c r="K3136" i="5"/>
  <c r="K3140" i="5"/>
  <c r="K3144" i="5"/>
  <c r="K3148" i="5"/>
  <c r="K3152" i="5"/>
  <c r="K3156" i="5"/>
  <c r="K3160" i="5"/>
  <c r="K3164" i="5"/>
  <c r="K3168" i="5"/>
  <c r="K3172" i="5"/>
  <c r="K3176" i="5"/>
  <c r="K3180" i="5"/>
  <c r="K3184" i="5"/>
  <c r="K3188" i="5"/>
  <c r="K3192" i="5"/>
  <c r="K3196" i="5"/>
  <c r="K3200" i="5"/>
  <c r="K3204" i="5"/>
  <c r="K3208" i="5"/>
  <c r="K3212" i="5"/>
  <c r="K3216" i="5"/>
  <c r="K3220" i="5"/>
  <c r="K3224" i="5"/>
  <c r="K3228" i="5"/>
  <c r="K3232" i="5"/>
  <c r="K3236" i="5"/>
  <c r="K3240" i="5"/>
  <c r="K3244" i="5"/>
  <c r="K3248" i="5"/>
  <c r="K3252" i="5"/>
  <c r="K3256" i="5"/>
  <c r="K3260" i="5"/>
  <c r="K3264" i="5"/>
  <c r="K3268" i="5"/>
  <c r="K3272" i="5"/>
  <c r="K3276" i="5"/>
  <c r="K3280" i="5"/>
  <c r="K3284" i="5"/>
  <c r="K3288" i="5"/>
  <c r="K3292" i="5"/>
  <c r="K3296" i="5"/>
  <c r="K3300" i="5"/>
  <c r="K3304" i="5"/>
  <c r="K3308" i="5"/>
  <c r="K3312" i="5"/>
  <c r="K3316" i="5"/>
  <c r="K3320" i="5"/>
  <c r="K3324" i="5"/>
  <c r="K3328" i="5"/>
  <c r="K3332" i="5"/>
  <c r="K3336" i="5"/>
  <c r="K3340" i="5"/>
  <c r="K3344" i="5"/>
  <c r="K3348" i="5"/>
  <c r="K3352" i="5"/>
  <c r="K3356" i="5"/>
  <c r="K3360" i="5"/>
  <c r="K3364" i="5"/>
  <c r="K3368" i="5"/>
  <c r="K3372" i="5"/>
  <c r="K3376" i="5"/>
  <c r="K3380" i="5"/>
  <c r="K3384" i="5"/>
  <c r="K3388" i="5"/>
  <c r="K3392" i="5"/>
  <c r="K3396" i="5"/>
  <c r="K3400" i="5"/>
  <c r="K3404" i="5"/>
  <c r="K3408" i="5"/>
  <c r="K3412" i="5"/>
  <c r="K3416" i="5"/>
  <c r="K3420" i="5"/>
  <c r="K3424" i="5"/>
  <c r="K3428" i="5"/>
  <c r="K3432" i="5"/>
  <c r="K3436" i="5"/>
  <c r="K3440" i="5"/>
  <c r="K3444" i="5"/>
  <c r="K3448" i="5"/>
  <c r="K3452" i="5"/>
  <c r="K3456" i="5"/>
  <c r="K3460" i="5"/>
  <c r="K3464" i="5"/>
  <c r="K3468" i="5"/>
  <c r="K3472" i="5"/>
  <c r="K3476" i="5"/>
  <c r="K3480" i="5"/>
  <c r="K3484" i="5"/>
  <c r="K3488" i="5"/>
  <c r="K3492" i="5"/>
  <c r="K3496" i="5"/>
  <c r="K3500" i="5"/>
  <c r="K3504" i="5"/>
  <c r="K3508" i="5"/>
  <c r="K3512" i="5"/>
  <c r="K3516" i="5"/>
  <c r="K3520" i="5"/>
  <c r="K3524" i="5"/>
  <c r="K3528" i="5"/>
  <c r="K3532" i="5"/>
  <c r="K3536" i="5"/>
  <c r="K3540" i="5"/>
  <c r="K3544" i="5"/>
  <c r="K3548" i="5"/>
  <c r="K3552" i="5"/>
  <c r="K3556" i="5"/>
  <c r="K3560" i="5"/>
  <c r="K3564" i="5"/>
  <c r="K3568" i="5"/>
  <c r="K3572" i="5"/>
  <c r="K3576" i="5"/>
  <c r="K3580" i="5"/>
  <c r="K3584" i="5"/>
  <c r="K3588" i="5"/>
  <c r="K3592" i="5"/>
  <c r="K3596" i="5"/>
  <c r="K3600" i="5"/>
  <c r="K3604" i="5"/>
  <c r="K3608" i="5"/>
  <c r="K3612" i="5"/>
  <c r="K3616" i="5"/>
  <c r="K3620" i="5"/>
  <c r="K3624" i="5"/>
  <c r="K3628" i="5"/>
  <c r="K3632" i="5"/>
  <c r="K3636" i="5"/>
  <c r="K3640" i="5"/>
  <c r="K3644" i="5"/>
  <c r="K3648" i="5"/>
  <c r="K3652" i="5"/>
  <c r="K3656" i="5"/>
  <c r="K3660" i="5"/>
  <c r="K3664" i="5"/>
  <c r="K3668" i="5"/>
  <c r="K3672" i="5"/>
  <c r="K3676" i="5"/>
  <c r="K3680" i="5"/>
  <c r="K3684" i="5"/>
  <c r="K3688" i="5"/>
  <c r="K3692" i="5"/>
  <c r="K3696" i="5"/>
  <c r="K3700" i="5"/>
  <c r="K3704" i="5"/>
  <c r="K3708" i="5"/>
  <c r="K3712" i="5"/>
  <c r="K3716" i="5"/>
  <c r="K3720" i="5"/>
  <c r="K3724" i="5"/>
  <c r="K3728" i="5"/>
  <c r="K3732" i="5"/>
  <c r="K3736" i="5"/>
  <c r="K3740" i="5"/>
  <c r="K3744" i="5"/>
  <c r="K3748" i="5"/>
  <c r="K3725" i="5"/>
  <c r="K3730" i="5"/>
  <c r="K3735" i="5"/>
  <c r="K3741" i="5"/>
  <c r="K3746" i="5"/>
  <c r="K3751" i="5"/>
  <c r="K3755" i="5"/>
  <c r="K3759" i="5"/>
  <c r="K3763" i="5"/>
  <c r="K3767" i="5"/>
  <c r="K3771" i="5"/>
  <c r="K3775" i="5"/>
  <c r="K3779" i="5"/>
  <c r="K3783" i="5"/>
  <c r="K3787" i="5"/>
  <c r="K3791" i="5"/>
  <c r="K3795" i="5"/>
  <c r="K3799" i="5"/>
  <c r="K3803" i="5"/>
  <c r="K3807" i="5"/>
  <c r="K3811" i="5"/>
  <c r="K3815" i="5"/>
  <c r="K3819" i="5"/>
  <c r="K3823" i="5"/>
  <c r="K3827" i="5"/>
  <c r="K3831" i="5"/>
  <c r="K3835" i="5"/>
  <c r="K3839" i="5"/>
  <c r="K3843" i="5"/>
  <c r="K3847" i="5"/>
  <c r="K3851" i="5"/>
  <c r="K3855" i="5"/>
  <c r="K3859" i="5"/>
  <c r="K3863" i="5"/>
  <c r="K3867" i="5"/>
  <c r="K3871" i="5"/>
  <c r="K3875" i="5"/>
  <c r="K3879" i="5"/>
  <c r="K3883" i="5"/>
  <c r="K3887" i="5"/>
  <c r="K3891" i="5"/>
  <c r="K3895" i="5"/>
  <c r="K3899" i="5"/>
  <c r="K3903" i="5"/>
  <c r="K3907" i="5"/>
  <c r="K3911" i="5"/>
  <c r="K3915" i="5"/>
  <c r="K3919" i="5"/>
  <c r="K3923" i="5"/>
  <c r="K3927" i="5"/>
  <c r="K3931" i="5"/>
  <c r="K3935" i="5"/>
  <c r="K3939" i="5"/>
  <c r="K3943" i="5"/>
  <c r="K3947" i="5"/>
  <c r="K3951" i="5"/>
  <c r="K3955" i="5"/>
  <c r="K3959" i="5"/>
  <c r="K3963" i="5"/>
  <c r="K3967" i="5"/>
  <c r="K3971" i="5"/>
  <c r="K3975" i="5"/>
  <c r="K3979" i="5"/>
  <c r="K3983" i="5"/>
  <c r="K3987" i="5"/>
  <c r="K3991" i="5"/>
  <c r="K3995" i="5"/>
  <c r="K3999" i="5"/>
  <c r="K4003" i="5"/>
  <c r="K4007" i="5"/>
  <c r="K4011" i="5"/>
  <c r="K4015" i="5"/>
  <c r="K4019" i="5"/>
  <c r="K4023" i="5"/>
  <c r="K4027" i="5"/>
  <c r="K4031" i="5"/>
  <c r="K4035" i="5"/>
  <c r="K4039" i="5"/>
  <c r="K4043" i="5"/>
  <c r="K4047" i="5"/>
  <c r="K4051" i="5"/>
  <c r="K4055" i="5"/>
  <c r="K4059" i="5"/>
  <c r="K4063" i="5"/>
  <c r="K4067" i="5"/>
  <c r="K4071" i="5"/>
  <c r="K4075" i="5"/>
  <c r="K4079" i="5"/>
  <c r="K4083" i="5"/>
  <c r="K4087" i="5"/>
  <c r="K4091" i="5"/>
  <c r="K4095" i="5"/>
  <c r="K4099" i="5"/>
  <c r="K4103" i="5"/>
  <c r="K4107" i="5"/>
  <c r="K4111" i="5"/>
  <c r="K4115" i="5"/>
  <c r="K4119" i="5"/>
  <c r="K4123" i="5"/>
  <c r="K4127" i="5"/>
  <c r="K4131" i="5"/>
  <c r="K4135" i="5"/>
  <c r="K4139" i="5"/>
  <c r="K4143" i="5"/>
  <c r="K4147" i="5"/>
  <c r="K4151" i="5"/>
  <c r="K4155" i="5"/>
  <c r="K4159" i="5"/>
  <c r="K4163" i="5"/>
  <c r="K4167" i="5"/>
  <c r="K4171" i="5"/>
  <c r="K4175" i="5"/>
  <c r="K4179" i="5"/>
  <c r="K4183" i="5"/>
  <c r="K4187" i="5"/>
  <c r="K4191" i="5"/>
  <c r="K4195" i="5"/>
  <c r="K4199" i="5"/>
  <c r="K4203" i="5"/>
  <c r="K4207" i="5"/>
  <c r="K4211" i="5"/>
  <c r="K4215" i="5"/>
  <c r="K4219" i="5"/>
  <c r="K4223" i="5"/>
  <c r="K4227" i="5"/>
  <c r="K4231" i="5"/>
  <c r="K4235" i="5"/>
  <c r="K4239" i="5"/>
  <c r="K4243" i="5"/>
  <c r="K4247" i="5"/>
  <c r="K4251" i="5"/>
  <c r="K4255" i="5"/>
  <c r="K4259" i="5"/>
  <c r="K4263" i="5"/>
  <c r="K4267" i="5"/>
  <c r="K4271" i="5"/>
  <c r="K4275" i="5"/>
  <c r="K4279" i="5"/>
  <c r="K4283" i="5"/>
  <c r="K4287" i="5"/>
  <c r="K4291" i="5"/>
  <c r="K4295" i="5"/>
  <c r="K4299" i="5"/>
  <c r="K4303" i="5"/>
  <c r="K4307" i="5"/>
  <c r="K4311" i="5"/>
  <c r="K4315" i="5"/>
  <c r="K4319" i="5"/>
  <c r="K4323" i="5"/>
  <c r="K4327" i="5"/>
  <c r="K4331" i="5"/>
  <c r="K4335" i="5"/>
  <c r="K4339" i="5"/>
  <c r="K4343" i="5"/>
  <c r="K4347" i="5"/>
  <c r="K4351" i="5"/>
  <c r="K4355" i="5"/>
  <c r="K4359" i="5"/>
  <c r="K4363" i="5"/>
  <c r="K4367" i="5"/>
  <c r="K4371" i="5"/>
  <c r="K4375" i="5"/>
  <c r="K4379" i="5"/>
  <c r="K4383" i="5"/>
  <c r="K4387" i="5"/>
  <c r="K4391" i="5"/>
  <c r="K4395" i="5"/>
  <c r="K4399" i="5"/>
  <c r="K4403" i="5"/>
  <c r="K4407" i="5"/>
  <c r="K4411" i="5"/>
  <c r="K4415" i="5"/>
  <c r="K4419" i="5"/>
  <c r="K4423" i="5"/>
  <c r="K4427" i="5"/>
  <c r="K4431" i="5"/>
  <c r="K4435" i="5"/>
  <c r="K4439" i="5"/>
  <c r="K4443" i="5"/>
  <c r="K4447" i="5"/>
  <c r="K4451" i="5"/>
  <c r="K4455" i="5"/>
  <c r="K4459" i="5"/>
  <c r="K4463" i="5"/>
  <c r="K4467" i="5"/>
  <c r="K4471" i="5"/>
  <c r="K4475" i="5"/>
  <c r="K4479" i="5"/>
  <c r="K4483" i="5"/>
  <c r="K4487" i="5"/>
  <c r="K4491" i="5"/>
  <c r="K4495" i="5"/>
  <c r="K4499" i="5"/>
  <c r="K4503" i="5"/>
  <c r="K4507" i="5"/>
  <c r="K4511" i="5"/>
  <c r="K4515" i="5"/>
  <c r="K4519" i="5"/>
  <c r="K4523" i="5"/>
  <c r="K4527" i="5"/>
  <c r="K4531" i="5"/>
  <c r="K4535" i="5"/>
  <c r="K4539" i="5"/>
  <c r="K4543" i="5"/>
  <c r="K4547" i="5"/>
  <c r="K4551" i="5"/>
  <c r="K4555" i="5"/>
  <c r="K4559" i="5"/>
  <c r="K4563" i="5"/>
  <c r="K4567" i="5"/>
  <c r="K4571" i="5"/>
  <c r="K4575" i="5"/>
  <c r="K4579" i="5"/>
  <c r="K4583" i="5"/>
  <c r="K4587" i="5"/>
  <c r="K4591" i="5"/>
  <c r="K4595" i="5"/>
  <c r="K4599" i="5"/>
  <c r="K4603" i="5"/>
  <c r="K4607" i="5"/>
  <c r="K4611" i="5"/>
  <c r="K4615" i="5"/>
  <c r="K4619" i="5"/>
  <c r="K4623" i="5"/>
  <c r="K4627" i="5"/>
  <c r="K4631" i="5"/>
  <c r="K4635" i="5"/>
  <c r="K4639" i="5"/>
  <c r="K4643" i="5"/>
  <c r="K4647" i="5"/>
  <c r="K4651" i="5"/>
  <c r="K4655" i="5"/>
  <c r="K4659" i="5"/>
  <c r="K4663" i="5"/>
  <c r="K4667" i="5"/>
  <c r="K4671" i="5"/>
  <c r="K4675" i="5"/>
  <c r="K4679" i="5"/>
  <c r="K4683" i="5"/>
  <c r="K4687" i="5"/>
  <c r="K4691" i="5"/>
  <c r="K4695" i="5"/>
  <c r="K4699" i="5"/>
  <c r="K4703" i="5"/>
  <c r="K4707" i="5"/>
  <c r="K4711" i="5"/>
  <c r="K4715" i="5"/>
  <c r="K4719" i="5"/>
  <c r="K4723" i="5"/>
  <c r="K4727" i="5"/>
  <c r="K4731" i="5"/>
  <c r="K4735" i="5"/>
  <c r="K4739" i="5"/>
  <c r="K4743" i="5"/>
  <c r="K4747" i="5"/>
  <c r="K4751" i="5"/>
  <c r="K4755" i="5"/>
  <c r="K4759" i="5"/>
  <c r="K4763" i="5"/>
  <c r="K4767" i="5"/>
  <c r="K4771" i="5"/>
  <c r="K4775" i="5"/>
  <c r="K4779" i="5"/>
  <c r="K4783" i="5"/>
  <c r="K4787" i="5"/>
  <c r="K4791" i="5"/>
  <c r="K4795" i="5"/>
  <c r="K4799" i="5"/>
  <c r="K4803" i="5"/>
  <c r="K4807" i="5"/>
  <c r="K4811" i="5"/>
  <c r="K4815" i="5"/>
  <c r="K4819" i="5"/>
  <c r="K4823" i="5"/>
  <c r="K4827" i="5"/>
  <c r="K4831" i="5"/>
  <c r="K4835" i="5"/>
  <c r="K4839" i="5"/>
  <c r="K4843" i="5"/>
  <c r="K4847" i="5"/>
  <c r="K4851" i="5"/>
  <c r="K4855" i="5"/>
  <c r="K4859" i="5"/>
  <c r="K4863" i="5"/>
  <c r="K4867" i="5"/>
  <c r="K4871" i="5"/>
  <c r="K4875" i="5"/>
  <c r="K4879" i="5"/>
  <c r="K4883" i="5"/>
  <c r="K4887" i="5"/>
  <c r="K4891" i="5"/>
  <c r="K4895" i="5"/>
  <c r="K4899" i="5"/>
  <c r="K4903" i="5"/>
  <c r="K4907" i="5"/>
  <c r="K4911" i="5"/>
  <c r="K4915" i="5"/>
  <c r="K4919" i="5"/>
  <c r="K4923" i="5"/>
  <c r="K4927" i="5"/>
  <c r="K4931" i="5"/>
  <c r="K4935" i="5"/>
  <c r="K4939" i="5"/>
  <c r="K4943" i="5"/>
  <c r="K4947" i="5"/>
  <c r="K4951" i="5"/>
  <c r="K4955" i="5"/>
  <c r="K4959" i="5"/>
  <c r="K4963" i="5"/>
  <c r="K4967" i="5"/>
  <c r="K4971" i="5"/>
  <c r="K4975" i="5"/>
  <c r="K4979" i="5"/>
  <c r="K4983" i="5"/>
  <c r="K4987" i="5"/>
  <c r="K4991" i="5"/>
  <c r="K4995" i="5"/>
  <c r="K4999" i="5"/>
  <c r="K5003" i="5"/>
  <c r="K5007" i="5"/>
  <c r="K5011" i="5"/>
  <c r="K5015" i="5"/>
  <c r="K5019" i="5"/>
  <c r="K5023" i="5"/>
  <c r="K5027" i="5"/>
  <c r="K5031" i="5"/>
  <c r="K5035" i="5"/>
  <c r="K5039" i="5"/>
  <c r="K5043" i="5"/>
  <c r="K5047" i="5"/>
  <c r="K5051" i="5"/>
  <c r="K5055" i="5"/>
  <c r="K5059" i="5"/>
  <c r="K5063" i="5"/>
  <c r="K5067" i="5"/>
  <c r="K5071" i="5"/>
  <c r="K5075" i="5"/>
  <c r="K5079" i="5"/>
  <c r="K5083" i="5"/>
  <c r="K5087" i="5"/>
  <c r="K5091" i="5"/>
  <c r="K3726" i="5"/>
  <c r="K3731" i="5"/>
  <c r="K3737" i="5"/>
  <c r="K3742" i="5"/>
  <c r="K3747" i="5"/>
  <c r="K3752" i="5"/>
  <c r="K3756" i="5"/>
  <c r="K3760" i="5"/>
  <c r="K3764" i="5"/>
  <c r="K3768" i="5"/>
  <c r="K3772" i="5"/>
  <c r="K3776" i="5"/>
  <c r="K3780" i="5"/>
  <c r="K3784" i="5"/>
  <c r="K3788" i="5"/>
  <c r="K3792" i="5"/>
  <c r="K3796" i="5"/>
  <c r="K3800" i="5"/>
  <c r="K3804" i="5"/>
  <c r="K3808" i="5"/>
  <c r="K3812" i="5"/>
  <c r="K3816" i="5"/>
  <c r="K3820" i="5"/>
  <c r="K3824" i="5"/>
  <c r="K3828" i="5"/>
  <c r="K3832" i="5"/>
  <c r="K3836" i="5"/>
  <c r="K3840" i="5"/>
  <c r="K3844" i="5"/>
  <c r="K3848" i="5"/>
  <c r="K3852" i="5"/>
  <c r="K3856" i="5"/>
  <c r="K3860" i="5"/>
  <c r="K3864" i="5"/>
  <c r="K3868" i="5"/>
  <c r="K3872" i="5"/>
  <c r="K3876" i="5"/>
  <c r="K3880" i="5"/>
  <c r="K3884" i="5"/>
  <c r="K3888" i="5"/>
  <c r="K3892" i="5"/>
  <c r="K3896" i="5"/>
  <c r="K3900" i="5"/>
  <c r="K3904" i="5"/>
  <c r="K3908" i="5"/>
  <c r="K3912" i="5"/>
  <c r="K3916" i="5"/>
  <c r="K3920" i="5"/>
  <c r="K3924" i="5"/>
  <c r="K3928" i="5"/>
  <c r="K3932" i="5"/>
  <c r="K3936" i="5"/>
  <c r="K3940" i="5"/>
  <c r="K3944" i="5"/>
  <c r="K3948" i="5"/>
  <c r="K3952" i="5"/>
  <c r="K3956" i="5"/>
  <c r="K3960" i="5"/>
  <c r="K3964" i="5"/>
  <c r="K3968" i="5"/>
  <c r="K3972" i="5"/>
  <c r="K3976" i="5"/>
  <c r="K3980" i="5"/>
  <c r="K3984" i="5"/>
  <c r="K3988" i="5"/>
  <c r="K3992" i="5"/>
  <c r="K3996" i="5"/>
  <c r="K4000" i="5"/>
  <c r="K4004" i="5"/>
  <c r="K4008" i="5"/>
  <c r="K4012" i="5"/>
  <c r="K4016" i="5"/>
  <c r="K4020" i="5"/>
  <c r="K4024" i="5"/>
  <c r="K4028" i="5"/>
  <c r="K4032" i="5"/>
  <c r="K4036" i="5"/>
  <c r="K4040" i="5"/>
  <c r="K4044" i="5"/>
  <c r="K4048" i="5"/>
  <c r="K4052" i="5"/>
  <c r="K4056" i="5"/>
  <c r="K4060" i="5"/>
  <c r="K4064" i="5"/>
  <c r="K4068" i="5"/>
  <c r="K4072" i="5"/>
  <c r="K4076" i="5"/>
  <c r="K4080" i="5"/>
  <c r="K4084" i="5"/>
  <c r="K4088" i="5"/>
  <c r="K4092" i="5"/>
  <c r="K4096" i="5"/>
  <c r="K4100" i="5"/>
  <c r="K4104" i="5"/>
  <c r="K4108" i="5"/>
  <c r="K4112" i="5"/>
  <c r="K4116" i="5"/>
  <c r="K4120" i="5"/>
  <c r="K4124" i="5"/>
  <c r="K4128" i="5"/>
  <c r="K4132" i="5"/>
  <c r="K4136" i="5"/>
  <c r="K4140" i="5"/>
  <c r="K4144" i="5"/>
  <c r="K4148" i="5"/>
  <c r="K4152" i="5"/>
  <c r="K4156" i="5"/>
  <c r="K4160" i="5"/>
  <c r="K4164" i="5"/>
  <c r="K4168" i="5"/>
  <c r="K4172" i="5"/>
  <c r="K4176" i="5"/>
  <c r="K4180" i="5"/>
  <c r="K4184" i="5"/>
  <c r="K4188" i="5"/>
  <c r="K4192" i="5"/>
  <c r="K4196" i="5"/>
  <c r="K4200" i="5"/>
  <c r="K4204" i="5"/>
  <c r="K4208" i="5"/>
  <c r="K4212" i="5"/>
  <c r="K4216" i="5"/>
  <c r="K4220" i="5"/>
  <c r="K4224" i="5"/>
  <c r="K4228" i="5"/>
  <c r="K4232" i="5"/>
  <c r="K4236" i="5"/>
  <c r="K4240" i="5"/>
  <c r="K4244" i="5"/>
  <c r="K4248" i="5"/>
  <c r="K4252" i="5"/>
  <c r="K4256" i="5"/>
  <c r="K4260" i="5"/>
  <c r="K4264" i="5"/>
  <c r="K4268" i="5"/>
  <c r="K4272" i="5"/>
  <c r="K4276" i="5"/>
  <c r="K4280" i="5"/>
  <c r="K4284" i="5"/>
  <c r="K4288" i="5"/>
  <c r="K4292" i="5"/>
  <c r="K4296" i="5"/>
  <c r="K4300" i="5"/>
  <c r="K4304" i="5"/>
  <c r="K4308" i="5"/>
  <c r="K4312" i="5"/>
  <c r="K4316" i="5"/>
  <c r="K4320" i="5"/>
  <c r="K4324" i="5"/>
  <c r="K4328" i="5"/>
  <c r="K4332" i="5"/>
  <c r="K4336" i="5"/>
  <c r="K4340" i="5"/>
  <c r="K4344" i="5"/>
  <c r="K4348" i="5"/>
  <c r="K4352" i="5"/>
  <c r="K4356" i="5"/>
  <c r="K4360" i="5"/>
  <c r="K4364" i="5"/>
  <c r="K4368" i="5"/>
  <c r="K4372" i="5"/>
  <c r="K4376" i="5"/>
  <c r="K4380" i="5"/>
  <c r="K4384" i="5"/>
  <c r="K4388" i="5"/>
  <c r="K4392" i="5"/>
  <c r="K4396" i="5"/>
  <c r="K4400" i="5"/>
  <c r="K4404" i="5"/>
  <c r="K4408" i="5"/>
  <c r="K4412" i="5"/>
  <c r="K4416" i="5"/>
  <c r="K4420" i="5"/>
  <c r="K4424" i="5"/>
  <c r="K4428" i="5"/>
  <c r="K4432" i="5"/>
  <c r="K4436" i="5"/>
  <c r="K4440" i="5"/>
  <c r="K4444" i="5"/>
  <c r="K4448" i="5"/>
  <c r="K4452" i="5"/>
  <c r="K4456" i="5"/>
  <c r="K4460" i="5"/>
  <c r="K4464" i="5"/>
  <c r="K4468" i="5"/>
  <c r="K4472" i="5"/>
  <c r="K4476" i="5"/>
  <c r="K4480" i="5"/>
  <c r="K4484" i="5"/>
  <c r="K4488" i="5"/>
  <c r="K4492" i="5"/>
  <c r="K4496" i="5"/>
  <c r="K4500" i="5"/>
  <c r="K4504" i="5"/>
  <c r="K4508" i="5"/>
  <c r="K4512" i="5"/>
  <c r="K4516" i="5"/>
  <c r="K4520" i="5"/>
  <c r="K4524" i="5"/>
  <c r="K4528" i="5"/>
  <c r="K4532" i="5"/>
  <c r="K4536" i="5"/>
  <c r="K4540" i="5"/>
  <c r="K4544" i="5"/>
  <c r="K4548" i="5"/>
  <c r="K4552" i="5"/>
  <c r="K4556" i="5"/>
  <c r="K4560" i="5"/>
  <c r="K4564" i="5"/>
  <c r="K4568" i="5"/>
  <c r="K4572" i="5"/>
  <c r="K4576" i="5"/>
  <c r="K4580" i="5"/>
  <c r="K4584" i="5"/>
  <c r="K4588" i="5"/>
  <c r="K4592" i="5"/>
  <c r="K4596" i="5"/>
  <c r="K4600" i="5"/>
  <c r="K4604" i="5"/>
  <c r="K4608" i="5"/>
  <c r="K4612" i="5"/>
  <c r="K4616" i="5"/>
  <c r="K4620" i="5"/>
  <c r="K4624" i="5"/>
  <c r="K4628" i="5"/>
  <c r="K4632" i="5"/>
  <c r="K4636" i="5"/>
  <c r="K4640" i="5"/>
  <c r="K4644" i="5"/>
  <c r="K4648" i="5"/>
  <c r="K4652" i="5"/>
  <c r="K4656" i="5"/>
  <c r="K4660" i="5"/>
  <c r="K4664" i="5"/>
  <c r="K4668" i="5"/>
  <c r="K4672" i="5"/>
  <c r="K4676" i="5"/>
  <c r="K4680" i="5"/>
  <c r="K4684" i="5"/>
  <c r="K4688" i="5"/>
  <c r="K4692" i="5"/>
  <c r="K4696" i="5"/>
  <c r="K4700" i="5"/>
  <c r="K4704" i="5"/>
  <c r="K4708" i="5"/>
  <c r="K4712" i="5"/>
  <c r="K4716" i="5"/>
  <c r="K4720" i="5"/>
  <c r="K4724" i="5"/>
  <c r="K4728" i="5"/>
  <c r="K4732" i="5"/>
  <c r="K4736" i="5"/>
  <c r="K4740" i="5"/>
  <c r="K4744" i="5"/>
  <c r="K4748" i="5"/>
  <c r="K4752" i="5"/>
  <c r="K4756" i="5"/>
  <c r="K4760" i="5"/>
  <c r="K4764" i="5"/>
  <c r="K4768" i="5"/>
  <c r="K4772" i="5"/>
  <c r="K4776" i="5"/>
  <c r="K4780" i="5"/>
  <c r="K4784" i="5"/>
  <c r="K4788" i="5"/>
  <c r="K4792" i="5"/>
  <c r="K4796" i="5"/>
  <c r="K4800" i="5"/>
  <c r="K4804" i="5"/>
  <c r="K4808" i="5"/>
  <c r="K4812" i="5"/>
  <c r="K4816" i="5"/>
  <c r="K4820" i="5"/>
  <c r="K4824" i="5"/>
  <c r="K4828" i="5"/>
  <c r="K4832" i="5"/>
  <c r="K4836" i="5"/>
  <c r="K4840" i="5"/>
  <c r="K4844" i="5"/>
  <c r="K4848" i="5"/>
  <c r="K4852" i="5"/>
  <c r="K4856" i="5"/>
  <c r="K4860" i="5"/>
  <c r="K4864" i="5"/>
  <c r="K4868" i="5"/>
  <c r="K4872" i="5"/>
  <c r="K4876" i="5"/>
  <c r="K4880" i="5"/>
  <c r="K4884" i="5"/>
  <c r="K4888" i="5"/>
  <c r="K4892" i="5"/>
  <c r="K4896" i="5"/>
  <c r="K4900" i="5"/>
  <c r="K4904" i="5"/>
  <c r="K4908" i="5"/>
  <c r="K4912" i="5"/>
  <c r="K4916" i="5"/>
  <c r="K4920" i="5"/>
  <c r="K4924" i="5"/>
  <c r="K4928" i="5"/>
  <c r="K4932" i="5"/>
  <c r="K4936" i="5"/>
  <c r="K4940" i="5"/>
  <c r="K4944" i="5"/>
  <c r="K4948" i="5"/>
  <c r="K4952" i="5"/>
  <c r="K4956" i="5"/>
  <c r="K4960" i="5"/>
  <c r="K4964" i="5"/>
  <c r="K4968" i="5"/>
  <c r="K4972" i="5"/>
  <c r="K4976" i="5"/>
  <c r="K4980" i="5"/>
  <c r="K4984" i="5"/>
  <c r="K4988" i="5"/>
  <c r="K4992" i="5"/>
  <c r="K4996" i="5"/>
  <c r="K5000" i="5"/>
  <c r="K5004" i="5"/>
  <c r="K5008" i="5"/>
  <c r="K5012" i="5"/>
  <c r="K5016" i="5"/>
  <c r="K5020" i="5"/>
  <c r="K5024" i="5"/>
  <c r="K5028" i="5"/>
  <c r="K5032" i="5"/>
  <c r="K5036" i="5"/>
  <c r="K5040" i="5"/>
  <c r="K5044" i="5"/>
  <c r="K5048" i="5"/>
  <c r="K5052" i="5"/>
  <c r="K5056" i="5"/>
  <c r="K5060" i="5"/>
  <c r="K5064" i="5"/>
  <c r="K5068" i="5"/>
  <c r="K5072" i="5"/>
  <c r="K5076" i="5"/>
  <c r="K5080" i="5"/>
  <c r="K5084" i="5"/>
  <c r="K5088" i="5"/>
  <c r="K5092" i="5"/>
  <c r="K3727" i="5"/>
  <c r="K3733" i="5"/>
  <c r="K3738" i="5"/>
  <c r="K3743" i="5"/>
  <c r="K3749" i="5"/>
  <c r="K3753" i="5"/>
  <c r="K3757" i="5"/>
  <c r="K3761" i="5"/>
  <c r="K3765" i="5"/>
  <c r="K3769" i="5"/>
  <c r="K3773" i="5"/>
  <c r="K3777" i="5"/>
  <c r="K3781" i="5"/>
  <c r="K3785" i="5"/>
  <c r="K3789" i="5"/>
  <c r="K3793" i="5"/>
  <c r="K3797" i="5"/>
  <c r="K3801" i="5"/>
  <c r="K3805" i="5"/>
  <c r="K3809" i="5"/>
  <c r="K3813" i="5"/>
  <c r="K3817" i="5"/>
  <c r="K3821" i="5"/>
  <c r="K3825" i="5"/>
  <c r="K3829" i="5"/>
  <c r="K3833" i="5"/>
  <c r="K3837" i="5"/>
  <c r="K3841" i="5"/>
  <c r="K3845" i="5"/>
  <c r="K3849" i="5"/>
  <c r="K3853" i="5"/>
  <c r="K3857" i="5"/>
  <c r="K3861" i="5"/>
  <c r="K3865" i="5"/>
  <c r="K3869" i="5"/>
  <c r="K3873" i="5"/>
  <c r="K3877" i="5"/>
  <c r="K3881" i="5"/>
  <c r="K3885" i="5"/>
  <c r="K3889" i="5"/>
  <c r="K3893" i="5"/>
  <c r="K3897" i="5"/>
  <c r="K3901" i="5"/>
  <c r="K3905" i="5"/>
  <c r="K3909" i="5"/>
  <c r="K3913" i="5"/>
  <c r="K3917" i="5"/>
  <c r="K3921" i="5"/>
  <c r="K3925" i="5"/>
  <c r="K3929" i="5"/>
  <c r="K3933" i="5"/>
  <c r="K3937" i="5"/>
  <c r="K3941" i="5"/>
  <c r="K3945" i="5"/>
  <c r="K3949" i="5"/>
  <c r="K3953" i="5"/>
  <c r="K3957" i="5"/>
  <c r="K3961" i="5"/>
  <c r="K3965" i="5"/>
  <c r="K3969" i="5"/>
  <c r="K3973" i="5"/>
  <c r="K3977" i="5"/>
  <c r="K3981" i="5"/>
  <c r="K3985" i="5"/>
  <c r="K3989" i="5"/>
  <c r="K3993" i="5"/>
  <c r="K3997" i="5"/>
  <c r="K4001" i="5"/>
  <c r="K4005" i="5"/>
  <c r="K4009" i="5"/>
  <c r="K4013" i="5"/>
  <c r="K4017" i="5"/>
  <c r="K4021" i="5"/>
  <c r="K4025" i="5"/>
  <c r="K4029" i="5"/>
  <c r="K4033" i="5"/>
  <c r="K4037" i="5"/>
  <c r="K4041" i="5"/>
  <c r="K4045" i="5"/>
  <c r="K4049" i="5"/>
  <c r="K4053" i="5"/>
  <c r="K4057" i="5"/>
  <c r="K4061" i="5"/>
  <c r="K4065" i="5"/>
  <c r="K4069" i="5"/>
  <c r="K4073" i="5"/>
  <c r="K4077" i="5"/>
  <c r="K4081" i="5"/>
  <c r="K4085" i="5"/>
  <c r="K4089" i="5"/>
  <c r="K4093" i="5"/>
  <c r="K4097" i="5"/>
  <c r="K4101" i="5"/>
  <c r="K4105" i="5"/>
  <c r="K4109" i="5"/>
  <c r="K4113" i="5"/>
  <c r="K4117" i="5"/>
  <c r="K4121" i="5"/>
  <c r="K4125" i="5"/>
  <c r="K4129" i="5"/>
  <c r="K4133" i="5"/>
  <c r="K4137" i="5"/>
  <c r="K4141" i="5"/>
  <c r="K4145" i="5"/>
  <c r="K4149" i="5"/>
  <c r="K4153" i="5"/>
  <c r="K4157" i="5"/>
  <c r="K4161" i="5"/>
  <c r="K4165" i="5"/>
  <c r="K4169" i="5"/>
  <c r="K4173" i="5"/>
  <c r="K4177" i="5"/>
  <c r="K4181" i="5"/>
  <c r="K4185" i="5"/>
  <c r="K4189" i="5"/>
  <c r="K4193" i="5"/>
  <c r="K4197" i="5"/>
  <c r="K4201" i="5"/>
  <c r="K4205" i="5"/>
  <c r="K4209" i="5"/>
  <c r="K4213" i="5"/>
  <c r="K4217" i="5"/>
  <c r="K4221" i="5"/>
  <c r="K4225" i="5"/>
  <c r="K4229" i="5"/>
  <c r="K4233" i="5"/>
  <c r="K4237" i="5"/>
  <c r="K4241" i="5"/>
  <c r="K4245" i="5"/>
  <c r="K4249" i="5"/>
  <c r="K4253" i="5"/>
  <c r="K4257" i="5"/>
  <c r="K4261" i="5"/>
  <c r="K4265" i="5"/>
  <c r="K4269" i="5"/>
  <c r="K4273" i="5"/>
  <c r="K4277" i="5"/>
  <c r="K4281" i="5"/>
  <c r="K4285" i="5"/>
  <c r="K4289" i="5"/>
  <c r="K4293" i="5"/>
  <c r="K4297" i="5"/>
  <c r="K4301" i="5"/>
  <c r="K4305" i="5"/>
  <c r="K4309" i="5"/>
  <c r="K4313" i="5"/>
  <c r="K4317" i="5"/>
  <c r="K4321" i="5"/>
  <c r="K4325" i="5"/>
  <c r="K4329" i="5"/>
  <c r="K4333" i="5"/>
  <c r="K4337" i="5"/>
  <c r="K4341" i="5"/>
  <c r="K4345" i="5"/>
  <c r="K4349" i="5"/>
  <c r="K4353" i="5"/>
  <c r="K4357" i="5"/>
  <c r="K4361" i="5"/>
  <c r="K4365" i="5"/>
  <c r="K4369" i="5"/>
  <c r="K4373" i="5"/>
  <c r="K4377" i="5"/>
  <c r="K4381" i="5"/>
  <c r="K4385" i="5"/>
  <c r="K4389" i="5"/>
  <c r="K4393" i="5"/>
  <c r="K4397" i="5"/>
  <c r="K4401" i="5"/>
  <c r="K4405" i="5"/>
  <c r="K4409" i="5"/>
  <c r="K4413" i="5"/>
  <c r="K4417" i="5"/>
  <c r="K4421" i="5"/>
  <c r="K4425" i="5"/>
  <c r="K4429" i="5"/>
  <c r="K4433" i="5"/>
  <c r="K4437" i="5"/>
  <c r="K4441" i="5"/>
  <c r="K4445" i="5"/>
  <c r="K4449" i="5"/>
  <c r="K4453" i="5"/>
  <c r="K4457" i="5"/>
  <c r="K4461" i="5"/>
  <c r="K4465" i="5"/>
  <c r="K4469" i="5"/>
  <c r="K4473" i="5"/>
  <c r="K4477" i="5"/>
  <c r="K4481" i="5"/>
  <c r="K4485" i="5"/>
  <c r="K4489" i="5"/>
  <c r="K4493" i="5"/>
  <c r="K4497" i="5"/>
  <c r="K4501" i="5"/>
  <c r="K4505" i="5"/>
  <c r="K4509" i="5"/>
  <c r="K4513" i="5"/>
  <c r="K4517" i="5"/>
  <c r="K4521" i="5"/>
  <c r="K4525" i="5"/>
  <c r="K4529" i="5"/>
  <c r="K4533" i="5"/>
  <c r="K4537" i="5"/>
  <c r="K4541" i="5"/>
  <c r="K4545" i="5"/>
  <c r="K4549" i="5"/>
  <c r="K4553" i="5"/>
  <c r="K4557" i="5"/>
  <c r="K4561" i="5"/>
  <c r="K4565" i="5"/>
  <c r="K4569" i="5"/>
  <c r="K4573" i="5"/>
  <c r="K4577" i="5"/>
  <c r="K4581" i="5"/>
  <c r="K4585" i="5"/>
  <c r="K4589" i="5"/>
  <c r="K4593" i="5"/>
  <c r="K4597" i="5"/>
  <c r="K4601" i="5"/>
  <c r="K4605" i="5"/>
  <c r="K4609" i="5"/>
  <c r="K4613" i="5"/>
  <c r="K4617" i="5"/>
  <c r="K4621" i="5"/>
  <c r="K4625" i="5"/>
  <c r="K4629" i="5"/>
  <c r="K4633" i="5"/>
  <c r="K4637" i="5"/>
  <c r="K4641" i="5"/>
  <c r="K4645" i="5"/>
  <c r="K4649" i="5"/>
  <c r="K4653" i="5"/>
  <c r="K4657" i="5"/>
  <c r="K4661" i="5"/>
  <c r="K4665" i="5"/>
  <c r="K4669" i="5"/>
  <c r="K4673" i="5"/>
  <c r="K4677" i="5"/>
  <c r="K4681" i="5"/>
  <c r="K4685" i="5"/>
  <c r="K4689" i="5"/>
  <c r="K4693" i="5"/>
  <c r="K4697" i="5"/>
  <c r="K4701" i="5"/>
  <c r="K4705" i="5"/>
  <c r="K4709" i="5"/>
  <c r="K4713" i="5"/>
  <c r="K4717" i="5"/>
  <c r="K4721" i="5"/>
  <c r="K4725" i="5"/>
  <c r="K4729" i="5"/>
  <c r="K4733" i="5"/>
  <c r="K4737" i="5"/>
  <c r="K4741" i="5"/>
  <c r="K4745" i="5"/>
  <c r="K4749" i="5"/>
  <c r="K4753" i="5"/>
  <c r="K4757" i="5"/>
  <c r="K4761" i="5"/>
  <c r="K4765" i="5"/>
  <c r="K4769" i="5"/>
  <c r="K4773" i="5"/>
  <c r="K4777" i="5"/>
  <c r="K4781" i="5"/>
  <c r="K4785" i="5"/>
  <c r="K4789" i="5"/>
  <c r="K4793" i="5"/>
  <c r="K4797" i="5"/>
  <c r="K4801" i="5"/>
  <c r="K4805" i="5"/>
  <c r="K4809" i="5"/>
  <c r="K4813" i="5"/>
  <c r="K4817" i="5"/>
  <c r="K4821" i="5"/>
  <c r="K4825" i="5"/>
  <c r="K4829" i="5"/>
  <c r="K4833" i="5"/>
  <c r="K4837" i="5"/>
  <c r="K4841" i="5"/>
  <c r="K4845" i="5"/>
  <c r="K4849" i="5"/>
  <c r="K4853" i="5"/>
  <c r="K4857" i="5"/>
  <c r="K4861" i="5"/>
  <c r="K4865" i="5"/>
  <c r="K4869" i="5"/>
  <c r="K4873" i="5"/>
  <c r="K4877" i="5"/>
  <c r="K4881" i="5"/>
  <c r="K4885" i="5"/>
  <c r="K4889" i="5"/>
  <c r="K4893" i="5"/>
  <c r="K4897" i="5"/>
  <c r="K4901" i="5"/>
  <c r="K4905" i="5"/>
  <c r="K4909" i="5"/>
  <c r="K4913" i="5"/>
  <c r="K4917" i="5"/>
  <c r="K4921" i="5"/>
  <c r="K4925" i="5"/>
  <c r="K4929" i="5"/>
  <c r="K4933" i="5"/>
  <c r="K4937" i="5"/>
  <c r="K4941" i="5"/>
  <c r="K4945" i="5"/>
  <c r="K4949" i="5"/>
  <c r="K4953" i="5"/>
  <c r="K4957" i="5"/>
  <c r="K4961" i="5"/>
  <c r="K4965" i="5"/>
  <c r="K4969" i="5"/>
  <c r="K4973" i="5"/>
  <c r="K4977" i="5"/>
  <c r="K4981" i="5"/>
  <c r="K4985" i="5"/>
  <c r="K4989" i="5"/>
  <c r="K4993" i="5"/>
  <c r="K4997" i="5"/>
  <c r="K5001" i="5"/>
  <c r="K5005" i="5"/>
  <c r="K5009" i="5"/>
  <c r="K5013" i="5"/>
  <c r="K5017" i="5"/>
  <c r="K5021" i="5"/>
  <c r="K5025" i="5"/>
  <c r="K5029" i="5"/>
  <c r="K5033" i="5"/>
  <c r="K5037" i="5"/>
  <c r="K5041" i="5"/>
  <c r="K5045" i="5"/>
  <c r="K5049" i="5"/>
  <c r="K5053" i="5"/>
  <c r="K5057" i="5"/>
  <c r="K5061" i="5"/>
  <c r="K5065" i="5"/>
  <c r="K5069" i="5"/>
  <c r="K5073" i="5"/>
  <c r="K5077" i="5"/>
  <c r="K5081" i="5"/>
  <c r="K5085" i="5"/>
  <c r="K5089" i="5"/>
  <c r="K5093" i="5"/>
  <c r="K3729" i="5"/>
  <c r="K3734" i="5"/>
  <c r="K3739" i="5"/>
  <c r="K3745" i="5"/>
  <c r="K3750" i="5"/>
  <c r="K3754" i="5"/>
  <c r="K3758" i="5"/>
  <c r="K3762" i="5"/>
  <c r="K3766" i="5"/>
  <c r="K3770" i="5"/>
  <c r="K3774" i="5"/>
  <c r="K3778" i="5"/>
  <c r="K3782" i="5"/>
  <c r="K3786" i="5"/>
  <c r="K3790" i="5"/>
  <c r="K3794" i="5"/>
  <c r="K3798" i="5"/>
  <c r="K3802" i="5"/>
  <c r="K3806" i="5"/>
  <c r="K3810" i="5"/>
  <c r="K3814" i="5"/>
  <c r="K3818" i="5"/>
  <c r="K3822" i="5"/>
  <c r="K3826" i="5"/>
  <c r="K3830" i="5"/>
  <c r="K3834" i="5"/>
  <c r="K3838" i="5"/>
  <c r="K3842" i="5"/>
  <c r="K3846" i="5"/>
  <c r="K3850" i="5"/>
  <c r="K3854" i="5"/>
  <c r="K3858" i="5"/>
  <c r="K3862" i="5"/>
  <c r="K3866" i="5"/>
  <c r="K3870" i="5"/>
  <c r="K3874" i="5"/>
  <c r="K3878" i="5"/>
  <c r="K3882" i="5"/>
  <c r="K3886" i="5"/>
  <c r="K3890" i="5"/>
  <c r="K3894" i="5"/>
  <c r="K3898" i="5"/>
  <c r="K3902" i="5"/>
  <c r="K3906" i="5"/>
  <c r="K3910" i="5"/>
  <c r="K3914" i="5"/>
  <c r="K3918" i="5"/>
  <c r="K3922" i="5"/>
  <c r="K3926" i="5"/>
  <c r="K3930" i="5"/>
  <c r="K3934" i="5"/>
  <c r="K3938" i="5"/>
  <c r="K3942" i="5"/>
  <c r="K3946" i="5"/>
  <c r="K3950" i="5"/>
  <c r="K3954" i="5"/>
  <c r="K3958" i="5"/>
  <c r="K3962" i="5"/>
  <c r="K3966" i="5"/>
  <c r="K3970" i="5"/>
  <c r="K3974" i="5"/>
  <c r="K3978" i="5"/>
  <c r="K3982" i="5"/>
  <c r="K3986" i="5"/>
  <c r="K3990" i="5"/>
  <c r="K3994" i="5"/>
  <c r="K3998" i="5"/>
  <c r="K4002" i="5"/>
  <c r="K4006" i="5"/>
  <c r="K4010" i="5"/>
  <c r="K4014" i="5"/>
  <c r="K4018" i="5"/>
  <c r="K4022" i="5"/>
  <c r="K4026" i="5"/>
  <c r="K4030" i="5"/>
  <c r="K4034" i="5"/>
  <c r="K4038" i="5"/>
  <c r="K4042" i="5"/>
  <c r="K4046" i="5"/>
  <c r="K4050" i="5"/>
  <c r="K4054" i="5"/>
  <c r="K4058" i="5"/>
  <c r="K4062" i="5"/>
  <c r="K4066" i="5"/>
  <c r="K4070" i="5"/>
  <c r="K4074" i="5"/>
  <c r="K4078" i="5"/>
  <c r="K4082" i="5"/>
  <c r="K4086" i="5"/>
  <c r="K4090" i="5"/>
  <c r="K4094" i="5"/>
  <c r="K4098" i="5"/>
  <c r="K4102" i="5"/>
  <c r="K4106" i="5"/>
  <c r="K4110" i="5"/>
  <c r="K4114" i="5"/>
  <c r="K4118" i="5"/>
  <c r="K4122" i="5"/>
  <c r="K4126" i="5"/>
  <c r="K4130" i="5"/>
  <c r="K4134" i="5"/>
  <c r="K4138" i="5"/>
  <c r="K4142" i="5"/>
  <c r="K4146" i="5"/>
  <c r="K4150" i="5"/>
  <c r="K4154" i="5"/>
  <c r="K4158" i="5"/>
  <c r="K4162" i="5"/>
  <c r="K4166" i="5"/>
  <c r="K4170" i="5"/>
  <c r="K4174" i="5"/>
  <c r="K4178" i="5"/>
  <c r="K4182" i="5"/>
  <c r="K4186" i="5"/>
  <c r="K4190" i="5"/>
  <c r="K4194" i="5"/>
  <c r="K4198" i="5"/>
  <c r="K4202" i="5"/>
  <c r="K4206" i="5"/>
  <c r="K4210" i="5"/>
  <c r="K4214" i="5"/>
  <c r="K4218" i="5"/>
  <c r="K4222" i="5"/>
  <c r="K4226" i="5"/>
  <c r="K4230" i="5"/>
  <c r="K4234" i="5"/>
  <c r="K4238" i="5"/>
  <c r="K4242" i="5"/>
  <c r="K4246" i="5"/>
  <c r="K4250" i="5"/>
  <c r="K4254" i="5"/>
  <c r="K4258" i="5"/>
  <c r="K4262" i="5"/>
  <c r="K4266" i="5"/>
  <c r="K4270" i="5"/>
  <c r="K4274" i="5"/>
  <c r="K4278" i="5"/>
  <c r="K4282" i="5"/>
  <c r="K4286" i="5"/>
  <c r="K4290" i="5"/>
  <c r="K4294" i="5"/>
  <c r="K4298" i="5"/>
  <c r="K4302" i="5"/>
  <c r="K4306" i="5"/>
  <c r="K4310" i="5"/>
  <c r="K4314" i="5"/>
  <c r="K4318" i="5"/>
  <c r="K4322" i="5"/>
  <c r="K4326" i="5"/>
  <c r="K4330" i="5"/>
  <c r="K4334" i="5"/>
  <c r="K4338" i="5"/>
  <c r="K4342" i="5"/>
  <c r="K4346" i="5"/>
  <c r="K4350" i="5"/>
  <c r="K4354" i="5"/>
  <c r="K4358" i="5"/>
  <c r="K4362" i="5"/>
  <c r="K4366" i="5"/>
  <c r="K4370" i="5"/>
  <c r="K4374" i="5"/>
  <c r="K4378" i="5"/>
  <c r="K4382" i="5"/>
  <c r="K4386" i="5"/>
  <c r="K4390" i="5"/>
  <c r="K4394" i="5"/>
  <c r="K4398" i="5"/>
  <c r="K4402" i="5"/>
  <c r="K4406" i="5"/>
  <c r="K4410" i="5"/>
  <c r="K4414" i="5"/>
  <c r="K4418" i="5"/>
  <c r="K4422" i="5"/>
  <c r="K4426" i="5"/>
  <c r="K4430" i="5"/>
  <c r="K4434" i="5"/>
  <c r="K4438" i="5"/>
  <c r="K4442" i="5"/>
  <c r="K4446" i="5"/>
  <c r="K4450" i="5"/>
  <c r="K4454" i="5"/>
  <c r="K4458" i="5"/>
  <c r="K4462" i="5"/>
  <c r="K4466" i="5"/>
  <c r="K4470" i="5"/>
  <c r="K4474" i="5"/>
  <c r="K4478" i="5"/>
  <c r="K4482" i="5"/>
  <c r="K4486" i="5"/>
  <c r="K4490" i="5"/>
  <c r="K4494" i="5"/>
  <c r="K4498" i="5"/>
  <c r="K4502" i="5"/>
  <c r="K4506" i="5"/>
  <c r="K4510" i="5"/>
  <c r="K4514" i="5"/>
  <c r="K4518" i="5"/>
  <c r="K4522" i="5"/>
  <c r="K4526" i="5"/>
  <c r="K4530" i="5"/>
  <c r="K4534" i="5"/>
  <c r="K4538" i="5"/>
  <c r="K4542" i="5"/>
  <c r="K4546" i="5"/>
  <c r="K4550" i="5"/>
  <c r="K4554" i="5"/>
  <c r="K4558" i="5"/>
  <c r="K4562" i="5"/>
  <c r="K4566" i="5"/>
  <c r="K4570" i="5"/>
  <c r="K4574" i="5"/>
  <c r="K4578" i="5"/>
  <c r="K4582" i="5"/>
  <c r="K4586" i="5"/>
  <c r="K4590" i="5"/>
  <c r="K4594" i="5"/>
  <c r="K4598" i="5"/>
  <c r="K4602" i="5"/>
  <c r="K4606" i="5"/>
  <c r="K4610" i="5"/>
  <c r="K4614" i="5"/>
  <c r="K4618" i="5"/>
  <c r="K4622" i="5"/>
  <c r="K4626" i="5"/>
  <c r="K4630" i="5"/>
  <c r="K4634" i="5"/>
  <c r="K4638" i="5"/>
  <c r="K4642" i="5"/>
  <c r="K4646" i="5"/>
  <c r="K4650" i="5"/>
  <c r="K4654" i="5"/>
  <c r="K4658" i="5"/>
  <c r="K4662" i="5"/>
  <c r="K4666" i="5"/>
  <c r="K4670" i="5"/>
  <c r="K4674" i="5"/>
  <c r="K4678" i="5"/>
  <c r="K4682" i="5"/>
  <c r="K4686" i="5"/>
  <c r="K4690" i="5"/>
  <c r="K4694" i="5"/>
  <c r="K4698" i="5"/>
  <c r="K4702" i="5"/>
  <c r="K4706" i="5"/>
  <c r="K4710" i="5"/>
  <c r="K4714" i="5"/>
  <c r="K4718" i="5"/>
  <c r="K4722" i="5"/>
  <c r="K4726" i="5"/>
  <c r="K4730" i="5"/>
  <c r="K4734" i="5"/>
  <c r="K4738" i="5"/>
  <c r="K4742" i="5"/>
  <c r="K4746" i="5"/>
  <c r="K4750" i="5"/>
  <c r="K4754" i="5"/>
  <c r="K4758" i="5"/>
  <c r="K4762" i="5"/>
  <c r="K4766" i="5"/>
  <c r="K4770" i="5"/>
  <c r="K4774" i="5"/>
  <c r="K4778" i="5"/>
  <c r="K4782" i="5"/>
  <c r="K4786" i="5"/>
  <c r="K4790" i="5"/>
  <c r="K4794" i="5"/>
  <c r="K4798" i="5"/>
  <c r="K4802" i="5"/>
  <c r="K4806" i="5"/>
  <c r="K4810" i="5"/>
  <c r="K4814" i="5"/>
  <c r="K4818" i="5"/>
  <c r="K4822" i="5"/>
  <c r="K4826" i="5"/>
  <c r="K4830" i="5"/>
  <c r="K4834" i="5"/>
  <c r="K4838" i="5"/>
  <c r="K4842" i="5"/>
  <c r="K4846" i="5"/>
  <c r="K4850" i="5"/>
  <c r="K4854" i="5"/>
  <c r="K4858" i="5"/>
  <c r="K4862" i="5"/>
  <c r="K4866" i="5"/>
  <c r="K4870" i="5"/>
  <c r="K4874" i="5"/>
  <c r="K4878" i="5"/>
  <c r="K4882" i="5"/>
  <c r="K4886" i="5"/>
  <c r="K4890" i="5"/>
  <c r="K4894" i="5"/>
  <c r="K4898" i="5"/>
  <c r="K4902" i="5"/>
  <c r="K4906" i="5"/>
  <c r="K4910" i="5"/>
  <c r="K4914" i="5"/>
  <c r="K4918" i="5"/>
  <c r="K4922" i="5"/>
  <c r="K4926" i="5"/>
  <c r="K4930" i="5"/>
  <c r="K4934" i="5"/>
  <c r="K4938" i="5"/>
  <c r="K4942" i="5"/>
  <c r="K4946" i="5"/>
  <c r="K4950" i="5"/>
  <c r="K4954" i="5"/>
  <c r="K4958" i="5"/>
  <c r="K4962" i="5"/>
  <c r="K4966" i="5"/>
  <c r="K4970" i="5"/>
  <c r="K4974" i="5"/>
  <c r="K4978" i="5"/>
  <c r="K4982" i="5"/>
  <c r="K4986" i="5"/>
  <c r="K4990" i="5"/>
  <c r="K4994" i="5"/>
  <c r="K4998" i="5"/>
  <c r="K5002" i="5"/>
  <c r="K5006" i="5"/>
  <c r="K5010" i="5"/>
  <c r="K5014" i="5"/>
  <c r="K5018" i="5"/>
  <c r="K5022" i="5"/>
  <c r="K5026" i="5"/>
  <c r="K5030" i="5"/>
  <c r="K5034" i="5"/>
  <c r="K5038" i="5"/>
  <c r="K5042" i="5"/>
  <c r="K5046" i="5"/>
  <c r="K5050" i="5"/>
  <c r="K5054" i="5"/>
  <c r="K5058" i="5"/>
  <c r="K5062" i="5"/>
  <c r="K5066" i="5"/>
  <c r="K5070" i="5"/>
  <c r="K5074" i="5"/>
  <c r="K5078" i="5"/>
  <c r="K5082" i="5"/>
  <c r="K5086" i="5"/>
  <c r="K5090" i="5"/>
  <c r="K5094" i="5"/>
  <c r="K5098" i="5"/>
  <c r="K5102" i="5"/>
  <c r="K5106" i="5"/>
  <c r="K5110" i="5"/>
  <c r="K5114" i="5"/>
  <c r="K5118" i="5"/>
  <c r="K5122" i="5"/>
  <c r="K5126" i="5"/>
  <c r="K5130" i="5"/>
  <c r="K5134" i="5"/>
  <c r="K5138" i="5"/>
  <c r="K5142" i="5"/>
  <c r="K5146" i="5"/>
  <c r="K5150" i="5"/>
  <c r="K5154" i="5"/>
  <c r="K5158" i="5"/>
  <c r="K5162" i="5"/>
  <c r="K5166" i="5"/>
  <c r="K5170" i="5"/>
  <c r="K5174" i="5"/>
  <c r="K5178" i="5"/>
  <c r="K5182" i="5"/>
  <c r="K5186" i="5"/>
  <c r="K5190" i="5"/>
  <c r="K5194" i="5"/>
  <c r="K5198" i="5"/>
  <c r="K5202" i="5"/>
  <c r="K5206" i="5"/>
  <c r="K5210" i="5"/>
  <c r="K5214" i="5"/>
  <c r="K5218" i="5"/>
  <c r="K5222" i="5"/>
  <c r="K5226" i="5"/>
  <c r="K5230" i="5"/>
  <c r="K5234" i="5"/>
  <c r="K5238" i="5"/>
  <c r="K5242" i="5"/>
  <c r="K5246" i="5"/>
  <c r="K5250" i="5"/>
  <c r="K5254" i="5"/>
  <c r="K5258" i="5"/>
  <c r="K5262" i="5"/>
  <c r="K5266" i="5"/>
  <c r="K5270" i="5"/>
  <c r="K5274" i="5"/>
  <c r="K5278" i="5"/>
  <c r="K5282" i="5"/>
  <c r="K5286" i="5"/>
  <c r="K5290" i="5"/>
  <c r="K5294" i="5"/>
  <c r="K5298" i="5"/>
  <c r="K5302" i="5"/>
  <c r="K5306" i="5"/>
  <c r="K5310" i="5"/>
  <c r="K5314" i="5"/>
  <c r="K5318" i="5"/>
  <c r="K5322" i="5"/>
  <c r="K5326" i="5"/>
  <c r="K5330" i="5"/>
  <c r="K5334" i="5"/>
  <c r="K5338" i="5"/>
  <c r="K5342" i="5"/>
  <c r="K5346" i="5"/>
  <c r="K5350" i="5"/>
  <c r="K5354" i="5"/>
  <c r="K5358" i="5"/>
  <c r="K5362" i="5"/>
  <c r="K5366" i="5"/>
  <c r="K5370" i="5"/>
  <c r="K5374" i="5"/>
  <c r="K5378" i="5"/>
  <c r="K5382" i="5"/>
  <c r="K5386" i="5"/>
  <c r="K5390" i="5"/>
  <c r="K5394" i="5"/>
  <c r="K5398" i="5"/>
  <c r="K5402" i="5"/>
  <c r="K5406" i="5"/>
  <c r="K5410" i="5"/>
  <c r="K5414" i="5"/>
  <c r="K5418" i="5"/>
  <c r="K5422" i="5"/>
  <c r="K5426" i="5"/>
  <c r="K5430" i="5"/>
  <c r="K5434" i="5"/>
  <c r="K5438" i="5"/>
  <c r="K5442" i="5"/>
  <c r="K5446" i="5"/>
  <c r="K5450" i="5"/>
  <c r="K5454" i="5"/>
  <c r="K5458" i="5"/>
  <c r="K5462" i="5"/>
  <c r="K5466" i="5"/>
  <c r="K5470" i="5"/>
  <c r="K5474" i="5"/>
  <c r="K5478" i="5"/>
  <c r="K5482" i="5"/>
  <c r="K5486" i="5"/>
  <c r="K5490" i="5"/>
  <c r="K5494" i="5"/>
  <c r="K5498" i="5"/>
  <c r="K5502" i="5"/>
  <c r="K5506" i="5"/>
  <c r="K5510" i="5"/>
  <c r="K5514" i="5"/>
  <c r="K5518" i="5"/>
  <c r="K5522" i="5"/>
  <c r="K5526" i="5"/>
  <c r="K5530" i="5"/>
  <c r="K5534" i="5"/>
  <c r="K5538" i="5"/>
  <c r="K5542" i="5"/>
  <c r="K5546" i="5"/>
  <c r="K5550" i="5"/>
  <c r="K5554" i="5"/>
  <c r="K5558" i="5"/>
  <c r="K5562" i="5"/>
  <c r="K5566" i="5"/>
  <c r="K5570" i="5"/>
  <c r="K5574" i="5"/>
  <c r="K5578" i="5"/>
  <c r="K5582" i="5"/>
  <c r="K5586" i="5"/>
  <c r="K5590" i="5"/>
  <c r="K5594" i="5"/>
  <c r="K5598" i="5"/>
  <c r="K5602" i="5"/>
  <c r="K5606" i="5"/>
  <c r="K5610" i="5"/>
  <c r="K5614" i="5"/>
  <c r="K5618" i="5"/>
  <c r="K5622" i="5"/>
  <c r="K5626" i="5"/>
  <c r="K5630" i="5"/>
  <c r="K5634" i="5"/>
  <c r="K5638" i="5"/>
  <c r="K5642" i="5"/>
  <c r="K5646" i="5"/>
  <c r="K5650" i="5"/>
  <c r="K5654" i="5"/>
  <c r="K5658" i="5"/>
  <c r="K5662" i="5"/>
  <c r="K5666" i="5"/>
  <c r="K5670" i="5"/>
  <c r="K5674" i="5"/>
  <c r="K5678" i="5"/>
  <c r="K5682" i="5"/>
  <c r="K5686" i="5"/>
  <c r="K5690" i="5"/>
  <c r="K5694" i="5"/>
  <c r="K5698" i="5"/>
  <c r="K5702" i="5"/>
  <c r="K5706" i="5"/>
  <c r="K5710" i="5"/>
  <c r="K5714" i="5"/>
  <c r="K5718" i="5"/>
  <c r="K5722" i="5"/>
  <c r="K5726" i="5"/>
  <c r="K5730" i="5"/>
  <c r="K5734" i="5"/>
  <c r="K5738" i="5"/>
  <c r="K5742" i="5"/>
  <c r="K5746" i="5"/>
  <c r="K5750" i="5"/>
  <c r="K5754" i="5"/>
  <c r="K5758" i="5"/>
  <c r="K5762" i="5"/>
  <c r="K5766" i="5"/>
  <c r="K5770" i="5"/>
  <c r="K5774" i="5"/>
  <c r="K5778" i="5"/>
  <c r="K5782" i="5"/>
  <c r="K5786" i="5"/>
  <c r="K5790" i="5"/>
  <c r="K5794" i="5"/>
  <c r="K5798" i="5"/>
  <c r="K5802" i="5"/>
  <c r="K5806" i="5"/>
  <c r="K5810" i="5"/>
  <c r="K5814" i="5"/>
  <c r="K5818" i="5"/>
  <c r="K5822" i="5"/>
  <c r="K5826" i="5"/>
  <c r="K5830" i="5"/>
  <c r="K5834" i="5"/>
  <c r="K5838" i="5"/>
  <c r="K5842" i="5"/>
  <c r="K5846" i="5"/>
  <c r="K5850" i="5"/>
  <c r="K5854" i="5"/>
  <c r="K5858" i="5"/>
  <c r="K5862" i="5"/>
  <c r="K5866" i="5"/>
  <c r="K5870" i="5"/>
  <c r="K5874" i="5"/>
  <c r="K5878" i="5"/>
  <c r="K5882" i="5"/>
  <c r="K5886" i="5"/>
  <c r="K5890" i="5"/>
  <c r="K5894" i="5"/>
  <c r="K5898" i="5"/>
  <c r="K5902" i="5"/>
  <c r="K5906" i="5"/>
  <c r="K5910" i="5"/>
  <c r="K5914" i="5"/>
  <c r="K5918" i="5"/>
  <c r="K5922" i="5"/>
  <c r="K5926" i="5"/>
  <c r="K5930" i="5"/>
  <c r="K5934" i="5"/>
  <c r="K5938" i="5"/>
  <c r="K5942" i="5"/>
  <c r="K5946" i="5"/>
  <c r="K5950" i="5"/>
  <c r="K5954" i="5"/>
  <c r="K5958" i="5"/>
  <c r="K5962" i="5"/>
  <c r="K5966" i="5"/>
  <c r="K5970" i="5"/>
  <c r="K5974" i="5"/>
  <c r="K5978" i="5"/>
  <c r="K5982" i="5"/>
  <c r="K5986" i="5"/>
  <c r="K5990" i="5"/>
  <c r="K5994" i="5"/>
  <c r="K5998" i="5"/>
  <c r="K6002" i="5"/>
  <c r="K6006" i="5"/>
  <c r="K6010" i="5"/>
  <c r="K6014" i="5"/>
  <c r="K6018" i="5"/>
  <c r="K6022" i="5"/>
  <c r="K6026" i="5"/>
  <c r="K6030" i="5"/>
  <c r="K6034" i="5"/>
  <c r="K6038" i="5"/>
  <c r="K6042" i="5"/>
  <c r="K6046" i="5"/>
  <c r="K6050" i="5"/>
  <c r="K6054" i="5"/>
  <c r="K6058" i="5"/>
  <c r="K6062" i="5"/>
  <c r="K6066" i="5"/>
  <c r="K6070" i="5"/>
  <c r="K6074" i="5"/>
  <c r="K6078" i="5"/>
  <c r="K6082" i="5"/>
  <c r="K6086" i="5"/>
  <c r="K6090" i="5"/>
  <c r="K6094" i="5"/>
  <c r="K6098" i="5"/>
  <c r="K6102" i="5"/>
  <c r="K6106" i="5"/>
  <c r="K6110" i="5"/>
  <c r="K6114" i="5"/>
  <c r="K6118" i="5"/>
  <c r="K6122" i="5"/>
  <c r="K6126" i="5"/>
  <c r="K6130" i="5"/>
  <c r="K6134" i="5"/>
  <c r="K6138" i="5"/>
  <c r="K6142" i="5"/>
  <c r="K6146" i="5"/>
  <c r="K6150" i="5"/>
  <c r="K6154" i="5"/>
  <c r="K6158" i="5"/>
  <c r="K6162" i="5"/>
  <c r="K6166" i="5"/>
  <c r="K6170" i="5"/>
  <c r="K6174" i="5"/>
  <c r="K6178" i="5"/>
  <c r="K6182" i="5"/>
  <c r="K6186" i="5"/>
  <c r="K6190" i="5"/>
  <c r="K6194" i="5"/>
  <c r="K6198" i="5"/>
  <c r="K6202" i="5"/>
  <c r="K6206" i="5"/>
  <c r="K6210" i="5"/>
  <c r="K6214" i="5"/>
  <c r="K6218" i="5"/>
  <c r="K6222" i="5"/>
  <c r="K6226" i="5"/>
  <c r="K6230" i="5"/>
  <c r="K6234" i="5"/>
  <c r="K6238" i="5"/>
  <c r="K6242" i="5"/>
  <c r="K6246" i="5"/>
  <c r="K6250" i="5"/>
  <c r="K6254" i="5"/>
  <c r="K6258" i="5"/>
  <c r="K6262" i="5"/>
  <c r="K6266" i="5"/>
  <c r="K6270" i="5"/>
  <c r="K6274" i="5"/>
  <c r="K6278" i="5"/>
  <c r="K6282" i="5"/>
  <c r="K6286" i="5"/>
  <c r="K6290" i="5"/>
  <c r="K6294" i="5"/>
  <c r="K6298" i="5"/>
  <c r="K6302" i="5"/>
  <c r="K6306" i="5"/>
  <c r="K6310" i="5"/>
  <c r="K6314" i="5"/>
  <c r="K6318" i="5"/>
  <c r="K6322" i="5"/>
  <c r="K6326" i="5"/>
  <c r="K6330" i="5"/>
  <c r="K6334" i="5"/>
  <c r="K6338" i="5"/>
  <c r="K6342" i="5"/>
  <c r="K6346" i="5"/>
  <c r="K6350" i="5"/>
  <c r="K6354" i="5"/>
  <c r="K6358" i="5"/>
  <c r="K6362" i="5"/>
  <c r="K6366" i="5"/>
  <c r="K6370" i="5"/>
  <c r="K6374" i="5"/>
  <c r="K6378" i="5"/>
  <c r="K6382" i="5"/>
  <c r="K6386" i="5"/>
  <c r="K6390" i="5"/>
  <c r="K6394" i="5"/>
  <c r="K6398" i="5"/>
  <c r="K6402" i="5"/>
  <c r="K6406" i="5"/>
  <c r="K6410" i="5"/>
  <c r="K6414" i="5"/>
  <c r="K6418" i="5"/>
  <c r="K6422" i="5"/>
  <c r="K6426" i="5"/>
  <c r="K6430" i="5"/>
  <c r="K6434" i="5"/>
  <c r="K6438" i="5"/>
  <c r="K6442" i="5"/>
  <c r="K6446" i="5"/>
  <c r="K6450" i="5"/>
  <c r="K6454" i="5"/>
  <c r="K5095" i="5"/>
  <c r="K5099" i="5"/>
  <c r="K5103" i="5"/>
  <c r="K5107" i="5"/>
  <c r="K5111" i="5"/>
  <c r="K5115" i="5"/>
  <c r="K5119" i="5"/>
  <c r="K5123" i="5"/>
  <c r="K5127" i="5"/>
  <c r="K5131" i="5"/>
  <c r="K5135" i="5"/>
  <c r="K5139" i="5"/>
  <c r="K5143" i="5"/>
  <c r="K5147" i="5"/>
  <c r="K5151" i="5"/>
  <c r="K5155" i="5"/>
  <c r="K5159" i="5"/>
  <c r="K5163" i="5"/>
  <c r="K5167" i="5"/>
  <c r="K5171" i="5"/>
  <c r="K5175" i="5"/>
  <c r="K5179" i="5"/>
  <c r="K5183" i="5"/>
  <c r="K5187" i="5"/>
  <c r="K5191" i="5"/>
  <c r="K5195" i="5"/>
  <c r="K5199" i="5"/>
  <c r="K5203" i="5"/>
  <c r="K5207" i="5"/>
  <c r="K5211" i="5"/>
  <c r="K5215" i="5"/>
  <c r="K5219" i="5"/>
  <c r="K5223" i="5"/>
  <c r="K5227" i="5"/>
  <c r="K5231" i="5"/>
  <c r="K5235" i="5"/>
  <c r="K5239" i="5"/>
  <c r="K5243" i="5"/>
  <c r="K5247" i="5"/>
  <c r="K5251" i="5"/>
  <c r="K5255" i="5"/>
  <c r="K5259" i="5"/>
  <c r="K5263" i="5"/>
  <c r="K5267" i="5"/>
  <c r="K5271" i="5"/>
  <c r="K5275" i="5"/>
  <c r="K5279" i="5"/>
  <c r="K5283" i="5"/>
  <c r="K5287" i="5"/>
  <c r="K5291" i="5"/>
  <c r="K5295" i="5"/>
  <c r="K5299" i="5"/>
  <c r="K5303" i="5"/>
  <c r="K5307" i="5"/>
  <c r="K5311" i="5"/>
  <c r="K5315" i="5"/>
  <c r="K5319" i="5"/>
  <c r="K5323" i="5"/>
  <c r="K5327" i="5"/>
  <c r="K5331" i="5"/>
  <c r="K5335" i="5"/>
  <c r="K5339" i="5"/>
  <c r="K5343" i="5"/>
  <c r="K5347" i="5"/>
  <c r="K5351" i="5"/>
  <c r="K5355" i="5"/>
  <c r="K5359" i="5"/>
  <c r="K5363" i="5"/>
  <c r="K5367" i="5"/>
  <c r="K5371" i="5"/>
  <c r="K5375" i="5"/>
  <c r="K5379" i="5"/>
  <c r="K5383" i="5"/>
  <c r="K5387" i="5"/>
  <c r="K5391" i="5"/>
  <c r="K5395" i="5"/>
  <c r="K5399" i="5"/>
  <c r="K5403" i="5"/>
  <c r="K5407" i="5"/>
  <c r="K5411" i="5"/>
  <c r="K5415" i="5"/>
  <c r="K5419" i="5"/>
  <c r="K5423" i="5"/>
  <c r="K5427" i="5"/>
  <c r="K5431" i="5"/>
  <c r="K5435" i="5"/>
  <c r="K5439" i="5"/>
  <c r="K5443" i="5"/>
  <c r="K5447" i="5"/>
  <c r="K5451" i="5"/>
  <c r="K5455" i="5"/>
  <c r="K5459" i="5"/>
  <c r="K5463" i="5"/>
  <c r="K5467" i="5"/>
  <c r="K5471" i="5"/>
  <c r="K5475" i="5"/>
  <c r="K5479" i="5"/>
  <c r="K5483" i="5"/>
  <c r="K5487" i="5"/>
  <c r="K5491" i="5"/>
  <c r="K5495" i="5"/>
  <c r="K5499" i="5"/>
  <c r="K5503" i="5"/>
  <c r="K5507" i="5"/>
  <c r="K5511" i="5"/>
  <c r="K5515" i="5"/>
  <c r="K5519" i="5"/>
  <c r="K5523" i="5"/>
  <c r="K5527" i="5"/>
  <c r="K5531" i="5"/>
  <c r="K5535" i="5"/>
  <c r="K5539" i="5"/>
  <c r="K5543" i="5"/>
  <c r="K5547" i="5"/>
  <c r="K5551" i="5"/>
  <c r="K5555" i="5"/>
  <c r="K5559" i="5"/>
  <c r="K5563" i="5"/>
  <c r="K5567" i="5"/>
  <c r="K5571" i="5"/>
  <c r="K5575" i="5"/>
  <c r="K5579" i="5"/>
  <c r="K5583" i="5"/>
  <c r="K5587" i="5"/>
  <c r="K5591" i="5"/>
  <c r="K5595" i="5"/>
  <c r="K5599" i="5"/>
  <c r="K5603" i="5"/>
  <c r="K5607" i="5"/>
  <c r="K5611" i="5"/>
  <c r="K5615" i="5"/>
  <c r="K5619" i="5"/>
  <c r="K5623" i="5"/>
  <c r="K5627" i="5"/>
  <c r="K5631" i="5"/>
  <c r="K5635" i="5"/>
  <c r="K5639" i="5"/>
  <c r="K5643" i="5"/>
  <c r="K5647" i="5"/>
  <c r="K5651" i="5"/>
  <c r="K5655" i="5"/>
  <c r="K5659" i="5"/>
  <c r="K5663" i="5"/>
  <c r="K5667" i="5"/>
  <c r="K5671" i="5"/>
  <c r="K5675" i="5"/>
  <c r="K5679" i="5"/>
  <c r="K5683" i="5"/>
  <c r="K5687" i="5"/>
  <c r="K5691" i="5"/>
  <c r="K5695" i="5"/>
  <c r="K5699" i="5"/>
  <c r="K5703" i="5"/>
  <c r="K5707" i="5"/>
  <c r="K5711" i="5"/>
  <c r="K5715" i="5"/>
  <c r="K5719" i="5"/>
  <c r="K5723" i="5"/>
  <c r="K5727" i="5"/>
  <c r="K5731" i="5"/>
  <c r="K5735" i="5"/>
  <c r="K5739" i="5"/>
  <c r="K5743" i="5"/>
  <c r="K5747" i="5"/>
  <c r="K5751" i="5"/>
  <c r="K5755" i="5"/>
  <c r="K5759" i="5"/>
  <c r="K5763" i="5"/>
  <c r="K5767" i="5"/>
  <c r="K5771" i="5"/>
  <c r="K5775" i="5"/>
  <c r="K5779" i="5"/>
  <c r="K5783" i="5"/>
  <c r="K5787" i="5"/>
  <c r="K5791" i="5"/>
  <c r="K5795" i="5"/>
  <c r="K5799" i="5"/>
  <c r="K5803" i="5"/>
  <c r="K5807" i="5"/>
  <c r="K5811" i="5"/>
  <c r="K5815" i="5"/>
  <c r="K5819" i="5"/>
  <c r="K5823" i="5"/>
  <c r="K5827" i="5"/>
  <c r="K5831" i="5"/>
  <c r="K5835" i="5"/>
  <c r="K5839" i="5"/>
  <c r="K5843" i="5"/>
  <c r="K5847" i="5"/>
  <c r="K5851" i="5"/>
  <c r="K5855" i="5"/>
  <c r="K5859" i="5"/>
  <c r="K5863" i="5"/>
  <c r="K5867" i="5"/>
  <c r="K5871" i="5"/>
  <c r="K5875" i="5"/>
  <c r="K5879" i="5"/>
  <c r="K5883" i="5"/>
  <c r="K5887" i="5"/>
  <c r="K5891" i="5"/>
  <c r="K5895" i="5"/>
  <c r="K5899" i="5"/>
  <c r="K5903" i="5"/>
  <c r="K5907" i="5"/>
  <c r="K5911" i="5"/>
  <c r="K5915" i="5"/>
  <c r="K5919" i="5"/>
  <c r="K5923" i="5"/>
  <c r="K5927" i="5"/>
  <c r="K5931" i="5"/>
  <c r="K5935" i="5"/>
  <c r="K5939" i="5"/>
  <c r="K5943" i="5"/>
  <c r="K5947" i="5"/>
  <c r="K5951" i="5"/>
  <c r="K5955" i="5"/>
  <c r="K5959" i="5"/>
  <c r="K5963" i="5"/>
  <c r="K5967" i="5"/>
  <c r="K5971" i="5"/>
  <c r="K5975" i="5"/>
  <c r="K5979" i="5"/>
  <c r="K5983" i="5"/>
  <c r="K5987" i="5"/>
  <c r="K5991" i="5"/>
  <c r="K5995" i="5"/>
  <c r="K5999" i="5"/>
  <c r="K6003" i="5"/>
  <c r="K6007" i="5"/>
  <c r="K6011" i="5"/>
  <c r="K6015" i="5"/>
  <c r="K6019" i="5"/>
  <c r="K6023" i="5"/>
  <c r="K6027" i="5"/>
  <c r="K6031" i="5"/>
  <c r="K6035" i="5"/>
  <c r="K6039" i="5"/>
  <c r="K6043" i="5"/>
  <c r="K6047" i="5"/>
  <c r="K6051" i="5"/>
  <c r="K6055" i="5"/>
  <c r="K6059" i="5"/>
  <c r="K6063" i="5"/>
  <c r="K6067" i="5"/>
  <c r="K6071" i="5"/>
  <c r="K6075" i="5"/>
  <c r="K6079" i="5"/>
  <c r="K6083" i="5"/>
  <c r="K6087" i="5"/>
  <c r="K6091" i="5"/>
  <c r="K6095" i="5"/>
  <c r="K6099" i="5"/>
  <c r="K6103" i="5"/>
  <c r="K6107" i="5"/>
  <c r="K6111" i="5"/>
  <c r="K6115" i="5"/>
  <c r="K6119" i="5"/>
  <c r="K6123" i="5"/>
  <c r="K6127" i="5"/>
  <c r="K6131" i="5"/>
  <c r="K6135" i="5"/>
  <c r="K6139" i="5"/>
  <c r="K6143" i="5"/>
  <c r="K6147" i="5"/>
  <c r="K6151" i="5"/>
  <c r="K6155" i="5"/>
  <c r="K6159" i="5"/>
  <c r="K6163" i="5"/>
  <c r="K6167" i="5"/>
  <c r="K6171" i="5"/>
  <c r="K6175" i="5"/>
  <c r="K6179" i="5"/>
  <c r="K6183" i="5"/>
  <c r="K6187" i="5"/>
  <c r="K6191" i="5"/>
  <c r="K6195" i="5"/>
  <c r="K6199" i="5"/>
  <c r="K6203" i="5"/>
  <c r="K6207" i="5"/>
  <c r="K6211" i="5"/>
  <c r="K6215" i="5"/>
  <c r="K6219" i="5"/>
  <c r="K6223" i="5"/>
  <c r="K6227" i="5"/>
  <c r="K6231" i="5"/>
  <c r="K6235" i="5"/>
  <c r="K6239" i="5"/>
  <c r="K6243" i="5"/>
  <c r="K6247" i="5"/>
  <c r="K6251" i="5"/>
  <c r="K6255" i="5"/>
  <c r="K6259" i="5"/>
  <c r="K6263" i="5"/>
  <c r="K6267" i="5"/>
  <c r="K6271" i="5"/>
  <c r="K6275" i="5"/>
  <c r="K6279" i="5"/>
  <c r="K6283" i="5"/>
  <c r="K6287" i="5"/>
  <c r="K6291" i="5"/>
  <c r="K6295" i="5"/>
  <c r="K6299" i="5"/>
  <c r="K6303" i="5"/>
  <c r="K6307" i="5"/>
  <c r="K6311" i="5"/>
  <c r="K6315" i="5"/>
  <c r="K6319" i="5"/>
  <c r="K6323" i="5"/>
  <c r="K6327" i="5"/>
  <c r="K6331" i="5"/>
  <c r="K6335" i="5"/>
  <c r="K6339" i="5"/>
  <c r="K6343" i="5"/>
  <c r="K6347" i="5"/>
  <c r="K6351" i="5"/>
  <c r="K6355" i="5"/>
  <c r="K6359" i="5"/>
  <c r="K6363" i="5"/>
  <c r="K6367" i="5"/>
  <c r="K6371" i="5"/>
  <c r="K6375" i="5"/>
  <c r="K6379" i="5"/>
  <c r="K6383" i="5"/>
  <c r="K6387" i="5"/>
  <c r="K6391" i="5"/>
  <c r="K6395" i="5"/>
  <c r="K6399" i="5"/>
  <c r="K6403" i="5"/>
  <c r="K6407" i="5"/>
  <c r="K6411" i="5"/>
  <c r="K6415" i="5"/>
  <c r="K6419" i="5"/>
  <c r="K6423" i="5"/>
  <c r="K6427" i="5"/>
  <c r="K6431" i="5"/>
  <c r="K6435" i="5"/>
  <c r="K6439" i="5"/>
  <c r="K6443" i="5"/>
  <c r="K6447" i="5"/>
  <c r="K6451" i="5"/>
  <c r="K6455" i="5"/>
  <c r="K5096" i="5"/>
  <c r="K5100" i="5"/>
  <c r="K5104" i="5"/>
  <c r="K5108" i="5"/>
  <c r="K5112" i="5"/>
  <c r="K5116" i="5"/>
  <c r="K5120" i="5"/>
  <c r="K5124" i="5"/>
  <c r="K5128" i="5"/>
  <c r="K5132" i="5"/>
  <c r="K5136" i="5"/>
  <c r="K5140" i="5"/>
  <c r="K5144" i="5"/>
  <c r="K5148" i="5"/>
  <c r="K5152" i="5"/>
  <c r="K5156" i="5"/>
  <c r="K5160" i="5"/>
  <c r="K5164" i="5"/>
  <c r="K5168" i="5"/>
  <c r="K5172" i="5"/>
  <c r="K5176" i="5"/>
  <c r="K5180" i="5"/>
  <c r="K5184" i="5"/>
  <c r="K5188" i="5"/>
  <c r="K5192" i="5"/>
  <c r="K5196" i="5"/>
  <c r="K5200" i="5"/>
  <c r="K5204" i="5"/>
  <c r="K5208" i="5"/>
  <c r="K5212" i="5"/>
  <c r="K5216" i="5"/>
  <c r="K5220" i="5"/>
  <c r="K5224" i="5"/>
  <c r="K5228" i="5"/>
  <c r="K5232" i="5"/>
  <c r="K5236" i="5"/>
  <c r="K5240" i="5"/>
  <c r="K5244" i="5"/>
  <c r="K5248" i="5"/>
  <c r="K5252" i="5"/>
  <c r="K5256" i="5"/>
  <c r="K5260" i="5"/>
  <c r="K5264" i="5"/>
  <c r="K5268" i="5"/>
  <c r="K5272" i="5"/>
  <c r="K5276" i="5"/>
  <c r="K5280" i="5"/>
  <c r="K5284" i="5"/>
  <c r="K5288" i="5"/>
  <c r="K5292" i="5"/>
  <c r="K5296" i="5"/>
  <c r="K5300" i="5"/>
  <c r="K5304" i="5"/>
  <c r="K5308" i="5"/>
  <c r="K5312" i="5"/>
  <c r="K5316" i="5"/>
  <c r="K5320" i="5"/>
  <c r="K5324" i="5"/>
  <c r="K5328" i="5"/>
  <c r="K5332" i="5"/>
  <c r="K5336" i="5"/>
  <c r="K5340" i="5"/>
  <c r="K5344" i="5"/>
  <c r="K5348" i="5"/>
  <c r="K5352" i="5"/>
  <c r="K5356" i="5"/>
  <c r="K5360" i="5"/>
  <c r="K5364" i="5"/>
  <c r="K5368" i="5"/>
  <c r="K5372" i="5"/>
  <c r="K5376" i="5"/>
  <c r="K5380" i="5"/>
  <c r="K5384" i="5"/>
  <c r="K5388" i="5"/>
  <c r="K5392" i="5"/>
  <c r="K5396" i="5"/>
  <c r="K5400" i="5"/>
  <c r="K5404" i="5"/>
  <c r="K5408" i="5"/>
  <c r="K5412" i="5"/>
  <c r="K5416" i="5"/>
  <c r="K5420" i="5"/>
  <c r="K5424" i="5"/>
  <c r="K5428" i="5"/>
  <c r="K5432" i="5"/>
  <c r="K5436" i="5"/>
  <c r="K5440" i="5"/>
  <c r="K5444" i="5"/>
  <c r="K5448" i="5"/>
  <c r="K5452" i="5"/>
  <c r="K5456" i="5"/>
  <c r="K5460" i="5"/>
  <c r="K5464" i="5"/>
  <c r="K5468" i="5"/>
  <c r="K5472" i="5"/>
  <c r="K5476" i="5"/>
  <c r="K5480" i="5"/>
  <c r="K5484" i="5"/>
  <c r="K5488" i="5"/>
  <c r="K5492" i="5"/>
  <c r="K5496" i="5"/>
  <c r="K5500" i="5"/>
  <c r="K5504" i="5"/>
  <c r="K5508" i="5"/>
  <c r="K5512" i="5"/>
  <c r="K5516" i="5"/>
  <c r="K5520" i="5"/>
  <c r="K5524" i="5"/>
  <c r="K5528" i="5"/>
  <c r="K5532" i="5"/>
  <c r="K5536" i="5"/>
  <c r="K5540" i="5"/>
  <c r="K5544" i="5"/>
  <c r="K5548" i="5"/>
  <c r="K5552" i="5"/>
  <c r="K5556" i="5"/>
  <c r="K5560" i="5"/>
  <c r="K5564" i="5"/>
  <c r="K5568" i="5"/>
  <c r="K5572" i="5"/>
  <c r="K5576" i="5"/>
  <c r="K5580" i="5"/>
  <c r="K5584" i="5"/>
  <c r="K5588" i="5"/>
  <c r="K5592" i="5"/>
  <c r="K5596" i="5"/>
  <c r="K5600" i="5"/>
  <c r="K5604" i="5"/>
  <c r="K5608" i="5"/>
  <c r="K5612" i="5"/>
  <c r="K5616" i="5"/>
  <c r="K5620" i="5"/>
  <c r="K5624" i="5"/>
  <c r="K5628" i="5"/>
  <c r="K5632" i="5"/>
  <c r="K5636" i="5"/>
  <c r="K5640" i="5"/>
  <c r="K5644" i="5"/>
  <c r="K5648" i="5"/>
  <c r="K5652" i="5"/>
  <c r="K5656" i="5"/>
  <c r="K5660" i="5"/>
  <c r="K5664" i="5"/>
  <c r="K5668" i="5"/>
  <c r="K5672" i="5"/>
  <c r="K5676" i="5"/>
  <c r="K5680" i="5"/>
  <c r="K5684" i="5"/>
  <c r="K5688" i="5"/>
  <c r="K5692" i="5"/>
  <c r="K5696" i="5"/>
  <c r="K5700" i="5"/>
  <c r="K5704" i="5"/>
  <c r="K5708" i="5"/>
  <c r="K5712" i="5"/>
  <c r="K5716" i="5"/>
  <c r="K5720" i="5"/>
  <c r="K5724" i="5"/>
  <c r="K5728" i="5"/>
  <c r="K5732" i="5"/>
  <c r="K5736" i="5"/>
  <c r="K5740" i="5"/>
  <c r="K5744" i="5"/>
  <c r="K5748" i="5"/>
  <c r="K5752" i="5"/>
  <c r="K5756" i="5"/>
  <c r="K5760" i="5"/>
  <c r="K5764" i="5"/>
  <c r="K5768" i="5"/>
  <c r="K5772" i="5"/>
  <c r="K5776" i="5"/>
  <c r="K5780" i="5"/>
  <c r="K5784" i="5"/>
  <c r="K5788" i="5"/>
  <c r="K5792" i="5"/>
  <c r="K5796" i="5"/>
  <c r="K5800" i="5"/>
  <c r="K5804" i="5"/>
  <c r="K5808" i="5"/>
  <c r="K5812" i="5"/>
  <c r="K5816" i="5"/>
  <c r="K5820" i="5"/>
  <c r="K5824" i="5"/>
  <c r="K5828" i="5"/>
  <c r="K5832" i="5"/>
  <c r="K5836" i="5"/>
  <c r="K5840" i="5"/>
  <c r="K5844" i="5"/>
  <c r="K5848" i="5"/>
  <c r="K5852" i="5"/>
  <c r="K5856" i="5"/>
  <c r="K5860" i="5"/>
  <c r="K5864" i="5"/>
  <c r="K5868" i="5"/>
  <c r="K5872" i="5"/>
  <c r="K5876" i="5"/>
  <c r="K5880" i="5"/>
  <c r="K5884" i="5"/>
  <c r="K5888" i="5"/>
  <c r="K5892" i="5"/>
  <c r="K5896" i="5"/>
  <c r="K5900" i="5"/>
  <c r="K5904" i="5"/>
  <c r="K5908" i="5"/>
  <c r="K5912" i="5"/>
  <c r="K5916" i="5"/>
  <c r="K5920" i="5"/>
  <c r="K5924" i="5"/>
  <c r="K5928" i="5"/>
  <c r="K5932" i="5"/>
  <c r="K5936" i="5"/>
  <c r="K5940" i="5"/>
  <c r="K5944" i="5"/>
  <c r="K5948" i="5"/>
  <c r="K5952" i="5"/>
  <c r="K5956" i="5"/>
  <c r="K5960" i="5"/>
  <c r="K5964" i="5"/>
  <c r="K5968" i="5"/>
  <c r="K5972" i="5"/>
  <c r="K5976" i="5"/>
  <c r="K5980" i="5"/>
  <c r="K5984" i="5"/>
  <c r="K5988" i="5"/>
  <c r="K5992" i="5"/>
  <c r="K5996" i="5"/>
  <c r="K6000" i="5"/>
  <c r="K6004" i="5"/>
  <c r="K6008" i="5"/>
  <c r="K6012" i="5"/>
  <c r="K6016" i="5"/>
  <c r="K6020" i="5"/>
  <c r="K6024" i="5"/>
  <c r="K6028" i="5"/>
  <c r="K6032" i="5"/>
  <c r="K6036" i="5"/>
  <c r="K6040" i="5"/>
  <c r="K6044" i="5"/>
  <c r="K6048" i="5"/>
  <c r="K6052" i="5"/>
  <c r="K6056" i="5"/>
  <c r="K6060" i="5"/>
  <c r="K6064" i="5"/>
  <c r="K6068" i="5"/>
  <c r="K6072" i="5"/>
  <c r="K6076" i="5"/>
  <c r="K6080" i="5"/>
  <c r="K6084" i="5"/>
  <c r="K6088" i="5"/>
  <c r="K6092" i="5"/>
  <c r="K6096" i="5"/>
  <c r="K6100" i="5"/>
  <c r="K6104" i="5"/>
  <c r="K6108" i="5"/>
  <c r="K6112" i="5"/>
  <c r="K6116" i="5"/>
  <c r="K6120" i="5"/>
  <c r="K6124" i="5"/>
  <c r="K6128" i="5"/>
  <c r="K6132" i="5"/>
  <c r="K6136" i="5"/>
  <c r="K6140" i="5"/>
  <c r="K6144" i="5"/>
  <c r="K6148" i="5"/>
  <c r="K6152" i="5"/>
  <c r="K6156" i="5"/>
  <c r="K6160" i="5"/>
  <c r="K6164" i="5"/>
  <c r="K6168" i="5"/>
  <c r="K6172" i="5"/>
  <c r="K6176" i="5"/>
  <c r="K6180" i="5"/>
  <c r="K6184" i="5"/>
  <c r="K6188" i="5"/>
  <c r="K6192" i="5"/>
  <c r="K6196" i="5"/>
  <c r="K6200" i="5"/>
  <c r="K6204" i="5"/>
  <c r="K6208" i="5"/>
  <c r="K6212" i="5"/>
  <c r="K6216" i="5"/>
  <c r="K6220" i="5"/>
  <c r="K6224" i="5"/>
  <c r="K6228" i="5"/>
  <c r="K6232" i="5"/>
  <c r="K6236" i="5"/>
  <c r="K6240" i="5"/>
  <c r="K6244" i="5"/>
  <c r="K6248" i="5"/>
  <c r="K6252" i="5"/>
  <c r="K6256" i="5"/>
  <c r="K6260" i="5"/>
  <c r="K6264" i="5"/>
  <c r="K6268" i="5"/>
  <c r="K6272" i="5"/>
  <c r="K6276" i="5"/>
  <c r="K6280" i="5"/>
  <c r="K6284" i="5"/>
  <c r="K6288" i="5"/>
  <c r="K6292" i="5"/>
  <c r="K6296" i="5"/>
  <c r="K6300" i="5"/>
  <c r="K6304" i="5"/>
  <c r="K6308" i="5"/>
  <c r="K6312" i="5"/>
  <c r="K6316" i="5"/>
  <c r="K6320" i="5"/>
  <c r="K6324" i="5"/>
  <c r="K6328" i="5"/>
  <c r="K6332" i="5"/>
  <c r="K6336" i="5"/>
  <c r="K6340" i="5"/>
  <c r="K6344" i="5"/>
  <c r="K6348" i="5"/>
  <c r="K6352" i="5"/>
  <c r="K6356" i="5"/>
  <c r="K6360" i="5"/>
  <c r="K6364" i="5"/>
  <c r="K6368" i="5"/>
  <c r="K6372" i="5"/>
  <c r="K6376" i="5"/>
  <c r="K6380" i="5"/>
  <c r="K6384" i="5"/>
  <c r="K6388" i="5"/>
  <c r="K6392" i="5"/>
  <c r="K6396" i="5"/>
  <c r="K6400" i="5"/>
  <c r="K6404" i="5"/>
  <c r="K6408" i="5"/>
  <c r="K6412" i="5"/>
  <c r="K6416" i="5"/>
  <c r="K6420" i="5"/>
  <c r="K6424" i="5"/>
  <c r="K6428" i="5"/>
  <c r="K6432" i="5"/>
  <c r="K6436" i="5"/>
  <c r="K6440" i="5"/>
  <c r="K6444" i="5"/>
  <c r="K6448" i="5"/>
  <c r="K6452" i="5"/>
  <c r="K6456" i="5"/>
  <c r="K5097" i="5"/>
  <c r="K5101" i="5"/>
  <c r="K5105" i="5"/>
  <c r="K5109" i="5"/>
  <c r="K5113" i="5"/>
  <c r="K5117" i="5"/>
  <c r="K5121" i="5"/>
  <c r="K5125" i="5"/>
  <c r="K5129" i="5"/>
  <c r="K5133" i="5"/>
  <c r="K5137" i="5"/>
  <c r="K5141" i="5"/>
  <c r="K5145" i="5"/>
  <c r="K5149" i="5"/>
  <c r="K5153" i="5"/>
  <c r="K5157" i="5"/>
  <c r="K5161" i="5"/>
  <c r="K5165" i="5"/>
  <c r="K5169" i="5"/>
  <c r="K5173" i="5"/>
  <c r="K5177" i="5"/>
  <c r="K5181" i="5"/>
  <c r="K5185" i="5"/>
  <c r="K5189" i="5"/>
  <c r="K5193" i="5"/>
  <c r="K5197" i="5"/>
  <c r="K5201" i="5"/>
  <c r="K5205" i="5"/>
  <c r="K5209" i="5"/>
  <c r="K5213" i="5"/>
  <c r="K5217" i="5"/>
  <c r="K5221" i="5"/>
  <c r="K5225" i="5"/>
  <c r="K5229" i="5"/>
  <c r="K5233" i="5"/>
  <c r="K5237" i="5"/>
  <c r="K5241" i="5"/>
  <c r="K5245" i="5"/>
  <c r="K5249" i="5"/>
  <c r="K5253" i="5"/>
  <c r="K5257" i="5"/>
  <c r="K5261" i="5"/>
  <c r="K5265" i="5"/>
  <c r="K5269" i="5"/>
  <c r="K5273" i="5"/>
  <c r="K5277" i="5"/>
  <c r="K5281" i="5"/>
  <c r="K5285" i="5"/>
  <c r="K5289" i="5"/>
  <c r="K5293" i="5"/>
  <c r="K5297" i="5"/>
  <c r="K5301" i="5"/>
  <c r="K5305" i="5"/>
  <c r="K5309" i="5"/>
  <c r="K5313" i="5"/>
  <c r="K5317" i="5"/>
  <c r="K5321" i="5"/>
  <c r="K5325" i="5"/>
  <c r="K5329" i="5"/>
  <c r="K5333" i="5"/>
  <c r="K5337" i="5"/>
  <c r="K5341" i="5"/>
  <c r="K5345" i="5"/>
  <c r="K5349" i="5"/>
  <c r="K5353" i="5"/>
  <c r="K5357" i="5"/>
  <c r="K5361" i="5"/>
  <c r="K5365" i="5"/>
  <c r="K5369" i="5"/>
  <c r="K5373" i="5"/>
  <c r="K5377" i="5"/>
  <c r="K5381" i="5"/>
  <c r="K5385" i="5"/>
  <c r="K5389" i="5"/>
  <c r="K5393" i="5"/>
  <c r="K5397" i="5"/>
  <c r="K5401" i="5"/>
  <c r="K5405" i="5"/>
  <c r="K5409" i="5"/>
  <c r="K5413" i="5"/>
  <c r="K5417" i="5"/>
  <c r="K5421" i="5"/>
  <c r="K5425" i="5"/>
  <c r="K5429" i="5"/>
  <c r="K5433" i="5"/>
  <c r="K5437" i="5"/>
  <c r="K5441" i="5"/>
  <c r="K5445" i="5"/>
  <c r="K5449" i="5"/>
  <c r="K5453" i="5"/>
  <c r="K5457" i="5"/>
  <c r="K5461" i="5"/>
  <c r="K5465" i="5"/>
  <c r="K5469" i="5"/>
  <c r="K5473" i="5"/>
  <c r="K5477" i="5"/>
  <c r="K5481" i="5"/>
  <c r="K5485" i="5"/>
  <c r="K5489" i="5"/>
  <c r="K5493" i="5"/>
  <c r="K5497" i="5"/>
  <c r="K5501" i="5"/>
  <c r="K5505" i="5"/>
  <c r="K5509" i="5"/>
  <c r="K5513" i="5"/>
  <c r="K5517" i="5"/>
  <c r="K5521" i="5"/>
  <c r="K5525" i="5"/>
  <c r="K5529" i="5"/>
  <c r="K5533" i="5"/>
  <c r="K5537" i="5"/>
  <c r="K5541" i="5"/>
  <c r="K5545" i="5"/>
  <c r="K5549" i="5"/>
  <c r="K5553" i="5"/>
  <c r="K5557" i="5"/>
  <c r="K5561" i="5"/>
  <c r="K5565" i="5"/>
  <c r="K5569" i="5"/>
  <c r="K5573" i="5"/>
  <c r="K5577" i="5"/>
  <c r="K5581" i="5"/>
  <c r="K5585" i="5"/>
  <c r="K5589" i="5"/>
  <c r="K5593" i="5"/>
  <c r="K5597" i="5"/>
  <c r="K5601" i="5"/>
  <c r="K5605" i="5"/>
  <c r="K5609" i="5"/>
  <c r="K5613" i="5"/>
  <c r="K5617" i="5"/>
  <c r="K5621" i="5"/>
  <c r="K5625" i="5"/>
  <c r="K5629" i="5"/>
  <c r="K5633" i="5"/>
  <c r="K5637" i="5"/>
  <c r="K5641" i="5"/>
  <c r="K5645" i="5"/>
  <c r="K5649" i="5"/>
  <c r="K5653" i="5"/>
  <c r="K5657" i="5"/>
  <c r="K5661" i="5"/>
  <c r="K5665" i="5"/>
  <c r="K5669" i="5"/>
  <c r="K5673" i="5"/>
  <c r="K5677" i="5"/>
  <c r="K5681" i="5"/>
  <c r="K5685" i="5"/>
  <c r="K5689" i="5"/>
  <c r="K5693" i="5"/>
  <c r="K5697" i="5"/>
  <c r="K5701" i="5"/>
  <c r="K5705" i="5"/>
  <c r="K5709" i="5"/>
  <c r="K5713" i="5"/>
  <c r="K5717" i="5"/>
  <c r="K5721" i="5"/>
  <c r="K5725" i="5"/>
  <c r="K5729" i="5"/>
  <c r="K5733" i="5"/>
  <c r="K5737" i="5"/>
  <c r="K5741" i="5"/>
  <c r="K5745" i="5"/>
  <c r="K5749" i="5"/>
  <c r="K5753" i="5"/>
  <c r="K5757" i="5"/>
  <c r="K5761" i="5"/>
  <c r="K5765" i="5"/>
  <c r="K5769" i="5"/>
  <c r="K5773" i="5"/>
  <c r="K5777" i="5"/>
  <c r="K5781" i="5"/>
  <c r="K5785" i="5"/>
  <c r="K5789" i="5"/>
  <c r="K5793" i="5"/>
  <c r="K5797" i="5"/>
  <c r="K5801" i="5"/>
  <c r="K5805" i="5"/>
  <c r="K5809" i="5"/>
  <c r="K5813" i="5"/>
  <c r="K5817" i="5"/>
  <c r="K5821" i="5"/>
  <c r="K5825" i="5"/>
  <c r="K5829" i="5"/>
  <c r="K5833" i="5"/>
  <c r="K5837" i="5"/>
  <c r="K5841" i="5"/>
  <c r="K5845" i="5"/>
  <c r="K5849" i="5"/>
  <c r="K5853" i="5"/>
  <c r="K5857" i="5"/>
  <c r="K5861" i="5"/>
  <c r="K5865" i="5"/>
  <c r="K5869" i="5"/>
  <c r="K5873" i="5"/>
  <c r="K5877" i="5"/>
  <c r="K5881" i="5"/>
  <c r="K5885" i="5"/>
  <c r="K5889" i="5"/>
  <c r="K5893" i="5"/>
  <c r="K5897" i="5"/>
  <c r="K5901" i="5"/>
  <c r="K5905" i="5"/>
  <c r="K5909" i="5"/>
  <c r="K5913" i="5"/>
  <c r="K5917" i="5"/>
  <c r="K5921" i="5"/>
  <c r="K5925" i="5"/>
  <c r="K5929" i="5"/>
  <c r="K5933" i="5"/>
  <c r="K5937" i="5"/>
  <c r="K5941" i="5"/>
  <c r="K5945" i="5"/>
  <c r="K5949" i="5"/>
  <c r="K5953" i="5"/>
  <c r="K5957" i="5"/>
  <c r="K5961" i="5"/>
  <c r="K5965" i="5"/>
  <c r="K5969" i="5"/>
  <c r="K5973" i="5"/>
  <c r="K5977" i="5"/>
  <c r="K5981" i="5"/>
  <c r="K5985" i="5"/>
  <c r="K5989" i="5"/>
  <c r="K5993" i="5"/>
  <c r="K5997" i="5"/>
  <c r="K6001" i="5"/>
  <c r="K6005" i="5"/>
  <c r="K6009" i="5"/>
  <c r="K6013" i="5"/>
  <c r="K6017" i="5"/>
  <c r="K6021" i="5"/>
  <c r="K6025" i="5"/>
  <c r="K6029" i="5"/>
  <c r="K6033" i="5"/>
  <c r="K6037" i="5"/>
  <c r="K6041" i="5"/>
  <c r="K6045" i="5"/>
  <c r="K6049" i="5"/>
  <c r="K6053" i="5"/>
  <c r="K6057" i="5"/>
  <c r="K6061" i="5"/>
  <c r="K6065" i="5"/>
  <c r="K6069" i="5"/>
  <c r="K6073" i="5"/>
  <c r="K6077" i="5"/>
  <c r="K6081" i="5"/>
  <c r="K6085" i="5"/>
  <c r="K6089" i="5"/>
  <c r="K6093" i="5"/>
  <c r="K6097" i="5"/>
  <c r="K6101" i="5"/>
  <c r="K6105" i="5"/>
  <c r="K6109" i="5"/>
  <c r="K6113" i="5"/>
  <c r="K6117" i="5"/>
  <c r="K6121" i="5"/>
  <c r="K6125" i="5"/>
  <c r="K6129" i="5"/>
  <c r="K6133" i="5"/>
  <c r="K6137" i="5"/>
  <c r="K6141" i="5"/>
  <c r="K6145" i="5"/>
  <c r="K6149" i="5"/>
  <c r="K6153" i="5"/>
  <c r="K6157" i="5"/>
  <c r="K6161" i="5"/>
  <c r="K6165" i="5"/>
  <c r="K6169" i="5"/>
  <c r="K6173" i="5"/>
  <c r="K6177" i="5"/>
  <c r="K6181" i="5"/>
  <c r="K6185" i="5"/>
  <c r="K6189" i="5"/>
  <c r="K6193" i="5"/>
  <c r="K6197" i="5"/>
  <c r="K6201" i="5"/>
  <c r="K6205" i="5"/>
  <c r="K6209" i="5"/>
  <c r="K6213" i="5"/>
  <c r="K6217" i="5"/>
  <c r="K6221" i="5"/>
  <c r="K6225" i="5"/>
  <c r="K6229" i="5"/>
  <c r="K6233" i="5"/>
  <c r="K6237" i="5"/>
  <c r="K6241" i="5"/>
  <c r="K6245" i="5"/>
  <c r="K6249" i="5"/>
  <c r="K6253" i="5"/>
  <c r="K6257" i="5"/>
  <c r="K6261" i="5"/>
  <c r="K6265" i="5"/>
  <c r="K6269" i="5"/>
  <c r="K6273" i="5"/>
  <c r="K6277" i="5"/>
  <c r="K6281" i="5"/>
  <c r="K6285" i="5"/>
  <c r="K6289" i="5"/>
  <c r="K6293" i="5"/>
  <c r="K6297" i="5"/>
  <c r="K6301" i="5"/>
  <c r="K6305" i="5"/>
  <c r="K6309" i="5"/>
  <c r="K6313" i="5"/>
  <c r="K6317" i="5"/>
  <c r="K6321" i="5"/>
  <c r="K6325" i="5"/>
  <c r="K6329" i="5"/>
  <c r="K6333" i="5"/>
  <c r="K6337" i="5"/>
  <c r="K6341" i="5"/>
  <c r="K6345" i="5"/>
  <c r="K6349" i="5"/>
  <c r="K6353" i="5"/>
  <c r="K6357" i="5"/>
  <c r="K6361" i="5"/>
  <c r="K6365" i="5"/>
  <c r="K6369" i="5"/>
  <c r="K6373" i="5"/>
  <c r="K6377" i="5"/>
  <c r="K6381" i="5"/>
  <c r="K6385" i="5"/>
  <c r="K6389" i="5"/>
  <c r="K6393" i="5"/>
  <c r="K6397" i="5"/>
  <c r="K6401" i="5"/>
  <c r="K6405" i="5"/>
  <c r="K6409" i="5"/>
  <c r="K6413" i="5"/>
  <c r="K6417" i="5"/>
  <c r="K6421" i="5"/>
  <c r="K6425" i="5"/>
  <c r="K6429" i="5"/>
  <c r="K6433" i="5"/>
  <c r="K6437" i="5"/>
  <c r="K6441" i="5"/>
  <c r="K6445" i="5"/>
  <c r="K6449" i="5"/>
  <c r="K6453" i="5"/>
  <c r="K6457" i="5"/>
  <c r="K6458" i="5"/>
  <c r="K6462" i="5"/>
  <c r="K6466" i="5"/>
  <c r="K6470" i="5"/>
  <c r="K6474" i="5"/>
  <c r="K6478" i="5"/>
  <c r="K6482" i="5"/>
  <c r="K6486" i="5"/>
  <c r="K6490" i="5"/>
  <c r="K6494" i="5"/>
  <c r="K6498" i="5"/>
  <c r="K6502" i="5"/>
  <c r="K6506" i="5"/>
  <c r="K6510" i="5"/>
  <c r="K6514" i="5"/>
  <c r="K6518" i="5"/>
  <c r="K6522" i="5"/>
  <c r="K6526" i="5"/>
  <c r="K6530" i="5"/>
  <c r="K6534" i="5"/>
  <c r="K6538" i="5"/>
  <c r="K6542" i="5"/>
  <c r="K6546" i="5"/>
  <c r="K6550" i="5"/>
  <c r="K6554" i="5"/>
  <c r="K6558" i="5"/>
  <c r="K6562" i="5"/>
  <c r="K6566" i="5"/>
  <c r="K6570" i="5"/>
  <c r="K6574" i="5"/>
  <c r="K6578" i="5"/>
  <c r="K6582" i="5"/>
  <c r="K6586" i="5"/>
  <c r="K6590" i="5"/>
  <c r="K6594" i="5"/>
  <c r="K6598" i="5"/>
  <c r="K6602" i="5"/>
  <c r="K6606" i="5"/>
  <c r="K6610" i="5"/>
  <c r="K6614" i="5"/>
  <c r="K6618" i="5"/>
  <c r="K6622" i="5"/>
  <c r="K6626" i="5"/>
  <c r="K6630" i="5"/>
  <c r="K6634" i="5"/>
  <c r="K6638" i="5"/>
  <c r="K6642" i="5"/>
  <c r="K6646" i="5"/>
  <c r="K6650" i="5"/>
  <c r="K6654" i="5"/>
  <c r="K6658" i="5"/>
  <c r="K6662" i="5"/>
  <c r="K6666" i="5"/>
  <c r="K6670" i="5"/>
  <c r="K6674" i="5"/>
  <c r="K6678" i="5"/>
  <c r="K6682" i="5"/>
  <c r="K6686" i="5"/>
  <c r="K6690" i="5"/>
  <c r="K6694" i="5"/>
  <c r="K6698" i="5"/>
  <c r="K6702" i="5"/>
  <c r="K6706" i="5"/>
  <c r="K6710" i="5"/>
  <c r="K6714" i="5"/>
  <c r="K6718" i="5"/>
  <c r="K6722" i="5"/>
  <c r="K6726" i="5"/>
  <c r="K6730" i="5"/>
  <c r="K6734" i="5"/>
  <c r="K6738" i="5"/>
  <c r="K6742" i="5"/>
  <c r="K6746" i="5"/>
  <c r="K6750" i="5"/>
  <c r="K6754" i="5"/>
  <c r="K6758" i="5"/>
  <c r="K6762" i="5"/>
  <c r="K6766" i="5"/>
  <c r="K6770" i="5"/>
  <c r="K6774" i="5"/>
  <c r="K6778" i="5"/>
  <c r="K6782" i="5"/>
  <c r="K6786" i="5"/>
  <c r="K6790" i="5"/>
  <c r="K6794" i="5"/>
  <c r="K6798" i="5"/>
  <c r="K6802" i="5"/>
  <c r="K6806" i="5"/>
  <c r="K6810" i="5"/>
  <c r="K6814" i="5"/>
  <c r="K6818" i="5"/>
  <c r="K6822" i="5"/>
  <c r="K6826" i="5"/>
  <c r="K6830" i="5"/>
  <c r="K6834" i="5"/>
  <c r="K6838" i="5"/>
  <c r="K6842" i="5"/>
  <c r="K6846" i="5"/>
  <c r="K6850" i="5"/>
  <c r="K6854" i="5"/>
  <c r="K6858" i="5"/>
  <c r="K6862" i="5"/>
  <c r="K6866" i="5"/>
  <c r="K6870" i="5"/>
  <c r="K6874" i="5"/>
  <c r="K6878" i="5"/>
  <c r="K6882" i="5"/>
  <c r="K6886" i="5"/>
  <c r="K6890" i="5"/>
  <c r="K6894" i="5"/>
  <c r="K6898" i="5"/>
  <c r="K6902" i="5"/>
  <c r="K6906" i="5"/>
  <c r="K6910" i="5"/>
  <c r="K6914" i="5"/>
  <c r="K6918" i="5"/>
  <c r="K6922" i="5"/>
  <c r="K6926" i="5"/>
  <c r="K6930" i="5"/>
  <c r="K6934" i="5"/>
  <c r="K6938" i="5"/>
  <c r="K6942" i="5"/>
  <c r="K6946" i="5"/>
  <c r="K6950" i="5"/>
  <c r="K6954" i="5"/>
  <c r="K6958" i="5"/>
  <c r="K6962" i="5"/>
  <c r="K6966" i="5"/>
  <c r="K6970" i="5"/>
  <c r="K6974" i="5"/>
  <c r="K6978" i="5"/>
  <c r="K6982" i="5"/>
  <c r="K6986" i="5"/>
  <c r="K6990" i="5"/>
  <c r="K6994" i="5"/>
  <c r="K6998" i="5"/>
  <c r="K7002" i="5"/>
  <c r="K7006" i="5"/>
  <c r="K7010" i="5"/>
  <c r="K7014" i="5"/>
  <c r="K7018" i="5"/>
  <c r="K7022" i="5"/>
  <c r="K7026" i="5"/>
  <c r="K7030" i="5"/>
  <c r="K7034" i="5"/>
  <c r="K7038" i="5"/>
  <c r="K7042" i="5"/>
  <c r="K7046" i="5"/>
  <c r="K7050" i="5"/>
  <c r="K7054" i="5"/>
  <c r="K7058" i="5"/>
  <c r="K7062" i="5"/>
  <c r="K7066" i="5"/>
  <c r="K7070" i="5"/>
  <c r="K7074" i="5"/>
  <c r="K7078" i="5"/>
  <c r="K7082" i="5"/>
  <c r="K7086" i="5"/>
  <c r="K7090" i="5"/>
  <c r="K7094" i="5"/>
  <c r="K7098" i="5"/>
  <c r="K7102" i="5"/>
  <c r="K7106" i="5"/>
  <c r="K7110" i="5"/>
  <c r="K7114" i="5"/>
  <c r="K7118" i="5"/>
  <c r="K7122" i="5"/>
  <c r="K7126" i="5"/>
  <c r="K7130" i="5"/>
  <c r="K7134" i="5"/>
  <c r="K7138" i="5"/>
  <c r="K7142" i="5"/>
  <c r="K7146" i="5"/>
  <c r="K7150" i="5"/>
  <c r="K7154" i="5"/>
  <c r="K7158" i="5"/>
  <c r="K7162" i="5"/>
  <c r="K7166" i="5"/>
  <c r="K7170" i="5"/>
  <c r="K7174" i="5"/>
  <c r="K7178" i="5"/>
  <c r="K7182" i="5"/>
  <c r="K7186" i="5"/>
  <c r="K7190" i="5"/>
  <c r="K7194" i="5"/>
  <c r="K7198" i="5"/>
  <c r="K7202" i="5"/>
  <c r="K7206" i="5"/>
  <c r="K7210" i="5"/>
  <c r="K7214" i="5"/>
  <c r="K7218" i="5"/>
  <c r="K7222" i="5"/>
  <c r="K7226" i="5"/>
  <c r="K7230" i="5"/>
  <c r="K7234" i="5"/>
  <c r="K7238" i="5"/>
  <c r="K7242" i="5"/>
  <c r="K7246" i="5"/>
  <c r="K7250" i="5"/>
  <c r="K7254" i="5"/>
  <c r="K7258" i="5"/>
  <c r="K7262" i="5"/>
  <c r="K7266" i="5"/>
  <c r="K7270" i="5"/>
  <c r="K7274" i="5"/>
  <c r="K7278" i="5"/>
  <c r="K7282" i="5"/>
  <c r="K7286" i="5"/>
  <c r="K7290" i="5"/>
  <c r="K7294" i="5"/>
  <c r="K7298" i="5"/>
  <c r="K7302" i="5"/>
  <c r="K7306" i="5"/>
  <c r="K7310" i="5"/>
  <c r="K7314" i="5"/>
  <c r="K7318" i="5"/>
  <c r="K7322" i="5"/>
  <c r="K7326" i="5"/>
  <c r="K7330" i="5"/>
  <c r="K7334" i="5"/>
  <c r="K7338" i="5"/>
  <c r="K7342" i="5"/>
  <c r="K7346" i="5"/>
  <c r="K7350" i="5"/>
  <c r="K7354" i="5"/>
  <c r="K7358" i="5"/>
  <c r="K7362" i="5"/>
  <c r="K7366" i="5"/>
  <c r="K7370" i="5"/>
  <c r="K7374" i="5"/>
  <c r="K7378" i="5"/>
  <c r="K7382" i="5"/>
  <c r="K7386" i="5"/>
  <c r="K7390" i="5"/>
  <c r="K7394" i="5"/>
  <c r="K7398" i="5"/>
  <c r="K7402" i="5"/>
  <c r="K7406" i="5"/>
  <c r="K7410" i="5"/>
  <c r="K7414" i="5"/>
  <c r="K7418" i="5"/>
  <c r="K7422" i="5"/>
  <c r="K7426" i="5"/>
  <c r="K7430" i="5"/>
  <c r="K7434" i="5"/>
  <c r="K7438" i="5"/>
  <c r="K7442" i="5"/>
  <c r="K7446" i="5"/>
  <c r="K7450" i="5"/>
  <c r="K7454" i="5"/>
  <c r="K7458" i="5"/>
  <c r="K7462" i="5"/>
  <c r="K7466" i="5"/>
  <c r="K7470" i="5"/>
  <c r="K7474" i="5"/>
  <c r="K7478" i="5"/>
  <c r="K7482" i="5"/>
  <c r="K7486" i="5"/>
  <c r="K7490" i="5"/>
  <c r="K7494" i="5"/>
  <c r="K7498" i="5"/>
  <c r="K7502" i="5"/>
  <c r="K7506" i="5"/>
  <c r="K7510" i="5"/>
  <c r="K7514" i="5"/>
  <c r="K7518" i="5"/>
  <c r="K7522" i="5"/>
  <c r="K7526" i="5"/>
  <c r="K7530" i="5"/>
  <c r="K7534" i="5"/>
  <c r="K7538" i="5"/>
  <c r="K7542" i="5"/>
  <c r="K7546" i="5"/>
  <c r="K7550" i="5"/>
  <c r="K7554" i="5"/>
  <c r="K7558" i="5"/>
  <c r="K7562" i="5"/>
  <c r="K7566" i="5"/>
  <c r="K7570" i="5"/>
  <c r="K7574" i="5"/>
  <c r="K7578" i="5"/>
  <c r="K7582" i="5"/>
  <c r="K7586" i="5"/>
  <c r="K7590" i="5"/>
  <c r="K7594" i="5"/>
  <c r="K7598" i="5"/>
  <c r="K7602" i="5"/>
  <c r="K7606" i="5"/>
  <c r="K7610" i="5"/>
  <c r="K7614" i="5"/>
  <c r="K7618" i="5"/>
  <c r="K7622" i="5"/>
  <c r="K7626" i="5"/>
  <c r="K7630" i="5"/>
  <c r="K7634" i="5"/>
  <c r="K7638" i="5"/>
  <c r="K7642" i="5"/>
  <c r="K7646" i="5"/>
  <c r="K7650" i="5"/>
  <c r="K7654" i="5"/>
  <c r="K7658" i="5"/>
  <c r="K7662" i="5"/>
  <c r="K7666" i="5"/>
  <c r="K7670" i="5"/>
  <c r="K7674" i="5"/>
  <c r="K7678" i="5"/>
  <c r="K7682" i="5"/>
  <c r="K7686" i="5"/>
  <c r="K7690" i="5"/>
  <c r="K7694" i="5"/>
  <c r="K7698" i="5"/>
  <c r="K7702" i="5"/>
  <c r="K7706" i="5"/>
  <c r="K7710" i="5"/>
  <c r="K7714" i="5"/>
  <c r="K7718" i="5"/>
  <c r="K7722" i="5"/>
  <c r="K7726" i="5"/>
  <c r="K7730" i="5"/>
  <c r="K7734" i="5"/>
  <c r="K7738" i="5"/>
  <c r="K7742" i="5"/>
  <c r="K7746" i="5"/>
  <c r="K7750" i="5"/>
  <c r="K7754" i="5"/>
  <c r="K7758" i="5"/>
  <c r="K7762" i="5"/>
  <c r="K7766" i="5"/>
  <c r="K7770" i="5"/>
  <c r="K7774" i="5"/>
  <c r="K7778" i="5"/>
  <c r="K7782" i="5"/>
  <c r="K7786" i="5"/>
  <c r="K7790" i="5"/>
  <c r="K7794" i="5"/>
  <c r="K7798" i="5"/>
  <c r="K7802" i="5"/>
  <c r="K7806" i="5"/>
  <c r="K7810" i="5"/>
  <c r="K7814" i="5"/>
  <c r="K7818" i="5"/>
  <c r="K7822" i="5"/>
  <c r="K6459" i="5"/>
  <c r="K6463" i="5"/>
  <c r="K6467" i="5"/>
  <c r="K6471" i="5"/>
  <c r="K6475" i="5"/>
  <c r="K6479" i="5"/>
  <c r="K6483" i="5"/>
  <c r="K6487" i="5"/>
  <c r="K6491" i="5"/>
  <c r="K6495" i="5"/>
  <c r="K6499" i="5"/>
  <c r="K6503" i="5"/>
  <c r="K6507" i="5"/>
  <c r="K6511" i="5"/>
  <c r="K6515" i="5"/>
  <c r="K6519" i="5"/>
  <c r="K6523" i="5"/>
  <c r="K6527" i="5"/>
  <c r="K6531" i="5"/>
  <c r="K6535" i="5"/>
  <c r="K6539" i="5"/>
  <c r="K6543" i="5"/>
  <c r="K6547" i="5"/>
  <c r="K6551" i="5"/>
  <c r="K6555" i="5"/>
  <c r="K6559" i="5"/>
  <c r="K6563" i="5"/>
  <c r="K6567" i="5"/>
  <c r="K6571" i="5"/>
  <c r="K6575" i="5"/>
  <c r="K6579" i="5"/>
  <c r="K6583" i="5"/>
  <c r="K6587" i="5"/>
  <c r="K6591" i="5"/>
  <c r="K6595" i="5"/>
  <c r="K6599" i="5"/>
  <c r="K6603" i="5"/>
  <c r="K6607" i="5"/>
  <c r="K6611" i="5"/>
  <c r="K6615" i="5"/>
  <c r="K6619" i="5"/>
  <c r="K6623" i="5"/>
  <c r="K6627" i="5"/>
  <c r="K6631" i="5"/>
  <c r="K6635" i="5"/>
  <c r="K6639" i="5"/>
  <c r="K6643" i="5"/>
  <c r="K6647" i="5"/>
  <c r="K6651" i="5"/>
  <c r="K6655" i="5"/>
  <c r="K6659" i="5"/>
  <c r="K6663" i="5"/>
  <c r="K6667" i="5"/>
  <c r="K6671" i="5"/>
  <c r="K6675" i="5"/>
  <c r="K6679" i="5"/>
  <c r="K6683" i="5"/>
  <c r="K6687" i="5"/>
  <c r="K6691" i="5"/>
  <c r="K6695" i="5"/>
  <c r="K6699" i="5"/>
  <c r="K6703" i="5"/>
  <c r="K6707" i="5"/>
  <c r="K6711" i="5"/>
  <c r="K6715" i="5"/>
  <c r="K6719" i="5"/>
  <c r="K6723" i="5"/>
  <c r="K6727" i="5"/>
  <c r="K6731" i="5"/>
  <c r="K6735" i="5"/>
  <c r="K6739" i="5"/>
  <c r="K6743" i="5"/>
  <c r="K6747" i="5"/>
  <c r="K6751" i="5"/>
  <c r="K6755" i="5"/>
  <c r="K6759" i="5"/>
  <c r="K6763" i="5"/>
  <c r="K6767" i="5"/>
  <c r="K6771" i="5"/>
  <c r="K6775" i="5"/>
  <c r="K6779" i="5"/>
  <c r="K6783" i="5"/>
  <c r="K6787" i="5"/>
  <c r="K6791" i="5"/>
  <c r="K6795" i="5"/>
  <c r="K6799" i="5"/>
  <c r="K6803" i="5"/>
  <c r="K6807" i="5"/>
  <c r="K6811" i="5"/>
  <c r="K6815" i="5"/>
  <c r="K6819" i="5"/>
  <c r="K6823" i="5"/>
  <c r="K6827" i="5"/>
  <c r="K6831" i="5"/>
  <c r="K6835" i="5"/>
  <c r="K6839" i="5"/>
  <c r="K6843" i="5"/>
  <c r="K6847" i="5"/>
  <c r="K6851" i="5"/>
  <c r="K6855" i="5"/>
  <c r="K6859" i="5"/>
  <c r="K6863" i="5"/>
  <c r="K6867" i="5"/>
  <c r="K6871" i="5"/>
  <c r="K6875" i="5"/>
  <c r="K6879" i="5"/>
  <c r="K6883" i="5"/>
  <c r="K6887" i="5"/>
  <c r="K6891" i="5"/>
  <c r="K6895" i="5"/>
  <c r="K6899" i="5"/>
  <c r="K6903" i="5"/>
  <c r="K6907" i="5"/>
  <c r="K6911" i="5"/>
  <c r="K6915" i="5"/>
  <c r="K6919" i="5"/>
  <c r="K6923" i="5"/>
  <c r="K6927" i="5"/>
  <c r="K6931" i="5"/>
  <c r="K6935" i="5"/>
  <c r="K6939" i="5"/>
  <c r="K6943" i="5"/>
  <c r="K6947" i="5"/>
  <c r="K6951" i="5"/>
  <c r="K6955" i="5"/>
  <c r="K6959" i="5"/>
  <c r="K6963" i="5"/>
  <c r="K6967" i="5"/>
  <c r="K6971" i="5"/>
  <c r="K6975" i="5"/>
  <c r="K6979" i="5"/>
  <c r="K6983" i="5"/>
  <c r="K6987" i="5"/>
  <c r="K6991" i="5"/>
  <c r="K6995" i="5"/>
  <c r="K6999" i="5"/>
  <c r="K7003" i="5"/>
  <c r="K7007" i="5"/>
  <c r="K7011" i="5"/>
  <c r="K7015" i="5"/>
  <c r="K7019" i="5"/>
  <c r="K7023" i="5"/>
  <c r="K7027" i="5"/>
  <c r="K7031" i="5"/>
  <c r="K7035" i="5"/>
  <c r="K7039" i="5"/>
  <c r="K7043" i="5"/>
  <c r="K7047" i="5"/>
  <c r="K7051" i="5"/>
  <c r="K7055" i="5"/>
  <c r="K7059" i="5"/>
  <c r="K7063" i="5"/>
  <c r="K7067" i="5"/>
  <c r="K7071" i="5"/>
  <c r="K7075" i="5"/>
  <c r="K7079" i="5"/>
  <c r="K7083" i="5"/>
  <c r="K7087" i="5"/>
  <c r="K7091" i="5"/>
  <c r="K7095" i="5"/>
  <c r="K7099" i="5"/>
  <c r="K7103" i="5"/>
  <c r="K7107" i="5"/>
  <c r="K7111" i="5"/>
  <c r="K7115" i="5"/>
  <c r="K7119" i="5"/>
  <c r="K7123" i="5"/>
  <c r="K7127" i="5"/>
  <c r="K7131" i="5"/>
  <c r="K7135" i="5"/>
  <c r="K7139" i="5"/>
  <c r="K7143" i="5"/>
  <c r="K7147" i="5"/>
  <c r="K7151" i="5"/>
  <c r="K7155" i="5"/>
  <c r="K7159" i="5"/>
  <c r="K7163" i="5"/>
  <c r="K7167" i="5"/>
  <c r="K7171" i="5"/>
  <c r="K7175" i="5"/>
  <c r="K7179" i="5"/>
  <c r="K7183" i="5"/>
  <c r="K7187" i="5"/>
  <c r="K7191" i="5"/>
  <c r="K7195" i="5"/>
  <c r="K7199" i="5"/>
  <c r="K7203" i="5"/>
  <c r="K7207" i="5"/>
  <c r="K7211" i="5"/>
  <c r="K7215" i="5"/>
  <c r="K7219" i="5"/>
  <c r="K7223" i="5"/>
  <c r="K7227" i="5"/>
  <c r="K7231" i="5"/>
  <c r="K7235" i="5"/>
  <c r="K7239" i="5"/>
  <c r="K7243" i="5"/>
  <c r="K7247" i="5"/>
  <c r="K7251" i="5"/>
  <c r="K7255" i="5"/>
  <c r="K7259" i="5"/>
  <c r="K7263" i="5"/>
  <c r="K7267" i="5"/>
  <c r="K7271" i="5"/>
  <c r="K7275" i="5"/>
  <c r="K7279" i="5"/>
  <c r="K7283" i="5"/>
  <c r="K7287" i="5"/>
  <c r="K7291" i="5"/>
  <c r="K7295" i="5"/>
  <c r="K7299" i="5"/>
  <c r="K7303" i="5"/>
  <c r="K7307" i="5"/>
  <c r="K7311" i="5"/>
  <c r="K7315" i="5"/>
  <c r="K7319" i="5"/>
  <c r="K7323" i="5"/>
  <c r="K7327" i="5"/>
  <c r="K7331" i="5"/>
  <c r="K7335" i="5"/>
  <c r="K7339" i="5"/>
  <c r="K7343" i="5"/>
  <c r="K7347" i="5"/>
  <c r="K7351" i="5"/>
  <c r="K7355" i="5"/>
  <c r="K7359" i="5"/>
  <c r="K7363" i="5"/>
  <c r="K7367" i="5"/>
  <c r="K7371" i="5"/>
  <c r="K7375" i="5"/>
  <c r="K7379" i="5"/>
  <c r="K7383" i="5"/>
  <c r="K7387" i="5"/>
  <c r="K7391" i="5"/>
  <c r="K7395" i="5"/>
  <c r="K7399" i="5"/>
  <c r="K7403" i="5"/>
  <c r="K7407" i="5"/>
  <c r="K7411" i="5"/>
  <c r="K7415" i="5"/>
  <c r="K7419" i="5"/>
  <c r="K7423" i="5"/>
  <c r="K7427" i="5"/>
  <c r="K7431" i="5"/>
  <c r="K7435" i="5"/>
  <c r="K7439" i="5"/>
  <c r="K7443" i="5"/>
  <c r="K7447" i="5"/>
  <c r="K7451" i="5"/>
  <c r="K7455" i="5"/>
  <c r="K7459" i="5"/>
  <c r="K7463" i="5"/>
  <c r="K7467" i="5"/>
  <c r="K7471" i="5"/>
  <c r="K7475" i="5"/>
  <c r="K7479" i="5"/>
  <c r="K7483" i="5"/>
  <c r="K7487" i="5"/>
  <c r="K7491" i="5"/>
  <c r="K7495" i="5"/>
  <c r="K7499" i="5"/>
  <c r="K7503" i="5"/>
  <c r="K7507" i="5"/>
  <c r="K7511" i="5"/>
  <c r="K7515" i="5"/>
  <c r="K7519" i="5"/>
  <c r="K7523" i="5"/>
  <c r="K7527" i="5"/>
  <c r="K7531" i="5"/>
  <c r="K7535" i="5"/>
  <c r="K7539" i="5"/>
  <c r="K7543" i="5"/>
  <c r="K7547" i="5"/>
  <c r="K7551" i="5"/>
  <c r="K7555" i="5"/>
  <c r="K7559" i="5"/>
  <c r="K7563" i="5"/>
  <c r="K7567" i="5"/>
  <c r="K7571" i="5"/>
  <c r="K7575" i="5"/>
  <c r="K7579" i="5"/>
  <c r="K7583" i="5"/>
  <c r="K7587" i="5"/>
  <c r="K7591" i="5"/>
  <c r="K7595" i="5"/>
  <c r="K7599" i="5"/>
  <c r="K7603" i="5"/>
  <c r="K7607" i="5"/>
  <c r="K7611" i="5"/>
  <c r="K7615" i="5"/>
  <c r="K7619" i="5"/>
  <c r="K7623" i="5"/>
  <c r="K7627" i="5"/>
  <c r="K7631" i="5"/>
  <c r="K7635" i="5"/>
  <c r="K7639" i="5"/>
  <c r="K7643" i="5"/>
  <c r="K7647" i="5"/>
  <c r="K7651" i="5"/>
  <c r="K7655" i="5"/>
  <c r="K7659" i="5"/>
  <c r="K7663" i="5"/>
  <c r="K7667" i="5"/>
  <c r="K7671" i="5"/>
  <c r="K7675" i="5"/>
  <c r="K7679" i="5"/>
  <c r="K7683" i="5"/>
  <c r="K7687" i="5"/>
  <c r="K7691" i="5"/>
  <c r="K7695" i="5"/>
  <c r="K7699" i="5"/>
  <c r="K7703" i="5"/>
  <c r="K7707" i="5"/>
  <c r="K7711" i="5"/>
  <c r="K7715" i="5"/>
  <c r="K7719" i="5"/>
  <c r="K7723" i="5"/>
  <c r="K7727" i="5"/>
  <c r="K7731" i="5"/>
  <c r="K7735" i="5"/>
  <c r="K7739" i="5"/>
  <c r="K7743" i="5"/>
  <c r="K7747" i="5"/>
  <c r="K7751" i="5"/>
  <c r="K7755" i="5"/>
  <c r="K7759" i="5"/>
  <c r="K7763" i="5"/>
  <c r="K7767" i="5"/>
  <c r="K7771" i="5"/>
  <c r="K7775" i="5"/>
  <c r="K7779" i="5"/>
  <c r="K7783" i="5"/>
  <c r="K7787" i="5"/>
  <c r="K7791" i="5"/>
  <c r="K7795" i="5"/>
  <c r="K7799" i="5"/>
  <c r="K7803" i="5"/>
  <c r="K7807" i="5"/>
  <c r="K7811" i="5"/>
  <c r="K7815" i="5"/>
  <c r="K7819" i="5"/>
  <c r="K7823" i="5"/>
  <c r="K6460" i="5"/>
  <c r="K6464" i="5"/>
  <c r="K6468" i="5"/>
  <c r="K6472" i="5"/>
  <c r="K6476" i="5"/>
  <c r="K6480" i="5"/>
  <c r="K6484" i="5"/>
  <c r="K6488" i="5"/>
  <c r="K6492" i="5"/>
  <c r="K6496" i="5"/>
  <c r="K6500" i="5"/>
  <c r="K6504" i="5"/>
  <c r="K6508" i="5"/>
  <c r="K6512" i="5"/>
  <c r="K6516" i="5"/>
  <c r="K6520" i="5"/>
  <c r="K6524" i="5"/>
  <c r="K6528" i="5"/>
  <c r="K6532" i="5"/>
  <c r="K6536" i="5"/>
  <c r="K6540" i="5"/>
  <c r="K6544" i="5"/>
  <c r="K6548" i="5"/>
  <c r="K6552" i="5"/>
  <c r="K6556" i="5"/>
  <c r="K6560" i="5"/>
  <c r="K6564" i="5"/>
  <c r="K6568" i="5"/>
  <c r="K6572" i="5"/>
  <c r="K6576" i="5"/>
  <c r="K6580" i="5"/>
  <c r="K6584" i="5"/>
  <c r="K6588" i="5"/>
  <c r="K6592" i="5"/>
  <c r="K6596" i="5"/>
  <c r="K6600" i="5"/>
  <c r="K6604" i="5"/>
  <c r="K6608" i="5"/>
  <c r="K6612" i="5"/>
  <c r="K6616" i="5"/>
  <c r="K6620" i="5"/>
  <c r="K6624" i="5"/>
  <c r="K6628" i="5"/>
  <c r="K6632" i="5"/>
  <c r="K6636" i="5"/>
  <c r="K6640" i="5"/>
  <c r="K6644" i="5"/>
  <c r="K6648" i="5"/>
  <c r="K6652" i="5"/>
  <c r="K6656" i="5"/>
  <c r="K6660" i="5"/>
  <c r="K6664" i="5"/>
  <c r="K6668" i="5"/>
  <c r="K6672" i="5"/>
  <c r="K6676" i="5"/>
  <c r="K6680" i="5"/>
  <c r="K6684" i="5"/>
  <c r="K6688" i="5"/>
  <c r="K6692" i="5"/>
  <c r="K6696" i="5"/>
  <c r="K6700" i="5"/>
  <c r="K6704" i="5"/>
  <c r="K6708" i="5"/>
  <c r="K6712" i="5"/>
  <c r="K6716" i="5"/>
  <c r="K6720" i="5"/>
  <c r="K6724" i="5"/>
  <c r="K6728" i="5"/>
  <c r="K6732" i="5"/>
  <c r="K6736" i="5"/>
  <c r="K6740" i="5"/>
  <c r="K6744" i="5"/>
  <c r="K6748" i="5"/>
  <c r="K6752" i="5"/>
  <c r="K6756" i="5"/>
  <c r="K6760" i="5"/>
  <c r="K6764" i="5"/>
  <c r="K6768" i="5"/>
  <c r="K6772" i="5"/>
  <c r="K6776" i="5"/>
  <c r="K6780" i="5"/>
  <c r="K6784" i="5"/>
  <c r="K6788" i="5"/>
  <c r="K6792" i="5"/>
  <c r="K6796" i="5"/>
  <c r="K6800" i="5"/>
  <c r="K6804" i="5"/>
  <c r="K6808" i="5"/>
  <c r="K6812" i="5"/>
  <c r="K6816" i="5"/>
  <c r="K6820" i="5"/>
  <c r="K6824" i="5"/>
  <c r="K6828" i="5"/>
  <c r="K6832" i="5"/>
  <c r="K6836" i="5"/>
  <c r="K6840" i="5"/>
  <c r="K6844" i="5"/>
  <c r="K6848" i="5"/>
  <c r="K6852" i="5"/>
  <c r="K6856" i="5"/>
  <c r="K6860" i="5"/>
  <c r="K6864" i="5"/>
  <c r="K6868" i="5"/>
  <c r="K6872" i="5"/>
  <c r="K6876" i="5"/>
  <c r="K6880" i="5"/>
  <c r="K6884" i="5"/>
  <c r="K6888" i="5"/>
  <c r="K6892" i="5"/>
  <c r="K6896" i="5"/>
  <c r="K6900" i="5"/>
  <c r="K6904" i="5"/>
  <c r="K6908" i="5"/>
  <c r="K6912" i="5"/>
  <c r="K6916" i="5"/>
  <c r="K6920" i="5"/>
  <c r="K6924" i="5"/>
  <c r="K6928" i="5"/>
  <c r="K6932" i="5"/>
  <c r="K6936" i="5"/>
  <c r="K6940" i="5"/>
  <c r="K6944" i="5"/>
  <c r="K6948" i="5"/>
  <c r="K6952" i="5"/>
  <c r="K6956" i="5"/>
  <c r="K6960" i="5"/>
  <c r="K6964" i="5"/>
  <c r="K6968" i="5"/>
  <c r="K6972" i="5"/>
  <c r="K6976" i="5"/>
  <c r="K6980" i="5"/>
  <c r="K6984" i="5"/>
  <c r="K6988" i="5"/>
  <c r="K6992" i="5"/>
  <c r="K6996" i="5"/>
  <c r="K7000" i="5"/>
  <c r="K7004" i="5"/>
  <c r="K7008" i="5"/>
  <c r="K7012" i="5"/>
  <c r="K7016" i="5"/>
  <c r="K7020" i="5"/>
  <c r="K7024" i="5"/>
  <c r="K7028" i="5"/>
  <c r="K7032" i="5"/>
  <c r="K7036" i="5"/>
  <c r="K7040" i="5"/>
  <c r="K7044" i="5"/>
  <c r="K7048" i="5"/>
  <c r="K7052" i="5"/>
  <c r="K7056" i="5"/>
  <c r="K7060" i="5"/>
  <c r="K7064" i="5"/>
  <c r="K7068" i="5"/>
  <c r="K7072" i="5"/>
  <c r="K7076" i="5"/>
  <c r="K7080" i="5"/>
  <c r="K7084" i="5"/>
  <c r="K7088" i="5"/>
  <c r="K7092" i="5"/>
  <c r="K7096" i="5"/>
  <c r="K7100" i="5"/>
  <c r="K7104" i="5"/>
  <c r="K7108" i="5"/>
  <c r="K7112" i="5"/>
  <c r="K7116" i="5"/>
  <c r="K7120" i="5"/>
  <c r="K7124" i="5"/>
  <c r="K7128" i="5"/>
  <c r="K7132" i="5"/>
  <c r="K7136" i="5"/>
  <c r="K7140" i="5"/>
  <c r="K7144" i="5"/>
  <c r="K7148" i="5"/>
  <c r="K7152" i="5"/>
  <c r="K7156" i="5"/>
  <c r="K7160" i="5"/>
  <c r="K7164" i="5"/>
  <c r="K7168" i="5"/>
  <c r="K7172" i="5"/>
  <c r="K7176" i="5"/>
  <c r="K7180" i="5"/>
  <c r="K7184" i="5"/>
  <c r="K7188" i="5"/>
  <c r="K7192" i="5"/>
  <c r="K7196" i="5"/>
  <c r="K7200" i="5"/>
  <c r="K7204" i="5"/>
  <c r="K7208" i="5"/>
  <c r="K7212" i="5"/>
  <c r="K7216" i="5"/>
  <c r="K7220" i="5"/>
  <c r="K7224" i="5"/>
  <c r="K7228" i="5"/>
  <c r="K7232" i="5"/>
  <c r="K7236" i="5"/>
  <c r="K7240" i="5"/>
  <c r="K7244" i="5"/>
  <c r="K7248" i="5"/>
  <c r="K7252" i="5"/>
  <c r="K7256" i="5"/>
  <c r="K7260" i="5"/>
  <c r="K7264" i="5"/>
  <c r="K7268" i="5"/>
  <c r="K7272" i="5"/>
  <c r="K7276" i="5"/>
  <c r="K7280" i="5"/>
  <c r="K7284" i="5"/>
  <c r="K7288" i="5"/>
  <c r="K7292" i="5"/>
  <c r="K7296" i="5"/>
  <c r="K7300" i="5"/>
  <c r="K7304" i="5"/>
  <c r="K7308" i="5"/>
  <c r="K7312" i="5"/>
  <c r="K7316" i="5"/>
  <c r="K7320" i="5"/>
  <c r="K7324" i="5"/>
  <c r="K7328" i="5"/>
  <c r="K7332" i="5"/>
  <c r="K7336" i="5"/>
  <c r="K7340" i="5"/>
  <c r="K7344" i="5"/>
  <c r="K7348" i="5"/>
  <c r="K7352" i="5"/>
  <c r="K7356" i="5"/>
  <c r="K7360" i="5"/>
  <c r="K7364" i="5"/>
  <c r="K7368" i="5"/>
  <c r="K7372" i="5"/>
  <c r="K7376" i="5"/>
  <c r="K7380" i="5"/>
  <c r="K7384" i="5"/>
  <c r="K7388" i="5"/>
  <c r="K7392" i="5"/>
  <c r="K7396" i="5"/>
  <c r="K7400" i="5"/>
  <c r="K7404" i="5"/>
  <c r="K7408" i="5"/>
  <c r="K7412" i="5"/>
  <c r="K7416" i="5"/>
  <c r="K7420" i="5"/>
  <c r="K7424" i="5"/>
  <c r="K7428" i="5"/>
  <c r="K7432" i="5"/>
  <c r="K7436" i="5"/>
  <c r="K7440" i="5"/>
  <c r="K7444" i="5"/>
  <c r="K7448" i="5"/>
  <c r="K7452" i="5"/>
  <c r="K7456" i="5"/>
  <c r="K7460" i="5"/>
  <c r="K7464" i="5"/>
  <c r="K7468" i="5"/>
  <c r="K7472" i="5"/>
  <c r="K7476" i="5"/>
  <c r="K7480" i="5"/>
  <c r="K7484" i="5"/>
  <c r="K7488" i="5"/>
  <c r="K7492" i="5"/>
  <c r="K7496" i="5"/>
  <c r="K7500" i="5"/>
  <c r="K7504" i="5"/>
  <c r="K7508" i="5"/>
  <c r="K7512" i="5"/>
  <c r="K7516" i="5"/>
  <c r="K7520" i="5"/>
  <c r="K7524" i="5"/>
  <c r="K7528" i="5"/>
  <c r="K7532" i="5"/>
  <c r="K7536" i="5"/>
  <c r="K7540" i="5"/>
  <c r="K7544" i="5"/>
  <c r="K7548" i="5"/>
  <c r="K7552" i="5"/>
  <c r="K7556" i="5"/>
  <c r="K7560" i="5"/>
  <c r="K7564" i="5"/>
  <c r="K7568" i="5"/>
  <c r="K7572" i="5"/>
  <c r="K7576" i="5"/>
  <c r="K7580" i="5"/>
  <c r="K7584" i="5"/>
  <c r="K7588" i="5"/>
  <c r="K7592" i="5"/>
  <c r="K7596" i="5"/>
  <c r="K7600" i="5"/>
  <c r="K7604" i="5"/>
  <c r="K7608" i="5"/>
  <c r="K7612" i="5"/>
  <c r="K7616" i="5"/>
  <c r="K7620" i="5"/>
  <c r="K7624" i="5"/>
  <c r="K7628" i="5"/>
  <c r="K7632" i="5"/>
  <c r="K7636" i="5"/>
  <c r="K7640" i="5"/>
  <c r="K7644" i="5"/>
  <c r="K7648" i="5"/>
  <c r="K7652" i="5"/>
  <c r="K7656" i="5"/>
  <c r="K7660" i="5"/>
  <c r="K7664" i="5"/>
  <c r="K7668" i="5"/>
  <c r="K7672" i="5"/>
  <c r="K7676" i="5"/>
  <c r="K7680" i="5"/>
  <c r="K7684" i="5"/>
  <c r="K7688" i="5"/>
  <c r="K7692" i="5"/>
  <c r="K7696" i="5"/>
  <c r="K7700" i="5"/>
  <c r="K7704" i="5"/>
  <c r="K7708" i="5"/>
  <c r="K7712" i="5"/>
  <c r="K7716" i="5"/>
  <c r="K7720" i="5"/>
  <c r="K7724" i="5"/>
  <c r="K7728" i="5"/>
  <c r="K7732" i="5"/>
  <c r="K7736" i="5"/>
  <c r="K7740" i="5"/>
  <c r="K7744" i="5"/>
  <c r="K7748" i="5"/>
  <c r="K7752" i="5"/>
  <c r="K7756" i="5"/>
  <c r="K7760" i="5"/>
  <c r="K7764" i="5"/>
  <c r="K7768" i="5"/>
  <c r="K7772" i="5"/>
  <c r="K7776" i="5"/>
  <c r="K7780" i="5"/>
  <c r="K7784" i="5"/>
  <c r="K7788" i="5"/>
  <c r="K7792" i="5"/>
  <c r="K7796" i="5"/>
  <c r="K7800" i="5"/>
  <c r="K7804" i="5"/>
  <c r="K7808" i="5"/>
  <c r="K7812" i="5"/>
  <c r="K7816" i="5"/>
  <c r="K7820" i="5"/>
  <c r="K6461" i="5"/>
  <c r="K6465" i="5"/>
  <c r="K6469" i="5"/>
  <c r="K6473" i="5"/>
  <c r="K6477" i="5"/>
  <c r="K6481" i="5"/>
  <c r="K6485" i="5"/>
  <c r="K6489" i="5"/>
  <c r="K6493" i="5"/>
  <c r="K6497" i="5"/>
  <c r="K6501" i="5"/>
  <c r="K6505" i="5"/>
  <c r="K6509" i="5"/>
  <c r="K6513" i="5"/>
  <c r="K6517" i="5"/>
  <c r="K6521" i="5"/>
  <c r="K6525" i="5"/>
  <c r="K6529" i="5"/>
  <c r="K6533" i="5"/>
  <c r="K6537" i="5"/>
  <c r="K6541" i="5"/>
  <c r="K6545" i="5"/>
  <c r="K6549" i="5"/>
  <c r="K6553" i="5"/>
  <c r="K6557" i="5"/>
  <c r="K6561" i="5"/>
  <c r="K6565" i="5"/>
  <c r="K6569" i="5"/>
  <c r="K6573" i="5"/>
  <c r="K6577" i="5"/>
  <c r="K6581" i="5"/>
  <c r="K6585" i="5"/>
  <c r="K6589" i="5"/>
  <c r="K6593" i="5"/>
  <c r="K6597" i="5"/>
  <c r="K6601" i="5"/>
  <c r="K6605" i="5"/>
  <c r="K6609" i="5"/>
  <c r="K6613" i="5"/>
  <c r="K6617" i="5"/>
  <c r="K6621" i="5"/>
  <c r="K6625" i="5"/>
  <c r="K6629" i="5"/>
  <c r="K6633" i="5"/>
  <c r="K6637" i="5"/>
  <c r="K6641" i="5"/>
  <c r="K6645" i="5"/>
  <c r="K6649" i="5"/>
  <c r="K6653" i="5"/>
  <c r="K6657" i="5"/>
  <c r="K6661" i="5"/>
  <c r="K6665" i="5"/>
  <c r="K6669" i="5"/>
  <c r="K6673" i="5"/>
  <c r="K6677" i="5"/>
  <c r="K6681" i="5"/>
  <c r="K6685" i="5"/>
  <c r="K6689" i="5"/>
  <c r="K6693" i="5"/>
  <c r="K6697" i="5"/>
  <c r="K6701" i="5"/>
  <c r="K6705" i="5"/>
  <c r="K6709" i="5"/>
  <c r="K6713" i="5"/>
  <c r="K6717" i="5"/>
  <c r="K6721" i="5"/>
  <c r="K6725" i="5"/>
  <c r="K6729" i="5"/>
  <c r="K6733" i="5"/>
  <c r="K6737" i="5"/>
  <c r="K6741" i="5"/>
  <c r="K6745" i="5"/>
  <c r="K6749" i="5"/>
  <c r="K6753" i="5"/>
  <c r="K6757" i="5"/>
  <c r="K6761" i="5"/>
  <c r="K6765" i="5"/>
  <c r="K6769" i="5"/>
  <c r="K6773" i="5"/>
  <c r="K6777" i="5"/>
  <c r="K6781" i="5"/>
  <c r="K6785" i="5"/>
  <c r="K6789" i="5"/>
  <c r="K6793" i="5"/>
  <c r="K6797" i="5"/>
  <c r="K6801" i="5"/>
  <c r="K6805" i="5"/>
  <c r="K6809" i="5"/>
  <c r="K6813" i="5"/>
  <c r="K6817" i="5"/>
  <c r="K6821" i="5"/>
  <c r="K6825" i="5"/>
  <c r="K6829" i="5"/>
  <c r="K6833" i="5"/>
  <c r="K6837" i="5"/>
  <c r="K6841" i="5"/>
  <c r="K6845" i="5"/>
  <c r="K6849" i="5"/>
  <c r="K6853" i="5"/>
  <c r="K6857" i="5"/>
  <c r="K6861" i="5"/>
  <c r="K6865" i="5"/>
  <c r="K6869" i="5"/>
  <c r="K6873" i="5"/>
  <c r="K6877" i="5"/>
  <c r="K6881" i="5"/>
  <c r="K6885" i="5"/>
  <c r="K6889" i="5"/>
  <c r="K6893" i="5"/>
  <c r="K6897" i="5"/>
  <c r="K6901" i="5"/>
  <c r="K6905" i="5"/>
  <c r="K6909" i="5"/>
  <c r="K6913" i="5"/>
  <c r="K6917" i="5"/>
  <c r="K6921" i="5"/>
  <c r="K6925" i="5"/>
  <c r="K6929" i="5"/>
  <c r="K6933" i="5"/>
  <c r="K6937" i="5"/>
  <c r="K6941" i="5"/>
  <c r="K6945" i="5"/>
  <c r="K6949" i="5"/>
  <c r="K6953" i="5"/>
  <c r="K6957" i="5"/>
  <c r="K6961" i="5"/>
  <c r="K6965" i="5"/>
  <c r="K6969" i="5"/>
  <c r="K6973" i="5"/>
  <c r="K6977" i="5"/>
  <c r="K6981" i="5"/>
  <c r="K6985" i="5"/>
  <c r="K6989" i="5"/>
  <c r="K6993" i="5"/>
  <c r="K6997" i="5"/>
  <c r="K7001" i="5"/>
  <c r="K7005" i="5"/>
  <c r="K7009" i="5"/>
  <c r="K7013" i="5"/>
  <c r="K7017" i="5"/>
  <c r="K7021" i="5"/>
  <c r="K7025" i="5"/>
  <c r="K7029" i="5"/>
  <c r="K7033" i="5"/>
  <c r="K7037" i="5"/>
  <c r="K7041" i="5"/>
  <c r="K7045" i="5"/>
  <c r="K7049" i="5"/>
  <c r="K7053" i="5"/>
  <c r="K7057" i="5"/>
  <c r="K7061" i="5"/>
  <c r="K7065" i="5"/>
  <c r="K7069" i="5"/>
  <c r="K7073" i="5"/>
  <c r="K7077" i="5"/>
  <c r="K7081" i="5"/>
  <c r="K7085" i="5"/>
  <c r="K7089" i="5"/>
  <c r="K7093" i="5"/>
  <c r="K7097" i="5"/>
  <c r="K7101" i="5"/>
  <c r="K7105" i="5"/>
  <c r="K7109" i="5"/>
  <c r="K7113" i="5"/>
  <c r="K7117" i="5"/>
  <c r="K7121" i="5"/>
  <c r="K7125" i="5"/>
  <c r="K7129" i="5"/>
  <c r="K7133" i="5"/>
  <c r="K7137" i="5"/>
  <c r="K7141" i="5"/>
  <c r="K7145" i="5"/>
  <c r="K7149" i="5"/>
  <c r="K7153" i="5"/>
  <c r="K7157" i="5"/>
  <c r="K7161" i="5"/>
  <c r="K7165" i="5"/>
  <c r="K7169" i="5"/>
  <c r="K7173" i="5"/>
  <c r="K7177" i="5"/>
  <c r="K7181" i="5"/>
  <c r="K7185" i="5"/>
  <c r="K7189" i="5"/>
  <c r="K7193" i="5"/>
  <c r="K7197" i="5"/>
  <c r="K7201" i="5"/>
  <c r="K7205" i="5"/>
  <c r="K7209" i="5"/>
  <c r="K7213" i="5"/>
  <c r="K7217" i="5"/>
  <c r="K7221" i="5"/>
  <c r="K7225" i="5"/>
  <c r="K7229" i="5"/>
  <c r="K7233" i="5"/>
  <c r="K7237" i="5"/>
  <c r="K7241" i="5"/>
  <c r="K7245" i="5"/>
  <c r="K7249" i="5"/>
  <c r="K7253" i="5"/>
  <c r="K7257" i="5"/>
  <c r="K7261" i="5"/>
  <c r="K7265" i="5"/>
  <c r="K7269" i="5"/>
  <c r="K7273" i="5"/>
  <c r="K7277" i="5"/>
  <c r="K7281" i="5"/>
  <c r="K7285" i="5"/>
  <c r="K7289" i="5"/>
  <c r="K7293" i="5"/>
  <c r="K7297" i="5"/>
  <c r="K7301" i="5"/>
  <c r="K7305" i="5"/>
  <c r="K7309" i="5"/>
  <c r="K7313" i="5"/>
  <c r="K7317" i="5"/>
  <c r="K7321" i="5"/>
  <c r="K7325" i="5"/>
  <c r="K7329" i="5"/>
  <c r="K7333" i="5"/>
  <c r="K7337" i="5"/>
  <c r="K7341" i="5"/>
  <c r="K7345" i="5"/>
  <c r="K7349" i="5"/>
  <c r="K7353" i="5"/>
  <c r="K7357" i="5"/>
  <c r="K7361" i="5"/>
  <c r="K7365" i="5"/>
  <c r="K7369" i="5"/>
  <c r="K7373" i="5"/>
  <c r="K7377" i="5"/>
  <c r="K7381" i="5"/>
  <c r="K7385" i="5"/>
  <c r="K7389" i="5"/>
  <c r="K7393" i="5"/>
  <c r="K7397" i="5"/>
  <c r="K7401" i="5"/>
  <c r="K7405" i="5"/>
  <c r="K7409" i="5"/>
  <c r="K7413" i="5"/>
  <c r="K7417" i="5"/>
  <c r="K7421" i="5"/>
  <c r="K7425" i="5"/>
  <c r="K7429" i="5"/>
  <c r="K7433" i="5"/>
  <c r="K7437" i="5"/>
  <c r="K7441" i="5"/>
  <c r="K7445" i="5"/>
  <c r="K7449" i="5"/>
  <c r="K7453" i="5"/>
  <c r="K7457" i="5"/>
  <c r="K7461" i="5"/>
  <c r="K7465" i="5"/>
  <c r="K7469" i="5"/>
  <c r="K7473" i="5"/>
  <c r="K7477" i="5"/>
  <c r="K7481" i="5"/>
  <c r="K7485" i="5"/>
  <c r="K7489" i="5"/>
  <c r="K7493" i="5"/>
  <c r="K7497" i="5"/>
  <c r="K7501" i="5"/>
  <c r="K7505" i="5"/>
  <c r="K7509" i="5"/>
  <c r="K7513" i="5"/>
  <c r="K7517" i="5"/>
  <c r="K7521" i="5"/>
  <c r="K7525" i="5"/>
  <c r="K7529" i="5"/>
  <c r="K7533" i="5"/>
  <c r="K7537" i="5"/>
  <c r="K7541" i="5"/>
  <c r="K7545" i="5"/>
  <c r="K7549" i="5"/>
  <c r="K7553" i="5"/>
  <c r="K7557" i="5"/>
  <c r="K7561" i="5"/>
  <c r="K7565" i="5"/>
  <c r="K7569" i="5"/>
  <c r="K7573" i="5"/>
  <c r="K7577" i="5"/>
  <c r="K7581" i="5"/>
  <c r="K7585" i="5"/>
  <c r="K7589" i="5"/>
  <c r="K7593" i="5"/>
  <c r="K7597" i="5"/>
  <c r="K7601" i="5"/>
  <c r="K7605" i="5"/>
  <c r="K7609" i="5"/>
  <c r="K7613" i="5"/>
  <c r="K7617" i="5"/>
  <c r="K7621" i="5"/>
  <c r="K7625" i="5"/>
  <c r="K7629" i="5"/>
  <c r="K7633" i="5"/>
  <c r="K7637" i="5"/>
  <c r="K7641" i="5"/>
  <c r="K7645" i="5"/>
  <c r="K7649" i="5"/>
  <c r="K7653" i="5"/>
  <c r="K7657" i="5"/>
  <c r="K7661" i="5"/>
  <c r="K7665" i="5"/>
  <c r="K7669" i="5"/>
  <c r="K7673" i="5"/>
  <c r="K7677" i="5"/>
  <c r="K7681" i="5"/>
  <c r="K7685" i="5"/>
  <c r="K7689" i="5"/>
  <c r="K7693" i="5"/>
  <c r="K7697" i="5"/>
  <c r="K7701" i="5"/>
  <c r="K7705" i="5"/>
  <c r="K7709" i="5"/>
  <c r="K7713" i="5"/>
  <c r="K7717" i="5"/>
  <c r="K7721" i="5"/>
  <c r="K7725" i="5"/>
  <c r="K7729" i="5"/>
  <c r="K7733" i="5"/>
  <c r="K7737" i="5"/>
  <c r="K7741" i="5"/>
  <c r="K7745" i="5"/>
  <c r="K7749" i="5"/>
  <c r="K7753" i="5"/>
  <c r="K7757" i="5"/>
  <c r="K7761" i="5"/>
  <c r="K7765" i="5"/>
  <c r="K7769" i="5"/>
  <c r="K7773" i="5"/>
  <c r="K7777" i="5"/>
  <c r="K7781" i="5"/>
  <c r="K7785" i="5"/>
  <c r="K7789" i="5"/>
  <c r="K7793" i="5"/>
  <c r="K7797" i="5"/>
  <c r="K7801" i="5"/>
  <c r="K7805" i="5"/>
  <c r="K7809" i="5"/>
  <c r="K7813" i="5"/>
  <c r="K7817" i="5"/>
  <c r="K7821" i="5"/>
  <c r="K7824" i="5"/>
  <c r="K7828" i="5"/>
  <c r="K7832" i="5"/>
  <c r="K7836" i="5"/>
  <c r="K7840" i="5"/>
  <c r="K7844" i="5"/>
  <c r="K7848" i="5"/>
  <c r="K7852" i="5"/>
  <c r="K7856" i="5"/>
  <c r="K7860" i="5"/>
  <c r="K7864" i="5"/>
  <c r="K7868" i="5"/>
  <c r="K7872" i="5"/>
  <c r="K7876" i="5"/>
  <c r="K7880" i="5"/>
  <c r="K7884" i="5"/>
  <c r="K7888" i="5"/>
  <c r="K7892" i="5"/>
  <c r="K7896" i="5"/>
  <c r="K7900" i="5"/>
  <c r="K7904" i="5"/>
  <c r="K7908" i="5"/>
  <c r="K7912" i="5"/>
  <c r="K7916" i="5"/>
  <c r="K7920" i="5"/>
  <c r="K7924" i="5"/>
  <c r="K7928" i="5"/>
  <c r="K7932" i="5"/>
  <c r="K7936" i="5"/>
  <c r="K7940" i="5"/>
  <c r="K7944" i="5"/>
  <c r="K7948" i="5"/>
  <c r="K7952" i="5"/>
  <c r="K7956" i="5"/>
  <c r="K7960" i="5"/>
  <c r="K7964" i="5"/>
  <c r="K7968" i="5"/>
  <c r="K7972" i="5"/>
  <c r="K7976" i="5"/>
  <c r="K7980" i="5"/>
  <c r="K7984" i="5"/>
  <c r="K7988" i="5"/>
  <c r="K7992" i="5"/>
  <c r="K7996" i="5"/>
  <c r="K8000" i="5"/>
  <c r="K8004" i="5"/>
  <c r="K8008" i="5"/>
  <c r="K8012" i="5"/>
  <c r="K8016" i="5"/>
  <c r="K8020" i="5"/>
  <c r="K8024" i="5"/>
  <c r="K8028" i="5"/>
  <c r="K8032" i="5"/>
  <c r="K8036" i="5"/>
  <c r="K8040" i="5"/>
  <c r="K8044" i="5"/>
  <c r="K8048" i="5"/>
  <c r="K8052" i="5"/>
  <c r="K8056" i="5"/>
  <c r="K8060" i="5"/>
  <c r="K8064" i="5"/>
  <c r="K8068" i="5"/>
  <c r="K8072" i="5"/>
  <c r="K8076" i="5"/>
  <c r="K8080" i="5"/>
  <c r="K8084" i="5"/>
  <c r="K8088" i="5"/>
  <c r="K8092" i="5"/>
  <c r="K8096" i="5"/>
  <c r="K8100" i="5"/>
  <c r="K8104" i="5"/>
  <c r="K8108" i="5"/>
  <c r="K8112" i="5"/>
  <c r="K8116" i="5"/>
  <c r="K8120" i="5"/>
  <c r="K8124" i="5"/>
  <c r="K8128" i="5"/>
  <c r="K8132" i="5"/>
  <c r="K8136" i="5"/>
  <c r="K8140" i="5"/>
  <c r="K8144" i="5"/>
  <c r="K8148" i="5"/>
  <c r="K8152" i="5"/>
  <c r="K8156" i="5"/>
  <c r="K8160" i="5"/>
  <c r="K8164" i="5"/>
  <c r="K8168" i="5"/>
  <c r="K8172" i="5"/>
  <c r="K8176" i="5"/>
  <c r="K8180" i="5"/>
  <c r="K8184" i="5"/>
  <c r="K8188" i="5"/>
  <c r="K8192" i="5"/>
  <c r="K8196" i="5"/>
  <c r="K8200" i="5"/>
  <c r="K8204" i="5"/>
  <c r="K8208" i="5"/>
  <c r="K8212" i="5"/>
  <c r="K8216" i="5"/>
  <c r="K8220" i="5"/>
  <c r="K8224" i="5"/>
  <c r="K8228" i="5"/>
  <c r="K8232" i="5"/>
  <c r="K8236" i="5"/>
  <c r="K8240" i="5"/>
  <c r="K8244" i="5"/>
  <c r="K8248" i="5"/>
  <c r="K8252" i="5"/>
  <c r="K8256" i="5"/>
  <c r="K8260" i="5"/>
  <c r="K8264" i="5"/>
  <c r="K8268" i="5"/>
  <c r="K8272" i="5"/>
  <c r="K8276" i="5"/>
  <c r="K8280" i="5"/>
  <c r="K8284" i="5"/>
  <c r="K8288" i="5"/>
  <c r="K8292" i="5"/>
  <c r="K8296" i="5"/>
  <c r="K8300" i="5"/>
  <c r="K8304" i="5"/>
  <c r="K8308" i="5"/>
  <c r="K8312" i="5"/>
  <c r="K8316" i="5"/>
  <c r="K8320" i="5"/>
  <c r="K8324" i="5"/>
  <c r="K8328" i="5"/>
  <c r="K8332" i="5"/>
  <c r="K8336" i="5"/>
  <c r="K8340" i="5"/>
  <c r="K8344" i="5"/>
  <c r="K8348" i="5"/>
  <c r="K8352" i="5"/>
  <c r="K8356" i="5"/>
  <c r="K8360" i="5"/>
  <c r="K8364" i="5"/>
  <c r="K8368" i="5"/>
  <c r="K8372" i="5"/>
  <c r="K8376" i="5"/>
  <c r="K8380" i="5"/>
  <c r="K8384" i="5"/>
  <c r="K8388" i="5"/>
  <c r="K8392" i="5"/>
  <c r="K8396" i="5"/>
  <c r="K8400" i="5"/>
  <c r="K8404" i="5"/>
  <c r="K8408" i="5"/>
  <c r="K8412" i="5"/>
  <c r="K8416" i="5"/>
  <c r="K8420" i="5"/>
  <c r="K8424" i="5"/>
  <c r="K8428" i="5"/>
  <c r="K8432" i="5"/>
  <c r="K8436" i="5"/>
  <c r="K8440" i="5"/>
  <c r="K8444" i="5"/>
  <c r="K8448" i="5"/>
  <c r="K8452" i="5"/>
  <c r="K8456" i="5"/>
  <c r="K8460" i="5"/>
  <c r="K8464" i="5"/>
  <c r="K8468" i="5"/>
  <c r="K8472" i="5"/>
  <c r="K8476" i="5"/>
  <c r="K8480" i="5"/>
  <c r="K8484" i="5"/>
  <c r="K8488" i="5"/>
  <c r="K8492" i="5"/>
  <c r="K8496" i="5"/>
  <c r="K8500" i="5"/>
  <c r="K8504" i="5"/>
  <c r="K8508" i="5"/>
  <c r="K8512" i="5"/>
  <c r="K8516" i="5"/>
  <c r="K8520" i="5"/>
  <c r="K8524" i="5"/>
  <c r="K8528" i="5"/>
  <c r="K8532" i="5"/>
  <c r="K8536" i="5"/>
  <c r="K8540" i="5"/>
  <c r="K8544" i="5"/>
  <c r="K8548" i="5"/>
  <c r="K8552" i="5"/>
  <c r="K8556" i="5"/>
  <c r="K8560" i="5"/>
  <c r="K8564" i="5"/>
  <c r="K8568" i="5"/>
  <c r="K8572" i="5"/>
  <c r="K8576" i="5"/>
  <c r="K8580" i="5"/>
  <c r="K8584" i="5"/>
  <c r="K8588" i="5"/>
  <c r="K8592" i="5"/>
  <c r="K8596" i="5"/>
  <c r="K8600" i="5"/>
  <c r="K8604" i="5"/>
  <c r="K8608" i="5"/>
  <c r="K8612" i="5"/>
  <c r="K8616" i="5"/>
  <c r="K8620" i="5"/>
  <c r="K8624" i="5"/>
  <c r="K8628" i="5"/>
  <c r="K8632" i="5"/>
  <c r="K8636" i="5"/>
  <c r="K8640" i="5"/>
  <c r="K8644" i="5"/>
  <c r="K8648" i="5"/>
  <c r="K8652" i="5"/>
  <c r="K8656" i="5"/>
  <c r="K8660" i="5"/>
  <c r="K8664" i="5"/>
  <c r="K8668" i="5"/>
  <c r="K8672" i="5"/>
  <c r="K8676" i="5"/>
  <c r="K8680" i="5"/>
  <c r="K8684" i="5"/>
  <c r="K8688" i="5"/>
  <c r="K8692" i="5"/>
  <c r="K8696" i="5"/>
  <c r="K8700" i="5"/>
  <c r="K8704" i="5"/>
  <c r="K8708" i="5"/>
  <c r="K8712" i="5"/>
  <c r="K8716" i="5"/>
  <c r="K8720" i="5"/>
  <c r="K8724" i="5"/>
  <c r="K8728" i="5"/>
  <c r="K8732" i="5"/>
  <c r="K8736" i="5"/>
  <c r="K8740" i="5"/>
  <c r="K8744" i="5"/>
  <c r="K8748" i="5"/>
  <c r="K8752" i="5"/>
  <c r="K8756" i="5"/>
  <c r="K8760" i="5"/>
  <c r="K8764" i="5"/>
  <c r="K8768" i="5"/>
  <c r="K8772" i="5"/>
  <c r="K8776" i="5"/>
  <c r="K8780" i="5"/>
  <c r="K8784" i="5"/>
  <c r="K8788" i="5"/>
  <c r="K8792" i="5"/>
  <c r="K8796" i="5"/>
  <c r="K8800" i="5"/>
  <c r="K8804" i="5"/>
  <c r="K8808" i="5"/>
  <c r="K8812" i="5"/>
  <c r="K8816" i="5"/>
  <c r="K8820" i="5"/>
  <c r="K8824" i="5"/>
  <c r="K8828" i="5"/>
  <c r="K8832" i="5"/>
  <c r="K8836" i="5"/>
  <c r="K8840" i="5"/>
  <c r="K8844" i="5"/>
  <c r="K8848" i="5"/>
  <c r="K8852" i="5"/>
  <c r="K8856" i="5"/>
  <c r="K8860" i="5"/>
  <c r="K8864" i="5"/>
  <c r="K8868" i="5"/>
  <c r="K8872" i="5"/>
  <c r="K8876" i="5"/>
  <c r="K8880" i="5"/>
  <c r="K8884" i="5"/>
  <c r="K8888" i="5"/>
  <c r="K8892" i="5"/>
  <c r="K8896" i="5"/>
  <c r="K8900" i="5"/>
  <c r="K8904" i="5"/>
  <c r="K8908" i="5"/>
  <c r="K8912" i="5"/>
  <c r="K8916" i="5"/>
  <c r="K8920" i="5"/>
  <c r="K8924" i="5"/>
  <c r="K8928" i="5"/>
  <c r="K8932" i="5"/>
  <c r="K8936" i="5"/>
  <c r="K8940" i="5"/>
  <c r="K8944" i="5"/>
  <c r="K8948" i="5"/>
  <c r="K8952" i="5"/>
  <c r="K8956" i="5"/>
  <c r="K8960" i="5"/>
  <c r="K8964" i="5"/>
  <c r="K8968" i="5"/>
  <c r="K8972" i="5"/>
  <c r="K8976" i="5"/>
  <c r="K8980" i="5"/>
  <c r="K8984" i="5"/>
  <c r="K8988" i="5"/>
  <c r="K8992" i="5"/>
  <c r="K8996" i="5"/>
  <c r="K9000" i="5"/>
  <c r="K9004" i="5"/>
  <c r="K9008" i="5"/>
  <c r="K9012" i="5"/>
  <c r="K9016" i="5"/>
  <c r="K9020" i="5"/>
  <c r="K9024" i="5"/>
  <c r="K7825" i="5"/>
  <c r="K7829" i="5"/>
  <c r="K7833" i="5"/>
  <c r="K7837" i="5"/>
  <c r="K7841" i="5"/>
  <c r="K7845" i="5"/>
  <c r="K7849" i="5"/>
  <c r="K7853" i="5"/>
  <c r="K7857" i="5"/>
  <c r="K7861" i="5"/>
  <c r="K7865" i="5"/>
  <c r="K7869" i="5"/>
  <c r="K7873" i="5"/>
  <c r="K7877" i="5"/>
  <c r="K7881" i="5"/>
  <c r="K7885" i="5"/>
  <c r="K7889" i="5"/>
  <c r="K7893" i="5"/>
  <c r="K7897" i="5"/>
  <c r="K7901" i="5"/>
  <c r="K7905" i="5"/>
  <c r="K7909" i="5"/>
  <c r="K7913" i="5"/>
  <c r="K7917" i="5"/>
  <c r="K7921" i="5"/>
  <c r="K7925" i="5"/>
  <c r="K7929" i="5"/>
  <c r="K7933" i="5"/>
  <c r="K7937" i="5"/>
  <c r="K7941" i="5"/>
  <c r="K7945" i="5"/>
  <c r="K7949" i="5"/>
  <c r="K7953" i="5"/>
  <c r="K7957" i="5"/>
  <c r="K7961" i="5"/>
  <c r="K7965" i="5"/>
  <c r="K7969" i="5"/>
  <c r="K7973" i="5"/>
  <c r="K7977" i="5"/>
  <c r="K7981" i="5"/>
  <c r="K7985" i="5"/>
  <c r="K7989" i="5"/>
  <c r="K7993" i="5"/>
  <c r="K7997" i="5"/>
  <c r="K8001" i="5"/>
  <c r="K8005" i="5"/>
  <c r="K8009" i="5"/>
  <c r="K8013" i="5"/>
  <c r="K8017" i="5"/>
  <c r="K8021" i="5"/>
  <c r="K8025" i="5"/>
  <c r="K8029" i="5"/>
  <c r="K8033" i="5"/>
  <c r="K8037" i="5"/>
  <c r="K8041" i="5"/>
  <c r="K8045" i="5"/>
  <c r="K8049" i="5"/>
  <c r="K8053" i="5"/>
  <c r="K8057" i="5"/>
  <c r="K8061" i="5"/>
  <c r="K8065" i="5"/>
  <c r="K8069" i="5"/>
  <c r="K8073" i="5"/>
  <c r="K8077" i="5"/>
  <c r="K8081" i="5"/>
  <c r="K8085" i="5"/>
  <c r="K8089" i="5"/>
  <c r="K8093" i="5"/>
  <c r="K8097" i="5"/>
  <c r="K8101" i="5"/>
  <c r="K8105" i="5"/>
  <c r="K8109" i="5"/>
  <c r="K8113" i="5"/>
  <c r="K8117" i="5"/>
  <c r="K8121" i="5"/>
  <c r="K8125" i="5"/>
  <c r="K8129" i="5"/>
  <c r="K8133" i="5"/>
  <c r="K8137" i="5"/>
  <c r="K8141" i="5"/>
  <c r="K8145" i="5"/>
  <c r="K8149" i="5"/>
  <c r="K8153" i="5"/>
  <c r="K8157" i="5"/>
  <c r="K8161" i="5"/>
  <c r="K8165" i="5"/>
  <c r="K8169" i="5"/>
  <c r="K8173" i="5"/>
  <c r="K8177" i="5"/>
  <c r="K8181" i="5"/>
  <c r="K8185" i="5"/>
  <c r="K8189" i="5"/>
  <c r="K8193" i="5"/>
  <c r="K8197" i="5"/>
  <c r="K8201" i="5"/>
  <c r="K8205" i="5"/>
  <c r="K8209" i="5"/>
  <c r="K8213" i="5"/>
  <c r="K8217" i="5"/>
  <c r="K8221" i="5"/>
  <c r="K8225" i="5"/>
  <c r="K8229" i="5"/>
  <c r="K8233" i="5"/>
  <c r="K8237" i="5"/>
  <c r="K8241" i="5"/>
  <c r="K8245" i="5"/>
  <c r="K8249" i="5"/>
  <c r="K8253" i="5"/>
  <c r="K8257" i="5"/>
  <c r="K8261" i="5"/>
  <c r="K8265" i="5"/>
  <c r="K8269" i="5"/>
  <c r="K8273" i="5"/>
  <c r="K8277" i="5"/>
  <c r="K8281" i="5"/>
  <c r="K8285" i="5"/>
  <c r="K8289" i="5"/>
  <c r="K8293" i="5"/>
  <c r="K8297" i="5"/>
  <c r="K8301" i="5"/>
  <c r="K8305" i="5"/>
  <c r="K8309" i="5"/>
  <c r="K8313" i="5"/>
  <c r="K8317" i="5"/>
  <c r="K8321" i="5"/>
  <c r="K8325" i="5"/>
  <c r="K8329" i="5"/>
  <c r="K8333" i="5"/>
  <c r="K8337" i="5"/>
  <c r="K8341" i="5"/>
  <c r="K8345" i="5"/>
  <c r="K8349" i="5"/>
  <c r="K8353" i="5"/>
  <c r="K8357" i="5"/>
  <c r="K8361" i="5"/>
  <c r="K8365" i="5"/>
  <c r="K8369" i="5"/>
  <c r="K8373" i="5"/>
  <c r="K8377" i="5"/>
  <c r="K8381" i="5"/>
  <c r="K8385" i="5"/>
  <c r="K8389" i="5"/>
  <c r="K8393" i="5"/>
  <c r="K8397" i="5"/>
  <c r="K8401" i="5"/>
  <c r="K8405" i="5"/>
  <c r="K8409" i="5"/>
  <c r="K8413" i="5"/>
  <c r="K8417" i="5"/>
  <c r="K8421" i="5"/>
  <c r="K8425" i="5"/>
  <c r="K8429" i="5"/>
  <c r="K8433" i="5"/>
  <c r="K8437" i="5"/>
  <c r="K8441" i="5"/>
  <c r="K8445" i="5"/>
  <c r="K8449" i="5"/>
  <c r="K8453" i="5"/>
  <c r="K8457" i="5"/>
  <c r="K8461" i="5"/>
  <c r="K8465" i="5"/>
  <c r="K8469" i="5"/>
  <c r="K8473" i="5"/>
  <c r="K8477" i="5"/>
  <c r="K8481" i="5"/>
  <c r="K8485" i="5"/>
  <c r="K8489" i="5"/>
  <c r="K8493" i="5"/>
  <c r="K8497" i="5"/>
  <c r="K8501" i="5"/>
  <c r="K8505" i="5"/>
  <c r="K8509" i="5"/>
  <c r="K8513" i="5"/>
  <c r="K8517" i="5"/>
  <c r="K8521" i="5"/>
  <c r="K8525" i="5"/>
  <c r="K8529" i="5"/>
  <c r="K8533" i="5"/>
  <c r="K8537" i="5"/>
  <c r="K8541" i="5"/>
  <c r="K8545" i="5"/>
  <c r="K8549" i="5"/>
  <c r="K8553" i="5"/>
  <c r="K8557" i="5"/>
  <c r="K8561" i="5"/>
  <c r="K8565" i="5"/>
  <c r="K8569" i="5"/>
  <c r="K8573" i="5"/>
  <c r="K8577" i="5"/>
  <c r="K8581" i="5"/>
  <c r="K8585" i="5"/>
  <c r="K8589" i="5"/>
  <c r="K8593" i="5"/>
  <c r="K8597" i="5"/>
  <c r="K8601" i="5"/>
  <c r="K8605" i="5"/>
  <c r="K8609" i="5"/>
  <c r="K8613" i="5"/>
  <c r="K8617" i="5"/>
  <c r="K8621" i="5"/>
  <c r="K8625" i="5"/>
  <c r="K8629" i="5"/>
  <c r="K8633" i="5"/>
  <c r="K8637" i="5"/>
  <c r="K8641" i="5"/>
  <c r="K8645" i="5"/>
  <c r="K8649" i="5"/>
  <c r="K8653" i="5"/>
  <c r="K8657" i="5"/>
  <c r="K8661" i="5"/>
  <c r="K8665" i="5"/>
  <c r="K8669" i="5"/>
  <c r="K8673" i="5"/>
  <c r="K8677" i="5"/>
  <c r="K8681" i="5"/>
  <c r="K8685" i="5"/>
  <c r="K8689" i="5"/>
  <c r="K8693" i="5"/>
  <c r="K8697" i="5"/>
  <c r="K8701" i="5"/>
  <c r="K8705" i="5"/>
  <c r="K8709" i="5"/>
  <c r="K8713" i="5"/>
  <c r="K8717" i="5"/>
  <c r="K8721" i="5"/>
  <c r="K8725" i="5"/>
  <c r="K8729" i="5"/>
  <c r="K8733" i="5"/>
  <c r="K8737" i="5"/>
  <c r="K8741" i="5"/>
  <c r="K8745" i="5"/>
  <c r="K8749" i="5"/>
  <c r="K8753" i="5"/>
  <c r="K8757" i="5"/>
  <c r="K8761" i="5"/>
  <c r="K8765" i="5"/>
  <c r="K8769" i="5"/>
  <c r="K8773" i="5"/>
  <c r="K8777" i="5"/>
  <c r="K8781" i="5"/>
  <c r="K8785" i="5"/>
  <c r="K8789" i="5"/>
  <c r="K8793" i="5"/>
  <c r="K8797" i="5"/>
  <c r="K8801" i="5"/>
  <c r="K8805" i="5"/>
  <c r="K8809" i="5"/>
  <c r="K8813" i="5"/>
  <c r="K8817" i="5"/>
  <c r="K8821" i="5"/>
  <c r="K8825" i="5"/>
  <c r="K8829" i="5"/>
  <c r="K8833" i="5"/>
  <c r="K8837" i="5"/>
  <c r="K8841" i="5"/>
  <c r="K8845" i="5"/>
  <c r="K8849" i="5"/>
  <c r="K8853" i="5"/>
  <c r="K8857" i="5"/>
  <c r="K8861" i="5"/>
  <c r="K8865" i="5"/>
  <c r="K8869" i="5"/>
  <c r="K8873" i="5"/>
  <c r="K8877" i="5"/>
  <c r="K8881" i="5"/>
  <c r="K8885" i="5"/>
  <c r="K8889" i="5"/>
  <c r="K8893" i="5"/>
  <c r="K8897" i="5"/>
  <c r="K8901" i="5"/>
  <c r="K8905" i="5"/>
  <c r="K8909" i="5"/>
  <c r="K8913" i="5"/>
  <c r="K8917" i="5"/>
  <c r="K8921" i="5"/>
  <c r="K8925" i="5"/>
  <c r="K8929" i="5"/>
  <c r="K8933" i="5"/>
  <c r="K8937" i="5"/>
  <c r="K8941" i="5"/>
  <c r="K8945" i="5"/>
  <c r="K8949" i="5"/>
  <c r="K8953" i="5"/>
  <c r="K8957" i="5"/>
  <c r="K8961" i="5"/>
  <c r="K8965" i="5"/>
  <c r="K8969" i="5"/>
  <c r="K8973" i="5"/>
  <c r="K8977" i="5"/>
  <c r="K8981" i="5"/>
  <c r="K8985" i="5"/>
  <c r="K8989" i="5"/>
  <c r="K8993" i="5"/>
  <c r="K8997" i="5"/>
  <c r="K9001" i="5"/>
  <c r="K9005" i="5"/>
  <c r="K9009" i="5"/>
  <c r="K9013" i="5"/>
  <c r="K9017" i="5"/>
  <c r="K9021" i="5"/>
  <c r="K9025" i="5"/>
  <c r="K7826" i="5"/>
  <c r="K7830" i="5"/>
  <c r="K7834" i="5"/>
  <c r="K7838" i="5"/>
  <c r="K7842" i="5"/>
  <c r="K7846" i="5"/>
  <c r="K7850" i="5"/>
  <c r="K7854" i="5"/>
  <c r="K7858" i="5"/>
  <c r="K7862" i="5"/>
  <c r="K7866" i="5"/>
  <c r="K7870" i="5"/>
  <c r="K7874" i="5"/>
  <c r="K7878" i="5"/>
  <c r="K7882" i="5"/>
  <c r="K7886" i="5"/>
  <c r="K7890" i="5"/>
  <c r="K7894" i="5"/>
  <c r="K7898" i="5"/>
  <c r="K7902" i="5"/>
  <c r="K7906" i="5"/>
  <c r="K7910" i="5"/>
  <c r="K7914" i="5"/>
  <c r="K7918" i="5"/>
  <c r="K7922" i="5"/>
  <c r="K7926" i="5"/>
  <c r="K7930" i="5"/>
  <c r="K7934" i="5"/>
  <c r="K7938" i="5"/>
  <c r="K7942" i="5"/>
  <c r="K7946" i="5"/>
  <c r="K7950" i="5"/>
  <c r="K7954" i="5"/>
  <c r="K7958" i="5"/>
  <c r="K7962" i="5"/>
  <c r="K7966" i="5"/>
  <c r="K7970" i="5"/>
  <c r="K7974" i="5"/>
  <c r="K7978" i="5"/>
  <c r="K7982" i="5"/>
  <c r="K7986" i="5"/>
  <c r="K7990" i="5"/>
  <c r="K7994" i="5"/>
  <c r="K7998" i="5"/>
  <c r="K8002" i="5"/>
  <c r="K8006" i="5"/>
  <c r="K8010" i="5"/>
  <c r="K8014" i="5"/>
  <c r="K8018" i="5"/>
  <c r="K8022" i="5"/>
  <c r="K8026" i="5"/>
  <c r="K8030" i="5"/>
  <c r="K8034" i="5"/>
  <c r="K8038" i="5"/>
  <c r="K8042" i="5"/>
  <c r="K8046" i="5"/>
  <c r="K8050" i="5"/>
  <c r="K8054" i="5"/>
  <c r="K8058" i="5"/>
  <c r="K8062" i="5"/>
  <c r="K8066" i="5"/>
  <c r="K8070" i="5"/>
  <c r="K8074" i="5"/>
  <c r="K8078" i="5"/>
  <c r="K8082" i="5"/>
  <c r="K8086" i="5"/>
  <c r="K8090" i="5"/>
  <c r="K8094" i="5"/>
  <c r="K8098" i="5"/>
  <c r="K8102" i="5"/>
  <c r="K8106" i="5"/>
  <c r="K8110" i="5"/>
  <c r="K8114" i="5"/>
  <c r="K8118" i="5"/>
  <c r="K8122" i="5"/>
  <c r="K8126" i="5"/>
  <c r="K8130" i="5"/>
  <c r="K8134" i="5"/>
  <c r="K8138" i="5"/>
  <c r="K8142" i="5"/>
  <c r="K8146" i="5"/>
  <c r="K8150" i="5"/>
  <c r="K8154" i="5"/>
  <c r="K8158" i="5"/>
  <c r="K8162" i="5"/>
  <c r="K8166" i="5"/>
  <c r="K8170" i="5"/>
  <c r="K8174" i="5"/>
  <c r="K8178" i="5"/>
  <c r="K8182" i="5"/>
  <c r="K8186" i="5"/>
  <c r="K8190" i="5"/>
  <c r="K8194" i="5"/>
  <c r="K8198" i="5"/>
  <c r="K8202" i="5"/>
  <c r="K8206" i="5"/>
  <c r="K8210" i="5"/>
  <c r="K8214" i="5"/>
  <c r="K8218" i="5"/>
  <c r="K8222" i="5"/>
  <c r="K8226" i="5"/>
  <c r="K8230" i="5"/>
  <c r="K8234" i="5"/>
  <c r="K8238" i="5"/>
  <c r="K8242" i="5"/>
  <c r="K8246" i="5"/>
  <c r="K8250" i="5"/>
  <c r="K8254" i="5"/>
  <c r="K8258" i="5"/>
  <c r="K8262" i="5"/>
  <c r="K8266" i="5"/>
  <c r="K8270" i="5"/>
  <c r="K8274" i="5"/>
  <c r="K8278" i="5"/>
  <c r="K8282" i="5"/>
  <c r="K8286" i="5"/>
  <c r="K8290" i="5"/>
  <c r="K8294" i="5"/>
  <c r="K8298" i="5"/>
  <c r="K8302" i="5"/>
  <c r="K8306" i="5"/>
  <c r="K8310" i="5"/>
  <c r="K8314" i="5"/>
  <c r="K8318" i="5"/>
  <c r="K8322" i="5"/>
  <c r="K8326" i="5"/>
  <c r="K8330" i="5"/>
  <c r="K8334" i="5"/>
  <c r="K8338" i="5"/>
  <c r="K8342" i="5"/>
  <c r="K8346" i="5"/>
  <c r="K8350" i="5"/>
  <c r="K8354" i="5"/>
  <c r="K8358" i="5"/>
  <c r="K8362" i="5"/>
  <c r="K8366" i="5"/>
  <c r="K8370" i="5"/>
  <c r="K8374" i="5"/>
  <c r="K8378" i="5"/>
  <c r="K8382" i="5"/>
  <c r="K8386" i="5"/>
  <c r="K8390" i="5"/>
  <c r="K8394" i="5"/>
  <c r="K8398" i="5"/>
  <c r="K8402" i="5"/>
  <c r="K8406" i="5"/>
  <c r="K8410" i="5"/>
  <c r="K8414" i="5"/>
  <c r="K8418" i="5"/>
  <c r="K8422" i="5"/>
  <c r="K8426" i="5"/>
  <c r="K8430" i="5"/>
  <c r="K8434" i="5"/>
  <c r="K8438" i="5"/>
  <c r="K8442" i="5"/>
  <c r="K8446" i="5"/>
  <c r="K8450" i="5"/>
  <c r="K8454" i="5"/>
  <c r="K8458" i="5"/>
  <c r="K8462" i="5"/>
  <c r="K8466" i="5"/>
  <c r="K8470" i="5"/>
  <c r="K8474" i="5"/>
  <c r="K8478" i="5"/>
  <c r="K8482" i="5"/>
  <c r="K8486" i="5"/>
  <c r="K8490" i="5"/>
  <c r="K8494" i="5"/>
  <c r="K8498" i="5"/>
  <c r="K8502" i="5"/>
  <c r="K8506" i="5"/>
  <c r="K8510" i="5"/>
  <c r="K8514" i="5"/>
  <c r="K8518" i="5"/>
  <c r="K8522" i="5"/>
  <c r="K8526" i="5"/>
  <c r="K8530" i="5"/>
  <c r="K8534" i="5"/>
  <c r="K8538" i="5"/>
  <c r="K8542" i="5"/>
  <c r="K8546" i="5"/>
  <c r="K8550" i="5"/>
  <c r="K8554" i="5"/>
  <c r="K8558" i="5"/>
  <c r="K8562" i="5"/>
  <c r="K8566" i="5"/>
  <c r="K8570" i="5"/>
  <c r="K8574" i="5"/>
  <c r="K8578" i="5"/>
  <c r="K8582" i="5"/>
  <c r="K8586" i="5"/>
  <c r="K8590" i="5"/>
  <c r="K8594" i="5"/>
  <c r="K8598" i="5"/>
  <c r="K8602" i="5"/>
  <c r="K8606" i="5"/>
  <c r="K8610" i="5"/>
  <c r="K8614" i="5"/>
  <c r="K8618" i="5"/>
  <c r="K8622" i="5"/>
  <c r="K8626" i="5"/>
  <c r="K8630" i="5"/>
  <c r="K8634" i="5"/>
  <c r="K8638" i="5"/>
  <c r="K8642" i="5"/>
  <c r="K8646" i="5"/>
  <c r="K8650" i="5"/>
  <c r="K8654" i="5"/>
  <c r="K8658" i="5"/>
  <c r="K8662" i="5"/>
  <c r="K8666" i="5"/>
  <c r="K8670" i="5"/>
  <c r="K8674" i="5"/>
  <c r="K8678" i="5"/>
  <c r="K8682" i="5"/>
  <c r="K8686" i="5"/>
  <c r="K8690" i="5"/>
  <c r="K8694" i="5"/>
  <c r="K8698" i="5"/>
  <c r="K8702" i="5"/>
  <c r="K8706" i="5"/>
  <c r="K8710" i="5"/>
  <c r="K8714" i="5"/>
  <c r="K8718" i="5"/>
  <c r="K8722" i="5"/>
  <c r="K8726" i="5"/>
  <c r="K8730" i="5"/>
  <c r="K8734" i="5"/>
  <c r="K8738" i="5"/>
  <c r="K8742" i="5"/>
  <c r="K8746" i="5"/>
  <c r="K8750" i="5"/>
  <c r="K8754" i="5"/>
  <c r="K8758" i="5"/>
  <c r="K8762" i="5"/>
  <c r="K8766" i="5"/>
  <c r="K8770" i="5"/>
  <c r="K8774" i="5"/>
  <c r="K8778" i="5"/>
  <c r="K8782" i="5"/>
  <c r="K8786" i="5"/>
  <c r="K8790" i="5"/>
  <c r="K8794" i="5"/>
  <c r="K8798" i="5"/>
  <c r="K8802" i="5"/>
  <c r="K8806" i="5"/>
  <c r="K8810" i="5"/>
  <c r="K8814" i="5"/>
  <c r="K8818" i="5"/>
  <c r="K8822" i="5"/>
  <c r="K8826" i="5"/>
  <c r="K8830" i="5"/>
  <c r="K8834" i="5"/>
  <c r="K8838" i="5"/>
  <c r="K8842" i="5"/>
  <c r="K8846" i="5"/>
  <c r="K8850" i="5"/>
  <c r="K8854" i="5"/>
  <c r="K8858" i="5"/>
  <c r="K8862" i="5"/>
  <c r="K8866" i="5"/>
  <c r="K8870" i="5"/>
  <c r="K8874" i="5"/>
  <c r="K8878" i="5"/>
  <c r="K8882" i="5"/>
  <c r="K8886" i="5"/>
  <c r="K8890" i="5"/>
  <c r="K8894" i="5"/>
  <c r="K8898" i="5"/>
  <c r="K8902" i="5"/>
  <c r="K8906" i="5"/>
  <c r="K8910" i="5"/>
  <c r="K8914" i="5"/>
  <c r="K8918" i="5"/>
  <c r="K8922" i="5"/>
  <c r="K8926" i="5"/>
  <c r="K8930" i="5"/>
  <c r="K8934" i="5"/>
  <c r="K8938" i="5"/>
  <c r="K8942" i="5"/>
  <c r="K8946" i="5"/>
  <c r="K8950" i="5"/>
  <c r="K8954" i="5"/>
  <c r="K8958" i="5"/>
  <c r="K8962" i="5"/>
  <c r="K8966" i="5"/>
  <c r="K8970" i="5"/>
  <c r="K8974" i="5"/>
  <c r="K8978" i="5"/>
  <c r="K8982" i="5"/>
  <c r="K8986" i="5"/>
  <c r="K8990" i="5"/>
  <c r="K8994" i="5"/>
  <c r="K8998" i="5"/>
  <c r="K9002" i="5"/>
  <c r="K9006" i="5"/>
  <c r="K9010" i="5"/>
  <c r="K9014" i="5"/>
  <c r="K9018" i="5"/>
  <c r="K9022" i="5"/>
  <c r="K9026" i="5"/>
  <c r="K7827" i="5"/>
  <c r="K7831" i="5"/>
  <c r="K7835" i="5"/>
  <c r="K7839" i="5"/>
  <c r="K7843" i="5"/>
  <c r="K7847" i="5"/>
  <c r="K7851" i="5"/>
  <c r="K7855" i="5"/>
  <c r="K7859" i="5"/>
  <c r="K7863" i="5"/>
  <c r="K7867" i="5"/>
  <c r="K7871" i="5"/>
  <c r="K7875" i="5"/>
  <c r="K7879" i="5"/>
  <c r="K7883" i="5"/>
  <c r="K7887" i="5"/>
  <c r="K7891" i="5"/>
  <c r="K7895" i="5"/>
  <c r="K7899" i="5"/>
  <c r="K7903" i="5"/>
  <c r="K7907" i="5"/>
  <c r="K7911" i="5"/>
  <c r="K7915" i="5"/>
  <c r="K7919" i="5"/>
  <c r="K7923" i="5"/>
  <c r="K7927" i="5"/>
  <c r="K7931" i="5"/>
  <c r="K7935" i="5"/>
  <c r="K7939" i="5"/>
  <c r="K7943" i="5"/>
  <c r="K7947" i="5"/>
  <c r="K7951" i="5"/>
  <c r="K7955" i="5"/>
  <c r="K7959" i="5"/>
  <c r="K7963" i="5"/>
  <c r="K7967" i="5"/>
  <c r="K7971" i="5"/>
  <c r="K7975" i="5"/>
  <c r="K7979" i="5"/>
  <c r="K7983" i="5"/>
  <c r="K7987" i="5"/>
  <c r="K7991" i="5"/>
  <c r="K7995" i="5"/>
  <c r="K7999" i="5"/>
  <c r="K8003" i="5"/>
  <c r="K8007" i="5"/>
  <c r="K8011" i="5"/>
  <c r="K8015" i="5"/>
  <c r="K8019" i="5"/>
  <c r="K8023" i="5"/>
  <c r="K8027" i="5"/>
  <c r="K8031" i="5"/>
  <c r="K8035" i="5"/>
  <c r="K8039" i="5"/>
  <c r="K8043" i="5"/>
  <c r="K8047" i="5"/>
  <c r="K8051" i="5"/>
  <c r="K8055" i="5"/>
  <c r="K8059" i="5"/>
  <c r="K8063" i="5"/>
  <c r="K8067" i="5"/>
  <c r="K8071" i="5"/>
  <c r="K8075" i="5"/>
  <c r="K8079" i="5"/>
  <c r="K8083" i="5"/>
  <c r="K8087" i="5"/>
  <c r="K8091" i="5"/>
  <c r="K8095" i="5"/>
  <c r="K8099" i="5"/>
  <c r="K8103" i="5"/>
  <c r="K8107" i="5"/>
  <c r="K8111" i="5"/>
  <c r="K8115" i="5"/>
  <c r="K8119" i="5"/>
  <c r="K8123" i="5"/>
  <c r="K8127" i="5"/>
  <c r="K8131" i="5"/>
  <c r="K8135" i="5"/>
  <c r="K8139" i="5"/>
  <c r="K8143" i="5"/>
  <c r="K8147" i="5"/>
  <c r="K8151" i="5"/>
  <c r="K8155" i="5"/>
  <c r="K8159" i="5"/>
  <c r="K8163" i="5"/>
  <c r="K8167" i="5"/>
  <c r="K8171" i="5"/>
  <c r="K8175" i="5"/>
  <c r="K8179" i="5"/>
  <c r="K8183" i="5"/>
  <c r="K8187" i="5"/>
  <c r="K8191" i="5"/>
  <c r="K8195" i="5"/>
  <c r="K8199" i="5"/>
  <c r="K8203" i="5"/>
  <c r="K8207" i="5"/>
  <c r="K8211" i="5"/>
  <c r="K8215" i="5"/>
  <c r="K8219" i="5"/>
  <c r="K8223" i="5"/>
  <c r="K8227" i="5"/>
  <c r="K8231" i="5"/>
  <c r="K8235" i="5"/>
  <c r="K8239" i="5"/>
  <c r="K8243" i="5"/>
  <c r="K8247" i="5"/>
  <c r="K8251" i="5"/>
  <c r="K8255" i="5"/>
  <c r="K8259" i="5"/>
  <c r="K8263" i="5"/>
  <c r="K8267" i="5"/>
  <c r="K8271" i="5"/>
  <c r="K8275" i="5"/>
  <c r="K8279" i="5"/>
  <c r="K8283" i="5"/>
  <c r="K8287" i="5"/>
  <c r="K8291" i="5"/>
  <c r="K8295" i="5"/>
  <c r="K8299" i="5"/>
  <c r="K8303" i="5"/>
  <c r="K8307" i="5"/>
  <c r="K8311" i="5"/>
  <c r="K8315" i="5"/>
  <c r="K8319" i="5"/>
  <c r="K8323" i="5"/>
  <c r="K8327" i="5"/>
  <c r="K8331" i="5"/>
  <c r="K8335" i="5"/>
  <c r="K8339" i="5"/>
  <c r="K8343" i="5"/>
  <c r="K8347" i="5"/>
  <c r="K8351" i="5"/>
  <c r="K8355" i="5"/>
  <c r="K8359" i="5"/>
  <c r="K8363" i="5"/>
  <c r="K8367" i="5"/>
  <c r="K8371" i="5"/>
  <c r="K8375" i="5"/>
  <c r="K8379" i="5"/>
  <c r="K8383" i="5"/>
  <c r="K8387" i="5"/>
  <c r="K8391" i="5"/>
  <c r="K8395" i="5"/>
  <c r="K8399" i="5"/>
  <c r="K8403" i="5"/>
  <c r="K8407" i="5"/>
  <c r="K8411" i="5"/>
  <c r="K8415" i="5"/>
  <c r="K8419" i="5"/>
  <c r="K8423" i="5"/>
  <c r="K8427" i="5"/>
  <c r="K8431" i="5"/>
  <c r="K8435" i="5"/>
  <c r="K8439" i="5"/>
  <c r="K8443" i="5"/>
  <c r="K8447" i="5"/>
  <c r="K8451" i="5"/>
  <c r="K8455" i="5"/>
  <c r="K8459" i="5"/>
  <c r="K8463" i="5"/>
  <c r="K8467" i="5"/>
  <c r="K8471" i="5"/>
  <c r="K8475" i="5"/>
  <c r="K8479" i="5"/>
  <c r="K8483" i="5"/>
  <c r="K8487" i="5"/>
  <c r="K8491" i="5"/>
  <c r="K8495" i="5"/>
  <c r="K8499" i="5"/>
  <c r="K8503" i="5"/>
  <c r="K8507" i="5"/>
  <c r="K8511" i="5"/>
  <c r="K8515" i="5"/>
  <c r="K8519" i="5"/>
  <c r="K8523" i="5"/>
  <c r="K8527" i="5"/>
  <c r="K8531" i="5"/>
  <c r="K8535" i="5"/>
  <c r="K8539" i="5"/>
  <c r="K8543" i="5"/>
  <c r="K8547" i="5"/>
  <c r="K8551" i="5"/>
  <c r="K8555" i="5"/>
  <c r="K8559" i="5"/>
  <c r="K8563" i="5"/>
  <c r="K8567" i="5"/>
  <c r="K8571" i="5"/>
  <c r="K8575" i="5"/>
  <c r="K8579" i="5"/>
  <c r="K8583" i="5"/>
  <c r="K8587" i="5"/>
  <c r="K8591" i="5"/>
  <c r="K8595" i="5"/>
  <c r="K8599" i="5"/>
  <c r="K8603" i="5"/>
  <c r="K8607" i="5"/>
  <c r="K8611" i="5"/>
  <c r="K8615" i="5"/>
  <c r="K8619" i="5"/>
  <c r="K8623" i="5"/>
  <c r="K8627" i="5"/>
  <c r="K8631" i="5"/>
  <c r="K8635" i="5"/>
  <c r="K8639" i="5"/>
  <c r="K8643" i="5"/>
  <c r="K8647" i="5"/>
  <c r="K8651" i="5"/>
  <c r="K8655" i="5"/>
  <c r="K8659" i="5"/>
  <c r="K8663" i="5"/>
  <c r="K8667" i="5"/>
  <c r="K8671" i="5"/>
  <c r="K8675" i="5"/>
  <c r="K8679" i="5"/>
  <c r="K8683" i="5"/>
  <c r="K8687" i="5"/>
  <c r="K8691" i="5"/>
  <c r="K8695" i="5"/>
  <c r="K8699" i="5"/>
  <c r="K8703" i="5"/>
  <c r="K8707" i="5"/>
  <c r="K8711" i="5"/>
  <c r="K8715" i="5"/>
  <c r="K8719" i="5"/>
  <c r="K8723" i="5"/>
  <c r="K8727" i="5"/>
  <c r="K8731" i="5"/>
  <c r="K8735" i="5"/>
  <c r="K8739" i="5"/>
  <c r="K8743" i="5"/>
  <c r="K8747" i="5"/>
  <c r="K8751" i="5"/>
  <c r="K8755" i="5"/>
  <c r="K8759" i="5"/>
  <c r="K8763" i="5"/>
  <c r="K8767" i="5"/>
  <c r="K8771" i="5"/>
  <c r="K8775" i="5"/>
  <c r="K8779" i="5"/>
  <c r="K8783" i="5"/>
  <c r="K8787" i="5"/>
  <c r="K8791" i="5"/>
  <c r="K8795" i="5"/>
  <c r="K8799" i="5"/>
  <c r="K8803" i="5"/>
  <c r="K8807" i="5"/>
  <c r="K8811" i="5"/>
  <c r="K8815" i="5"/>
  <c r="K8819" i="5"/>
  <c r="K8823" i="5"/>
  <c r="K8827" i="5"/>
  <c r="K8831" i="5"/>
  <c r="K8835" i="5"/>
  <c r="K8839" i="5"/>
  <c r="K8843" i="5"/>
  <c r="K8847" i="5"/>
  <c r="K8851" i="5"/>
  <c r="K8855" i="5"/>
  <c r="K8859" i="5"/>
  <c r="K8863" i="5"/>
  <c r="K8867" i="5"/>
  <c r="K8871" i="5"/>
  <c r="K8875" i="5"/>
  <c r="K8879" i="5"/>
  <c r="K8883" i="5"/>
  <c r="K8887" i="5"/>
  <c r="K8891" i="5"/>
  <c r="K8895" i="5"/>
  <c r="K8899" i="5"/>
  <c r="K8903" i="5"/>
  <c r="K8907" i="5"/>
  <c r="K8911" i="5"/>
  <c r="K8915" i="5"/>
  <c r="K8919" i="5"/>
  <c r="K8923" i="5"/>
  <c r="K8927" i="5"/>
  <c r="K8931" i="5"/>
  <c r="K8935" i="5"/>
  <c r="K8939" i="5"/>
  <c r="K8943" i="5"/>
  <c r="K8947" i="5"/>
  <c r="K8951" i="5"/>
  <c r="K8955" i="5"/>
  <c r="K8959" i="5"/>
  <c r="K8963" i="5"/>
  <c r="K8967" i="5"/>
  <c r="K8971" i="5"/>
  <c r="K8975" i="5"/>
  <c r="K8979" i="5"/>
  <c r="K8983" i="5"/>
  <c r="K8987" i="5"/>
  <c r="K8991" i="5"/>
  <c r="K8995" i="5"/>
  <c r="K8999" i="5"/>
  <c r="K9003" i="5"/>
  <c r="K9007" i="5"/>
  <c r="K9011" i="5"/>
  <c r="K9015" i="5"/>
  <c r="K9019" i="5"/>
  <c r="K9023" i="5"/>
  <c r="J2" i="5"/>
  <c r="J6" i="5"/>
  <c r="J10" i="5"/>
  <c r="J14" i="5"/>
  <c r="J18" i="5"/>
  <c r="J22" i="5"/>
  <c r="J26" i="5"/>
  <c r="J30" i="5"/>
  <c r="J34" i="5"/>
  <c r="J38" i="5"/>
  <c r="J42" i="5"/>
  <c r="J46" i="5"/>
  <c r="J50" i="5"/>
  <c r="J54" i="5"/>
  <c r="J58" i="5"/>
  <c r="J62" i="5"/>
  <c r="J66" i="5"/>
  <c r="J70" i="5"/>
  <c r="J74" i="5"/>
  <c r="J78" i="5"/>
  <c r="J82" i="5"/>
  <c r="J86" i="5"/>
  <c r="J90" i="5"/>
  <c r="J94" i="5"/>
  <c r="J98" i="5"/>
  <c r="J102" i="5"/>
  <c r="J106" i="5"/>
  <c r="J110" i="5"/>
  <c r="J114" i="5"/>
  <c r="J118" i="5"/>
  <c r="J122" i="5"/>
  <c r="J126" i="5"/>
  <c r="J130" i="5"/>
  <c r="J134" i="5"/>
  <c r="J138" i="5"/>
  <c r="J142" i="5"/>
  <c r="J146" i="5"/>
  <c r="J150" i="5"/>
  <c r="J154" i="5"/>
  <c r="J158" i="5"/>
  <c r="J162" i="5"/>
  <c r="J166" i="5"/>
  <c r="J170" i="5"/>
  <c r="J174" i="5"/>
  <c r="J178" i="5"/>
  <c r="J182" i="5"/>
  <c r="J186" i="5"/>
  <c r="J190" i="5"/>
  <c r="J194" i="5"/>
  <c r="J198" i="5"/>
  <c r="J202" i="5"/>
  <c r="J206" i="5"/>
  <c r="J210" i="5"/>
  <c r="J214" i="5"/>
  <c r="J218" i="5"/>
  <c r="J222" i="5"/>
  <c r="J226" i="5"/>
  <c r="J230" i="5"/>
  <c r="J234" i="5"/>
  <c r="J238" i="5"/>
  <c r="J242" i="5"/>
  <c r="J246" i="5"/>
  <c r="J250" i="5"/>
  <c r="J254" i="5"/>
  <c r="J258" i="5"/>
  <c r="J262" i="5"/>
  <c r="J266" i="5"/>
  <c r="J270" i="5"/>
  <c r="J274" i="5"/>
  <c r="J278" i="5"/>
  <c r="J282" i="5"/>
  <c r="J286" i="5"/>
  <c r="J290" i="5"/>
  <c r="J294" i="5"/>
  <c r="J298" i="5"/>
  <c r="J302" i="5"/>
  <c r="J306" i="5"/>
  <c r="J3" i="5"/>
  <c r="J7" i="5"/>
  <c r="J11" i="5"/>
  <c r="J15" i="5"/>
  <c r="J19" i="5"/>
  <c r="J23" i="5"/>
  <c r="J27" i="5"/>
  <c r="J31" i="5"/>
  <c r="J35" i="5"/>
  <c r="J39" i="5"/>
  <c r="J43" i="5"/>
  <c r="J47" i="5"/>
  <c r="J51" i="5"/>
  <c r="J55" i="5"/>
  <c r="J59" i="5"/>
  <c r="J63" i="5"/>
  <c r="J67" i="5"/>
  <c r="J71" i="5"/>
  <c r="J75" i="5"/>
  <c r="J79" i="5"/>
  <c r="J83" i="5"/>
  <c r="J87" i="5"/>
  <c r="J91" i="5"/>
  <c r="J95" i="5"/>
  <c r="J99" i="5"/>
  <c r="J103" i="5"/>
  <c r="J107" i="5"/>
  <c r="J111" i="5"/>
  <c r="J115" i="5"/>
  <c r="J119" i="5"/>
  <c r="J123" i="5"/>
  <c r="J127" i="5"/>
  <c r="J131" i="5"/>
  <c r="J135" i="5"/>
  <c r="J139" i="5"/>
  <c r="J143" i="5"/>
  <c r="J147" i="5"/>
  <c r="J151" i="5"/>
  <c r="J155" i="5"/>
  <c r="J159" i="5"/>
  <c r="J163" i="5"/>
  <c r="J167" i="5"/>
  <c r="J171" i="5"/>
  <c r="J175" i="5"/>
  <c r="J179" i="5"/>
  <c r="J183" i="5"/>
  <c r="J187" i="5"/>
  <c r="J191" i="5"/>
  <c r="J195" i="5"/>
  <c r="J199" i="5"/>
  <c r="J203" i="5"/>
  <c r="J207" i="5"/>
  <c r="J211" i="5"/>
  <c r="J215" i="5"/>
  <c r="J219" i="5"/>
  <c r="J223" i="5"/>
  <c r="J227" i="5"/>
  <c r="J231" i="5"/>
  <c r="J235" i="5"/>
  <c r="J239" i="5"/>
  <c r="J243" i="5"/>
  <c r="J247" i="5"/>
  <c r="J251" i="5"/>
  <c r="J255" i="5"/>
  <c r="J259" i="5"/>
  <c r="J263" i="5"/>
  <c r="J267" i="5"/>
  <c r="J271" i="5"/>
  <c r="J275" i="5"/>
  <c r="J279" i="5"/>
  <c r="J283" i="5"/>
  <c r="J287" i="5"/>
  <c r="J291" i="5"/>
  <c r="J295" i="5"/>
  <c r="J299" i="5"/>
  <c r="J303" i="5"/>
  <c r="J307" i="5"/>
  <c r="J311" i="5"/>
  <c r="J315" i="5"/>
  <c r="J319" i="5"/>
  <c r="J323" i="5"/>
  <c r="J327" i="5"/>
  <c r="J331" i="5"/>
  <c r="J335" i="5"/>
  <c r="J339" i="5"/>
  <c r="J4" i="5"/>
  <c r="J8" i="5"/>
  <c r="J12" i="5"/>
  <c r="J16" i="5"/>
  <c r="J20" i="5"/>
  <c r="J24" i="5"/>
  <c r="J28" i="5"/>
  <c r="J32" i="5"/>
  <c r="J36" i="5"/>
  <c r="J40" i="5"/>
  <c r="J44" i="5"/>
  <c r="J48" i="5"/>
  <c r="J52" i="5"/>
  <c r="J56" i="5"/>
  <c r="J60" i="5"/>
  <c r="J64" i="5"/>
  <c r="J68" i="5"/>
  <c r="J72" i="5"/>
  <c r="J76" i="5"/>
  <c r="J80" i="5"/>
  <c r="J84" i="5"/>
  <c r="J88" i="5"/>
  <c r="J92" i="5"/>
  <c r="J96" i="5"/>
  <c r="J100" i="5"/>
  <c r="J104" i="5"/>
  <c r="J108" i="5"/>
  <c r="J112" i="5"/>
  <c r="J116" i="5"/>
  <c r="J120" i="5"/>
  <c r="J124" i="5"/>
  <c r="J128" i="5"/>
  <c r="J132" i="5"/>
  <c r="J136" i="5"/>
  <c r="J140" i="5"/>
  <c r="J144" i="5"/>
  <c r="J148" i="5"/>
  <c r="J152" i="5"/>
  <c r="J156" i="5"/>
  <c r="J5" i="5"/>
  <c r="J21" i="5"/>
  <c r="J37" i="5"/>
  <c r="J53" i="5"/>
  <c r="J69" i="5"/>
  <c r="J85" i="5"/>
  <c r="J101" i="5"/>
  <c r="J117" i="5"/>
  <c r="J133" i="5"/>
  <c r="J149" i="5"/>
  <c r="J161" i="5"/>
  <c r="J169" i="5"/>
  <c r="J177" i="5"/>
  <c r="J185" i="5"/>
  <c r="J193" i="5"/>
  <c r="J201" i="5"/>
  <c r="J209" i="5"/>
  <c r="J217" i="5"/>
  <c r="J225" i="5"/>
  <c r="J233" i="5"/>
  <c r="J241" i="5"/>
  <c r="J249" i="5"/>
  <c r="J257" i="5"/>
  <c r="J265" i="5"/>
  <c r="J273" i="5"/>
  <c r="J281" i="5"/>
  <c r="J289" i="5"/>
  <c r="J297" i="5"/>
  <c r="J305" i="5"/>
  <c r="J312" i="5"/>
  <c r="J317" i="5"/>
  <c r="J322" i="5"/>
  <c r="J328" i="5"/>
  <c r="J333" i="5"/>
  <c r="J338" i="5"/>
  <c r="J343" i="5"/>
  <c r="J347" i="5"/>
  <c r="J351" i="5"/>
  <c r="J355" i="5"/>
  <c r="J359" i="5"/>
  <c r="J363" i="5"/>
  <c r="J367" i="5"/>
  <c r="J371" i="5"/>
  <c r="J375" i="5"/>
  <c r="J379" i="5"/>
  <c r="J383" i="5"/>
  <c r="J387" i="5"/>
  <c r="J391" i="5"/>
  <c r="J395" i="5"/>
  <c r="J399" i="5"/>
  <c r="J403" i="5"/>
  <c r="J407" i="5"/>
  <c r="J411" i="5"/>
  <c r="J415" i="5"/>
  <c r="J419" i="5"/>
  <c r="J423" i="5"/>
  <c r="J9" i="5"/>
  <c r="J25" i="5"/>
  <c r="J41" i="5"/>
  <c r="J57" i="5"/>
  <c r="J73" i="5"/>
  <c r="J89" i="5"/>
  <c r="J105" i="5"/>
  <c r="J121" i="5"/>
  <c r="J137" i="5"/>
  <c r="J153" i="5"/>
  <c r="J164" i="5"/>
  <c r="J172" i="5"/>
  <c r="J180" i="5"/>
  <c r="J188" i="5"/>
  <c r="J196" i="5"/>
  <c r="J204" i="5"/>
  <c r="J212" i="5"/>
  <c r="J220" i="5"/>
  <c r="J228" i="5"/>
  <c r="J236" i="5"/>
  <c r="J244" i="5"/>
  <c r="J252" i="5"/>
  <c r="J260" i="5"/>
  <c r="J268" i="5"/>
  <c r="J276" i="5"/>
  <c r="J284" i="5"/>
  <c r="J292" i="5"/>
  <c r="J300" i="5"/>
  <c r="J308" i="5"/>
  <c r="J313" i="5"/>
  <c r="J318" i="5"/>
  <c r="J324" i="5"/>
  <c r="J329" i="5"/>
  <c r="J334" i="5"/>
  <c r="J340" i="5"/>
  <c r="J344" i="5"/>
  <c r="J348" i="5"/>
  <c r="J352" i="5"/>
  <c r="J356" i="5"/>
  <c r="J360" i="5"/>
  <c r="J364" i="5"/>
  <c r="J368" i="5"/>
  <c r="J372" i="5"/>
  <c r="J376" i="5"/>
  <c r="J380" i="5"/>
  <c r="J384" i="5"/>
  <c r="J388" i="5"/>
  <c r="J392" i="5"/>
  <c r="J396" i="5"/>
  <c r="J400" i="5"/>
  <c r="J404" i="5"/>
  <c r="J408" i="5"/>
  <c r="J412" i="5"/>
  <c r="J416" i="5"/>
  <c r="J420" i="5"/>
  <c r="J424" i="5"/>
  <c r="J428" i="5"/>
  <c r="J432" i="5"/>
  <c r="J436" i="5"/>
  <c r="J440" i="5"/>
  <c r="J444" i="5"/>
  <c r="J448" i="5"/>
  <c r="J452" i="5"/>
  <c r="J456" i="5"/>
  <c r="J460" i="5"/>
  <c r="J464" i="5"/>
  <c r="J468" i="5"/>
  <c r="J472" i="5"/>
  <c r="J476" i="5"/>
  <c r="J480" i="5"/>
  <c r="J484" i="5"/>
  <c r="J488" i="5"/>
  <c r="J492" i="5"/>
  <c r="J496" i="5"/>
  <c r="J500" i="5"/>
  <c r="J504" i="5"/>
  <c r="J508" i="5"/>
  <c r="J512" i="5"/>
  <c r="J516" i="5"/>
  <c r="J520" i="5"/>
  <c r="J524" i="5"/>
  <c r="J528" i="5"/>
  <c r="J532" i="5"/>
  <c r="J536" i="5"/>
  <c r="J540" i="5"/>
  <c r="J544" i="5"/>
  <c r="J548" i="5"/>
  <c r="J552" i="5"/>
  <c r="J556" i="5"/>
  <c r="J560" i="5"/>
  <c r="J564" i="5"/>
  <c r="J568" i="5"/>
  <c r="J572" i="5"/>
  <c r="J576" i="5"/>
  <c r="J580" i="5"/>
  <c r="J584" i="5"/>
  <c r="J588" i="5"/>
  <c r="J592" i="5"/>
  <c r="J596" i="5"/>
  <c r="J600" i="5"/>
  <c r="J604" i="5"/>
  <c r="J608" i="5"/>
  <c r="J612" i="5"/>
  <c r="J616" i="5"/>
  <c r="J620" i="5"/>
  <c r="J624" i="5"/>
  <c r="J628" i="5"/>
  <c r="J632" i="5"/>
  <c r="J636" i="5"/>
  <c r="J640" i="5"/>
  <c r="J644" i="5"/>
  <c r="J648" i="5"/>
  <c r="J652" i="5"/>
  <c r="J656" i="5"/>
  <c r="J660" i="5"/>
  <c r="J664" i="5"/>
  <c r="J668" i="5"/>
  <c r="J672" i="5"/>
  <c r="J676" i="5"/>
  <c r="J680" i="5"/>
  <c r="J684" i="5"/>
  <c r="J688" i="5"/>
  <c r="J692" i="5"/>
  <c r="J696" i="5"/>
  <c r="J700" i="5"/>
  <c r="J704" i="5"/>
  <c r="J708" i="5"/>
  <c r="J712" i="5"/>
  <c r="J716" i="5"/>
  <c r="J720" i="5"/>
  <c r="J724" i="5"/>
  <c r="J728" i="5"/>
  <c r="J732" i="5"/>
  <c r="J736" i="5"/>
  <c r="J740" i="5"/>
  <c r="J744" i="5"/>
  <c r="J748" i="5"/>
  <c r="J752" i="5"/>
  <c r="J756" i="5"/>
  <c r="J760" i="5"/>
  <c r="J764" i="5"/>
  <c r="J768" i="5"/>
  <c r="J772" i="5"/>
  <c r="J776" i="5"/>
  <c r="J780" i="5"/>
  <c r="J784" i="5"/>
  <c r="J788" i="5"/>
  <c r="J792" i="5"/>
  <c r="J796" i="5"/>
  <c r="J800" i="5"/>
  <c r="J804" i="5"/>
  <c r="J808" i="5"/>
  <c r="J812" i="5"/>
  <c r="J816" i="5"/>
  <c r="J820" i="5"/>
  <c r="J824" i="5"/>
  <c r="J828" i="5"/>
  <c r="J832" i="5"/>
  <c r="J836" i="5"/>
  <c r="J840" i="5"/>
  <c r="J844" i="5"/>
  <c r="J848" i="5"/>
  <c r="J852" i="5"/>
  <c r="J856" i="5"/>
  <c r="J860" i="5"/>
  <c r="J864" i="5"/>
  <c r="J868" i="5"/>
  <c r="J872" i="5"/>
  <c r="J876" i="5"/>
  <c r="J880" i="5"/>
  <c r="J13" i="5"/>
  <c r="J45" i="5"/>
  <c r="J77" i="5"/>
  <c r="J109" i="5"/>
  <c r="J141" i="5"/>
  <c r="J165" i="5"/>
  <c r="J181" i="5"/>
  <c r="J197" i="5"/>
  <c r="J213" i="5"/>
  <c r="J229" i="5"/>
  <c r="J245" i="5"/>
  <c r="J261" i="5"/>
  <c r="J277" i="5"/>
  <c r="J293" i="5"/>
  <c r="J309" i="5"/>
  <c r="J320" i="5"/>
  <c r="J330" i="5"/>
  <c r="J341" i="5"/>
  <c r="J349" i="5"/>
  <c r="J357" i="5"/>
  <c r="J365" i="5"/>
  <c r="J373" i="5"/>
  <c r="J381" i="5"/>
  <c r="J389" i="5"/>
  <c r="J397" i="5"/>
  <c r="J405" i="5"/>
  <c r="J413" i="5"/>
  <c r="J421" i="5"/>
  <c r="J427" i="5"/>
  <c r="J433" i="5"/>
  <c r="J438" i="5"/>
  <c r="J443" i="5"/>
  <c r="J449" i="5"/>
  <c r="J454" i="5"/>
  <c r="J459" i="5"/>
  <c r="J465" i="5"/>
  <c r="J470" i="5"/>
  <c r="J475" i="5"/>
  <c r="J481" i="5"/>
  <c r="J486" i="5"/>
  <c r="J491" i="5"/>
  <c r="J497" i="5"/>
  <c r="J502" i="5"/>
  <c r="J507" i="5"/>
  <c r="J513" i="5"/>
  <c r="J518" i="5"/>
  <c r="J523" i="5"/>
  <c r="J529" i="5"/>
  <c r="J534" i="5"/>
  <c r="J539" i="5"/>
  <c r="J545" i="5"/>
  <c r="J550" i="5"/>
  <c r="J555" i="5"/>
  <c r="J561" i="5"/>
  <c r="J566" i="5"/>
  <c r="J571" i="5"/>
  <c r="J577" i="5"/>
  <c r="J582" i="5"/>
  <c r="J587" i="5"/>
  <c r="J593" i="5"/>
  <c r="J598" i="5"/>
  <c r="J603" i="5"/>
  <c r="J609" i="5"/>
  <c r="J614" i="5"/>
  <c r="J619" i="5"/>
  <c r="J625" i="5"/>
  <c r="J630" i="5"/>
  <c r="J635" i="5"/>
  <c r="J641" i="5"/>
  <c r="J646" i="5"/>
  <c r="J651" i="5"/>
  <c r="J657" i="5"/>
  <c r="J662" i="5"/>
  <c r="J667" i="5"/>
  <c r="J673" i="5"/>
  <c r="J678" i="5"/>
  <c r="J683" i="5"/>
  <c r="J689" i="5"/>
  <c r="J694" i="5"/>
  <c r="J699" i="5"/>
  <c r="J705" i="5"/>
  <c r="J710" i="5"/>
  <c r="J715" i="5"/>
  <c r="J721" i="5"/>
  <c r="J726" i="5"/>
  <c r="J17" i="5"/>
  <c r="J49" i="5"/>
  <c r="J81" i="5"/>
  <c r="J113" i="5"/>
  <c r="J145" i="5"/>
  <c r="J168" i="5"/>
  <c r="J184" i="5"/>
  <c r="J200" i="5"/>
  <c r="J216" i="5"/>
  <c r="J232" i="5"/>
  <c r="J248" i="5"/>
  <c r="J264" i="5"/>
  <c r="J280" i="5"/>
  <c r="J296" i="5"/>
  <c r="J310" i="5"/>
  <c r="J321" i="5"/>
  <c r="J332" i="5"/>
  <c r="J342" i="5"/>
  <c r="J350" i="5"/>
  <c r="J358" i="5"/>
  <c r="J366" i="5"/>
  <c r="J374" i="5"/>
  <c r="J382" i="5"/>
  <c r="J390" i="5"/>
  <c r="J398" i="5"/>
  <c r="J406" i="5"/>
  <c r="J414" i="5"/>
  <c r="J422" i="5"/>
  <c r="J429" i="5"/>
  <c r="J434" i="5"/>
  <c r="J439" i="5"/>
  <c r="J445" i="5"/>
  <c r="J450" i="5"/>
  <c r="J455" i="5"/>
  <c r="J461" i="5"/>
  <c r="J466" i="5"/>
  <c r="J471" i="5"/>
  <c r="J477" i="5"/>
  <c r="J482" i="5"/>
  <c r="J487" i="5"/>
  <c r="J493" i="5"/>
  <c r="J498" i="5"/>
  <c r="J503" i="5"/>
  <c r="J509" i="5"/>
  <c r="J514" i="5"/>
  <c r="J519" i="5"/>
  <c r="J525" i="5"/>
  <c r="J530" i="5"/>
  <c r="J535" i="5"/>
  <c r="J541" i="5"/>
  <c r="J546" i="5"/>
  <c r="J551" i="5"/>
  <c r="J557" i="5"/>
  <c r="J562" i="5"/>
  <c r="J567" i="5"/>
  <c r="J573" i="5"/>
  <c r="J578" i="5"/>
  <c r="J583" i="5"/>
  <c r="J589" i="5"/>
  <c r="J594" i="5"/>
  <c r="J599" i="5"/>
  <c r="J605" i="5"/>
  <c r="J610" i="5"/>
  <c r="J615" i="5"/>
  <c r="J621" i="5"/>
  <c r="J626" i="5"/>
  <c r="J631" i="5"/>
  <c r="J637" i="5"/>
  <c r="J642" i="5"/>
  <c r="J647" i="5"/>
  <c r="J653" i="5"/>
  <c r="J658" i="5"/>
  <c r="J663" i="5"/>
  <c r="J669" i="5"/>
  <c r="J674" i="5"/>
  <c r="J679" i="5"/>
  <c r="J685" i="5"/>
  <c r="J690" i="5"/>
  <c r="J695" i="5"/>
  <c r="J701" i="5"/>
  <c r="J706" i="5"/>
  <c r="J711" i="5"/>
  <c r="J717" i="5"/>
  <c r="J722" i="5"/>
  <c r="J727" i="5"/>
  <c r="J733" i="5"/>
  <c r="J738" i="5"/>
  <c r="J743" i="5"/>
  <c r="J749" i="5"/>
  <c r="J754" i="5"/>
  <c r="J759" i="5"/>
  <c r="J765" i="5"/>
  <c r="J770" i="5"/>
  <c r="J775" i="5"/>
  <c r="J781" i="5"/>
  <c r="J786" i="5"/>
  <c r="J791" i="5"/>
  <c r="J797" i="5"/>
  <c r="J802" i="5"/>
  <c r="J807" i="5"/>
  <c r="J813" i="5"/>
  <c r="J818" i="5"/>
  <c r="J823" i="5"/>
  <c r="J829" i="5"/>
  <c r="J834" i="5"/>
  <c r="J839" i="5"/>
  <c r="J845" i="5"/>
  <c r="J850" i="5"/>
  <c r="J855" i="5"/>
  <c r="J861" i="5"/>
  <c r="J866" i="5"/>
  <c r="J871" i="5"/>
  <c r="J877" i="5"/>
  <c r="J882" i="5"/>
  <c r="J886" i="5"/>
  <c r="J890" i="5"/>
  <c r="J894" i="5"/>
  <c r="J29" i="5"/>
  <c r="J93" i="5"/>
  <c r="J157" i="5"/>
  <c r="J189" i="5"/>
  <c r="J221" i="5"/>
  <c r="J253" i="5"/>
  <c r="J285" i="5"/>
  <c r="J314" i="5"/>
  <c r="J336" i="5"/>
  <c r="J353" i="5"/>
  <c r="J369" i="5"/>
  <c r="J385" i="5"/>
  <c r="J401" i="5"/>
  <c r="J417" i="5"/>
  <c r="J430" i="5"/>
  <c r="J441" i="5"/>
  <c r="J451" i="5"/>
  <c r="J462" i="5"/>
  <c r="J473" i="5"/>
  <c r="J483" i="5"/>
  <c r="J494" i="5"/>
  <c r="J505" i="5"/>
  <c r="J515" i="5"/>
  <c r="J526" i="5"/>
  <c r="J537" i="5"/>
  <c r="J547" i="5"/>
  <c r="J558" i="5"/>
  <c r="J569" i="5"/>
  <c r="J579" i="5"/>
  <c r="J590" i="5"/>
  <c r="J601" i="5"/>
  <c r="J611" i="5"/>
  <c r="J622" i="5"/>
  <c r="J633" i="5"/>
  <c r="J643" i="5"/>
  <c r="J654" i="5"/>
  <c r="J665" i="5"/>
  <c r="J675" i="5"/>
  <c r="J686" i="5"/>
  <c r="J697" i="5"/>
  <c r="J707" i="5"/>
  <c r="J718" i="5"/>
  <c r="J729" i="5"/>
  <c r="J735" i="5"/>
  <c r="J742" i="5"/>
  <c r="J750" i="5"/>
  <c r="J757" i="5"/>
  <c r="J763" i="5"/>
  <c r="J771" i="5"/>
  <c r="J778" i="5"/>
  <c r="J785" i="5"/>
  <c r="J793" i="5"/>
  <c r="J799" i="5"/>
  <c r="J806" i="5"/>
  <c r="J814" i="5"/>
  <c r="J821" i="5"/>
  <c r="J827" i="5"/>
  <c r="J835" i="5"/>
  <c r="J842" i="5"/>
  <c r="J849" i="5"/>
  <c r="J857" i="5"/>
  <c r="J863" i="5"/>
  <c r="J870" i="5"/>
  <c r="J878" i="5"/>
  <c r="J884" i="5"/>
  <c r="J889" i="5"/>
  <c r="J895" i="5"/>
  <c r="J899" i="5"/>
  <c r="J903" i="5"/>
  <c r="J907" i="5"/>
  <c r="J911" i="5"/>
  <c r="J915" i="5"/>
  <c r="J919" i="5"/>
  <c r="J923" i="5"/>
  <c r="J927" i="5"/>
  <c r="J931" i="5"/>
  <c r="J935" i="5"/>
  <c r="J939" i="5"/>
  <c r="J943" i="5"/>
  <c r="J947" i="5"/>
  <c r="J951" i="5"/>
  <c r="J955" i="5"/>
  <c r="J959" i="5"/>
  <c r="J963" i="5"/>
  <c r="J967" i="5"/>
  <c r="J971" i="5"/>
  <c r="J975" i="5"/>
  <c r="J979" i="5"/>
  <c r="J983" i="5"/>
  <c r="J987" i="5"/>
  <c r="J991" i="5"/>
  <c r="J995" i="5"/>
  <c r="J999" i="5"/>
  <c r="J1003" i="5"/>
  <c r="J1007" i="5"/>
  <c r="J1011" i="5"/>
  <c r="J1015" i="5"/>
  <c r="J1019" i="5"/>
  <c r="J1023" i="5"/>
  <c r="J1027" i="5"/>
  <c r="J1031" i="5"/>
  <c r="J1035" i="5"/>
  <c r="J1039" i="5"/>
  <c r="J1043" i="5"/>
  <c r="J1047" i="5"/>
  <c r="J1051" i="5"/>
  <c r="J1055" i="5"/>
  <c r="J1059" i="5"/>
  <c r="J1063" i="5"/>
  <c r="J1067" i="5"/>
  <c r="J1071" i="5"/>
  <c r="J1075" i="5"/>
  <c r="J1079" i="5"/>
  <c r="J1083" i="5"/>
  <c r="J1087" i="5"/>
  <c r="J1091" i="5"/>
  <c r="J1095" i="5"/>
  <c r="J1099" i="5"/>
  <c r="J1103" i="5"/>
  <c r="J1107" i="5"/>
  <c r="J1111" i="5"/>
  <c r="J1115" i="5"/>
  <c r="J1119" i="5"/>
  <c r="J1123" i="5"/>
  <c r="J1127" i="5"/>
  <c r="J1131" i="5"/>
  <c r="J1135" i="5"/>
  <c r="J1139" i="5"/>
  <c r="J1143" i="5"/>
  <c r="J1147" i="5"/>
  <c r="J1151" i="5"/>
  <c r="J1155" i="5"/>
  <c r="J1159" i="5"/>
  <c r="J1163" i="5"/>
  <c r="J1167" i="5"/>
  <c r="J1171" i="5"/>
  <c r="J1175" i="5"/>
  <c r="J1179" i="5"/>
  <c r="J1183" i="5"/>
  <c r="J1187" i="5"/>
  <c r="J1191" i="5"/>
  <c r="J1195" i="5"/>
  <c r="J1199" i="5"/>
  <c r="J1203" i="5"/>
  <c r="J1207" i="5"/>
  <c r="J1211" i="5"/>
  <c r="J1215" i="5"/>
  <c r="J1219" i="5"/>
  <c r="J1223" i="5"/>
  <c r="J1227" i="5"/>
  <c r="J1231" i="5"/>
  <c r="J1235" i="5"/>
  <c r="J1239" i="5"/>
  <c r="J1243" i="5"/>
  <c r="J1247" i="5"/>
  <c r="J1251" i="5"/>
  <c r="J1255" i="5"/>
  <c r="J1259" i="5"/>
  <c r="J1263" i="5"/>
  <c r="J1267" i="5"/>
  <c r="J1271" i="5"/>
  <c r="J1275" i="5"/>
  <c r="J1279" i="5"/>
  <c r="J1283" i="5"/>
  <c r="J1287" i="5"/>
  <c r="J1291" i="5"/>
  <c r="J1295" i="5"/>
  <c r="J1299" i="5"/>
  <c r="J1303" i="5"/>
  <c r="J1307" i="5"/>
  <c r="J33" i="5"/>
  <c r="J97" i="5"/>
  <c r="J160" i="5"/>
  <c r="J192" i="5"/>
  <c r="J224" i="5"/>
  <c r="J256" i="5"/>
  <c r="J288" i="5"/>
  <c r="J316" i="5"/>
  <c r="J337" i="5"/>
  <c r="J354" i="5"/>
  <c r="J370" i="5"/>
  <c r="J386" i="5"/>
  <c r="J402" i="5"/>
  <c r="J418" i="5"/>
  <c r="J431" i="5"/>
  <c r="J442" i="5"/>
  <c r="J453" i="5"/>
  <c r="J463" i="5"/>
  <c r="J474" i="5"/>
  <c r="J485" i="5"/>
  <c r="J495" i="5"/>
  <c r="J506" i="5"/>
  <c r="J517" i="5"/>
  <c r="J527" i="5"/>
  <c r="J538" i="5"/>
  <c r="J549" i="5"/>
  <c r="J559" i="5"/>
  <c r="J570" i="5"/>
  <c r="J581" i="5"/>
  <c r="J591" i="5"/>
  <c r="J602" i="5"/>
  <c r="J613" i="5"/>
  <c r="J623" i="5"/>
  <c r="J634" i="5"/>
  <c r="J645" i="5"/>
  <c r="J655" i="5"/>
  <c r="J666" i="5"/>
  <c r="J677" i="5"/>
  <c r="J687" i="5"/>
  <c r="J698" i="5"/>
  <c r="J709" i="5"/>
  <c r="J719" i="5"/>
  <c r="J730" i="5"/>
  <c r="J737" i="5"/>
  <c r="J745" i="5"/>
  <c r="J751" i="5"/>
  <c r="J758" i="5"/>
  <c r="J766" i="5"/>
  <c r="J773" i="5"/>
  <c r="J779" i="5"/>
  <c r="J787" i="5"/>
  <c r="J794" i="5"/>
  <c r="J801" i="5"/>
  <c r="J809" i="5"/>
  <c r="J815" i="5"/>
  <c r="J822" i="5"/>
  <c r="J830" i="5"/>
  <c r="J837" i="5"/>
  <c r="J843" i="5"/>
  <c r="J851" i="5"/>
  <c r="J858" i="5"/>
  <c r="J865" i="5"/>
  <c r="J873" i="5"/>
  <c r="J879" i="5"/>
  <c r="J885" i="5"/>
  <c r="J891" i="5"/>
  <c r="J896" i="5"/>
  <c r="J900" i="5"/>
  <c r="J904" i="5"/>
  <c r="J908" i="5"/>
  <c r="J912" i="5"/>
  <c r="J916" i="5"/>
  <c r="J920" i="5"/>
  <c r="J924" i="5"/>
  <c r="J928" i="5"/>
  <c r="J932" i="5"/>
  <c r="J936" i="5"/>
  <c r="J940" i="5"/>
  <c r="J944" i="5"/>
  <c r="J948" i="5"/>
  <c r="J952" i="5"/>
  <c r="J956" i="5"/>
  <c r="J960" i="5"/>
  <c r="J964" i="5"/>
  <c r="J968" i="5"/>
  <c r="J972" i="5"/>
  <c r="J976" i="5"/>
  <c r="J980" i="5"/>
  <c r="J984" i="5"/>
  <c r="J988" i="5"/>
  <c r="J992" i="5"/>
  <c r="J996" i="5"/>
  <c r="J1000" i="5"/>
  <c r="J1004" i="5"/>
  <c r="J1008" i="5"/>
  <c r="J1012" i="5"/>
  <c r="J1016" i="5"/>
  <c r="J1020" i="5"/>
  <c r="J1024" i="5"/>
  <c r="J1028" i="5"/>
  <c r="J1032" i="5"/>
  <c r="J1036" i="5"/>
  <c r="J1040" i="5"/>
  <c r="J1044" i="5"/>
  <c r="J1048" i="5"/>
  <c r="J1052" i="5"/>
  <c r="J1056" i="5"/>
  <c r="J1060" i="5"/>
  <c r="J1064" i="5"/>
  <c r="J1068" i="5"/>
  <c r="J1072" i="5"/>
  <c r="J1076" i="5"/>
  <c r="J1080" i="5"/>
  <c r="J1084" i="5"/>
  <c r="J1088" i="5"/>
  <c r="J1092" i="5"/>
  <c r="J1096" i="5"/>
  <c r="J1100" i="5"/>
  <c r="J1104" i="5"/>
  <c r="J1108" i="5"/>
  <c r="J1112" i="5"/>
  <c r="J1116" i="5"/>
  <c r="J1120" i="5"/>
  <c r="J1124" i="5"/>
  <c r="J1128" i="5"/>
  <c r="J1132" i="5"/>
  <c r="J1136" i="5"/>
  <c r="J1140" i="5"/>
  <c r="J1144" i="5"/>
  <c r="J1148" i="5"/>
  <c r="J1152" i="5"/>
  <c r="J1156" i="5"/>
  <c r="J1160" i="5"/>
  <c r="J1164" i="5"/>
  <c r="J1168" i="5"/>
  <c r="J1172" i="5"/>
  <c r="J1176" i="5"/>
  <c r="J1180" i="5"/>
  <c r="J1184" i="5"/>
  <c r="J1188" i="5"/>
  <c r="J1192" i="5"/>
  <c r="J1196" i="5"/>
  <c r="J1200" i="5"/>
  <c r="J1204" i="5"/>
  <c r="J1208" i="5"/>
  <c r="J1212" i="5"/>
  <c r="J1216" i="5"/>
  <c r="J1220" i="5"/>
  <c r="J1224" i="5"/>
  <c r="J1228" i="5"/>
  <c r="J1232" i="5"/>
  <c r="J1236" i="5"/>
  <c r="J1240" i="5"/>
  <c r="J1244" i="5"/>
  <c r="J1248" i="5"/>
  <c r="J1252" i="5"/>
  <c r="J1256" i="5"/>
  <c r="J1260" i="5"/>
  <c r="J1264" i="5"/>
  <c r="J1268" i="5"/>
  <c r="J1272" i="5"/>
  <c r="J1276" i="5"/>
  <c r="J1280" i="5"/>
  <c r="J1284" i="5"/>
  <c r="J1288" i="5"/>
  <c r="J1292" i="5"/>
  <c r="J1296" i="5"/>
  <c r="J1300" i="5"/>
  <c r="J1304" i="5"/>
  <c r="J1308" i="5"/>
  <c r="J1312" i="5"/>
  <c r="J1316" i="5"/>
  <c r="J1320" i="5"/>
  <c r="J1324" i="5"/>
  <c r="J1328" i="5"/>
  <c r="J1332" i="5"/>
  <c r="J1336" i="5"/>
  <c r="J1340" i="5"/>
  <c r="J1344" i="5"/>
  <c r="J1348" i="5"/>
  <c r="J1352" i="5"/>
  <c r="J1356" i="5"/>
  <c r="J1360" i="5"/>
  <c r="J1364" i="5"/>
  <c r="J1368" i="5"/>
  <c r="J1372" i="5"/>
  <c r="J1376" i="5"/>
  <c r="J1380" i="5"/>
  <c r="J1384" i="5"/>
  <c r="J1388" i="5"/>
  <c r="J1392" i="5"/>
  <c r="J1396" i="5"/>
  <c r="J1400" i="5"/>
  <c r="J1404" i="5"/>
  <c r="J1408" i="5"/>
  <c r="J1412" i="5"/>
  <c r="J1416" i="5"/>
  <c r="J1420" i="5"/>
  <c r="J1424" i="5"/>
  <c r="J1428" i="5"/>
  <c r="J1432" i="5"/>
  <c r="J1436" i="5"/>
  <c r="J1440" i="5"/>
  <c r="J1444" i="5"/>
  <c r="J1448" i="5"/>
  <c r="J1452" i="5"/>
  <c r="J1456" i="5"/>
  <c r="J1460" i="5"/>
  <c r="J1464" i="5"/>
  <c r="J1468" i="5"/>
  <c r="J1472" i="5"/>
  <c r="J1476" i="5"/>
  <c r="J1480" i="5"/>
  <c r="J1484" i="5"/>
  <c r="J1488" i="5"/>
  <c r="J1492" i="5"/>
  <c r="J1496" i="5"/>
  <c r="J1500" i="5"/>
  <c r="J1504" i="5"/>
  <c r="J1508" i="5"/>
  <c r="J1512" i="5"/>
  <c r="J1516" i="5"/>
  <c r="J1520" i="5"/>
  <c r="J1524" i="5"/>
  <c r="J1528" i="5"/>
  <c r="J1532" i="5"/>
  <c r="J1536" i="5"/>
  <c r="J1540" i="5"/>
  <c r="J1544" i="5"/>
  <c r="J1548" i="5"/>
  <c r="J1552" i="5"/>
  <c r="J1556" i="5"/>
  <c r="J1560" i="5"/>
  <c r="J1564" i="5"/>
  <c r="J1568" i="5"/>
  <c r="J1572" i="5"/>
  <c r="J1576" i="5"/>
  <c r="J1580" i="5"/>
  <c r="J1584" i="5"/>
  <c r="J1588" i="5"/>
  <c r="J1592" i="5"/>
  <c r="J1596" i="5"/>
  <c r="J1600" i="5"/>
  <c r="J1604" i="5"/>
  <c r="J1608" i="5"/>
  <c r="J1612" i="5"/>
  <c r="J1616" i="5"/>
  <c r="J1620" i="5"/>
  <c r="J1624" i="5"/>
  <c r="J1628" i="5"/>
  <c r="J1632" i="5"/>
  <c r="J1636" i="5"/>
  <c r="J1640" i="5"/>
  <c r="J1644" i="5"/>
  <c r="J1648" i="5"/>
  <c r="J1652" i="5"/>
  <c r="J1656" i="5"/>
  <c r="J1660" i="5"/>
  <c r="J1664" i="5"/>
  <c r="J1668" i="5"/>
  <c r="J1672" i="5"/>
  <c r="J1676" i="5"/>
  <c r="J1680" i="5"/>
  <c r="J1684" i="5"/>
  <c r="J1688" i="5"/>
  <c r="J1692" i="5"/>
  <c r="J1696" i="5"/>
  <c r="J1700" i="5"/>
  <c r="J1704" i="5"/>
  <c r="J1708" i="5"/>
  <c r="J1712" i="5"/>
  <c r="J1716" i="5"/>
  <c r="J1720" i="5"/>
  <c r="J1724" i="5"/>
  <c r="J1728" i="5"/>
  <c r="J1732" i="5"/>
  <c r="J1736" i="5"/>
  <c r="J1740" i="5"/>
  <c r="J1744" i="5"/>
  <c r="J1748" i="5"/>
  <c r="J1752" i="5"/>
  <c r="J1756" i="5"/>
  <c r="J1760" i="5"/>
  <c r="J1764" i="5"/>
  <c r="J1768" i="5"/>
  <c r="J1772" i="5"/>
  <c r="J1776" i="5"/>
  <c r="J1780" i="5"/>
  <c r="J1784" i="5"/>
  <c r="J1788" i="5"/>
  <c r="J1792" i="5"/>
  <c r="J1796" i="5"/>
  <c r="J1800" i="5"/>
  <c r="J1804" i="5"/>
  <c r="J1808" i="5"/>
  <c r="J1812" i="5"/>
  <c r="J1816" i="5"/>
  <c r="J1820" i="5"/>
  <c r="J1824" i="5"/>
  <c r="J1828" i="5"/>
  <c r="J1832" i="5"/>
  <c r="J1836" i="5"/>
  <c r="J1840" i="5"/>
  <c r="J1844" i="5"/>
  <c r="J1848" i="5"/>
  <c r="J1852" i="5"/>
  <c r="J1856" i="5"/>
  <c r="J1860" i="5"/>
  <c r="J1864" i="5"/>
  <c r="J1868" i="5"/>
  <c r="J1872" i="5"/>
  <c r="J1876" i="5"/>
  <c r="J1880" i="5"/>
  <c r="J1884" i="5"/>
  <c r="J1888" i="5"/>
  <c r="J1892" i="5"/>
  <c r="J1896" i="5"/>
  <c r="J1900" i="5"/>
  <c r="J1904" i="5"/>
  <c r="J1908" i="5"/>
  <c r="J1912" i="5"/>
  <c r="J1916" i="5"/>
  <c r="J1920" i="5"/>
  <c r="J1924" i="5"/>
  <c r="J1928" i="5"/>
  <c r="J1932" i="5"/>
  <c r="J1936" i="5"/>
  <c r="J1940" i="5"/>
  <c r="J1944" i="5"/>
  <c r="J61" i="5"/>
  <c r="J173" i="5"/>
  <c r="J237" i="5"/>
  <c r="J301" i="5"/>
  <c r="J345" i="5"/>
  <c r="J377" i="5"/>
  <c r="J409" i="5"/>
  <c r="J435" i="5"/>
  <c r="J457" i="5"/>
  <c r="J478" i="5"/>
  <c r="J499" i="5"/>
  <c r="J521" i="5"/>
  <c r="J542" i="5"/>
  <c r="J563" i="5"/>
  <c r="J585" i="5"/>
  <c r="J606" i="5"/>
  <c r="J627" i="5"/>
  <c r="J649" i="5"/>
  <c r="J670" i="5"/>
  <c r="J691" i="5"/>
  <c r="J713" i="5"/>
  <c r="J731" i="5"/>
  <c r="J746" i="5"/>
  <c r="J761" i="5"/>
  <c r="J774" i="5"/>
  <c r="J789" i="5"/>
  <c r="J803" i="5"/>
  <c r="J817" i="5"/>
  <c r="J831" i="5"/>
  <c r="J846" i="5"/>
  <c r="J859" i="5"/>
  <c r="J874" i="5"/>
  <c r="J887" i="5"/>
  <c r="J897" i="5"/>
  <c r="J905" i="5"/>
  <c r="J913" i="5"/>
  <c r="J921" i="5"/>
  <c r="J929" i="5"/>
  <c r="J937" i="5"/>
  <c r="J945" i="5"/>
  <c r="J953" i="5"/>
  <c r="J961" i="5"/>
  <c r="J969" i="5"/>
  <c r="J977" i="5"/>
  <c r="J985" i="5"/>
  <c r="J993" i="5"/>
  <c r="J1001" i="5"/>
  <c r="J1009" i="5"/>
  <c r="J1017" i="5"/>
  <c r="J1025" i="5"/>
  <c r="J1033" i="5"/>
  <c r="J1041" i="5"/>
  <c r="J1049" i="5"/>
  <c r="J1057" i="5"/>
  <c r="J1065" i="5"/>
  <c r="J1073" i="5"/>
  <c r="J1081" i="5"/>
  <c r="J1089" i="5"/>
  <c r="J1097" i="5"/>
  <c r="J1105" i="5"/>
  <c r="J1113" i="5"/>
  <c r="J1121" i="5"/>
  <c r="J1129" i="5"/>
  <c r="J1137" i="5"/>
  <c r="J1145" i="5"/>
  <c r="J1153" i="5"/>
  <c r="J1161" i="5"/>
  <c r="J1169" i="5"/>
  <c r="J1177" i="5"/>
  <c r="J1185" i="5"/>
  <c r="J1193" i="5"/>
  <c r="J1201" i="5"/>
  <c r="J1209" i="5"/>
  <c r="J1217" i="5"/>
  <c r="J1225" i="5"/>
  <c r="J1233" i="5"/>
  <c r="J1241" i="5"/>
  <c r="J1249" i="5"/>
  <c r="J1257" i="5"/>
  <c r="J1265" i="5"/>
  <c r="J1273" i="5"/>
  <c r="J1281" i="5"/>
  <c r="J1289" i="5"/>
  <c r="J1297" i="5"/>
  <c r="J1305" i="5"/>
  <c r="J1311" i="5"/>
  <c r="J1317" i="5"/>
  <c r="J1322" i="5"/>
  <c r="J1327" i="5"/>
  <c r="J1333" i="5"/>
  <c r="J1338" i="5"/>
  <c r="J1343" i="5"/>
  <c r="J1349" i="5"/>
  <c r="J1354" i="5"/>
  <c r="J1359" i="5"/>
  <c r="J1365" i="5"/>
  <c r="J1370" i="5"/>
  <c r="J1375" i="5"/>
  <c r="J1381" i="5"/>
  <c r="J1386" i="5"/>
  <c r="J1391" i="5"/>
  <c r="J1397" i="5"/>
  <c r="J1402" i="5"/>
  <c r="J1407" i="5"/>
  <c r="J1413" i="5"/>
  <c r="J1418" i="5"/>
  <c r="J1423" i="5"/>
  <c r="J1429" i="5"/>
  <c r="J1434" i="5"/>
  <c r="J1439" i="5"/>
  <c r="J1445" i="5"/>
  <c r="J1450" i="5"/>
  <c r="J1455" i="5"/>
  <c r="J1461" i="5"/>
  <c r="J1466" i="5"/>
  <c r="J1471" i="5"/>
  <c r="J1477" i="5"/>
  <c r="J1482" i="5"/>
  <c r="J1487" i="5"/>
  <c r="J1493" i="5"/>
  <c r="J1498" i="5"/>
  <c r="J1503" i="5"/>
  <c r="J1509" i="5"/>
  <c r="J1514" i="5"/>
  <c r="J1519" i="5"/>
  <c r="J1525" i="5"/>
  <c r="J1530" i="5"/>
  <c r="J1535" i="5"/>
  <c r="J1541" i="5"/>
  <c r="J1546" i="5"/>
  <c r="J1551" i="5"/>
  <c r="J1557" i="5"/>
  <c r="J1562" i="5"/>
  <c r="J1567" i="5"/>
  <c r="J1573" i="5"/>
  <c r="J1578" i="5"/>
  <c r="J1583" i="5"/>
  <c r="J1589" i="5"/>
  <c r="J1594" i="5"/>
  <c r="J1599" i="5"/>
  <c r="J1605" i="5"/>
  <c r="J1610" i="5"/>
  <c r="J1615" i="5"/>
  <c r="J1621" i="5"/>
  <c r="J1626" i="5"/>
  <c r="J1631" i="5"/>
  <c r="J1637" i="5"/>
  <c r="J1642" i="5"/>
  <c r="J1647" i="5"/>
  <c r="J1653" i="5"/>
  <c r="J1658" i="5"/>
  <c r="J1663" i="5"/>
  <c r="J1669" i="5"/>
  <c r="J1674" i="5"/>
  <c r="J1679" i="5"/>
  <c r="J1685" i="5"/>
  <c r="J1690" i="5"/>
  <c r="J1695" i="5"/>
  <c r="J1701" i="5"/>
  <c r="J1706" i="5"/>
  <c r="J1711" i="5"/>
  <c r="J1717" i="5"/>
  <c r="J1722" i="5"/>
  <c r="J1727" i="5"/>
  <c r="J1733" i="5"/>
  <c r="J1738" i="5"/>
  <c r="J1743" i="5"/>
  <c r="J1749" i="5"/>
  <c r="J1754" i="5"/>
  <c r="J1759" i="5"/>
  <c r="J1765" i="5"/>
  <c r="J1770" i="5"/>
  <c r="J1775" i="5"/>
  <c r="J1781" i="5"/>
  <c r="J1786" i="5"/>
  <c r="J1791" i="5"/>
  <c r="J1797" i="5"/>
  <c r="J1802" i="5"/>
  <c r="J1807" i="5"/>
  <c r="J1813" i="5"/>
  <c r="J1818" i="5"/>
  <c r="J1823" i="5"/>
  <c r="J1829" i="5"/>
  <c r="J1834" i="5"/>
  <c r="J1839" i="5"/>
  <c r="J1845" i="5"/>
  <c r="J1850" i="5"/>
  <c r="J1855" i="5"/>
  <c r="J1861" i="5"/>
  <c r="J1866" i="5"/>
  <c r="J1871" i="5"/>
  <c r="J1877" i="5"/>
  <c r="J1882" i="5"/>
  <c r="J1887" i="5"/>
  <c r="J1893" i="5"/>
  <c r="J1898" i="5"/>
  <c r="J1903" i="5"/>
  <c r="J1909" i="5"/>
  <c r="J1914" i="5"/>
  <c r="J1919" i="5"/>
  <c r="J1925" i="5"/>
  <c r="J1930" i="5"/>
  <c r="J1935" i="5"/>
  <c r="J1941" i="5"/>
  <c r="J1946" i="5"/>
  <c r="J1950" i="5"/>
  <c r="J1954" i="5"/>
  <c r="J1958" i="5"/>
  <c r="J1962" i="5"/>
  <c r="J1966" i="5"/>
  <c r="J1970" i="5"/>
  <c r="J1974" i="5"/>
  <c r="J1978" i="5"/>
  <c r="J1982" i="5"/>
  <c r="J1986" i="5"/>
  <c r="J1990" i="5"/>
  <c r="J1994" i="5"/>
  <c r="J1998" i="5"/>
  <c r="J2002" i="5"/>
  <c r="J2006" i="5"/>
  <c r="J2010" i="5"/>
  <c r="J2014" i="5"/>
  <c r="J2018" i="5"/>
  <c r="J2022" i="5"/>
  <c r="J2026" i="5"/>
  <c r="J2030" i="5"/>
  <c r="J2034" i="5"/>
  <c r="J2038" i="5"/>
  <c r="J2042" i="5"/>
  <c r="J2046" i="5"/>
  <c r="J2050" i="5"/>
  <c r="J2054" i="5"/>
  <c r="J2058" i="5"/>
  <c r="J2062" i="5"/>
  <c r="J2066" i="5"/>
  <c r="J2070" i="5"/>
  <c r="J2074" i="5"/>
  <c r="J2078" i="5"/>
  <c r="J2082" i="5"/>
  <c r="J2086" i="5"/>
  <c r="J2090" i="5"/>
  <c r="J2094" i="5"/>
  <c r="J2098" i="5"/>
  <c r="J2102" i="5"/>
  <c r="J2106" i="5"/>
  <c r="J2110" i="5"/>
  <c r="J2114" i="5"/>
  <c r="J2118" i="5"/>
  <c r="J2122" i="5"/>
  <c r="J2126" i="5"/>
  <c r="J2130" i="5"/>
  <c r="J2134" i="5"/>
  <c r="J2138" i="5"/>
  <c r="J2142" i="5"/>
  <c r="J2146" i="5"/>
  <c r="J2150" i="5"/>
  <c r="J2154" i="5"/>
  <c r="J2158" i="5"/>
  <c r="J2162" i="5"/>
  <c r="J2166" i="5"/>
  <c r="J2170" i="5"/>
  <c r="J2174" i="5"/>
  <c r="J2178" i="5"/>
  <c r="J2182" i="5"/>
  <c r="J2186" i="5"/>
  <c r="J2190" i="5"/>
  <c r="J2194" i="5"/>
  <c r="J2198" i="5"/>
  <c r="J2202" i="5"/>
  <c r="J2206" i="5"/>
  <c r="J2210" i="5"/>
  <c r="J2214" i="5"/>
  <c r="J2218" i="5"/>
  <c r="J2222" i="5"/>
  <c r="J2226" i="5"/>
  <c r="J2230" i="5"/>
  <c r="J2234" i="5"/>
  <c r="J2238" i="5"/>
  <c r="J2242" i="5"/>
  <c r="J2246" i="5"/>
  <c r="J2250" i="5"/>
  <c r="J2254" i="5"/>
  <c r="J2258" i="5"/>
  <c r="J2262" i="5"/>
  <c r="J2266" i="5"/>
  <c r="J2270" i="5"/>
  <c r="J2274" i="5"/>
  <c r="J2278" i="5"/>
  <c r="J2282" i="5"/>
  <c r="J2286" i="5"/>
  <c r="J2290" i="5"/>
  <c r="J2294" i="5"/>
  <c r="J2298" i="5"/>
  <c r="J2302" i="5"/>
  <c r="J2306" i="5"/>
  <c r="J2310" i="5"/>
  <c r="J2314" i="5"/>
  <c r="J2318" i="5"/>
  <c r="J2322" i="5"/>
  <c r="J2326" i="5"/>
  <c r="J2330" i="5"/>
  <c r="J2334" i="5"/>
  <c r="J2338" i="5"/>
  <c r="J2342" i="5"/>
  <c r="J2346" i="5"/>
  <c r="J2350" i="5"/>
  <c r="J2354" i="5"/>
  <c r="J2358" i="5"/>
  <c r="J2362" i="5"/>
  <c r="J2366" i="5"/>
  <c r="J2370" i="5"/>
  <c r="J2374" i="5"/>
  <c r="J2378" i="5"/>
  <c r="J2382" i="5"/>
  <c r="J2386" i="5"/>
  <c r="J2390" i="5"/>
  <c r="J2394" i="5"/>
  <c r="J2398" i="5"/>
  <c r="J2402" i="5"/>
  <c r="J2406" i="5"/>
  <c r="J2410" i="5"/>
  <c r="J2414" i="5"/>
  <c r="J2418" i="5"/>
  <c r="J2422" i="5"/>
  <c r="J2426" i="5"/>
  <c r="J2430" i="5"/>
  <c r="J2434" i="5"/>
  <c r="J2438" i="5"/>
  <c r="J2442" i="5"/>
  <c r="J2446" i="5"/>
  <c r="J2450" i="5"/>
  <c r="J2454" i="5"/>
  <c r="J2458" i="5"/>
  <c r="J2462" i="5"/>
  <c r="J2466" i="5"/>
  <c r="J2470" i="5"/>
  <c r="J2474" i="5"/>
  <c r="J2478" i="5"/>
  <c r="J2482" i="5"/>
  <c r="J2486" i="5"/>
  <c r="J2490" i="5"/>
  <c r="J65" i="5"/>
  <c r="J176" i="5"/>
  <c r="J240" i="5"/>
  <c r="J304" i="5"/>
  <c r="J346" i="5"/>
  <c r="J378" i="5"/>
  <c r="J410" i="5"/>
  <c r="J437" i="5"/>
  <c r="J458" i="5"/>
  <c r="J479" i="5"/>
  <c r="J501" i="5"/>
  <c r="J522" i="5"/>
  <c r="J543" i="5"/>
  <c r="J565" i="5"/>
  <c r="J586" i="5"/>
  <c r="J607" i="5"/>
  <c r="J629" i="5"/>
  <c r="J650" i="5"/>
  <c r="J671" i="5"/>
  <c r="J693" i="5"/>
  <c r="J714" i="5"/>
  <c r="J734" i="5"/>
  <c r="J747" i="5"/>
  <c r="J762" i="5"/>
  <c r="J777" i="5"/>
  <c r="J790" i="5"/>
  <c r="J805" i="5"/>
  <c r="J819" i="5"/>
  <c r="J833" i="5"/>
  <c r="J847" i="5"/>
  <c r="J862" i="5"/>
  <c r="J875" i="5"/>
  <c r="J888" i="5"/>
  <c r="J898" i="5"/>
  <c r="J906" i="5"/>
  <c r="J914" i="5"/>
  <c r="J922" i="5"/>
  <c r="J930" i="5"/>
  <c r="J938" i="5"/>
  <c r="J946" i="5"/>
  <c r="J954" i="5"/>
  <c r="J962" i="5"/>
  <c r="J970" i="5"/>
  <c r="J978" i="5"/>
  <c r="J986" i="5"/>
  <c r="J994" i="5"/>
  <c r="J1002" i="5"/>
  <c r="J1010" i="5"/>
  <c r="J1018" i="5"/>
  <c r="J1026" i="5"/>
  <c r="J1034" i="5"/>
  <c r="J1042" i="5"/>
  <c r="J1050" i="5"/>
  <c r="J1058" i="5"/>
  <c r="J1066" i="5"/>
  <c r="J1074" i="5"/>
  <c r="J1082" i="5"/>
  <c r="J1090" i="5"/>
  <c r="J1098" i="5"/>
  <c r="J1106" i="5"/>
  <c r="J1114" i="5"/>
  <c r="J1122" i="5"/>
  <c r="J1130" i="5"/>
  <c r="J1138" i="5"/>
  <c r="J1146" i="5"/>
  <c r="J1154" i="5"/>
  <c r="J1162" i="5"/>
  <c r="J1170" i="5"/>
  <c r="J1178" i="5"/>
  <c r="J1186" i="5"/>
  <c r="J1194" i="5"/>
  <c r="J1202" i="5"/>
  <c r="J1210" i="5"/>
  <c r="J1218" i="5"/>
  <c r="J1226" i="5"/>
  <c r="J1234" i="5"/>
  <c r="J1242" i="5"/>
  <c r="J1250" i="5"/>
  <c r="J1258" i="5"/>
  <c r="J1266" i="5"/>
  <c r="J1274" i="5"/>
  <c r="J1282" i="5"/>
  <c r="J1290" i="5"/>
  <c r="J1298" i="5"/>
  <c r="J1306" i="5"/>
  <c r="J1313" i="5"/>
  <c r="J1318" i="5"/>
  <c r="J1323" i="5"/>
  <c r="J1329" i="5"/>
  <c r="J1334" i="5"/>
  <c r="J1339" i="5"/>
  <c r="J1345" i="5"/>
  <c r="J1350" i="5"/>
  <c r="J1355" i="5"/>
  <c r="J1361" i="5"/>
  <c r="J1366" i="5"/>
  <c r="J1371" i="5"/>
  <c r="J1377" i="5"/>
  <c r="J1382" i="5"/>
  <c r="J1387" i="5"/>
  <c r="J1393" i="5"/>
  <c r="J1398" i="5"/>
  <c r="J1403" i="5"/>
  <c r="J1409" i="5"/>
  <c r="J1414" i="5"/>
  <c r="J1419" i="5"/>
  <c r="J1425" i="5"/>
  <c r="J1430" i="5"/>
  <c r="J1435" i="5"/>
  <c r="J1441" i="5"/>
  <c r="J1446" i="5"/>
  <c r="J1451" i="5"/>
  <c r="J1457" i="5"/>
  <c r="J1462" i="5"/>
  <c r="J1467" i="5"/>
  <c r="J1473" i="5"/>
  <c r="J1478" i="5"/>
  <c r="J1483" i="5"/>
  <c r="J1489" i="5"/>
  <c r="J1494" i="5"/>
  <c r="J1499" i="5"/>
  <c r="J1505" i="5"/>
  <c r="J1510" i="5"/>
  <c r="J1515" i="5"/>
  <c r="J1521" i="5"/>
  <c r="J1526" i="5"/>
  <c r="J1531" i="5"/>
  <c r="J1537" i="5"/>
  <c r="J1542" i="5"/>
  <c r="J1547" i="5"/>
  <c r="J1553" i="5"/>
  <c r="J1558" i="5"/>
  <c r="J1563" i="5"/>
  <c r="J1569" i="5"/>
  <c r="J1574" i="5"/>
  <c r="J1579" i="5"/>
  <c r="J1585" i="5"/>
  <c r="J1590" i="5"/>
  <c r="J1595" i="5"/>
  <c r="J1601" i="5"/>
  <c r="J1606" i="5"/>
  <c r="J1611" i="5"/>
  <c r="J1617" i="5"/>
  <c r="J1622" i="5"/>
  <c r="J1627" i="5"/>
  <c r="J1633" i="5"/>
  <c r="J1638" i="5"/>
  <c r="J1643" i="5"/>
  <c r="J1649" i="5"/>
  <c r="J1654" i="5"/>
  <c r="J1659" i="5"/>
  <c r="J1665" i="5"/>
  <c r="J1670" i="5"/>
  <c r="J1675" i="5"/>
  <c r="J1681" i="5"/>
  <c r="J1686" i="5"/>
  <c r="J1691" i="5"/>
  <c r="J1697" i="5"/>
  <c r="J1702" i="5"/>
  <c r="J1707" i="5"/>
  <c r="J1713" i="5"/>
  <c r="J1718" i="5"/>
  <c r="J1723" i="5"/>
  <c r="J1729" i="5"/>
  <c r="J1734" i="5"/>
  <c r="J1739" i="5"/>
  <c r="J1745" i="5"/>
  <c r="J1750" i="5"/>
  <c r="J1755" i="5"/>
  <c r="J1761" i="5"/>
  <c r="J1766" i="5"/>
  <c r="J1771" i="5"/>
  <c r="J1777" i="5"/>
  <c r="J1782" i="5"/>
  <c r="J1787" i="5"/>
  <c r="J1793" i="5"/>
  <c r="J1798" i="5"/>
  <c r="J1803" i="5"/>
  <c r="J1809" i="5"/>
  <c r="J1814" i="5"/>
  <c r="J1819" i="5"/>
  <c r="J1825" i="5"/>
  <c r="J1830" i="5"/>
  <c r="J1835" i="5"/>
  <c r="J1841" i="5"/>
  <c r="J1846" i="5"/>
  <c r="J1851" i="5"/>
  <c r="J1857" i="5"/>
  <c r="J1862" i="5"/>
  <c r="J1867" i="5"/>
  <c r="J1873" i="5"/>
  <c r="J1878" i="5"/>
  <c r="J1883" i="5"/>
  <c r="J1889" i="5"/>
  <c r="J1894" i="5"/>
  <c r="J1899" i="5"/>
  <c r="J1905" i="5"/>
  <c r="J1910" i="5"/>
  <c r="J1915" i="5"/>
  <c r="J1921" i="5"/>
  <c r="J1926" i="5"/>
  <c r="J1931" i="5"/>
  <c r="J1937" i="5"/>
  <c r="J1942" i="5"/>
  <c r="J1947" i="5"/>
  <c r="J1951" i="5"/>
  <c r="J1955" i="5"/>
  <c r="J1959" i="5"/>
  <c r="J1963" i="5"/>
  <c r="J1967" i="5"/>
  <c r="J1971" i="5"/>
  <c r="J1975" i="5"/>
  <c r="J1979" i="5"/>
  <c r="J1983" i="5"/>
  <c r="J1987" i="5"/>
  <c r="J1991" i="5"/>
  <c r="J1995" i="5"/>
  <c r="J1999" i="5"/>
  <c r="J2003" i="5"/>
  <c r="J2007" i="5"/>
  <c r="J2011" i="5"/>
  <c r="J2015" i="5"/>
  <c r="J2019" i="5"/>
  <c r="J2023" i="5"/>
  <c r="J2027" i="5"/>
  <c r="J2031" i="5"/>
  <c r="J2035" i="5"/>
  <c r="J2039" i="5"/>
  <c r="J2043" i="5"/>
  <c r="J2047" i="5"/>
  <c r="J2051" i="5"/>
  <c r="J2055" i="5"/>
  <c r="J2059" i="5"/>
  <c r="J2063" i="5"/>
  <c r="J2067" i="5"/>
  <c r="J2071" i="5"/>
  <c r="J2075" i="5"/>
  <c r="J2079" i="5"/>
  <c r="J2083" i="5"/>
  <c r="J2087" i="5"/>
  <c r="J2091" i="5"/>
  <c r="J2095" i="5"/>
  <c r="J2099" i="5"/>
  <c r="J2103" i="5"/>
  <c r="J2107" i="5"/>
  <c r="J2111" i="5"/>
  <c r="J2115" i="5"/>
  <c r="J2119" i="5"/>
  <c r="J2123" i="5"/>
  <c r="J2127" i="5"/>
  <c r="J2131" i="5"/>
  <c r="J2135" i="5"/>
  <c r="J2139" i="5"/>
  <c r="J2143" i="5"/>
  <c r="J2147" i="5"/>
  <c r="J2151" i="5"/>
  <c r="J2155" i="5"/>
  <c r="J2159" i="5"/>
  <c r="J2163" i="5"/>
  <c r="J2167" i="5"/>
  <c r="J2171" i="5"/>
  <c r="J2175" i="5"/>
  <c r="J2179" i="5"/>
  <c r="J2183" i="5"/>
  <c r="J2187" i="5"/>
  <c r="J2191" i="5"/>
  <c r="J2195" i="5"/>
  <c r="J2199" i="5"/>
  <c r="J2203" i="5"/>
  <c r="J2207" i="5"/>
  <c r="J2211" i="5"/>
  <c r="J2215" i="5"/>
  <c r="J2219" i="5"/>
  <c r="J2223" i="5"/>
  <c r="J2227" i="5"/>
  <c r="J2231" i="5"/>
  <c r="J2235" i="5"/>
  <c r="J2239" i="5"/>
  <c r="J2243" i="5"/>
  <c r="J2247" i="5"/>
  <c r="J2251" i="5"/>
  <c r="J2255" i="5"/>
  <c r="J2259" i="5"/>
  <c r="J2263" i="5"/>
  <c r="J2267" i="5"/>
  <c r="J2271" i="5"/>
  <c r="J2275" i="5"/>
  <c r="J2279" i="5"/>
  <c r="J2283" i="5"/>
  <c r="J2287" i="5"/>
  <c r="J2291" i="5"/>
  <c r="J2295" i="5"/>
  <c r="J2299" i="5"/>
  <c r="J2303" i="5"/>
  <c r="J2307" i="5"/>
  <c r="J2311" i="5"/>
  <c r="J2315" i="5"/>
  <c r="J2319" i="5"/>
  <c r="J2323" i="5"/>
  <c r="J2327" i="5"/>
  <c r="J2331" i="5"/>
  <c r="J2335" i="5"/>
  <c r="J2339" i="5"/>
  <c r="J2343" i="5"/>
  <c r="J2347" i="5"/>
  <c r="J2351" i="5"/>
  <c r="J2355" i="5"/>
  <c r="J2359" i="5"/>
  <c r="J2363" i="5"/>
  <c r="J2367" i="5"/>
  <c r="J2371" i="5"/>
  <c r="J2375" i="5"/>
  <c r="J2379" i="5"/>
  <c r="J2383" i="5"/>
  <c r="J2387" i="5"/>
  <c r="J2391" i="5"/>
  <c r="J2395" i="5"/>
  <c r="J2399" i="5"/>
  <c r="J2403" i="5"/>
  <c r="J2407" i="5"/>
  <c r="J2411" i="5"/>
  <c r="J2415" i="5"/>
  <c r="J2419" i="5"/>
  <c r="J2423" i="5"/>
  <c r="J2427" i="5"/>
  <c r="J2431" i="5"/>
  <c r="J2435" i="5"/>
  <c r="J125" i="5"/>
  <c r="J269" i="5"/>
  <c r="J361" i="5"/>
  <c r="J425" i="5"/>
  <c r="J467" i="5"/>
  <c r="J510" i="5"/>
  <c r="J553" i="5"/>
  <c r="J595" i="5"/>
  <c r="J638" i="5"/>
  <c r="J681" i="5"/>
  <c r="J723" i="5"/>
  <c r="J753" i="5"/>
  <c r="J782" i="5"/>
  <c r="J810" i="5"/>
  <c r="J838" i="5"/>
  <c r="J867" i="5"/>
  <c r="J892" i="5"/>
  <c r="J909" i="5"/>
  <c r="J925" i="5"/>
  <c r="J941" i="5"/>
  <c r="J957" i="5"/>
  <c r="J973" i="5"/>
  <c r="J989" i="5"/>
  <c r="J1005" i="5"/>
  <c r="J1021" i="5"/>
  <c r="J1037" i="5"/>
  <c r="J1053" i="5"/>
  <c r="J1069" i="5"/>
  <c r="J1085" i="5"/>
  <c r="J1101" i="5"/>
  <c r="J1117" i="5"/>
  <c r="J1133" i="5"/>
  <c r="J1149" i="5"/>
  <c r="J1165" i="5"/>
  <c r="J1181" i="5"/>
  <c r="J1197" i="5"/>
  <c r="J1213" i="5"/>
  <c r="J1229" i="5"/>
  <c r="J1245" i="5"/>
  <c r="J1261" i="5"/>
  <c r="J1277" i="5"/>
  <c r="J1293" i="5"/>
  <c r="J1309" i="5"/>
  <c r="J1319" i="5"/>
  <c r="J1330" i="5"/>
  <c r="J1341" i="5"/>
  <c r="J1351" i="5"/>
  <c r="J1362" i="5"/>
  <c r="J1373" i="5"/>
  <c r="J1383" i="5"/>
  <c r="J1394" i="5"/>
  <c r="J1405" i="5"/>
  <c r="J1415" i="5"/>
  <c r="J1426" i="5"/>
  <c r="J1437" i="5"/>
  <c r="J1447" i="5"/>
  <c r="J1458" i="5"/>
  <c r="J1469" i="5"/>
  <c r="J1479" i="5"/>
  <c r="J1490" i="5"/>
  <c r="J1501" i="5"/>
  <c r="J1511" i="5"/>
  <c r="J1522" i="5"/>
  <c r="J1533" i="5"/>
  <c r="J1543" i="5"/>
  <c r="J1554" i="5"/>
  <c r="J1565" i="5"/>
  <c r="J1575" i="5"/>
  <c r="J1586" i="5"/>
  <c r="J1597" i="5"/>
  <c r="J1607" i="5"/>
  <c r="J1618" i="5"/>
  <c r="J1629" i="5"/>
  <c r="J1639" i="5"/>
  <c r="J1650" i="5"/>
  <c r="J1661" i="5"/>
  <c r="J1671" i="5"/>
  <c r="J1682" i="5"/>
  <c r="J1693" i="5"/>
  <c r="J1703" i="5"/>
  <c r="J1714" i="5"/>
  <c r="J1725" i="5"/>
  <c r="J1735" i="5"/>
  <c r="J1746" i="5"/>
  <c r="J1757" i="5"/>
  <c r="J1767" i="5"/>
  <c r="J1778" i="5"/>
  <c r="J1789" i="5"/>
  <c r="J1799" i="5"/>
  <c r="J1810" i="5"/>
  <c r="J1821" i="5"/>
  <c r="J1831" i="5"/>
  <c r="J1842" i="5"/>
  <c r="J1853" i="5"/>
  <c r="J1863" i="5"/>
  <c r="J1874" i="5"/>
  <c r="J1885" i="5"/>
  <c r="J1895" i="5"/>
  <c r="J1906" i="5"/>
  <c r="J1917" i="5"/>
  <c r="J1927" i="5"/>
  <c r="J1938" i="5"/>
  <c r="J1948" i="5"/>
  <c r="J1956" i="5"/>
  <c r="J1964" i="5"/>
  <c r="J1972" i="5"/>
  <c r="J1980" i="5"/>
  <c r="J1988" i="5"/>
  <c r="J1996" i="5"/>
  <c r="J2004" i="5"/>
  <c r="J2012" i="5"/>
  <c r="J2020" i="5"/>
  <c r="J2028" i="5"/>
  <c r="J2036" i="5"/>
  <c r="J2044" i="5"/>
  <c r="J2052" i="5"/>
  <c r="J2060" i="5"/>
  <c r="J2068" i="5"/>
  <c r="J2076" i="5"/>
  <c r="J2084" i="5"/>
  <c r="J2092" i="5"/>
  <c r="J2100" i="5"/>
  <c r="J2108" i="5"/>
  <c r="J2116" i="5"/>
  <c r="J2124" i="5"/>
  <c r="J2132" i="5"/>
  <c r="J2140" i="5"/>
  <c r="J2148" i="5"/>
  <c r="J2156" i="5"/>
  <c r="J2164" i="5"/>
  <c r="J2172" i="5"/>
  <c r="J2180" i="5"/>
  <c r="J2188" i="5"/>
  <c r="J2196" i="5"/>
  <c r="J2204" i="5"/>
  <c r="J2212" i="5"/>
  <c r="J2220" i="5"/>
  <c r="J2228" i="5"/>
  <c r="J2236" i="5"/>
  <c r="J2244" i="5"/>
  <c r="J2252" i="5"/>
  <c r="J2260" i="5"/>
  <c r="J2268" i="5"/>
  <c r="J2276" i="5"/>
  <c r="J2284" i="5"/>
  <c r="J2292" i="5"/>
  <c r="J2300" i="5"/>
  <c r="J2308" i="5"/>
  <c r="J2316" i="5"/>
  <c r="J2324" i="5"/>
  <c r="J2332" i="5"/>
  <c r="J2340" i="5"/>
  <c r="J2348" i="5"/>
  <c r="J2356" i="5"/>
  <c r="J2364" i="5"/>
  <c r="J2372" i="5"/>
  <c r="J2380" i="5"/>
  <c r="J2388" i="5"/>
  <c r="J2396" i="5"/>
  <c r="J2404" i="5"/>
  <c r="J2412" i="5"/>
  <c r="J2420" i="5"/>
  <c r="J2428" i="5"/>
  <c r="J2436" i="5"/>
  <c r="J2441" i="5"/>
  <c r="J2447" i="5"/>
  <c r="J2452" i="5"/>
  <c r="J2457" i="5"/>
  <c r="J2463" i="5"/>
  <c r="J2468" i="5"/>
  <c r="J2473" i="5"/>
  <c r="J2479" i="5"/>
  <c r="J2484" i="5"/>
  <c r="J2489" i="5"/>
  <c r="J2494" i="5"/>
  <c r="J2498" i="5"/>
  <c r="J2502" i="5"/>
  <c r="J2506" i="5"/>
  <c r="J2510" i="5"/>
  <c r="J2514" i="5"/>
  <c r="J2518" i="5"/>
  <c r="J2522" i="5"/>
  <c r="J2526" i="5"/>
  <c r="J2530" i="5"/>
  <c r="J2534" i="5"/>
  <c r="J2538" i="5"/>
  <c r="J2542" i="5"/>
  <c r="J2546" i="5"/>
  <c r="J2550" i="5"/>
  <c r="J2554" i="5"/>
  <c r="J2558" i="5"/>
  <c r="J2562" i="5"/>
  <c r="J2566" i="5"/>
  <c r="J2570" i="5"/>
  <c r="J2574" i="5"/>
  <c r="J2578" i="5"/>
  <c r="J2582" i="5"/>
  <c r="J2586" i="5"/>
  <c r="J2590" i="5"/>
  <c r="J2594" i="5"/>
  <c r="J2598" i="5"/>
  <c r="J2602" i="5"/>
  <c r="J2606" i="5"/>
  <c r="J2610" i="5"/>
  <c r="J2614" i="5"/>
  <c r="J2618" i="5"/>
  <c r="J2622" i="5"/>
  <c r="J2626" i="5"/>
  <c r="J2630" i="5"/>
  <c r="J2634" i="5"/>
  <c r="J2638" i="5"/>
  <c r="J2642" i="5"/>
  <c r="J2646" i="5"/>
  <c r="J2650" i="5"/>
  <c r="J2654" i="5"/>
  <c r="J2658" i="5"/>
  <c r="J2662" i="5"/>
  <c r="J2666" i="5"/>
  <c r="J2670" i="5"/>
  <c r="J2674" i="5"/>
  <c r="J2678" i="5"/>
  <c r="J2682" i="5"/>
  <c r="J2686" i="5"/>
  <c r="J2690" i="5"/>
  <c r="J2694" i="5"/>
  <c r="J2698" i="5"/>
  <c r="J2702" i="5"/>
  <c r="J2706" i="5"/>
  <c r="J2710" i="5"/>
  <c r="J2714" i="5"/>
  <c r="J2718" i="5"/>
  <c r="J2722" i="5"/>
  <c r="J2726" i="5"/>
  <c r="J2730" i="5"/>
  <c r="J2734" i="5"/>
  <c r="J2738" i="5"/>
  <c r="J2742" i="5"/>
  <c r="J2746" i="5"/>
  <c r="J2750" i="5"/>
  <c r="J2754" i="5"/>
  <c r="J2758" i="5"/>
  <c r="J2762" i="5"/>
  <c r="J2766" i="5"/>
  <c r="J2770" i="5"/>
  <c r="J2774" i="5"/>
  <c r="J2778" i="5"/>
  <c r="J2782" i="5"/>
  <c r="J2786" i="5"/>
  <c r="J2790" i="5"/>
  <c r="J2794" i="5"/>
  <c r="J2798" i="5"/>
  <c r="J2802" i="5"/>
  <c r="J2806" i="5"/>
  <c r="J2810" i="5"/>
  <c r="J2814" i="5"/>
  <c r="J2818" i="5"/>
  <c r="J2822" i="5"/>
  <c r="J2826" i="5"/>
  <c r="J2830" i="5"/>
  <c r="J2834" i="5"/>
  <c r="J2838" i="5"/>
  <c r="J2842" i="5"/>
  <c r="J2846" i="5"/>
  <c r="J2850" i="5"/>
  <c r="J2854" i="5"/>
  <c r="J2858" i="5"/>
  <c r="J2862" i="5"/>
  <c r="J2866" i="5"/>
  <c r="J2870" i="5"/>
  <c r="J2874" i="5"/>
  <c r="J2878" i="5"/>
  <c r="J2882" i="5"/>
  <c r="J2886" i="5"/>
  <c r="J2890" i="5"/>
  <c r="J2894" i="5"/>
  <c r="J2898" i="5"/>
  <c r="J2902" i="5"/>
  <c r="J2906" i="5"/>
  <c r="J2910" i="5"/>
  <c r="J2914" i="5"/>
  <c r="J2918" i="5"/>
  <c r="J2922" i="5"/>
  <c r="J2926" i="5"/>
  <c r="J2930" i="5"/>
  <c r="J2934" i="5"/>
  <c r="J2938" i="5"/>
  <c r="J2942" i="5"/>
  <c r="J2946" i="5"/>
  <c r="J2950" i="5"/>
  <c r="J2954" i="5"/>
  <c r="J2958" i="5"/>
  <c r="J2962" i="5"/>
  <c r="J2966" i="5"/>
  <c r="J2970" i="5"/>
  <c r="J2974" i="5"/>
  <c r="J2978" i="5"/>
  <c r="J2982" i="5"/>
  <c r="J2986" i="5"/>
  <c r="J2990" i="5"/>
  <c r="J2994" i="5"/>
  <c r="J2998" i="5"/>
  <c r="J3002" i="5"/>
  <c r="J3006" i="5"/>
  <c r="J3010" i="5"/>
  <c r="J3014" i="5"/>
  <c r="J3018" i="5"/>
  <c r="J3022" i="5"/>
  <c r="J3026" i="5"/>
  <c r="J3030" i="5"/>
  <c r="J3034" i="5"/>
  <c r="J3038" i="5"/>
  <c r="J3042" i="5"/>
  <c r="J3046" i="5"/>
  <c r="J3050" i="5"/>
  <c r="J3054" i="5"/>
  <c r="J3058" i="5"/>
  <c r="J3062" i="5"/>
  <c r="J3066" i="5"/>
  <c r="J3070" i="5"/>
  <c r="J3074" i="5"/>
  <c r="J3078" i="5"/>
  <c r="J3082" i="5"/>
  <c r="J3086" i="5"/>
  <c r="J3090" i="5"/>
  <c r="J3094" i="5"/>
  <c r="J3098" i="5"/>
  <c r="J3102" i="5"/>
  <c r="J3106" i="5"/>
  <c r="J3110" i="5"/>
  <c r="J3114" i="5"/>
  <c r="J3118" i="5"/>
  <c r="J3122" i="5"/>
  <c r="J3126" i="5"/>
  <c r="J3130" i="5"/>
  <c r="J3134" i="5"/>
  <c r="J3138" i="5"/>
  <c r="J3142" i="5"/>
  <c r="J3146" i="5"/>
  <c r="J3150" i="5"/>
  <c r="J3154" i="5"/>
  <c r="J3158" i="5"/>
  <c r="J3162" i="5"/>
  <c r="J3166" i="5"/>
  <c r="J3170" i="5"/>
  <c r="J3174" i="5"/>
  <c r="J3178" i="5"/>
  <c r="J3182" i="5"/>
  <c r="J3186" i="5"/>
  <c r="J3190" i="5"/>
  <c r="J3194" i="5"/>
  <c r="J3198" i="5"/>
  <c r="J3202" i="5"/>
  <c r="J3206" i="5"/>
  <c r="J3210" i="5"/>
  <c r="J3214" i="5"/>
  <c r="J3218" i="5"/>
  <c r="J3222" i="5"/>
  <c r="J3226" i="5"/>
  <c r="J3230" i="5"/>
  <c r="J3234" i="5"/>
  <c r="J3238" i="5"/>
  <c r="J3242" i="5"/>
  <c r="J3246" i="5"/>
  <c r="J3250" i="5"/>
  <c r="J3254" i="5"/>
  <c r="J3258" i="5"/>
  <c r="J3262" i="5"/>
  <c r="J3266" i="5"/>
  <c r="J3270" i="5"/>
  <c r="J3274" i="5"/>
  <c r="J3278" i="5"/>
  <c r="J3282" i="5"/>
  <c r="J3286" i="5"/>
  <c r="J3290" i="5"/>
  <c r="J3294" i="5"/>
  <c r="J3298" i="5"/>
  <c r="J3302" i="5"/>
  <c r="J3306" i="5"/>
  <c r="J3310" i="5"/>
  <c r="J3314" i="5"/>
  <c r="J3318" i="5"/>
  <c r="J3322" i="5"/>
  <c r="J3326" i="5"/>
  <c r="J3330" i="5"/>
  <c r="J3334" i="5"/>
  <c r="J3338" i="5"/>
  <c r="J3342" i="5"/>
  <c r="J3346" i="5"/>
  <c r="J3350" i="5"/>
  <c r="J3354" i="5"/>
  <c r="J3358" i="5"/>
  <c r="J3362" i="5"/>
  <c r="J3366" i="5"/>
  <c r="J3370" i="5"/>
  <c r="J3374" i="5"/>
  <c r="J3378" i="5"/>
  <c r="J3382" i="5"/>
  <c r="J3386" i="5"/>
  <c r="J3390" i="5"/>
  <c r="J3394" i="5"/>
  <c r="J3398" i="5"/>
  <c r="J3402" i="5"/>
  <c r="J3406" i="5"/>
  <c r="J3410" i="5"/>
  <c r="J3414" i="5"/>
  <c r="J3418" i="5"/>
  <c r="J3422" i="5"/>
  <c r="J3426" i="5"/>
  <c r="J3430" i="5"/>
  <c r="J3434" i="5"/>
  <c r="J3438" i="5"/>
  <c r="J3442" i="5"/>
  <c r="J3446" i="5"/>
  <c r="J3450" i="5"/>
  <c r="J3454" i="5"/>
  <c r="J3458" i="5"/>
  <c r="J3462" i="5"/>
  <c r="J3466" i="5"/>
  <c r="J3470" i="5"/>
  <c r="J3474" i="5"/>
  <c r="J3478" i="5"/>
  <c r="J3482" i="5"/>
  <c r="J3486" i="5"/>
  <c r="J3490" i="5"/>
  <c r="J3494" i="5"/>
  <c r="J3498" i="5"/>
  <c r="J3502" i="5"/>
  <c r="J3506" i="5"/>
  <c r="J3510" i="5"/>
  <c r="J3514" i="5"/>
  <c r="J3518" i="5"/>
  <c r="J3522" i="5"/>
  <c r="J3526" i="5"/>
  <c r="J3530" i="5"/>
  <c r="J3534" i="5"/>
  <c r="J3538" i="5"/>
  <c r="J3542" i="5"/>
  <c r="J3546" i="5"/>
  <c r="J3550" i="5"/>
  <c r="J3554" i="5"/>
  <c r="J3558" i="5"/>
  <c r="J3562" i="5"/>
  <c r="J3566" i="5"/>
  <c r="J3570" i="5"/>
  <c r="J3574" i="5"/>
  <c r="J3578" i="5"/>
  <c r="J3582" i="5"/>
  <c r="J3586" i="5"/>
  <c r="J3590" i="5"/>
  <c r="J3594" i="5"/>
  <c r="J3598" i="5"/>
  <c r="J3602" i="5"/>
  <c r="J3606" i="5"/>
  <c r="J3610" i="5"/>
  <c r="J3614" i="5"/>
  <c r="J3618" i="5"/>
  <c r="J3622" i="5"/>
  <c r="J3626" i="5"/>
  <c r="J3630" i="5"/>
  <c r="J3634" i="5"/>
  <c r="J3638" i="5"/>
  <c r="J3642" i="5"/>
  <c r="J3646" i="5"/>
  <c r="J3650" i="5"/>
  <c r="J3654" i="5"/>
  <c r="J3658" i="5"/>
  <c r="J3662" i="5"/>
  <c r="J3666" i="5"/>
  <c r="J3670" i="5"/>
  <c r="J3674" i="5"/>
  <c r="J3678" i="5"/>
  <c r="J3682" i="5"/>
  <c r="J3686" i="5"/>
  <c r="J3690" i="5"/>
  <c r="J3694" i="5"/>
  <c r="J3698" i="5"/>
  <c r="J3702" i="5"/>
  <c r="J3706" i="5"/>
  <c r="J3710" i="5"/>
  <c r="J3714" i="5"/>
  <c r="J3718" i="5"/>
  <c r="J3722" i="5"/>
  <c r="J3726" i="5"/>
  <c r="J3730" i="5"/>
  <c r="J3734" i="5"/>
  <c r="J3738" i="5"/>
  <c r="J3742" i="5"/>
  <c r="J3746" i="5"/>
  <c r="J3750" i="5"/>
  <c r="J3754" i="5"/>
  <c r="J3758" i="5"/>
  <c r="J3762" i="5"/>
  <c r="J3766" i="5"/>
  <c r="J3770" i="5"/>
  <c r="J3774" i="5"/>
  <c r="J3778" i="5"/>
  <c r="J3782" i="5"/>
  <c r="J3786" i="5"/>
  <c r="J3790" i="5"/>
  <c r="J3794" i="5"/>
  <c r="J3798" i="5"/>
  <c r="J3802" i="5"/>
  <c r="J3806" i="5"/>
  <c r="J3810" i="5"/>
  <c r="J3814" i="5"/>
  <c r="J3818" i="5"/>
  <c r="J3822" i="5"/>
  <c r="J3826" i="5"/>
  <c r="J3830" i="5"/>
  <c r="J3834" i="5"/>
  <c r="J3838" i="5"/>
  <c r="J3842" i="5"/>
  <c r="J3846" i="5"/>
  <c r="J3850" i="5"/>
  <c r="J3854" i="5"/>
  <c r="J3858" i="5"/>
  <c r="J3862" i="5"/>
  <c r="J3866" i="5"/>
  <c r="J3870" i="5"/>
  <c r="J3874" i="5"/>
  <c r="J3878" i="5"/>
  <c r="J3882" i="5"/>
  <c r="J3886" i="5"/>
  <c r="J3890" i="5"/>
  <c r="J3894" i="5"/>
  <c r="J3898" i="5"/>
  <c r="J3902" i="5"/>
  <c r="J3906" i="5"/>
  <c r="J3910" i="5"/>
  <c r="J3914" i="5"/>
  <c r="J3918" i="5"/>
  <c r="J3922" i="5"/>
  <c r="J3926" i="5"/>
  <c r="J3930" i="5"/>
  <c r="J3934" i="5"/>
  <c r="J3938" i="5"/>
  <c r="J3942" i="5"/>
  <c r="J3946" i="5"/>
  <c r="J3950" i="5"/>
  <c r="J3954" i="5"/>
  <c r="J3958" i="5"/>
  <c r="J3962" i="5"/>
  <c r="J3966" i="5"/>
  <c r="J3970" i="5"/>
  <c r="J3974" i="5"/>
  <c r="J3978" i="5"/>
  <c r="J3982" i="5"/>
  <c r="J3986" i="5"/>
  <c r="J3990" i="5"/>
  <c r="J3994" i="5"/>
  <c r="J3998" i="5"/>
  <c r="J4002" i="5"/>
  <c r="J4006" i="5"/>
  <c r="J4010" i="5"/>
  <c r="J4014" i="5"/>
  <c r="J4018" i="5"/>
  <c r="J4022" i="5"/>
  <c r="J4026" i="5"/>
  <c r="J4030" i="5"/>
  <c r="J4034" i="5"/>
  <c r="J4038" i="5"/>
  <c r="J4042" i="5"/>
  <c r="J4046" i="5"/>
  <c r="J4050" i="5"/>
  <c r="J4054" i="5"/>
  <c r="J4058" i="5"/>
  <c r="J4062" i="5"/>
  <c r="J4066" i="5"/>
  <c r="J4070" i="5"/>
  <c r="J4074" i="5"/>
  <c r="J4078" i="5"/>
  <c r="J4082" i="5"/>
  <c r="J4086" i="5"/>
  <c r="J4090" i="5"/>
  <c r="J4094" i="5"/>
  <c r="J4098" i="5"/>
  <c r="J4102" i="5"/>
  <c r="J4106" i="5"/>
  <c r="J4110" i="5"/>
  <c r="J4114" i="5"/>
  <c r="J4118" i="5"/>
  <c r="J4122" i="5"/>
  <c r="J4126" i="5"/>
  <c r="J4130" i="5"/>
  <c r="J4134" i="5"/>
  <c r="J4138" i="5"/>
  <c r="J4142" i="5"/>
  <c r="J4146" i="5"/>
  <c r="J4150" i="5"/>
  <c r="J4154" i="5"/>
  <c r="J4158" i="5"/>
  <c r="J4162" i="5"/>
  <c r="J4166" i="5"/>
  <c r="J4170" i="5"/>
  <c r="J4174" i="5"/>
  <c r="J4178" i="5"/>
  <c r="J4182" i="5"/>
  <c r="J4186" i="5"/>
  <c r="J4190" i="5"/>
  <c r="J4194" i="5"/>
  <c r="J4198" i="5"/>
  <c r="J4202" i="5"/>
  <c r="J4206" i="5"/>
  <c r="J4210" i="5"/>
  <c r="J4214" i="5"/>
  <c r="J4218" i="5"/>
  <c r="J4222" i="5"/>
  <c r="J4226" i="5"/>
  <c r="J4230" i="5"/>
  <c r="J4234" i="5"/>
  <c r="J4238" i="5"/>
  <c r="J4242" i="5"/>
  <c r="J4246" i="5"/>
  <c r="J4250" i="5"/>
  <c r="J4254" i="5"/>
  <c r="J4258" i="5"/>
  <c r="J4262" i="5"/>
  <c r="J4266" i="5"/>
  <c r="J4270" i="5"/>
  <c r="J4274" i="5"/>
  <c r="J4278" i="5"/>
  <c r="J4282" i="5"/>
  <c r="J4286" i="5"/>
  <c r="J4290" i="5"/>
  <c r="J4294" i="5"/>
  <c r="J4298" i="5"/>
  <c r="J4302" i="5"/>
  <c r="J4306" i="5"/>
  <c r="J4310" i="5"/>
  <c r="J4314" i="5"/>
  <c r="J4318" i="5"/>
  <c r="J4322" i="5"/>
  <c r="J4326" i="5"/>
  <c r="J4330" i="5"/>
  <c r="J4334" i="5"/>
  <c r="J4338" i="5"/>
  <c r="J4342" i="5"/>
  <c r="J4346" i="5"/>
  <c r="J4350" i="5"/>
  <c r="J4354" i="5"/>
  <c r="J4358" i="5"/>
  <c r="J4362" i="5"/>
  <c r="J4366" i="5"/>
  <c r="J4370" i="5"/>
  <c r="J4374" i="5"/>
  <c r="J4378" i="5"/>
  <c r="J4382" i="5"/>
  <c r="J4386" i="5"/>
  <c r="J4390" i="5"/>
  <c r="J4394" i="5"/>
  <c r="J4398" i="5"/>
  <c r="J4402" i="5"/>
  <c r="J4406" i="5"/>
  <c r="J4410" i="5"/>
  <c r="J4414" i="5"/>
  <c r="J4418" i="5"/>
  <c r="J4422" i="5"/>
  <c r="J4426" i="5"/>
  <c r="J4430" i="5"/>
  <c r="J4434" i="5"/>
  <c r="J4438" i="5"/>
  <c r="J4442" i="5"/>
  <c r="J4446" i="5"/>
  <c r="J4450" i="5"/>
  <c r="J4454" i="5"/>
  <c r="J4458" i="5"/>
  <c r="J4462" i="5"/>
  <c r="J4466" i="5"/>
  <c r="J4470" i="5"/>
  <c r="J4474" i="5"/>
  <c r="J4478" i="5"/>
  <c r="J4482" i="5"/>
  <c r="J4486" i="5"/>
  <c r="J4490" i="5"/>
  <c r="J4494" i="5"/>
  <c r="J4498" i="5"/>
  <c r="J4502" i="5"/>
  <c r="J4506" i="5"/>
  <c r="J4510" i="5"/>
  <c r="J4514" i="5"/>
  <c r="J4518" i="5"/>
  <c r="J4522" i="5"/>
  <c r="J129" i="5"/>
  <c r="J272" i="5"/>
  <c r="J362" i="5"/>
  <c r="J426" i="5"/>
  <c r="J469" i="5"/>
  <c r="J511" i="5"/>
  <c r="J554" i="5"/>
  <c r="J597" i="5"/>
  <c r="J639" i="5"/>
  <c r="J682" i="5"/>
  <c r="J725" i="5"/>
  <c r="J755" i="5"/>
  <c r="J783" i="5"/>
  <c r="J811" i="5"/>
  <c r="J841" i="5"/>
  <c r="J869" i="5"/>
  <c r="J893" i="5"/>
  <c r="J910" i="5"/>
  <c r="J926" i="5"/>
  <c r="J942" i="5"/>
  <c r="J958" i="5"/>
  <c r="J974" i="5"/>
  <c r="J990" i="5"/>
  <c r="J1006" i="5"/>
  <c r="J1022" i="5"/>
  <c r="J1038" i="5"/>
  <c r="J1054" i="5"/>
  <c r="J1070" i="5"/>
  <c r="J1086" i="5"/>
  <c r="J1102" i="5"/>
  <c r="J1118" i="5"/>
  <c r="J1134" i="5"/>
  <c r="J1150" i="5"/>
  <c r="J1166" i="5"/>
  <c r="J1182" i="5"/>
  <c r="J1198" i="5"/>
  <c r="J1214" i="5"/>
  <c r="J1230" i="5"/>
  <c r="J1246" i="5"/>
  <c r="J1262" i="5"/>
  <c r="J1278" i="5"/>
  <c r="J1294" i="5"/>
  <c r="J1310" i="5"/>
  <c r="J1321" i="5"/>
  <c r="J1331" i="5"/>
  <c r="J1342" i="5"/>
  <c r="J1353" i="5"/>
  <c r="J1363" i="5"/>
  <c r="J1374" i="5"/>
  <c r="J1385" i="5"/>
  <c r="J1395" i="5"/>
  <c r="J1406" i="5"/>
  <c r="J1417" i="5"/>
  <c r="J1427" i="5"/>
  <c r="J1438" i="5"/>
  <c r="J1449" i="5"/>
  <c r="J1459" i="5"/>
  <c r="J1470" i="5"/>
  <c r="J1481" i="5"/>
  <c r="J1491" i="5"/>
  <c r="J1502" i="5"/>
  <c r="J1513" i="5"/>
  <c r="J1523" i="5"/>
  <c r="J1534" i="5"/>
  <c r="J1545" i="5"/>
  <c r="J1555" i="5"/>
  <c r="J1566" i="5"/>
  <c r="J1577" i="5"/>
  <c r="J1587" i="5"/>
  <c r="J1598" i="5"/>
  <c r="J1609" i="5"/>
  <c r="J1619" i="5"/>
  <c r="J1630" i="5"/>
  <c r="J1641" i="5"/>
  <c r="J1651" i="5"/>
  <c r="J1662" i="5"/>
  <c r="J1673" i="5"/>
  <c r="J1683" i="5"/>
  <c r="J1694" i="5"/>
  <c r="J1705" i="5"/>
  <c r="J1715" i="5"/>
  <c r="J1726" i="5"/>
  <c r="J1737" i="5"/>
  <c r="J1747" i="5"/>
  <c r="J1758" i="5"/>
  <c r="J1769" i="5"/>
  <c r="J1779" i="5"/>
  <c r="J1790" i="5"/>
  <c r="J1801" i="5"/>
  <c r="J1811" i="5"/>
  <c r="J1822" i="5"/>
  <c r="J1833" i="5"/>
  <c r="J1843" i="5"/>
  <c r="J1854" i="5"/>
  <c r="J1865" i="5"/>
  <c r="J1875" i="5"/>
  <c r="J1886" i="5"/>
  <c r="J1897" i="5"/>
  <c r="J1907" i="5"/>
  <c r="J1918" i="5"/>
  <c r="J1929" i="5"/>
  <c r="J1939" i="5"/>
  <c r="J1949" i="5"/>
  <c r="J1957" i="5"/>
  <c r="J1965" i="5"/>
  <c r="J1973" i="5"/>
  <c r="J1981" i="5"/>
  <c r="J1989" i="5"/>
  <c r="J1997" i="5"/>
  <c r="J2005" i="5"/>
  <c r="J2013" i="5"/>
  <c r="J2021" i="5"/>
  <c r="J2029" i="5"/>
  <c r="J2037" i="5"/>
  <c r="J2045" i="5"/>
  <c r="J2053" i="5"/>
  <c r="J2061" i="5"/>
  <c r="J2069" i="5"/>
  <c r="J2077" i="5"/>
  <c r="J2085" i="5"/>
  <c r="J2093" i="5"/>
  <c r="J2101" i="5"/>
  <c r="J2109" i="5"/>
  <c r="J2117" i="5"/>
  <c r="J2125" i="5"/>
  <c r="J2133" i="5"/>
  <c r="J2141" i="5"/>
  <c r="J2149" i="5"/>
  <c r="J2157" i="5"/>
  <c r="J2165" i="5"/>
  <c r="J2173" i="5"/>
  <c r="J2181" i="5"/>
  <c r="J2189" i="5"/>
  <c r="J2197" i="5"/>
  <c r="J2205" i="5"/>
  <c r="J2213" i="5"/>
  <c r="J2221" i="5"/>
  <c r="J2229" i="5"/>
  <c r="J2237" i="5"/>
  <c r="J2245" i="5"/>
  <c r="J2253" i="5"/>
  <c r="J2261" i="5"/>
  <c r="J2269" i="5"/>
  <c r="J2277" i="5"/>
  <c r="J2285" i="5"/>
  <c r="J2293" i="5"/>
  <c r="J2301" i="5"/>
  <c r="J2309" i="5"/>
  <c r="J2317" i="5"/>
  <c r="J2325" i="5"/>
  <c r="J2333" i="5"/>
  <c r="J2341" i="5"/>
  <c r="J2349" i="5"/>
  <c r="J2357" i="5"/>
  <c r="J2365" i="5"/>
  <c r="J2373" i="5"/>
  <c r="J2381" i="5"/>
  <c r="J2389" i="5"/>
  <c r="J2397" i="5"/>
  <c r="J2405" i="5"/>
  <c r="J2413" i="5"/>
  <c r="J2421" i="5"/>
  <c r="J2429" i="5"/>
  <c r="J2437" i="5"/>
  <c r="J2443" i="5"/>
  <c r="J2448" i="5"/>
  <c r="J2453" i="5"/>
  <c r="J2459" i="5"/>
  <c r="J2464" i="5"/>
  <c r="J2469" i="5"/>
  <c r="J2475" i="5"/>
  <c r="J2480" i="5"/>
  <c r="J2485" i="5"/>
  <c r="J2491" i="5"/>
  <c r="J2495" i="5"/>
  <c r="J2499" i="5"/>
  <c r="J2503" i="5"/>
  <c r="J2507" i="5"/>
  <c r="J2511" i="5"/>
  <c r="J2515" i="5"/>
  <c r="J2519" i="5"/>
  <c r="J2523" i="5"/>
  <c r="J2527" i="5"/>
  <c r="J2531" i="5"/>
  <c r="J2535" i="5"/>
  <c r="J2539" i="5"/>
  <c r="J2543" i="5"/>
  <c r="J2547" i="5"/>
  <c r="J2551" i="5"/>
  <c r="J2555" i="5"/>
  <c r="J2559" i="5"/>
  <c r="J2563" i="5"/>
  <c r="J2567" i="5"/>
  <c r="J2571" i="5"/>
  <c r="J2575" i="5"/>
  <c r="J2579" i="5"/>
  <c r="J2583" i="5"/>
  <c r="J2587" i="5"/>
  <c r="J2591" i="5"/>
  <c r="J2595" i="5"/>
  <c r="J2599" i="5"/>
  <c r="J2603" i="5"/>
  <c r="J2607" i="5"/>
  <c r="J2611" i="5"/>
  <c r="J2615" i="5"/>
  <c r="J2619" i="5"/>
  <c r="J2623" i="5"/>
  <c r="J2627" i="5"/>
  <c r="J2631" i="5"/>
  <c r="J2635" i="5"/>
  <c r="J2639" i="5"/>
  <c r="J2643" i="5"/>
  <c r="J2647" i="5"/>
  <c r="J2651" i="5"/>
  <c r="J2655" i="5"/>
  <c r="J2659" i="5"/>
  <c r="J2663" i="5"/>
  <c r="J2667" i="5"/>
  <c r="J2671" i="5"/>
  <c r="J2675" i="5"/>
  <c r="J2679" i="5"/>
  <c r="J2683" i="5"/>
  <c r="J2687" i="5"/>
  <c r="J2691" i="5"/>
  <c r="J2695" i="5"/>
  <c r="J2699" i="5"/>
  <c r="J2703" i="5"/>
  <c r="J2707" i="5"/>
  <c r="J2711" i="5"/>
  <c r="J2715" i="5"/>
  <c r="J2719" i="5"/>
  <c r="J2723" i="5"/>
  <c r="J2727" i="5"/>
  <c r="J2731" i="5"/>
  <c r="J2735" i="5"/>
  <c r="J2739" i="5"/>
  <c r="J2743" i="5"/>
  <c r="J2747" i="5"/>
  <c r="J2751" i="5"/>
  <c r="J2755" i="5"/>
  <c r="J2759" i="5"/>
  <c r="J2763" i="5"/>
  <c r="J2767" i="5"/>
  <c r="J2771" i="5"/>
  <c r="J2775" i="5"/>
  <c r="J2779" i="5"/>
  <c r="J2783" i="5"/>
  <c r="J2787" i="5"/>
  <c r="J2791" i="5"/>
  <c r="J2795" i="5"/>
  <c r="J2799" i="5"/>
  <c r="J2803" i="5"/>
  <c r="J2807" i="5"/>
  <c r="J2811" i="5"/>
  <c r="J2815" i="5"/>
  <c r="J2819" i="5"/>
  <c r="J2823" i="5"/>
  <c r="J2827" i="5"/>
  <c r="J2831" i="5"/>
  <c r="J2835" i="5"/>
  <c r="J2839" i="5"/>
  <c r="J2843" i="5"/>
  <c r="J2847" i="5"/>
  <c r="J2851" i="5"/>
  <c r="J2855" i="5"/>
  <c r="J2859" i="5"/>
  <c r="J2863" i="5"/>
  <c r="J2867" i="5"/>
  <c r="J2871" i="5"/>
  <c r="J2875" i="5"/>
  <c r="J2879" i="5"/>
  <c r="J2883" i="5"/>
  <c r="J2887" i="5"/>
  <c r="J2891" i="5"/>
  <c r="J2895" i="5"/>
  <c r="J2899" i="5"/>
  <c r="J2903" i="5"/>
  <c r="J2907" i="5"/>
  <c r="J2911" i="5"/>
  <c r="J2915" i="5"/>
  <c r="J2919" i="5"/>
  <c r="J2923" i="5"/>
  <c r="J2927" i="5"/>
  <c r="J2931" i="5"/>
  <c r="J2935" i="5"/>
  <c r="J2939" i="5"/>
  <c r="J2943" i="5"/>
  <c r="J2947" i="5"/>
  <c r="J205" i="5"/>
  <c r="J393" i="5"/>
  <c r="J489" i="5"/>
  <c r="J574" i="5"/>
  <c r="J659" i="5"/>
  <c r="J739" i="5"/>
  <c r="J795" i="5"/>
  <c r="J853" i="5"/>
  <c r="J901" i="5"/>
  <c r="J933" i="5"/>
  <c r="J965" i="5"/>
  <c r="J997" i="5"/>
  <c r="J1029" i="5"/>
  <c r="J1061" i="5"/>
  <c r="J1093" i="5"/>
  <c r="J1125" i="5"/>
  <c r="J1157" i="5"/>
  <c r="J1189" i="5"/>
  <c r="J1221" i="5"/>
  <c r="J1253" i="5"/>
  <c r="J1285" i="5"/>
  <c r="J1314" i="5"/>
  <c r="J1335" i="5"/>
  <c r="J1357" i="5"/>
  <c r="J1378" i="5"/>
  <c r="J1399" i="5"/>
  <c r="J1421" i="5"/>
  <c r="J1442" i="5"/>
  <c r="J1463" i="5"/>
  <c r="J1485" i="5"/>
  <c r="J1506" i="5"/>
  <c r="J1527" i="5"/>
  <c r="J1549" i="5"/>
  <c r="J1570" i="5"/>
  <c r="J1591" i="5"/>
  <c r="J1613" i="5"/>
  <c r="J1634" i="5"/>
  <c r="J1655" i="5"/>
  <c r="J1677" i="5"/>
  <c r="J1698" i="5"/>
  <c r="J1719" i="5"/>
  <c r="J1741" i="5"/>
  <c r="J1762" i="5"/>
  <c r="J1783" i="5"/>
  <c r="J1805" i="5"/>
  <c r="J1826" i="5"/>
  <c r="J1847" i="5"/>
  <c r="J1869" i="5"/>
  <c r="J1890" i="5"/>
  <c r="J1911" i="5"/>
  <c r="J1933" i="5"/>
  <c r="J1952" i="5"/>
  <c r="J1968" i="5"/>
  <c r="J1984" i="5"/>
  <c r="J2000" i="5"/>
  <c r="J2016" i="5"/>
  <c r="J2032" i="5"/>
  <c r="J2048" i="5"/>
  <c r="J2064" i="5"/>
  <c r="J2080" i="5"/>
  <c r="J2096" i="5"/>
  <c r="J2112" i="5"/>
  <c r="J2128" i="5"/>
  <c r="J2144" i="5"/>
  <c r="J2160" i="5"/>
  <c r="J2176" i="5"/>
  <c r="J2192" i="5"/>
  <c r="J2208" i="5"/>
  <c r="J2224" i="5"/>
  <c r="J2240" i="5"/>
  <c r="J2256" i="5"/>
  <c r="J2272" i="5"/>
  <c r="J2288" i="5"/>
  <c r="J2304" i="5"/>
  <c r="J2320" i="5"/>
  <c r="J2336" i="5"/>
  <c r="J2352" i="5"/>
  <c r="J2368" i="5"/>
  <c r="J2384" i="5"/>
  <c r="J2400" i="5"/>
  <c r="J2416" i="5"/>
  <c r="J2432" i="5"/>
  <c r="J2444" i="5"/>
  <c r="J2455" i="5"/>
  <c r="J2465" i="5"/>
  <c r="J2476" i="5"/>
  <c r="J2487" i="5"/>
  <c r="J2496" i="5"/>
  <c r="J2504" i="5"/>
  <c r="J2512" i="5"/>
  <c r="J2520" i="5"/>
  <c r="J2528" i="5"/>
  <c r="J2536" i="5"/>
  <c r="J2544" i="5"/>
  <c r="J2552" i="5"/>
  <c r="J2560" i="5"/>
  <c r="J2568" i="5"/>
  <c r="J2576" i="5"/>
  <c r="J2584" i="5"/>
  <c r="J2592" i="5"/>
  <c r="J2600" i="5"/>
  <c r="J2608" i="5"/>
  <c r="J2616" i="5"/>
  <c r="J2624" i="5"/>
  <c r="J2632" i="5"/>
  <c r="J2640" i="5"/>
  <c r="J2648" i="5"/>
  <c r="J2656" i="5"/>
  <c r="J2664" i="5"/>
  <c r="J2672" i="5"/>
  <c r="J2680" i="5"/>
  <c r="J2688" i="5"/>
  <c r="J2696" i="5"/>
  <c r="J2704" i="5"/>
  <c r="J2712" i="5"/>
  <c r="J2720" i="5"/>
  <c r="J2728" i="5"/>
  <c r="J2736" i="5"/>
  <c r="J2744" i="5"/>
  <c r="J2752" i="5"/>
  <c r="J2760" i="5"/>
  <c r="J2768" i="5"/>
  <c r="J2776" i="5"/>
  <c r="J2784" i="5"/>
  <c r="J2792" i="5"/>
  <c r="J2800" i="5"/>
  <c r="J2808" i="5"/>
  <c r="J2816" i="5"/>
  <c r="J2824" i="5"/>
  <c r="J2832" i="5"/>
  <c r="J2840" i="5"/>
  <c r="J2848" i="5"/>
  <c r="J2856" i="5"/>
  <c r="J2864" i="5"/>
  <c r="J2872" i="5"/>
  <c r="J2880" i="5"/>
  <c r="J2888" i="5"/>
  <c r="J2896" i="5"/>
  <c r="J2904" i="5"/>
  <c r="J2912" i="5"/>
  <c r="J2920" i="5"/>
  <c r="J2928" i="5"/>
  <c r="J2936" i="5"/>
  <c r="J2944" i="5"/>
  <c r="J2951" i="5"/>
  <c r="J2956" i="5"/>
  <c r="J2961" i="5"/>
  <c r="J2967" i="5"/>
  <c r="J2972" i="5"/>
  <c r="J2977" i="5"/>
  <c r="J2983" i="5"/>
  <c r="J2988" i="5"/>
  <c r="J2993" i="5"/>
  <c r="J2999" i="5"/>
  <c r="J3004" i="5"/>
  <c r="J3009" i="5"/>
  <c r="J3015" i="5"/>
  <c r="J3020" i="5"/>
  <c r="J3025" i="5"/>
  <c r="J3031" i="5"/>
  <c r="J3036" i="5"/>
  <c r="J3041" i="5"/>
  <c r="J3047" i="5"/>
  <c r="J3052" i="5"/>
  <c r="J3057" i="5"/>
  <c r="J3063" i="5"/>
  <c r="J3068" i="5"/>
  <c r="J3073" i="5"/>
  <c r="J3079" i="5"/>
  <c r="J3084" i="5"/>
  <c r="J3089" i="5"/>
  <c r="J3095" i="5"/>
  <c r="J3100" i="5"/>
  <c r="J3105" i="5"/>
  <c r="J3111" i="5"/>
  <c r="J3116" i="5"/>
  <c r="J3121" i="5"/>
  <c r="J3127" i="5"/>
  <c r="J3132" i="5"/>
  <c r="J3137" i="5"/>
  <c r="J3143" i="5"/>
  <c r="J3148" i="5"/>
  <c r="J3153" i="5"/>
  <c r="J3159" i="5"/>
  <c r="J3164" i="5"/>
  <c r="J3169" i="5"/>
  <c r="J3175" i="5"/>
  <c r="J3180" i="5"/>
  <c r="J3185" i="5"/>
  <c r="J3191" i="5"/>
  <c r="J3196" i="5"/>
  <c r="J3201" i="5"/>
  <c r="J3207" i="5"/>
  <c r="J3212" i="5"/>
  <c r="J3217" i="5"/>
  <c r="J3223" i="5"/>
  <c r="J3228" i="5"/>
  <c r="J3233" i="5"/>
  <c r="J3239" i="5"/>
  <c r="J3244" i="5"/>
  <c r="J3249" i="5"/>
  <c r="J3255" i="5"/>
  <c r="J3260" i="5"/>
  <c r="J3265" i="5"/>
  <c r="J3271" i="5"/>
  <c r="J3276" i="5"/>
  <c r="J3281" i="5"/>
  <c r="J3287" i="5"/>
  <c r="J3292" i="5"/>
  <c r="J3297" i="5"/>
  <c r="J3303" i="5"/>
  <c r="J3308" i="5"/>
  <c r="J3313" i="5"/>
  <c r="J3319" i="5"/>
  <c r="J3324" i="5"/>
  <c r="J3329" i="5"/>
  <c r="J3335" i="5"/>
  <c r="J3340" i="5"/>
  <c r="J3345" i="5"/>
  <c r="J3351" i="5"/>
  <c r="J3356" i="5"/>
  <c r="J3361" i="5"/>
  <c r="J3367" i="5"/>
  <c r="J3372" i="5"/>
  <c r="J3377" i="5"/>
  <c r="J3383" i="5"/>
  <c r="J3388" i="5"/>
  <c r="J3393" i="5"/>
  <c r="J3399" i="5"/>
  <c r="J3404" i="5"/>
  <c r="J3409" i="5"/>
  <c r="J3415" i="5"/>
  <c r="J3420" i="5"/>
  <c r="J3425" i="5"/>
  <c r="J3431" i="5"/>
  <c r="J3436" i="5"/>
  <c r="J3441" i="5"/>
  <c r="J3447" i="5"/>
  <c r="J3452" i="5"/>
  <c r="J3457" i="5"/>
  <c r="J3463" i="5"/>
  <c r="J3468" i="5"/>
  <c r="J3473" i="5"/>
  <c r="J3479" i="5"/>
  <c r="J3484" i="5"/>
  <c r="J3489" i="5"/>
  <c r="J3495" i="5"/>
  <c r="J3500" i="5"/>
  <c r="J3505" i="5"/>
  <c r="J3511" i="5"/>
  <c r="J3516" i="5"/>
  <c r="J3521" i="5"/>
  <c r="J3527" i="5"/>
  <c r="J3532" i="5"/>
  <c r="J3537" i="5"/>
  <c r="J3543" i="5"/>
  <c r="J3548" i="5"/>
  <c r="J3553" i="5"/>
  <c r="J3559" i="5"/>
  <c r="J3564" i="5"/>
  <c r="J3569" i="5"/>
  <c r="J3575" i="5"/>
  <c r="J3580" i="5"/>
  <c r="J3585" i="5"/>
  <c r="J3591" i="5"/>
  <c r="J3596" i="5"/>
  <c r="J3601" i="5"/>
  <c r="J3607" i="5"/>
  <c r="J3612" i="5"/>
  <c r="J3617" i="5"/>
  <c r="J3623" i="5"/>
  <c r="J3628" i="5"/>
  <c r="J3633" i="5"/>
  <c r="J3639" i="5"/>
  <c r="J3644" i="5"/>
  <c r="J3649" i="5"/>
  <c r="J3655" i="5"/>
  <c r="J3660" i="5"/>
  <c r="J3665" i="5"/>
  <c r="J3671" i="5"/>
  <c r="J3676" i="5"/>
  <c r="J3681" i="5"/>
  <c r="J3687" i="5"/>
  <c r="J3692" i="5"/>
  <c r="J3697" i="5"/>
  <c r="J3703" i="5"/>
  <c r="J3708" i="5"/>
  <c r="J3713" i="5"/>
  <c r="J3719" i="5"/>
  <c r="J3724" i="5"/>
  <c r="J3729" i="5"/>
  <c r="J3735" i="5"/>
  <c r="J3740" i="5"/>
  <c r="J3745" i="5"/>
  <c r="J3751" i="5"/>
  <c r="J3756" i="5"/>
  <c r="J3761" i="5"/>
  <c r="J3767" i="5"/>
  <c r="J3772" i="5"/>
  <c r="J3777" i="5"/>
  <c r="J3783" i="5"/>
  <c r="J3788" i="5"/>
  <c r="J3793" i="5"/>
  <c r="J3799" i="5"/>
  <c r="J3804" i="5"/>
  <c r="J3809" i="5"/>
  <c r="J3815" i="5"/>
  <c r="J3820" i="5"/>
  <c r="J3825" i="5"/>
  <c r="J3831" i="5"/>
  <c r="J3836" i="5"/>
  <c r="J3841" i="5"/>
  <c r="J3847" i="5"/>
  <c r="J3852" i="5"/>
  <c r="J3857" i="5"/>
  <c r="J3863" i="5"/>
  <c r="J3868" i="5"/>
  <c r="J3873" i="5"/>
  <c r="J3879" i="5"/>
  <c r="J3884" i="5"/>
  <c r="J3889" i="5"/>
  <c r="J3895" i="5"/>
  <c r="J3900" i="5"/>
  <c r="J3905" i="5"/>
  <c r="J3911" i="5"/>
  <c r="J3916" i="5"/>
  <c r="J3921" i="5"/>
  <c r="J3927" i="5"/>
  <c r="J3932" i="5"/>
  <c r="J3937" i="5"/>
  <c r="J3943" i="5"/>
  <c r="J3948" i="5"/>
  <c r="J3953" i="5"/>
  <c r="J3959" i="5"/>
  <c r="J3964" i="5"/>
  <c r="J3969" i="5"/>
  <c r="J3975" i="5"/>
  <c r="J3980" i="5"/>
  <c r="J3985" i="5"/>
  <c r="J3991" i="5"/>
  <c r="J3996" i="5"/>
  <c r="J4001" i="5"/>
  <c r="J4007" i="5"/>
  <c r="J4012" i="5"/>
  <c r="J4017" i="5"/>
  <c r="J4023" i="5"/>
  <c r="J4028" i="5"/>
  <c r="J4033" i="5"/>
  <c r="J4039" i="5"/>
  <c r="J4044" i="5"/>
  <c r="J4049" i="5"/>
  <c r="J4055" i="5"/>
  <c r="J4060" i="5"/>
  <c r="J4065" i="5"/>
  <c r="J4071" i="5"/>
  <c r="J4076" i="5"/>
  <c r="J4081" i="5"/>
  <c r="J4087" i="5"/>
  <c r="J4092" i="5"/>
  <c r="J4097" i="5"/>
  <c r="J4103" i="5"/>
  <c r="J4108" i="5"/>
  <c r="J4113" i="5"/>
  <c r="J4119" i="5"/>
  <c r="J4124" i="5"/>
  <c r="J4129" i="5"/>
  <c r="J4135" i="5"/>
  <c r="J4140" i="5"/>
  <c r="J4145" i="5"/>
  <c r="J4151" i="5"/>
  <c r="J4156" i="5"/>
  <c r="J4161" i="5"/>
  <c r="J4167" i="5"/>
  <c r="J4172" i="5"/>
  <c r="J4177" i="5"/>
  <c r="J4183" i="5"/>
  <c r="J4188" i="5"/>
  <c r="J4193" i="5"/>
  <c r="J4199" i="5"/>
  <c r="J4204" i="5"/>
  <c r="J4209" i="5"/>
  <c r="J4215" i="5"/>
  <c r="J4220" i="5"/>
  <c r="J4225" i="5"/>
  <c r="J4231" i="5"/>
  <c r="J4236" i="5"/>
  <c r="J4241" i="5"/>
  <c r="J4247" i="5"/>
  <c r="J4252" i="5"/>
  <c r="J4257" i="5"/>
  <c r="J4263" i="5"/>
  <c r="J4268" i="5"/>
  <c r="J4273" i="5"/>
  <c r="J4279" i="5"/>
  <c r="J4284" i="5"/>
  <c r="J4289" i="5"/>
  <c r="J4295" i="5"/>
  <c r="J4300" i="5"/>
  <c r="J4305" i="5"/>
  <c r="J4311" i="5"/>
  <c r="J4316" i="5"/>
  <c r="J4321" i="5"/>
  <c r="J4327" i="5"/>
  <c r="J4332" i="5"/>
  <c r="J4337" i="5"/>
  <c r="J4343" i="5"/>
  <c r="J4348" i="5"/>
  <c r="J4353" i="5"/>
  <c r="J4359" i="5"/>
  <c r="J4364" i="5"/>
  <c r="J4369" i="5"/>
  <c r="J4375" i="5"/>
  <c r="J4380" i="5"/>
  <c r="J4385" i="5"/>
  <c r="J4391" i="5"/>
  <c r="J4396" i="5"/>
  <c r="J4401" i="5"/>
  <c r="J4407" i="5"/>
  <c r="J4412" i="5"/>
  <c r="J4417" i="5"/>
  <c r="J4423" i="5"/>
  <c r="J4428" i="5"/>
  <c r="J4433" i="5"/>
  <c r="J4439" i="5"/>
  <c r="J4444" i="5"/>
  <c r="J4449" i="5"/>
  <c r="J4455" i="5"/>
  <c r="J4460" i="5"/>
  <c r="J4465" i="5"/>
  <c r="J4471" i="5"/>
  <c r="J4476" i="5"/>
  <c r="J4481" i="5"/>
  <c r="J4487" i="5"/>
  <c r="J4492" i="5"/>
  <c r="J4497" i="5"/>
  <c r="J4503" i="5"/>
  <c r="J4508" i="5"/>
  <c r="J4513" i="5"/>
  <c r="J4519" i="5"/>
  <c r="J4524" i="5"/>
  <c r="J4528" i="5"/>
  <c r="J4532" i="5"/>
  <c r="J4536" i="5"/>
  <c r="J4540" i="5"/>
  <c r="J4544" i="5"/>
  <c r="J4548" i="5"/>
  <c r="J4552" i="5"/>
  <c r="J4556" i="5"/>
  <c r="J4560" i="5"/>
  <c r="J4564" i="5"/>
  <c r="J4568" i="5"/>
  <c r="J4572" i="5"/>
  <c r="J4576" i="5"/>
  <c r="J4580" i="5"/>
  <c r="J4584" i="5"/>
  <c r="J4588" i="5"/>
  <c r="J4592" i="5"/>
  <c r="J4596" i="5"/>
  <c r="J4600" i="5"/>
  <c r="J4604" i="5"/>
  <c r="J4608" i="5"/>
  <c r="J4612" i="5"/>
  <c r="J4616" i="5"/>
  <c r="J4620" i="5"/>
  <c r="J4624" i="5"/>
  <c r="J4628" i="5"/>
  <c r="J4632" i="5"/>
  <c r="J4636" i="5"/>
  <c r="J4640" i="5"/>
  <c r="J4644" i="5"/>
  <c r="J4648" i="5"/>
  <c r="J4652" i="5"/>
  <c r="J4656" i="5"/>
  <c r="J4660" i="5"/>
  <c r="J4664" i="5"/>
  <c r="J4668" i="5"/>
  <c r="J4672" i="5"/>
  <c r="J4676" i="5"/>
  <c r="J4680" i="5"/>
  <c r="J4684" i="5"/>
  <c r="J4688" i="5"/>
  <c r="J4692" i="5"/>
  <c r="J4696" i="5"/>
  <c r="J4700" i="5"/>
  <c r="J4704" i="5"/>
  <c r="J4708" i="5"/>
  <c r="J4712" i="5"/>
  <c r="J4716" i="5"/>
  <c r="J4720" i="5"/>
  <c r="J4724" i="5"/>
  <c r="J4728" i="5"/>
  <c r="J4732" i="5"/>
  <c r="J4736" i="5"/>
  <c r="J4740" i="5"/>
  <c r="J4744" i="5"/>
  <c r="J4748" i="5"/>
  <c r="J4752" i="5"/>
  <c r="J4756" i="5"/>
  <c r="J4760" i="5"/>
  <c r="J4764" i="5"/>
  <c r="J4768" i="5"/>
  <c r="J4772" i="5"/>
  <c r="J4776" i="5"/>
  <c r="J4780" i="5"/>
  <c r="J4784" i="5"/>
  <c r="J4788" i="5"/>
  <c r="J4792" i="5"/>
  <c r="J4796" i="5"/>
  <c r="J4800" i="5"/>
  <c r="J4804" i="5"/>
  <c r="J4808" i="5"/>
  <c r="J4812" i="5"/>
  <c r="J4816" i="5"/>
  <c r="J4820" i="5"/>
  <c r="J4824" i="5"/>
  <c r="J4828" i="5"/>
  <c r="J4832" i="5"/>
  <c r="J4836" i="5"/>
  <c r="J4840" i="5"/>
  <c r="J4844" i="5"/>
  <c r="J4848" i="5"/>
  <c r="J4852" i="5"/>
  <c r="J4856" i="5"/>
  <c r="J4860" i="5"/>
  <c r="J4864" i="5"/>
  <c r="J4868" i="5"/>
  <c r="J4872" i="5"/>
  <c r="J4876" i="5"/>
  <c r="J4880" i="5"/>
  <c r="J4884" i="5"/>
  <c r="J4888" i="5"/>
  <c r="J4892" i="5"/>
  <c r="J4896" i="5"/>
  <c r="J4900" i="5"/>
  <c r="J4904" i="5"/>
  <c r="J4908" i="5"/>
  <c r="J4912" i="5"/>
  <c r="J4916" i="5"/>
  <c r="J4920" i="5"/>
  <c r="J4924" i="5"/>
  <c r="J4928" i="5"/>
  <c r="J4932" i="5"/>
  <c r="J4936" i="5"/>
  <c r="J4940" i="5"/>
  <c r="J4944" i="5"/>
  <c r="J4948" i="5"/>
  <c r="J4952" i="5"/>
  <c r="J4956" i="5"/>
  <c r="J4960" i="5"/>
  <c r="J4964" i="5"/>
  <c r="J4968" i="5"/>
  <c r="J4972" i="5"/>
  <c r="J4976" i="5"/>
  <c r="J4980" i="5"/>
  <c r="J4984" i="5"/>
  <c r="J4988" i="5"/>
  <c r="J4992" i="5"/>
  <c r="J4996" i="5"/>
  <c r="J5000" i="5"/>
  <c r="J5004" i="5"/>
  <c r="J5008" i="5"/>
  <c r="J5012" i="5"/>
  <c r="J5016" i="5"/>
  <c r="J5020" i="5"/>
  <c r="J5024" i="5"/>
  <c r="J5028" i="5"/>
  <c r="J5032" i="5"/>
  <c r="J5036" i="5"/>
  <c r="J5040" i="5"/>
  <c r="J5044" i="5"/>
  <c r="J5048" i="5"/>
  <c r="J5052" i="5"/>
  <c r="J5056" i="5"/>
  <c r="J5060" i="5"/>
  <c r="J5064" i="5"/>
  <c r="J5068" i="5"/>
  <c r="J5072" i="5"/>
  <c r="J5076" i="5"/>
  <c r="J5080" i="5"/>
  <c r="J5084" i="5"/>
  <c r="J5088" i="5"/>
  <c r="J5092" i="5"/>
  <c r="J5096" i="5"/>
  <c r="J5100" i="5"/>
  <c r="J5104" i="5"/>
  <c r="J5108" i="5"/>
  <c r="J5112" i="5"/>
  <c r="J5116" i="5"/>
  <c r="J5120" i="5"/>
  <c r="J5124" i="5"/>
  <c r="J5128" i="5"/>
  <c r="J5132" i="5"/>
  <c r="J5136" i="5"/>
  <c r="J5140" i="5"/>
  <c r="J5144" i="5"/>
  <c r="J5148" i="5"/>
  <c r="J5152" i="5"/>
  <c r="J5156" i="5"/>
  <c r="J5160" i="5"/>
  <c r="J5164" i="5"/>
  <c r="J5168" i="5"/>
  <c r="J5172" i="5"/>
  <c r="J5176" i="5"/>
  <c r="J5180" i="5"/>
  <c r="J5184" i="5"/>
  <c r="J5188" i="5"/>
  <c r="J5192" i="5"/>
  <c r="J5196" i="5"/>
  <c r="J5200" i="5"/>
  <c r="J5204" i="5"/>
  <c r="J5208" i="5"/>
  <c r="J5212" i="5"/>
  <c r="J5216" i="5"/>
  <c r="J5220" i="5"/>
  <c r="J5224" i="5"/>
  <c r="J5228" i="5"/>
  <c r="J5232" i="5"/>
  <c r="J208" i="5"/>
  <c r="J394" i="5"/>
  <c r="J490" i="5"/>
  <c r="J575" i="5"/>
  <c r="J661" i="5"/>
  <c r="J741" i="5"/>
  <c r="J798" i="5"/>
  <c r="J854" i="5"/>
  <c r="J902" i="5"/>
  <c r="J934" i="5"/>
  <c r="J966" i="5"/>
  <c r="J998" i="5"/>
  <c r="J1030" i="5"/>
  <c r="J1062" i="5"/>
  <c r="J1094" i="5"/>
  <c r="J1126" i="5"/>
  <c r="J1158" i="5"/>
  <c r="J1190" i="5"/>
  <c r="J1222" i="5"/>
  <c r="J1254" i="5"/>
  <c r="J1286" i="5"/>
  <c r="J1315" i="5"/>
  <c r="J1337" i="5"/>
  <c r="J1358" i="5"/>
  <c r="J1379" i="5"/>
  <c r="J1401" i="5"/>
  <c r="J1422" i="5"/>
  <c r="J1443" i="5"/>
  <c r="J1465" i="5"/>
  <c r="J1486" i="5"/>
  <c r="J1507" i="5"/>
  <c r="J1529" i="5"/>
  <c r="J1550" i="5"/>
  <c r="J1571" i="5"/>
  <c r="J1593" i="5"/>
  <c r="J1614" i="5"/>
  <c r="J1635" i="5"/>
  <c r="J1657" i="5"/>
  <c r="J1678" i="5"/>
  <c r="J1699" i="5"/>
  <c r="J1721" i="5"/>
  <c r="J1742" i="5"/>
  <c r="J1763" i="5"/>
  <c r="J1785" i="5"/>
  <c r="J1806" i="5"/>
  <c r="J1827" i="5"/>
  <c r="J1849" i="5"/>
  <c r="J1870" i="5"/>
  <c r="J1891" i="5"/>
  <c r="J1913" i="5"/>
  <c r="J1934" i="5"/>
  <c r="J1953" i="5"/>
  <c r="J1969" i="5"/>
  <c r="J1985" i="5"/>
  <c r="J2001" i="5"/>
  <c r="J2017" i="5"/>
  <c r="J2033" i="5"/>
  <c r="J2049" i="5"/>
  <c r="J2065" i="5"/>
  <c r="J2081" i="5"/>
  <c r="J2097" i="5"/>
  <c r="J2113" i="5"/>
  <c r="J2129" i="5"/>
  <c r="J2145" i="5"/>
  <c r="J2161" i="5"/>
  <c r="J2177" i="5"/>
  <c r="J2193" i="5"/>
  <c r="J2209" i="5"/>
  <c r="J2225" i="5"/>
  <c r="J2241" i="5"/>
  <c r="J2257" i="5"/>
  <c r="J2273" i="5"/>
  <c r="J2289" i="5"/>
  <c r="J2305" i="5"/>
  <c r="J2321" i="5"/>
  <c r="J2337" i="5"/>
  <c r="J2353" i="5"/>
  <c r="J2369" i="5"/>
  <c r="J2385" i="5"/>
  <c r="J2401" i="5"/>
  <c r="J2417" i="5"/>
  <c r="J2433" i="5"/>
  <c r="J2445" i="5"/>
  <c r="J2456" i="5"/>
  <c r="J2467" i="5"/>
  <c r="J2477" i="5"/>
  <c r="J2488" i="5"/>
  <c r="J2497" i="5"/>
  <c r="J2505" i="5"/>
  <c r="J2513" i="5"/>
  <c r="J2521" i="5"/>
  <c r="J2529" i="5"/>
  <c r="J2537" i="5"/>
  <c r="J2545" i="5"/>
  <c r="J2553" i="5"/>
  <c r="J2561" i="5"/>
  <c r="J2569" i="5"/>
  <c r="J2577" i="5"/>
  <c r="J2585" i="5"/>
  <c r="J2593" i="5"/>
  <c r="J2601" i="5"/>
  <c r="J2609" i="5"/>
  <c r="J2617" i="5"/>
  <c r="J2625" i="5"/>
  <c r="J2633" i="5"/>
  <c r="J2641" i="5"/>
  <c r="J2649" i="5"/>
  <c r="J2657" i="5"/>
  <c r="J2665" i="5"/>
  <c r="J2673" i="5"/>
  <c r="J2681" i="5"/>
  <c r="J2689" i="5"/>
  <c r="J2697" i="5"/>
  <c r="J2705" i="5"/>
  <c r="J2713" i="5"/>
  <c r="J2721" i="5"/>
  <c r="J2729" i="5"/>
  <c r="J2737" i="5"/>
  <c r="J2745" i="5"/>
  <c r="J2753" i="5"/>
  <c r="J2761" i="5"/>
  <c r="J2769" i="5"/>
  <c r="J2777" i="5"/>
  <c r="J2785" i="5"/>
  <c r="J2793" i="5"/>
  <c r="J2801" i="5"/>
  <c r="J2809" i="5"/>
  <c r="J2817" i="5"/>
  <c r="J2825" i="5"/>
  <c r="J2833" i="5"/>
  <c r="J2841" i="5"/>
  <c r="J2849" i="5"/>
  <c r="J2857" i="5"/>
  <c r="J2865" i="5"/>
  <c r="J2873" i="5"/>
  <c r="J2881" i="5"/>
  <c r="J2889" i="5"/>
  <c r="J2897" i="5"/>
  <c r="J2905" i="5"/>
  <c r="J2913" i="5"/>
  <c r="J2921" i="5"/>
  <c r="J2929" i="5"/>
  <c r="J2937" i="5"/>
  <c r="J2945" i="5"/>
  <c r="J2952" i="5"/>
  <c r="J2957" i="5"/>
  <c r="J2963" i="5"/>
  <c r="J2968" i="5"/>
  <c r="J2973" i="5"/>
  <c r="J2979" i="5"/>
  <c r="J2984" i="5"/>
  <c r="J2989" i="5"/>
  <c r="J2995" i="5"/>
  <c r="J3000" i="5"/>
  <c r="J3005" i="5"/>
  <c r="J3011" i="5"/>
  <c r="J3016" i="5"/>
  <c r="J3021" i="5"/>
  <c r="J3027" i="5"/>
  <c r="J3032" i="5"/>
  <c r="J3037" i="5"/>
  <c r="J3043" i="5"/>
  <c r="J3048" i="5"/>
  <c r="J3053" i="5"/>
  <c r="J3059" i="5"/>
  <c r="J3064" i="5"/>
  <c r="J3069" i="5"/>
  <c r="J3075" i="5"/>
  <c r="J3080" i="5"/>
  <c r="J3085" i="5"/>
  <c r="J3091" i="5"/>
  <c r="J3096" i="5"/>
  <c r="J3101" i="5"/>
  <c r="J3107" i="5"/>
  <c r="J3112" i="5"/>
  <c r="J3117" i="5"/>
  <c r="J3123" i="5"/>
  <c r="J3128" i="5"/>
  <c r="J3133" i="5"/>
  <c r="J3139" i="5"/>
  <c r="J3144" i="5"/>
  <c r="J3149" i="5"/>
  <c r="J3155" i="5"/>
  <c r="J3160" i="5"/>
  <c r="J3165" i="5"/>
  <c r="J3171" i="5"/>
  <c r="J3176" i="5"/>
  <c r="J3181" i="5"/>
  <c r="J3187" i="5"/>
  <c r="J3192" i="5"/>
  <c r="J3197" i="5"/>
  <c r="J3203" i="5"/>
  <c r="J3208" i="5"/>
  <c r="J3213" i="5"/>
  <c r="J3219" i="5"/>
  <c r="J3224" i="5"/>
  <c r="J3229" i="5"/>
  <c r="J3235" i="5"/>
  <c r="J3240" i="5"/>
  <c r="J3245" i="5"/>
  <c r="J3251" i="5"/>
  <c r="J3256" i="5"/>
  <c r="J3261" i="5"/>
  <c r="J3267" i="5"/>
  <c r="J3272" i="5"/>
  <c r="J3277" i="5"/>
  <c r="J3283" i="5"/>
  <c r="J3288" i="5"/>
  <c r="J3293" i="5"/>
  <c r="J3299" i="5"/>
  <c r="J3304" i="5"/>
  <c r="J3309" i="5"/>
  <c r="J3315" i="5"/>
  <c r="J3320" i="5"/>
  <c r="J3325" i="5"/>
  <c r="J3331" i="5"/>
  <c r="J3336" i="5"/>
  <c r="J3341" i="5"/>
  <c r="J3347" i="5"/>
  <c r="J3352" i="5"/>
  <c r="J3357" i="5"/>
  <c r="J3363" i="5"/>
  <c r="J3368" i="5"/>
  <c r="J3373" i="5"/>
  <c r="J3379" i="5"/>
  <c r="J3384" i="5"/>
  <c r="J3389" i="5"/>
  <c r="J3395" i="5"/>
  <c r="J3400" i="5"/>
  <c r="J3405" i="5"/>
  <c r="J3411" i="5"/>
  <c r="J3416" i="5"/>
  <c r="J3421" i="5"/>
  <c r="J3427" i="5"/>
  <c r="J3432" i="5"/>
  <c r="J3437" i="5"/>
  <c r="J3443" i="5"/>
  <c r="J3448" i="5"/>
  <c r="J3453" i="5"/>
  <c r="J3459" i="5"/>
  <c r="J3464" i="5"/>
  <c r="J3469" i="5"/>
  <c r="J3475" i="5"/>
  <c r="J3480" i="5"/>
  <c r="J3485" i="5"/>
  <c r="J3491" i="5"/>
  <c r="J3496" i="5"/>
  <c r="J3501" i="5"/>
  <c r="J3507" i="5"/>
  <c r="J3512" i="5"/>
  <c r="J3517" i="5"/>
  <c r="J3523" i="5"/>
  <c r="J3528" i="5"/>
  <c r="J3533" i="5"/>
  <c r="J3539" i="5"/>
  <c r="J3544" i="5"/>
  <c r="J3549" i="5"/>
  <c r="J3555" i="5"/>
  <c r="J3560" i="5"/>
  <c r="J3565" i="5"/>
  <c r="J3571" i="5"/>
  <c r="J3576" i="5"/>
  <c r="J3581" i="5"/>
  <c r="J3587" i="5"/>
  <c r="J3592" i="5"/>
  <c r="J3597" i="5"/>
  <c r="J3603" i="5"/>
  <c r="J3608" i="5"/>
  <c r="J3613" i="5"/>
  <c r="J3619" i="5"/>
  <c r="J3624" i="5"/>
  <c r="J3629" i="5"/>
  <c r="J3635" i="5"/>
  <c r="J3640" i="5"/>
  <c r="J3645" i="5"/>
  <c r="J3651" i="5"/>
  <c r="J3656" i="5"/>
  <c r="J3661" i="5"/>
  <c r="J3667" i="5"/>
  <c r="J3672" i="5"/>
  <c r="J3677" i="5"/>
  <c r="J3683" i="5"/>
  <c r="J3688" i="5"/>
  <c r="J3693" i="5"/>
  <c r="J3699" i="5"/>
  <c r="J3704" i="5"/>
  <c r="J3709" i="5"/>
  <c r="J3715" i="5"/>
  <c r="J3720" i="5"/>
  <c r="J3725" i="5"/>
  <c r="J3731" i="5"/>
  <c r="J3736" i="5"/>
  <c r="J3741" i="5"/>
  <c r="J3747" i="5"/>
  <c r="J3752" i="5"/>
  <c r="J3757" i="5"/>
  <c r="J3763" i="5"/>
  <c r="J3768" i="5"/>
  <c r="J3773" i="5"/>
  <c r="J3779" i="5"/>
  <c r="J3784" i="5"/>
  <c r="J3789" i="5"/>
  <c r="J3795" i="5"/>
  <c r="J3800" i="5"/>
  <c r="J3805" i="5"/>
  <c r="J3811" i="5"/>
  <c r="J3816" i="5"/>
  <c r="J3821" i="5"/>
  <c r="J3827" i="5"/>
  <c r="J3832" i="5"/>
  <c r="J3837" i="5"/>
  <c r="J3843" i="5"/>
  <c r="J3848" i="5"/>
  <c r="J3853" i="5"/>
  <c r="J3859" i="5"/>
  <c r="J3864" i="5"/>
  <c r="J3869" i="5"/>
  <c r="J3875" i="5"/>
  <c r="J3880" i="5"/>
  <c r="J3885" i="5"/>
  <c r="J3891" i="5"/>
  <c r="J3896" i="5"/>
  <c r="J3901" i="5"/>
  <c r="J3907" i="5"/>
  <c r="J3912" i="5"/>
  <c r="J3917" i="5"/>
  <c r="J3923" i="5"/>
  <c r="J3928" i="5"/>
  <c r="J3933" i="5"/>
  <c r="J3939" i="5"/>
  <c r="J3944" i="5"/>
  <c r="J3949" i="5"/>
  <c r="J3955" i="5"/>
  <c r="J3960" i="5"/>
  <c r="J3965" i="5"/>
  <c r="J3971" i="5"/>
  <c r="J3976" i="5"/>
  <c r="J3981" i="5"/>
  <c r="J3987" i="5"/>
  <c r="J3992" i="5"/>
  <c r="J3997" i="5"/>
  <c r="J325" i="5"/>
  <c r="J531" i="5"/>
  <c r="J702" i="5"/>
  <c r="J825" i="5"/>
  <c r="J917" i="5"/>
  <c r="J981" i="5"/>
  <c r="J1045" i="5"/>
  <c r="J1109" i="5"/>
  <c r="J1173" i="5"/>
  <c r="J1237" i="5"/>
  <c r="J1301" i="5"/>
  <c r="J1346" i="5"/>
  <c r="J1389" i="5"/>
  <c r="J1431" i="5"/>
  <c r="J1474" i="5"/>
  <c r="J1517" i="5"/>
  <c r="J1559" i="5"/>
  <c r="J1602" i="5"/>
  <c r="J1645" i="5"/>
  <c r="J1687" i="5"/>
  <c r="J1730" i="5"/>
  <c r="J1773" i="5"/>
  <c r="J1815" i="5"/>
  <c r="J1858" i="5"/>
  <c r="J1901" i="5"/>
  <c r="J1943" i="5"/>
  <c r="J1976" i="5"/>
  <c r="J2008" i="5"/>
  <c r="J2040" i="5"/>
  <c r="J2072" i="5"/>
  <c r="J2104" i="5"/>
  <c r="J2136" i="5"/>
  <c r="J2168" i="5"/>
  <c r="J2200" i="5"/>
  <c r="J2232" i="5"/>
  <c r="J2264" i="5"/>
  <c r="J2296" i="5"/>
  <c r="J2328" i="5"/>
  <c r="J2360" i="5"/>
  <c r="J2392" i="5"/>
  <c r="J2424" i="5"/>
  <c r="J2449" i="5"/>
  <c r="J2471" i="5"/>
  <c r="J2492" i="5"/>
  <c r="J2508" i="5"/>
  <c r="J2524" i="5"/>
  <c r="J2540" i="5"/>
  <c r="J2556" i="5"/>
  <c r="J2572" i="5"/>
  <c r="J2588" i="5"/>
  <c r="J2604" i="5"/>
  <c r="J2620" i="5"/>
  <c r="J2636" i="5"/>
  <c r="J2652" i="5"/>
  <c r="J2668" i="5"/>
  <c r="J2684" i="5"/>
  <c r="J2700" i="5"/>
  <c r="J2716" i="5"/>
  <c r="J2732" i="5"/>
  <c r="J2748" i="5"/>
  <c r="J2764" i="5"/>
  <c r="J2780" i="5"/>
  <c r="J2796" i="5"/>
  <c r="J2812" i="5"/>
  <c r="J2828" i="5"/>
  <c r="J2844" i="5"/>
  <c r="J2860" i="5"/>
  <c r="J2876" i="5"/>
  <c r="J2892" i="5"/>
  <c r="J2908" i="5"/>
  <c r="J2924" i="5"/>
  <c r="J2940" i="5"/>
  <c r="J2953" i="5"/>
  <c r="J2964" i="5"/>
  <c r="J2975" i="5"/>
  <c r="J2985" i="5"/>
  <c r="J2996" i="5"/>
  <c r="J3007" i="5"/>
  <c r="J3017" i="5"/>
  <c r="J3028" i="5"/>
  <c r="J3039" i="5"/>
  <c r="J3049" i="5"/>
  <c r="J3060" i="5"/>
  <c r="J3071" i="5"/>
  <c r="J3081" i="5"/>
  <c r="J3092" i="5"/>
  <c r="J3103" i="5"/>
  <c r="J3113" i="5"/>
  <c r="J3124" i="5"/>
  <c r="J3135" i="5"/>
  <c r="J3145" i="5"/>
  <c r="J3156" i="5"/>
  <c r="J3167" i="5"/>
  <c r="J3177" i="5"/>
  <c r="J3188" i="5"/>
  <c r="J3199" i="5"/>
  <c r="J3209" i="5"/>
  <c r="J3220" i="5"/>
  <c r="J3231" i="5"/>
  <c r="J3241" i="5"/>
  <c r="J3252" i="5"/>
  <c r="J3263" i="5"/>
  <c r="J3273" i="5"/>
  <c r="J3284" i="5"/>
  <c r="J3295" i="5"/>
  <c r="J3305" i="5"/>
  <c r="J3316" i="5"/>
  <c r="J3327" i="5"/>
  <c r="J3337" i="5"/>
  <c r="J3348" i="5"/>
  <c r="J3359" i="5"/>
  <c r="J3369" i="5"/>
  <c r="J3380" i="5"/>
  <c r="J3391" i="5"/>
  <c r="J3401" i="5"/>
  <c r="J3412" i="5"/>
  <c r="J3423" i="5"/>
  <c r="J3433" i="5"/>
  <c r="J3444" i="5"/>
  <c r="J3455" i="5"/>
  <c r="J3465" i="5"/>
  <c r="J3476" i="5"/>
  <c r="J3487" i="5"/>
  <c r="J3497" i="5"/>
  <c r="J3508" i="5"/>
  <c r="J3519" i="5"/>
  <c r="J3529" i="5"/>
  <c r="J3540" i="5"/>
  <c r="J3551" i="5"/>
  <c r="J3561" i="5"/>
  <c r="J3572" i="5"/>
  <c r="J3583" i="5"/>
  <c r="J3593" i="5"/>
  <c r="J3604" i="5"/>
  <c r="J3615" i="5"/>
  <c r="J3625" i="5"/>
  <c r="J3636" i="5"/>
  <c r="J3647" i="5"/>
  <c r="J3657" i="5"/>
  <c r="J3668" i="5"/>
  <c r="J3679" i="5"/>
  <c r="J3689" i="5"/>
  <c r="J3700" i="5"/>
  <c r="J3711" i="5"/>
  <c r="J3721" i="5"/>
  <c r="J3732" i="5"/>
  <c r="J3743" i="5"/>
  <c r="J3753" i="5"/>
  <c r="J3764" i="5"/>
  <c r="J3775" i="5"/>
  <c r="J3785" i="5"/>
  <c r="J3796" i="5"/>
  <c r="J3807" i="5"/>
  <c r="J3817" i="5"/>
  <c r="J3828" i="5"/>
  <c r="J3839" i="5"/>
  <c r="J3849" i="5"/>
  <c r="J3860" i="5"/>
  <c r="J3871" i="5"/>
  <c r="J3881" i="5"/>
  <c r="J3892" i="5"/>
  <c r="J3903" i="5"/>
  <c r="J3913" i="5"/>
  <c r="J3924" i="5"/>
  <c r="J3935" i="5"/>
  <c r="J3945" i="5"/>
  <c r="J3956" i="5"/>
  <c r="J3967" i="5"/>
  <c r="J3977" i="5"/>
  <c r="J3988" i="5"/>
  <c r="J3999" i="5"/>
  <c r="J4005" i="5"/>
  <c r="J4013" i="5"/>
  <c r="J4020" i="5"/>
  <c r="J4027" i="5"/>
  <c r="J4035" i="5"/>
  <c r="J4041" i="5"/>
  <c r="J4048" i="5"/>
  <c r="J4056" i="5"/>
  <c r="J4063" i="5"/>
  <c r="J4069" i="5"/>
  <c r="J4077" i="5"/>
  <c r="J4084" i="5"/>
  <c r="J4091" i="5"/>
  <c r="J4099" i="5"/>
  <c r="J4105" i="5"/>
  <c r="J4112" i="5"/>
  <c r="J4120" i="5"/>
  <c r="J4127" i="5"/>
  <c r="J4133" i="5"/>
  <c r="J4141" i="5"/>
  <c r="J4148" i="5"/>
  <c r="J4155" i="5"/>
  <c r="J4163" i="5"/>
  <c r="J4169" i="5"/>
  <c r="J4176" i="5"/>
  <c r="J4184" i="5"/>
  <c r="J4191" i="5"/>
  <c r="J4197" i="5"/>
  <c r="J4205" i="5"/>
  <c r="J4212" i="5"/>
  <c r="J4219" i="5"/>
  <c r="J4227" i="5"/>
  <c r="J4233" i="5"/>
  <c r="J4240" i="5"/>
  <c r="J4248" i="5"/>
  <c r="J4255" i="5"/>
  <c r="J4261" i="5"/>
  <c r="J4269" i="5"/>
  <c r="J4276" i="5"/>
  <c r="J4283" i="5"/>
  <c r="J4291" i="5"/>
  <c r="J4297" i="5"/>
  <c r="J4304" i="5"/>
  <c r="J4312" i="5"/>
  <c r="J4319" i="5"/>
  <c r="J4325" i="5"/>
  <c r="J4333" i="5"/>
  <c r="J4340" i="5"/>
  <c r="J4347" i="5"/>
  <c r="J4355" i="5"/>
  <c r="J4361" i="5"/>
  <c r="J4368" i="5"/>
  <c r="J4376" i="5"/>
  <c r="J4383" i="5"/>
  <c r="J4389" i="5"/>
  <c r="J4397" i="5"/>
  <c r="J4404" i="5"/>
  <c r="J4411" i="5"/>
  <c r="J4419" i="5"/>
  <c r="J4425" i="5"/>
  <c r="J4432" i="5"/>
  <c r="J4440" i="5"/>
  <c r="J4447" i="5"/>
  <c r="J4453" i="5"/>
  <c r="J4461" i="5"/>
  <c r="J4468" i="5"/>
  <c r="J4475" i="5"/>
  <c r="J4483" i="5"/>
  <c r="J4489" i="5"/>
  <c r="J4496" i="5"/>
  <c r="J4504" i="5"/>
  <c r="J4511" i="5"/>
  <c r="J4517" i="5"/>
  <c r="J4525" i="5"/>
  <c r="J4530" i="5"/>
  <c r="J4535" i="5"/>
  <c r="J4541" i="5"/>
  <c r="J4546" i="5"/>
  <c r="J4551" i="5"/>
  <c r="J4557" i="5"/>
  <c r="J4562" i="5"/>
  <c r="J4567" i="5"/>
  <c r="J4573" i="5"/>
  <c r="J4578" i="5"/>
  <c r="J4583" i="5"/>
  <c r="J4589" i="5"/>
  <c r="J4594" i="5"/>
  <c r="J4599" i="5"/>
  <c r="J4605" i="5"/>
  <c r="J4610" i="5"/>
  <c r="J4615" i="5"/>
  <c r="J4621" i="5"/>
  <c r="J4626" i="5"/>
  <c r="J4631" i="5"/>
  <c r="J4637" i="5"/>
  <c r="J4642" i="5"/>
  <c r="J4647" i="5"/>
  <c r="J4653" i="5"/>
  <c r="J4658" i="5"/>
  <c r="J4663" i="5"/>
  <c r="J4669" i="5"/>
  <c r="J4674" i="5"/>
  <c r="J4679" i="5"/>
  <c r="J4685" i="5"/>
  <c r="J4690" i="5"/>
  <c r="J4695" i="5"/>
  <c r="J4701" i="5"/>
  <c r="J4706" i="5"/>
  <c r="J4711" i="5"/>
  <c r="J4717" i="5"/>
  <c r="J4722" i="5"/>
  <c r="J4727" i="5"/>
  <c r="J4733" i="5"/>
  <c r="J4738" i="5"/>
  <c r="J4743" i="5"/>
  <c r="J4749" i="5"/>
  <c r="J4754" i="5"/>
  <c r="J4759" i="5"/>
  <c r="J4765" i="5"/>
  <c r="J4770" i="5"/>
  <c r="J4775" i="5"/>
  <c r="J4781" i="5"/>
  <c r="J4786" i="5"/>
  <c r="J4791" i="5"/>
  <c r="J4797" i="5"/>
  <c r="J4802" i="5"/>
  <c r="J4807" i="5"/>
  <c r="J4813" i="5"/>
  <c r="J4818" i="5"/>
  <c r="J4823" i="5"/>
  <c r="J4829" i="5"/>
  <c r="J4834" i="5"/>
  <c r="J4839" i="5"/>
  <c r="J4845" i="5"/>
  <c r="J4850" i="5"/>
  <c r="J4855" i="5"/>
  <c r="J4861" i="5"/>
  <c r="J4866" i="5"/>
  <c r="J4871" i="5"/>
  <c r="J4877" i="5"/>
  <c r="J4882" i="5"/>
  <c r="J4887" i="5"/>
  <c r="J4893" i="5"/>
  <c r="J4898" i="5"/>
  <c r="J4903" i="5"/>
  <c r="J4909" i="5"/>
  <c r="J4914" i="5"/>
  <c r="J4919" i="5"/>
  <c r="J4925" i="5"/>
  <c r="J4930" i="5"/>
  <c r="J4935" i="5"/>
  <c r="J4941" i="5"/>
  <c r="J4946" i="5"/>
  <c r="J4951" i="5"/>
  <c r="J4957" i="5"/>
  <c r="J4962" i="5"/>
  <c r="J4967" i="5"/>
  <c r="J4973" i="5"/>
  <c r="J4978" i="5"/>
  <c r="J4983" i="5"/>
  <c r="J4989" i="5"/>
  <c r="J4994" i="5"/>
  <c r="J4999" i="5"/>
  <c r="J5005" i="5"/>
  <c r="J5010" i="5"/>
  <c r="J5015" i="5"/>
  <c r="J5021" i="5"/>
  <c r="J5026" i="5"/>
  <c r="J5031" i="5"/>
  <c r="J5037" i="5"/>
  <c r="J5042" i="5"/>
  <c r="J5047" i="5"/>
  <c r="J5053" i="5"/>
  <c r="J5058" i="5"/>
  <c r="J5063" i="5"/>
  <c r="J5069" i="5"/>
  <c r="J5074" i="5"/>
  <c r="J5079" i="5"/>
  <c r="J5085" i="5"/>
  <c r="J5090" i="5"/>
  <c r="J5095" i="5"/>
  <c r="J5101" i="5"/>
  <c r="J5106" i="5"/>
  <c r="J5111" i="5"/>
  <c r="J5117" i="5"/>
  <c r="J5122" i="5"/>
  <c r="J5127" i="5"/>
  <c r="J5133" i="5"/>
  <c r="J5138" i="5"/>
  <c r="J5143" i="5"/>
  <c r="J5149" i="5"/>
  <c r="J5154" i="5"/>
  <c r="J5159" i="5"/>
  <c r="J5165" i="5"/>
  <c r="J5170" i="5"/>
  <c r="J5175" i="5"/>
  <c r="J5181" i="5"/>
  <c r="J5186" i="5"/>
  <c r="J5191" i="5"/>
  <c r="J5197" i="5"/>
  <c r="J5202" i="5"/>
  <c r="J5207" i="5"/>
  <c r="J5213" i="5"/>
  <c r="J5218" i="5"/>
  <c r="J5223" i="5"/>
  <c r="J5229" i="5"/>
  <c r="J5234" i="5"/>
  <c r="J5238" i="5"/>
  <c r="J5242" i="5"/>
  <c r="J5246" i="5"/>
  <c r="J5250" i="5"/>
  <c r="J5254" i="5"/>
  <c r="J5258" i="5"/>
  <c r="J5262" i="5"/>
  <c r="J5266" i="5"/>
  <c r="J5270" i="5"/>
  <c r="J5274" i="5"/>
  <c r="J5278" i="5"/>
  <c r="J5282" i="5"/>
  <c r="J5286" i="5"/>
  <c r="J5290" i="5"/>
  <c r="J5294" i="5"/>
  <c r="J5298" i="5"/>
  <c r="J5302" i="5"/>
  <c r="J5306" i="5"/>
  <c r="J5310" i="5"/>
  <c r="J5314" i="5"/>
  <c r="J5318" i="5"/>
  <c r="J5322" i="5"/>
  <c r="J5326" i="5"/>
  <c r="J5330" i="5"/>
  <c r="J5334" i="5"/>
  <c r="J5338" i="5"/>
  <c r="J5342" i="5"/>
  <c r="J5346" i="5"/>
  <c r="J5350" i="5"/>
  <c r="J5354" i="5"/>
  <c r="J5358" i="5"/>
  <c r="J5362" i="5"/>
  <c r="J5366" i="5"/>
  <c r="J5370" i="5"/>
  <c r="J5374" i="5"/>
  <c r="J5378" i="5"/>
  <c r="J5382" i="5"/>
  <c r="J5386" i="5"/>
  <c r="J5390" i="5"/>
  <c r="J5394" i="5"/>
  <c r="J5398" i="5"/>
  <c r="J5402" i="5"/>
  <c r="J5406" i="5"/>
  <c r="J5410" i="5"/>
  <c r="J5414" i="5"/>
  <c r="J5418" i="5"/>
  <c r="J5422" i="5"/>
  <c r="J5426" i="5"/>
  <c r="J5430" i="5"/>
  <c r="J5434" i="5"/>
  <c r="J5438" i="5"/>
  <c r="J5442" i="5"/>
  <c r="J5446" i="5"/>
  <c r="J5450" i="5"/>
  <c r="J5454" i="5"/>
  <c r="J5458" i="5"/>
  <c r="J5462" i="5"/>
  <c r="J5466" i="5"/>
  <c r="J5470" i="5"/>
  <c r="J5474" i="5"/>
  <c r="J5478" i="5"/>
  <c r="J5482" i="5"/>
  <c r="J5486" i="5"/>
  <c r="J5490" i="5"/>
  <c r="J5494" i="5"/>
  <c r="J5498" i="5"/>
  <c r="J5502" i="5"/>
  <c r="J5506" i="5"/>
  <c r="J5510" i="5"/>
  <c r="J5514" i="5"/>
  <c r="J5518" i="5"/>
  <c r="J5522" i="5"/>
  <c r="J5526" i="5"/>
  <c r="J5530" i="5"/>
  <c r="J5534" i="5"/>
  <c r="J5538" i="5"/>
  <c r="J5542" i="5"/>
  <c r="J5546" i="5"/>
  <c r="J5550" i="5"/>
  <c r="J5554" i="5"/>
  <c r="J5558" i="5"/>
  <c r="J5562" i="5"/>
  <c r="J5566" i="5"/>
  <c r="J5570" i="5"/>
  <c r="J5574" i="5"/>
  <c r="J5578" i="5"/>
  <c r="J5582" i="5"/>
  <c r="J5586" i="5"/>
  <c r="J5590" i="5"/>
  <c r="J5594" i="5"/>
  <c r="J5598" i="5"/>
  <c r="J5602" i="5"/>
  <c r="J5606" i="5"/>
  <c r="J5610" i="5"/>
  <c r="J5614" i="5"/>
  <c r="J5618" i="5"/>
  <c r="J5622" i="5"/>
  <c r="J5626" i="5"/>
  <c r="J5630" i="5"/>
  <c r="J5634" i="5"/>
  <c r="J5638" i="5"/>
  <c r="J5642" i="5"/>
  <c r="J5646" i="5"/>
  <c r="J5650" i="5"/>
  <c r="J5654" i="5"/>
  <c r="J5658" i="5"/>
  <c r="J5662" i="5"/>
  <c r="J5666" i="5"/>
  <c r="J5670" i="5"/>
  <c r="J5674" i="5"/>
  <c r="J5678" i="5"/>
  <c r="J5682" i="5"/>
  <c r="J5686" i="5"/>
  <c r="J5690" i="5"/>
  <c r="J5694" i="5"/>
  <c r="J5698" i="5"/>
  <c r="J5702" i="5"/>
  <c r="J5706" i="5"/>
  <c r="J5710" i="5"/>
  <c r="J5714" i="5"/>
  <c r="J5718" i="5"/>
  <c r="J5722" i="5"/>
  <c r="J5726" i="5"/>
  <c r="J5730" i="5"/>
  <c r="J5734" i="5"/>
  <c r="J5738" i="5"/>
  <c r="J5742" i="5"/>
  <c r="J5746" i="5"/>
  <c r="J5750" i="5"/>
  <c r="J5754" i="5"/>
  <c r="J5758" i="5"/>
  <c r="J5762" i="5"/>
  <c r="J5766" i="5"/>
  <c r="J5770" i="5"/>
  <c r="J5774" i="5"/>
  <c r="J5778" i="5"/>
  <c r="J5782" i="5"/>
  <c r="J5786" i="5"/>
  <c r="J5790" i="5"/>
  <c r="J5794" i="5"/>
  <c r="J5798" i="5"/>
  <c r="J5802" i="5"/>
  <c r="J5806" i="5"/>
  <c r="J5810" i="5"/>
  <c r="J5814" i="5"/>
  <c r="J5818" i="5"/>
  <c r="J5822" i="5"/>
  <c r="J5826" i="5"/>
  <c r="J5830" i="5"/>
  <c r="J5834" i="5"/>
  <c r="J5838" i="5"/>
  <c r="J5842" i="5"/>
  <c r="J5846" i="5"/>
  <c r="J5850" i="5"/>
  <c r="J5854" i="5"/>
  <c r="J5858" i="5"/>
  <c r="J5862" i="5"/>
  <c r="J5866" i="5"/>
  <c r="J5870" i="5"/>
  <c r="J5874" i="5"/>
  <c r="J5878" i="5"/>
  <c r="J5882" i="5"/>
  <c r="J5886" i="5"/>
  <c r="J5890" i="5"/>
  <c r="J5894" i="5"/>
  <c r="J5898" i="5"/>
  <c r="J5902" i="5"/>
  <c r="J5906" i="5"/>
  <c r="J5910" i="5"/>
  <c r="J5914" i="5"/>
  <c r="J5918" i="5"/>
  <c r="J5922" i="5"/>
  <c r="J5926" i="5"/>
  <c r="J5930" i="5"/>
  <c r="J5934" i="5"/>
  <c r="J5938" i="5"/>
  <c r="J5942" i="5"/>
  <c r="J5946" i="5"/>
  <c r="J5950" i="5"/>
  <c r="J5954" i="5"/>
  <c r="J5958" i="5"/>
  <c r="J5962" i="5"/>
  <c r="J5966" i="5"/>
  <c r="J5970" i="5"/>
  <c r="J5974" i="5"/>
  <c r="J5978" i="5"/>
  <c r="J5982" i="5"/>
  <c r="J5986" i="5"/>
  <c r="J5990" i="5"/>
  <c r="J5994" i="5"/>
  <c r="J5998" i="5"/>
  <c r="J6002" i="5"/>
  <c r="J6006" i="5"/>
  <c r="J6010" i="5"/>
  <c r="J6014" i="5"/>
  <c r="J6018" i="5"/>
  <c r="J6022" i="5"/>
  <c r="J6026" i="5"/>
  <c r="J6030" i="5"/>
  <c r="J6034" i="5"/>
  <c r="J6038" i="5"/>
  <c r="J6042" i="5"/>
  <c r="J6046" i="5"/>
  <c r="J6050" i="5"/>
  <c r="J6054" i="5"/>
  <c r="J6058" i="5"/>
  <c r="J6062" i="5"/>
  <c r="J6066" i="5"/>
  <c r="J6070" i="5"/>
  <c r="J6074" i="5"/>
  <c r="J6078" i="5"/>
  <c r="J6082" i="5"/>
  <c r="J6086" i="5"/>
  <c r="J6090" i="5"/>
  <c r="J6094" i="5"/>
  <c r="J6098" i="5"/>
  <c r="J6102" i="5"/>
  <c r="J6106" i="5"/>
  <c r="J6110" i="5"/>
  <c r="J6114" i="5"/>
  <c r="J6118" i="5"/>
  <c r="J6122" i="5"/>
  <c r="J6126" i="5"/>
  <c r="J6130" i="5"/>
  <c r="J6134" i="5"/>
  <c r="J6138" i="5"/>
  <c r="J6142" i="5"/>
  <c r="J6146" i="5"/>
  <c r="J6150" i="5"/>
  <c r="J6154" i="5"/>
  <c r="J6158" i="5"/>
  <c r="J6162" i="5"/>
  <c r="J6166" i="5"/>
  <c r="J6170" i="5"/>
  <c r="J6174" i="5"/>
  <c r="J6178" i="5"/>
  <c r="J6182" i="5"/>
  <c r="J6186" i="5"/>
  <c r="J6190" i="5"/>
  <c r="J6194" i="5"/>
  <c r="J6198" i="5"/>
  <c r="J6202" i="5"/>
  <c r="J6206" i="5"/>
  <c r="J6210" i="5"/>
  <c r="J6214" i="5"/>
  <c r="J6218" i="5"/>
  <c r="J6222" i="5"/>
  <c r="J6226" i="5"/>
  <c r="J6230" i="5"/>
  <c r="J6234" i="5"/>
  <c r="J6238" i="5"/>
  <c r="J6242" i="5"/>
  <c r="J6246" i="5"/>
  <c r="J6250" i="5"/>
  <c r="J6254" i="5"/>
  <c r="J6258" i="5"/>
  <c r="J6262" i="5"/>
  <c r="J6266" i="5"/>
  <c r="J6270" i="5"/>
  <c r="J6274" i="5"/>
  <c r="J6278" i="5"/>
  <c r="J6282" i="5"/>
  <c r="J6286" i="5"/>
  <c r="J6290" i="5"/>
  <c r="J6294" i="5"/>
  <c r="J6298" i="5"/>
  <c r="J6302" i="5"/>
  <c r="J6306" i="5"/>
  <c r="J6310" i="5"/>
  <c r="J6314" i="5"/>
  <c r="J6318" i="5"/>
  <c r="J6322" i="5"/>
  <c r="J6326" i="5"/>
  <c r="J6330" i="5"/>
  <c r="J6334" i="5"/>
  <c r="J6338" i="5"/>
  <c r="J6342" i="5"/>
  <c r="J6346" i="5"/>
  <c r="J6350" i="5"/>
  <c r="J6354" i="5"/>
  <c r="J6358" i="5"/>
  <c r="J6362" i="5"/>
  <c r="J6366" i="5"/>
  <c r="J6370" i="5"/>
  <c r="J6374" i="5"/>
  <c r="J6378" i="5"/>
  <c r="J6382" i="5"/>
  <c r="J6386" i="5"/>
  <c r="J6390" i="5"/>
  <c r="J6394" i="5"/>
  <c r="J6398" i="5"/>
  <c r="J6402" i="5"/>
  <c r="J6406" i="5"/>
  <c r="J6410" i="5"/>
  <c r="J6414" i="5"/>
  <c r="J6418" i="5"/>
  <c r="J6422" i="5"/>
  <c r="J6426" i="5"/>
  <c r="J6430" i="5"/>
  <c r="J6434" i="5"/>
  <c r="J6438" i="5"/>
  <c r="J6442" i="5"/>
  <c r="J6446" i="5"/>
  <c r="J6450" i="5"/>
  <c r="J6454" i="5"/>
  <c r="J6458" i="5"/>
  <c r="J6462" i="5"/>
  <c r="J6466" i="5"/>
  <c r="J6470" i="5"/>
  <c r="J6474" i="5"/>
  <c r="J6478" i="5"/>
  <c r="J6482" i="5"/>
  <c r="J6486" i="5"/>
  <c r="J6490" i="5"/>
  <c r="J6494" i="5"/>
  <c r="J6498" i="5"/>
  <c r="J6502" i="5"/>
  <c r="J6506" i="5"/>
  <c r="J6510" i="5"/>
  <c r="J6514" i="5"/>
  <c r="J6518" i="5"/>
  <c r="J6522" i="5"/>
  <c r="J6526" i="5"/>
  <c r="J6530" i="5"/>
  <c r="J326" i="5"/>
  <c r="J533" i="5"/>
  <c r="J703" i="5"/>
  <c r="J826" i="5"/>
  <c r="J918" i="5"/>
  <c r="J982" i="5"/>
  <c r="J1046" i="5"/>
  <c r="J1110" i="5"/>
  <c r="J1174" i="5"/>
  <c r="J1238" i="5"/>
  <c r="J1302" i="5"/>
  <c r="J1347" i="5"/>
  <c r="J1390" i="5"/>
  <c r="J1433" i="5"/>
  <c r="J1475" i="5"/>
  <c r="J1518" i="5"/>
  <c r="J1561" i="5"/>
  <c r="J1603" i="5"/>
  <c r="J1646" i="5"/>
  <c r="J1689" i="5"/>
  <c r="J1731" i="5"/>
  <c r="J1774" i="5"/>
  <c r="J1817" i="5"/>
  <c r="J1859" i="5"/>
  <c r="J1902" i="5"/>
  <c r="J1945" i="5"/>
  <c r="J1977" i="5"/>
  <c r="J2009" i="5"/>
  <c r="J2041" i="5"/>
  <c r="J2073" i="5"/>
  <c r="J2105" i="5"/>
  <c r="J2137" i="5"/>
  <c r="J2169" i="5"/>
  <c r="J2201" i="5"/>
  <c r="J2233" i="5"/>
  <c r="J2265" i="5"/>
  <c r="J2297" i="5"/>
  <c r="J2329" i="5"/>
  <c r="J2361" i="5"/>
  <c r="J2393" i="5"/>
  <c r="J2425" i="5"/>
  <c r="J2451" i="5"/>
  <c r="J2472" i="5"/>
  <c r="J2493" i="5"/>
  <c r="J2509" i="5"/>
  <c r="J2525" i="5"/>
  <c r="J2541" i="5"/>
  <c r="J2557" i="5"/>
  <c r="J2573" i="5"/>
  <c r="J2589" i="5"/>
  <c r="J2605" i="5"/>
  <c r="J2621" i="5"/>
  <c r="J2637" i="5"/>
  <c r="J2653" i="5"/>
  <c r="J2669" i="5"/>
  <c r="J2685" i="5"/>
  <c r="J2701" i="5"/>
  <c r="J2717" i="5"/>
  <c r="J2733" i="5"/>
  <c r="J2749" i="5"/>
  <c r="J2765" i="5"/>
  <c r="J2781" i="5"/>
  <c r="J2797" i="5"/>
  <c r="J2813" i="5"/>
  <c r="J2829" i="5"/>
  <c r="J2845" i="5"/>
  <c r="J2861" i="5"/>
  <c r="J2877" i="5"/>
  <c r="J2893" i="5"/>
  <c r="J2909" i="5"/>
  <c r="J2925" i="5"/>
  <c r="J2941" i="5"/>
  <c r="J2955" i="5"/>
  <c r="J2965" i="5"/>
  <c r="J2976" i="5"/>
  <c r="J2987" i="5"/>
  <c r="J2997" i="5"/>
  <c r="J3008" i="5"/>
  <c r="J3019" i="5"/>
  <c r="J3029" i="5"/>
  <c r="J3040" i="5"/>
  <c r="J3051" i="5"/>
  <c r="J3061" i="5"/>
  <c r="J3072" i="5"/>
  <c r="J3083" i="5"/>
  <c r="J3093" i="5"/>
  <c r="J3104" i="5"/>
  <c r="J3115" i="5"/>
  <c r="J3125" i="5"/>
  <c r="J3136" i="5"/>
  <c r="J3147" i="5"/>
  <c r="J3157" i="5"/>
  <c r="J3168" i="5"/>
  <c r="J3179" i="5"/>
  <c r="J3189" i="5"/>
  <c r="J3200" i="5"/>
  <c r="J3211" i="5"/>
  <c r="J3221" i="5"/>
  <c r="J3232" i="5"/>
  <c r="J3243" i="5"/>
  <c r="J3253" i="5"/>
  <c r="J3264" i="5"/>
  <c r="J3275" i="5"/>
  <c r="J3285" i="5"/>
  <c r="J3296" i="5"/>
  <c r="J3307" i="5"/>
  <c r="J3317" i="5"/>
  <c r="J3328" i="5"/>
  <c r="J3339" i="5"/>
  <c r="J3349" i="5"/>
  <c r="J3360" i="5"/>
  <c r="J3371" i="5"/>
  <c r="J3381" i="5"/>
  <c r="J3392" i="5"/>
  <c r="J3403" i="5"/>
  <c r="J3413" i="5"/>
  <c r="J3424" i="5"/>
  <c r="J3435" i="5"/>
  <c r="J3445" i="5"/>
  <c r="J3456" i="5"/>
  <c r="J3467" i="5"/>
  <c r="J3477" i="5"/>
  <c r="J3488" i="5"/>
  <c r="J3499" i="5"/>
  <c r="J3509" i="5"/>
  <c r="J3520" i="5"/>
  <c r="J3531" i="5"/>
  <c r="J3541" i="5"/>
  <c r="J3552" i="5"/>
  <c r="J3563" i="5"/>
  <c r="J3573" i="5"/>
  <c r="J3584" i="5"/>
  <c r="J3595" i="5"/>
  <c r="J3605" i="5"/>
  <c r="J3616" i="5"/>
  <c r="J3627" i="5"/>
  <c r="J3637" i="5"/>
  <c r="J3648" i="5"/>
  <c r="J3659" i="5"/>
  <c r="J3669" i="5"/>
  <c r="J3680" i="5"/>
  <c r="J3691" i="5"/>
  <c r="J3701" i="5"/>
  <c r="J3712" i="5"/>
  <c r="J3723" i="5"/>
  <c r="J3733" i="5"/>
  <c r="J3744" i="5"/>
  <c r="J3755" i="5"/>
  <c r="J3765" i="5"/>
  <c r="J3776" i="5"/>
  <c r="J3787" i="5"/>
  <c r="J3797" i="5"/>
  <c r="J3808" i="5"/>
  <c r="J3819" i="5"/>
  <c r="J3829" i="5"/>
  <c r="J3840" i="5"/>
  <c r="J3851" i="5"/>
  <c r="J3861" i="5"/>
  <c r="J3872" i="5"/>
  <c r="J3883" i="5"/>
  <c r="J3893" i="5"/>
  <c r="J3904" i="5"/>
  <c r="J3915" i="5"/>
  <c r="J3925" i="5"/>
  <c r="J3936" i="5"/>
  <c r="J3947" i="5"/>
  <c r="J3957" i="5"/>
  <c r="J3968" i="5"/>
  <c r="J3979" i="5"/>
  <c r="J3989" i="5"/>
  <c r="J4000" i="5"/>
  <c r="J4008" i="5"/>
  <c r="J4015" i="5"/>
  <c r="J4021" i="5"/>
  <c r="J4029" i="5"/>
  <c r="J4036" i="5"/>
  <c r="J4043" i="5"/>
  <c r="J4051" i="5"/>
  <c r="J4057" i="5"/>
  <c r="J4064" i="5"/>
  <c r="J4072" i="5"/>
  <c r="J4079" i="5"/>
  <c r="J4085" i="5"/>
  <c r="J4093" i="5"/>
  <c r="J4100" i="5"/>
  <c r="J4107" i="5"/>
  <c r="J4115" i="5"/>
  <c r="J4121" i="5"/>
  <c r="J4128" i="5"/>
  <c r="J4136" i="5"/>
  <c r="J4143" i="5"/>
  <c r="J4149" i="5"/>
  <c r="J4157" i="5"/>
  <c r="J4164" i="5"/>
  <c r="J4171" i="5"/>
  <c r="J4179" i="5"/>
  <c r="J4185" i="5"/>
  <c r="J4192" i="5"/>
  <c r="J4200" i="5"/>
  <c r="J4207" i="5"/>
  <c r="J4213" i="5"/>
  <c r="J4221" i="5"/>
  <c r="J4228" i="5"/>
  <c r="J4235" i="5"/>
  <c r="J4243" i="5"/>
  <c r="J4249" i="5"/>
  <c r="J4256" i="5"/>
  <c r="J4264" i="5"/>
  <c r="J4271" i="5"/>
  <c r="J4277" i="5"/>
  <c r="J4285" i="5"/>
  <c r="J4292" i="5"/>
  <c r="J4299" i="5"/>
  <c r="J4307" i="5"/>
  <c r="J4313" i="5"/>
  <c r="J4320" i="5"/>
  <c r="J4328" i="5"/>
  <c r="J4335" i="5"/>
  <c r="J4341" i="5"/>
  <c r="J4349" i="5"/>
  <c r="J4356" i="5"/>
  <c r="J4363" i="5"/>
  <c r="J4371" i="5"/>
  <c r="J4377" i="5"/>
  <c r="J4384" i="5"/>
  <c r="J4392" i="5"/>
  <c r="J4399" i="5"/>
  <c r="J4405" i="5"/>
  <c r="J4413" i="5"/>
  <c r="J4420" i="5"/>
  <c r="J4427" i="5"/>
  <c r="J4435" i="5"/>
  <c r="J4441" i="5"/>
  <c r="J4448" i="5"/>
  <c r="J4456" i="5"/>
  <c r="J4463" i="5"/>
  <c r="J4469" i="5"/>
  <c r="J4477" i="5"/>
  <c r="J4484" i="5"/>
  <c r="J4491" i="5"/>
  <c r="J4499" i="5"/>
  <c r="J4505" i="5"/>
  <c r="J4512" i="5"/>
  <c r="J4520" i="5"/>
  <c r="J4526" i="5"/>
  <c r="J4531" i="5"/>
  <c r="J4537" i="5"/>
  <c r="J4542" i="5"/>
  <c r="J4547" i="5"/>
  <c r="J4553" i="5"/>
  <c r="J4558" i="5"/>
  <c r="J4563" i="5"/>
  <c r="J4569" i="5"/>
  <c r="J4574" i="5"/>
  <c r="J4579" i="5"/>
  <c r="J4585" i="5"/>
  <c r="J4590" i="5"/>
  <c r="J4595" i="5"/>
  <c r="J4601" i="5"/>
  <c r="J4606" i="5"/>
  <c r="J4611" i="5"/>
  <c r="J4617" i="5"/>
  <c r="J4622" i="5"/>
  <c r="J4627" i="5"/>
  <c r="J4633" i="5"/>
  <c r="J4638" i="5"/>
  <c r="J4643" i="5"/>
  <c r="J4649" i="5"/>
  <c r="J4654" i="5"/>
  <c r="J4659" i="5"/>
  <c r="J4665" i="5"/>
  <c r="J4670" i="5"/>
  <c r="J4675" i="5"/>
  <c r="J4681" i="5"/>
  <c r="J4686" i="5"/>
  <c r="J4691" i="5"/>
  <c r="J4697" i="5"/>
  <c r="J4702" i="5"/>
  <c r="J4707" i="5"/>
  <c r="J4713" i="5"/>
  <c r="J4718" i="5"/>
  <c r="J4723" i="5"/>
  <c r="J4729" i="5"/>
  <c r="J4734" i="5"/>
  <c r="J4739" i="5"/>
  <c r="J4745" i="5"/>
  <c r="J4750" i="5"/>
  <c r="J4755" i="5"/>
  <c r="J4761" i="5"/>
  <c r="J4766" i="5"/>
  <c r="J4771" i="5"/>
  <c r="J4777" i="5"/>
  <c r="J4782" i="5"/>
  <c r="J4787" i="5"/>
  <c r="J4793" i="5"/>
  <c r="J4798" i="5"/>
  <c r="J4803" i="5"/>
  <c r="J4809" i="5"/>
  <c r="J4814" i="5"/>
  <c r="J4819" i="5"/>
  <c r="J4825" i="5"/>
  <c r="J4830" i="5"/>
  <c r="J4835" i="5"/>
  <c r="J4841" i="5"/>
  <c r="J4846" i="5"/>
  <c r="J4851" i="5"/>
  <c r="J4857" i="5"/>
  <c r="J4862" i="5"/>
  <c r="J4867" i="5"/>
  <c r="J4873" i="5"/>
  <c r="J4878" i="5"/>
  <c r="J4883" i="5"/>
  <c r="J4889" i="5"/>
  <c r="J4894" i="5"/>
  <c r="J4899" i="5"/>
  <c r="J4905" i="5"/>
  <c r="J4910" i="5"/>
  <c r="J4915" i="5"/>
  <c r="J4921" i="5"/>
  <c r="J4926" i="5"/>
  <c r="J4931" i="5"/>
  <c r="J4937" i="5"/>
  <c r="J4942" i="5"/>
  <c r="J4947" i="5"/>
  <c r="J4953" i="5"/>
  <c r="J4958" i="5"/>
  <c r="J4963" i="5"/>
  <c r="J4969" i="5"/>
  <c r="J4974" i="5"/>
  <c r="J4979" i="5"/>
  <c r="J4985" i="5"/>
  <c r="J4990" i="5"/>
  <c r="J4995" i="5"/>
  <c r="J5001" i="5"/>
  <c r="J5006" i="5"/>
  <c r="J5011" i="5"/>
  <c r="J5017" i="5"/>
  <c r="J5022" i="5"/>
  <c r="J5027" i="5"/>
  <c r="J5033" i="5"/>
  <c r="J5038" i="5"/>
  <c r="J5043" i="5"/>
  <c r="J5049" i="5"/>
  <c r="J5054" i="5"/>
  <c r="J5059" i="5"/>
  <c r="J5065" i="5"/>
  <c r="J5070" i="5"/>
  <c r="J5075" i="5"/>
  <c r="J5081" i="5"/>
  <c r="J5086" i="5"/>
  <c r="J5091" i="5"/>
  <c r="J5097" i="5"/>
  <c r="J5102" i="5"/>
  <c r="J5107" i="5"/>
  <c r="J5113" i="5"/>
  <c r="J5118" i="5"/>
  <c r="J5123" i="5"/>
  <c r="J5129" i="5"/>
  <c r="J5134" i="5"/>
  <c r="J5139" i="5"/>
  <c r="J5145" i="5"/>
  <c r="J5150" i="5"/>
  <c r="J5155" i="5"/>
  <c r="J5161" i="5"/>
  <c r="J5166" i="5"/>
  <c r="J5171" i="5"/>
  <c r="J5177" i="5"/>
  <c r="J5182" i="5"/>
  <c r="J5187" i="5"/>
  <c r="J5193" i="5"/>
  <c r="J5198" i="5"/>
  <c r="J5203" i="5"/>
  <c r="J5209" i="5"/>
  <c r="J5214" i="5"/>
  <c r="J5219" i="5"/>
  <c r="J5225" i="5"/>
  <c r="J5230" i="5"/>
  <c r="J5235" i="5"/>
  <c r="J5239" i="5"/>
  <c r="J5243" i="5"/>
  <c r="J5247" i="5"/>
  <c r="J5251" i="5"/>
  <c r="J5255" i="5"/>
  <c r="J5259" i="5"/>
  <c r="J5263" i="5"/>
  <c r="J5267" i="5"/>
  <c r="J5271" i="5"/>
  <c r="J5275" i="5"/>
  <c r="J5279" i="5"/>
  <c r="J5283" i="5"/>
  <c r="J5287" i="5"/>
  <c r="J5291" i="5"/>
  <c r="J5295" i="5"/>
  <c r="J5299" i="5"/>
  <c r="J5303" i="5"/>
  <c r="J5307" i="5"/>
  <c r="J5311" i="5"/>
  <c r="J5315" i="5"/>
  <c r="J5319" i="5"/>
  <c r="J5323" i="5"/>
  <c r="J5327" i="5"/>
  <c r="J5331" i="5"/>
  <c r="J5335" i="5"/>
  <c r="J5339" i="5"/>
  <c r="J5343" i="5"/>
  <c r="J5347" i="5"/>
  <c r="J5351" i="5"/>
  <c r="J5355" i="5"/>
  <c r="J5359" i="5"/>
  <c r="J5363" i="5"/>
  <c r="J5367" i="5"/>
  <c r="J5371" i="5"/>
  <c r="J5375" i="5"/>
  <c r="J5379" i="5"/>
  <c r="J5383" i="5"/>
  <c r="J5387" i="5"/>
  <c r="J5391" i="5"/>
  <c r="J5395" i="5"/>
  <c r="J5399" i="5"/>
  <c r="J5403" i="5"/>
  <c r="J5407" i="5"/>
  <c r="J5411" i="5"/>
  <c r="J5415" i="5"/>
  <c r="J5419" i="5"/>
  <c r="J5423" i="5"/>
  <c r="J5427" i="5"/>
  <c r="J5431" i="5"/>
  <c r="J5435" i="5"/>
  <c r="J5439" i="5"/>
  <c r="J5443" i="5"/>
  <c r="J5447" i="5"/>
  <c r="J5451" i="5"/>
  <c r="J5455" i="5"/>
  <c r="J5459" i="5"/>
  <c r="J5463" i="5"/>
  <c r="J5467" i="5"/>
  <c r="J5471" i="5"/>
  <c r="J5475" i="5"/>
  <c r="J5479" i="5"/>
  <c r="J5483" i="5"/>
  <c r="J5487" i="5"/>
  <c r="J5491" i="5"/>
  <c r="J5495" i="5"/>
  <c r="J5499" i="5"/>
  <c r="J5503" i="5"/>
  <c r="J5507" i="5"/>
  <c r="J5511" i="5"/>
  <c r="J5515" i="5"/>
  <c r="J5519" i="5"/>
  <c r="J5523" i="5"/>
  <c r="J5527" i="5"/>
  <c r="J5531" i="5"/>
  <c r="J5535" i="5"/>
  <c r="J5539" i="5"/>
  <c r="J5543" i="5"/>
  <c r="J5547" i="5"/>
  <c r="J5551" i="5"/>
  <c r="J5555" i="5"/>
  <c r="J5559" i="5"/>
  <c r="J5563" i="5"/>
  <c r="J5567" i="5"/>
  <c r="J5571" i="5"/>
  <c r="J5575" i="5"/>
  <c r="J5579" i="5"/>
  <c r="J5583" i="5"/>
  <c r="J5587" i="5"/>
  <c r="J5591" i="5"/>
  <c r="J5595" i="5"/>
  <c r="J5599" i="5"/>
  <c r="J5603" i="5"/>
  <c r="J5607" i="5"/>
  <c r="J5611" i="5"/>
  <c r="J5615" i="5"/>
  <c r="J5619" i="5"/>
  <c r="J5623" i="5"/>
  <c r="J5627" i="5"/>
  <c r="J5631" i="5"/>
  <c r="J5635" i="5"/>
  <c r="J5639" i="5"/>
  <c r="J5643" i="5"/>
  <c r="J5647" i="5"/>
  <c r="J5651" i="5"/>
  <c r="J5655" i="5"/>
  <c r="J5659" i="5"/>
  <c r="J5663" i="5"/>
  <c r="J5667" i="5"/>
  <c r="J5671" i="5"/>
  <c r="J5675" i="5"/>
  <c r="J5679" i="5"/>
  <c r="J5683" i="5"/>
  <c r="J5687" i="5"/>
  <c r="J5691" i="5"/>
  <c r="J5695" i="5"/>
  <c r="J5699" i="5"/>
  <c r="J5703" i="5"/>
  <c r="J5707" i="5"/>
  <c r="J5711" i="5"/>
  <c r="J5715" i="5"/>
  <c r="J5719" i="5"/>
  <c r="J5723" i="5"/>
  <c r="J5727" i="5"/>
  <c r="J5731" i="5"/>
  <c r="J5735" i="5"/>
  <c r="J5739" i="5"/>
  <c r="J5743" i="5"/>
  <c r="J5747" i="5"/>
  <c r="J5751" i="5"/>
  <c r="J5755" i="5"/>
  <c r="J5759" i="5"/>
  <c r="J5763" i="5"/>
  <c r="J5767" i="5"/>
  <c r="J5771" i="5"/>
  <c r="J5775" i="5"/>
  <c r="J5779" i="5"/>
  <c r="J5783" i="5"/>
  <c r="J5787" i="5"/>
  <c r="J5791" i="5"/>
  <c r="J5795" i="5"/>
  <c r="J5799" i="5"/>
  <c r="J5803" i="5"/>
  <c r="J5807" i="5"/>
  <c r="J5811" i="5"/>
  <c r="J5815" i="5"/>
  <c r="J5819" i="5"/>
  <c r="J5823" i="5"/>
  <c r="J5827" i="5"/>
  <c r="J5831" i="5"/>
  <c r="J5835" i="5"/>
  <c r="J5839" i="5"/>
  <c r="J5843" i="5"/>
  <c r="J5847" i="5"/>
  <c r="J5851" i="5"/>
  <c r="J5855" i="5"/>
  <c r="J5859" i="5"/>
  <c r="J5863" i="5"/>
  <c r="J5867" i="5"/>
  <c r="J5871" i="5"/>
  <c r="J5875" i="5"/>
  <c r="J5879" i="5"/>
  <c r="J5883" i="5"/>
  <c r="J5887" i="5"/>
  <c r="J5891" i="5"/>
  <c r="J5895" i="5"/>
  <c r="J5899" i="5"/>
  <c r="J5903" i="5"/>
  <c r="J5907" i="5"/>
  <c r="J5911" i="5"/>
  <c r="J5915" i="5"/>
  <c r="J5919" i="5"/>
  <c r="J5923" i="5"/>
  <c r="J5927" i="5"/>
  <c r="J5931" i="5"/>
  <c r="J5935" i="5"/>
  <c r="J5939" i="5"/>
  <c r="J5943" i="5"/>
  <c r="J5947" i="5"/>
  <c r="J5951" i="5"/>
  <c r="J5955" i="5"/>
  <c r="J5959" i="5"/>
  <c r="J5963" i="5"/>
  <c r="J5967" i="5"/>
  <c r="J5971" i="5"/>
  <c r="J5975" i="5"/>
  <c r="J5979" i="5"/>
  <c r="J5983" i="5"/>
  <c r="J5987" i="5"/>
  <c r="J5991" i="5"/>
  <c r="J5995" i="5"/>
  <c r="J5999" i="5"/>
  <c r="J6003" i="5"/>
  <c r="J6007" i="5"/>
  <c r="J6011" i="5"/>
  <c r="J6015" i="5"/>
  <c r="J6019" i="5"/>
  <c r="J6023" i="5"/>
  <c r="J6027" i="5"/>
  <c r="J6031" i="5"/>
  <c r="J6035" i="5"/>
  <c r="J6039" i="5"/>
  <c r="J6043" i="5"/>
  <c r="J6047" i="5"/>
  <c r="J6051" i="5"/>
  <c r="J6055" i="5"/>
  <c r="J6059" i="5"/>
  <c r="J6063" i="5"/>
  <c r="J6067" i="5"/>
  <c r="J6071" i="5"/>
  <c r="J6075" i="5"/>
  <c r="J6079" i="5"/>
  <c r="J6083" i="5"/>
  <c r="J6087" i="5"/>
  <c r="J6091" i="5"/>
  <c r="J6095" i="5"/>
  <c r="J6099" i="5"/>
  <c r="J6103" i="5"/>
  <c r="J6107" i="5"/>
  <c r="J6111" i="5"/>
  <c r="J6115" i="5"/>
  <c r="J6119" i="5"/>
  <c r="J6123" i="5"/>
  <c r="J6127" i="5"/>
  <c r="J6131" i="5"/>
  <c r="J6135" i="5"/>
  <c r="J6139" i="5"/>
  <c r="J6143" i="5"/>
  <c r="J6147" i="5"/>
  <c r="J6151" i="5"/>
  <c r="J6155" i="5"/>
  <c r="J6159" i="5"/>
  <c r="J6163" i="5"/>
  <c r="J6167" i="5"/>
  <c r="J6171" i="5"/>
  <c r="J6175" i="5"/>
  <c r="J6179" i="5"/>
  <c r="J6183" i="5"/>
  <c r="J6187" i="5"/>
  <c r="J6191" i="5"/>
  <c r="J6195" i="5"/>
  <c r="J6199" i="5"/>
  <c r="J6203" i="5"/>
  <c r="J6207" i="5"/>
  <c r="J6211" i="5"/>
  <c r="J6215" i="5"/>
  <c r="J6219" i="5"/>
  <c r="J6223" i="5"/>
  <c r="J6227" i="5"/>
  <c r="J6231" i="5"/>
  <c r="J6235" i="5"/>
  <c r="J6239" i="5"/>
  <c r="J6243" i="5"/>
  <c r="J6247" i="5"/>
  <c r="J6251" i="5"/>
  <c r="J6255" i="5"/>
  <c r="J6259" i="5"/>
  <c r="J6263" i="5"/>
  <c r="J6267" i="5"/>
  <c r="J6271" i="5"/>
  <c r="J6275" i="5"/>
  <c r="J6279" i="5"/>
  <c r="J6283" i="5"/>
  <c r="J6287" i="5"/>
  <c r="J6291" i="5"/>
  <c r="J6295" i="5"/>
  <c r="J6299" i="5"/>
  <c r="J6303" i="5"/>
  <c r="J6307" i="5"/>
  <c r="J6311" i="5"/>
  <c r="J6315" i="5"/>
  <c r="J6319" i="5"/>
  <c r="J6323" i="5"/>
  <c r="J6327" i="5"/>
  <c r="J6331" i="5"/>
  <c r="J6335" i="5"/>
  <c r="J6339" i="5"/>
  <c r="J6343" i="5"/>
  <c r="J6347" i="5"/>
  <c r="J6351" i="5"/>
  <c r="J6355" i="5"/>
  <c r="J6359" i="5"/>
  <c r="J6363" i="5"/>
  <c r="J6367" i="5"/>
  <c r="J6371" i="5"/>
  <c r="J6375" i="5"/>
  <c r="J6379" i="5"/>
  <c r="J6383" i="5"/>
  <c r="J6387" i="5"/>
  <c r="J6391" i="5"/>
  <c r="J6395" i="5"/>
  <c r="J6399" i="5"/>
  <c r="J6403" i="5"/>
  <c r="J6407" i="5"/>
  <c r="J6411" i="5"/>
  <c r="J6415" i="5"/>
  <c r="J6419" i="5"/>
  <c r="J6423" i="5"/>
  <c r="J6427" i="5"/>
  <c r="J6431" i="5"/>
  <c r="J6435" i="5"/>
  <c r="J6439" i="5"/>
  <c r="J6443" i="5"/>
  <c r="J6447" i="5"/>
  <c r="J6451" i="5"/>
  <c r="J446" i="5"/>
  <c r="J767" i="5"/>
  <c r="J949" i="5"/>
  <c r="J1077" i="5"/>
  <c r="J1205" i="5"/>
  <c r="J1325" i="5"/>
  <c r="J1410" i="5"/>
  <c r="J1495" i="5"/>
  <c r="J1581" i="5"/>
  <c r="J1666" i="5"/>
  <c r="J1751" i="5"/>
  <c r="J1837" i="5"/>
  <c r="J1922" i="5"/>
  <c r="J1992" i="5"/>
  <c r="J2056" i="5"/>
  <c r="J2120" i="5"/>
  <c r="J2184" i="5"/>
  <c r="J2248" i="5"/>
  <c r="J2312" i="5"/>
  <c r="J2376" i="5"/>
  <c r="J2439" i="5"/>
  <c r="J2481" i="5"/>
  <c r="J2516" i="5"/>
  <c r="J2548" i="5"/>
  <c r="J2580" i="5"/>
  <c r="J2612" i="5"/>
  <c r="J2644" i="5"/>
  <c r="J2676" i="5"/>
  <c r="J2708" i="5"/>
  <c r="J2740" i="5"/>
  <c r="J2772" i="5"/>
  <c r="J2804" i="5"/>
  <c r="J2836" i="5"/>
  <c r="J2868" i="5"/>
  <c r="J2900" i="5"/>
  <c r="J2932" i="5"/>
  <c r="J2959" i="5"/>
  <c r="J2980" i="5"/>
  <c r="J3001" i="5"/>
  <c r="J3023" i="5"/>
  <c r="J3044" i="5"/>
  <c r="J3065" i="5"/>
  <c r="J3087" i="5"/>
  <c r="J3108" i="5"/>
  <c r="J3129" i="5"/>
  <c r="J3151" i="5"/>
  <c r="J3172" i="5"/>
  <c r="J3193" i="5"/>
  <c r="J3215" i="5"/>
  <c r="J3236" i="5"/>
  <c r="J3257" i="5"/>
  <c r="J3279" i="5"/>
  <c r="J3300" i="5"/>
  <c r="J3321" i="5"/>
  <c r="J3343" i="5"/>
  <c r="J3364" i="5"/>
  <c r="J3385" i="5"/>
  <c r="J3407" i="5"/>
  <c r="J3428" i="5"/>
  <c r="J3449" i="5"/>
  <c r="J3471" i="5"/>
  <c r="J3492" i="5"/>
  <c r="J3513" i="5"/>
  <c r="J3535" i="5"/>
  <c r="J3556" i="5"/>
  <c r="J3577" i="5"/>
  <c r="J3599" i="5"/>
  <c r="J3620" i="5"/>
  <c r="J3641" i="5"/>
  <c r="J3663" i="5"/>
  <c r="J3684" i="5"/>
  <c r="J3705" i="5"/>
  <c r="J3727" i="5"/>
  <c r="J3748" i="5"/>
  <c r="J3769" i="5"/>
  <c r="J3791" i="5"/>
  <c r="J3812" i="5"/>
  <c r="J3833" i="5"/>
  <c r="J3855" i="5"/>
  <c r="J3876" i="5"/>
  <c r="J3897" i="5"/>
  <c r="J3919" i="5"/>
  <c r="J3940" i="5"/>
  <c r="J3961" i="5"/>
  <c r="J3983" i="5"/>
  <c r="J4003" i="5"/>
  <c r="J4016" i="5"/>
  <c r="J4031" i="5"/>
  <c r="J4045" i="5"/>
  <c r="J4059" i="5"/>
  <c r="J4073" i="5"/>
  <c r="J4088" i="5"/>
  <c r="J4101" i="5"/>
  <c r="J4116" i="5"/>
  <c r="J4131" i="5"/>
  <c r="J4144" i="5"/>
  <c r="J4159" i="5"/>
  <c r="J4173" i="5"/>
  <c r="J4187" i="5"/>
  <c r="J4201" i="5"/>
  <c r="J4216" i="5"/>
  <c r="J4229" i="5"/>
  <c r="J4244" i="5"/>
  <c r="J4259" i="5"/>
  <c r="J4272" i="5"/>
  <c r="J4287" i="5"/>
  <c r="J4301" i="5"/>
  <c r="J4315" i="5"/>
  <c r="J4329" i="5"/>
  <c r="J4344" i="5"/>
  <c r="J4357" i="5"/>
  <c r="J4372" i="5"/>
  <c r="J4387" i="5"/>
  <c r="J4400" i="5"/>
  <c r="J4415" i="5"/>
  <c r="J4429" i="5"/>
  <c r="J4443" i="5"/>
  <c r="J4457" i="5"/>
  <c r="J4472" i="5"/>
  <c r="J4485" i="5"/>
  <c r="J4500" i="5"/>
  <c r="J4515" i="5"/>
  <c r="J4527" i="5"/>
  <c r="J4538" i="5"/>
  <c r="J4549" i="5"/>
  <c r="J4559" i="5"/>
  <c r="J4570" i="5"/>
  <c r="J4581" i="5"/>
  <c r="J4591" i="5"/>
  <c r="J4602" i="5"/>
  <c r="J4613" i="5"/>
  <c r="J4623" i="5"/>
  <c r="J4634" i="5"/>
  <c r="J4645" i="5"/>
  <c r="J4655" i="5"/>
  <c r="J4666" i="5"/>
  <c r="J4677" i="5"/>
  <c r="J4687" i="5"/>
  <c r="J4698" i="5"/>
  <c r="J4709" i="5"/>
  <c r="J4719" i="5"/>
  <c r="J4730" i="5"/>
  <c r="J4741" i="5"/>
  <c r="J4751" i="5"/>
  <c r="J4762" i="5"/>
  <c r="J4773" i="5"/>
  <c r="J4783" i="5"/>
  <c r="J4794" i="5"/>
  <c r="J4805" i="5"/>
  <c r="J4815" i="5"/>
  <c r="J4826" i="5"/>
  <c r="J4837" i="5"/>
  <c r="J4847" i="5"/>
  <c r="J4858" i="5"/>
  <c r="J4869" i="5"/>
  <c r="J4879" i="5"/>
  <c r="J4890" i="5"/>
  <c r="J4901" i="5"/>
  <c r="J4911" i="5"/>
  <c r="J4922" i="5"/>
  <c r="J4933" i="5"/>
  <c r="J4943" i="5"/>
  <c r="J4954" i="5"/>
  <c r="J4965" i="5"/>
  <c r="J4975" i="5"/>
  <c r="J4986" i="5"/>
  <c r="J4997" i="5"/>
  <c r="J5007" i="5"/>
  <c r="J5018" i="5"/>
  <c r="J5029" i="5"/>
  <c r="J5039" i="5"/>
  <c r="J5050" i="5"/>
  <c r="J5061" i="5"/>
  <c r="J5071" i="5"/>
  <c r="J5082" i="5"/>
  <c r="J5093" i="5"/>
  <c r="J5103" i="5"/>
  <c r="J5114" i="5"/>
  <c r="J5125" i="5"/>
  <c r="J5135" i="5"/>
  <c r="J5146" i="5"/>
  <c r="J5157" i="5"/>
  <c r="J5167" i="5"/>
  <c r="J5178" i="5"/>
  <c r="J5189" i="5"/>
  <c r="J5199" i="5"/>
  <c r="J5210" i="5"/>
  <c r="J5221" i="5"/>
  <c r="J5231" i="5"/>
  <c r="J5240" i="5"/>
  <c r="J5248" i="5"/>
  <c r="J5256" i="5"/>
  <c r="J5264" i="5"/>
  <c r="J5272" i="5"/>
  <c r="J5280" i="5"/>
  <c r="J5288" i="5"/>
  <c r="J5296" i="5"/>
  <c r="J5304" i="5"/>
  <c r="J5312" i="5"/>
  <c r="J5320" i="5"/>
  <c r="J5328" i="5"/>
  <c r="J5336" i="5"/>
  <c r="J5344" i="5"/>
  <c r="J5352" i="5"/>
  <c r="J5360" i="5"/>
  <c r="J5368" i="5"/>
  <c r="J5376" i="5"/>
  <c r="J5384" i="5"/>
  <c r="J5392" i="5"/>
  <c r="J5400" i="5"/>
  <c r="J5408" i="5"/>
  <c r="J5416" i="5"/>
  <c r="J5424" i="5"/>
  <c r="J5432" i="5"/>
  <c r="J5440" i="5"/>
  <c r="J5448" i="5"/>
  <c r="J5456" i="5"/>
  <c r="J5464" i="5"/>
  <c r="J5472" i="5"/>
  <c r="J5480" i="5"/>
  <c r="J5488" i="5"/>
  <c r="J5496" i="5"/>
  <c r="J5504" i="5"/>
  <c r="J5512" i="5"/>
  <c r="J5520" i="5"/>
  <c r="J5528" i="5"/>
  <c r="J5536" i="5"/>
  <c r="J5544" i="5"/>
  <c r="J5552" i="5"/>
  <c r="J5560" i="5"/>
  <c r="J5568" i="5"/>
  <c r="J5576" i="5"/>
  <c r="J5584" i="5"/>
  <c r="J5592" i="5"/>
  <c r="J5600" i="5"/>
  <c r="J5608" i="5"/>
  <c r="J5616" i="5"/>
  <c r="J5624" i="5"/>
  <c r="J5632" i="5"/>
  <c r="J5640" i="5"/>
  <c r="J5648" i="5"/>
  <c r="J5656" i="5"/>
  <c r="J5664" i="5"/>
  <c r="J5672" i="5"/>
  <c r="J5680" i="5"/>
  <c r="J5688" i="5"/>
  <c r="J5696" i="5"/>
  <c r="J5704" i="5"/>
  <c r="J5712" i="5"/>
  <c r="J5720" i="5"/>
  <c r="J5728" i="5"/>
  <c r="J5736" i="5"/>
  <c r="J5744" i="5"/>
  <c r="J5752" i="5"/>
  <c r="J5760" i="5"/>
  <c r="J5768" i="5"/>
  <c r="J5776" i="5"/>
  <c r="J5784" i="5"/>
  <c r="J5792" i="5"/>
  <c r="J5800" i="5"/>
  <c r="J5808" i="5"/>
  <c r="J5816" i="5"/>
  <c r="J5824" i="5"/>
  <c r="J5832" i="5"/>
  <c r="J5840" i="5"/>
  <c r="J5848" i="5"/>
  <c r="J5856" i="5"/>
  <c r="J5864" i="5"/>
  <c r="J5872" i="5"/>
  <c r="J5880" i="5"/>
  <c r="J5888" i="5"/>
  <c r="J5896" i="5"/>
  <c r="J5904" i="5"/>
  <c r="J5912" i="5"/>
  <c r="J5920" i="5"/>
  <c r="J5928" i="5"/>
  <c r="J5936" i="5"/>
  <c r="J5944" i="5"/>
  <c r="J5952" i="5"/>
  <c r="J5960" i="5"/>
  <c r="J5968" i="5"/>
  <c r="J5976" i="5"/>
  <c r="J5984" i="5"/>
  <c r="J5992" i="5"/>
  <c r="J6000" i="5"/>
  <c r="J6008" i="5"/>
  <c r="J6016" i="5"/>
  <c r="J6024" i="5"/>
  <c r="J6032" i="5"/>
  <c r="J6040" i="5"/>
  <c r="J6048" i="5"/>
  <c r="J6056" i="5"/>
  <c r="J6064" i="5"/>
  <c r="J6072" i="5"/>
  <c r="J6080" i="5"/>
  <c r="J6088" i="5"/>
  <c r="J6096" i="5"/>
  <c r="J6104" i="5"/>
  <c r="J6112" i="5"/>
  <c r="J6120" i="5"/>
  <c r="J6128" i="5"/>
  <c r="J6136" i="5"/>
  <c r="J6144" i="5"/>
  <c r="J6152" i="5"/>
  <c r="J6160" i="5"/>
  <c r="J6168" i="5"/>
  <c r="J6176" i="5"/>
  <c r="J6184" i="5"/>
  <c r="J6192" i="5"/>
  <c r="J6200" i="5"/>
  <c r="J6208" i="5"/>
  <c r="J6216" i="5"/>
  <c r="J6224" i="5"/>
  <c r="J6232" i="5"/>
  <c r="J6240" i="5"/>
  <c r="J6248" i="5"/>
  <c r="J6256" i="5"/>
  <c r="J6264" i="5"/>
  <c r="J6272" i="5"/>
  <c r="J6280" i="5"/>
  <c r="J6288" i="5"/>
  <c r="J6296" i="5"/>
  <c r="J6304" i="5"/>
  <c r="J6312" i="5"/>
  <c r="J6320" i="5"/>
  <c r="J6328" i="5"/>
  <c r="J6336" i="5"/>
  <c r="J6344" i="5"/>
  <c r="J6352" i="5"/>
  <c r="J6360" i="5"/>
  <c r="J6368" i="5"/>
  <c r="J6376" i="5"/>
  <c r="J6384" i="5"/>
  <c r="J6392" i="5"/>
  <c r="J6400" i="5"/>
  <c r="J6408" i="5"/>
  <c r="J6416" i="5"/>
  <c r="J6424" i="5"/>
  <c r="J6432" i="5"/>
  <c r="J6440" i="5"/>
  <c r="J6448" i="5"/>
  <c r="J6455" i="5"/>
  <c r="J6460" i="5"/>
  <c r="J6465" i="5"/>
  <c r="J6471" i="5"/>
  <c r="J6476" i="5"/>
  <c r="J6481" i="5"/>
  <c r="J6487" i="5"/>
  <c r="J6492" i="5"/>
  <c r="J6497" i="5"/>
  <c r="J6503" i="5"/>
  <c r="J6508" i="5"/>
  <c r="J6513" i="5"/>
  <c r="J6519" i="5"/>
  <c r="J6524" i="5"/>
  <c r="J6529" i="5"/>
  <c r="J6534" i="5"/>
  <c r="J6538" i="5"/>
  <c r="J6542" i="5"/>
  <c r="J6546" i="5"/>
  <c r="J6550" i="5"/>
  <c r="J6554" i="5"/>
  <c r="J6558" i="5"/>
  <c r="J447" i="5"/>
  <c r="J769" i="5"/>
  <c r="J950" i="5"/>
  <c r="J1078" i="5"/>
  <c r="J1206" i="5"/>
  <c r="J1326" i="5"/>
  <c r="J1411" i="5"/>
  <c r="J1497" i="5"/>
  <c r="J1582" i="5"/>
  <c r="J1667" i="5"/>
  <c r="J1753" i="5"/>
  <c r="J1838" i="5"/>
  <c r="J1923" i="5"/>
  <c r="J1993" i="5"/>
  <c r="J2057" i="5"/>
  <c r="J2121" i="5"/>
  <c r="J2185" i="5"/>
  <c r="J2249" i="5"/>
  <c r="J2313" i="5"/>
  <c r="J2377" i="5"/>
  <c r="J2440" i="5"/>
  <c r="J2483" i="5"/>
  <c r="J2517" i="5"/>
  <c r="J2549" i="5"/>
  <c r="J2581" i="5"/>
  <c r="J2613" i="5"/>
  <c r="J2645" i="5"/>
  <c r="J2677" i="5"/>
  <c r="J2709" i="5"/>
  <c r="J2741" i="5"/>
  <c r="J2773" i="5"/>
  <c r="J2805" i="5"/>
  <c r="J2837" i="5"/>
  <c r="J2869" i="5"/>
  <c r="J2901" i="5"/>
  <c r="J2933" i="5"/>
  <c r="J2960" i="5"/>
  <c r="J2981" i="5"/>
  <c r="J3003" i="5"/>
  <c r="J3024" i="5"/>
  <c r="J3045" i="5"/>
  <c r="J3067" i="5"/>
  <c r="J3088" i="5"/>
  <c r="J3109" i="5"/>
  <c r="J3131" i="5"/>
  <c r="J3152" i="5"/>
  <c r="J3173" i="5"/>
  <c r="J3195" i="5"/>
  <c r="J3216" i="5"/>
  <c r="J3237" i="5"/>
  <c r="J3259" i="5"/>
  <c r="J3280" i="5"/>
  <c r="J3301" i="5"/>
  <c r="J3323" i="5"/>
  <c r="J3344" i="5"/>
  <c r="J3365" i="5"/>
  <c r="J3387" i="5"/>
  <c r="J3408" i="5"/>
  <c r="J3429" i="5"/>
  <c r="J3451" i="5"/>
  <c r="J3472" i="5"/>
  <c r="J3493" i="5"/>
  <c r="J3515" i="5"/>
  <c r="J3536" i="5"/>
  <c r="J3557" i="5"/>
  <c r="J3579" i="5"/>
  <c r="J3600" i="5"/>
  <c r="J3621" i="5"/>
  <c r="J3643" i="5"/>
  <c r="J3664" i="5"/>
  <c r="J3685" i="5"/>
  <c r="J3707" i="5"/>
  <c r="J3728" i="5"/>
  <c r="J3749" i="5"/>
  <c r="J3771" i="5"/>
  <c r="J3792" i="5"/>
  <c r="J3813" i="5"/>
  <c r="J3835" i="5"/>
  <c r="J3856" i="5"/>
  <c r="J3877" i="5"/>
  <c r="J3899" i="5"/>
  <c r="J3920" i="5"/>
  <c r="J3941" i="5"/>
  <c r="J3963" i="5"/>
  <c r="J3984" i="5"/>
  <c r="J4004" i="5"/>
  <c r="J4019" i="5"/>
  <c r="J4032" i="5"/>
  <c r="J4047" i="5"/>
  <c r="J4061" i="5"/>
  <c r="J4075" i="5"/>
  <c r="J4089" i="5"/>
  <c r="J4104" i="5"/>
  <c r="J4117" i="5"/>
  <c r="J4132" i="5"/>
  <c r="J4147" i="5"/>
  <c r="J4160" i="5"/>
  <c r="J4175" i="5"/>
  <c r="J4189" i="5"/>
  <c r="J4203" i="5"/>
  <c r="J4217" i="5"/>
  <c r="J4232" i="5"/>
  <c r="J4245" i="5"/>
  <c r="J4260" i="5"/>
  <c r="J4275" i="5"/>
  <c r="J4288" i="5"/>
  <c r="J4303" i="5"/>
  <c r="J4317" i="5"/>
  <c r="J4331" i="5"/>
  <c r="J4345" i="5"/>
  <c r="J4360" i="5"/>
  <c r="J4373" i="5"/>
  <c r="J4388" i="5"/>
  <c r="J4403" i="5"/>
  <c r="J4416" i="5"/>
  <c r="J4431" i="5"/>
  <c r="J4445" i="5"/>
  <c r="J4459" i="5"/>
  <c r="J4473" i="5"/>
  <c r="J4488" i="5"/>
  <c r="J4501" i="5"/>
  <c r="J4516" i="5"/>
  <c r="J4529" i="5"/>
  <c r="J4539" i="5"/>
  <c r="J4550" i="5"/>
  <c r="J4561" i="5"/>
  <c r="J4571" i="5"/>
  <c r="J4582" i="5"/>
  <c r="J4593" i="5"/>
  <c r="J4603" i="5"/>
  <c r="J4614" i="5"/>
  <c r="J4625" i="5"/>
  <c r="J4635" i="5"/>
  <c r="J4646" i="5"/>
  <c r="J4657" i="5"/>
  <c r="J4667" i="5"/>
  <c r="J4678" i="5"/>
  <c r="J4689" i="5"/>
  <c r="J4699" i="5"/>
  <c r="J4710" i="5"/>
  <c r="J4721" i="5"/>
  <c r="J4731" i="5"/>
  <c r="J4742" i="5"/>
  <c r="J4753" i="5"/>
  <c r="J4763" i="5"/>
  <c r="J4774" i="5"/>
  <c r="J4785" i="5"/>
  <c r="J4795" i="5"/>
  <c r="J4806" i="5"/>
  <c r="J4817" i="5"/>
  <c r="J4827" i="5"/>
  <c r="J4838" i="5"/>
  <c r="J4849" i="5"/>
  <c r="J4859" i="5"/>
  <c r="J4870" i="5"/>
  <c r="J4881" i="5"/>
  <c r="J4891" i="5"/>
  <c r="J4902" i="5"/>
  <c r="J4913" i="5"/>
  <c r="J4923" i="5"/>
  <c r="J4934" i="5"/>
  <c r="J4945" i="5"/>
  <c r="J4955" i="5"/>
  <c r="J4966" i="5"/>
  <c r="J4977" i="5"/>
  <c r="J4987" i="5"/>
  <c r="J4998" i="5"/>
  <c r="J5009" i="5"/>
  <c r="J5019" i="5"/>
  <c r="J5030" i="5"/>
  <c r="J5041" i="5"/>
  <c r="J5051" i="5"/>
  <c r="J5062" i="5"/>
  <c r="J5073" i="5"/>
  <c r="J5083" i="5"/>
  <c r="J5094" i="5"/>
  <c r="J5105" i="5"/>
  <c r="J5115" i="5"/>
  <c r="J5126" i="5"/>
  <c r="J5137" i="5"/>
  <c r="J5147" i="5"/>
  <c r="J5158" i="5"/>
  <c r="J5169" i="5"/>
  <c r="J5179" i="5"/>
  <c r="J5190" i="5"/>
  <c r="J5201" i="5"/>
  <c r="J5211" i="5"/>
  <c r="J5222" i="5"/>
  <c r="J5233" i="5"/>
  <c r="J5241" i="5"/>
  <c r="J5249" i="5"/>
  <c r="J5257" i="5"/>
  <c r="J5265" i="5"/>
  <c r="J5273" i="5"/>
  <c r="J5281" i="5"/>
  <c r="J5289" i="5"/>
  <c r="J5297" i="5"/>
  <c r="J5305" i="5"/>
  <c r="J5313" i="5"/>
  <c r="J5321" i="5"/>
  <c r="J5329" i="5"/>
  <c r="J5337" i="5"/>
  <c r="J5345" i="5"/>
  <c r="J5353" i="5"/>
  <c r="J5361" i="5"/>
  <c r="J5369" i="5"/>
  <c r="J5377" i="5"/>
  <c r="J5385" i="5"/>
  <c r="J5393" i="5"/>
  <c r="J5401" i="5"/>
  <c r="J5409" i="5"/>
  <c r="J5417" i="5"/>
  <c r="J5425" i="5"/>
  <c r="J5433" i="5"/>
  <c r="J5441" i="5"/>
  <c r="J5449" i="5"/>
  <c r="J5457" i="5"/>
  <c r="J5465" i="5"/>
  <c r="J5473" i="5"/>
  <c r="J5481" i="5"/>
  <c r="J5489" i="5"/>
  <c r="J5497" i="5"/>
  <c r="J5505" i="5"/>
  <c r="J5513" i="5"/>
  <c r="J5521" i="5"/>
  <c r="J5529" i="5"/>
  <c r="J5537" i="5"/>
  <c r="J5545" i="5"/>
  <c r="J5553" i="5"/>
  <c r="J5561" i="5"/>
  <c r="J5569" i="5"/>
  <c r="J5577" i="5"/>
  <c r="J5585" i="5"/>
  <c r="J5593" i="5"/>
  <c r="J5601" i="5"/>
  <c r="J5609" i="5"/>
  <c r="J5617" i="5"/>
  <c r="J5625" i="5"/>
  <c r="J5633" i="5"/>
  <c r="J5641" i="5"/>
  <c r="J5649" i="5"/>
  <c r="J5657" i="5"/>
  <c r="J5665" i="5"/>
  <c r="J5673" i="5"/>
  <c r="J5681" i="5"/>
  <c r="J5689" i="5"/>
  <c r="J5697" i="5"/>
  <c r="J5705" i="5"/>
  <c r="J5713" i="5"/>
  <c r="J5721" i="5"/>
  <c r="J5729" i="5"/>
  <c r="J5737" i="5"/>
  <c r="J5745" i="5"/>
  <c r="J5753" i="5"/>
  <c r="J5761" i="5"/>
  <c r="J5769" i="5"/>
  <c r="J5777" i="5"/>
  <c r="J5785" i="5"/>
  <c r="J5793" i="5"/>
  <c r="J5801" i="5"/>
  <c r="J5809" i="5"/>
  <c r="J5817" i="5"/>
  <c r="J5825" i="5"/>
  <c r="J5833" i="5"/>
  <c r="J5841" i="5"/>
  <c r="J5849" i="5"/>
  <c r="J5857" i="5"/>
  <c r="J5865" i="5"/>
  <c r="J5873" i="5"/>
  <c r="J5881" i="5"/>
  <c r="J5889" i="5"/>
  <c r="J5897" i="5"/>
  <c r="J5905" i="5"/>
  <c r="J5913" i="5"/>
  <c r="J5921" i="5"/>
  <c r="J5929" i="5"/>
  <c r="J5937" i="5"/>
  <c r="J5945" i="5"/>
  <c r="J5953" i="5"/>
  <c r="J5961" i="5"/>
  <c r="J5969" i="5"/>
  <c r="J5977" i="5"/>
  <c r="J5985" i="5"/>
  <c r="J5993" i="5"/>
  <c r="J6001" i="5"/>
  <c r="J6009" i="5"/>
  <c r="J6017" i="5"/>
  <c r="J6025" i="5"/>
  <c r="J6033" i="5"/>
  <c r="J6041" i="5"/>
  <c r="J6049" i="5"/>
  <c r="J6057" i="5"/>
  <c r="J6065" i="5"/>
  <c r="J6073" i="5"/>
  <c r="J6081" i="5"/>
  <c r="J6089" i="5"/>
  <c r="J6097" i="5"/>
  <c r="J6105" i="5"/>
  <c r="J6113" i="5"/>
  <c r="J6121" i="5"/>
  <c r="J6129" i="5"/>
  <c r="J6137" i="5"/>
  <c r="J6145" i="5"/>
  <c r="J6153" i="5"/>
  <c r="J6161" i="5"/>
  <c r="J6169" i="5"/>
  <c r="J6177" i="5"/>
  <c r="J6185" i="5"/>
  <c r="J6193" i="5"/>
  <c r="J6201" i="5"/>
  <c r="J6209" i="5"/>
  <c r="J6217" i="5"/>
  <c r="J6225" i="5"/>
  <c r="J6233" i="5"/>
  <c r="J6241" i="5"/>
  <c r="J6249" i="5"/>
  <c r="J6257" i="5"/>
  <c r="J6265" i="5"/>
  <c r="J6273" i="5"/>
  <c r="J6281" i="5"/>
  <c r="J6289" i="5"/>
  <c r="J6297" i="5"/>
  <c r="J6305" i="5"/>
  <c r="J6313" i="5"/>
  <c r="J6321" i="5"/>
  <c r="J6329" i="5"/>
  <c r="J6337" i="5"/>
  <c r="J6345" i="5"/>
  <c r="J6353" i="5"/>
  <c r="J6361" i="5"/>
  <c r="J6369" i="5"/>
  <c r="J6377" i="5"/>
  <c r="J6385" i="5"/>
  <c r="J6393" i="5"/>
  <c r="J6401" i="5"/>
  <c r="J6409" i="5"/>
  <c r="J6417" i="5"/>
  <c r="J6425" i="5"/>
  <c r="J6433" i="5"/>
  <c r="J6441" i="5"/>
  <c r="J6449" i="5"/>
  <c r="J6456" i="5"/>
  <c r="J6461" i="5"/>
  <c r="J6467" i="5"/>
  <c r="J6472" i="5"/>
  <c r="J6477" i="5"/>
  <c r="J6483" i="5"/>
  <c r="J6488" i="5"/>
  <c r="J6493" i="5"/>
  <c r="J6499" i="5"/>
  <c r="J6504" i="5"/>
  <c r="J6509" i="5"/>
  <c r="J6515" i="5"/>
  <c r="J6520" i="5"/>
  <c r="J6525" i="5"/>
  <c r="J6531" i="5"/>
  <c r="J6535" i="5"/>
  <c r="J6539" i="5"/>
  <c r="J6543" i="5"/>
  <c r="J6547" i="5"/>
  <c r="J6551" i="5"/>
  <c r="J6555" i="5"/>
  <c r="J6559" i="5"/>
  <c r="J6563" i="5"/>
  <c r="J6567" i="5"/>
  <c r="J6571" i="5"/>
  <c r="J6575" i="5"/>
  <c r="J6579" i="5"/>
  <c r="J6583" i="5"/>
  <c r="J6587" i="5"/>
  <c r="J6591" i="5"/>
  <c r="J6595" i="5"/>
  <c r="J6599" i="5"/>
  <c r="J6603" i="5"/>
  <c r="J6607" i="5"/>
  <c r="J6611" i="5"/>
  <c r="J6615" i="5"/>
  <c r="J6619" i="5"/>
  <c r="J6623" i="5"/>
  <c r="J6627" i="5"/>
  <c r="J6631" i="5"/>
  <c r="J6635" i="5"/>
  <c r="J6639" i="5"/>
  <c r="J6643" i="5"/>
  <c r="J6647" i="5"/>
  <c r="J6651" i="5"/>
  <c r="J6655" i="5"/>
  <c r="J6659" i="5"/>
  <c r="J6663" i="5"/>
  <c r="J6667" i="5"/>
  <c r="J6671" i="5"/>
  <c r="J6675" i="5"/>
  <c r="J6679" i="5"/>
  <c r="J6683" i="5"/>
  <c r="J6687" i="5"/>
  <c r="J6691" i="5"/>
  <c r="J6695" i="5"/>
  <c r="J6699" i="5"/>
  <c r="J6703" i="5"/>
  <c r="J6707" i="5"/>
  <c r="J6711" i="5"/>
  <c r="J6715" i="5"/>
  <c r="J6719" i="5"/>
  <c r="J6723" i="5"/>
  <c r="J6727" i="5"/>
  <c r="J617" i="5"/>
  <c r="J881" i="5"/>
  <c r="J1013" i="5"/>
  <c r="J1141" i="5"/>
  <c r="J1269" i="5"/>
  <c r="J1367" i="5"/>
  <c r="J1453" i="5"/>
  <c r="J1538" i="5"/>
  <c r="J1623" i="5"/>
  <c r="J1709" i="5"/>
  <c r="J1794" i="5"/>
  <c r="J1879" i="5"/>
  <c r="J1960" i="5"/>
  <c r="J2024" i="5"/>
  <c r="J2088" i="5"/>
  <c r="J2152" i="5"/>
  <c r="J2216" i="5"/>
  <c r="J2280" i="5"/>
  <c r="J2344" i="5"/>
  <c r="J2408" i="5"/>
  <c r="J2460" i="5"/>
  <c r="J2500" i="5"/>
  <c r="J2532" i="5"/>
  <c r="J2564" i="5"/>
  <c r="J2596" i="5"/>
  <c r="J2628" i="5"/>
  <c r="J2660" i="5"/>
  <c r="J2692" i="5"/>
  <c r="J2724" i="5"/>
  <c r="J2756" i="5"/>
  <c r="J2788" i="5"/>
  <c r="J2820" i="5"/>
  <c r="J2852" i="5"/>
  <c r="J2884" i="5"/>
  <c r="J2916" i="5"/>
  <c r="J2948" i="5"/>
  <c r="J2969" i="5"/>
  <c r="J2991" i="5"/>
  <c r="J3012" i="5"/>
  <c r="J3033" i="5"/>
  <c r="J3055" i="5"/>
  <c r="J3076" i="5"/>
  <c r="J3097" i="5"/>
  <c r="J3119" i="5"/>
  <c r="J3140" i="5"/>
  <c r="J3161" i="5"/>
  <c r="J3183" i="5"/>
  <c r="J3204" i="5"/>
  <c r="J3225" i="5"/>
  <c r="J3247" i="5"/>
  <c r="J3268" i="5"/>
  <c r="J3289" i="5"/>
  <c r="J3311" i="5"/>
  <c r="J3332" i="5"/>
  <c r="J3353" i="5"/>
  <c r="J3375" i="5"/>
  <c r="J3396" i="5"/>
  <c r="J3417" i="5"/>
  <c r="J3439" i="5"/>
  <c r="J3460" i="5"/>
  <c r="J3481" i="5"/>
  <c r="J3503" i="5"/>
  <c r="J3524" i="5"/>
  <c r="J3545" i="5"/>
  <c r="J3567" i="5"/>
  <c r="J3588" i="5"/>
  <c r="J3609" i="5"/>
  <c r="J3631" i="5"/>
  <c r="J3652" i="5"/>
  <c r="J3673" i="5"/>
  <c r="J3695" i="5"/>
  <c r="J3716" i="5"/>
  <c r="J3737" i="5"/>
  <c r="J3759" i="5"/>
  <c r="J3780" i="5"/>
  <c r="J3801" i="5"/>
  <c r="J3823" i="5"/>
  <c r="J3844" i="5"/>
  <c r="J3865" i="5"/>
  <c r="J3887" i="5"/>
  <c r="J3908" i="5"/>
  <c r="J3929" i="5"/>
  <c r="J3951" i="5"/>
  <c r="J3972" i="5"/>
  <c r="J3993" i="5"/>
  <c r="J618" i="5"/>
  <c r="J1270" i="5"/>
  <c r="J1625" i="5"/>
  <c r="J1961" i="5"/>
  <c r="J2217" i="5"/>
  <c r="J2461" i="5"/>
  <c r="J2597" i="5"/>
  <c r="J2725" i="5"/>
  <c r="J2853" i="5"/>
  <c r="J2971" i="5"/>
  <c r="J3056" i="5"/>
  <c r="J3141" i="5"/>
  <c r="J3227" i="5"/>
  <c r="J3312" i="5"/>
  <c r="J3397" i="5"/>
  <c r="J3483" i="5"/>
  <c r="J3568" i="5"/>
  <c r="J3653" i="5"/>
  <c r="J3739" i="5"/>
  <c r="J3824" i="5"/>
  <c r="J3909" i="5"/>
  <c r="J3995" i="5"/>
  <c r="J4025" i="5"/>
  <c r="J4053" i="5"/>
  <c r="J4083" i="5"/>
  <c r="J4111" i="5"/>
  <c r="J4139" i="5"/>
  <c r="J4168" i="5"/>
  <c r="J4196" i="5"/>
  <c r="J4224" i="5"/>
  <c r="J4253" i="5"/>
  <c r="J4281" i="5"/>
  <c r="J4309" i="5"/>
  <c r="J4339" i="5"/>
  <c r="J4367" i="5"/>
  <c r="J4395" i="5"/>
  <c r="J4424" i="5"/>
  <c r="J4452" i="5"/>
  <c r="J4480" i="5"/>
  <c r="J4509" i="5"/>
  <c r="J4534" i="5"/>
  <c r="J4555" i="5"/>
  <c r="J4577" i="5"/>
  <c r="J4598" i="5"/>
  <c r="J4619" i="5"/>
  <c r="J4641" i="5"/>
  <c r="J4662" i="5"/>
  <c r="J4683" i="5"/>
  <c r="J4705" i="5"/>
  <c r="J4726" i="5"/>
  <c r="J4747" i="5"/>
  <c r="J4769" i="5"/>
  <c r="J4790" i="5"/>
  <c r="J4811" i="5"/>
  <c r="J4833" i="5"/>
  <c r="J4854" i="5"/>
  <c r="J4875" i="5"/>
  <c r="J4897" i="5"/>
  <c r="J4918" i="5"/>
  <c r="J4939" i="5"/>
  <c r="J4961" i="5"/>
  <c r="J4982" i="5"/>
  <c r="J5003" i="5"/>
  <c r="J5025" i="5"/>
  <c r="J5046" i="5"/>
  <c r="J5067" i="5"/>
  <c r="J5089" i="5"/>
  <c r="J5110" i="5"/>
  <c r="J5131" i="5"/>
  <c r="J5153" i="5"/>
  <c r="J5174" i="5"/>
  <c r="J5195" i="5"/>
  <c r="J5217" i="5"/>
  <c r="J5237" i="5"/>
  <c r="J5253" i="5"/>
  <c r="J5269" i="5"/>
  <c r="J5285" i="5"/>
  <c r="J5301" i="5"/>
  <c r="J5317" i="5"/>
  <c r="J5333" i="5"/>
  <c r="J5349" i="5"/>
  <c r="J5365" i="5"/>
  <c r="J5381" i="5"/>
  <c r="J5397" i="5"/>
  <c r="J5413" i="5"/>
  <c r="J5429" i="5"/>
  <c r="J5445" i="5"/>
  <c r="J5461" i="5"/>
  <c r="J5477" i="5"/>
  <c r="J5493" i="5"/>
  <c r="J5509" i="5"/>
  <c r="J5525" i="5"/>
  <c r="J5541" i="5"/>
  <c r="J5557" i="5"/>
  <c r="J5573" i="5"/>
  <c r="J5589" i="5"/>
  <c r="J5605" i="5"/>
  <c r="J5621" i="5"/>
  <c r="J5637" i="5"/>
  <c r="J5653" i="5"/>
  <c r="J5669" i="5"/>
  <c r="J5685" i="5"/>
  <c r="J5701" i="5"/>
  <c r="J5717" i="5"/>
  <c r="J5733" i="5"/>
  <c r="J5749" i="5"/>
  <c r="J5765" i="5"/>
  <c r="J5781" i="5"/>
  <c r="J5797" i="5"/>
  <c r="J5813" i="5"/>
  <c r="J5829" i="5"/>
  <c r="J5845" i="5"/>
  <c r="J5861" i="5"/>
  <c r="J5877" i="5"/>
  <c r="J5893" i="5"/>
  <c r="J5909" i="5"/>
  <c r="J5925" i="5"/>
  <c r="J5941" i="5"/>
  <c r="J5957" i="5"/>
  <c r="J5973" i="5"/>
  <c r="J5989" i="5"/>
  <c r="J6005" i="5"/>
  <c r="J6021" i="5"/>
  <c r="J6037" i="5"/>
  <c r="J6053" i="5"/>
  <c r="J6069" i="5"/>
  <c r="J6085" i="5"/>
  <c r="J6101" i="5"/>
  <c r="J6117" i="5"/>
  <c r="J6133" i="5"/>
  <c r="J6149" i="5"/>
  <c r="J6165" i="5"/>
  <c r="J6181" i="5"/>
  <c r="J6197" i="5"/>
  <c r="J6213" i="5"/>
  <c r="J6229" i="5"/>
  <c r="J6245" i="5"/>
  <c r="J6261" i="5"/>
  <c r="J6277" i="5"/>
  <c r="J6293" i="5"/>
  <c r="J6309" i="5"/>
  <c r="J6325" i="5"/>
  <c r="J6341" i="5"/>
  <c r="J6357" i="5"/>
  <c r="J6373" i="5"/>
  <c r="J6389" i="5"/>
  <c r="J6405" i="5"/>
  <c r="J6421" i="5"/>
  <c r="J6437" i="5"/>
  <c r="J6453" i="5"/>
  <c r="J6464" i="5"/>
  <c r="J6475" i="5"/>
  <c r="J6485" i="5"/>
  <c r="J6496" i="5"/>
  <c r="J6507" i="5"/>
  <c r="J6517" i="5"/>
  <c r="J6528" i="5"/>
  <c r="J6537" i="5"/>
  <c r="J6545" i="5"/>
  <c r="J6553" i="5"/>
  <c r="J6561" i="5"/>
  <c r="J6566" i="5"/>
  <c r="J6572" i="5"/>
  <c r="J6577" i="5"/>
  <c r="J6582" i="5"/>
  <c r="J6588" i="5"/>
  <c r="J6593" i="5"/>
  <c r="J6598" i="5"/>
  <c r="J6604" i="5"/>
  <c r="J6609" i="5"/>
  <c r="J6614" i="5"/>
  <c r="J6620" i="5"/>
  <c r="J6625" i="5"/>
  <c r="J6630" i="5"/>
  <c r="J6636" i="5"/>
  <c r="J6641" i="5"/>
  <c r="J6646" i="5"/>
  <c r="J6652" i="5"/>
  <c r="J6657" i="5"/>
  <c r="J883" i="5"/>
  <c r="J1369" i="5"/>
  <c r="J1710" i="5"/>
  <c r="J2025" i="5"/>
  <c r="J2281" i="5"/>
  <c r="J2501" i="5"/>
  <c r="J2629" i="5"/>
  <c r="J2757" i="5"/>
  <c r="J2885" i="5"/>
  <c r="J2992" i="5"/>
  <c r="J3077" i="5"/>
  <c r="J3163" i="5"/>
  <c r="J3248" i="5"/>
  <c r="J3333" i="5"/>
  <c r="J3419" i="5"/>
  <c r="J3504" i="5"/>
  <c r="J3589" i="5"/>
  <c r="J3675" i="5"/>
  <c r="J3760" i="5"/>
  <c r="J3845" i="5"/>
  <c r="J3931" i="5"/>
  <c r="J4009" i="5"/>
  <c r="J4037" i="5"/>
  <c r="J4067" i="5"/>
  <c r="J4095" i="5"/>
  <c r="J4123" i="5"/>
  <c r="J4152" i="5"/>
  <c r="J4180" i="5"/>
  <c r="J4208" i="5"/>
  <c r="J4237" i="5"/>
  <c r="J4265" i="5"/>
  <c r="J4293" i="5"/>
  <c r="J4323" i="5"/>
  <c r="J4351" i="5"/>
  <c r="J4379" i="5"/>
  <c r="J4408" i="5"/>
  <c r="J4436" i="5"/>
  <c r="J4464" i="5"/>
  <c r="J4493" i="5"/>
  <c r="J4521" i="5"/>
  <c r="J4543" i="5"/>
  <c r="J4565" i="5"/>
  <c r="J4586" i="5"/>
  <c r="J4607" i="5"/>
  <c r="J4629" i="5"/>
  <c r="J4650" i="5"/>
  <c r="J4671" i="5"/>
  <c r="J4693" i="5"/>
  <c r="J4714" i="5"/>
  <c r="J4735" i="5"/>
  <c r="J4757" i="5"/>
  <c r="J4778" i="5"/>
  <c r="J4799" i="5"/>
  <c r="J4821" i="5"/>
  <c r="J4842" i="5"/>
  <c r="J4863" i="5"/>
  <c r="J4885" i="5"/>
  <c r="J4906" i="5"/>
  <c r="J4927" i="5"/>
  <c r="J4949" i="5"/>
  <c r="J4970" i="5"/>
  <c r="J4991" i="5"/>
  <c r="J5013" i="5"/>
  <c r="J5034" i="5"/>
  <c r="J5055" i="5"/>
  <c r="J5077" i="5"/>
  <c r="J5098" i="5"/>
  <c r="J5119" i="5"/>
  <c r="J5141" i="5"/>
  <c r="J5162" i="5"/>
  <c r="J5183" i="5"/>
  <c r="J5205" i="5"/>
  <c r="J5226" i="5"/>
  <c r="J5244" i="5"/>
  <c r="J5260" i="5"/>
  <c r="J5276" i="5"/>
  <c r="J5292" i="5"/>
  <c r="J5308" i="5"/>
  <c r="J5324" i="5"/>
  <c r="J5340" i="5"/>
  <c r="J5356" i="5"/>
  <c r="J5372" i="5"/>
  <c r="J5388" i="5"/>
  <c r="J5404" i="5"/>
  <c r="J5420" i="5"/>
  <c r="J5436" i="5"/>
  <c r="J5452" i="5"/>
  <c r="J5468" i="5"/>
  <c r="J5484" i="5"/>
  <c r="J5500" i="5"/>
  <c r="J5516" i="5"/>
  <c r="J5532" i="5"/>
  <c r="J5548" i="5"/>
  <c r="J5564" i="5"/>
  <c r="J5580" i="5"/>
  <c r="J5596" i="5"/>
  <c r="J5612" i="5"/>
  <c r="J5628" i="5"/>
  <c r="J5644" i="5"/>
  <c r="J5660" i="5"/>
  <c r="J5676" i="5"/>
  <c r="J5692" i="5"/>
  <c r="J5708" i="5"/>
  <c r="J5724" i="5"/>
  <c r="J5740" i="5"/>
  <c r="J5756" i="5"/>
  <c r="J5772" i="5"/>
  <c r="J5788" i="5"/>
  <c r="J5804" i="5"/>
  <c r="J5820" i="5"/>
  <c r="J5836" i="5"/>
  <c r="J5852" i="5"/>
  <c r="J5868" i="5"/>
  <c r="J5884" i="5"/>
  <c r="J5900" i="5"/>
  <c r="J5916" i="5"/>
  <c r="J5932" i="5"/>
  <c r="J5948" i="5"/>
  <c r="J5964" i="5"/>
  <c r="J5980" i="5"/>
  <c r="J5996" i="5"/>
  <c r="J6012" i="5"/>
  <c r="J6028" i="5"/>
  <c r="J6044" i="5"/>
  <c r="J6060" i="5"/>
  <c r="J6076" i="5"/>
  <c r="J6092" i="5"/>
  <c r="J6108" i="5"/>
  <c r="J6124" i="5"/>
  <c r="J6140" i="5"/>
  <c r="J6156" i="5"/>
  <c r="J6172" i="5"/>
  <c r="J6188" i="5"/>
  <c r="J6204" i="5"/>
  <c r="J6220" i="5"/>
  <c r="J6236" i="5"/>
  <c r="J6252" i="5"/>
  <c r="J6268" i="5"/>
  <c r="J6284" i="5"/>
  <c r="J6300" i="5"/>
  <c r="J6316" i="5"/>
  <c r="J6332" i="5"/>
  <c r="J6348" i="5"/>
  <c r="J6364" i="5"/>
  <c r="J6380" i="5"/>
  <c r="J6396" i="5"/>
  <c r="J6412" i="5"/>
  <c r="J6428" i="5"/>
  <c r="J6444" i="5"/>
  <c r="J6457" i="5"/>
  <c r="J6468" i="5"/>
  <c r="J6479" i="5"/>
  <c r="J6489" i="5"/>
  <c r="J6500" i="5"/>
  <c r="J6511" i="5"/>
  <c r="J6521" i="5"/>
  <c r="J6532" i="5"/>
  <c r="J6540" i="5"/>
  <c r="J6548" i="5"/>
  <c r="J6556" i="5"/>
  <c r="J6562" i="5"/>
  <c r="J6568" i="5"/>
  <c r="J6573" i="5"/>
  <c r="J6578" i="5"/>
  <c r="J6584" i="5"/>
  <c r="J6589" i="5"/>
  <c r="J6594" i="5"/>
  <c r="J6600" i="5"/>
  <c r="J6605" i="5"/>
  <c r="J6610" i="5"/>
  <c r="J6616" i="5"/>
  <c r="J1014" i="5"/>
  <c r="J1454" i="5"/>
  <c r="J1795" i="5"/>
  <c r="J2089" i="5"/>
  <c r="J2345" i="5"/>
  <c r="J2533" i="5"/>
  <c r="J2661" i="5"/>
  <c r="J2789" i="5"/>
  <c r="J2917" i="5"/>
  <c r="J3013" i="5"/>
  <c r="J3099" i="5"/>
  <c r="J3184" i="5"/>
  <c r="J3269" i="5"/>
  <c r="J3355" i="5"/>
  <c r="J3440" i="5"/>
  <c r="J3525" i="5"/>
  <c r="J3611" i="5"/>
  <c r="J3696" i="5"/>
  <c r="J3781" i="5"/>
  <c r="J3867" i="5"/>
  <c r="J3952" i="5"/>
  <c r="J4011" i="5"/>
  <c r="J4040" i="5"/>
  <c r="J4068" i="5"/>
  <c r="J4096" i="5"/>
  <c r="J4125" i="5"/>
  <c r="J4153" i="5"/>
  <c r="J4181" i="5"/>
  <c r="J4211" i="5"/>
  <c r="J4239" i="5"/>
  <c r="J4267" i="5"/>
  <c r="J4296" i="5"/>
  <c r="J4324" i="5"/>
  <c r="J4352" i="5"/>
  <c r="J4381" i="5"/>
  <c r="J4409" i="5"/>
  <c r="J4437" i="5"/>
  <c r="J4467" i="5"/>
  <c r="J4495" i="5"/>
  <c r="J4523" i="5"/>
  <c r="J4545" i="5"/>
  <c r="J4566" i="5"/>
  <c r="J4587" i="5"/>
  <c r="J4609" i="5"/>
  <c r="J4630" i="5"/>
  <c r="J4651" i="5"/>
  <c r="J4673" i="5"/>
  <c r="J4694" i="5"/>
  <c r="J4715" i="5"/>
  <c r="J4737" i="5"/>
  <c r="J4758" i="5"/>
  <c r="J4779" i="5"/>
  <c r="J4801" i="5"/>
  <c r="J4822" i="5"/>
  <c r="J4843" i="5"/>
  <c r="J4865" i="5"/>
  <c r="J4886" i="5"/>
  <c r="J4907" i="5"/>
  <c r="J4929" i="5"/>
  <c r="J4950" i="5"/>
  <c r="J4971" i="5"/>
  <c r="J4993" i="5"/>
  <c r="J5014" i="5"/>
  <c r="J5035" i="5"/>
  <c r="J5057" i="5"/>
  <c r="J5078" i="5"/>
  <c r="J5099" i="5"/>
  <c r="J5121" i="5"/>
  <c r="J5142" i="5"/>
  <c r="J5163" i="5"/>
  <c r="J5185" i="5"/>
  <c r="J5206" i="5"/>
  <c r="J5227" i="5"/>
  <c r="J5245" i="5"/>
  <c r="J5261" i="5"/>
  <c r="J5277" i="5"/>
  <c r="J5293" i="5"/>
  <c r="J5309" i="5"/>
  <c r="J5325" i="5"/>
  <c r="J5341" i="5"/>
  <c r="J5357" i="5"/>
  <c r="J5373" i="5"/>
  <c r="J5389" i="5"/>
  <c r="J5405" i="5"/>
  <c r="J5421" i="5"/>
  <c r="J5437" i="5"/>
  <c r="J5453" i="5"/>
  <c r="J5469" i="5"/>
  <c r="J5485" i="5"/>
  <c r="J5501" i="5"/>
  <c r="J5517" i="5"/>
  <c r="J5533" i="5"/>
  <c r="J5549" i="5"/>
  <c r="J5565" i="5"/>
  <c r="J5581" i="5"/>
  <c r="J5597" i="5"/>
  <c r="J5613" i="5"/>
  <c r="J5629" i="5"/>
  <c r="J5645" i="5"/>
  <c r="J5661" i="5"/>
  <c r="J5677" i="5"/>
  <c r="J5693" i="5"/>
  <c r="J5709" i="5"/>
  <c r="J5725" i="5"/>
  <c r="J5741" i="5"/>
  <c r="J5757" i="5"/>
  <c r="J5773" i="5"/>
  <c r="J5789" i="5"/>
  <c r="J5805" i="5"/>
  <c r="J5821" i="5"/>
  <c r="J5837" i="5"/>
  <c r="J5853" i="5"/>
  <c r="J5869" i="5"/>
  <c r="J5885" i="5"/>
  <c r="J5901" i="5"/>
  <c r="J5917" i="5"/>
  <c r="J5933" i="5"/>
  <c r="J5949" i="5"/>
  <c r="J5965" i="5"/>
  <c r="J5981" i="5"/>
  <c r="J5997" i="5"/>
  <c r="J6013" i="5"/>
  <c r="J6029" i="5"/>
  <c r="J6045" i="5"/>
  <c r="J6061" i="5"/>
  <c r="J6077" i="5"/>
  <c r="J6093" i="5"/>
  <c r="J6109" i="5"/>
  <c r="J6125" i="5"/>
  <c r="J6141" i="5"/>
  <c r="J6157" i="5"/>
  <c r="J6173" i="5"/>
  <c r="J6189" i="5"/>
  <c r="J6205" i="5"/>
  <c r="J6221" i="5"/>
  <c r="J6237" i="5"/>
  <c r="J6253" i="5"/>
  <c r="J6269" i="5"/>
  <c r="J6285" i="5"/>
  <c r="J6301" i="5"/>
  <c r="J6317" i="5"/>
  <c r="J6333" i="5"/>
  <c r="J6349" i="5"/>
  <c r="J6365" i="5"/>
  <c r="J6381" i="5"/>
  <c r="J6397" i="5"/>
  <c r="J6413" i="5"/>
  <c r="J6429" i="5"/>
  <c r="J6445" i="5"/>
  <c r="J6459" i="5"/>
  <c r="J6469" i="5"/>
  <c r="J6480" i="5"/>
  <c r="J6491" i="5"/>
  <c r="J6501" i="5"/>
  <c r="J6512" i="5"/>
  <c r="J6523" i="5"/>
  <c r="J6533" i="5"/>
  <c r="J6541" i="5"/>
  <c r="J6549" i="5"/>
  <c r="J6557" i="5"/>
  <c r="J6564" i="5"/>
  <c r="J6569" i="5"/>
  <c r="J6574" i="5"/>
  <c r="J6580" i="5"/>
  <c r="J6585" i="5"/>
  <c r="J6590" i="5"/>
  <c r="J6596" i="5"/>
  <c r="J6601" i="5"/>
  <c r="J6606" i="5"/>
  <c r="J6612" i="5"/>
  <c r="J1142" i="5"/>
  <c r="J2409" i="5"/>
  <c r="J2949" i="5"/>
  <c r="J3291" i="5"/>
  <c r="J3632" i="5"/>
  <c r="J3973" i="5"/>
  <c r="J4109" i="5"/>
  <c r="J4223" i="5"/>
  <c r="J4336" i="5"/>
  <c r="J4451" i="5"/>
  <c r="J4554" i="5"/>
  <c r="J4639" i="5"/>
  <c r="J4725" i="5"/>
  <c r="J4810" i="5"/>
  <c r="J4895" i="5"/>
  <c r="J4981" i="5"/>
  <c r="J5066" i="5"/>
  <c r="J5151" i="5"/>
  <c r="J5236" i="5"/>
  <c r="J5300" i="5"/>
  <c r="J5364" i="5"/>
  <c r="J5428" i="5"/>
  <c r="J5492" i="5"/>
  <c r="J5556" i="5"/>
  <c r="J5620" i="5"/>
  <c r="J5684" i="5"/>
  <c r="J5748" i="5"/>
  <c r="J5812" i="5"/>
  <c r="J5876" i="5"/>
  <c r="J5940" i="5"/>
  <c r="J6004" i="5"/>
  <c r="J6068" i="5"/>
  <c r="J6132" i="5"/>
  <c r="J6196" i="5"/>
  <c r="J6260" i="5"/>
  <c r="J6324" i="5"/>
  <c r="J6388" i="5"/>
  <c r="J6452" i="5"/>
  <c r="J6495" i="5"/>
  <c r="J6536" i="5"/>
  <c r="J6565" i="5"/>
  <c r="J6586" i="5"/>
  <c r="J6608" i="5"/>
  <c r="J6621" i="5"/>
  <c r="J6628" i="5"/>
  <c r="J6634" i="5"/>
  <c r="J6642" i="5"/>
  <c r="J6649" i="5"/>
  <c r="J6656" i="5"/>
  <c r="J6662" i="5"/>
  <c r="J6668" i="5"/>
  <c r="J6673" i="5"/>
  <c r="J6678" i="5"/>
  <c r="J6684" i="5"/>
  <c r="J6689" i="5"/>
  <c r="J6694" i="5"/>
  <c r="J6700" i="5"/>
  <c r="J6705" i="5"/>
  <c r="J6710" i="5"/>
  <c r="J6716" i="5"/>
  <c r="J6721" i="5"/>
  <c r="J6726" i="5"/>
  <c r="J6731" i="5"/>
  <c r="J6735" i="5"/>
  <c r="J6739" i="5"/>
  <c r="J6743" i="5"/>
  <c r="J6747" i="5"/>
  <c r="J6751" i="5"/>
  <c r="J6755" i="5"/>
  <c r="J6759" i="5"/>
  <c r="J6763" i="5"/>
  <c r="J6767" i="5"/>
  <c r="J6771" i="5"/>
  <c r="J6775" i="5"/>
  <c r="J6779" i="5"/>
  <c r="J6783" i="5"/>
  <c r="J6787" i="5"/>
  <c r="J6791" i="5"/>
  <c r="J6795" i="5"/>
  <c r="J6799" i="5"/>
  <c r="J6803" i="5"/>
  <c r="J6807" i="5"/>
  <c r="J6811" i="5"/>
  <c r="J6815" i="5"/>
  <c r="J6819" i="5"/>
  <c r="J6823" i="5"/>
  <c r="J6827" i="5"/>
  <c r="J6831" i="5"/>
  <c r="J6835" i="5"/>
  <c r="J6839" i="5"/>
  <c r="J6843" i="5"/>
  <c r="J6847" i="5"/>
  <c r="J6851" i="5"/>
  <c r="J6855" i="5"/>
  <c r="J6859" i="5"/>
  <c r="J6863" i="5"/>
  <c r="J6867" i="5"/>
  <c r="J6871" i="5"/>
  <c r="J6875" i="5"/>
  <c r="J6879" i="5"/>
  <c r="J6883" i="5"/>
  <c r="J6887" i="5"/>
  <c r="J6891" i="5"/>
  <c r="J6895" i="5"/>
  <c r="J6899" i="5"/>
  <c r="J6903" i="5"/>
  <c r="J6907" i="5"/>
  <c r="J6911" i="5"/>
  <c r="J6915" i="5"/>
  <c r="J6919" i="5"/>
  <c r="J6923" i="5"/>
  <c r="J6927" i="5"/>
  <c r="J6931" i="5"/>
  <c r="J6935" i="5"/>
  <c r="J6939" i="5"/>
  <c r="J6943" i="5"/>
  <c r="J6947" i="5"/>
  <c r="J6951" i="5"/>
  <c r="J6955" i="5"/>
  <c r="J6959" i="5"/>
  <c r="J6963" i="5"/>
  <c r="J6967" i="5"/>
  <c r="J6971" i="5"/>
  <c r="J6975" i="5"/>
  <c r="J6979" i="5"/>
  <c r="J6983" i="5"/>
  <c r="J6987" i="5"/>
  <c r="J6991" i="5"/>
  <c r="J6995" i="5"/>
  <c r="J6999" i="5"/>
  <c r="J7003" i="5"/>
  <c r="J7007" i="5"/>
  <c r="J7011" i="5"/>
  <c r="J7015" i="5"/>
  <c r="J7019" i="5"/>
  <c r="J7023" i="5"/>
  <c r="J7027" i="5"/>
  <c r="J7031" i="5"/>
  <c r="J7035" i="5"/>
  <c r="J7039" i="5"/>
  <c r="J7043" i="5"/>
  <c r="J7047" i="5"/>
  <c r="J7051" i="5"/>
  <c r="J7055" i="5"/>
  <c r="J7059" i="5"/>
  <c r="J7063" i="5"/>
  <c r="J7067" i="5"/>
  <c r="J7071" i="5"/>
  <c r="J7075" i="5"/>
  <c r="J7079" i="5"/>
  <c r="J7083" i="5"/>
  <c r="J7087" i="5"/>
  <c r="J7091" i="5"/>
  <c r="J7095" i="5"/>
  <c r="J7099" i="5"/>
  <c r="J7103" i="5"/>
  <c r="J7107" i="5"/>
  <c r="J7111" i="5"/>
  <c r="J7115" i="5"/>
  <c r="J7119" i="5"/>
  <c r="J7123" i="5"/>
  <c r="J7127" i="5"/>
  <c r="J7131" i="5"/>
  <c r="J7135" i="5"/>
  <c r="J7139" i="5"/>
  <c r="J7143" i="5"/>
  <c r="J7147" i="5"/>
  <c r="J7151" i="5"/>
  <c r="J7155" i="5"/>
  <c r="J7159" i="5"/>
  <c r="J7163" i="5"/>
  <c r="J7167" i="5"/>
  <c r="J7171" i="5"/>
  <c r="J7175" i="5"/>
  <c r="J7179" i="5"/>
  <c r="J7183" i="5"/>
  <c r="J7187" i="5"/>
  <c r="J7191" i="5"/>
  <c r="J7195" i="5"/>
  <c r="J7199" i="5"/>
  <c r="J7203" i="5"/>
  <c r="J7207" i="5"/>
  <c r="J7211" i="5"/>
  <c r="J7215" i="5"/>
  <c r="J7219" i="5"/>
  <c r="J7223" i="5"/>
  <c r="J7227" i="5"/>
  <c r="J7231" i="5"/>
  <c r="J7235" i="5"/>
  <c r="J7239" i="5"/>
  <c r="J7243" i="5"/>
  <c r="J7247" i="5"/>
  <c r="J7251" i="5"/>
  <c r="J7255" i="5"/>
  <c r="J7259" i="5"/>
  <c r="J7263" i="5"/>
  <c r="J7267" i="5"/>
  <c r="J7271" i="5"/>
  <c r="J7275" i="5"/>
  <c r="J7279" i="5"/>
  <c r="J7283" i="5"/>
  <c r="J7287" i="5"/>
  <c r="J7291" i="5"/>
  <c r="J7295" i="5"/>
  <c r="J7299" i="5"/>
  <c r="J7303" i="5"/>
  <c r="J7307" i="5"/>
  <c r="J7311" i="5"/>
  <c r="J7315" i="5"/>
  <c r="J7319" i="5"/>
  <c r="J7323" i="5"/>
  <c r="J7327" i="5"/>
  <c r="J7331" i="5"/>
  <c r="J7335" i="5"/>
  <c r="J7339" i="5"/>
  <c r="J7343" i="5"/>
  <c r="J7347" i="5"/>
  <c r="J7351" i="5"/>
  <c r="J7355" i="5"/>
  <c r="J7359" i="5"/>
  <c r="J7363" i="5"/>
  <c r="J7367" i="5"/>
  <c r="J7371" i="5"/>
  <c r="J7375" i="5"/>
  <c r="J7379" i="5"/>
  <c r="J7383" i="5"/>
  <c r="J7387" i="5"/>
  <c r="J7391" i="5"/>
  <c r="J7395" i="5"/>
  <c r="J7399" i="5"/>
  <c r="J7403" i="5"/>
  <c r="J7407" i="5"/>
  <c r="J7411" i="5"/>
  <c r="J7415" i="5"/>
  <c r="J7419" i="5"/>
  <c r="J7423" i="5"/>
  <c r="J7427" i="5"/>
  <c r="J7431" i="5"/>
  <c r="J7435" i="5"/>
  <c r="J7439" i="5"/>
  <c r="J7443" i="5"/>
  <c r="J7447" i="5"/>
  <c r="J7451" i="5"/>
  <c r="J7455" i="5"/>
  <c r="J7459" i="5"/>
  <c r="J7463" i="5"/>
  <c r="J7467" i="5"/>
  <c r="J7471" i="5"/>
  <c r="J7475" i="5"/>
  <c r="J7479" i="5"/>
  <c r="J7483" i="5"/>
  <c r="J7487" i="5"/>
  <c r="J7491" i="5"/>
  <c r="J7495" i="5"/>
  <c r="J7499" i="5"/>
  <c r="J7503" i="5"/>
  <c r="J7507" i="5"/>
  <c r="J7511" i="5"/>
  <c r="J7515" i="5"/>
  <c r="J7519" i="5"/>
  <c r="J7523" i="5"/>
  <c r="J7527" i="5"/>
  <c r="J7531" i="5"/>
  <c r="J7535" i="5"/>
  <c r="J7539" i="5"/>
  <c r="J7543" i="5"/>
  <c r="J7547" i="5"/>
  <c r="J7551" i="5"/>
  <c r="J7555" i="5"/>
  <c r="J7559" i="5"/>
  <c r="J7563" i="5"/>
  <c r="J7567" i="5"/>
  <c r="J7571" i="5"/>
  <c r="J7575" i="5"/>
  <c r="J7579" i="5"/>
  <c r="J7583" i="5"/>
  <c r="J7587" i="5"/>
  <c r="J7591" i="5"/>
  <c r="J7595" i="5"/>
  <c r="J7599" i="5"/>
  <c r="J7603" i="5"/>
  <c r="J7607" i="5"/>
  <c r="J7611" i="5"/>
  <c r="J7615" i="5"/>
  <c r="J7619" i="5"/>
  <c r="J7623" i="5"/>
  <c r="J7627" i="5"/>
  <c r="J7631" i="5"/>
  <c r="J7635" i="5"/>
  <c r="J7639" i="5"/>
  <c r="J7643" i="5"/>
  <c r="J7647" i="5"/>
  <c r="J7651" i="5"/>
  <c r="J7655" i="5"/>
  <c r="J7659" i="5"/>
  <c r="J7663" i="5"/>
  <c r="J7667" i="5"/>
  <c r="J7671" i="5"/>
  <c r="J7675" i="5"/>
  <c r="J7679" i="5"/>
  <c r="J7683" i="5"/>
  <c r="J7687" i="5"/>
  <c r="J7691" i="5"/>
  <c r="J7695" i="5"/>
  <c r="J7699" i="5"/>
  <c r="J7703" i="5"/>
  <c r="J7707" i="5"/>
  <c r="J7711" i="5"/>
  <c r="J7715" i="5"/>
  <c r="J7719" i="5"/>
  <c r="J7723" i="5"/>
  <c r="J7727" i="5"/>
  <c r="J7731" i="5"/>
  <c r="J7735" i="5"/>
  <c r="J7739" i="5"/>
  <c r="J7743" i="5"/>
  <c r="J7747" i="5"/>
  <c r="J7751" i="5"/>
  <c r="J7755" i="5"/>
  <c r="J7759" i="5"/>
  <c r="J7763" i="5"/>
  <c r="J7767" i="5"/>
  <c r="J7771" i="5"/>
  <c r="J7775" i="5"/>
  <c r="J7779" i="5"/>
  <c r="J7783" i="5"/>
  <c r="J7787" i="5"/>
  <c r="J7791" i="5"/>
  <c r="J7795" i="5"/>
  <c r="J7799" i="5"/>
  <c r="J7803" i="5"/>
  <c r="J7807" i="5"/>
  <c r="J7811" i="5"/>
  <c r="J7815" i="5"/>
  <c r="J7819" i="5"/>
  <c r="J7823" i="5"/>
  <c r="J7827" i="5"/>
  <c r="J7831" i="5"/>
  <c r="J7835" i="5"/>
  <c r="J7839" i="5"/>
  <c r="J7843" i="5"/>
  <c r="J7847" i="5"/>
  <c r="J1539" i="5"/>
  <c r="J2565" i="5"/>
  <c r="J3035" i="5"/>
  <c r="J3376" i="5"/>
  <c r="J3717" i="5"/>
  <c r="J4024" i="5"/>
  <c r="J4137" i="5"/>
  <c r="J4251" i="5"/>
  <c r="J4365" i="5"/>
  <c r="J4479" i="5"/>
  <c r="J4575" i="5"/>
  <c r="J4661" i="5"/>
  <c r="J4746" i="5"/>
  <c r="J4831" i="5"/>
  <c r="J4917" i="5"/>
  <c r="J5002" i="5"/>
  <c r="J5087" i="5"/>
  <c r="J5173" i="5"/>
  <c r="J5252" i="5"/>
  <c r="J5316" i="5"/>
  <c r="J5380" i="5"/>
  <c r="J5444" i="5"/>
  <c r="J5508" i="5"/>
  <c r="J5572" i="5"/>
  <c r="J5636" i="5"/>
  <c r="J5700" i="5"/>
  <c r="J5764" i="5"/>
  <c r="J5828" i="5"/>
  <c r="J5892" i="5"/>
  <c r="J5956" i="5"/>
  <c r="J6020" i="5"/>
  <c r="J6084" i="5"/>
  <c r="J6148" i="5"/>
  <c r="J6212" i="5"/>
  <c r="J6276" i="5"/>
  <c r="J6340" i="5"/>
  <c r="J6404" i="5"/>
  <c r="J6463" i="5"/>
  <c r="J6505" i="5"/>
  <c r="J6544" i="5"/>
  <c r="J6570" i="5"/>
  <c r="J6592" i="5"/>
  <c r="J6613" i="5"/>
  <c r="J6622" i="5"/>
  <c r="J6629" i="5"/>
  <c r="J6637" i="5"/>
  <c r="J6644" i="5"/>
  <c r="J6650" i="5"/>
  <c r="J6658" i="5"/>
  <c r="J6664" i="5"/>
  <c r="J6669" i="5"/>
  <c r="J6674" i="5"/>
  <c r="J6680" i="5"/>
  <c r="J6685" i="5"/>
  <c r="J6690" i="5"/>
  <c r="J6696" i="5"/>
  <c r="J6701" i="5"/>
  <c r="J6706" i="5"/>
  <c r="J6712" i="5"/>
  <c r="J6717" i="5"/>
  <c r="J6722" i="5"/>
  <c r="J6728" i="5"/>
  <c r="J6732" i="5"/>
  <c r="J6736" i="5"/>
  <c r="J6740" i="5"/>
  <c r="J6744" i="5"/>
  <c r="J6748" i="5"/>
  <c r="J6752" i="5"/>
  <c r="J6756" i="5"/>
  <c r="J6760" i="5"/>
  <c r="J6764" i="5"/>
  <c r="J6768" i="5"/>
  <c r="J6772" i="5"/>
  <c r="J6776" i="5"/>
  <c r="J6780" i="5"/>
  <c r="J6784" i="5"/>
  <c r="J6788" i="5"/>
  <c r="J6792" i="5"/>
  <c r="J6796" i="5"/>
  <c r="J6800" i="5"/>
  <c r="J6804" i="5"/>
  <c r="J6808" i="5"/>
  <c r="J6812" i="5"/>
  <c r="J6816" i="5"/>
  <c r="J6820" i="5"/>
  <c r="J6824" i="5"/>
  <c r="J6828" i="5"/>
  <c r="J6832" i="5"/>
  <c r="J6836" i="5"/>
  <c r="J6840" i="5"/>
  <c r="J6844" i="5"/>
  <c r="J6848" i="5"/>
  <c r="J6852" i="5"/>
  <c r="J6856" i="5"/>
  <c r="J6860" i="5"/>
  <c r="J6864" i="5"/>
  <c r="J6868" i="5"/>
  <c r="J6872" i="5"/>
  <c r="J6876" i="5"/>
  <c r="J6880" i="5"/>
  <c r="J6884" i="5"/>
  <c r="J6888" i="5"/>
  <c r="J6892" i="5"/>
  <c r="J6896" i="5"/>
  <c r="J6900" i="5"/>
  <c r="J6904" i="5"/>
  <c r="J6908" i="5"/>
  <c r="J6912" i="5"/>
  <c r="J6916" i="5"/>
  <c r="J6920" i="5"/>
  <c r="J6924" i="5"/>
  <c r="J6928" i="5"/>
  <c r="J6932" i="5"/>
  <c r="J6936" i="5"/>
  <c r="J6940" i="5"/>
  <c r="J6944" i="5"/>
  <c r="J6948" i="5"/>
  <c r="J6952" i="5"/>
  <c r="J6956" i="5"/>
  <c r="J6960" i="5"/>
  <c r="J6964" i="5"/>
  <c r="J6968" i="5"/>
  <c r="J6972" i="5"/>
  <c r="J6976" i="5"/>
  <c r="J6980" i="5"/>
  <c r="J6984" i="5"/>
  <c r="J6988" i="5"/>
  <c r="J6992" i="5"/>
  <c r="J6996" i="5"/>
  <c r="J7000" i="5"/>
  <c r="J7004" i="5"/>
  <c r="J7008" i="5"/>
  <c r="J7012" i="5"/>
  <c r="J7016" i="5"/>
  <c r="J7020" i="5"/>
  <c r="J7024" i="5"/>
  <c r="J7028" i="5"/>
  <c r="J7032" i="5"/>
  <c r="J7036" i="5"/>
  <c r="J7040" i="5"/>
  <c r="J7044" i="5"/>
  <c r="J7048" i="5"/>
  <c r="J7052" i="5"/>
  <c r="J7056" i="5"/>
  <c r="J7060" i="5"/>
  <c r="J7064" i="5"/>
  <c r="J7068" i="5"/>
  <c r="J7072" i="5"/>
  <c r="J7076" i="5"/>
  <c r="J7080" i="5"/>
  <c r="J7084" i="5"/>
  <c r="J7088" i="5"/>
  <c r="J7092" i="5"/>
  <c r="J7096" i="5"/>
  <c r="J7100" i="5"/>
  <c r="J7104" i="5"/>
  <c r="J7108" i="5"/>
  <c r="J7112" i="5"/>
  <c r="J7116" i="5"/>
  <c r="J7120" i="5"/>
  <c r="J7124" i="5"/>
  <c r="J7128" i="5"/>
  <c r="J7132" i="5"/>
  <c r="J7136" i="5"/>
  <c r="J7140" i="5"/>
  <c r="J7144" i="5"/>
  <c r="J7148" i="5"/>
  <c r="J7152" i="5"/>
  <c r="J7156" i="5"/>
  <c r="J7160" i="5"/>
  <c r="J7164" i="5"/>
  <c r="J7168" i="5"/>
  <c r="J7172" i="5"/>
  <c r="J7176" i="5"/>
  <c r="J7180" i="5"/>
  <c r="J7184" i="5"/>
  <c r="J7188" i="5"/>
  <c r="J7192" i="5"/>
  <c r="J7196" i="5"/>
  <c r="J7200" i="5"/>
  <c r="J7204" i="5"/>
  <c r="J7208" i="5"/>
  <c r="J7212" i="5"/>
  <c r="J7216" i="5"/>
  <c r="J7220" i="5"/>
  <c r="J7224" i="5"/>
  <c r="J7228" i="5"/>
  <c r="J7232" i="5"/>
  <c r="J7236" i="5"/>
  <c r="J7240" i="5"/>
  <c r="J7244" i="5"/>
  <c r="J7248" i="5"/>
  <c r="J7252" i="5"/>
  <c r="J7256" i="5"/>
  <c r="J7260" i="5"/>
  <c r="J7264" i="5"/>
  <c r="J7268" i="5"/>
  <c r="J7272" i="5"/>
  <c r="J7276" i="5"/>
  <c r="J7280" i="5"/>
  <c r="J7284" i="5"/>
  <c r="J7288" i="5"/>
  <c r="J7292" i="5"/>
  <c r="J7296" i="5"/>
  <c r="J7300" i="5"/>
  <c r="J7304" i="5"/>
  <c r="J7308" i="5"/>
  <c r="J7312" i="5"/>
  <c r="J7316" i="5"/>
  <c r="J7320" i="5"/>
  <c r="J7324" i="5"/>
  <c r="J7328" i="5"/>
  <c r="J7332" i="5"/>
  <c r="J7336" i="5"/>
  <c r="J7340" i="5"/>
  <c r="J7344" i="5"/>
  <c r="J7348" i="5"/>
  <c r="J7352" i="5"/>
  <c r="J7356" i="5"/>
  <c r="J7360" i="5"/>
  <c r="J7364" i="5"/>
  <c r="J7368" i="5"/>
  <c r="J7372" i="5"/>
  <c r="J7376" i="5"/>
  <c r="J7380" i="5"/>
  <c r="J7384" i="5"/>
  <c r="J7388" i="5"/>
  <c r="J7392" i="5"/>
  <c r="J7396" i="5"/>
  <c r="J7400" i="5"/>
  <c r="J7404" i="5"/>
  <c r="J7408" i="5"/>
  <c r="J7412" i="5"/>
  <c r="J7416" i="5"/>
  <c r="J7420" i="5"/>
  <c r="J7424" i="5"/>
  <c r="J7428" i="5"/>
  <c r="J7432" i="5"/>
  <c r="J7436" i="5"/>
  <c r="J7440" i="5"/>
  <c r="J7444" i="5"/>
  <c r="J7448" i="5"/>
  <c r="J7452" i="5"/>
  <c r="J7456" i="5"/>
  <c r="J7460" i="5"/>
  <c r="J7464" i="5"/>
  <c r="J7468" i="5"/>
  <c r="J7472" i="5"/>
  <c r="J7476" i="5"/>
  <c r="J7480" i="5"/>
  <c r="J7484" i="5"/>
  <c r="J7488" i="5"/>
  <c r="J7492" i="5"/>
  <c r="J7496" i="5"/>
  <c r="J7500" i="5"/>
  <c r="J7504" i="5"/>
  <c r="J7508" i="5"/>
  <c r="J7512" i="5"/>
  <c r="J7516" i="5"/>
  <c r="J7520" i="5"/>
  <c r="J7524" i="5"/>
  <c r="J7528" i="5"/>
  <c r="J7532" i="5"/>
  <c r="J7536" i="5"/>
  <c r="J7540" i="5"/>
  <c r="J7544" i="5"/>
  <c r="J7548" i="5"/>
  <c r="J7552" i="5"/>
  <c r="J7556" i="5"/>
  <c r="J7560" i="5"/>
  <c r="J7564" i="5"/>
  <c r="J7568" i="5"/>
  <c r="J7572" i="5"/>
  <c r="J7576" i="5"/>
  <c r="J7580" i="5"/>
  <c r="J7584" i="5"/>
  <c r="J7588" i="5"/>
  <c r="J7592" i="5"/>
  <c r="J7596" i="5"/>
  <c r="J7600" i="5"/>
  <c r="J7604" i="5"/>
  <c r="J7608" i="5"/>
  <c r="J7612" i="5"/>
  <c r="J7616" i="5"/>
  <c r="J7620" i="5"/>
  <c r="J7624" i="5"/>
  <c r="J7628" i="5"/>
  <c r="J7632" i="5"/>
  <c r="J7636" i="5"/>
  <c r="J7640" i="5"/>
  <c r="J7644" i="5"/>
  <c r="J7648" i="5"/>
  <c r="J7652" i="5"/>
  <c r="J7656" i="5"/>
  <c r="J7660" i="5"/>
  <c r="J7664" i="5"/>
  <c r="J7668" i="5"/>
  <c r="J7672" i="5"/>
  <c r="J7676" i="5"/>
  <c r="J7680" i="5"/>
  <c r="J7684" i="5"/>
  <c r="J7688" i="5"/>
  <c r="J7692" i="5"/>
  <c r="J7696" i="5"/>
  <c r="J7700" i="5"/>
  <c r="J7704" i="5"/>
  <c r="J7708" i="5"/>
  <c r="J7712" i="5"/>
  <c r="J7716" i="5"/>
  <c r="J7720" i="5"/>
  <c r="J7724" i="5"/>
  <c r="J7728" i="5"/>
  <c r="J7732" i="5"/>
  <c r="J7736" i="5"/>
  <c r="J7740" i="5"/>
  <c r="J7744" i="5"/>
  <c r="J7748" i="5"/>
  <c r="J7752" i="5"/>
  <c r="J7756" i="5"/>
  <c r="J7760" i="5"/>
  <c r="J7764" i="5"/>
  <c r="J7768" i="5"/>
  <c r="J7772" i="5"/>
  <c r="J7776" i="5"/>
  <c r="J7780" i="5"/>
  <c r="J7784" i="5"/>
  <c r="J7788" i="5"/>
  <c r="J7792" i="5"/>
  <c r="J7796" i="5"/>
  <c r="J7800" i="5"/>
  <c r="J7804" i="5"/>
  <c r="J7808" i="5"/>
  <c r="J7812" i="5"/>
  <c r="J7816" i="5"/>
  <c r="J7820" i="5"/>
  <c r="J7824" i="5"/>
  <c r="J7828" i="5"/>
  <c r="J7832" i="5"/>
  <c r="J7836" i="5"/>
  <c r="J7840" i="5"/>
  <c r="J7844" i="5"/>
  <c r="J7848" i="5"/>
  <c r="J1881" i="5"/>
  <c r="J2693" i="5"/>
  <c r="J3120" i="5"/>
  <c r="J3461" i="5"/>
  <c r="J3803" i="5"/>
  <c r="J4052" i="5"/>
  <c r="J4165" i="5"/>
  <c r="J4280" i="5"/>
  <c r="J4393" i="5"/>
  <c r="J4507" i="5"/>
  <c r="J4597" i="5"/>
  <c r="J4682" i="5"/>
  <c r="J4767" i="5"/>
  <c r="J4853" i="5"/>
  <c r="J4938" i="5"/>
  <c r="J5023" i="5"/>
  <c r="J5109" i="5"/>
  <c r="J5194" i="5"/>
  <c r="J5268" i="5"/>
  <c r="J5332" i="5"/>
  <c r="J5396" i="5"/>
  <c r="J5460" i="5"/>
  <c r="J5524" i="5"/>
  <c r="J5588" i="5"/>
  <c r="J5652" i="5"/>
  <c r="J5716" i="5"/>
  <c r="J5780" i="5"/>
  <c r="J5844" i="5"/>
  <c r="J5908" i="5"/>
  <c r="J5972" i="5"/>
  <c r="J6036" i="5"/>
  <c r="J6100" i="5"/>
  <c r="J6164" i="5"/>
  <c r="J6228" i="5"/>
  <c r="J6292" i="5"/>
  <c r="J6356" i="5"/>
  <c r="J6420" i="5"/>
  <c r="J6473" i="5"/>
  <c r="J6516" i="5"/>
  <c r="J6552" i="5"/>
  <c r="J6576" i="5"/>
  <c r="J6597" i="5"/>
  <c r="J6617" i="5"/>
  <c r="J6624" i="5"/>
  <c r="J6632" i="5"/>
  <c r="J6638" i="5"/>
  <c r="J6645" i="5"/>
  <c r="J6653" i="5"/>
  <c r="J6660" i="5"/>
  <c r="J6665" i="5"/>
  <c r="J6670" i="5"/>
  <c r="J6676" i="5"/>
  <c r="J6681" i="5"/>
  <c r="J6686" i="5"/>
  <c r="J6692" i="5"/>
  <c r="J6697" i="5"/>
  <c r="J6702" i="5"/>
  <c r="J6708" i="5"/>
  <c r="J6713" i="5"/>
  <c r="J6718" i="5"/>
  <c r="J6724" i="5"/>
  <c r="J6729" i="5"/>
  <c r="J6733" i="5"/>
  <c r="J6737" i="5"/>
  <c r="J6741" i="5"/>
  <c r="J6745" i="5"/>
  <c r="J6749" i="5"/>
  <c r="J6753" i="5"/>
  <c r="J6757" i="5"/>
  <c r="J6761" i="5"/>
  <c r="J6765" i="5"/>
  <c r="J6769" i="5"/>
  <c r="J6773" i="5"/>
  <c r="J6777" i="5"/>
  <c r="J6781" i="5"/>
  <c r="J6785" i="5"/>
  <c r="J6789" i="5"/>
  <c r="J6793" i="5"/>
  <c r="J6797" i="5"/>
  <c r="J6801" i="5"/>
  <c r="J6805" i="5"/>
  <c r="J6809" i="5"/>
  <c r="J6813" i="5"/>
  <c r="J6817" i="5"/>
  <c r="J6821" i="5"/>
  <c r="J6825" i="5"/>
  <c r="J6829" i="5"/>
  <c r="J6833" i="5"/>
  <c r="J6837" i="5"/>
  <c r="J6841" i="5"/>
  <c r="J6845" i="5"/>
  <c r="J6849" i="5"/>
  <c r="J6853" i="5"/>
  <c r="J6857" i="5"/>
  <c r="J6861" i="5"/>
  <c r="J6865" i="5"/>
  <c r="J6869" i="5"/>
  <c r="J6873" i="5"/>
  <c r="J6877" i="5"/>
  <c r="J6881" i="5"/>
  <c r="J6885" i="5"/>
  <c r="J6889" i="5"/>
  <c r="J6893" i="5"/>
  <c r="J6897" i="5"/>
  <c r="J6901" i="5"/>
  <c r="J6905" i="5"/>
  <c r="J6909" i="5"/>
  <c r="J6913" i="5"/>
  <c r="J6917" i="5"/>
  <c r="J6921" i="5"/>
  <c r="J6925" i="5"/>
  <c r="J6929" i="5"/>
  <c r="J6933" i="5"/>
  <c r="J6937" i="5"/>
  <c r="J6941" i="5"/>
  <c r="J6945" i="5"/>
  <c r="J6949" i="5"/>
  <c r="J6953" i="5"/>
  <c r="J6957" i="5"/>
  <c r="J6961" i="5"/>
  <c r="J6965" i="5"/>
  <c r="J6969" i="5"/>
  <c r="J6973" i="5"/>
  <c r="J6977" i="5"/>
  <c r="J6981" i="5"/>
  <c r="J6985" i="5"/>
  <c r="J6989" i="5"/>
  <c r="J6993" i="5"/>
  <c r="J6997" i="5"/>
  <c r="J7001" i="5"/>
  <c r="J7005" i="5"/>
  <c r="J7009" i="5"/>
  <c r="J7013" i="5"/>
  <c r="J7017" i="5"/>
  <c r="J7021" i="5"/>
  <c r="J7025" i="5"/>
  <c r="J7029" i="5"/>
  <c r="J7033" i="5"/>
  <c r="J7037" i="5"/>
  <c r="J7041" i="5"/>
  <c r="J7045" i="5"/>
  <c r="J7049" i="5"/>
  <c r="J7053" i="5"/>
  <c r="J7057" i="5"/>
  <c r="J7061" i="5"/>
  <c r="J7065" i="5"/>
  <c r="J7069" i="5"/>
  <c r="J7073" i="5"/>
  <c r="J7077" i="5"/>
  <c r="J7081" i="5"/>
  <c r="J7085" i="5"/>
  <c r="J7089" i="5"/>
  <c r="J7093" i="5"/>
  <c r="J7097" i="5"/>
  <c r="J7101" i="5"/>
  <c r="J7105" i="5"/>
  <c r="J7109" i="5"/>
  <c r="J7113" i="5"/>
  <c r="J7117" i="5"/>
  <c r="J7121" i="5"/>
  <c r="J7125" i="5"/>
  <c r="J7129" i="5"/>
  <c r="J7133" i="5"/>
  <c r="J7137" i="5"/>
  <c r="J7141" i="5"/>
  <c r="J7145" i="5"/>
  <c r="J7149" i="5"/>
  <c r="J7153" i="5"/>
  <c r="J7157" i="5"/>
  <c r="J7161" i="5"/>
  <c r="J7165" i="5"/>
  <c r="J7169" i="5"/>
  <c r="J7173" i="5"/>
  <c r="J7177" i="5"/>
  <c r="J7181" i="5"/>
  <c r="J7185" i="5"/>
  <c r="J7189" i="5"/>
  <c r="J7193" i="5"/>
  <c r="J7197" i="5"/>
  <c r="J7201" i="5"/>
  <c r="J7205" i="5"/>
  <c r="J7209" i="5"/>
  <c r="J7213" i="5"/>
  <c r="J7217" i="5"/>
  <c r="J7221" i="5"/>
  <c r="J7225" i="5"/>
  <c r="J7229" i="5"/>
  <c r="J7233" i="5"/>
  <c r="J7237" i="5"/>
  <c r="J7241" i="5"/>
  <c r="J7245" i="5"/>
  <c r="J7249" i="5"/>
  <c r="J7253" i="5"/>
  <c r="J7257" i="5"/>
  <c r="J7261" i="5"/>
  <c r="J7265" i="5"/>
  <c r="J7269" i="5"/>
  <c r="J7273" i="5"/>
  <c r="J7277" i="5"/>
  <c r="J7281" i="5"/>
  <c r="J7285" i="5"/>
  <c r="J7289" i="5"/>
  <c r="J7293" i="5"/>
  <c r="J7297" i="5"/>
  <c r="J7301" i="5"/>
  <c r="J7305" i="5"/>
  <c r="J7309" i="5"/>
  <c r="J7313" i="5"/>
  <c r="J7317" i="5"/>
  <c r="J7321" i="5"/>
  <c r="J7325" i="5"/>
  <c r="J7329" i="5"/>
  <c r="J7333" i="5"/>
  <c r="J7337" i="5"/>
  <c r="J7341" i="5"/>
  <c r="J7345" i="5"/>
  <c r="J7349" i="5"/>
  <c r="J7353" i="5"/>
  <c r="J7357" i="5"/>
  <c r="J7361" i="5"/>
  <c r="J7365" i="5"/>
  <c r="J7369" i="5"/>
  <c r="J7373" i="5"/>
  <c r="J7377" i="5"/>
  <c r="J7381" i="5"/>
  <c r="J7385" i="5"/>
  <c r="J7389" i="5"/>
  <c r="J7393" i="5"/>
  <c r="J7397" i="5"/>
  <c r="J7401" i="5"/>
  <c r="J7405" i="5"/>
  <c r="J7409" i="5"/>
  <c r="J7413" i="5"/>
  <c r="J7417" i="5"/>
  <c r="J7421" i="5"/>
  <c r="J7425" i="5"/>
  <c r="J7429" i="5"/>
  <c r="J7433" i="5"/>
  <c r="J7437" i="5"/>
  <c r="J7441" i="5"/>
  <c r="J7445" i="5"/>
  <c r="J7449" i="5"/>
  <c r="J7453" i="5"/>
  <c r="J7457" i="5"/>
  <c r="J7461" i="5"/>
  <c r="J7465" i="5"/>
  <c r="J7469" i="5"/>
  <c r="J7473" i="5"/>
  <c r="J7477" i="5"/>
  <c r="J7481" i="5"/>
  <c r="J7485" i="5"/>
  <c r="J7489" i="5"/>
  <c r="J7493" i="5"/>
  <c r="J7497" i="5"/>
  <c r="J7501" i="5"/>
  <c r="J7505" i="5"/>
  <c r="J7509" i="5"/>
  <c r="J7513" i="5"/>
  <c r="J7517" i="5"/>
  <c r="J7521" i="5"/>
  <c r="J7525" i="5"/>
  <c r="J7529" i="5"/>
  <c r="J7533" i="5"/>
  <c r="J7537" i="5"/>
  <c r="J7541" i="5"/>
  <c r="J7545" i="5"/>
  <c r="J7549" i="5"/>
  <c r="J7553" i="5"/>
  <c r="J7557" i="5"/>
  <c r="J7561" i="5"/>
  <c r="J7565" i="5"/>
  <c r="J7569" i="5"/>
  <c r="J7573" i="5"/>
  <c r="J7577" i="5"/>
  <c r="J7581" i="5"/>
  <c r="J7585" i="5"/>
  <c r="J7589" i="5"/>
  <c r="J7593" i="5"/>
  <c r="J7597" i="5"/>
  <c r="J7601" i="5"/>
  <c r="J7605" i="5"/>
  <c r="J7609" i="5"/>
  <c r="J7613" i="5"/>
  <c r="J7617" i="5"/>
  <c r="J7621" i="5"/>
  <c r="J7625" i="5"/>
  <c r="J7629" i="5"/>
  <c r="J7633" i="5"/>
  <c r="J7637" i="5"/>
  <c r="J7641" i="5"/>
  <c r="J7645" i="5"/>
  <c r="J7649" i="5"/>
  <c r="J7653" i="5"/>
  <c r="J7657" i="5"/>
  <c r="J7661" i="5"/>
  <c r="J7665" i="5"/>
  <c r="J7669" i="5"/>
  <c r="J7673" i="5"/>
  <c r="J7677" i="5"/>
  <c r="J7681" i="5"/>
  <c r="J7685" i="5"/>
  <c r="J7689" i="5"/>
  <c r="J7693" i="5"/>
  <c r="J7697" i="5"/>
  <c r="J7701" i="5"/>
  <c r="J7705" i="5"/>
  <c r="J7709" i="5"/>
  <c r="J7713" i="5"/>
  <c r="J7717" i="5"/>
  <c r="J7721" i="5"/>
  <c r="J7725" i="5"/>
  <c r="J7729" i="5"/>
  <c r="J7733" i="5"/>
  <c r="J7737" i="5"/>
  <c r="J7741" i="5"/>
  <c r="J7745" i="5"/>
  <c r="J7749" i="5"/>
  <c r="J7753" i="5"/>
  <c r="J7757" i="5"/>
  <c r="J7761" i="5"/>
  <c r="J7765" i="5"/>
  <c r="J7769" i="5"/>
  <c r="J7773" i="5"/>
  <c r="J7777" i="5"/>
  <c r="J7781" i="5"/>
  <c r="J7785" i="5"/>
  <c r="J7789" i="5"/>
  <c r="J7793" i="5"/>
  <c r="J7797" i="5"/>
  <c r="J7801" i="5"/>
  <c r="J7805" i="5"/>
  <c r="J7809" i="5"/>
  <c r="J7813" i="5"/>
  <c r="J7817" i="5"/>
  <c r="J7821" i="5"/>
  <c r="J7825" i="5"/>
  <c r="J7829" i="5"/>
  <c r="J7833" i="5"/>
  <c r="J7837" i="5"/>
  <c r="J7841" i="5"/>
  <c r="J7845" i="5"/>
  <c r="J2153" i="5"/>
  <c r="J3888" i="5"/>
  <c r="J4421" i="5"/>
  <c r="J4789" i="5"/>
  <c r="J5130" i="5"/>
  <c r="J5412" i="5"/>
  <c r="J5668" i="5"/>
  <c r="J5924" i="5"/>
  <c r="J6180" i="5"/>
  <c r="J6436" i="5"/>
  <c r="J6581" i="5"/>
  <c r="J6633" i="5"/>
  <c r="J6661" i="5"/>
  <c r="J6682" i="5"/>
  <c r="J6704" i="5"/>
  <c r="J6725" i="5"/>
  <c r="J6742" i="5"/>
  <c r="J6758" i="5"/>
  <c r="J6774" i="5"/>
  <c r="J6790" i="5"/>
  <c r="J6806" i="5"/>
  <c r="J6822" i="5"/>
  <c r="J6838" i="5"/>
  <c r="J6854" i="5"/>
  <c r="J6870" i="5"/>
  <c r="J6886" i="5"/>
  <c r="J6902" i="5"/>
  <c r="J6918" i="5"/>
  <c r="J6934" i="5"/>
  <c r="J6950" i="5"/>
  <c r="J6966" i="5"/>
  <c r="J6982" i="5"/>
  <c r="J6998" i="5"/>
  <c r="J7014" i="5"/>
  <c r="J7030" i="5"/>
  <c r="J7046" i="5"/>
  <c r="J7062" i="5"/>
  <c r="J7078" i="5"/>
  <c r="J7094" i="5"/>
  <c r="J7110" i="5"/>
  <c r="J7126" i="5"/>
  <c r="J7142" i="5"/>
  <c r="J7158" i="5"/>
  <c r="J7174" i="5"/>
  <c r="J7190" i="5"/>
  <c r="J7206" i="5"/>
  <c r="J7222" i="5"/>
  <c r="J7238" i="5"/>
  <c r="J7254" i="5"/>
  <c r="J7270" i="5"/>
  <c r="J7286" i="5"/>
  <c r="J7302" i="5"/>
  <c r="J7318" i="5"/>
  <c r="J7334" i="5"/>
  <c r="J7350" i="5"/>
  <c r="J7366" i="5"/>
  <c r="J7382" i="5"/>
  <c r="J7398" i="5"/>
  <c r="J7414" i="5"/>
  <c r="J7430" i="5"/>
  <c r="J7446" i="5"/>
  <c r="J7462" i="5"/>
  <c r="J7478" i="5"/>
  <c r="J7494" i="5"/>
  <c r="J7510" i="5"/>
  <c r="J7526" i="5"/>
  <c r="J7542" i="5"/>
  <c r="J7558" i="5"/>
  <c r="J7574" i="5"/>
  <c r="J7590" i="5"/>
  <c r="J7606" i="5"/>
  <c r="J7622" i="5"/>
  <c r="J7638" i="5"/>
  <c r="J7654" i="5"/>
  <c r="J7670" i="5"/>
  <c r="J7686" i="5"/>
  <c r="J7702" i="5"/>
  <c r="J7718" i="5"/>
  <c r="J7734" i="5"/>
  <c r="J7750" i="5"/>
  <c r="J7766" i="5"/>
  <c r="J7782" i="5"/>
  <c r="J7798" i="5"/>
  <c r="J7814" i="5"/>
  <c r="J7830" i="5"/>
  <c r="J7846" i="5"/>
  <c r="J7852" i="5"/>
  <c r="J7856" i="5"/>
  <c r="J7860" i="5"/>
  <c r="J7864" i="5"/>
  <c r="J7868" i="5"/>
  <c r="J7872" i="5"/>
  <c r="J7876" i="5"/>
  <c r="J7880" i="5"/>
  <c r="J7884" i="5"/>
  <c r="J7888" i="5"/>
  <c r="J7892" i="5"/>
  <c r="J7896" i="5"/>
  <c r="J7900" i="5"/>
  <c r="J7904" i="5"/>
  <c r="J7908" i="5"/>
  <c r="J7912" i="5"/>
  <c r="J7916" i="5"/>
  <c r="J7920" i="5"/>
  <c r="J7924" i="5"/>
  <c r="J7928" i="5"/>
  <c r="J7932" i="5"/>
  <c r="J7936" i="5"/>
  <c r="J7940" i="5"/>
  <c r="J7944" i="5"/>
  <c r="J7948" i="5"/>
  <c r="J7952" i="5"/>
  <c r="J7956" i="5"/>
  <c r="J7960" i="5"/>
  <c r="J7964" i="5"/>
  <c r="J7968" i="5"/>
  <c r="J7972" i="5"/>
  <c r="J7976" i="5"/>
  <c r="J7980" i="5"/>
  <c r="J7984" i="5"/>
  <c r="J7988" i="5"/>
  <c r="J7992" i="5"/>
  <c r="J7996" i="5"/>
  <c r="J8000" i="5"/>
  <c r="J8004" i="5"/>
  <c r="J8008" i="5"/>
  <c r="J8012" i="5"/>
  <c r="J8016" i="5"/>
  <c r="J8020" i="5"/>
  <c r="J8024" i="5"/>
  <c r="J8028" i="5"/>
  <c r="J8032" i="5"/>
  <c r="J8036" i="5"/>
  <c r="J8040" i="5"/>
  <c r="J8044" i="5"/>
  <c r="J8048" i="5"/>
  <c r="J8052" i="5"/>
  <c r="J8056" i="5"/>
  <c r="J8060" i="5"/>
  <c r="J8064" i="5"/>
  <c r="J8068" i="5"/>
  <c r="J8072" i="5"/>
  <c r="J8076" i="5"/>
  <c r="J8080" i="5"/>
  <c r="J8084" i="5"/>
  <c r="J8088" i="5"/>
  <c r="J8092" i="5"/>
  <c r="J8096" i="5"/>
  <c r="J8100" i="5"/>
  <c r="J8104" i="5"/>
  <c r="J8108" i="5"/>
  <c r="J8112" i="5"/>
  <c r="J8116" i="5"/>
  <c r="J8120" i="5"/>
  <c r="J8124" i="5"/>
  <c r="J8128" i="5"/>
  <c r="J8132" i="5"/>
  <c r="J8136" i="5"/>
  <c r="J8140" i="5"/>
  <c r="J8144" i="5"/>
  <c r="J8148" i="5"/>
  <c r="J8152" i="5"/>
  <c r="J8156" i="5"/>
  <c r="J8160" i="5"/>
  <c r="J8164" i="5"/>
  <c r="J8168" i="5"/>
  <c r="J8172" i="5"/>
  <c r="J8176" i="5"/>
  <c r="J8180" i="5"/>
  <c r="J8184" i="5"/>
  <c r="J8188" i="5"/>
  <c r="J8192" i="5"/>
  <c r="J8196" i="5"/>
  <c r="J8200" i="5"/>
  <c r="J8204" i="5"/>
  <c r="J8208" i="5"/>
  <c r="J8212" i="5"/>
  <c r="J8216" i="5"/>
  <c r="J8220" i="5"/>
  <c r="J8224" i="5"/>
  <c r="J8228" i="5"/>
  <c r="J8232" i="5"/>
  <c r="J8236" i="5"/>
  <c r="J8240" i="5"/>
  <c r="J8244" i="5"/>
  <c r="J8248" i="5"/>
  <c r="J8252" i="5"/>
  <c r="J8256" i="5"/>
  <c r="J8260" i="5"/>
  <c r="J8264" i="5"/>
  <c r="J8268" i="5"/>
  <c r="J8272" i="5"/>
  <c r="J8276" i="5"/>
  <c r="J8280" i="5"/>
  <c r="J8284" i="5"/>
  <c r="J8288" i="5"/>
  <c r="J8292" i="5"/>
  <c r="J8296" i="5"/>
  <c r="J8300" i="5"/>
  <c r="J8304" i="5"/>
  <c r="J8308" i="5"/>
  <c r="J8312" i="5"/>
  <c r="J8316" i="5"/>
  <c r="J8320" i="5"/>
  <c r="J8324" i="5"/>
  <c r="J8328" i="5"/>
  <c r="J8332" i="5"/>
  <c r="J8336" i="5"/>
  <c r="J8340" i="5"/>
  <c r="J8344" i="5"/>
  <c r="J8348" i="5"/>
  <c r="J8352" i="5"/>
  <c r="J8356" i="5"/>
  <c r="J8360" i="5"/>
  <c r="J8364" i="5"/>
  <c r="J8368" i="5"/>
  <c r="J8372" i="5"/>
  <c r="J8376" i="5"/>
  <c r="J8380" i="5"/>
  <c r="J8384" i="5"/>
  <c r="J8388" i="5"/>
  <c r="J8392" i="5"/>
  <c r="J8396" i="5"/>
  <c r="J8400" i="5"/>
  <c r="J8404" i="5"/>
  <c r="J8408" i="5"/>
  <c r="J8412" i="5"/>
  <c r="J8416" i="5"/>
  <c r="J8420" i="5"/>
  <c r="J8424" i="5"/>
  <c r="J8428" i="5"/>
  <c r="J8432" i="5"/>
  <c r="J8436" i="5"/>
  <c r="J8440" i="5"/>
  <c r="J8444" i="5"/>
  <c r="J8448" i="5"/>
  <c r="J8452" i="5"/>
  <c r="J8456" i="5"/>
  <c r="J8460" i="5"/>
  <c r="J8464" i="5"/>
  <c r="J8468" i="5"/>
  <c r="J8472" i="5"/>
  <c r="J8476" i="5"/>
  <c r="J8480" i="5"/>
  <c r="J8484" i="5"/>
  <c r="J8488" i="5"/>
  <c r="J8492" i="5"/>
  <c r="J8496" i="5"/>
  <c r="J8500" i="5"/>
  <c r="J8504" i="5"/>
  <c r="J8508" i="5"/>
  <c r="J8512" i="5"/>
  <c r="J8516" i="5"/>
  <c r="J8520" i="5"/>
  <c r="J8524" i="5"/>
  <c r="J8528" i="5"/>
  <c r="J8532" i="5"/>
  <c r="J8536" i="5"/>
  <c r="J8540" i="5"/>
  <c r="J8544" i="5"/>
  <c r="J8548" i="5"/>
  <c r="J8552" i="5"/>
  <c r="J8556" i="5"/>
  <c r="J8560" i="5"/>
  <c r="J8564" i="5"/>
  <c r="J8568" i="5"/>
  <c r="J8572" i="5"/>
  <c r="J8576" i="5"/>
  <c r="J8580" i="5"/>
  <c r="J8584" i="5"/>
  <c r="J8588" i="5"/>
  <c r="J8592" i="5"/>
  <c r="J8596" i="5"/>
  <c r="J8600" i="5"/>
  <c r="J8604" i="5"/>
  <c r="J8608" i="5"/>
  <c r="J8612" i="5"/>
  <c r="J8616" i="5"/>
  <c r="J8620" i="5"/>
  <c r="J8624" i="5"/>
  <c r="J8628" i="5"/>
  <c r="J8632" i="5"/>
  <c r="J8636" i="5"/>
  <c r="J8640" i="5"/>
  <c r="J8644" i="5"/>
  <c r="J8648" i="5"/>
  <c r="J8652" i="5"/>
  <c r="J8656" i="5"/>
  <c r="J8660" i="5"/>
  <c r="J8664" i="5"/>
  <c r="J8668" i="5"/>
  <c r="J8672" i="5"/>
  <c r="J8676" i="5"/>
  <c r="J8680" i="5"/>
  <c r="J8684" i="5"/>
  <c r="J8688" i="5"/>
  <c r="J8692" i="5"/>
  <c r="J8696" i="5"/>
  <c r="J8700" i="5"/>
  <c r="J8704" i="5"/>
  <c r="J8708" i="5"/>
  <c r="J8712" i="5"/>
  <c r="J8716" i="5"/>
  <c r="J8720" i="5"/>
  <c r="J8724" i="5"/>
  <c r="J8728" i="5"/>
  <c r="J8732" i="5"/>
  <c r="J8736" i="5"/>
  <c r="J8740" i="5"/>
  <c r="J8744" i="5"/>
  <c r="J8748" i="5"/>
  <c r="J8752" i="5"/>
  <c r="J8756" i="5"/>
  <c r="J8760" i="5"/>
  <c r="J8764" i="5"/>
  <c r="J8768" i="5"/>
  <c r="J8772" i="5"/>
  <c r="J8776" i="5"/>
  <c r="J8780" i="5"/>
  <c r="J8784" i="5"/>
  <c r="J8788" i="5"/>
  <c r="J8792" i="5"/>
  <c r="J8796" i="5"/>
  <c r="J8800" i="5"/>
  <c r="J8804" i="5"/>
  <c r="J8808" i="5"/>
  <c r="J8812" i="5"/>
  <c r="J8816" i="5"/>
  <c r="J8820" i="5"/>
  <c r="J8824" i="5"/>
  <c r="J8828" i="5"/>
  <c r="J8832" i="5"/>
  <c r="J8836" i="5"/>
  <c r="J8840" i="5"/>
  <c r="J8844" i="5"/>
  <c r="J8848" i="5"/>
  <c r="J8852" i="5"/>
  <c r="J8856" i="5"/>
  <c r="J8860" i="5"/>
  <c r="J8864" i="5"/>
  <c r="J8868" i="5"/>
  <c r="J8872" i="5"/>
  <c r="J8876" i="5"/>
  <c r="J8880" i="5"/>
  <c r="J8884" i="5"/>
  <c r="J8888" i="5"/>
  <c r="J8892" i="5"/>
  <c r="J8896" i="5"/>
  <c r="J8900" i="5"/>
  <c r="J8904" i="5"/>
  <c r="J8908" i="5"/>
  <c r="J8912" i="5"/>
  <c r="J8916" i="5"/>
  <c r="J8920" i="5"/>
  <c r="J8924" i="5"/>
  <c r="J8928" i="5"/>
  <c r="J8932" i="5"/>
  <c r="J8936" i="5"/>
  <c r="J8940" i="5"/>
  <c r="J8944" i="5"/>
  <c r="J8948" i="5"/>
  <c r="J8952" i="5"/>
  <c r="J8956" i="5"/>
  <c r="J8960" i="5"/>
  <c r="J8964" i="5"/>
  <c r="J8968" i="5"/>
  <c r="J8972" i="5"/>
  <c r="J8976" i="5"/>
  <c r="J8980" i="5"/>
  <c r="J8984" i="5"/>
  <c r="J8988" i="5"/>
  <c r="J8992" i="5"/>
  <c r="J8996" i="5"/>
  <c r="J9000" i="5"/>
  <c r="J9004" i="5"/>
  <c r="J9008" i="5"/>
  <c r="J9012" i="5"/>
  <c r="J9016" i="5"/>
  <c r="J9020" i="5"/>
  <c r="J9024" i="5"/>
  <c r="J8925" i="5"/>
  <c r="J8929" i="5"/>
  <c r="J8933" i="5"/>
  <c r="J8937" i="5"/>
  <c r="J8941" i="5"/>
  <c r="J8945" i="5"/>
  <c r="J8949" i="5"/>
  <c r="J8953" i="5"/>
  <c r="J8957" i="5"/>
  <c r="J8961" i="5"/>
  <c r="J8965" i="5"/>
  <c r="J8969" i="5"/>
  <c r="J8973" i="5"/>
  <c r="J8977" i="5"/>
  <c r="J8981" i="5"/>
  <c r="J8985" i="5"/>
  <c r="J8989" i="5"/>
  <c r="J8993" i="5"/>
  <c r="J8997" i="5"/>
  <c r="J9001" i="5"/>
  <c r="J9005" i="5"/>
  <c r="J9009" i="5"/>
  <c r="J9013" i="5"/>
  <c r="J9017" i="5"/>
  <c r="J9021" i="5"/>
  <c r="J9025" i="5"/>
  <c r="J8702" i="5"/>
  <c r="J8718" i="5"/>
  <c r="J8726" i="5"/>
  <c r="J8734" i="5"/>
  <c r="J8742" i="5"/>
  <c r="J8750" i="5"/>
  <c r="J8758" i="5"/>
  <c r="J8766" i="5"/>
  <c r="J8774" i="5"/>
  <c r="J8782" i="5"/>
  <c r="J8790" i="5"/>
  <c r="J8798" i="5"/>
  <c r="J8806" i="5"/>
  <c r="J8818" i="5"/>
  <c r="J8826" i="5"/>
  <c r="J8830" i="5"/>
  <c r="J8838" i="5"/>
  <c r="J8846" i="5"/>
  <c r="J8858" i="5"/>
  <c r="J8866" i="5"/>
  <c r="J8874" i="5"/>
  <c r="J8882" i="5"/>
  <c r="J8890" i="5"/>
  <c r="J8898" i="5"/>
  <c r="J8906" i="5"/>
  <c r="J8914" i="5"/>
  <c r="J8922" i="5"/>
  <c r="J8930" i="5"/>
  <c r="J8938" i="5"/>
  <c r="J8946" i="5"/>
  <c r="J8954" i="5"/>
  <c r="J8962" i="5"/>
  <c r="J8970" i="5"/>
  <c r="J8978" i="5"/>
  <c r="J8986" i="5"/>
  <c r="J8994" i="5"/>
  <c r="J9002" i="5"/>
  <c r="J9006" i="5"/>
  <c r="J9010" i="5"/>
  <c r="J9014" i="5"/>
  <c r="J9018" i="5"/>
  <c r="J9026" i="5"/>
  <c r="J3547" i="5"/>
  <c r="J4703" i="5"/>
  <c r="J5045" i="5"/>
  <c r="J5604" i="5"/>
  <c r="J6116" i="5"/>
  <c r="J6560" i="5"/>
  <c r="J6654" i="5"/>
  <c r="J6698" i="5"/>
  <c r="J6738" i="5"/>
  <c r="J6770" i="5"/>
  <c r="J6802" i="5"/>
  <c r="J6834" i="5"/>
  <c r="J6866" i="5"/>
  <c r="J6898" i="5"/>
  <c r="J6930" i="5"/>
  <c r="J6962" i="5"/>
  <c r="J6994" i="5"/>
  <c r="J7026" i="5"/>
  <c r="J7058" i="5"/>
  <c r="J7090" i="5"/>
  <c r="J7122" i="5"/>
  <c r="J7154" i="5"/>
  <c r="J7186" i="5"/>
  <c r="J7218" i="5"/>
  <c r="J7250" i="5"/>
  <c r="J7282" i="5"/>
  <c r="J7298" i="5"/>
  <c r="J7330" i="5"/>
  <c r="J7362" i="5"/>
  <c r="J7394" i="5"/>
  <c r="J7426" i="5"/>
  <c r="J7458" i="5"/>
  <c r="J7490" i="5"/>
  <c r="J7522" i="5"/>
  <c r="J7554" i="5"/>
  <c r="J7586" i="5"/>
  <c r="J7618" i="5"/>
  <c r="J7650" i="5"/>
  <c r="J7682" i="5"/>
  <c r="J7714" i="5"/>
  <c r="J7746" i="5"/>
  <c r="J7778" i="5"/>
  <c r="J7810" i="5"/>
  <c r="J7842" i="5"/>
  <c r="J7855" i="5"/>
  <c r="J7863" i="5"/>
  <c r="J7871" i="5"/>
  <c r="J7879" i="5"/>
  <c r="J7887" i="5"/>
  <c r="J7895" i="5"/>
  <c r="J7903" i="5"/>
  <c r="J7911" i="5"/>
  <c r="J7919" i="5"/>
  <c r="J7927" i="5"/>
  <c r="J7935" i="5"/>
  <c r="J7943" i="5"/>
  <c r="J7951" i="5"/>
  <c r="J7959" i="5"/>
  <c r="J7967" i="5"/>
  <c r="J7975" i="5"/>
  <c r="J7983" i="5"/>
  <c r="J7991" i="5"/>
  <c r="J7999" i="5"/>
  <c r="J8007" i="5"/>
  <c r="J8015" i="5"/>
  <c r="J8023" i="5"/>
  <c r="J8031" i="5"/>
  <c r="J8039" i="5"/>
  <c r="J8047" i="5"/>
  <c r="J8055" i="5"/>
  <c r="J8063" i="5"/>
  <c r="J8071" i="5"/>
  <c r="J8079" i="5"/>
  <c r="J8083" i="5"/>
  <c r="J8087" i="5"/>
  <c r="J8091" i="5"/>
  <c r="J8095" i="5"/>
  <c r="J8099" i="5"/>
  <c r="J8103" i="5"/>
  <c r="J8107" i="5"/>
  <c r="J8111" i="5"/>
  <c r="J8115" i="5"/>
  <c r="J8119" i="5"/>
  <c r="J8123" i="5"/>
  <c r="J8127" i="5"/>
  <c r="J8131" i="5"/>
  <c r="J8139" i="5"/>
  <c r="J8143" i="5"/>
  <c r="J8147" i="5"/>
  <c r="J8151" i="5"/>
  <c r="J8155" i="5"/>
  <c r="J8159" i="5"/>
  <c r="J8163" i="5"/>
  <c r="J8167" i="5"/>
  <c r="J8171" i="5"/>
  <c r="J8179" i="5"/>
  <c r="J8187" i="5"/>
  <c r="J8195" i="5"/>
  <c r="J8203" i="5"/>
  <c r="J8211" i="5"/>
  <c r="J8219" i="5"/>
  <c r="J8227" i="5"/>
  <c r="J8235" i="5"/>
  <c r="J8243" i="5"/>
  <c r="J8251" i="5"/>
  <c r="J8259" i="5"/>
  <c r="J8267" i="5"/>
  <c r="J8271" i="5"/>
  <c r="J8279" i="5"/>
  <c r="J8291" i="5"/>
  <c r="J8299" i="5"/>
  <c r="J8303" i="5"/>
  <c r="J8311" i="5"/>
  <c r="J8319" i="5"/>
  <c r="J8327" i="5"/>
  <c r="J8335" i="5"/>
  <c r="J8343" i="5"/>
  <c r="J8351" i="5"/>
  <c r="J8363" i="5"/>
  <c r="J8371" i="5"/>
  <c r="J8379" i="5"/>
  <c r="J8387" i="5"/>
  <c r="J8395" i="5"/>
  <c r="J8403" i="5"/>
  <c r="J8411" i="5"/>
  <c r="J8419" i="5"/>
  <c r="J8427" i="5"/>
  <c r="J8435" i="5"/>
  <c r="J8443" i="5"/>
  <c r="J8451" i="5"/>
  <c r="J8459" i="5"/>
  <c r="J8467" i="5"/>
  <c r="J8475" i="5"/>
  <c r="J8483" i="5"/>
  <c r="J8491" i="5"/>
  <c r="J8499" i="5"/>
  <c r="J8507" i="5"/>
  <c r="J8515" i="5"/>
  <c r="J8523" i="5"/>
  <c r="J8531" i="5"/>
  <c r="J8539" i="5"/>
  <c r="J8547" i="5"/>
  <c r="J8555" i="5"/>
  <c r="J8563" i="5"/>
  <c r="J8571" i="5"/>
  <c r="J8575" i="5"/>
  <c r="J8583" i="5"/>
  <c r="J8591" i="5"/>
  <c r="J8599" i="5"/>
  <c r="J8607" i="5"/>
  <c r="J8615" i="5"/>
  <c r="J8623" i="5"/>
  <c r="J8631" i="5"/>
  <c r="J8639" i="5"/>
  <c r="J8643" i="5"/>
  <c r="J8651" i="5"/>
  <c r="J8659" i="5"/>
  <c r="J8667" i="5"/>
  <c r="J8675" i="5"/>
  <c r="J8683" i="5"/>
  <c r="J8691" i="5"/>
  <c r="J8699" i="5"/>
  <c r="J8707" i="5"/>
  <c r="J8715" i="5"/>
  <c r="J8723" i="5"/>
  <c r="J8731" i="5"/>
  <c r="J8739" i="5"/>
  <c r="J8747" i="5"/>
  <c r="J8755" i="5"/>
  <c r="J8763" i="5"/>
  <c r="J8771" i="5"/>
  <c r="J8775" i="5"/>
  <c r="J8783" i="5"/>
  <c r="J8791" i="5"/>
  <c r="J8799" i="5"/>
  <c r="J8811" i="5"/>
  <c r="J8819" i="5"/>
  <c r="J8827" i="5"/>
  <c r="J8835" i="5"/>
  <c r="J8843" i="5"/>
  <c r="J8851" i="5"/>
  <c r="J8859" i="5"/>
  <c r="J8863" i="5"/>
  <c r="J8871" i="5"/>
  <c r="J8879" i="5"/>
  <c r="J8887" i="5"/>
  <c r="J8895" i="5"/>
  <c r="J8903" i="5"/>
  <c r="J8911" i="5"/>
  <c r="J8919" i="5"/>
  <c r="J8927" i="5"/>
  <c r="J8939" i="5"/>
  <c r="J8947" i="5"/>
  <c r="J8955" i="5"/>
  <c r="J8963" i="5"/>
  <c r="J8967" i="5"/>
  <c r="J8971" i="5"/>
  <c r="J8975" i="5"/>
  <c r="J8983" i="5"/>
  <c r="J8987" i="5"/>
  <c r="J8995" i="5"/>
  <c r="J9003" i="5"/>
  <c r="J9011" i="5"/>
  <c r="J9019" i="5"/>
  <c r="J2821" i="5"/>
  <c r="J4080" i="5"/>
  <c r="J4533" i="5"/>
  <c r="J4874" i="5"/>
  <c r="J5215" i="5"/>
  <c r="J5476" i="5"/>
  <c r="J5732" i="5"/>
  <c r="J5988" i="5"/>
  <c r="J6244" i="5"/>
  <c r="J6484" i="5"/>
  <c r="J6602" i="5"/>
  <c r="J6640" i="5"/>
  <c r="J6666" i="5"/>
  <c r="J6688" i="5"/>
  <c r="J6709" i="5"/>
  <c r="J6730" i="5"/>
  <c r="J6746" i="5"/>
  <c r="J6762" i="5"/>
  <c r="J6778" i="5"/>
  <c r="J6794" i="5"/>
  <c r="J6810" i="5"/>
  <c r="J6826" i="5"/>
  <c r="J6842" i="5"/>
  <c r="J6858" i="5"/>
  <c r="J6874" i="5"/>
  <c r="J6890" i="5"/>
  <c r="J6906" i="5"/>
  <c r="J6922" i="5"/>
  <c r="J6938" i="5"/>
  <c r="J6954" i="5"/>
  <c r="J6970" i="5"/>
  <c r="J6986" i="5"/>
  <c r="J7002" i="5"/>
  <c r="J7018" i="5"/>
  <c r="J7034" i="5"/>
  <c r="J7050" i="5"/>
  <c r="J7066" i="5"/>
  <c r="J7082" i="5"/>
  <c r="J7098" i="5"/>
  <c r="J7114" i="5"/>
  <c r="J7130" i="5"/>
  <c r="J7146" i="5"/>
  <c r="J7162" i="5"/>
  <c r="J7178" i="5"/>
  <c r="J7194" i="5"/>
  <c r="J7210" i="5"/>
  <c r="J7226" i="5"/>
  <c r="J7242" i="5"/>
  <c r="J7258" i="5"/>
  <c r="J7274" i="5"/>
  <c r="J7290" i="5"/>
  <c r="J7306" i="5"/>
  <c r="J7322" i="5"/>
  <c r="J7338" i="5"/>
  <c r="J7354" i="5"/>
  <c r="J7370" i="5"/>
  <c r="J7386" i="5"/>
  <c r="J7402" i="5"/>
  <c r="J7418" i="5"/>
  <c r="J7434" i="5"/>
  <c r="J7450" i="5"/>
  <c r="J7466" i="5"/>
  <c r="J7482" i="5"/>
  <c r="J7498" i="5"/>
  <c r="J7514" i="5"/>
  <c r="J7530" i="5"/>
  <c r="J7546" i="5"/>
  <c r="J7562" i="5"/>
  <c r="J7578" i="5"/>
  <c r="J7594" i="5"/>
  <c r="J7610" i="5"/>
  <c r="J7626" i="5"/>
  <c r="J7642" i="5"/>
  <c r="J7658" i="5"/>
  <c r="J7674" i="5"/>
  <c r="J7690" i="5"/>
  <c r="J7706" i="5"/>
  <c r="J7722" i="5"/>
  <c r="J7738" i="5"/>
  <c r="J7754" i="5"/>
  <c r="J7770" i="5"/>
  <c r="J7786" i="5"/>
  <c r="J7802" i="5"/>
  <c r="J7818" i="5"/>
  <c r="J7834" i="5"/>
  <c r="J7849" i="5"/>
  <c r="J7853" i="5"/>
  <c r="J7857" i="5"/>
  <c r="J7861" i="5"/>
  <c r="J7865" i="5"/>
  <c r="J7869" i="5"/>
  <c r="J7873" i="5"/>
  <c r="J7877" i="5"/>
  <c r="J7881" i="5"/>
  <c r="J7885" i="5"/>
  <c r="J7889" i="5"/>
  <c r="J7893" i="5"/>
  <c r="J7897" i="5"/>
  <c r="J7901" i="5"/>
  <c r="J7905" i="5"/>
  <c r="J7909" i="5"/>
  <c r="J7913" i="5"/>
  <c r="J7917" i="5"/>
  <c r="J7921" i="5"/>
  <c r="J7925" i="5"/>
  <c r="J7929" i="5"/>
  <c r="J7933" i="5"/>
  <c r="J7937" i="5"/>
  <c r="J7941" i="5"/>
  <c r="J7945" i="5"/>
  <c r="J7949" i="5"/>
  <c r="J7953" i="5"/>
  <c r="J7957" i="5"/>
  <c r="J7961" i="5"/>
  <c r="J7965" i="5"/>
  <c r="J7969" i="5"/>
  <c r="J7973" i="5"/>
  <c r="J7977" i="5"/>
  <c r="J7981" i="5"/>
  <c r="J7985" i="5"/>
  <c r="J7989" i="5"/>
  <c r="J7993" i="5"/>
  <c r="J7997" i="5"/>
  <c r="J8001" i="5"/>
  <c r="J8005" i="5"/>
  <c r="J8009" i="5"/>
  <c r="J8013" i="5"/>
  <c r="J8017" i="5"/>
  <c r="J8021" i="5"/>
  <c r="J8025" i="5"/>
  <c r="J8029" i="5"/>
  <c r="J8033" i="5"/>
  <c r="J8037" i="5"/>
  <c r="J8041" i="5"/>
  <c r="J8045" i="5"/>
  <c r="J8049" i="5"/>
  <c r="J8053" i="5"/>
  <c r="J8057" i="5"/>
  <c r="J8061" i="5"/>
  <c r="J8065" i="5"/>
  <c r="J8069" i="5"/>
  <c r="J8073" i="5"/>
  <c r="J8077" i="5"/>
  <c r="J8081" i="5"/>
  <c r="J8085" i="5"/>
  <c r="J8089" i="5"/>
  <c r="J8093" i="5"/>
  <c r="J8097" i="5"/>
  <c r="J8101" i="5"/>
  <c r="J8105" i="5"/>
  <c r="J8109" i="5"/>
  <c r="J8113" i="5"/>
  <c r="J8117" i="5"/>
  <c r="J8121" i="5"/>
  <c r="J8125" i="5"/>
  <c r="J8129" i="5"/>
  <c r="J8133" i="5"/>
  <c r="J8137" i="5"/>
  <c r="J8141" i="5"/>
  <c r="J8145" i="5"/>
  <c r="J8149" i="5"/>
  <c r="J8153" i="5"/>
  <c r="J8157" i="5"/>
  <c r="J8161" i="5"/>
  <c r="J8165" i="5"/>
  <c r="J8169" i="5"/>
  <c r="J8173" i="5"/>
  <c r="J8177" i="5"/>
  <c r="J8181" i="5"/>
  <c r="J8185" i="5"/>
  <c r="J8189" i="5"/>
  <c r="J8193" i="5"/>
  <c r="J8197" i="5"/>
  <c r="J8201" i="5"/>
  <c r="J8205" i="5"/>
  <c r="J8209" i="5"/>
  <c r="J8213" i="5"/>
  <c r="J8217" i="5"/>
  <c r="J8221" i="5"/>
  <c r="J8225" i="5"/>
  <c r="J8229" i="5"/>
  <c r="J8233" i="5"/>
  <c r="J8237" i="5"/>
  <c r="J8241" i="5"/>
  <c r="J8245" i="5"/>
  <c r="J8249" i="5"/>
  <c r="J8253" i="5"/>
  <c r="J8257" i="5"/>
  <c r="J8261" i="5"/>
  <c r="J8265" i="5"/>
  <c r="J8269" i="5"/>
  <c r="J8273" i="5"/>
  <c r="J8277" i="5"/>
  <c r="J8281" i="5"/>
  <c r="J8285" i="5"/>
  <c r="J8289" i="5"/>
  <c r="J8293" i="5"/>
  <c r="J8297" i="5"/>
  <c r="J8301" i="5"/>
  <c r="J8305" i="5"/>
  <c r="J8309" i="5"/>
  <c r="J8313" i="5"/>
  <c r="J8317" i="5"/>
  <c r="J8321" i="5"/>
  <c r="J8325" i="5"/>
  <c r="J8329" i="5"/>
  <c r="J8333" i="5"/>
  <c r="J8337" i="5"/>
  <c r="J8341" i="5"/>
  <c r="J8345" i="5"/>
  <c r="J8349" i="5"/>
  <c r="J8353" i="5"/>
  <c r="J8357" i="5"/>
  <c r="J8361" i="5"/>
  <c r="J8365" i="5"/>
  <c r="J8369" i="5"/>
  <c r="J8373" i="5"/>
  <c r="J8377" i="5"/>
  <c r="J8381" i="5"/>
  <c r="J8385" i="5"/>
  <c r="J8389" i="5"/>
  <c r="J8393" i="5"/>
  <c r="J8397" i="5"/>
  <c r="J8401" i="5"/>
  <c r="J8405" i="5"/>
  <c r="J8409" i="5"/>
  <c r="J8413" i="5"/>
  <c r="J8417" i="5"/>
  <c r="J8421" i="5"/>
  <c r="J8425" i="5"/>
  <c r="J8429" i="5"/>
  <c r="J8433" i="5"/>
  <c r="J8437" i="5"/>
  <c r="J8441" i="5"/>
  <c r="J8445" i="5"/>
  <c r="J8449" i="5"/>
  <c r="J8453" i="5"/>
  <c r="J8457" i="5"/>
  <c r="J8461" i="5"/>
  <c r="J8465" i="5"/>
  <c r="J8469" i="5"/>
  <c r="J8473" i="5"/>
  <c r="J8477" i="5"/>
  <c r="J8481" i="5"/>
  <c r="J8485" i="5"/>
  <c r="J8489" i="5"/>
  <c r="J8493" i="5"/>
  <c r="J8497" i="5"/>
  <c r="J8501" i="5"/>
  <c r="J8505" i="5"/>
  <c r="J8509" i="5"/>
  <c r="J8513" i="5"/>
  <c r="J8517" i="5"/>
  <c r="J8521" i="5"/>
  <c r="J8525" i="5"/>
  <c r="J8529" i="5"/>
  <c r="J8533" i="5"/>
  <c r="J8537" i="5"/>
  <c r="J8541" i="5"/>
  <c r="J8545" i="5"/>
  <c r="J8549" i="5"/>
  <c r="J8553" i="5"/>
  <c r="J8557" i="5"/>
  <c r="J8561" i="5"/>
  <c r="J8565" i="5"/>
  <c r="J8569" i="5"/>
  <c r="J8573" i="5"/>
  <c r="J8577" i="5"/>
  <c r="J8581" i="5"/>
  <c r="J8585" i="5"/>
  <c r="J8589" i="5"/>
  <c r="J8593" i="5"/>
  <c r="J8597" i="5"/>
  <c r="J8601" i="5"/>
  <c r="J8605" i="5"/>
  <c r="J8609" i="5"/>
  <c r="J8613" i="5"/>
  <c r="J8617" i="5"/>
  <c r="J8621" i="5"/>
  <c r="J8625" i="5"/>
  <c r="J8629" i="5"/>
  <c r="J8633" i="5"/>
  <c r="J8637" i="5"/>
  <c r="J8641" i="5"/>
  <c r="J8645" i="5"/>
  <c r="J8649" i="5"/>
  <c r="J8653" i="5"/>
  <c r="J8657" i="5"/>
  <c r="J8661" i="5"/>
  <c r="J8665" i="5"/>
  <c r="J8669" i="5"/>
  <c r="J8673" i="5"/>
  <c r="J8677" i="5"/>
  <c r="J8681" i="5"/>
  <c r="J8685" i="5"/>
  <c r="J8689" i="5"/>
  <c r="J8693" i="5"/>
  <c r="J8697" i="5"/>
  <c r="J8701" i="5"/>
  <c r="J8705" i="5"/>
  <c r="J8709" i="5"/>
  <c r="J8713" i="5"/>
  <c r="J8717" i="5"/>
  <c r="J8721" i="5"/>
  <c r="J8725" i="5"/>
  <c r="J8729" i="5"/>
  <c r="J8733" i="5"/>
  <c r="J8737" i="5"/>
  <c r="J8741" i="5"/>
  <c r="J8745" i="5"/>
  <c r="J8749" i="5"/>
  <c r="J8753" i="5"/>
  <c r="J8757" i="5"/>
  <c r="J8761" i="5"/>
  <c r="J8765" i="5"/>
  <c r="J8769" i="5"/>
  <c r="J8773" i="5"/>
  <c r="J8777" i="5"/>
  <c r="J8781" i="5"/>
  <c r="J8785" i="5"/>
  <c r="J8789" i="5"/>
  <c r="J8793" i="5"/>
  <c r="J8797" i="5"/>
  <c r="J8801" i="5"/>
  <c r="J8805" i="5"/>
  <c r="J8809" i="5"/>
  <c r="J8813" i="5"/>
  <c r="J8817" i="5"/>
  <c r="J8821" i="5"/>
  <c r="J8825" i="5"/>
  <c r="J8829" i="5"/>
  <c r="J8833" i="5"/>
  <c r="J8837" i="5"/>
  <c r="J8841" i="5"/>
  <c r="J8845" i="5"/>
  <c r="J8849" i="5"/>
  <c r="J8853" i="5"/>
  <c r="J8857" i="5"/>
  <c r="J8861" i="5"/>
  <c r="J8865" i="5"/>
  <c r="J8869" i="5"/>
  <c r="J8873" i="5"/>
  <c r="J8877" i="5"/>
  <c r="J8881" i="5"/>
  <c r="J8885" i="5"/>
  <c r="J8889" i="5"/>
  <c r="J8893" i="5"/>
  <c r="J8897" i="5"/>
  <c r="J8901" i="5"/>
  <c r="J8905" i="5"/>
  <c r="J8909" i="5"/>
  <c r="J8913" i="5"/>
  <c r="J8917" i="5"/>
  <c r="J8921" i="5"/>
  <c r="J3205" i="5"/>
  <c r="J4195" i="5"/>
  <c r="J4618" i="5"/>
  <c r="J4959" i="5"/>
  <c r="J5284" i="5"/>
  <c r="J5540" i="5"/>
  <c r="J5796" i="5"/>
  <c r="J6052" i="5"/>
  <c r="J6308" i="5"/>
  <c r="J6527" i="5"/>
  <c r="J6618" i="5"/>
  <c r="J6648" i="5"/>
  <c r="J6672" i="5"/>
  <c r="J6693" i="5"/>
  <c r="J6714" i="5"/>
  <c r="J6734" i="5"/>
  <c r="J6750" i="5"/>
  <c r="J6766" i="5"/>
  <c r="J6782" i="5"/>
  <c r="J6798" i="5"/>
  <c r="J6814" i="5"/>
  <c r="J6830" i="5"/>
  <c r="J6846" i="5"/>
  <c r="J6862" i="5"/>
  <c r="J6878" i="5"/>
  <c r="J6894" i="5"/>
  <c r="J6910" i="5"/>
  <c r="J6926" i="5"/>
  <c r="J6942" i="5"/>
  <c r="J6958" i="5"/>
  <c r="J6974" i="5"/>
  <c r="J6990" i="5"/>
  <c r="J7006" i="5"/>
  <c r="J7022" i="5"/>
  <c r="J7038" i="5"/>
  <c r="J7054" i="5"/>
  <c r="J7070" i="5"/>
  <c r="J7086" i="5"/>
  <c r="J7102" i="5"/>
  <c r="J7118" i="5"/>
  <c r="J7134" i="5"/>
  <c r="J7150" i="5"/>
  <c r="J7166" i="5"/>
  <c r="J7182" i="5"/>
  <c r="J7198" i="5"/>
  <c r="J7214" i="5"/>
  <c r="J7230" i="5"/>
  <c r="J7246" i="5"/>
  <c r="J7262" i="5"/>
  <c r="J7278" i="5"/>
  <c r="J7294" i="5"/>
  <c r="J7310" i="5"/>
  <c r="J7326" i="5"/>
  <c r="J7342" i="5"/>
  <c r="J7358" i="5"/>
  <c r="J7374" i="5"/>
  <c r="J7390" i="5"/>
  <c r="J7406" i="5"/>
  <c r="J7422" i="5"/>
  <c r="J7438" i="5"/>
  <c r="J7454" i="5"/>
  <c r="J7470" i="5"/>
  <c r="J7486" i="5"/>
  <c r="J7502" i="5"/>
  <c r="J7518" i="5"/>
  <c r="J7534" i="5"/>
  <c r="J7550" i="5"/>
  <c r="J7566" i="5"/>
  <c r="J7582" i="5"/>
  <c r="J7598" i="5"/>
  <c r="J7614" i="5"/>
  <c r="J7630" i="5"/>
  <c r="J7646" i="5"/>
  <c r="J7662" i="5"/>
  <c r="J7678" i="5"/>
  <c r="J7694" i="5"/>
  <c r="J7710" i="5"/>
  <c r="J7726" i="5"/>
  <c r="J7742" i="5"/>
  <c r="J7758" i="5"/>
  <c r="J7774" i="5"/>
  <c r="J7790" i="5"/>
  <c r="J7806" i="5"/>
  <c r="J7822" i="5"/>
  <c r="J7838" i="5"/>
  <c r="J7850" i="5"/>
  <c r="J7854" i="5"/>
  <c r="J7858" i="5"/>
  <c r="J7862" i="5"/>
  <c r="J7866" i="5"/>
  <c r="J7870" i="5"/>
  <c r="J7874" i="5"/>
  <c r="J7878" i="5"/>
  <c r="J7882" i="5"/>
  <c r="J7886" i="5"/>
  <c r="J7890" i="5"/>
  <c r="J7894" i="5"/>
  <c r="J7898" i="5"/>
  <c r="J7902" i="5"/>
  <c r="J7906" i="5"/>
  <c r="J7910" i="5"/>
  <c r="J7914" i="5"/>
  <c r="J7918" i="5"/>
  <c r="J7922" i="5"/>
  <c r="J7926" i="5"/>
  <c r="J7930" i="5"/>
  <c r="J7934" i="5"/>
  <c r="J7938" i="5"/>
  <c r="J7942" i="5"/>
  <c r="J7946" i="5"/>
  <c r="J7950" i="5"/>
  <c r="J7954" i="5"/>
  <c r="J7958" i="5"/>
  <c r="J7962" i="5"/>
  <c r="J7966" i="5"/>
  <c r="J7970" i="5"/>
  <c r="J7974" i="5"/>
  <c r="J7978" i="5"/>
  <c r="J7982" i="5"/>
  <c r="J7986" i="5"/>
  <c r="J7990" i="5"/>
  <c r="J7994" i="5"/>
  <c r="J7998" i="5"/>
  <c r="J8002" i="5"/>
  <c r="J8006" i="5"/>
  <c r="J8010" i="5"/>
  <c r="J8014" i="5"/>
  <c r="J8018" i="5"/>
  <c r="J8022" i="5"/>
  <c r="J8026" i="5"/>
  <c r="J8030" i="5"/>
  <c r="J8034" i="5"/>
  <c r="J8038" i="5"/>
  <c r="J8042" i="5"/>
  <c r="J8046" i="5"/>
  <c r="J8050" i="5"/>
  <c r="J8054" i="5"/>
  <c r="J8058" i="5"/>
  <c r="J8062" i="5"/>
  <c r="J8066" i="5"/>
  <c r="J8070" i="5"/>
  <c r="J8074" i="5"/>
  <c r="J8078" i="5"/>
  <c r="J8082" i="5"/>
  <c r="J8086" i="5"/>
  <c r="J8090" i="5"/>
  <c r="J8094" i="5"/>
  <c r="J8098" i="5"/>
  <c r="J8102" i="5"/>
  <c r="J8106" i="5"/>
  <c r="J8110" i="5"/>
  <c r="J8114" i="5"/>
  <c r="J8118" i="5"/>
  <c r="J8122" i="5"/>
  <c r="J8126" i="5"/>
  <c r="J8130" i="5"/>
  <c r="J8134" i="5"/>
  <c r="J8138" i="5"/>
  <c r="J8142" i="5"/>
  <c r="J8146" i="5"/>
  <c r="J8150" i="5"/>
  <c r="J8154" i="5"/>
  <c r="J8158" i="5"/>
  <c r="J8162" i="5"/>
  <c r="J8166" i="5"/>
  <c r="J8170" i="5"/>
  <c r="J8174" i="5"/>
  <c r="J8178" i="5"/>
  <c r="J8182" i="5"/>
  <c r="J8186" i="5"/>
  <c r="J8190" i="5"/>
  <c r="J8194" i="5"/>
  <c r="J8198" i="5"/>
  <c r="J8202" i="5"/>
  <c r="J8206" i="5"/>
  <c r="J8210" i="5"/>
  <c r="J8214" i="5"/>
  <c r="J8218" i="5"/>
  <c r="J8222" i="5"/>
  <c r="J8226" i="5"/>
  <c r="J8230" i="5"/>
  <c r="J8234" i="5"/>
  <c r="J8238" i="5"/>
  <c r="J8242" i="5"/>
  <c r="J8246" i="5"/>
  <c r="J8250" i="5"/>
  <c r="J8254" i="5"/>
  <c r="J8258" i="5"/>
  <c r="J8262" i="5"/>
  <c r="J8266" i="5"/>
  <c r="J8270" i="5"/>
  <c r="J8274" i="5"/>
  <c r="J8278" i="5"/>
  <c r="J8282" i="5"/>
  <c r="J8286" i="5"/>
  <c r="J8290" i="5"/>
  <c r="J8294" i="5"/>
  <c r="J8298" i="5"/>
  <c r="J8302" i="5"/>
  <c r="J8306" i="5"/>
  <c r="J8310" i="5"/>
  <c r="J8314" i="5"/>
  <c r="J8318" i="5"/>
  <c r="J8322" i="5"/>
  <c r="J8326" i="5"/>
  <c r="J8330" i="5"/>
  <c r="J8334" i="5"/>
  <c r="J8338" i="5"/>
  <c r="J8342" i="5"/>
  <c r="J8346" i="5"/>
  <c r="J8350" i="5"/>
  <c r="J8354" i="5"/>
  <c r="J8358" i="5"/>
  <c r="J8362" i="5"/>
  <c r="J8366" i="5"/>
  <c r="J8370" i="5"/>
  <c r="J8374" i="5"/>
  <c r="J8378" i="5"/>
  <c r="J8382" i="5"/>
  <c r="J8386" i="5"/>
  <c r="J8390" i="5"/>
  <c r="J8394" i="5"/>
  <c r="J8398" i="5"/>
  <c r="J8402" i="5"/>
  <c r="J8406" i="5"/>
  <c r="J8410" i="5"/>
  <c r="J8414" i="5"/>
  <c r="J8418" i="5"/>
  <c r="J8422" i="5"/>
  <c r="J8426" i="5"/>
  <c r="J8430" i="5"/>
  <c r="J8434" i="5"/>
  <c r="J8438" i="5"/>
  <c r="J8442" i="5"/>
  <c r="J8446" i="5"/>
  <c r="J8450" i="5"/>
  <c r="J8454" i="5"/>
  <c r="J8458" i="5"/>
  <c r="J8462" i="5"/>
  <c r="J8466" i="5"/>
  <c r="J8470" i="5"/>
  <c r="J8474" i="5"/>
  <c r="J8478" i="5"/>
  <c r="J8482" i="5"/>
  <c r="J8486" i="5"/>
  <c r="J8490" i="5"/>
  <c r="J8494" i="5"/>
  <c r="J8498" i="5"/>
  <c r="J8502" i="5"/>
  <c r="J8506" i="5"/>
  <c r="J8510" i="5"/>
  <c r="J8514" i="5"/>
  <c r="J8518" i="5"/>
  <c r="J8522" i="5"/>
  <c r="J8526" i="5"/>
  <c r="J8530" i="5"/>
  <c r="J8534" i="5"/>
  <c r="J8538" i="5"/>
  <c r="J8542" i="5"/>
  <c r="J8546" i="5"/>
  <c r="J8550" i="5"/>
  <c r="J8554" i="5"/>
  <c r="J8558" i="5"/>
  <c r="J8562" i="5"/>
  <c r="J8566" i="5"/>
  <c r="J8570" i="5"/>
  <c r="J8574" i="5"/>
  <c r="J8578" i="5"/>
  <c r="J8582" i="5"/>
  <c r="J8586" i="5"/>
  <c r="J8590" i="5"/>
  <c r="J8594" i="5"/>
  <c r="J8598" i="5"/>
  <c r="J8602" i="5"/>
  <c r="J8606" i="5"/>
  <c r="J8610" i="5"/>
  <c r="J8614" i="5"/>
  <c r="J8618" i="5"/>
  <c r="J8622" i="5"/>
  <c r="J8626" i="5"/>
  <c r="J8630" i="5"/>
  <c r="J8634" i="5"/>
  <c r="J8638" i="5"/>
  <c r="J8642" i="5"/>
  <c r="J8646" i="5"/>
  <c r="J8650" i="5"/>
  <c r="J8654" i="5"/>
  <c r="J8658" i="5"/>
  <c r="J8662" i="5"/>
  <c r="J8666" i="5"/>
  <c r="J8670" i="5"/>
  <c r="J8674" i="5"/>
  <c r="J8678" i="5"/>
  <c r="J8682" i="5"/>
  <c r="J8686" i="5"/>
  <c r="J8690" i="5"/>
  <c r="J8694" i="5"/>
  <c r="J8698" i="5"/>
  <c r="J8706" i="5"/>
  <c r="J8710" i="5"/>
  <c r="J8714" i="5"/>
  <c r="J8722" i="5"/>
  <c r="J8730" i="5"/>
  <c r="J8738" i="5"/>
  <c r="J8746" i="5"/>
  <c r="J8754" i="5"/>
  <c r="J8762" i="5"/>
  <c r="J8770" i="5"/>
  <c r="J8778" i="5"/>
  <c r="J8786" i="5"/>
  <c r="J8794" i="5"/>
  <c r="J8802" i="5"/>
  <c r="J8810" i="5"/>
  <c r="J8814" i="5"/>
  <c r="J8822" i="5"/>
  <c r="J8834" i="5"/>
  <c r="J8842" i="5"/>
  <c r="J8850" i="5"/>
  <c r="J8854" i="5"/>
  <c r="J8862" i="5"/>
  <c r="J8870" i="5"/>
  <c r="J8878" i="5"/>
  <c r="J8886" i="5"/>
  <c r="J8894" i="5"/>
  <c r="J8902" i="5"/>
  <c r="J8910" i="5"/>
  <c r="J8918" i="5"/>
  <c r="J8926" i="5"/>
  <c r="J8934" i="5"/>
  <c r="J8942" i="5"/>
  <c r="J8950" i="5"/>
  <c r="J8958" i="5"/>
  <c r="J8966" i="5"/>
  <c r="J8974" i="5"/>
  <c r="J8982" i="5"/>
  <c r="J8990" i="5"/>
  <c r="J8998" i="5"/>
  <c r="J9022" i="5"/>
  <c r="J4308" i="5"/>
  <c r="J5348" i="5"/>
  <c r="J5860" i="5"/>
  <c r="J6372" i="5"/>
  <c r="J6626" i="5"/>
  <c r="J6677" i="5"/>
  <c r="J6720" i="5"/>
  <c r="J6754" i="5"/>
  <c r="J6786" i="5"/>
  <c r="J6818" i="5"/>
  <c r="J6850" i="5"/>
  <c r="J6882" i="5"/>
  <c r="J6914" i="5"/>
  <c r="J6946" i="5"/>
  <c r="J6978" i="5"/>
  <c r="J7010" i="5"/>
  <c r="J7042" i="5"/>
  <c r="J7074" i="5"/>
  <c r="J7106" i="5"/>
  <c r="J7138" i="5"/>
  <c r="J7170" i="5"/>
  <c r="J7202" i="5"/>
  <c r="J7234" i="5"/>
  <c r="J7266" i="5"/>
  <c r="J7314" i="5"/>
  <c r="J7346" i="5"/>
  <c r="J7378" i="5"/>
  <c r="J7410" i="5"/>
  <c r="J7442" i="5"/>
  <c r="J7474" i="5"/>
  <c r="J7506" i="5"/>
  <c r="J7538" i="5"/>
  <c r="J7570" i="5"/>
  <c r="J7602" i="5"/>
  <c r="J7634" i="5"/>
  <c r="J7666" i="5"/>
  <c r="J7698" i="5"/>
  <c r="J7730" i="5"/>
  <c r="J7762" i="5"/>
  <c r="J7794" i="5"/>
  <c r="J7826" i="5"/>
  <c r="J7851" i="5"/>
  <c r="J7859" i="5"/>
  <c r="J7867" i="5"/>
  <c r="J7875" i="5"/>
  <c r="J7883" i="5"/>
  <c r="J7891" i="5"/>
  <c r="J7899" i="5"/>
  <c r="J7907" i="5"/>
  <c r="J7915" i="5"/>
  <c r="J7923" i="5"/>
  <c r="J7931" i="5"/>
  <c r="J7939" i="5"/>
  <c r="J7947" i="5"/>
  <c r="J7955" i="5"/>
  <c r="J7963" i="5"/>
  <c r="J7971" i="5"/>
  <c r="J7979" i="5"/>
  <c r="J7987" i="5"/>
  <c r="J7995" i="5"/>
  <c r="J8003" i="5"/>
  <c r="J8011" i="5"/>
  <c r="J8019" i="5"/>
  <c r="J8027" i="5"/>
  <c r="J8035" i="5"/>
  <c r="J8043" i="5"/>
  <c r="J8051" i="5"/>
  <c r="J8059" i="5"/>
  <c r="J8067" i="5"/>
  <c r="J8075" i="5"/>
  <c r="J8135" i="5"/>
  <c r="J8175" i="5"/>
  <c r="J8183" i="5"/>
  <c r="J8191" i="5"/>
  <c r="J8199" i="5"/>
  <c r="J8207" i="5"/>
  <c r="J8215" i="5"/>
  <c r="J8223" i="5"/>
  <c r="J8231" i="5"/>
  <c r="J8239" i="5"/>
  <c r="J8247" i="5"/>
  <c r="J8255" i="5"/>
  <c r="J8263" i="5"/>
  <c r="J8275" i="5"/>
  <c r="J8283" i="5"/>
  <c r="J8287" i="5"/>
  <c r="J8295" i="5"/>
  <c r="J8307" i="5"/>
  <c r="J8315" i="5"/>
  <c r="J8323" i="5"/>
  <c r="J8331" i="5"/>
  <c r="J8339" i="5"/>
  <c r="J8347" i="5"/>
  <c r="J8355" i="5"/>
  <c r="J8359" i="5"/>
  <c r="J8367" i="5"/>
  <c r="J8375" i="5"/>
  <c r="J8383" i="5"/>
  <c r="J8391" i="5"/>
  <c r="J8399" i="5"/>
  <c r="J8407" i="5"/>
  <c r="J8415" i="5"/>
  <c r="J8423" i="5"/>
  <c r="J8431" i="5"/>
  <c r="J8439" i="5"/>
  <c r="J8447" i="5"/>
  <c r="J8455" i="5"/>
  <c r="J8463" i="5"/>
  <c r="J8471" i="5"/>
  <c r="J8479" i="5"/>
  <c r="J8487" i="5"/>
  <c r="J8495" i="5"/>
  <c r="J8503" i="5"/>
  <c r="J8511" i="5"/>
  <c r="J8519" i="5"/>
  <c r="J8527" i="5"/>
  <c r="J8535" i="5"/>
  <c r="J8543" i="5"/>
  <c r="J8551" i="5"/>
  <c r="J8559" i="5"/>
  <c r="J8567" i="5"/>
  <c r="J8579" i="5"/>
  <c r="J8587" i="5"/>
  <c r="J8595" i="5"/>
  <c r="J8603" i="5"/>
  <c r="J8611" i="5"/>
  <c r="J8619" i="5"/>
  <c r="J8627" i="5"/>
  <c r="J8635" i="5"/>
  <c r="J8647" i="5"/>
  <c r="J8655" i="5"/>
  <c r="J8663" i="5"/>
  <c r="J8671" i="5"/>
  <c r="J8679" i="5"/>
  <c r="J8687" i="5"/>
  <c r="J8695" i="5"/>
  <c r="J8703" i="5"/>
  <c r="J8711" i="5"/>
  <c r="J8719" i="5"/>
  <c r="J8727" i="5"/>
  <c r="J8735" i="5"/>
  <c r="J8743" i="5"/>
  <c r="J8751" i="5"/>
  <c r="J8759" i="5"/>
  <c r="J8767" i="5"/>
  <c r="J8779" i="5"/>
  <c r="J8787" i="5"/>
  <c r="J8795" i="5"/>
  <c r="J8803" i="5"/>
  <c r="J8807" i="5"/>
  <c r="J8815" i="5"/>
  <c r="J8823" i="5"/>
  <c r="J8831" i="5"/>
  <c r="J8839" i="5"/>
  <c r="J8847" i="5"/>
  <c r="J8855" i="5"/>
  <c r="J8867" i="5"/>
  <c r="J8875" i="5"/>
  <c r="J8883" i="5"/>
  <c r="J8891" i="5"/>
  <c r="J8899" i="5"/>
  <c r="J8907" i="5"/>
  <c r="J8915" i="5"/>
  <c r="J8923" i="5"/>
  <c r="J8931" i="5"/>
  <c r="J8935" i="5"/>
  <c r="J8943" i="5"/>
  <c r="J8951" i="5"/>
  <c r="J8959" i="5"/>
  <c r="J8979" i="5"/>
  <c r="J8991" i="5"/>
  <c r="J8999" i="5"/>
  <c r="J9007" i="5"/>
  <c r="J9015" i="5"/>
  <c r="J9023" i="5"/>
  <c r="I9023" i="5"/>
  <c r="I9019" i="5"/>
  <c r="I9015" i="5"/>
  <c r="I9011" i="5"/>
  <c r="I9007" i="5"/>
  <c r="I9003" i="5"/>
  <c r="I8999" i="5"/>
  <c r="I8995" i="5"/>
  <c r="I8991" i="5"/>
  <c r="I8987" i="5"/>
  <c r="I8983" i="5"/>
  <c r="I8979" i="5"/>
  <c r="I8975" i="5"/>
  <c r="I8971" i="5"/>
  <c r="I8967" i="5"/>
  <c r="I8963" i="5"/>
  <c r="I8959" i="5"/>
  <c r="I8955" i="5"/>
  <c r="I8951" i="5"/>
  <c r="I8947" i="5"/>
  <c r="I8943" i="5"/>
  <c r="I8939" i="5"/>
  <c r="I8935" i="5"/>
  <c r="I8931" i="5"/>
  <c r="I8927" i="5"/>
  <c r="I8923" i="5"/>
  <c r="I8919" i="5"/>
  <c r="I8915" i="5"/>
  <c r="I8911" i="5"/>
  <c r="I8907" i="5"/>
  <c r="I8903" i="5"/>
  <c r="I8899" i="5"/>
  <c r="I8895" i="5"/>
  <c r="I8891" i="5"/>
  <c r="I8887" i="5"/>
  <c r="I8883" i="5"/>
  <c r="I8879" i="5"/>
  <c r="I8875" i="5"/>
  <c r="I8871" i="5"/>
  <c r="I8867" i="5"/>
  <c r="I8863" i="5"/>
  <c r="I8859" i="5"/>
  <c r="I8855" i="5"/>
  <c r="I8851" i="5"/>
  <c r="I8847" i="5"/>
  <c r="I8843" i="5"/>
  <c r="I8839" i="5"/>
  <c r="I8835" i="5"/>
  <c r="I8831" i="5"/>
  <c r="I8827" i="5"/>
  <c r="I8823" i="5"/>
  <c r="I8819" i="5"/>
  <c r="I8815" i="5"/>
  <c r="I8811" i="5"/>
  <c r="I8807" i="5"/>
  <c r="I8803" i="5"/>
  <c r="I8799" i="5"/>
  <c r="I8795" i="5"/>
  <c r="I8791" i="5"/>
  <c r="I8787" i="5"/>
  <c r="I8783" i="5"/>
  <c r="I8779" i="5"/>
  <c r="I8775" i="5"/>
  <c r="I8771" i="5"/>
  <c r="I8767" i="5"/>
  <c r="I8763" i="5"/>
  <c r="I8759" i="5"/>
  <c r="I8755" i="5"/>
  <c r="I8751" i="5"/>
  <c r="I8747" i="5"/>
  <c r="I8743" i="5"/>
  <c r="I8739" i="5"/>
  <c r="I8735" i="5"/>
  <c r="I8731" i="5"/>
  <c r="I8727" i="5"/>
  <c r="I8723" i="5"/>
  <c r="I8719" i="5"/>
  <c r="I8715" i="5"/>
  <c r="I8711" i="5"/>
  <c r="I8707" i="5"/>
  <c r="I8703" i="5"/>
  <c r="I8699" i="5"/>
  <c r="I8695" i="5"/>
  <c r="I8691" i="5"/>
  <c r="I8687" i="5"/>
  <c r="I8683" i="5"/>
  <c r="I8679" i="5"/>
  <c r="I8675" i="5"/>
  <c r="I8671" i="5"/>
  <c r="I8667" i="5"/>
  <c r="I8663" i="5"/>
  <c r="I8659" i="5"/>
  <c r="I8655" i="5"/>
  <c r="I8651" i="5"/>
  <c r="I8647" i="5"/>
  <c r="I8643" i="5"/>
  <c r="I8639" i="5"/>
  <c r="I8635" i="5"/>
  <c r="I8631" i="5"/>
  <c r="I8627" i="5"/>
  <c r="I8623" i="5"/>
  <c r="I8619" i="5"/>
  <c r="I8615" i="5"/>
  <c r="I8611" i="5"/>
  <c r="I8607" i="5"/>
  <c r="I8603" i="5"/>
  <c r="I8599" i="5"/>
  <c r="I8595" i="5"/>
  <c r="I8591" i="5"/>
  <c r="I8587" i="5"/>
  <c r="I8583" i="5"/>
  <c r="I8579" i="5"/>
  <c r="I8575" i="5"/>
  <c r="I8571" i="5"/>
  <c r="I8567" i="5"/>
  <c r="I8563" i="5"/>
  <c r="I8559" i="5"/>
  <c r="I8555" i="5"/>
  <c r="I8551" i="5"/>
  <c r="I8547" i="5"/>
  <c r="I8543" i="5"/>
  <c r="I8539" i="5"/>
  <c r="I8535" i="5"/>
  <c r="I8531" i="5"/>
  <c r="I8527" i="5"/>
  <c r="I8523" i="5"/>
  <c r="I8519" i="5"/>
  <c r="I8515" i="5"/>
  <c r="I8511" i="5"/>
  <c r="I8507" i="5"/>
  <c r="I8503" i="5"/>
  <c r="I8499" i="5"/>
  <c r="I8495" i="5"/>
  <c r="I8491" i="5"/>
  <c r="I8487" i="5"/>
  <c r="I8483" i="5"/>
  <c r="I8479" i="5"/>
  <c r="I8475" i="5"/>
  <c r="I8471" i="5"/>
  <c r="I8467" i="5"/>
  <c r="I8463" i="5"/>
  <c r="I8459" i="5"/>
  <c r="I8455" i="5"/>
  <c r="I8451" i="5"/>
  <c r="I8447" i="5"/>
  <c r="I8443" i="5"/>
  <c r="I8439" i="5"/>
  <c r="I8435" i="5"/>
  <c r="I8431" i="5"/>
  <c r="I8427" i="5"/>
  <c r="I8423" i="5"/>
  <c r="I8419" i="5"/>
  <c r="I8415" i="5"/>
  <c r="I8411" i="5"/>
  <c r="I8407" i="5"/>
  <c r="I8403" i="5"/>
  <c r="I8399" i="5"/>
  <c r="I8395" i="5"/>
  <c r="I8391" i="5"/>
  <c r="I8387" i="5"/>
  <c r="I8383" i="5"/>
  <c r="I8379" i="5"/>
  <c r="I8375" i="5"/>
  <c r="I8371" i="5"/>
  <c r="I8367" i="5"/>
  <c r="I8363" i="5"/>
  <c r="I8359" i="5"/>
  <c r="I8355" i="5"/>
  <c r="I8351" i="5"/>
  <c r="I8347" i="5"/>
  <c r="I8343" i="5"/>
  <c r="I8339" i="5"/>
  <c r="I8335" i="5"/>
  <c r="I8331" i="5"/>
  <c r="I8327" i="5"/>
  <c r="I8323" i="5"/>
  <c r="I8319" i="5"/>
  <c r="I8315" i="5"/>
  <c r="I8311" i="5"/>
  <c r="I8307" i="5"/>
  <c r="I8303" i="5"/>
  <c r="I8299" i="5"/>
  <c r="I8295" i="5"/>
  <c r="I8291" i="5"/>
  <c r="I8287" i="5"/>
  <c r="I8283" i="5"/>
  <c r="I8279" i="5"/>
  <c r="I8275" i="5"/>
  <c r="I8271" i="5"/>
  <c r="I8267" i="5"/>
  <c r="I8263" i="5"/>
  <c r="I8259" i="5"/>
  <c r="I8255" i="5"/>
  <c r="I8251" i="5"/>
  <c r="I8247" i="5"/>
  <c r="I8243" i="5"/>
  <c r="I8239" i="5"/>
  <c r="I8235" i="5"/>
  <c r="I8231" i="5"/>
  <c r="I8227" i="5"/>
  <c r="I8223" i="5"/>
  <c r="I8219" i="5"/>
  <c r="I8215" i="5"/>
  <c r="I8211" i="5"/>
  <c r="I8207" i="5"/>
  <c r="I8203" i="5"/>
  <c r="I8199" i="5"/>
  <c r="I8195" i="5"/>
  <c r="I8191" i="5"/>
  <c r="I8187" i="5"/>
  <c r="I8183" i="5"/>
  <c r="I8179" i="5"/>
  <c r="I8175" i="5"/>
  <c r="I8171" i="5"/>
  <c r="I8167" i="5"/>
  <c r="I8163" i="5"/>
  <c r="I8159" i="5"/>
  <c r="I8155" i="5"/>
  <c r="I8151" i="5"/>
  <c r="I8147" i="5"/>
  <c r="I8143" i="5"/>
  <c r="I8139" i="5"/>
  <c r="I8135" i="5"/>
  <c r="I8131" i="5"/>
  <c r="I8127" i="5"/>
  <c r="I8123" i="5"/>
  <c r="I8119" i="5"/>
  <c r="I8115" i="5"/>
  <c r="I8111" i="5"/>
  <c r="I8107" i="5"/>
  <c r="I8103" i="5"/>
  <c r="I8099" i="5"/>
  <c r="I8095" i="5"/>
  <c r="I8091" i="5"/>
  <c r="I8087" i="5"/>
  <c r="I8083" i="5"/>
  <c r="I8079" i="5"/>
  <c r="I8075" i="5"/>
  <c r="I8071" i="5"/>
  <c r="I8067" i="5"/>
  <c r="I8063" i="5"/>
  <c r="I8059" i="5"/>
  <c r="I8055" i="5"/>
  <c r="I8051" i="5"/>
  <c r="I8047" i="5"/>
  <c r="I8043" i="5"/>
  <c r="I8039" i="5"/>
  <c r="I8035" i="5"/>
  <c r="I8031" i="5"/>
  <c r="I8027" i="5"/>
  <c r="I8023" i="5"/>
  <c r="I8019" i="5"/>
  <c r="I8015" i="5"/>
  <c r="I8011" i="5"/>
  <c r="I8007" i="5"/>
  <c r="I8003" i="5"/>
  <c r="I7999" i="5"/>
  <c r="I7995" i="5"/>
  <c r="I7991" i="5"/>
  <c r="I7987" i="5"/>
  <c r="I7983" i="5"/>
  <c r="I7979" i="5"/>
  <c r="I7975" i="5"/>
  <c r="I7971" i="5"/>
  <c r="I7967" i="5"/>
  <c r="I7963" i="5"/>
  <c r="I7959" i="5"/>
  <c r="I7955" i="5"/>
  <c r="I7951" i="5"/>
  <c r="I7947" i="5"/>
  <c r="I7943" i="5"/>
  <c r="I7939" i="5"/>
  <c r="I7935" i="5"/>
  <c r="I7931" i="5"/>
  <c r="I7927" i="5"/>
  <c r="I7923" i="5"/>
  <c r="I7919" i="5"/>
  <c r="I7915" i="5"/>
  <c r="I7911" i="5"/>
  <c r="I7907" i="5"/>
  <c r="I7903" i="5"/>
  <c r="I7899" i="5"/>
  <c r="I7895" i="5"/>
  <c r="I7891" i="5"/>
  <c r="I7887" i="5"/>
  <c r="I7883" i="5"/>
  <c r="I7879" i="5"/>
  <c r="I7875" i="5"/>
  <c r="I7871" i="5"/>
  <c r="I7867" i="5"/>
  <c r="I7863" i="5"/>
  <c r="I7859" i="5"/>
  <c r="I7855" i="5"/>
  <c r="I7851" i="5"/>
  <c r="I7847" i="5"/>
  <c r="I7843" i="5"/>
  <c r="I7839" i="5"/>
  <c r="I7835" i="5"/>
  <c r="I7831" i="5"/>
  <c r="I7827" i="5"/>
  <c r="I7823" i="5"/>
  <c r="I7819" i="5"/>
  <c r="I7815" i="5"/>
  <c r="I7811" i="5"/>
  <c r="I7807" i="5"/>
  <c r="I7803" i="5"/>
  <c r="I7799" i="5"/>
  <c r="I7795" i="5"/>
  <c r="I7791" i="5"/>
  <c r="I7787" i="5"/>
  <c r="I7783" i="5"/>
  <c r="I7779" i="5"/>
  <c r="I7775" i="5"/>
  <c r="I7771" i="5"/>
  <c r="I7767" i="5"/>
  <c r="I7763" i="5"/>
  <c r="I7759" i="5"/>
  <c r="I7755" i="5"/>
  <c r="I7751" i="5"/>
  <c r="I7747" i="5"/>
  <c r="I7743" i="5"/>
  <c r="I7739" i="5"/>
  <c r="I7735" i="5"/>
  <c r="I7731" i="5"/>
  <c r="I7727" i="5"/>
  <c r="I7723" i="5"/>
  <c r="I7719" i="5"/>
  <c r="I7715" i="5"/>
  <c r="I7711" i="5"/>
  <c r="I7707" i="5"/>
  <c r="I7703" i="5"/>
  <c r="I7699" i="5"/>
  <c r="I7695" i="5"/>
  <c r="I7691" i="5"/>
  <c r="I7687" i="5"/>
  <c r="I7683" i="5"/>
  <c r="I7679" i="5"/>
  <c r="I7675" i="5"/>
  <c r="I7671" i="5"/>
  <c r="I7667" i="5"/>
  <c r="I7663" i="5"/>
  <c r="I7659" i="5"/>
  <c r="I7655" i="5"/>
  <c r="I7651" i="5"/>
  <c r="I7647" i="5"/>
  <c r="I7643" i="5"/>
  <c r="I7639" i="5"/>
  <c r="I7635" i="5"/>
  <c r="I7631" i="5"/>
  <c r="I7627" i="5"/>
  <c r="I7623" i="5"/>
  <c r="I7619" i="5"/>
  <c r="I7615" i="5"/>
  <c r="I7611" i="5"/>
  <c r="I7607" i="5"/>
  <c r="I7603" i="5"/>
  <c r="I7599" i="5"/>
  <c r="I7595" i="5"/>
  <c r="I7591" i="5"/>
  <c r="I7587" i="5"/>
  <c r="I7583" i="5"/>
  <c r="I7579" i="5"/>
  <c r="I7575" i="5"/>
  <c r="I7571" i="5"/>
  <c r="I7567" i="5"/>
  <c r="I7563" i="5"/>
  <c r="I7559" i="5"/>
  <c r="I7555" i="5"/>
  <c r="I7551" i="5"/>
  <c r="I7547" i="5"/>
  <c r="I7543" i="5"/>
  <c r="I7539" i="5"/>
  <c r="I7535" i="5"/>
  <c r="I7531" i="5"/>
  <c r="I7527" i="5"/>
  <c r="I7523" i="5"/>
  <c r="I7519" i="5"/>
  <c r="I7515" i="5"/>
  <c r="I7511" i="5"/>
  <c r="I7507" i="5"/>
  <c r="I7503" i="5"/>
  <c r="I7499" i="5"/>
  <c r="I7495" i="5"/>
  <c r="I7491" i="5"/>
  <c r="I7487" i="5"/>
  <c r="I7483" i="5"/>
  <c r="I7479" i="5"/>
  <c r="I7475" i="5"/>
  <c r="I7471" i="5"/>
  <c r="I7467" i="5"/>
  <c r="I7463" i="5"/>
  <c r="I7459" i="5"/>
  <c r="I7455" i="5"/>
  <c r="I7451" i="5"/>
  <c r="I7447" i="5"/>
  <c r="I7443" i="5"/>
  <c r="I7439" i="5"/>
  <c r="I7435" i="5"/>
  <c r="I7431" i="5"/>
  <c r="I7427" i="5"/>
  <c r="I7423" i="5"/>
  <c r="I7419" i="5"/>
  <c r="I7415" i="5"/>
  <c r="I7411" i="5"/>
  <c r="I7407" i="5"/>
  <c r="I7403" i="5"/>
  <c r="I7399" i="5"/>
  <c r="I7395" i="5"/>
  <c r="I7391" i="5"/>
  <c r="I7387" i="5"/>
  <c r="I7383" i="5"/>
  <c r="I7379" i="5"/>
  <c r="I7375" i="5"/>
  <c r="I7371" i="5"/>
  <c r="I7367" i="5"/>
  <c r="I7363" i="5"/>
  <c r="I7359" i="5"/>
  <c r="I7355" i="5"/>
  <c r="I7351" i="5"/>
  <c r="I7347" i="5"/>
  <c r="I7343" i="5"/>
  <c r="I7339" i="5"/>
  <c r="I7335" i="5"/>
  <c r="I7331" i="5"/>
  <c r="I7327" i="5"/>
  <c r="I7323" i="5"/>
  <c r="I7319" i="5"/>
  <c r="I7315" i="5"/>
  <c r="I7311" i="5"/>
  <c r="I7307" i="5"/>
  <c r="I7303" i="5"/>
  <c r="I7299" i="5"/>
  <c r="I7295" i="5"/>
  <c r="I7291" i="5"/>
  <c r="I7287" i="5"/>
  <c r="I7283" i="5"/>
  <c r="I7279" i="5"/>
  <c r="I7275" i="5"/>
  <c r="I7271" i="5"/>
  <c r="I7267" i="5"/>
  <c r="I7263" i="5"/>
  <c r="I7259" i="5"/>
  <c r="I7255" i="5"/>
  <c r="I7251" i="5"/>
  <c r="I7247" i="5"/>
  <c r="I7243" i="5"/>
  <c r="I7239" i="5"/>
  <c r="I7235" i="5"/>
  <c r="I7231" i="5"/>
  <c r="I7227" i="5"/>
  <c r="I7223" i="5"/>
  <c r="I7219" i="5"/>
  <c r="I7215" i="5"/>
  <c r="I7211" i="5"/>
  <c r="I7207" i="5"/>
  <c r="I7203" i="5"/>
  <c r="I7199" i="5"/>
  <c r="I7195" i="5"/>
  <c r="I7191" i="5"/>
  <c r="I7187" i="5"/>
  <c r="I7183" i="5"/>
  <c r="I7179" i="5"/>
  <c r="I7175" i="5"/>
  <c r="I7171" i="5"/>
  <c r="I7167" i="5"/>
  <c r="I7163" i="5"/>
  <c r="I7159" i="5"/>
  <c r="I7155" i="5"/>
  <c r="I7151" i="5"/>
  <c r="I7147" i="5"/>
  <c r="I7143" i="5"/>
  <c r="I7139" i="5"/>
  <c r="I7135" i="5"/>
  <c r="I7131" i="5"/>
  <c r="I7127" i="5"/>
  <c r="I7123" i="5"/>
  <c r="I7119" i="5"/>
  <c r="I7115" i="5"/>
  <c r="I7111" i="5"/>
  <c r="I7107" i="5"/>
  <c r="I7103" i="5"/>
  <c r="I7099" i="5"/>
  <c r="I7095" i="5"/>
  <c r="I7091" i="5"/>
  <c r="I7087" i="5"/>
  <c r="I7083" i="5"/>
  <c r="I7079" i="5"/>
  <c r="I7075" i="5"/>
  <c r="I7071" i="5"/>
  <c r="I7067" i="5"/>
  <c r="I7063" i="5"/>
  <c r="I7059" i="5"/>
  <c r="I7055" i="5"/>
  <c r="I7051" i="5"/>
  <c r="I7047" i="5"/>
  <c r="I7043" i="5"/>
  <c r="I7039" i="5"/>
  <c r="I7035" i="5"/>
  <c r="I7031" i="5"/>
  <c r="I7027" i="5"/>
  <c r="I7023" i="5"/>
  <c r="I7019" i="5"/>
  <c r="I7015" i="5"/>
  <c r="I7011" i="5"/>
  <c r="I7007" i="5"/>
  <c r="I7003" i="5"/>
  <c r="I6999" i="5"/>
  <c r="I6995" i="5"/>
  <c r="I6991" i="5"/>
  <c r="I6987" i="5"/>
  <c r="I6983" i="5"/>
  <c r="I6979" i="5"/>
  <c r="I6975" i="5"/>
  <c r="I6971" i="5"/>
  <c r="I6967" i="5"/>
  <c r="I6963" i="5"/>
  <c r="I6959" i="5"/>
  <c r="I6955" i="5"/>
  <c r="I6951" i="5"/>
  <c r="I6947" i="5"/>
  <c r="I6943" i="5"/>
  <c r="I6939" i="5"/>
  <c r="I6935" i="5"/>
  <c r="I6931" i="5"/>
  <c r="I6927" i="5"/>
  <c r="I6923" i="5"/>
  <c r="I6919" i="5"/>
  <c r="I6915" i="5"/>
  <c r="I6911" i="5"/>
  <c r="I6907" i="5"/>
  <c r="I6903" i="5"/>
  <c r="I6899" i="5"/>
  <c r="I6895" i="5"/>
  <c r="I6891" i="5"/>
  <c r="I6887" i="5"/>
  <c r="I6883" i="5"/>
  <c r="I6879" i="5"/>
  <c r="I6875" i="5"/>
  <c r="I6871" i="5"/>
  <c r="I6867" i="5"/>
  <c r="I6863" i="5"/>
  <c r="I6859" i="5"/>
  <c r="I6855" i="5"/>
  <c r="I6851" i="5"/>
  <c r="I6847" i="5"/>
  <c r="I6843" i="5"/>
  <c r="I6839" i="5"/>
  <c r="I6835" i="5"/>
  <c r="I6831" i="5"/>
  <c r="I6827" i="5"/>
  <c r="I6823" i="5"/>
  <c r="I6819" i="5"/>
  <c r="I6815" i="5"/>
  <c r="I6811" i="5"/>
  <c r="I6807" i="5"/>
  <c r="I6803" i="5"/>
  <c r="I6799" i="5"/>
  <c r="I6795" i="5"/>
  <c r="I6791" i="5"/>
  <c r="I6787" i="5"/>
  <c r="I6783" i="5"/>
  <c r="I6779" i="5"/>
  <c r="I6775" i="5"/>
  <c r="I6771" i="5"/>
  <c r="I6767" i="5"/>
  <c r="I6763" i="5"/>
  <c r="I6759" i="5"/>
  <c r="I6755" i="5"/>
  <c r="I6751" i="5"/>
  <c r="I6747" i="5"/>
  <c r="I6743" i="5"/>
  <c r="I6739" i="5"/>
  <c r="I6735" i="5"/>
  <c r="I6731" i="5"/>
  <c r="I6727" i="5"/>
  <c r="I6723" i="5"/>
  <c r="I6719" i="5"/>
  <c r="I6715" i="5"/>
  <c r="I6711" i="5"/>
  <c r="I6707" i="5"/>
  <c r="I6703" i="5"/>
  <c r="I6699" i="5"/>
  <c r="I6695" i="5"/>
  <c r="I6691" i="5"/>
  <c r="I6687" i="5"/>
  <c r="I6683" i="5"/>
  <c r="I6679" i="5"/>
  <c r="I6675" i="5"/>
  <c r="I6671" i="5"/>
  <c r="I6667" i="5"/>
  <c r="I6663" i="5"/>
  <c r="I6659" i="5"/>
  <c r="I6655" i="5"/>
  <c r="I6651" i="5"/>
  <c r="I6647" i="5"/>
  <c r="I6643" i="5"/>
  <c r="I6639" i="5"/>
  <c r="I6635" i="5"/>
  <c r="I6631" i="5"/>
  <c r="I6627" i="5"/>
  <c r="I6623" i="5"/>
  <c r="I6619" i="5"/>
  <c r="I6615" i="5"/>
  <c r="I6611" i="5"/>
  <c r="I6607" i="5"/>
  <c r="I6603" i="5"/>
  <c r="I6599" i="5"/>
  <c r="I6595" i="5"/>
  <c r="I6591" i="5"/>
  <c r="I6587" i="5"/>
  <c r="I6583" i="5"/>
  <c r="I6579" i="5"/>
  <c r="I6575" i="5"/>
  <c r="I6571" i="5"/>
  <c r="I6567" i="5"/>
  <c r="I6563" i="5"/>
  <c r="I6559" i="5"/>
  <c r="I6555" i="5"/>
  <c r="I6551" i="5"/>
  <c r="I6547" i="5"/>
  <c r="I6543" i="5"/>
  <c r="I6539" i="5"/>
  <c r="I6535" i="5"/>
  <c r="I6531" i="5"/>
  <c r="I6527" i="5"/>
  <c r="I6523" i="5"/>
  <c r="I6519" i="5"/>
  <c r="I6515" i="5"/>
  <c r="I6511" i="5"/>
  <c r="I6507" i="5"/>
  <c r="I6503" i="5"/>
  <c r="I6499" i="5"/>
  <c r="I6495" i="5"/>
  <c r="I6491" i="5"/>
  <c r="I6487" i="5"/>
  <c r="I6483" i="5"/>
  <c r="I6479" i="5"/>
  <c r="I6475" i="5"/>
  <c r="I6471" i="5"/>
  <c r="I6467" i="5"/>
  <c r="I6463" i="5"/>
  <c r="I6459" i="5"/>
  <c r="I6455" i="5"/>
  <c r="I6451" i="5"/>
  <c r="I6447" i="5"/>
  <c r="I6443" i="5"/>
  <c r="I6439" i="5"/>
  <c r="I6435" i="5"/>
  <c r="I6431" i="5"/>
  <c r="I6427" i="5"/>
  <c r="I6423" i="5"/>
  <c r="I6419" i="5"/>
  <c r="I6415" i="5"/>
  <c r="I6411" i="5"/>
  <c r="I6407" i="5"/>
  <c r="I6403" i="5"/>
  <c r="I6399" i="5"/>
  <c r="I6395" i="5"/>
  <c r="I6391" i="5"/>
  <c r="I6387" i="5"/>
  <c r="I6383" i="5"/>
  <c r="I6379" i="5"/>
  <c r="I6375" i="5"/>
  <c r="I6371" i="5"/>
  <c r="I6367" i="5"/>
  <c r="I6363" i="5"/>
  <c r="I6359" i="5"/>
  <c r="I6355" i="5"/>
  <c r="I6351" i="5"/>
  <c r="I6347" i="5"/>
  <c r="I6343" i="5"/>
  <c r="I6339" i="5"/>
  <c r="I6335" i="5"/>
  <c r="I6331" i="5"/>
  <c r="I6327" i="5"/>
  <c r="I6323" i="5"/>
  <c r="I6319" i="5"/>
  <c r="I6315" i="5"/>
  <c r="I6311" i="5"/>
  <c r="I6307" i="5"/>
  <c r="I6303" i="5"/>
  <c r="I6299" i="5"/>
  <c r="I6295" i="5"/>
  <c r="I6291" i="5"/>
  <c r="I6287" i="5"/>
  <c r="I6283" i="5"/>
  <c r="I6279" i="5"/>
  <c r="I6275" i="5"/>
  <c r="I6271" i="5"/>
  <c r="I6267" i="5"/>
  <c r="I6263" i="5"/>
  <c r="I6259" i="5"/>
  <c r="I6255" i="5"/>
  <c r="I6251" i="5"/>
  <c r="I6247" i="5"/>
  <c r="I6243" i="5"/>
  <c r="I6239" i="5"/>
  <c r="I6235" i="5"/>
  <c r="I6231" i="5"/>
  <c r="I6227" i="5"/>
  <c r="I6223" i="5"/>
  <c r="I6219" i="5"/>
  <c r="I6215" i="5"/>
  <c r="I6211" i="5"/>
  <c r="I6207" i="5"/>
  <c r="I6203" i="5"/>
  <c r="I6199" i="5"/>
  <c r="I6195" i="5"/>
  <c r="I6191" i="5"/>
  <c r="I6187" i="5"/>
  <c r="I6183" i="5"/>
  <c r="I6179" i="5"/>
  <c r="I6175" i="5"/>
  <c r="I6171" i="5"/>
  <c r="I6167" i="5"/>
  <c r="I6163" i="5"/>
  <c r="I6159" i="5"/>
  <c r="I6155" i="5"/>
  <c r="I6151" i="5"/>
  <c r="I6147" i="5"/>
  <c r="I6143" i="5"/>
  <c r="I6139" i="5"/>
  <c r="I6135" i="5"/>
  <c r="I6131" i="5"/>
  <c r="I6127" i="5"/>
  <c r="I6123" i="5"/>
  <c r="I6119" i="5"/>
  <c r="I6115" i="5"/>
  <c r="I6111" i="5"/>
  <c r="I6107" i="5"/>
  <c r="I6103" i="5"/>
  <c r="I6099" i="5"/>
  <c r="I6095" i="5"/>
  <c r="I6091" i="5"/>
  <c r="I6087" i="5"/>
  <c r="I6083" i="5"/>
  <c r="I6079" i="5"/>
  <c r="I6075" i="5"/>
  <c r="I6071" i="5"/>
  <c r="I6067" i="5"/>
  <c r="I6063" i="5"/>
  <c r="I6059" i="5"/>
  <c r="I6055" i="5"/>
  <c r="I6051" i="5"/>
  <c r="I6047" i="5"/>
  <c r="I6043" i="5"/>
  <c r="I6039" i="5"/>
  <c r="I6035" i="5"/>
  <c r="I6031" i="5"/>
  <c r="I6027" i="5"/>
  <c r="I6023" i="5"/>
  <c r="I6019" i="5"/>
  <c r="I6015" i="5"/>
  <c r="I6011" i="5"/>
  <c r="I6007" i="5"/>
  <c r="I6003" i="5"/>
  <c r="I5999" i="5"/>
  <c r="I5995" i="5"/>
  <c r="I5991" i="5"/>
  <c r="I5987" i="5"/>
  <c r="I5983" i="5"/>
  <c r="I5979" i="5"/>
  <c r="I5975" i="5"/>
  <c r="I5971" i="5"/>
  <c r="I5967" i="5"/>
  <c r="I5963" i="5"/>
  <c r="I5959" i="5"/>
  <c r="I5955" i="5"/>
  <c r="I5951" i="5"/>
  <c r="I5947" i="5"/>
  <c r="I5943" i="5"/>
  <c r="I5939" i="5"/>
  <c r="I5935" i="5"/>
  <c r="I5931" i="5"/>
  <c r="I5927" i="5"/>
  <c r="I5923" i="5"/>
  <c r="I5919" i="5"/>
  <c r="I5915" i="5"/>
  <c r="I5911" i="5"/>
  <c r="I5907" i="5"/>
  <c r="I5903" i="5"/>
  <c r="I5899" i="5"/>
  <c r="I5895" i="5"/>
  <c r="I5891" i="5"/>
  <c r="I5887" i="5"/>
  <c r="I5883" i="5"/>
  <c r="I5879" i="5"/>
  <c r="I5875" i="5"/>
  <c r="I5871" i="5"/>
  <c r="I5867" i="5"/>
  <c r="I5863" i="5"/>
  <c r="I5859" i="5"/>
  <c r="I5855" i="5"/>
  <c r="I5851" i="5"/>
  <c r="I5847" i="5"/>
  <c r="I5843" i="5"/>
  <c r="I5839" i="5"/>
  <c r="I5835" i="5"/>
  <c r="I5831" i="5"/>
  <c r="I5827" i="5"/>
  <c r="I5823" i="5"/>
  <c r="I5819" i="5"/>
  <c r="I5815" i="5"/>
  <c r="I5811" i="5"/>
  <c r="I5807" i="5"/>
  <c r="I5803" i="5"/>
  <c r="I5799" i="5"/>
  <c r="I5795" i="5"/>
  <c r="I5791" i="5"/>
  <c r="I5787" i="5"/>
  <c r="I5783" i="5"/>
  <c r="I5779" i="5"/>
  <c r="I5775" i="5"/>
  <c r="I5771" i="5"/>
  <c r="I5767" i="5"/>
  <c r="I5763" i="5"/>
  <c r="I5759" i="5"/>
  <c r="I5755" i="5"/>
  <c r="I5751" i="5"/>
  <c r="I5747" i="5"/>
  <c r="I5743" i="5"/>
  <c r="I5739" i="5"/>
  <c r="I5735" i="5"/>
  <c r="I5731" i="5"/>
  <c r="I5727" i="5"/>
  <c r="I5723" i="5"/>
  <c r="I5719" i="5"/>
  <c r="I5715" i="5"/>
  <c r="I5711" i="5"/>
  <c r="I5707" i="5"/>
  <c r="I5703" i="5"/>
  <c r="I5699" i="5"/>
  <c r="I5695" i="5"/>
  <c r="I5691" i="5"/>
  <c r="I5687" i="5"/>
  <c r="I5683" i="5"/>
  <c r="I5679" i="5"/>
  <c r="I5675" i="5"/>
  <c r="I5671" i="5"/>
  <c r="I5667" i="5"/>
  <c r="I5663" i="5"/>
  <c r="I5659" i="5"/>
  <c r="I5655" i="5"/>
  <c r="I5651" i="5"/>
  <c r="I5647" i="5"/>
  <c r="I5643" i="5"/>
  <c r="I5639" i="5"/>
  <c r="I5635" i="5"/>
  <c r="I5631" i="5"/>
  <c r="I5627" i="5"/>
  <c r="I5623" i="5"/>
  <c r="I5619" i="5"/>
  <c r="I5615" i="5"/>
  <c r="I5611" i="5"/>
  <c r="I5607" i="5"/>
  <c r="I5603" i="5"/>
  <c r="I5599" i="5"/>
  <c r="I5595" i="5"/>
  <c r="I5591" i="5"/>
  <c r="I5587" i="5"/>
  <c r="I5583" i="5"/>
  <c r="I5579" i="5"/>
  <c r="I5575" i="5"/>
  <c r="I5571" i="5"/>
  <c r="I5567" i="5"/>
  <c r="I5563" i="5"/>
  <c r="I5559" i="5"/>
  <c r="I5555" i="5"/>
  <c r="I5551" i="5"/>
  <c r="I5547" i="5"/>
  <c r="I5543" i="5"/>
  <c r="I5539" i="5"/>
  <c r="I5535" i="5"/>
  <c r="I5531" i="5"/>
  <c r="I5527" i="5"/>
  <c r="I5523" i="5"/>
  <c r="I5519" i="5"/>
  <c r="I5515" i="5"/>
  <c r="I5511" i="5"/>
  <c r="I5507" i="5"/>
  <c r="I5503" i="5"/>
  <c r="I5499" i="5"/>
  <c r="I5495" i="5"/>
  <c r="I5491" i="5"/>
  <c r="I5487" i="5"/>
  <c r="I5483" i="5"/>
  <c r="I5479" i="5"/>
  <c r="I5475" i="5"/>
  <c r="I5471" i="5"/>
  <c r="I5467" i="5"/>
  <c r="I5463" i="5"/>
  <c r="I5459" i="5"/>
  <c r="I5455" i="5"/>
  <c r="I5451" i="5"/>
  <c r="I5447" i="5"/>
  <c r="I5443" i="5"/>
  <c r="I5439" i="5"/>
  <c r="I5435" i="5"/>
  <c r="I5431" i="5"/>
  <c r="I5427" i="5"/>
  <c r="I5423" i="5"/>
  <c r="I5419" i="5"/>
  <c r="I5415" i="5"/>
  <c r="I5411" i="5"/>
  <c r="I5407" i="5"/>
  <c r="I5403" i="5"/>
  <c r="I5399" i="5"/>
  <c r="I5395" i="5"/>
  <c r="I5391" i="5"/>
  <c r="I5387" i="5"/>
  <c r="I5383" i="5"/>
  <c r="I5379" i="5"/>
  <c r="I5375" i="5"/>
  <c r="I5371" i="5"/>
  <c r="I5367" i="5"/>
  <c r="I5363" i="5"/>
  <c r="I5359" i="5"/>
  <c r="I5355" i="5"/>
  <c r="I5351" i="5"/>
  <c r="I5347" i="5"/>
  <c r="I5343" i="5"/>
  <c r="I5339" i="5"/>
  <c r="I5335" i="5"/>
  <c r="I5331" i="5"/>
  <c r="I5327" i="5"/>
  <c r="I5323" i="5"/>
  <c r="I5319" i="5"/>
  <c r="I5315" i="5"/>
  <c r="I5311" i="5"/>
  <c r="I5307" i="5"/>
  <c r="I5303" i="5"/>
  <c r="I5299" i="5"/>
  <c r="I5295" i="5"/>
  <c r="I5291" i="5"/>
  <c r="I5287" i="5"/>
  <c r="I5283" i="5"/>
  <c r="I5279" i="5"/>
  <c r="I5275" i="5"/>
  <c r="I5271" i="5"/>
  <c r="I5267" i="5"/>
  <c r="I5263" i="5"/>
  <c r="I5259" i="5"/>
  <c r="I5255" i="5"/>
  <c r="I5251" i="5"/>
  <c r="I5247" i="5"/>
  <c r="I5243" i="5"/>
  <c r="I5239" i="5"/>
  <c r="I5235" i="5"/>
  <c r="I5231" i="5"/>
  <c r="I5227" i="5"/>
  <c r="I5223" i="5"/>
  <c r="I5219" i="5"/>
  <c r="I5215" i="5"/>
  <c r="I5211" i="5"/>
  <c r="I5207" i="5"/>
  <c r="I5203" i="5"/>
  <c r="I5199" i="5"/>
  <c r="I5195" i="5"/>
  <c r="I5191" i="5"/>
  <c r="I5187" i="5"/>
  <c r="I5183" i="5"/>
  <c r="I5179" i="5"/>
  <c r="I5175" i="5"/>
  <c r="I5171" i="5"/>
  <c r="I5167" i="5"/>
  <c r="I5163" i="5"/>
  <c r="I5159" i="5"/>
  <c r="I5155" i="5"/>
  <c r="I5151" i="5"/>
  <c r="I5147" i="5"/>
  <c r="I5143" i="5"/>
  <c r="I5139" i="5"/>
  <c r="I5135" i="5"/>
  <c r="I5131" i="5"/>
  <c r="I5127" i="5"/>
  <c r="I5123" i="5"/>
  <c r="I5119" i="5"/>
  <c r="I5115" i="5"/>
  <c r="I5111" i="5"/>
  <c r="I5107" i="5"/>
  <c r="I5103" i="5"/>
  <c r="I5099" i="5"/>
  <c r="I5095" i="5"/>
  <c r="I5091" i="5"/>
  <c r="I5087" i="5"/>
  <c r="I5083" i="5"/>
  <c r="I5079" i="5"/>
  <c r="I5075" i="5"/>
  <c r="I5071" i="5"/>
  <c r="I5067" i="5"/>
  <c r="I5063" i="5"/>
  <c r="I5059" i="5"/>
  <c r="I5055" i="5"/>
  <c r="I5051" i="5"/>
  <c r="I5047" i="5"/>
  <c r="I5043" i="5"/>
  <c r="I5039" i="5"/>
  <c r="I5035" i="5"/>
  <c r="I5031" i="5"/>
  <c r="I5027" i="5"/>
  <c r="I5023" i="5"/>
  <c r="I5019" i="5"/>
  <c r="I5015" i="5"/>
  <c r="I5011" i="5"/>
  <c r="I5007" i="5"/>
  <c r="I5003" i="5"/>
  <c r="I4999" i="5"/>
  <c r="I4995" i="5"/>
  <c r="I4991" i="5"/>
  <c r="I4987" i="5"/>
  <c r="I4983" i="5"/>
  <c r="I4979" i="5"/>
  <c r="I4975" i="5"/>
  <c r="I4971" i="5"/>
  <c r="I4967" i="5"/>
  <c r="I4963" i="5"/>
  <c r="I4959" i="5"/>
  <c r="I4955" i="5"/>
  <c r="I4951" i="5"/>
  <c r="I4947" i="5"/>
  <c r="I4943" i="5"/>
  <c r="I4939" i="5"/>
  <c r="I4935" i="5"/>
  <c r="I4931" i="5"/>
  <c r="I4927" i="5"/>
  <c r="I4923" i="5"/>
  <c r="I4919" i="5"/>
  <c r="I4915" i="5"/>
  <c r="I4911" i="5"/>
  <c r="I4907" i="5"/>
  <c r="I4903" i="5"/>
  <c r="I4899" i="5"/>
  <c r="I4895" i="5"/>
  <c r="I4891" i="5"/>
  <c r="I4887" i="5"/>
  <c r="I4883" i="5"/>
  <c r="I4879" i="5"/>
  <c r="I4875" i="5"/>
  <c r="I4871" i="5"/>
  <c r="I4867" i="5"/>
  <c r="I4863" i="5"/>
  <c r="I4859" i="5"/>
  <c r="I4855" i="5"/>
  <c r="I4851" i="5"/>
  <c r="I4847" i="5"/>
  <c r="I4843" i="5"/>
  <c r="I4839" i="5"/>
  <c r="I4835" i="5"/>
  <c r="I4831" i="5"/>
  <c r="I4827" i="5"/>
  <c r="I4823" i="5"/>
  <c r="I4819" i="5"/>
  <c r="I4815" i="5"/>
  <c r="I4811" i="5"/>
  <c r="I4807" i="5"/>
  <c r="I4803" i="5"/>
  <c r="I4799" i="5"/>
  <c r="I4795" i="5"/>
  <c r="I4791" i="5"/>
  <c r="I4787" i="5"/>
  <c r="I4783" i="5"/>
  <c r="I4779" i="5"/>
  <c r="I4775" i="5"/>
  <c r="I4771" i="5"/>
  <c r="I4767" i="5"/>
  <c r="I4763" i="5"/>
  <c r="I4759" i="5"/>
  <c r="I4755" i="5"/>
  <c r="I4751" i="5"/>
  <c r="I4747" i="5"/>
  <c r="I4743" i="5"/>
  <c r="I4739" i="5"/>
  <c r="I4735" i="5"/>
  <c r="I4731" i="5"/>
  <c r="I4727" i="5"/>
  <c r="I4723" i="5"/>
  <c r="I4719" i="5"/>
  <c r="I4715" i="5"/>
  <c r="I4711" i="5"/>
  <c r="I4707" i="5"/>
  <c r="I4703" i="5"/>
  <c r="I4699" i="5"/>
  <c r="I4695" i="5"/>
  <c r="I4691" i="5"/>
  <c r="I4687" i="5"/>
  <c r="I4683" i="5"/>
  <c r="I4679" i="5"/>
  <c r="I4675" i="5"/>
  <c r="I4671" i="5"/>
  <c r="I4667" i="5"/>
  <c r="I4663" i="5"/>
  <c r="I4659" i="5"/>
  <c r="I4655" i="5"/>
  <c r="I4651" i="5"/>
  <c r="I4647" i="5"/>
  <c r="I4643" i="5"/>
  <c r="I4639" i="5"/>
  <c r="I4635" i="5"/>
  <c r="I4631" i="5"/>
  <c r="I4627" i="5"/>
  <c r="I4623" i="5"/>
  <c r="I4619" i="5"/>
  <c r="I4615" i="5"/>
  <c r="I4611" i="5"/>
  <c r="I4607" i="5"/>
  <c r="I4603" i="5"/>
  <c r="I4599" i="5"/>
  <c r="I4595" i="5"/>
  <c r="I4591" i="5"/>
  <c r="I4587" i="5"/>
  <c r="I4583" i="5"/>
  <c r="I4579" i="5"/>
  <c r="I4575" i="5"/>
  <c r="I4571" i="5"/>
  <c r="I4567" i="5"/>
  <c r="I4563" i="5"/>
  <c r="I4559" i="5"/>
  <c r="I4555" i="5"/>
  <c r="I4551" i="5"/>
  <c r="I4547" i="5"/>
  <c r="I4543" i="5"/>
  <c r="I4539" i="5"/>
  <c r="I4535" i="5"/>
  <c r="I4531" i="5"/>
  <c r="I4527" i="5"/>
  <c r="I4523" i="5"/>
  <c r="I4519" i="5"/>
  <c r="I4515" i="5"/>
  <c r="I4511" i="5"/>
  <c r="I4507" i="5"/>
  <c r="I4503" i="5"/>
  <c r="I4499" i="5"/>
  <c r="I4495" i="5"/>
  <c r="I4491" i="5"/>
  <c r="I4487" i="5"/>
  <c r="I4483" i="5"/>
  <c r="I4479" i="5"/>
  <c r="I4475" i="5"/>
  <c r="I4471" i="5"/>
  <c r="I4467" i="5"/>
  <c r="I4463" i="5"/>
  <c r="I4459" i="5"/>
  <c r="I4455" i="5"/>
  <c r="I4451" i="5"/>
  <c r="I4447" i="5"/>
  <c r="I4443" i="5"/>
  <c r="I4439" i="5"/>
  <c r="I4435" i="5"/>
  <c r="I4431" i="5"/>
  <c r="I4427" i="5"/>
  <c r="I4423" i="5"/>
  <c r="I4419" i="5"/>
  <c r="I4415" i="5"/>
  <c r="I4411" i="5"/>
  <c r="I4407" i="5"/>
  <c r="I4403" i="5"/>
  <c r="I4399" i="5"/>
  <c r="I4395" i="5"/>
  <c r="I4391" i="5"/>
  <c r="I4387" i="5"/>
  <c r="I4383" i="5"/>
  <c r="I4379" i="5"/>
  <c r="I4375" i="5"/>
  <c r="I4371" i="5"/>
  <c r="I4367" i="5"/>
  <c r="I4363" i="5"/>
  <c r="I4359" i="5"/>
  <c r="I4355" i="5"/>
  <c r="I4351" i="5"/>
  <c r="I4347" i="5"/>
  <c r="I4343" i="5"/>
  <c r="I4339" i="5"/>
  <c r="I4335" i="5"/>
  <c r="I4331" i="5"/>
  <c r="I4327" i="5"/>
  <c r="I4323" i="5"/>
  <c r="I4319" i="5"/>
  <c r="I4315" i="5"/>
  <c r="I4311" i="5"/>
  <c r="I4307" i="5"/>
  <c r="I4303" i="5"/>
  <c r="I4299" i="5"/>
  <c r="I4295" i="5"/>
  <c r="I4291" i="5"/>
  <c r="I4287" i="5"/>
  <c r="I4283" i="5"/>
  <c r="I4279" i="5"/>
  <c r="I4275" i="5"/>
  <c r="I4271" i="5"/>
  <c r="I4267" i="5"/>
  <c r="I4263" i="5"/>
  <c r="I4259" i="5"/>
  <c r="I4255" i="5"/>
  <c r="I4251" i="5"/>
  <c r="I4247" i="5"/>
  <c r="I4243" i="5"/>
  <c r="I4239" i="5"/>
  <c r="I4235" i="5"/>
  <c r="I4231" i="5"/>
  <c r="I4227" i="5"/>
  <c r="I4223" i="5"/>
  <c r="I4219" i="5"/>
  <c r="I4215" i="5"/>
  <c r="I4211" i="5"/>
  <c r="I4207" i="5"/>
  <c r="I4203" i="5"/>
  <c r="I4199" i="5"/>
  <c r="I4195" i="5"/>
  <c r="I4191" i="5"/>
  <c r="I4187" i="5"/>
  <c r="I4183" i="5"/>
  <c r="I4179" i="5"/>
  <c r="I4175" i="5"/>
  <c r="I4171" i="5"/>
  <c r="I4167" i="5"/>
  <c r="I4163" i="5"/>
  <c r="I4159" i="5"/>
  <c r="I4155" i="5"/>
  <c r="I4151" i="5"/>
  <c r="I4147" i="5"/>
  <c r="I4143" i="5"/>
  <c r="I4139" i="5"/>
  <c r="I4135" i="5"/>
  <c r="I4131" i="5"/>
  <c r="I4127" i="5"/>
  <c r="I4123" i="5"/>
  <c r="I4119" i="5"/>
  <c r="I4115" i="5"/>
  <c r="I4111" i="5"/>
  <c r="I4107" i="5"/>
  <c r="I4103" i="5"/>
  <c r="I4099" i="5"/>
  <c r="I4095" i="5"/>
  <c r="I4091" i="5"/>
  <c r="I4087" i="5"/>
  <c r="I4083" i="5"/>
  <c r="I4079" i="5"/>
  <c r="I4075" i="5"/>
  <c r="I4071" i="5"/>
  <c r="I4067" i="5"/>
  <c r="I4063" i="5"/>
  <c r="I4059" i="5"/>
  <c r="I4055" i="5"/>
  <c r="I4051" i="5"/>
  <c r="I4047" i="5"/>
  <c r="I4043" i="5"/>
  <c r="I4039" i="5"/>
  <c r="I4035" i="5"/>
  <c r="I4031" i="5"/>
  <c r="I4027" i="5"/>
  <c r="I4023" i="5"/>
  <c r="I4019" i="5"/>
  <c r="I4015" i="5"/>
  <c r="I4011" i="5"/>
  <c r="I4007" i="5"/>
  <c r="I4003" i="5"/>
  <c r="I3999" i="5"/>
  <c r="I3995" i="5"/>
  <c r="I3991" i="5"/>
  <c r="I3987" i="5"/>
  <c r="I3983" i="5"/>
  <c r="I3979" i="5"/>
  <c r="I3975" i="5"/>
  <c r="I3971" i="5"/>
  <c r="I3967" i="5"/>
  <c r="I3963" i="5"/>
  <c r="I3959" i="5"/>
  <c r="I3955" i="5"/>
  <c r="I3951" i="5"/>
  <c r="I3947" i="5"/>
  <c r="I3943" i="5"/>
  <c r="I3939" i="5"/>
  <c r="I3935" i="5"/>
  <c r="I3931" i="5"/>
  <c r="I3927" i="5"/>
  <c r="I3923" i="5"/>
  <c r="I3915" i="5"/>
  <c r="I3911" i="5"/>
  <c r="I3907" i="5"/>
  <c r="I3903" i="5"/>
  <c r="I3899" i="5"/>
  <c r="I3895" i="5"/>
  <c r="I3891" i="5"/>
  <c r="I3887" i="5"/>
  <c r="I3883" i="5"/>
  <c r="I3879" i="5"/>
  <c r="I3875" i="5"/>
  <c r="I3871" i="5"/>
  <c r="I3867" i="5"/>
  <c r="I3863" i="5"/>
  <c r="I3859" i="5"/>
  <c r="I3855" i="5"/>
  <c r="I3851" i="5"/>
  <c r="I3847" i="5"/>
  <c r="I3843" i="5"/>
  <c r="I3839" i="5"/>
  <c r="I3835" i="5"/>
  <c r="I3831" i="5"/>
  <c r="I3827" i="5"/>
  <c r="I3823" i="5"/>
  <c r="I3819" i="5"/>
  <c r="I3815" i="5"/>
  <c r="I3811" i="5"/>
  <c r="I3807" i="5"/>
  <c r="I3803" i="5"/>
  <c r="I3799" i="5"/>
  <c r="I3795" i="5"/>
  <c r="I3791" i="5"/>
  <c r="I3787" i="5"/>
  <c r="I3783" i="5"/>
  <c r="I3779" i="5"/>
  <c r="I3775" i="5"/>
  <c r="I3771" i="5"/>
  <c r="I3767" i="5"/>
  <c r="I3763" i="5"/>
  <c r="I3759" i="5"/>
  <c r="I3755" i="5"/>
  <c r="I3751" i="5"/>
  <c r="I3747" i="5"/>
  <c r="I3743" i="5"/>
  <c r="I3739" i="5"/>
  <c r="I3735" i="5"/>
  <c r="I3731" i="5"/>
  <c r="I3727" i="5"/>
  <c r="I3723" i="5"/>
  <c r="I3719" i="5"/>
  <c r="I3715" i="5"/>
  <c r="I3711" i="5"/>
  <c r="I3707" i="5"/>
  <c r="I3703" i="5"/>
  <c r="I3699" i="5"/>
  <c r="I3695" i="5"/>
  <c r="I3691" i="5"/>
  <c r="I3687" i="5"/>
  <c r="I3683" i="5"/>
  <c r="I3679" i="5"/>
  <c r="I3675" i="5"/>
  <c r="I3671" i="5"/>
  <c r="I3667" i="5"/>
  <c r="I3663" i="5"/>
  <c r="I3659" i="5"/>
  <c r="I3655" i="5"/>
  <c r="I3651" i="5"/>
  <c r="I3647" i="5"/>
  <c r="I3643" i="5"/>
  <c r="I3639" i="5"/>
  <c r="I3635" i="5"/>
  <c r="I3631" i="5"/>
  <c r="I3627" i="5"/>
  <c r="I3623" i="5"/>
  <c r="I3619" i="5"/>
  <c r="I3615" i="5"/>
  <c r="I3611" i="5"/>
  <c r="I3607" i="5"/>
  <c r="I3603" i="5"/>
  <c r="I3599" i="5"/>
  <c r="I3595" i="5"/>
  <c r="I3591" i="5"/>
  <c r="I3587" i="5"/>
  <c r="I3583" i="5"/>
  <c r="I3579" i="5"/>
  <c r="I3575" i="5"/>
  <c r="I3571" i="5"/>
  <c r="I3567" i="5"/>
  <c r="I3563" i="5"/>
  <c r="I3559" i="5"/>
  <c r="I3555" i="5"/>
  <c r="I3551" i="5"/>
  <c r="I3547" i="5"/>
  <c r="I3543" i="5"/>
  <c r="I3539" i="5"/>
  <c r="I3535" i="5"/>
  <c r="I3531" i="5"/>
  <c r="I3527" i="5"/>
  <c r="I3523" i="5"/>
  <c r="I3519" i="5"/>
  <c r="I3515" i="5"/>
  <c r="I3511" i="5"/>
  <c r="I3507" i="5"/>
  <c r="I3503" i="5"/>
  <c r="I3499" i="5"/>
  <c r="I3495" i="5"/>
  <c r="I3491" i="5"/>
  <c r="I3487" i="5"/>
  <c r="I3483" i="5"/>
  <c r="I3479" i="5"/>
  <c r="I3475" i="5"/>
  <c r="I3471" i="5"/>
  <c r="I3467" i="5"/>
  <c r="I3463" i="5"/>
  <c r="I3459" i="5"/>
  <c r="I3455" i="5"/>
  <c r="I3451" i="5"/>
  <c r="I3447" i="5"/>
  <c r="I3443" i="5"/>
  <c r="I3439" i="5"/>
  <c r="I3435" i="5"/>
  <c r="I3431" i="5"/>
  <c r="I3427" i="5"/>
  <c r="I3423" i="5"/>
  <c r="I3419" i="5"/>
  <c r="I3415" i="5"/>
  <c r="I3411" i="5"/>
  <c r="I3407" i="5"/>
  <c r="I3403" i="5"/>
  <c r="I3399" i="5"/>
  <c r="I3395" i="5"/>
  <c r="I3391" i="5"/>
  <c r="I3387" i="5"/>
  <c r="I3383" i="5"/>
  <c r="I3379" i="5"/>
  <c r="I3375" i="5"/>
  <c r="I3371" i="5"/>
  <c r="I3367" i="5"/>
  <c r="I3363" i="5"/>
  <c r="I3359" i="5"/>
  <c r="I3355" i="5"/>
  <c r="I3351" i="5"/>
  <c r="I3347" i="5"/>
  <c r="I3343" i="5"/>
  <c r="I3339" i="5"/>
  <c r="I3335" i="5"/>
  <c r="I3331" i="5"/>
  <c r="I3327" i="5"/>
  <c r="I3323" i="5"/>
  <c r="I3319" i="5"/>
  <c r="I3315" i="5"/>
  <c r="I3311" i="5"/>
  <c r="I3307" i="5"/>
  <c r="I3303" i="5"/>
  <c r="I3299" i="5"/>
  <c r="I3295" i="5"/>
  <c r="I3291" i="5"/>
  <c r="I3287" i="5"/>
  <c r="I3283" i="5"/>
  <c r="I3279" i="5"/>
  <c r="I3275" i="5"/>
  <c r="I3271" i="5"/>
  <c r="I3267" i="5"/>
  <c r="I3263" i="5"/>
  <c r="I3259" i="5"/>
  <c r="I3255" i="5"/>
  <c r="I3251" i="5"/>
  <c r="I3247" i="5"/>
  <c r="I3243" i="5"/>
  <c r="I3239" i="5"/>
  <c r="I3235" i="5"/>
  <c r="I3231" i="5"/>
  <c r="I3227" i="5"/>
  <c r="I3223" i="5"/>
  <c r="I3219" i="5"/>
  <c r="I3215" i="5"/>
  <c r="I3211" i="5"/>
  <c r="I3207" i="5"/>
  <c r="I3203" i="5"/>
  <c r="I3199" i="5"/>
  <c r="I3195" i="5"/>
  <c r="I3191" i="5"/>
  <c r="I3187" i="5"/>
  <c r="I3183" i="5"/>
  <c r="I3179" i="5"/>
  <c r="I3175" i="5"/>
  <c r="I3171" i="5"/>
  <c r="I3167" i="5"/>
  <c r="I3163" i="5"/>
  <c r="I3159" i="5"/>
  <c r="I3155" i="5"/>
  <c r="I3151" i="5"/>
  <c r="I3147" i="5"/>
  <c r="I3143" i="5"/>
  <c r="I3139" i="5"/>
  <c r="I3135" i="5"/>
  <c r="I3131" i="5"/>
  <c r="I3127" i="5"/>
  <c r="I3123" i="5"/>
  <c r="I3119" i="5"/>
  <c r="I3115" i="5"/>
  <c r="I3111" i="5"/>
  <c r="I3107" i="5"/>
  <c r="I3103" i="5"/>
  <c r="I3099" i="5"/>
  <c r="I3095" i="5"/>
  <c r="I3091" i="5"/>
  <c r="I3087" i="5"/>
  <c r="I3083" i="5"/>
  <c r="I3079" i="5"/>
  <c r="I3075" i="5"/>
  <c r="I3071" i="5"/>
  <c r="I3067" i="5"/>
  <c r="I3063" i="5"/>
  <c r="I3059" i="5"/>
  <c r="I3055" i="5"/>
  <c r="I3051" i="5"/>
  <c r="I3047" i="5"/>
  <c r="I3043" i="5"/>
  <c r="I3039" i="5"/>
  <c r="I3035" i="5"/>
  <c r="I3031" i="5"/>
  <c r="I3027" i="5"/>
  <c r="I3023" i="5"/>
  <c r="I3019" i="5"/>
  <c r="I3015" i="5"/>
  <c r="I3011" i="5"/>
  <c r="I3007" i="5"/>
  <c r="I3003" i="5"/>
  <c r="I2999" i="5"/>
  <c r="I2995" i="5"/>
  <c r="I2991" i="5"/>
  <c r="I2987" i="5"/>
  <c r="I2983" i="5"/>
  <c r="I2979" i="5"/>
  <c r="I2975" i="5"/>
  <c r="I2971" i="5"/>
  <c r="I2967" i="5"/>
  <c r="I2963" i="5"/>
  <c r="I2959" i="5"/>
  <c r="I2955" i="5"/>
  <c r="I2951" i="5"/>
  <c r="I2947" i="5"/>
  <c r="I2943" i="5"/>
  <c r="I2939" i="5"/>
  <c r="I2935" i="5"/>
  <c r="I2931" i="5"/>
  <c r="I2927" i="5"/>
  <c r="I2923" i="5"/>
  <c r="I2919" i="5"/>
  <c r="I2915" i="5"/>
  <c r="I2911" i="5"/>
  <c r="I2907" i="5"/>
  <c r="I2903" i="5"/>
  <c r="I2899" i="5"/>
  <c r="I2895" i="5"/>
  <c r="I2891" i="5"/>
  <c r="I2887" i="5"/>
  <c r="I2883" i="5"/>
  <c r="I2879" i="5"/>
  <c r="I2875" i="5"/>
  <c r="I2871" i="5"/>
  <c r="I2867" i="5"/>
  <c r="I2863" i="5"/>
  <c r="I2859" i="5"/>
  <c r="I2855" i="5"/>
  <c r="I2851" i="5"/>
  <c r="I2847" i="5"/>
  <c r="I2843" i="5"/>
  <c r="I2839" i="5"/>
  <c r="I2835" i="5"/>
  <c r="I2831" i="5"/>
  <c r="I2827" i="5"/>
  <c r="I2823" i="5"/>
  <c r="I2819" i="5"/>
  <c r="I2815" i="5"/>
  <c r="I2811" i="5"/>
  <c r="I2807" i="5"/>
  <c r="I2803" i="5"/>
  <c r="I2799" i="5"/>
  <c r="I2795" i="5"/>
  <c r="I2791" i="5"/>
  <c r="I2787" i="5"/>
  <c r="I2783" i="5"/>
  <c r="I2779" i="5"/>
  <c r="I2775" i="5"/>
  <c r="I2771" i="5"/>
  <c r="I2767" i="5"/>
  <c r="I2763" i="5"/>
  <c r="I2759" i="5"/>
  <c r="I2755" i="5"/>
  <c r="I2751" i="5"/>
  <c r="I2747" i="5"/>
  <c r="I2743" i="5"/>
  <c r="I2739" i="5"/>
  <c r="I2735" i="5"/>
  <c r="I2731" i="5"/>
  <c r="I2727" i="5"/>
  <c r="I2723" i="5"/>
  <c r="I2719" i="5"/>
  <c r="I2715" i="5"/>
  <c r="I2711" i="5"/>
  <c r="I2707" i="5"/>
  <c r="I2703" i="5"/>
  <c r="I2699" i="5"/>
  <c r="I2695" i="5"/>
  <c r="I2691" i="5"/>
  <c r="I2687" i="5"/>
  <c r="I2683" i="5"/>
  <c r="I2679" i="5"/>
  <c r="I2675" i="5"/>
  <c r="I2671" i="5"/>
  <c r="I2667" i="5"/>
  <c r="I2663" i="5"/>
  <c r="I2659" i="5"/>
  <c r="I2655" i="5"/>
  <c r="I2651" i="5"/>
  <c r="I2647" i="5"/>
  <c r="I2643" i="5"/>
  <c r="I2639" i="5"/>
  <c r="I2635" i="5"/>
  <c r="I2631" i="5"/>
  <c r="I2627" i="5"/>
  <c r="I2623" i="5"/>
  <c r="I2619" i="5"/>
  <c r="I2615" i="5"/>
  <c r="I2611" i="5"/>
  <c r="I2607" i="5"/>
  <c r="I2603" i="5"/>
  <c r="I2599" i="5"/>
  <c r="I2595" i="5"/>
  <c r="I2591" i="5"/>
  <c r="I2587" i="5"/>
  <c r="I2583" i="5"/>
  <c r="I2579" i="5"/>
  <c r="I2575" i="5"/>
  <c r="I2571" i="5"/>
  <c r="I2567" i="5"/>
  <c r="I2563" i="5"/>
  <c r="I2559" i="5"/>
  <c r="I2555" i="5"/>
  <c r="I2551" i="5"/>
  <c r="I2547" i="5"/>
  <c r="I2543" i="5"/>
  <c r="I2539" i="5"/>
  <c r="I2535" i="5"/>
  <c r="I2531" i="5"/>
  <c r="I2527" i="5"/>
  <c r="I2523" i="5"/>
  <c r="I2519" i="5"/>
  <c r="I2515" i="5"/>
  <c r="I2511" i="5"/>
  <c r="I2507" i="5"/>
  <c r="I2503" i="5"/>
  <c r="I2499" i="5"/>
  <c r="I2495" i="5"/>
  <c r="I2491" i="5"/>
  <c r="I2487" i="5"/>
  <c r="I2483" i="5"/>
  <c r="I2479" i="5"/>
  <c r="I2475" i="5"/>
  <c r="I2471" i="5"/>
  <c r="I2467" i="5"/>
  <c r="I2463" i="5"/>
  <c r="I2459" i="5"/>
  <c r="I2455" i="5"/>
  <c r="I2451" i="5"/>
  <c r="I2447" i="5"/>
  <c r="I2443" i="5"/>
  <c r="I2439" i="5"/>
  <c r="I2435" i="5"/>
  <c r="I2431" i="5"/>
  <c r="I2427" i="5"/>
  <c r="I2423" i="5"/>
  <c r="I2419" i="5"/>
  <c r="I2415" i="5"/>
  <c r="I2411" i="5"/>
  <c r="I2407" i="5"/>
  <c r="I2403" i="5"/>
  <c r="I2399" i="5"/>
  <c r="I2395" i="5"/>
  <c r="I2391" i="5"/>
  <c r="I2387" i="5"/>
  <c r="I2383" i="5"/>
  <c r="I2379" i="5"/>
  <c r="I2375" i="5"/>
  <c r="I2371" i="5"/>
  <c r="I2367" i="5"/>
  <c r="I2363" i="5"/>
  <c r="I2359" i="5"/>
  <c r="I2355" i="5"/>
  <c r="I2351" i="5"/>
  <c r="I2347" i="5"/>
  <c r="I2343" i="5"/>
  <c r="I2339" i="5"/>
  <c r="I2335" i="5"/>
  <c r="I2331" i="5"/>
  <c r="I2327" i="5"/>
  <c r="I2323" i="5"/>
  <c r="I2319" i="5"/>
  <c r="I2315" i="5"/>
  <c r="I2311" i="5"/>
  <c r="I2307" i="5"/>
  <c r="I2303" i="5"/>
  <c r="I2299" i="5"/>
  <c r="I2295" i="5"/>
  <c r="I2291" i="5"/>
  <c r="I2287" i="5"/>
  <c r="I2283" i="5"/>
  <c r="I2279" i="5"/>
  <c r="I2275" i="5"/>
  <c r="I2271" i="5"/>
  <c r="I2267" i="5"/>
  <c r="I2263" i="5"/>
  <c r="I2259" i="5"/>
  <c r="I2255" i="5"/>
  <c r="I2251" i="5"/>
  <c r="I2247" i="5"/>
  <c r="I2243" i="5"/>
  <c r="I2239" i="5"/>
  <c r="I2235" i="5"/>
  <c r="I2231" i="5"/>
  <c r="I2227" i="5"/>
  <c r="I2223" i="5"/>
  <c r="I2219" i="5"/>
  <c r="I2215" i="5"/>
  <c r="I2211" i="5"/>
  <c r="I2207" i="5"/>
  <c r="I2203" i="5"/>
  <c r="I2199" i="5"/>
  <c r="I2195" i="5"/>
  <c r="I2191" i="5"/>
  <c r="I2187" i="5"/>
  <c r="I2183" i="5"/>
  <c r="I2179" i="5"/>
  <c r="I2175" i="5"/>
  <c r="I2171" i="5"/>
  <c r="I2167" i="5"/>
  <c r="I2163" i="5"/>
  <c r="I2159" i="5"/>
  <c r="I2155" i="5"/>
  <c r="I2151" i="5"/>
  <c r="I2147" i="5"/>
  <c r="I2143" i="5"/>
  <c r="I2139" i="5"/>
  <c r="I2135" i="5"/>
  <c r="I2131" i="5"/>
  <c r="I2127" i="5"/>
  <c r="I2123" i="5"/>
  <c r="I2119" i="5"/>
  <c r="I2115" i="5"/>
  <c r="I2111" i="5"/>
  <c r="I2107" i="5"/>
  <c r="I2103" i="5"/>
  <c r="I2099" i="5"/>
  <c r="I2095" i="5"/>
  <c r="I2091" i="5"/>
  <c r="I2087" i="5"/>
  <c r="I2083" i="5"/>
  <c r="I2079" i="5"/>
  <c r="I2075" i="5"/>
  <c r="I2071" i="5"/>
  <c r="I2067" i="5"/>
  <c r="I2063" i="5"/>
  <c r="I2059" i="5"/>
  <c r="I2055" i="5"/>
  <c r="I2051" i="5"/>
  <c r="I2047" i="5"/>
  <c r="I2043" i="5"/>
  <c r="I2039" i="5"/>
  <c r="I2035" i="5"/>
  <c r="I2031" i="5"/>
  <c r="I2027" i="5"/>
  <c r="I2023" i="5"/>
  <c r="I2019" i="5"/>
  <c r="I2015" i="5"/>
  <c r="I2011" i="5"/>
  <c r="I2007" i="5"/>
  <c r="I2003" i="5"/>
  <c r="I1999" i="5"/>
  <c r="I1995" i="5"/>
  <c r="I1991" i="5"/>
  <c r="I1987" i="5"/>
  <c r="I1983" i="5"/>
  <c r="I1979" i="5"/>
  <c r="I1975" i="5"/>
  <c r="I1971" i="5"/>
  <c r="I1967" i="5"/>
  <c r="I1963" i="5"/>
  <c r="I1959" i="5"/>
  <c r="I1955" i="5"/>
  <c r="I1951" i="5"/>
  <c r="I1947" i="5"/>
  <c r="I1943" i="5"/>
  <c r="I1939" i="5"/>
  <c r="I1935" i="5"/>
  <c r="I1931" i="5"/>
  <c r="I1927" i="5"/>
  <c r="I1923" i="5"/>
  <c r="I1919" i="5"/>
  <c r="I1915" i="5"/>
  <c r="I1911" i="5"/>
  <c r="I1907" i="5"/>
  <c r="I1903" i="5"/>
  <c r="I1899" i="5"/>
  <c r="I1895" i="5"/>
  <c r="I1891" i="5"/>
  <c r="I1887" i="5"/>
  <c r="I1883" i="5"/>
  <c r="I1879" i="5"/>
  <c r="I1875" i="5"/>
  <c r="I1871" i="5"/>
  <c r="I1867" i="5"/>
  <c r="I1863" i="5"/>
  <c r="I1859" i="5"/>
  <c r="I1855" i="5"/>
  <c r="I1851" i="5"/>
  <c r="I1847" i="5"/>
  <c r="I1843" i="5"/>
  <c r="I1839" i="5"/>
  <c r="I1835" i="5"/>
  <c r="I1831" i="5"/>
  <c r="I1827" i="5"/>
  <c r="I1823" i="5"/>
  <c r="I1819" i="5"/>
  <c r="I1815" i="5"/>
  <c r="I1811" i="5"/>
  <c r="I1807" i="5"/>
  <c r="I1803" i="5"/>
  <c r="I1799" i="5"/>
  <c r="I1795" i="5"/>
  <c r="I1791" i="5"/>
  <c r="I1787" i="5"/>
  <c r="I1783" i="5"/>
  <c r="I1779" i="5"/>
  <c r="I1775" i="5"/>
  <c r="I1771" i="5"/>
  <c r="I1767" i="5"/>
  <c r="I1763" i="5"/>
  <c r="I1759" i="5"/>
  <c r="I1755" i="5"/>
  <c r="I1751" i="5"/>
  <c r="I1747" i="5"/>
  <c r="I1743" i="5"/>
  <c r="I1739" i="5"/>
  <c r="I1735" i="5"/>
  <c r="I1731" i="5"/>
  <c r="I1727" i="5"/>
  <c r="I1723" i="5"/>
  <c r="I1719" i="5"/>
  <c r="I1715" i="5"/>
  <c r="I1711" i="5"/>
  <c r="I1707" i="5"/>
  <c r="I1703" i="5"/>
  <c r="I1699" i="5"/>
  <c r="I1695" i="5"/>
  <c r="I1691" i="5"/>
  <c r="I1687" i="5"/>
  <c r="I1683" i="5"/>
  <c r="I1679" i="5"/>
  <c r="I1675" i="5"/>
  <c r="I1671" i="5"/>
  <c r="I1667" i="5"/>
  <c r="I1663" i="5"/>
  <c r="I1659" i="5"/>
  <c r="I1655" i="5"/>
  <c r="I1651" i="5"/>
  <c r="I1647" i="5"/>
  <c r="I1643" i="5"/>
  <c r="I1639" i="5"/>
  <c r="I1635" i="5"/>
  <c r="I1631" i="5"/>
  <c r="I1627" i="5"/>
  <c r="I1623" i="5"/>
  <c r="I1619" i="5"/>
  <c r="I1615" i="5"/>
  <c r="I1611" i="5"/>
  <c r="I1607" i="5"/>
  <c r="I1603" i="5"/>
  <c r="I1599" i="5"/>
  <c r="I1595" i="5"/>
  <c r="I1591" i="5"/>
  <c r="I1587" i="5"/>
  <c r="I1583" i="5"/>
  <c r="I1579" i="5"/>
  <c r="I1575" i="5"/>
  <c r="I1571" i="5"/>
  <c r="I1567" i="5"/>
  <c r="I1563" i="5"/>
  <c r="I1559" i="5"/>
  <c r="I1555" i="5"/>
  <c r="I1551" i="5"/>
  <c r="I1547" i="5"/>
  <c r="I1543" i="5"/>
  <c r="I1539" i="5"/>
  <c r="I1535" i="5"/>
  <c r="I1531" i="5"/>
  <c r="I1527" i="5"/>
  <c r="I1523" i="5"/>
  <c r="I1519" i="5"/>
  <c r="I1515" i="5"/>
  <c r="I1511" i="5"/>
  <c r="I1507" i="5"/>
  <c r="I1503" i="5"/>
  <c r="I1499" i="5"/>
  <c r="I1495" i="5"/>
  <c r="I1491" i="5"/>
  <c r="I1487" i="5"/>
  <c r="I1483" i="5"/>
  <c r="I1479" i="5"/>
  <c r="I1475" i="5"/>
  <c r="I1471" i="5"/>
  <c r="I1467" i="5"/>
  <c r="I1463" i="5"/>
  <c r="I1459" i="5"/>
  <c r="I1455" i="5"/>
  <c r="I1451" i="5"/>
  <c r="I1447" i="5"/>
  <c r="I1443" i="5"/>
  <c r="I1439" i="5"/>
  <c r="I1435" i="5"/>
  <c r="I1431" i="5"/>
  <c r="I1427" i="5"/>
  <c r="I1423" i="5"/>
  <c r="I1419" i="5"/>
  <c r="I1415" i="5"/>
  <c r="I1411" i="5"/>
  <c r="I1407" i="5"/>
  <c r="I1403" i="5"/>
  <c r="I1399" i="5"/>
  <c r="I1395" i="5"/>
  <c r="I1391" i="5"/>
  <c r="I1387" i="5"/>
  <c r="I1383" i="5"/>
  <c r="I1379" i="5"/>
  <c r="I1375" i="5"/>
  <c r="I1371" i="5"/>
  <c r="I1367" i="5"/>
  <c r="I1363" i="5"/>
  <c r="I1359" i="5"/>
  <c r="I1355" i="5"/>
  <c r="I1351" i="5"/>
  <c r="I1347" i="5"/>
  <c r="I1343" i="5"/>
  <c r="I1339" i="5"/>
  <c r="I1335" i="5"/>
  <c r="I1331" i="5"/>
  <c r="I1327" i="5"/>
  <c r="I1323" i="5"/>
  <c r="I1319" i="5"/>
  <c r="I1315" i="5"/>
  <c r="I1311" i="5"/>
  <c r="I1307" i="5"/>
  <c r="I1303" i="5"/>
  <c r="I1299" i="5"/>
  <c r="I1295" i="5"/>
  <c r="I1291" i="5"/>
  <c r="I1287" i="5"/>
  <c r="I1283" i="5"/>
  <c r="I1279" i="5"/>
  <c r="I1275" i="5"/>
  <c r="I1271" i="5"/>
  <c r="I1267" i="5"/>
  <c r="I1263" i="5"/>
  <c r="I1259" i="5"/>
  <c r="I1255" i="5"/>
  <c r="I1251" i="5"/>
  <c r="I1247" i="5"/>
  <c r="I1243" i="5"/>
  <c r="I1239" i="5"/>
  <c r="I1235" i="5"/>
  <c r="I1231" i="5"/>
  <c r="I1227" i="5"/>
  <c r="I1223" i="5"/>
  <c r="I1219" i="5"/>
  <c r="I1215" i="5"/>
  <c r="I1211" i="5"/>
  <c r="I1207" i="5"/>
  <c r="I1203" i="5"/>
  <c r="I1199" i="5"/>
  <c r="I1195" i="5"/>
  <c r="I1191" i="5"/>
  <c r="I1187" i="5"/>
  <c r="I1183" i="5"/>
  <c r="I1179" i="5"/>
  <c r="I1175" i="5"/>
  <c r="I1171" i="5"/>
  <c r="I1167" i="5"/>
  <c r="I1163" i="5"/>
  <c r="I1159" i="5"/>
  <c r="I1155" i="5"/>
  <c r="I1151" i="5"/>
  <c r="I1147" i="5"/>
  <c r="I1143" i="5"/>
  <c r="I1139" i="5"/>
  <c r="I1135" i="5"/>
  <c r="I1131" i="5"/>
  <c r="I1127" i="5"/>
  <c r="I1123" i="5"/>
  <c r="I1119" i="5"/>
  <c r="I1115" i="5"/>
  <c r="I1111" i="5"/>
  <c r="I1107" i="5"/>
  <c r="I1103" i="5"/>
  <c r="I1099" i="5"/>
  <c r="I1095" i="5"/>
  <c r="I1091" i="5"/>
  <c r="I1087" i="5"/>
  <c r="I1083" i="5"/>
  <c r="I1079" i="5"/>
  <c r="I1075" i="5"/>
  <c r="I1071" i="5"/>
  <c r="I1067" i="5"/>
  <c r="I1063" i="5"/>
  <c r="I1059" i="5"/>
  <c r="I1055" i="5"/>
  <c r="I1051" i="5"/>
  <c r="I1047" i="5"/>
  <c r="I1043" i="5"/>
  <c r="I1039" i="5"/>
  <c r="I1035" i="5"/>
  <c r="I1031" i="5"/>
  <c r="I1027" i="5"/>
  <c r="I1023" i="5"/>
  <c r="I1019" i="5"/>
  <c r="I1015" i="5"/>
  <c r="I1011" i="5"/>
  <c r="I1007" i="5"/>
  <c r="I1003" i="5"/>
  <c r="I999" i="5"/>
  <c r="I995" i="5"/>
  <c r="I991" i="5"/>
  <c r="I987" i="5"/>
  <c r="I983" i="5"/>
  <c r="I979" i="5"/>
  <c r="I975" i="5"/>
  <c r="I971" i="5"/>
  <c r="I967" i="5"/>
  <c r="I963" i="5"/>
  <c r="I959" i="5"/>
  <c r="I955" i="5"/>
  <c r="I951" i="5"/>
  <c r="I947" i="5"/>
  <c r="I943" i="5"/>
  <c r="I939" i="5"/>
  <c r="I935" i="5"/>
  <c r="I931" i="5"/>
  <c r="I927" i="5"/>
  <c r="I923" i="5"/>
  <c r="I919" i="5"/>
  <c r="I915" i="5"/>
  <c r="I911" i="5"/>
  <c r="I907" i="5"/>
  <c r="I903" i="5"/>
  <c r="I899" i="5"/>
  <c r="I895" i="5"/>
  <c r="I891" i="5"/>
  <c r="I887" i="5"/>
  <c r="I883" i="5"/>
  <c r="I879" i="5"/>
  <c r="I875" i="5"/>
  <c r="I871" i="5"/>
  <c r="I867" i="5"/>
  <c r="I863" i="5"/>
  <c r="I859" i="5"/>
  <c r="I855" i="5"/>
  <c r="I851" i="5"/>
  <c r="I847" i="5"/>
  <c r="I843" i="5"/>
  <c r="I839" i="5"/>
  <c r="I835" i="5"/>
  <c r="I831" i="5"/>
  <c r="I827" i="5"/>
  <c r="I823" i="5"/>
  <c r="I819" i="5"/>
  <c r="I815" i="5"/>
  <c r="I811" i="5"/>
  <c r="I807" i="5"/>
  <c r="I803" i="5"/>
  <c r="I799" i="5"/>
  <c r="I795" i="5"/>
  <c r="I791" i="5"/>
  <c r="I787" i="5"/>
  <c r="I783" i="5"/>
  <c r="I779" i="5"/>
  <c r="I775" i="5"/>
  <c r="I771" i="5"/>
  <c r="I767" i="5"/>
  <c r="I763" i="5"/>
  <c r="I759" i="5"/>
  <c r="I755" i="5"/>
  <c r="I751" i="5"/>
  <c r="I747" i="5"/>
  <c r="I743" i="5"/>
  <c r="I739" i="5"/>
  <c r="I735" i="5"/>
  <c r="I731" i="5"/>
  <c r="I727" i="5"/>
  <c r="I723" i="5"/>
  <c r="I719" i="5"/>
  <c r="I715" i="5"/>
  <c r="I711" i="5"/>
  <c r="I707" i="5"/>
  <c r="I703" i="5"/>
  <c r="I699" i="5"/>
  <c r="I695" i="5"/>
  <c r="I691" i="5"/>
  <c r="I687" i="5"/>
  <c r="I683" i="5"/>
  <c r="I679" i="5"/>
  <c r="I675" i="5"/>
  <c r="I671" i="5"/>
  <c r="I667" i="5"/>
  <c r="I663" i="5"/>
  <c r="I659" i="5"/>
  <c r="I655" i="5"/>
  <c r="I651" i="5"/>
  <c r="I647" i="5"/>
  <c r="I643" i="5"/>
  <c r="I639" i="5"/>
  <c r="I635" i="5"/>
  <c r="I631" i="5"/>
  <c r="I627" i="5"/>
  <c r="I623" i="5"/>
  <c r="I619" i="5"/>
  <c r="I615" i="5"/>
  <c r="I611" i="5"/>
  <c r="I607" i="5"/>
  <c r="I603" i="5"/>
  <c r="I599" i="5"/>
  <c r="I595" i="5"/>
  <c r="I591" i="5"/>
  <c r="I587" i="5"/>
  <c r="I583" i="5"/>
  <c r="I579" i="5"/>
  <c r="I575" i="5"/>
  <c r="I571" i="5"/>
  <c r="I567" i="5"/>
  <c r="I563" i="5"/>
  <c r="I559" i="5"/>
  <c r="I555" i="5"/>
  <c r="I551" i="5"/>
  <c r="I547" i="5"/>
  <c r="I543" i="5"/>
  <c r="I539" i="5"/>
  <c r="I535" i="5"/>
  <c r="I531" i="5"/>
  <c r="I527" i="5"/>
  <c r="I523" i="5"/>
  <c r="I519" i="5"/>
  <c r="I515" i="5"/>
  <c r="I511" i="5"/>
  <c r="I507" i="5"/>
  <c r="I503" i="5"/>
  <c r="I499" i="5"/>
  <c r="I495" i="5"/>
  <c r="I491" i="5"/>
  <c r="I487" i="5"/>
  <c r="I483" i="5"/>
  <c r="I479" i="5"/>
  <c r="I475" i="5"/>
  <c r="I471" i="5"/>
  <c r="I467" i="5"/>
  <c r="I463" i="5"/>
  <c r="I459" i="5"/>
  <c r="I455" i="5"/>
  <c r="I451" i="5"/>
  <c r="I447" i="5"/>
  <c r="I443" i="5"/>
  <c r="I439" i="5"/>
  <c r="I435" i="5"/>
  <c r="I431" i="5"/>
  <c r="I427" i="5"/>
  <c r="I423" i="5"/>
  <c r="I419" i="5"/>
  <c r="I415" i="5"/>
  <c r="I411" i="5"/>
  <c r="I407" i="5"/>
  <c r="I403" i="5"/>
  <c r="I399" i="5"/>
  <c r="I395" i="5"/>
  <c r="I391" i="5"/>
  <c r="I387" i="5"/>
  <c r="I383" i="5"/>
  <c r="I379" i="5"/>
  <c r="I375" i="5"/>
  <c r="I371" i="5"/>
  <c r="I367" i="5"/>
  <c r="I363" i="5"/>
  <c r="I359" i="5"/>
  <c r="I355" i="5"/>
  <c r="I351" i="5"/>
  <c r="I347" i="5"/>
  <c r="I343" i="5"/>
  <c r="I2" i="5"/>
  <c r="I339" i="5"/>
  <c r="I335" i="5"/>
  <c r="I331" i="5"/>
  <c r="I327" i="5"/>
  <c r="I323" i="5"/>
  <c r="I319" i="5"/>
  <c r="I315" i="5"/>
  <c r="I311" i="5"/>
  <c r="I307" i="5"/>
  <c r="I303" i="5"/>
  <c r="I299" i="5"/>
  <c r="I295" i="5"/>
  <c r="I291" i="5"/>
  <c r="I287" i="5"/>
  <c r="I283" i="5"/>
  <c r="I279" i="5"/>
  <c r="I275" i="5"/>
  <c r="I271" i="5"/>
  <c r="I267" i="5"/>
  <c r="I263" i="5"/>
  <c r="I259" i="5"/>
  <c r="I255" i="5"/>
  <c r="I251" i="5"/>
  <c r="I247" i="5"/>
  <c r="I243" i="5"/>
  <c r="I239" i="5"/>
  <c r="I235" i="5"/>
  <c r="I231" i="5"/>
  <c r="I227" i="5"/>
  <c r="I223" i="5"/>
  <c r="I219" i="5"/>
  <c r="I215" i="5"/>
  <c r="I211" i="5"/>
  <c r="I207" i="5"/>
  <c r="I203" i="5"/>
  <c r="I199" i="5"/>
  <c r="I195" i="5"/>
  <c r="I191" i="5"/>
  <c r="I187" i="5"/>
  <c r="I183" i="5"/>
  <c r="I179" i="5"/>
  <c r="I175" i="5"/>
  <c r="I171" i="5"/>
  <c r="I167" i="5"/>
  <c r="I163" i="5"/>
  <c r="I159" i="5"/>
  <c r="I155" i="5"/>
  <c r="I151" i="5"/>
  <c r="I147" i="5"/>
  <c r="I143" i="5"/>
  <c r="I139" i="5"/>
  <c r="I135" i="5"/>
  <c r="I131" i="5"/>
  <c r="I127" i="5"/>
  <c r="I123" i="5"/>
  <c r="I119" i="5"/>
  <c r="I115" i="5"/>
  <c r="I111" i="5"/>
  <c r="I107" i="5"/>
  <c r="I103" i="5"/>
  <c r="I99" i="5"/>
  <c r="I95" i="5"/>
  <c r="I91" i="5"/>
  <c r="I87" i="5"/>
  <c r="I83" i="5"/>
  <c r="I79" i="5"/>
  <c r="I75" i="5"/>
  <c r="I71" i="5"/>
  <c r="I67" i="5"/>
  <c r="I63" i="5"/>
  <c r="I59" i="5"/>
  <c r="I55" i="5"/>
  <c r="I51" i="5"/>
  <c r="I47" i="5"/>
  <c r="I43" i="5"/>
  <c r="I39" i="5"/>
  <c r="I35" i="5"/>
  <c r="I31" i="5"/>
  <c r="I27" i="5"/>
  <c r="I23" i="5"/>
  <c r="I19" i="5"/>
  <c r="I15" i="5"/>
  <c r="I11" i="5"/>
  <c r="I7" i="5"/>
  <c r="I3" i="5"/>
  <c r="I3919" i="5"/>
  <c r="I9025" i="5"/>
  <c r="I9021" i="5"/>
  <c r="I9017" i="5"/>
  <c r="I9013" i="5"/>
  <c r="I9009" i="5"/>
  <c r="I9005" i="5"/>
  <c r="I9001" i="5"/>
  <c r="I8997" i="5"/>
  <c r="I8993" i="5"/>
  <c r="I8989" i="5"/>
  <c r="I8985" i="5"/>
  <c r="I8981" i="5"/>
  <c r="I8977" i="5"/>
  <c r="I8973" i="5"/>
  <c r="I8969" i="5"/>
  <c r="I8965" i="5"/>
  <c r="I8961" i="5"/>
  <c r="I8957" i="5"/>
  <c r="I8953" i="5"/>
  <c r="I8949" i="5"/>
  <c r="I8945" i="5"/>
  <c r="I8941" i="5"/>
  <c r="I8937" i="5"/>
  <c r="I8933" i="5"/>
  <c r="I8929" i="5"/>
  <c r="I8925" i="5"/>
  <c r="I8921" i="5"/>
  <c r="I8917" i="5"/>
  <c r="I8913" i="5"/>
  <c r="I8909" i="5"/>
  <c r="I8905" i="5"/>
  <c r="I8901" i="5"/>
  <c r="I8897" i="5"/>
  <c r="I8893" i="5"/>
  <c r="I8889" i="5"/>
  <c r="I8885" i="5"/>
  <c r="I8881" i="5"/>
  <c r="I8877" i="5"/>
  <c r="I8873" i="5"/>
  <c r="I8869" i="5"/>
  <c r="I8865" i="5"/>
  <c r="I8861" i="5"/>
  <c r="I8857" i="5"/>
  <c r="I8853" i="5"/>
  <c r="I8849" i="5"/>
  <c r="I8845" i="5"/>
  <c r="I8841" i="5"/>
  <c r="I8837" i="5"/>
  <c r="I8833" i="5"/>
  <c r="I8829" i="5"/>
  <c r="I8825" i="5"/>
  <c r="I8821" i="5"/>
  <c r="I8817" i="5"/>
  <c r="I8813" i="5"/>
  <c r="I8809" i="5"/>
  <c r="I8805" i="5"/>
  <c r="I8801" i="5"/>
  <c r="I8797" i="5"/>
  <c r="I8793" i="5"/>
  <c r="I8789" i="5"/>
  <c r="I8785" i="5"/>
  <c r="I8781" i="5"/>
  <c r="I8777" i="5"/>
  <c r="I8773" i="5"/>
  <c r="I8769" i="5"/>
  <c r="I8765" i="5"/>
  <c r="I8761" i="5"/>
  <c r="I8757" i="5"/>
  <c r="I8753" i="5"/>
  <c r="I8749" i="5"/>
  <c r="I8745" i="5"/>
  <c r="I8741" i="5"/>
  <c r="I8737" i="5"/>
  <c r="I8733" i="5"/>
  <c r="I8729" i="5"/>
  <c r="I8725" i="5"/>
  <c r="I8721" i="5"/>
  <c r="I8717" i="5"/>
  <c r="I8713" i="5"/>
  <c r="I8709" i="5"/>
  <c r="I8705" i="5"/>
  <c r="I8701" i="5"/>
  <c r="I8697" i="5"/>
  <c r="I8693" i="5"/>
  <c r="I8689" i="5"/>
  <c r="I8685" i="5"/>
  <c r="I8681" i="5"/>
  <c r="I8677" i="5"/>
  <c r="I8673" i="5"/>
  <c r="I8669" i="5"/>
  <c r="I8665" i="5"/>
  <c r="I8661" i="5"/>
  <c r="I8657" i="5"/>
  <c r="I8653" i="5"/>
  <c r="I8649" i="5"/>
  <c r="I8645" i="5"/>
  <c r="I8641" i="5"/>
  <c r="I8637" i="5"/>
  <c r="I8633" i="5"/>
  <c r="I8629" i="5"/>
  <c r="I8625" i="5"/>
  <c r="I8621" i="5"/>
  <c r="I8617" i="5"/>
  <c r="I8613" i="5"/>
  <c r="I8609" i="5"/>
  <c r="I8605" i="5"/>
  <c r="I8601" i="5"/>
  <c r="I8597" i="5"/>
  <c r="I8593" i="5"/>
  <c r="I8589" i="5"/>
  <c r="I8585" i="5"/>
  <c r="I8581" i="5"/>
  <c r="I8577" i="5"/>
  <c r="I8573" i="5"/>
  <c r="I8569" i="5"/>
  <c r="I8565" i="5"/>
  <c r="I8561" i="5"/>
  <c r="I8557" i="5"/>
  <c r="I8553" i="5"/>
  <c r="I8549" i="5"/>
  <c r="I8545" i="5"/>
  <c r="I8541" i="5"/>
  <c r="I8537" i="5"/>
  <c r="I8533" i="5"/>
  <c r="I8529" i="5"/>
  <c r="I8525" i="5"/>
  <c r="I8521" i="5"/>
  <c r="I8517" i="5"/>
  <c r="I8513" i="5"/>
  <c r="I8509" i="5"/>
  <c r="I8505" i="5"/>
  <c r="I8501" i="5"/>
  <c r="I8497" i="5"/>
  <c r="I8493" i="5"/>
  <c r="I8489" i="5"/>
  <c r="I8485" i="5"/>
  <c r="I8481" i="5"/>
  <c r="I8477" i="5"/>
  <c r="I8473" i="5"/>
  <c r="I8469" i="5"/>
  <c r="I8465" i="5"/>
  <c r="I8461" i="5"/>
  <c r="I8457" i="5"/>
  <c r="I8453" i="5"/>
  <c r="I8449" i="5"/>
  <c r="I8445" i="5"/>
  <c r="I8441" i="5"/>
  <c r="I8437" i="5"/>
  <c r="I8433" i="5"/>
  <c r="I8429" i="5"/>
  <c r="I8425" i="5"/>
  <c r="I8421" i="5"/>
  <c r="I8417" i="5"/>
  <c r="I8413" i="5"/>
  <c r="I8409" i="5"/>
  <c r="I8405" i="5"/>
  <c r="I8401" i="5"/>
  <c r="I8397" i="5"/>
  <c r="I8393" i="5"/>
  <c r="I8389" i="5"/>
  <c r="I8385" i="5"/>
  <c r="I8381" i="5"/>
  <c r="I8377" i="5"/>
  <c r="I8373" i="5"/>
  <c r="I8369" i="5"/>
  <c r="I8365" i="5"/>
  <c r="I8361" i="5"/>
  <c r="I8357" i="5"/>
  <c r="I8353" i="5"/>
  <c r="I8349" i="5"/>
  <c r="I8345" i="5"/>
  <c r="I8341" i="5"/>
  <c r="I8337" i="5"/>
  <c r="I8333" i="5"/>
  <c r="I8329" i="5"/>
  <c r="I8325" i="5"/>
  <c r="I8321" i="5"/>
  <c r="I8317" i="5"/>
  <c r="I8313" i="5"/>
  <c r="I8309" i="5"/>
  <c r="I8305" i="5"/>
  <c r="I8301" i="5"/>
  <c r="I8297" i="5"/>
  <c r="I8293" i="5"/>
  <c r="I8289" i="5"/>
  <c r="I8285" i="5"/>
  <c r="I8281" i="5"/>
  <c r="I8277" i="5"/>
  <c r="I8273" i="5"/>
  <c r="I8269" i="5"/>
  <c r="I8265" i="5"/>
  <c r="I8261" i="5"/>
  <c r="I8257" i="5"/>
  <c r="I8253" i="5"/>
  <c r="I8249" i="5"/>
  <c r="I8245" i="5"/>
  <c r="I8241" i="5"/>
  <c r="I8237" i="5"/>
  <c r="I8233" i="5"/>
  <c r="I8229" i="5"/>
  <c r="I8225" i="5"/>
  <c r="I8221" i="5"/>
  <c r="I8217" i="5"/>
  <c r="I8213" i="5"/>
  <c r="I8209" i="5"/>
  <c r="I8205" i="5"/>
  <c r="I8201" i="5"/>
  <c r="I8197" i="5"/>
  <c r="I8193" i="5"/>
  <c r="I8189" i="5"/>
  <c r="I8185" i="5"/>
  <c r="I8181" i="5"/>
  <c r="I8177" i="5"/>
  <c r="I8173" i="5"/>
  <c r="I8169" i="5"/>
  <c r="I8165" i="5"/>
  <c r="I8161" i="5"/>
  <c r="I8157" i="5"/>
  <c r="I8153" i="5"/>
  <c r="I8149" i="5"/>
  <c r="I8145" i="5"/>
  <c r="I8141" i="5"/>
  <c r="I8137" i="5"/>
  <c r="I8133" i="5"/>
  <c r="I8129" i="5"/>
  <c r="I8125" i="5"/>
  <c r="I8121" i="5"/>
  <c r="I8117" i="5"/>
  <c r="I8113" i="5"/>
  <c r="I8109" i="5"/>
  <c r="I8105" i="5"/>
  <c r="I8101" i="5"/>
  <c r="I8097" i="5"/>
  <c r="I8093" i="5"/>
  <c r="I8089" i="5"/>
  <c r="I8085" i="5"/>
  <c r="I8081" i="5"/>
  <c r="I8077" i="5"/>
  <c r="I8073" i="5"/>
  <c r="I8069" i="5"/>
  <c r="I8065" i="5"/>
  <c r="I8061" i="5"/>
  <c r="I8057" i="5"/>
  <c r="I8053" i="5"/>
  <c r="I8049" i="5"/>
  <c r="I8045" i="5"/>
  <c r="I8041" i="5"/>
  <c r="I8037" i="5"/>
  <c r="I8033" i="5"/>
  <c r="I8029" i="5"/>
  <c r="I8025" i="5"/>
  <c r="I8021" i="5"/>
  <c r="I8017" i="5"/>
  <c r="I8013" i="5"/>
  <c r="I8009" i="5"/>
  <c r="I8005" i="5"/>
  <c r="I8001" i="5"/>
  <c r="I7997" i="5"/>
  <c r="I7993" i="5"/>
  <c r="I7989" i="5"/>
  <c r="I7985" i="5"/>
  <c r="I7981" i="5"/>
  <c r="I7977" i="5"/>
  <c r="I7973" i="5"/>
  <c r="I7969" i="5"/>
  <c r="I7965" i="5"/>
  <c r="I7961" i="5"/>
  <c r="I7957" i="5"/>
  <c r="I7953" i="5"/>
  <c r="I7949" i="5"/>
  <c r="I7945" i="5"/>
  <c r="I7941" i="5"/>
  <c r="I7937" i="5"/>
  <c r="I7933" i="5"/>
  <c r="I7929" i="5"/>
  <c r="I7925" i="5"/>
  <c r="I7921" i="5"/>
  <c r="I7917" i="5"/>
  <c r="I7913" i="5"/>
  <c r="I7909" i="5"/>
  <c r="I7905" i="5"/>
  <c r="I7901" i="5"/>
  <c r="I7897" i="5"/>
  <c r="I7893" i="5"/>
  <c r="I7889" i="5"/>
  <c r="I7885" i="5"/>
  <c r="I7881" i="5"/>
  <c r="I7877" i="5"/>
  <c r="I7873" i="5"/>
  <c r="I7869" i="5"/>
  <c r="I7865" i="5"/>
  <c r="I7861" i="5"/>
  <c r="I7857" i="5"/>
  <c r="I7853" i="5"/>
  <c r="I7849" i="5"/>
  <c r="I7845" i="5"/>
  <c r="I7841" i="5"/>
  <c r="I7837" i="5"/>
  <c r="I7833" i="5"/>
  <c r="I7829" i="5"/>
  <c r="I7825" i="5"/>
  <c r="I7821" i="5"/>
  <c r="I7817" i="5"/>
  <c r="I7813" i="5"/>
  <c r="I7809" i="5"/>
  <c r="I7805" i="5"/>
  <c r="I7801" i="5"/>
  <c r="I7797" i="5"/>
  <c r="I7793" i="5"/>
  <c r="I7789" i="5"/>
  <c r="I7785" i="5"/>
  <c r="I7781" i="5"/>
  <c r="I7777" i="5"/>
  <c r="I7773" i="5"/>
  <c r="I7769" i="5"/>
  <c r="I7765" i="5"/>
  <c r="I7761" i="5"/>
  <c r="I7757" i="5"/>
  <c r="I7753" i="5"/>
  <c r="I7749" i="5"/>
  <c r="I7745" i="5"/>
  <c r="I7741" i="5"/>
  <c r="I7737" i="5"/>
  <c r="I7733" i="5"/>
  <c r="I7729" i="5"/>
  <c r="I7725" i="5"/>
  <c r="I7721" i="5"/>
  <c r="I7717" i="5"/>
  <c r="I7713" i="5"/>
  <c r="I7709" i="5"/>
  <c r="I7705" i="5"/>
  <c r="I7701" i="5"/>
  <c r="I7697" i="5"/>
  <c r="I7693" i="5"/>
  <c r="I7689" i="5"/>
  <c r="I7685" i="5"/>
  <c r="I7681" i="5"/>
  <c r="I7677" i="5"/>
  <c r="I7673" i="5"/>
  <c r="I7669" i="5"/>
  <c r="I7665" i="5"/>
  <c r="I7661" i="5"/>
  <c r="I7657" i="5"/>
  <c r="I7653" i="5"/>
  <c r="I7649" i="5"/>
  <c r="I7645" i="5"/>
  <c r="I7641" i="5"/>
  <c r="I7637" i="5"/>
  <c r="I7633" i="5"/>
  <c r="I7629" i="5"/>
  <c r="I7625" i="5"/>
  <c r="I7621" i="5"/>
  <c r="I7617" i="5"/>
  <c r="I7613" i="5"/>
  <c r="I7609" i="5"/>
  <c r="I7605" i="5"/>
  <c r="I7601" i="5"/>
  <c r="I7597" i="5"/>
  <c r="I7593" i="5"/>
  <c r="I7589" i="5"/>
  <c r="I7585" i="5"/>
  <c r="I7581" i="5"/>
  <c r="I7577" i="5"/>
  <c r="I7573" i="5"/>
  <c r="I7569" i="5"/>
  <c r="I7565" i="5"/>
  <c r="I7561" i="5"/>
  <c r="I7557" i="5"/>
  <c r="I7553" i="5"/>
  <c r="I7549" i="5"/>
  <c r="I7545" i="5"/>
  <c r="I7541" i="5"/>
  <c r="I7537" i="5"/>
  <c r="I7533" i="5"/>
  <c r="I7529" i="5"/>
  <c r="I7525" i="5"/>
  <c r="I7521" i="5"/>
  <c r="I7517" i="5"/>
  <c r="I7513" i="5"/>
  <c r="I7509" i="5"/>
  <c r="I7505" i="5"/>
  <c r="I7501" i="5"/>
  <c r="I7497" i="5"/>
  <c r="I7493" i="5"/>
  <c r="I7489" i="5"/>
  <c r="I7485" i="5"/>
  <c r="I7481" i="5"/>
  <c r="I7477" i="5"/>
  <c r="I7473" i="5"/>
  <c r="I7469" i="5"/>
  <c r="I7465" i="5"/>
  <c r="I7461" i="5"/>
  <c r="I7457" i="5"/>
  <c r="I7453" i="5"/>
  <c r="I7449" i="5"/>
  <c r="I7445" i="5"/>
  <c r="I7441" i="5"/>
  <c r="I7437" i="5"/>
  <c r="I7433" i="5"/>
  <c r="I7429" i="5"/>
  <c r="I7425" i="5"/>
  <c r="I7421" i="5"/>
  <c r="I7417" i="5"/>
  <c r="I7413" i="5"/>
  <c r="I7409" i="5"/>
  <c r="I7405" i="5"/>
  <c r="I7401" i="5"/>
  <c r="I7397" i="5"/>
  <c r="I7393" i="5"/>
  <c r="I7389" i="5"/>
  <c r="I7385" i="5"/>
  <c r="I7381" i="5"/>
  <c r="I7377" i="5"/>
  <c r="I7373" i="5"/>
  <c r="I7369" i="5"/>
  <c r="I7365" i="5"/>
  <c r="I7361" i="5"/>
  <c r="I7357" i="5"/>
  <c r="I7353" i="5"/>
  <c r="I7349" i="5"/>
  <c r="I7345" i="5"/>
  <c r="I7341" i="5"/>
  <c r="I7337" i="5"/>
  <c r="I7333" i="5"/>
  <c r="I7329" i="5"/>
  <c r="I7325" i="5"/>
  <c r="I7321" i="5"/>
  <c r="I7317" i="5"/>
  <c r="I7313" i="5"/>
  <c r="I7309" i="5"/>
  <c r="I7305" i="5"/>
  <c r="I7301" i="5"/>
  <c r="I7297" i="5"/>
  <c r="I7293" i="5"/>
  <c r="I7289" i="5"/>
  <c r="I7285" i="5"/>
  <c r="I7281" i="5"/>
  <c r="I7277" i="5"/>
  <c r="I7273" i="5"/>
  <c r="I7269" i="5"/>
  <c r="I7265" i="5"/>
  <c r="I7261" i="5"/>
  <c r="I7257" i="5"/>
  <c r="I7253" i="5"/>
  <c r="I7249" i="5"/>
  <c r="I7245" i="5"/>
  <c r="I7241" i="5"/>
  <c r="I7237" i="5"/>
  <c r="I7233" i="5"/>
  <c r="I7229" i="5"/>
  <c r="I7225" i="5"/>
  <c r="I7221" i="5"/>
  <c r="I7217" i="5"/>
  <c r="I7213" i="5"/>
  <c r="I7209" i="5"/>
  <c r="I7205" i="5"/>
  <c r="I7201" i="5"/>
  <c r="I7197" i="5"/>
  <c r="I7193" i="5"/>
  <c r="I7189" i="5"/>
  <c r="I7185" i="5"/>
  <c r="I7181" i="5"/>
  <c r="I7177" i="5"/>
  <c r="I7173" i="5"/>
  <c r="I7169" i="5"/>
  <c r="I7165" i="5"/>
  <c r="I7161" i="5"/>
  <c r="I7157" i="5"/>
  <c r="I7153" i="5"/>
  <c r="I7149" i="5"/>
  <c r="I7145" i="5"/>
  <c r="I7141" i="5"/>
  <c r="I7137" i="5"/>
  <c r="I7133" i="5"/>
  <c r="I7129" i="5"/>
  <c r="I7125" i="5"/>
  <c r="I7121" i="5"/>
  <c r="I7117" i="5"/>
  <c r="I7113" i="5"/>
  <c r="I7109" i="5"/>
  <c r="I7105" i="5"/>
  <c r="I7101" i="5"/>
  <c r="I7097" i="5"/>
  <c r="I7093" i="5"/>
  <c r="I7089" i="5"/>
  <c r="I7085" i="5"/>
  <c r="I7081" i="5"/>
  <c r="I7077" i="5"/>
  <c r="I7073" i="5"/>
  <c r="I7069" i="5"/>
  <c r="I7065" i="5"/>
  <c r="I7061" i="5"/>
  <c r="I7057" i="5"/>
  <c r="I7053" i="5"/>
  <c r="I7049" i="5"/>
  <c r="I7045" i="5"/>
  <c r="I7041" i="5"/>
  <c r="I7037" i="5"/>
  <c r="I7033" i="5"/>
  <c r="I7029" i="5"/>
  <c r="I7025" i="5"/>
  <c r="I7021" i="5"/>
  <c r="I7017" i="5"/>
  <c r="I7013" i="5"/>
  <c r="I7009" i="5"/>
  <c r="I7005" i="5"/>
  <c r="I7001" i="5"/>
  <c r="I6997" i="5"/>
  <c r="I6993" i="5"/>
  <c r="I6989" i="5"/>
  <c r="I6985" i="5"/>
  <c r="I6981" i="5"/>
  <c r="I6977" i="5"/>
  <c r="I6973" i="5"/>
  <c r="I6969" i="5"/>
  <c r="I6965" i="5"/>
  <c r="I6961" i="5"/>
  <c r="I6957" i="5"/>
  <c r="I6953" i="5"/>
  <c r="I6949" i="5"/>
  <c r="I6945" i="5"/>
  <c r="I6941" i="5"/>
  <c r="I6937" i="5"/>
  <c r="I6933" i="5"/>
  <c r="I6929" i="5"/>
  <c r="I6925" i="5"/>
  <c r="I6921" i="5"/>
  <c r="I6917" i="5"/>
  <c r="I6913" i="5"/>
  <c r="I6909" i="5"/>
  <c r="I6905" i="5"/>
  <c r="I6901" i="5"/>
  <c r="I6897" i="5"/>
  <c r="I6893" i="5"/>
  <c r="I6889" i="5"/>
  <c r="I6885" i="5"/>
  <c r="I6881" i="5"/>
  <c r="I6877" i="5"/>
  <c r="I6873" i="5"/>
  <c r="I6869" i="5"/>
  <c r="I6865" i="5"/>
  <c r="I6861" i="5"/>
  <c r="I6857" i="5"/>
  <c r="I6853" i="5"/>
  <c r="I6849" i="5"/>
  <c r="I6845" i="5"/>
  <c r="I6841" i="5"/>
  <c r="I6837" i="5"/>
  <c r="I6833" i="5"/>
  <c r="I6829" i="5"/>
  <c r="I6825" i="5"/>
  <c r="I6821" i="5"/>
  <c r="I6817" i="5"/>
  <c r="I6813" i="5"/>
  <c r="I6809" i="5"/>
  <c r="I6805" i="5"/>
  <c r="I6801" i="5"/>
  <c r="I6797" i="5"/>
  <c r="I6793" i="5"/>
  <c r="I6789" i="5"/>
  <c r="I6785" i="5"/>
  <c r="I6781" i="5"/>
  <c r="I6777" i="5"/>
  <c r="I6773" i="5"/>
  <c r="I6769" i="5"/>
  <c r="I6765" i="5"/>
  <c r="I6761" i="5"/>
  <c r="I6757" i="5"/>
  <c r="I6753" i="5"/>
  <c r="I6749" i="5"/>
  <c r="I6745" i="5"/>
  <c r="I6741" i="5"/>
  <c r="I6737" i="5"/>
  <c r="I6733" i="5"/>
  <c r="I6729" i="5"/>
  <c r="I6725" i="5"/>
  <c r="I6721" i="5"/>
  <c r="I6717" i="5"/>
  <c r="I6713" i="5"/>
  <c r="I6709" i="5"/>
  <c r="I6705" i="5"/>
  <c r="I6701" i="5"/>
  <c r="I6697" i="5"/>
  <c r="I6693" i="5"/>
  <c r="I6689" i="5"/>
  <c r="I6685" i="5"/>
  <c r="I6681" i="5"/>
  <c r="I6677" i="5"/>
  <c r="I6673" i="5"/>
  <c r="I6669" i="5"/>
  <c r="I6665" i="5"/>
  <c r="I6661" i="5"/>
  <c r="I6657" i="5"/>
  <c r="I6653" i="5"/>
  <c r="I6649" i="5"/>
  <c r="I6645" i="5"/>
  <c r="I6641" i="5"/>
  <c r="I6637" i="5"/>
  <c r="I6633" i="5"/>
  <c r="I6629" i="5"/>
  <c r="I6625" i="5"/>
  <c r="I6621" i="5"/>
  <c r="I6617" i="5"/>
  <c r="I6613" i="5"/>
  <c r="I6609" i="5"/>
  <c r="I6605" i="5"/>
  <c r="I6601" i="5"/>
  <c r="I6597" i="5"/>
  <c r="I6593" i="5"/>
  <c r="I6589" i="5"/>
  <c r="I6585" i="5"/>
  <c r="I6581" i="5"/>
  <c r="I6577" i="5"/>
  <c r="I6573" i="5"/>
  <c r="I6569" i="5"/>
  <c r="I6565" i="5"/>
  <c r="I6561" i="5"/>
  <c r="I6557" i="5"/>
  <c r="I6553" i="5"/>
  <c r="I6549" i="5"/>
  <c r="I6545" i="5"/>
  <c r="I6541" i="5"/>
  <c r="I6537" i="5"/>
  <c r="I6533" i="5"/>
  <c r="I6529" i="5"/>
  <c r="I6525" i="5"/>
  <c r="I6521" i="5"/>
  <c r="I6517" i="5"/>
  <c r="I6513" i="5"/>
  <c r="I6509" i="5"/>
  <c r="I6505" i="5"/>
  <c r="I6501" i="5"/>
  <c r="I6497" i="5"/>
  <c r="I6493" i="5"/>
  <c r="I6489" i="5"/>
  <c r="I6485" i="5"/>
  <c r="I6481" i="5"/>
  <c r="I6477" i="5"/>
  <c r="I6473" i="5"/>
  <c r="I6469" i="5"/>
  <c r="I6465" i="5"/>
  <c r="I6461" i="5"/>
  <c r="I6457" i="5"/>
  <c r="I6453" i="5"/>
  <c r="I6449" i="5"/>
  <c r="I6445" i="5"/>
  <c r="I6441" i="5"/>
  <c r="I6437" i="5"/>
  <c r="I6433" i="5"/>
  <c r="I6429" i="5"/>
  <c r="I6425" i="5"/>
  <c r="I6421" i="5"/>
  <c r="I6417" i="5"/>
  <c r="I6413" i="5"/>
  <c r="I6409" i="5"/>
  <c r="I6405" i="5"/>
  <c r="I6401" i="5"/>
  <c r="I6397" i="5"/>
  <c r="I6393" i="5"/>
  <c r="I6389" i="5"/>
  <c r="I6385" i="5"/>
  <c r="I6381" i="5"/>
  <c r="I6377" i="5"/>
  <c r="I9024" i="5"/>
  <c r="I9020" i="5"/>
  <c r="I9016" i="5"/>
  <c r="I9012" i="5"/>
  <c r="I9008" i="5"/>
  <c r="I9004" i="5"/>
  <c r="I9000" i="5"/>
  <c r="I8996" i="5"/>
  <c r="I8992" i="5"/>
  <c r="I8988" i="5"/>
  <c r="I8984" i="5"/>
  <c r="I8980" i="5"/>
  <c r="I8976" i="5"/>
  <c r="I8972" i="5"/>
  <c r="I8968" i="5"/>
  <c r="I8964" i="5"/>
  <c r="I8960" i="5"/>
  <c r="I8956" i="5"/>
  <c r="I8952" i="5"/>
  <c r="I8948" i="5"/>
  <c r="I8944" i="5"/>
  <c r="I8940" i="5"/>
  <c r="I8936" i="5"/>
  <c r="I8932" i="5"/>
  <c r="I8928" i="5"/>
  <c r="I8924" i="5"/>
  <c r="I8920" i="5"/>
  <c r="I8916" i="5"/>
  <c r="I8912" i="5"/>
  <c r="I8908" i="5"/>
  <c r="I8904" i="5"/>
  <c r="I8900" i="5"/>
  <c r="I8896" i="5"/>
  <c r="I8892" i="5"/>
  <c r="I8888" i="5"/>
  <c r="I8884" i="5"/>
  <c r="I8880" i="5"/>
  <c r="I8876" i="5"/>
  <c r="I8872" i="5"/>
  <c r="I8868" i="5"/>
  <c r="I8864" i="5"/>
  <c r="I8860" i="5"/>
  <c r="I8856" i="5"/>
  <c r="I8852" i="5"/>
  <c r="I8848" i="5"/>
  <c r="I8844" i="5"/>
  <c r="I8840" i="5"/>
  <c r="I8836" i="5"/>
  <c r="I8832" i="5"/>
  <c r="I8828" i="5"/>
  <c r="I8824" i="5"/>
  <c r="I8820" i="5"/>
  <c r="I8816" i="5"/>
  <c r="I8812" i="5"/>
  <c r="I8808" i="5"/>
  <c r="I8804" i="5"/>
  <c r="I8800" i="5"/>
  <c r="I8796" i="5"/>
  <c r="I8792" i="5"/>
  <c r="I8788" i="5"/>
  <c r="I8784" i="5"/>
  <c r="I8780" i="5"/>
  <c r="I8776" i="5"/>
  <c r="I8772" i="5"/>
  <c r="I8768" i="5"/>
  <c r="I8764" i="5"/>
  <c r="I8760" i="5"/>
  <c r="I8756" i="5"/>
  <c r="I8752" i="5"/>
  <c r="I8748" i="5"/>
  <c r="I8744" i="5"/>
  <c r="I8740" i="5"/>
  <c r="I8736" i="5"/>
  <c r="I8732" i="5"/>
  <c r="I8728" i="5"/>
  <c r="I8724" i="5"/>
  <c r="I8720" i="5"/>
  <c r="I8716" i="5"/>
  <c r="I8712" i="5"/>
  <c r="I8708" i="5"/>
  <c r="I8704" i="5"/>
  <c r="I8700" i="5"/>
  <c r="I8696" i="5"/>
  <c r="I8692" i="5"/>
  <c r="I8688" i="5"/>
  <c r="I8684" i="5"/>
  <c r="I8680" i="5"/>
  <c r="I8676" i="5"/>
  <c r="I8672" i="5"/>
  <c r="I8668" i="5"/>
  <c r="I8664" i="5"/>
  <c r="I8660" i="5"/>
  <c r="I8656" i="5"/>
  <c r="I8652" i="5"/>
  <c r="I8648" i="5"/>
  <c r="I8644" i="5"/>
  <c r="I8640" i="5"/>
  <c r="I8636" i="5"/>
  <c r="I8632" i="5"/>
  <c r="I8628" i="5"/>
  <c r="I8624" i="5"/>
  <c r="I8620" i="5"/>
  <c r="I8616" i="5"/>
  <c r="I8612" i="5"/>
  <c r="I8608" i="5"/>
  <c r="I8604" i="5"/>
  <c r="I8600" i="5"/>
  <c r="I8596" i="5"/>
  <c r="I8592" i="5"/>
  <c r="I8588" i="5"/>
  <c r="I8584" i="5"/>
  <c r="I8580" i="5"/>
  <c r="I8576" i="5"/>
  <c r="I8572" i="5"/>
  <c r="I8568" i="5"/>
  <c r="I8564" i="5"/>
  <c r="I8560" i="5"/>
  <c r="I8556" i="5"/>
  <c r="I8552" i="5"/>
  <c r="I8548" i="5"/>
  <c r="I8544" i="5"/>
  <c r="I8540" i="5"/>
  <c r="I8536" i="5"/>
  <c r="I8532" i="5"/>
  <c r="I8528" i="5"/>
  <c r="I8524" i="5"/>
  <c r="I8520" i="5"/>
  <c r="I8516" i="5"/>
  <c r="I8512" i="5"/>
  <c r="I8508" i="5"/>
  <c r="I8504" i="5"/>
  <c r="I8500" i="5"/>
  <c r="I8496" i="5"/>
  <c r="I8492" i="5"/>
  <c r="I8488" i="5"/>
  <c r="I8484" i="5"/>
  <c r="I8480" i="5"/>
  <c r="I8476" i="5"/>
  <c r="I8472" i="5"/>
  <c r="I8468" i="5"/>
  <c r="I8464" i="5"/>
  <c r="I8460" i="5"/>
  <c r="I8456" i="5"/>
  <c r="I8452" i="5"/>
  <c r="I8448" i="5"/>
  <c r="I8444" i="5"/>
  <c r="I8440" i="5"/>
  <c r="I8436" i="5"/>
  <c r="I8432" i="5"/>
  <c r="I8428" i="5"/>
  <c r="I8424" i="5"/>
  <c r="I8420" i="5"/>
  <c r="I8416" i="5"/>
  <c r="I8412" i="5"/>
  <c r="I8408" i="5"/>
  <c r="I8404" i="5"/>
  <c r="I8400" i="5"/>
  <c r="I8396" i="5"/>
  <c r="I8392" i="5"/>
  <c r="I8388" i="5"/>
  <c r="I8384" i="5"/>
  <c r="I8380" i="5"/>
  <c r="I8376" i="5"/>
  <c r="I8372" i="5"/>
  <c r="I8368" i="5"/>
  <c r="I8364" i="5"/>
  <c r="I8360" i="5"/>
  <c r="I8356" i="5"/>
  <c r="I8352" i="5"/>
  <c r="I8348" i="5"/>
  <c r="I8344" i="5"/>
  <c r="I8340" i="5"/>
  <c r="I8336" i="5"/>
  <c r="I8332" i="5"/>
  <c r="I8328" i="5"/>
  <c r="I8324" i="5"/>
  <c r="I8320" i="5"/>
  <c r="I8316" i="5"/>
  <c r="I8312" i="5"/>
  <c r="I8308" i="5"/>
  <c r="I8304" i="5"/>
  <c r="I8300" i="5"/>
  <c r="I8296" i="5"/>
  <c r="I8292" i="5"/>
  <c r="I8288" i="5"/>
  <c r="I8284" i="5"/>
  <c r="I8280" i="5"/>
  <c r="I8276" i="5"/>
  <c r="I8272" i="5"/>
  <c r="I8268" i="5"/>
  <c r="I8264" i="5"/>
  <c r="I8260" i="5"/>
  <c r="I8256" i="5"/>
  <c r="I8252" i="5"/>
  <c r="I8248" i="5"/>
  <c r="I8244" i="5"/>
  <c r="I8240" i="5"/>
  <c r="I8236" i="5"/>
  <c r="I8232" i="5"/>
  <c r="I8228" i="5"/>
  <c r="I8224" i="5"/>
  <c r="I8220" i="5"/>
  <c r="I8216" i="5"/>
  <c r="I8212" i="5"/>
  <c r="I8208" i="5"/>
  <c r="I8204" i="5"/>
  <c r="I8200" i="5"/>
  <c r="I8196" i="5"/>
  <c r="I8192" i="5"/>
  <c r="I8188" i="5"/>
  <c r="I8184" i="5"/>
  <c r="I8180" i="5"/>
  <c r="I8176" i="5"/>
  <c r="I8172" i="5"/>
  <c r="I8168" i="5"/>
  <c r="I8164" i="5"/>
  <c r="I8160" i="5"/>
  <c r="I8156" i="5"/>
  <c r="I8152" i="5"/>
  <c r="I8148" i="5"/>
  <c r="I8144" i="5"/>
  <c r="I8140" i="5"/>
  <c r="I8136" i="5"/>
  <c r="I8132" i="5"/>
  <c r="I8128" i="5"/>
  <c r="I8124" i="5"/>
  <c r="I8120" i="5"/>
  <c r="I8116" i="5"/>
  <c r="I8112" i="5"/>
  <c r="I8108" i="5"/>
  <c r="I8104" i="5"/>
  <c r="I8100" i="5"/>
  <c r="I8096" i="5"/>
  <c r="I8092" i="5"/>
  <c r="I8088" i="5"/>
  <c r="I8084" i="5"/>
  <c r="I8080" i="5"/>
  <c r="I8076" i="5"/>
  <c r="I8072" i="5"/>
  <c r="I8068" i="5"/>
  <c r="I8064" i="5"/>
  <c r="I8060" i="5"/>
  <c r="I8056" i="5"/>
  <c r="I8052" i="5"/>
  <c r="I8048" i="5"/>
  <c r="I8044" i="5"/>
  <c r="I8040" i="5"/>
  <c r="I8036" i="5"/>
  <c r="I8032" i="5"/>
  <c r="I8028" i="5"/>
  <c r="I8024" i="5"/>
  <c r="I8020" i="5"/>
  <c r="I8016" i="5"/>
  <c r="I8012" i="5"/>
  <c r="I8008" i="5"/>
  <c r="I8004" i="5"/>
  <c r="I8000" i="5"/>
  <c r="I7996" i="5"/>
  <c r="I7992" i="5"/>
  <c r="I7988" i="5"/>
  <c r="I7984" i="5"/>
  <c r="I7980" i="5"/>
  <c r="I7976" i="5"/>
  <c r="I7972" i="5"/>
  <c r="I7968" i="5"/>
  <c r="I7964" i="5"/>
  <c r="I7960" i="5"/>
  <c r="I7956" i="5"/>
  <c r="I7952" i="5"/>
  <c r="I7948" i="5"/>
  <c r="I7944" i="5"/>
  <c r="I7940" i="5"/>
  <c r="I7936" i="5"/>
  <c r="I7932" i="5"/>
  <c r="I7928" i="5"/>
  <c r="I7924" i="5"/>
  <c r="I7920" i="5"/>
  <c r="I7916" i="5"/>
  <c r="I7912" i="5"/>
  <c r="I7908" i="5"/>
  <c r="I7904" i="5"/>
  <c r="I7900" i="5"/>
  <c r="I7896" i="5"/>
  <c r="I7892" i="5"/>
  <c r="I7888" i="5"/>
  <c r="I7884" i="5"/>
  <c r="I7880" i="5"/>
  <c r="I7876" i="5"/>
  <c r="I7872" i="5"/>
  <c r="I7868" i="5"/>
  <c r="I7864" i="5"/>
  <c r="I7860" i="5"/>
  <c r="I7856" i="5"/>
  <c r="I7852" i="5"/>
  <c r="I7848" i="5"/>
  <c r="I7844" i="5"/>
  <c r="I7840" i="5"/>
  <c r="I7836" i="5"/>
  <c r="I7832" i="5"/>
  <c r="I7828" i="5"/>
  <c r="I7824" i="5"/>
  <c r="I7820" i="5"/>
  <c r="I7816" i="5"/>
  <c r="I7812" i="5"/>
  <c r="I7808" i="5"/>
  <c r="I7804" i="5"/>
  <c r="I7800" i="5"/>
  <c r="I7796" i="5"/>
  <c r="I7792" i="5"/>
  <c r="I7788" i="5"/>
  <c r="I7784" i="5"/>
  <c r="I7780" i="5"/>
  <c r="I7776" i="5"/>
  <c r="I7772" i="5"/>
  <c r="I7768" i="5"/>
  <c r="I7764" i="5"/>
  <c r="I7760" i="5"/>
  <c r="I7756" i="5"/>
  <c r="I7752" i="5"/>
  <c r="I7748" i="5"/>
  <c r="I7744" i="5"/>
  <c r="I7740" i="5"/>
  <c r="I7736" i="5"/>
  <c r="I7732" i="5"/>
  <c r="I7728" i="5"/>
  <c r="I6373" i="5"/>
  <c r="I6369" i="5"/>
  <c r="I6365" i="5"/>
  <c r="I6361" i="5"/>
  <c r="I6357" i="5"/>
  <c r="I6353" i="5"/>
  <c r="I6349" i="5"/>
  <c r="I6345" i="5"/>
  <c r="I6341" i="5"/>
  <c r="I6337" i="5"/>
  <c r="I6333" i="5"/>
  <c r="I6329" i="5"/>
  <c r="I6325" i="5"/>
  <c r="I6321" i="5"/>
  <c r="I6317" i="5"/>
  <c r="I6313" i="5"/>
  <c r="I6309" i="5"/>
  <c r="I6305" i="5"/>
  <c r="I6301" i="5"/>
  <c r="I6297" i="5"/>
  <c r="I6293" i="5"/>
  <c r="I6289" i="5"/>
  <c r="I6285" i="5"/>
  <c r="I6281" i="5"/>
  <c r="I6277" i="5"/>
  <c r="I6273" i="5"/>
  <c r="I6269" i="5"/>
  <c r="I6265" i="5"/>
  <c r="I6261" i="5"/>
  <c r="I6257" i="5"/>
  <c r="I6253" i="5"/>
  <c r="I6249" i="5"/>
  <c r="I6245" i="5"/>
  <c r="I6241" i="5"/>
  <c r="I6237" i="5"/>
  <c r="I6233" i="5"/>
  <c r="I6229" i="5"/>
  <c r="I6225" i="5"/>
  <c r="I6221" i="5"/>
  <c r="I6217" i="5"/>
  <c r="I6213" i="5"/>
  <c r="I6209" i="5"/>
  <c r="I6205" i="5"/>
  <c r="I6201" i="5"/>
  <c r="I6197" i="5"/>
  <c r="I6193" i="5"/>
  <c r="I6189" i="5"/>
  <c r="I6185" i="5"/>
  <c r="I6181" i="5"/>
  <c r="I6177" i="5"/>
  <c r="I6173" i="5"/>
  <c r="I6169" i="5"/>
  <c r="I6165" i="5"/>
  <c r="I6161" i="5"/>
  <c r="I6157" i="5"/>
  <c r="I6153" i="5"/>
  <c r="I6149" i="5"/>
  <c r="I6145" i="5"/>
  <c r="I6141" i="5"/>
  <c r="I6137" i="5"/>
  <c r="I6133" i="5"/>
  <c r="I6129" i="5"/>
  <c r="I6125" i="5"/>
  <c r="I6121" i="5"/>
  <c r="I6117" i="5"/>
  <c r="I6113" i="5"/>
  <c r="I6109" i="5"/>
  <c r="I6105" i="5"/>
  <c r="I6101" i="5"/>
  <c r="I6097" i="5"/>
  <c r="I6093" i="5"/>
  <c r="I6089" i="5"/>
  <c r="I6085" i="5"/>
  <c r="I6081" i="5"/>
  <c r="I6077" i="5"/>
  <c r="I6073" i="5"/>
  <c r="I6069" i="5"/>
  <c r="I6065" i="5"/>
  <c r="I6061" i="5"/>
  <c r="I6057" i="5"/>
  <c r="I6053" i="5"/>
  <c r="I6049" i="5"/>
  <c r="I6045" i="5"/>
  <c r="I6041" i="5"/>
  <c r="I6037" i="5"/>
  <c r="I6033" i="5"/>
  <c r="I6029" i="5"/>
  <c r="I6025" i="5"/>
  <c r="I6021" i="5"/>
  <c r="I6017" i="5"/>
  <c r="I6013" i="5"/>
  <c r="I6009" i="5"/>
  <c r="I6005" i="5"/>
  <c r="I6001" i="5"/>
  <c r="I5997" i="5"/>
  <c r="I5993" i="5"/>
  <c r="I5989" i="5"/>
  <c r="I5985" i="5"/>
  <c r="I5981" i="5"/>
  <c r="I5977" i="5"/>
  <c r="I5973" i="5"/>
  <c r="I5969" i="5"/>
  <c r="I5965" i="5"/>
  <c r="I5961" i="5"/>
  <c r="I5957" i="5"/>
  <c r="I5953" i="5"/>
  <c r="I5949" i="5"/>
  <c r="I5945" i="5"/>
  <c r="I5941" i="5"/>
  <c r="I5937" i="5"/>
  <c r="I5933" i="5"/>
  <c r="I5929" i="5"/>
  <c r="I5925" i="5"/>
  <c r="I5921" i="5"/>
  <c r="I5917" i="5"/>
  <c r="I5913" i="5"/>
  <c r="I5909" i="5"/>
  <c r="I5905" i="5"/>
  <c r="I5901" i="5"/>
  <c r="I5897" i="5"/>
  <c r="I5893" i="5"/>
  <c r="I5889" i="5"/>
  <c r="I5885" i="5"/>
  <c r="I5881" i="5"/>
  <c r="I5877" i="5"/>
  <c r="I5873" i="5"/>
  <c r="I5869" i="5"/>
  <c r="I5865" i="5"/>
  <c r="I5861" i="5"/>
  <c r="I5857" i="5"/>
  <c r="I5853" i="5"/>
  <c r="I5849" i="5"/>
  <c r="I5845" i="5"/>
  <c r="I5841" i="5"/>
  <c r="I5837" i="5"/>
  <c r="I5833" i="5"/>
  <c r="I5829" i="5"/>
  <c r="I5825" i="5"/>
  <c r="I5821" i="5"/>
  <c r="I5817" i="5"/>
  <c r="I5813" i="5"/>
  <c r="I5809" i="5"/>
  <c r="I5805" i="5"/>
  <c r="I5801" i="5"/>
  <c r="I5797" i="5"/>
  <c r="I5793" i="5"/>
  <c r="I5789" i="5"/>
  <c r="I5785" i="5"/>
  <c r="I5781" i="5"/>
  <c r="I5777" i="5"/>
  <c r="I5773" i="5"/>
  <c r="I5769" i="5"/>
  <c r="I5765" i="5"/>
  <c r="I5761" i="5"/>
  <c r="I5757" i="5"/>
  <c r="I5753" i="5"/>
  <c r="I5749" i="5"/>
  <c r="I5745" i="5"/>
  <c r="I5741" i="5"/>
  <c r="I5737" i="5"/>
  <c r="I5733" i="5"/>
  <c r="I5729" i="5"/>
  <c r="I5725" i="5"/>
  <c r="I5721" i="5"/>
  <c r="I5717" i="5"/>
  <c r="I5713" i="5"/>
  <c r="I5709" i="5"/>
  <c r="I5705" i="5"/>
  <c r="I5701" i="5"/>
  <c r="I5697" i="5"/>
  <c r="I5693" i="5"/>
  <c r="I5689" i="5"/>
  <c r="I5685" i="5"/>
  <c r="I5681" i="5"/>
  <c r="I5677" i="5"/>
  <c r="I5673" i="5"/>
  <c r="I5669" i="5"/>
  <c r="I5665" i="5"/>
  <c r="I5661" i="5"/>
  <c r="I5657" i="5"/>
  <c r="I5653" i="5"/>
  <c r="I5649" i="5"/>
  <c r="I5645" i="5"/>
  <c r="I5641" i="5"/>
  <c r="I5637" i="5"/>
  <c r="I5633" i="5"/>
  <c r="I5629" i="5"/>
  <c r="I5625" i="5"/>
  <c r="I5621" i="5"/>
  <c r="I5617" i="5"/>
  <c r="I5613" i="5"/>
  <c r="I5609" i="5"/>
  <c r="I5605" i="5"/>
  <c r="I5601" i="5"/>
  <c r="I5597" i="5"/>
  <c r="I5593" i="5"/>
  <c r="I5589" i="5"/>
  <c r="I5585" i="5"/>
  <c r="I5581" i="5"/>
  <c r="I5577" i="5"/>
  <c r="I5573" i="5"/>
  <c r="I5569" i="5"/>
  <c r="I5565" i="5"/>
  <c r="I5561" i="5"/>
  <c r="I5557" i="5"/>
  <c r="I5553" i="5"/>
  <c r="I5549" i="5"/>
  <c r="I5545" i="5"/>
  <c r="I5541" i="5"/>
  <c r="I5537" i="5"/>
  <c r="I5533" i="5"/>
  <c r="I5529" i="5"/>
  <c r="I5525" i="5"/>
  <c r="I5521" i="5"/>
  <c r="I5517" i="5"/>
  <c r="I5513" i="5"/>
  <c r="I5509" i="5"/>
  <c r="I5505" i="5"/>
  <c r="I5501" i="5"/>
  <c r="I5497" i="5"/>
  <c r="I5493" i="5"/>
  <c r="I5489" i="5"/>
  <c r="I5485" i="5"/>
  <c r="I5481" i="5"/>
  <c r="I5477" i="5"/>
  <c r="I5473" i="5"/>
  <c r="I5469" i="5"/>
  <c r="I5465" i="5"/>
  <c r="I5461" i="5"/>
  <c r="I5457" i="5"/>
  <c r="I5453" i="5"/>
  <c r="I5449" i="5"/>
  <c r="I5445" i="5"/>
  <c r="I5441" i="5"/>
  <c r="I5437" i="5"/>
  <c r="I5433" i="5"/>
  <c r="I5429" i="5"/>
  <c r="I5425" i="5"/>
  <c r="I5421" i="5"/>
  <c r="I5417" i="5"/>
  <c r="I5413" i="5"/>
  <c r="I5409" i="5"/>
  <c r="I5405" i="5"/>
  <c r="I5401" i="5"/>
  <c r="I5397" i="5"/>
  <c r="I5393" i="5"/>
  <c r="I5389" i="5"/>
  <c r="I5385" i="5"/>
  <c r="I5381" i="5"/>
  <c r="I5377" i="5"/>
  <c r="I5373" i="5"/>
  <c r="I5369" i="5"/>
  <c r="I5365" i="5"/>
  <c r="I5361" i="5"/>
  <c r="I5357" i="5"/>
  <c r="I5353" i="5"/>
  <c r="I5349" i="5"/>
  <c r="I5345" i="5"/>
  <c r="I5341" i="5"/>
  <c r="I5337" i="5"/>
  <c r="I5333" i="5"/>
  <c r="I5329" i="5"/>
  <c r="I5325" i="5"/>
  <c r="I5321" i="5"/>
  <c r="I5317" i="5"/>
  <c r="I5313" i="5"/>
  <c r="I5309" i="5"/>
  <c r="I5305" i="5"/>
  <c r="I5301" i="5"/>
  <c r="I5297" i="5"/>
  <c r="I5293" i="5"/>
  <c r="I5289" i="5"/>
  <c r="I5285" i="5"/>
  <c r="I5281" i="5"/>
  <c r="I5277" i="5"/>
  <c r="I5273" i="5"/>
  <c r="I5269" i="5"/>
  <c r="I5265" i="5"/>
  <c r="I5261" i="5"/>
  <c r="I5257" i="5"/>
  <c r="I5253" i="5"/>
  <c r="I5249" i="5"/>
  <c r="I5245" i="5"/>
  <c r="I5241" i="5"/>
  <c r="I5237" i="5"/>
  <c r="I5233" i="5"/>
  <c r="I5229" i="5"/>
  <c r="I5225" i="5"/>
  <c r="I5221" i="5"/>
  <c r="I5217" i="5"/>
  <c r="I5213" i="5"/>
  <c r="I5209" i="5"/>
  <c r="I5205" i="5"/>
  <c r="I5201" i="5"/>
  <c r="I5197" i="5"/>
  <c r="I5193" i="5"/>
  <c r="I5189" i="5"/>
  <c r="I5185" i="5"/>
  <c r="I5181" i="5"/>
  <c r="I5177" i="5"/>
  <c r="I5173" i="5"/>
  <c r="I5169" i="5"/>
  <c r="I5165" i="5"/>
  <c r="I5161" i="5"/>
  <c r="I5157" i="5"/>
  <c r="I5153" i="5"/>
  <c r="I5149" i="5"/>
  <c r="I5145" i="5"/>
  <c r="I5141" i="5"/>
  <c r="I5137" i="5"/>
  <c r="I5133" i="5"/>
  <c r="I5129" i="5"/>
  <c r="I5125" i="5"/>
  <c r="I5121" i="5"/>
  <c r="I5117" i="5"/>
  <c r="I5113" i="5"/>
  <c r="I5109" i="5"/>
  <c r="I5105" i="5"/>
  <c r="I5101" i="5"/>
  <c r="I5097" i="5"/>
  <c r="I5093" i="5"/>
  <c r="I5089" i="5"/>
  <c r="I5085" i="5"/>
  <c r="I5081" i="5"/>
  <c r="I5077" i="5"/>
  <c r="I5073" i="5"/>
  <c r="I5069" i="5"/>
  <c r="I5065" i="5"/>
  <c r="I5061" i="5"/>
  <c r="I5057" i="5"/>
  <c r="I5053" i="5"/>
  <c r="I5049" i="5"/>
  <c r="I5045" i="5"/>
  <c r="I5041" i="5"/>
  <c r="I5037" i="5"/>
  <c r="I5033" i="5"/>
  <c r="I5029" i="5"/>
  <c r="I5025" i="5"/>
  <c r="I5021" i="5"/>
  <c r="I5017" i="5"/>
  <c r="I5013" i="5"/>
  <c r="I5009" i="5"/>
  <c r="I5005" i="5"/>
  <c r="I5001" i="5"/>
  <c r="I4997" i="5"/>
  <c r="I4993" i="5"/>
  <c r="I4989" i="5"/>
  <c r="I4985" i="5"/>
  <c r="I4981" i="5"/>
  <c r="I4977" i="5"/>
  <c r="I4973" i="5"/>
  <c r="I4969" i="5"/>
  <c r="I4965" i="5"/>
  <c r="I4961" i="5"/>
  <c r="I4957" i="5"/>
  <c r="I4953" i="5"/>
  <c r="I4949" i="5"/>
  <c r="I4945" i="5"/>
  <c r="I4941" i="5"/>
  <c r="I4937" i="5"/>
  <c r="I4933" i="5"/>
  <c r="I4929" i="5"/>
  <c r="I4925" i="5"/>
  <c r="I4921" i="5"/>
  <c r="I4917" i="5"/>
  <c r="I4913" i="5"/>
  <c r="I4909" i="5"/>
  <c r="I4905" i="5"/>
  <c r="I4901" i="5"/>
  <c r="I4897" i="5"/>
  <c r="I4893" i="5"/>
  <c r="I4889" i="5"/>
  <c r="I4885" i="5"/>
  <c r="I4881" i="5"/>
  <c r="I4877" i="5"/>
  <c r="I4873" i="5"/>
  <c r="I4869" i="5"/>
  <c r="I4865" i="5"/>
  <c r="I4861" i="5"/>
  <c r="I4857" i="5"/>
  <c r="I4853" i="5"/>
  <c r="I4849" i="5"/>
  <c r="I4845" i="5"/>
  <c r="I4841" i="5"/>
  <c r="I4837" i="5"/>
  <c r="I4833" i="5"/>
  <c r="I4829" i="5"/>
  <c r="I4825" i="5"/>
  <c r="I4821" i="5"/>
  <c r="I4817" i="5"/>
  <c r="I4813" i="5"/>
  <c r="I4809" i="5"/>
  <c r="I4805" i="5"/>
  <c r="I4801" i="5"/>
  <c r="I4797" i="5"/>
  <c r="I4793" i="5"/>
  <c r="I4789" i="5"/>
  <c r="I4785" i="5"/>
  <c r="I4781" i="5"/>
  <c r="I4777" i="5"/>
  <c r="I4773" i="5"/>
  <c r="I4769" i="5"/>
  <c r="I4765" i="5"/>
  <c r="I4761" i="5"/>
  <c r="I4757" i="5"/>
  <c r="I4753" i="5"/>
  <c r="I4749" i="5"/>
  <c r="I4745" i="5"/>
  <c r="I4741" i="5"/>
  <c r="I4737" i="5"/>
  <c r="I4733" i="5"/>
  <c r="I4729" i="5"/>
  <c r="I4725" i="5"/>
  <c r="I4721" i="5"/>
  <c r="I4717" i="5"/>
  <c r="I4713" i="5"/>
  <c r="I4709" i="5"/>
  <c r="I4705" i="5"/>
  <c r="I4701" i="5"/>
  <c r="I4697" i="5"/>
  <c r="I4693" i="5"/>
  <c r="I4689" i="5"/>
  <c r="I4685" i="5"/>
  <c r="I4681" i="5"/>
  <c r="I4677" i="5"/>
  <c r="I4673" i="5"/>
  <c r="I4669" i="5"/>
  <c r="I4665" i="5"/>
  <c r="I4661" i="5"/>
  <c r="I4657" i="5"/>
  <c r="I4653" i="5"/>
  <c r="I4649" i="5"/>
  <c r="I4645" i="5"/>
  <c r="I4641" i="5"/>
  <c r="I4637" i="5"/>
  <c r="I4633" i="5"/>
  <c r="I4629" i="5"/>
  <c r="I4625" i="5"/>
  <c r="I4621" i="5"/>
  <c r="I4617" i="5"/>
  <c r="I4613" i="5"/>
  <c r="I4609" i="5"/>
  <c r="I4605" i="5"/>
  <c r="I4601" i="5"/>
  <c r="I4597" i="5"/>
  <c r="I4593" i="5"/>
  <c r="I4589" i="5"/>
  <c r="I4585" i="5"/>
  <c r="I4581" i="5"/>
  <c r="I4577" i="5"/>
  <c r="I4573" i="5"/>
  <c r="I4569" i="5"/>
  <c r="I4565" i="5"/>
  <c r="I4561" i="5"/>
  <c r="I4557" i="5"/>
  <c r="I4553" i="5"/>
  <c r="I4549" i="5"/>
  <c r="I4545" i="5"/>
  <c r="I4541" i="5"/>
  <c r="I4537" i="5"/>
  <c r="I4533" i="5"/>
  <c r="I4529" i="5"/>
  <c r="I4525" i="5"/>
  <c r="I4521" i="5"/>
  <c r="I4517" i="5"/>
  <c r="I4513" i="5"/>
  <c r="I4509" i="5"/>
  <c r="I4505" i="5"/>
  <c r="I4501" i="5"/>
  <c r="I4497" i="5"/>
  <c r="I4493" i="5"/>
  <c r="I4489" i="5"/>
  <c r="I4485" i="5"/>
  <c r="I4481" i="5"/>
  <c r="I4477" i="5"/>
  <c r="I4473" i="5"/>
  <c r="I4469" i="5"/>
  <c r="I4465" i="5"/>
  <c r="I4461" i="5"/>
  <c r="I4457" i="5"/>
  <c r="I4453" i="5"/>
  <c r="I4449" i="5"/>
  <c r="I4445" i="5"/>
  <c r="I4441" i="5"/>
  <c r="I4437" i="5"/>
  <c r="I4433" i="5"/>
  <c r="I4429" i="5"/>
  <c r="I4425" i="5"/>
  <c r="I4421" i="5"/>
  <c r="I4417" i="5"/>
  <c r="I4413" i="5"/>
  <c r="I4409" i="5"/>
  <c r="I4405" i="5"/>
  <c r="I4401" i="5"/>
  <c r="I4397" i="5"/>
  <c r="I4393" i="5"/>
  <c r="I4389" i="5"/>
  <c r="I4385" i="5"/>
  <c r="I4381" i="5"/>
  <c r="I4377" i="5"/>
  <c r="I4373" i="5"/>
  <c r="I4369" i="5"/>
  <c r="I4365" i="5"/>
  <c r="I4361" i="5"/>
  <c r="I4357" i="5"/>
  <c r="I4353" i="5"/>
  <c r="I4349" i="5"/>
  <c r="I4345" i="5"/>
  <c r="I4341" i="5"/>
  <c r="I4337" i="5"/>
  <c r="I4333" i="5"/>
  <c r="I4329" i="5"/>
  <c r="I4325" i="5"/>
  <c r="I4321" i="5"/>
  <c r="I4317" i="5"/>
  <c r="I4313" i="5"/>
  <c r="I4309" i="5"/>
  <c r="I4305" i="5"/>
  <c r="I4301" i="5"/>
  <c r="I4297" i="5"/>
  <c r="I4293" i="5"/>
  <c r="I4289" i="5"/>
  <c r="I4285" i="5"/>
  <c r="I4281" i="5"/>
  <c r="I4277" i="5"/>
  <c r="I4273" i="5"/>
  <c r="I4269" i="5"/>
  <c r="I4265" i="5"/>
  <c r="I4261" i="5"/>
  <c r="I4257" i="5"/>
  <c r="I4253" i="5"/>
  <c r="I4249" i="5"/>
  <c r="I4245" i="5"/>
  <c r="I4241" i="5"/>
  <c r="I4237" i="5"/>
  <c r="I4233" i="5"/>
  <c r="I4229" i="5"/>
  <c r="I4225" i="5"/>
  <c r="I4221" i="5"/>
  <c r="I4217" i="5"/>
  <c r="I4213" i="5"/>
  <c r="I4209" i="5"/>
  <c r="I4205" i="5"/>
  <c r="I4201" i="5"/>
  <c r="I4197" i="5"/>
  <c r="I4193" i="5"/>
  <c r="I4189" i="5"/>
  <c r="I4185" i="5"/>
  <c r="I4181" i="5"/>
  <c r="I4177" i="5"/>
  <c r="I4173" i="5"/>
  <c r="I4169" i="5"/>
  <c r="I4165" i="5"/>
  <c r="I4161" i="5"/>
  <c r="I4157" i="5"/>
  <c r="I4153" i="5"/>
  <c r="I4149" i="5"/>
  <c r="I4145" i="5"/>
  <c r="I4141" i="5"/>
  <c r="I4137" i="5"/>
  <c r="I4133" i="5"/>
  <c r="I4129" i="5"/>
  <c r="I4125" i="5"/>
  <c r="I4121" i="5"/>
  <c r="I4117" i="5"/>
  <c r="I4113" i="5"/>
  <c r="I4109" i="5"/>
  <c r="I4105" i="5"/>
  <c r="I4101" i="5"/>
  <c r="I4097" i="5"/>
  <c r="I4093" i="5"/>
  <c r="I4089" i="5"/>
  <c r="I4085" i="5"/>
  <c r="I4081" i="5"/>
  <c r="I4077" i="5"/>
  <c r="I4073" i="5"/>
  <c r="I4069" i="5"/>
  <c r="I4065" i="5"/>
  <c r="I4061" i="5"/>
  <c r="I4057" i="5"/>
  <c r="I4053" i="5"/>
  <c r="I4049" i="5"/>
  <c r="I4045" i="5"/>
  <c r="I4041" i="5"/>
  <c r="I4037" i="5"/>
  <c r="I4033" i="5"/>
  <c r="I4029" i="5"/>
  <c r="I4025" i="5"/>
  <c r="I4021" i="5"/>
  <c r="I4017" i="5"/>
  <c r="I4013" i="5"/>
  <c r="I4009" i="5"/>
  <c r="I4005" i="5"/>
  <c r="I4001" i="5"/>
  <c r="I3997" i="5"/>
  <c r="I3993" i="5"/>
  <c r="I3989" i="5"/>
  <c r="I3985" i="5"/>
  <c r="I3981" i="5"/>
  <c r="I3977" i="5"/>
  <c r="I3973" i="5"/>
  <c r="I3969" i="5"/>
  <c r="I3965" i="5"/>
  <c r="I3961" i="5"/>
  <c r="I3957" i="5"/>
  <c r="I3953" i="5"/>
  <c r="I3949" i="5"/>
  <c r="I3945" i="5"/>
  <c r="I3941" i="5"/>
  <c r="I3937" i="5"/>
  <c r="I3933" i="5"/>
  <c r="I3929" i="5"/>
  <c r="I3925" i="5"/>
  <c r="I3921" i="5"/>
  <c r="I3917" i="5"/>
  <c r="I3913" i="5"/>
  <c r="I3909" i="5"/>
  <c r="I3905" i="5"/>
  <c r="I3901" i="5"/>
  <c r="I3897" i="5"/>
  <c r="I3893" i="5"/>
  <c r="I3889" i="5"/>
  <c r="I3885" i="5"/>
  <c r="I3881" i="5"/>
  <c r="I3877" i="5"/>
  <c r="I3873" i="5"/>
  <c r="I3869" i="5"/>
  <c r="I3865" i="5"/>
  <c r="I3861" i="5"/>
  <c r="I3857" i="5"/>
  <c r="I3853" i="5"/>
  <c r="I3849" i="5"/>
  <c r="I3845" i="5"/>
  <c r="I3841" i="5"/>
  <c r="I3837" i="5"/>
  <c r="I3833" i="5"/>
  <c r="I3829" i="5"/>
  <c r="I3825" i="5"/>
  <c r="I3821" i="5"/>
  <c r="I3817" i="5"/>
  <c r="I3813" i="5"/>
  <c r="I3809" i="5"/>
  <c r="I3805" i="5"/>
  <c r="I3801" i="5"/>
  <c r="I3797" i="5"/>
  <c r="I3793" i="5"/>
  <c r="I3789" i="5"/>
  <c r="I3785" i="5"/>
  <c r="I3781" i="5"/>
  <c r="I3777" i="5"/>
  <c r="I3773" i="5"/>
  <c r="I3769" i="5"/>
  <c r="I3765" i="5"/>
  <c r="I3761" i="5"/>
  <c r="I3757" i="5"/>
  <c r="I3753" i="5"/>
  <c r="I3749" i="5"/>
  <c r="I3745" i="5"/>
  <c r="I3741" i="5"/>
  <c r="I3737" i="5"/>
  <c r="I3733" i="5"/>
  <c r="I3729" i="5"/>
  <c r="I3725" i="5"/>
  <c r="I3721" i="5"/>
  <c r="I3717" i="5"/>
  <c r="I3713" i="5"/>
  <c r="I3709" i="5"/>
  <c r="I3705" i="5"/>
  <c r="I3701" i="5"/>
  <c r="I3697" i="5"/>
  <c r="I3693" i="5"/>
  <c r="I3689" i="5"/>
  <c r="I3685" i="5"/>
  <c r="I3681" i="5"/>
  <c r="I3677" i="5"/>
  <c r="I3673" i="5"/>
  <c r="I7724" i="5"/>
  <c r="I7720" i="5"/>
  <c r="I7716" i="5"/>
  <c r="I7712" i="5"/>
  <c r="I7708" i="5"/>
  <c r="I7704" i="5"/>
  <c r="I7700" i="5"/>
  <c r="I7696" i="5"/>
  <c r="I7692" i="5"/>
  <c r="I7688" i="5"/>
  <c r="I7684" i="5"/>
  <c r="I7680" i="5"/>
  <c r="I7676" i="5"/>
  <c r="I7672" i="5"/>
  <c r="I7668" i="5"/>
  <c r="I7664" i="5"/>
  <c r="I7660" i="5"/>
  <c r="I7656" i="5"/>
  <c r="I7652" i="5"/>
  <c r="I7648" i="5"/>
  <c r="I7644" i="5"/>
  <c r="I7640" i="5"/>
  <c r="I7636" i="5"/>
  <c r="I7632" i="5"/>
  <c r="I7628" i="5"/>
  <c r="I7624" i="5"/>
  <c r="I7620" i="5"/>
  <c r="I7616" i="5"/>
  <c r="I7612" i="5"/>
  <c r="I7608" i="5"/>
  <c r="I7604" i="5"/>
  <c r="I7600" i="5"/>
  <c r="I7596" i="5"/>
  <c r="I7592" i="5"/>
  <c r="I7588" i="5"/>
  <c r="I7584" i="5"/>
  <c r="I7580" i="5"/>
  <c r="I7576" i="5"/>
  <c r="I7572" i="5"/>
  <c r="I7568" i="5"/>
  <c r="I7564" i="5"/>
  <c r="I7560" i="5"/>
  <c r="I7556" i="5"/>
  <c r="I7552" i="5"/>
  <c r="I7548" i="5"/>
  <c r="I7544" i="5"/>
  <c r="I7540" i="5"/>
  <c r="I7536" i="5"/>
  <c r="I7532" i="5"/>
  <c r="I7528" i="5"/>
  <c r="I7524" i="5"/>
  <c r="I7520" i="5"/>
  <c r="I7516" i="5"/>
  <c r="I7512" i="5"/>
  <c r="I7508" i="5"/>
  <c r="I7504" i="5"/>
  <c r="I7500" i="5"/>
  <c r="I7496" i="5"/>
  <c r="I7492" i="5"/>
  <c r="I7488" i="5"/>
  <c r="I7484" i="5"/>
  <c r="I7480" i="5"/>
  <c r="I7476" i="5"/>
  <c r="I7472" i="5"/>
  <c r="I7468" i="5"/>
  <c r="I7464" i="5"/>
  <c r="I7460" i="5"/>
  <c r="I7456" i="5"/>
  <c r="I7452" i="5"/>
  <c r="I7448" i="5"/>
  <c r="I7444" i="5"/>
  <c r="I7440" i="5"/>
  <c r="I7436" i="5"/>
  <c r="I7432" i="5"/>
  <c r="I7428" i="5"/>
  <c r="I7424" i="5"/>
  <c r="I7420" i="5"/>
  <c r="I7416" i="5"/>
  <c r="I7412" i="5"/>
  <c r="I7408" i="5"/>
  <c r="I7404" i="5"/>
  <c r="I7400" i="5"/>
  <c r="I7396" i="5"/>
  <c r="I7392" i="5"/>
  <c r="I7388" i="5"/>
  <c r="I7384" i="5"/>
  <c r="I7380" i="5"/>
  <c r="I7376" i="5"/>
  <c r="I7372" i="5"/>
  <c r="I7368" i="5"/>
  <c r="I7364" i="5"/>
  <c r="I7360" i="5"/>
  <c r="I7356" i="5"/>
  <c r="I7352" i="5"/>
  <c r="I7348" i="5"/>
  <c r="I7344" i="5"/>
  <c r="I7340" i="5"/>
  <c r="I7336" i="5"/>
  <c r="I7332" i="5"/>
  <c r="I7328" i="5"/>
  <c r="I7324" i="5"/>
  <c r="I7320" i="5"/>
  <c r="I7316" i="5"/>
  <c r="I7312" i="5"/>
  <c r="I7308" i="5"/>
  <c r="I7304" i="5"/>
  <c r="I7300" i="5"/>
  <c r="I7296" i="5"/>
  <c r="I7292" i="5"/>
  <c r="I7288" i="5"/>
  <c r="I7284" i="5"/>
  <c r="I7280" i="5"/>
  <c r="I7276" i="5"/>
  <c r="I7272" i="5"/>
  <c r="I7268" i="5"/>
  <c r="I7264" i="5"/>
  <c r="I7260" i="5"/>
  <c r="I7256" i="5"/>
  <c r="I7252" i="5"/>
  <c r="I7248" i="5"/>
  <c r="I7244" i="5"/>
  <c r="I7240" i="5"/>
  <c r="I7236" i="5"/>
  <c r="I7232" i="5"/>
  <c r="I7228" i="5"/>
  <c r="I7224" i="5"/>
  <c r="I7220" i="5"/>
  <c r="I7216" i="5"/>
  <c r="I7212" i="5"/>
  <c r="I7208" i="5"/>
  <c r="I7204" i="5"/>
  <c r="I7200" i="5"/>
  <c r="I7196" i="5"/>
  <c r="I7192" i="5"/>
  <c r="I7188" i="5"/>
  <c r="I7184" i="5"/>
  <c r="I7180" i="5"/>
  <c r="I7176" i="5"/>
  <c r="I7172" i="5"/>
  <c r="I7168" i="5"/>
  <c r="I7164" i="5"/>
  <c r="I7160" i="5"/>
  <c r="I7156" i="5"/>
  <c r="I7152" i="5"/>
  <c r="I7148" i="5"/>
  <c r="I7144" i="5"/>
  <c r="I7140" i="5"/>
  <c r="I7136" i="5"/>
  <c r="I7132" i="5"/>
  <c r="I7128" i="5"/>
  <c r="I7124" i="5"/>
  <c r="I7120" i="5"/>
  <c r="I7116" i="5"/>
  <c r="I7112" i="5"/>
  <c r="I7108" i="5"/>
  <c r="I7104" i="5"/>
  <c r="I7100" i="5"/>
  <c r="I7096" i="5"/>
  <c r="I7092" i="5"/>
  <c r="I7088" i="5"/>
  <c r="I7084" i="5"/>
  <c r="I7080" i="5"/>
  <c r="I7076" i="5"/>
  <c r="I7072" i="5"/>
  <c r="I7068" i="5"/>
  <c r="I7064" i="5"/>
  <c r="I7060" i="5"/>
  <c r="I7056" i="5"/>
  <c r="I7052" i="5"/>
  <c r="I7048" i="5"/>
  <c r="I7044" i="5"/>
  <c r="I7040" i="5"/>
  <c r="I7036" i="5"/>
  <c r="I7032" i="5"/>
  <c r="I7028" i="5"/>
  <c r="I7024" i="5"/>
  <c r="I7020" i="5"/>
  <c r="I7016" i="5"/>
  <c r="I7012" i="5"/>
  <c r="I7008" i="5"/>
  <c r="I7004" i="5"/>
  <c r="I7000" i="5"/>
  <c r="I6996" i="5"/>
  <c r="I6992" i="5"/>
  <c r="I6988" i="5"/>
  <c r="I6984" i="5"/>
  <c r="I6980" i="5"/>
  <c r="I6976" i="5"/>
  <c r="I6972" i="5"/>
  <c r="I6968" i="5"/>
  <c r="I6964" i="5"/>
  <c r="I6960" i="5"/>
  <c r="I6956" i="5"/>
  <c r="I6952" i="5"/>
  <c r="I6948" i="5"/>
  <c r="I6944" i="5"/>
  <c r="I6940" i="5"/>
  <c r="I6936" i="5"/>
  <c r="I6932" i="5"/>
  <c r="I6928" i="5"/>
  <c r="I6924" i="5"/>
  <c r="I6920" i="5"/>
  <c r="I6916" i="5"/>
  <c r="I6912" i="5"/>
  <c r="I6908" i="5"/>
  <c r="I6904" i="5"/>
  <c r="I6900" i="5"/>
  <c r="I6896" i="5"/>
  <c r="I6892" i="5"/>
  <c r="I6888" i="5"/>
  <c r="I6884" i="5"/>
  <c r="I6880" i="5"/>
  <c r="I6876" i="5"/>
  <c r="I6872" i="5"/>
  <c r="I6868" i="5"/>
  <c r="I6864" i="5"/>
  <c r="I6860" i="5"/>
  <c r="I6856" i="5"/>
  <c r="I6852" i="5"/>
  <c r="I6848" i="5"/>
  <c r="I6844" i="5"/>
  <c r="I6840" i="5"/>
  <c r="I6836" i="5"/>
  <c r="I6832" i="5"/>
  <c r="I6828" i="5"/>
  <c r="I6824" i="5"/>
  <c r="I6820" i="5"/>
  <c r="I6816" i="5"/>
  <c r="I6812" i="5"/>
  <c r="I6808" i="5"/>
  <c r="I6804" i="5"/>
  <c r="I6800" i="5"/>
  <c r="I6796" i="5"/>
  <c r="I6792" i="5"/>
  <c r="I6788" i="5"/>
  <c r="I6784" i="5"/>
  <c r="I6780" i="5"/>
  <c r="I6776" i="5"/>
  <c r="I6772" i="5"/>
  <c r="I6768" i="5"/>
  <c r="I6764" i="5"/>
  <c r="I6760" i="5"/>
  <c r="I6756" i="5"/>
  <c r="I6752" i="5"/>
  <c r="I6748" i="5"/>
  <c r="I6744" i="5"/>
  <c r="I6740" i="5"/>
  <c r="I6736" i="5"/>
  <c r="I6732" i="5"/>
  <c r="I6728" i="5"/>
  <c r="I6724" i="5"/>
  <c r="I6720" i="5"/>
  <c r="I6716" i="5"/>
  <c r="I6712" i="5"/>
  <c r="I6708" i="5"/>
  <c r="I6704" i="5"/>
  <c r="I6700" i="5"/>
  <c r="I6696" i="5"/>
  <c r="I6692" i="5"/>
  <c r="I6688" i="5"/>
  <c r="I6684" i="5"/>
  <c r="I6680" i="5"/>
  <c r="I6676" i="5"/>
  <c r="I6672" i="5"/>
  <c r="I6668" i="5"/>
  <c r="I6664" i="5"/>
  <c r="I6660" i="5"/>
  <c r="I6656" i="5"/>
  <c r="I6652" i="5"/>
  <c r="I6648" i="5"/>
  <c r="I6644" i="5"/>
  <c r="I6640" i="5"/>
  <c r="I6636" i="5"/>
  <c r="I6632" i="5"/>
  <c r="I6628" i="5"/>
  <c r="I6624" i="5"/>
  <c r="I6620" i="5"/>
  <c r="I6616" i="5"/>
  <c r="I6612" i="5"/>
  <c r="I6608" i="5"/>
  <c r="I6604" i="5"/>
  <c r="I6600" i="5"/>
  <c r="I6596" i="5"/>
  <c r="I6592" i="5"/>
  <c r="I6588" i="5"/>
  <c r="I6584" i="5"/>
  <c r="I6580" i="5"/>
  <c r="I6576" i="5"/>
  <c r="I6572" i="5"/>
  <c r="I6568" i="5"/>
  <c r="I6564" i="5"/>
  <c r="I6560" i="5"/>
  <c r="I6556" i="5"/>
  <c r="I6552" i="5"/>
  <c r="I6548" i="5"/>
  <c r="I6544" i="5"/>
  <c r="I6540" i="5"/>
  <c r="I6536" i="5"/>
  <c r="I6532" i="5"/>
  <c r="I6528" i="5"/>
  <c r="I6524" i="5"/>
  <c r="I6520" i="5"/>
  <c r="I6516" i="5"/>
  <c r="I6512" i="5"/>
  <c r="I6508" i="5"/>
  <c r="I6504" i="5"/>
  <c r="I6500" i="5"/>
  <c r="I6496" i="5"/>
  <c r="I6492" i="5"/>
  <c r="I6488" i="5"/>
  <c r="I6484" i="5"/>
  <c r="I6480" i="5"/>
  <c r="I6476" i="5"/>
  <c r="I6472" i="5"/>
  <c r="I6468" i="5"/>
  <c r="I6464" i="5"/>
  <c r="I6460" i="5"/>
  <c r="I6456" i="5"/>
  <c r="I6452" i="5"/>
  <c r="I6448" i="5"/>
  <c r="I6444" i="5"/>
  <c r="I6440" i="5"/>
  <c r="I6436" i="5"/>
  <c r="I6432" i="5"/>
  <c r="I6428" i="5"/>
  <c r="I6424" i="5"/>
  <c r="I6420" i="5"/>
  <c r="I6416" i="5"/>
  <c r="I6412" i="5"/>
  <c r="I6408" i="5"/>
  <c r="I6404" i="5"/>
  <c r="I6400" i="5"/>
  <c r="I6396" i="5"/>
  <c r="I6392" i="5"/>
  <c r="I6388" i="5"/>
  <c r="I6384" i="5"/>
  <c r="I6380" i="5"/>
  <c r="I6376" i="5"/>
  <c r="I6372" i="5"/>
  <c r="I6368" i="5"/>
  <c r="I6364" i="5"/>
  <c r="I6360" i="5"/>
  <c r="I6356" i="5"/>
  <c r="I6352" i="5"/>
  <c r="I6348" i="5"/>
  <c r="I6344" i="5"/>
  <c r="I6340" i="5"/>
  <c r="I6336" i="5"/>
  <c r="I6332" i="5"/>
  <c r="I6328" i="5"/>
  <c r="I6324" i="5"/>
  <c r="I6320" i="5"/>
  <c r="I6316" i="5"/>
  <c r="I6312" i="5"/>
  <c r="I6308" i="5"/>
  <c r="I6304" i="5"/>
  <c r="I6300" i="5"/>
  <c r="I6296" i="5"/>
  <c r="I6292" i="5"/>
  <c r="I6288" i="5"/>
  <c r="I6284" i="5"/>
  <c r="I6280" i="5"/>
  <c r="I6276" i="5"/>
  <c r="I6272" i="5"/>
  <c r="I6268" i="5"/>
  <c r="I6264" i="5"/>
  <c r="I6260" i="5"/>
  <c r="I6256" i="5"/>
  <c r="I6252" i="5"/>
  <c r="I6248" i="5"/>
  <c r="I6244" i="5"/>
  <c r="I6240" i="5"/>
  <c r="I6236" i="5"/>
  <c r="I6232" i="5"/>
  <c r="I6228" i="5"/>
  <c r="I6224" i="5"/>
  <c r="I6220" i="5"/>
  <c r="I6216" i="5"/>
  <c r="I6212" i="5"/>
  <c r="I6208" i="5"/>
  <c r="I6204" i="5"/>
  <c r="I6200" i="5"/>
  <c r="I6196" i="5"/>
  <c r="I6192" i="5"/>
  <c r="I6188" i="5"/>
  <c r="I6184" i="5"/>
  <c r="I6180" i="5"/>
  <c r="I6176" i="5"/>
  <c r="I6172" i="5"/>
  <c r="I6168" i="5"/>
  <c r="I6164" i="5"/>
  <c r="I6160" i="5"/>
  <c r="I6156" i="5"/>
  <c r="I6152" i="5"/>
  <c r="I6148" i="5"/>
  <c r="I6144" i="5"/>
  <c r="I6140" i="5"/>
  <c r="I6136" i="5"/>
  <c r="I6132" i="5"/>
  <c r="I6128" i="5"/>
  <c r="I6124" i="5"/>
  <c r="I6120" i="5"/>
  <c r="I6116" i="5"/>
  <c r="I6112" i="5"/>
  <c r="I6108" i="5"/>
  <c r="I6104" i="5"/>
  <c r="I6100" i="5"/>
  <c r="I6096" i="5"/>
  <c r="I6092" i="5"/>
  <c r="I6088" i="5"/>
  <c r="I6084" i="5"/>
  <c r="I6080" i="5"/>
  <c r="I6076" i="5"/>
  <c r="I6072" i="5"/>
  <c r="I6068" i="5"/>
  <c r="I6064" i="5"/>
  <c r="I6060" i="5"/>
  <c r="I6056" i="5"/>
  <c r="I6052" i="5"/>
  <c r="I6048" i="5"/>
  <c r="I6044" i="5"/>
  <c r="I6040" i="5"/>
  <c r="I6036" i="5"/>
  <c r="I6032" i="5"/>
  <c r="I6028" i="5"/>
  <c r="I6024" i="5"/>
  <c r="I6020" i="5"/>
  <c r="I6016" i="5"/>
  <c r="I6012" i="5"/>
  <c r="I6008" i="5"/>
  <c r="I6004" i="5"/>
  <c r="I6000" i="5"/>
  <c r="I5996" i="5"/>
  <c r="I5992" i="5"/>
  <c r="I5988" i="5"/>
  <c r="I5984" i="5"/>
  <c r="I5980" i="5"/>
  <c r="I5976" i="5"/>
  <c r="I5972" i="5"/>
  <c r="I5968" i="5"/>
  <c r="I5964" i="5"/>
  <c r="I5960" i="5"/>
  <c r="I5956" i="5"/>
  <c r="I5952" i="5"/>
  <c r="I5948" i="5"/>
  <c r="I5944" i="5"/>
  <c r="I5940" i="5"/>
  <c r="I5936" i="5"/>
  <c r="I5932" i="5"/>
  <c r="I5928" i="5"/>
  <c r="I5924" i="5"/>
  <c r="I5920" i="5"/>
  <c r="I5916" i="5"/>
  <c r="I5912" i="5"/>
  <c r="I5908" i="5"/>
  <c r="I5904" i="5"/>
  <c r="I5900" i="5"/>
  <c r="I5896" i="5"/>
  <c r="I5892" i="5"/>
  <c r="I5888" i="5"/>
  <c r="I5884" i="5"/>
  <c r="I5880" i="5"/>
  <c r="I5876" i="5"/>
  <c r="I5872" i="5"/>
  <c r="I5868" i="5"/>
  <c r="I5864" i="5"/>
  <c r="I5860" i="5"/>
  <c r="I5856" i="5"/>
  <c r="I5852" i="5"/>
  <c r="I5848" i="5"/>
  <c r="I5844" i="5"/>
  <c r="I5840" i="5"/>
  <c r="I5836" i="5"/>
  <c r="I5832" i="5"/>
  <c r="I5828" i="5"/>
  <c r="I5824" i="5"/>
  <c r="I5820" i="5"/>
  <c r="I5816" i="5"/>
  <c r="I5812" i="5"/>
  <c r="I5808" i="5"/>
  <c r="I5804" i="5"/>
  <c r="I5800" i="5"/>
  <c r="I5796" i="5"/>
  <c r="I5792" i="5"/>
  <c r="I5788" i="5"/>
  <c r="I5784" i="5"/>
  <c r="I5780" i="5"/>
  <c r="I5776" i="5"/>
  <c r="I5772" i="5"/>
  <c r="I5768" i="5"/>
  <c r="I5764" i="5"/>
  <c r="I5760" i="5"/>
  <c r="I5756" i="5"/>
  <c r="I5752" i="5"/>
  <c r="I5748" i="5"/>
  <c r="I5744" i="5"/>
  <c r="I5740" i="5"/>
  <c r="I5736" i="5"/>
  <c r="I5732" i="5"/>
  <c r="I5728" i="5"/>
  <c r="I5724" i="5"/>
  <c r="I5720" i="5"/>
  <c r="I5716" i="5"/>
  <c r="I5712" i="5"/>
  <c r="I5708" i="5"/>
  <c r="I5704" i="5"/>
  <c r="I5700" i="5"/>
  <c r="I5696" i="5"/>
  <c r="I5692" i="5"/>
  <c r="I5688" i="5"/>
  <c r="I5684" i="5"/>
  <c r="I5680" i="5"/>
  <c r="I5676" i="5"/>
  <c r="I5672" i="5"/>
  <c r="I5668" i="5"/>
  <c r="I5664" i="5"/>
  <c r="I5660" i="5"/>
  <c r="I5656" i="5"/>
  <c r="I5652" i="5"/>
  <c r="I5648" i="5"/>
  <c r="I5644" i="5"/>
  <c r="I5640" i="5"/>
  <c r="I5636" i="5"/>
  <c r="I5632" i="5"/>
  <c r="I5628" i="5"/>
  <c r="I5624" i="5"/>
  <c r="I5620" i="5"/>
  <c r="I5616" i="5"/>
  <c r="I5612" i="5"/>
  <c r="I5608" i="5"/>
  <c r="I5604" i="5"/>
  <c r="I5600" i="5"/>
  <c r="I5596" i="5"/>
  <c r="I5592" i="5"/>
  <c r="I5588" i="5"/>
  <c r="I5584" i="5"/>
  <c r="I5580" i="5"/>
  <c r="I5576" i="5"/>
  <c r="I5572" i="5"/>
  <c r="I5568" i="5"/>
  <c r="I5564" i="5"/>
  <c r="I5560" i="5"/>
  <c r="I5556" i="5"/>
  <c r="I5552" i="5"/>
  <c r="I5548" i="5"/>
  <c r="I5544" i="5"/>
  <c r="I5540" i="5"/>
  <c r="I5536" i="5"/>
  <c r="I5532" i="5"/>
  <c r="I5528" i="5"/>
  <c r="I5524" i="5"/>
  <c r="I5520" i="5"/>
  <c r="I5516" i="5"/>
  <c r="I5512" i="5"/>
  <c r="I5508" i="5"/>
  <c r="I5504" i="5"/>
  <c r="I5500" i="5"/>
  <c r="I5496" i="5"/>
  <c r="I5492" i="5"/>
  <c r="I5488" i="5"/>
  <c r="I5484" i="5"/>
  <c r="I5480" i="5"/>
  <c r="I5476" i="5"/>
  <c r="I5472" i="5"/>
  <c r="I5468" i="5"/>
  <c r="I5464" i="5"/>
  <c r="I5460" i="5"/>
  <c r="I5456" i="5"/>
  <c r="I5452" i="5"/>
  <c r="I5448" i="5"/>
  <c r="I5444" i="5"/>
  <c r="I5440" i="5"/>
  <c r="I5436" i="5"/>
  <c r="I5432" i="5"/>
  <c r="I5428" i="5"/>
  <c r="I5424" i="5"/>
  <c r="I5420" i="5"/>
  <c r="I5416" i="5"/>
  <c r="I5412" i="5"/>
  <c r="I5408" i="5"/>
  <c r="I5404" i="5"/>
  <c r="I5400" i="5"/>
  <c r="I5396" i="5"/>
  <c r="I5392" i="5"/>
  <c r="I5388" i="5"/>
  <c r="I5384" i="5"/>
  <c r="I5380" i="5"/>
  <c r="I5376" i="5"/>
  <c r="I5372" i="5"/>
  <c r="I5368" i="5"/>
  <c r="I5364" i="5"/>
  <c r="I5360" i="5"/>
  <c r="I5356" i="5"/>
  <c r="I5352" i="5"/>
  <c r="I5348" i="5"/>
  <c r="I5344" i="5"/>
  <c r="I5340" i="5"/>
  <c r="I5336" i="5"/>
  <c r="I5332" i="5"/>
  <c r="I5328" i="5"/>
  <c r="I5324" i="5"/>
  <c r="I5320" i="5"/>
  <c r="I5316" i="5"/>
  <c r="I5312" i="5"/>
  <c r="I5308" i="5"/>
  <c r="I5304" i="5"/>
  <c r="I5300" i="5"/>
  <c r="I5296" i="5"/>
  <c r="I5292" i="5"/>
  <c r="I5288" i="5"/>
  <c r="I5284" i="5"/>
  <c r="I5280" i="5"/>
  <c r="I5276" i="5"/>
  <c r="I5272" i="5"/>
  <c r="I5268" i="5"/>
  <c r="I5264" i="5"/>
  <c r="I5260" i="5"/>
  <c r="I5256" i="5"/>
  <c r="I5252" i="5"/>
  <c r="I5248" i="5"/>
  <c r="I5244" i="5"/>
  <c r="I5240" i="5"/>
  <c r="I5236" i="5"/>
  <c r="I5232" i="5"/>
  <c r="I5228" i="5"/>
  <c r="I5224" i="5"/>
  <c r="I5220" i="5"/>
  <c r="I5216" i="5"/>
  <c r="I5212" i="5"/>
  <c r="I5208" i="5"/>
  <c r="I5204" i="5"/>
  <c r="I5200" i="5"/>
  <c r="I5196" i="5"/>
  <c r="I5192" i="5"/>
  <c r="I5188" i="5"/>
  <c r="I5184" i="5"/>
  <c r="I5180" i="5"/>
  <c r="I5176" i="5"/>
  <c r="I5172" i="5"/>
  <c r="I5168" i="5"/>
  <c r="I5164" i="5"/>
  <c r="I5160" i="5"/>
  <c r="I5156" i="5"/>
  <c r="I5152" i="5"/>
  <c r="I5148" i="5"/>
  <c r="I5144" i="5"/>
  <c r="I5140" i="5"/>
  <c r="I5136" i="5"/>
  <c r="I5132" i="5"/>
  <c r="I5128" i="5"/>
  <c r="I5124" i="5"/>
  <c r="I5120" i="5"/>
  <c r="I5116" i="5"/>
  <c r="I5112" i="5"/>
  <c r="I5108" i="5"/>
  <c r="I5104" i="5"/>
  <c r="I5100" i="5"/>
  <c r="I5096" i="5"/>
  <c r="I5092" i="5"/>
  <c r="I5088" i="5"/>
  <c r="I5084" i="5"/>
  <c r="I5080" i="5"/>
  <c r="I5076" i="5"/>
  <c r="I5072" i="5"/>
  <c r="I5068" i="5"/>
  <c r="I5064" i="5"/>
  <c r="I5060" i="5"/>
  <c r="I5056" i="5"/>
  <c r="I5052" i="5"/>
  <c r="I5048" i="5"/>
  <c r="I5044" i="5"/>
  <c r="I5040" i="5"/>
  <c r="I5036" i="5"/>
  <c r="I5032" i="5"/>
  <c r="I5028" i="5"/>
  <c r="I5024" i="5"/>
  <c r="I5020" i="5"/>
  <c r="I5016" i="5"/>
  <c r="I5012" i="5"/>
  <c r="I5008" i="5"/>
  <c r="I5004" i="5"/>
  <c r="I5000" i="5"/>
  <c r="I3669" i="5"/>
  <c r="I3665" i="5"/>
  <c r="I3661" i="5"/>
  <c r="I3657" i="5"/>
  <c r="I3653" i="5"/>
  <c r="I3649" i="5"/>
  <c r="I3645" i="5"/>
  <c r="I3641" i="5"/>
  <c r="I3637" i="5"/>
  <c r="I3633" i="5"/>
  <c r="I3629" i="5"/>
  <c r="I3625" i="5"/>
  <c r="I3621" i="5"/>
  <c r="I3617" i="5"/>
  <c r="I3613" i="5"/>
  <c r="I3609" i="5"/>
  <c r="I3605" i="5"/>
  <c r="I3601" i="5"/>
  <c r="I3597" i="5"/>
  <c r="I3593" i="5"/>
  <c r="I3589" i="5"/>
  <c r="I3585" i="5"/>
  <c r="I3581" i="5"/>
  <c r="I3577" i="5"/>
  <c r="I3573" i="5"/>
  <c r="I3569" i="5"/>
  <c r="I3565" i="5"/>
  <c r="I3561" i="5"/>
  <c r="I3557" i="5"/>
  <c r="I3553" i="5"/>
  <c r="I3549" i="5"/>
  <c r="I3545" i="5"/>
  <c r="I3541" i="5"/>
  <c r="I3537" i="5"/>
  <c r="I3533" i="5"/>
  <c r="I3529" i="5"/>
  <c r="I3525" i="5"/>
  <c r="I3521" i="5"/>
  <c r="I3517" i="5"/>
  <c r="I3513" i="5"/>
  <c r="I3509" i="5"/>
  <c r="I3505" i="5"/>
  <c r="I3501" i="5"/>
  <c r="I3497" i="5"/>
  <c r="I3493" i="5"/>
  <c r="I3489" i="5"/>
  <c r="I3485" i="5"/>
  <c r="I3481" i="5"/>
  <c r="I3477" i="5"/>
  <c r="I3473" i="5"/>
  <c r="I3469" i="5"/>
  <c r="I3465" i="5"/>
  <c r="I3461" i="5"/>
  <c r="I3457" i="5"/>
  <c r="I3453" i="5"/>
  <c r="I3449" i="5"/>
  <c r="I3445" i="5"/>
  <c r="I3441" i="5"/>
  <c r="I3437" i="5"/>
  <c r="I3433" i="5"/>
  <c r="I3429" i="5"/>
  <c r="I3425" i="5"/>
  <c r="I3421" i="5"/>
  <c r="I3417" i="5"/>
  <c r="I3413" i="5"/>
  <c r="I3409" i="5"/>
  <c r="I3405" i="5"/>
  <c r="I3401" i="5"/>
  <c r="I3397" i="5"/>
  <c r="I3393" i="5"/>
  <c r="I3389" i="5"/>
  <c r="I3385" i="5"/>
  <c r="I3381" i="5"/>
  <c r="I3377" i="5"/>
  <c r="I3373" i="5"/>
  <c r="I3369" i="5"/>
  <c r="I3365" i="5"/>
  <c r="I3361" i="5"/>
  <c r="I3357" i="5"/>
  <c r="I3353" i="5"/>
  <c r="I3349" i="5"/>
  <c r="I3345" i="5"/>
  <c r="I3341" i="5"/>
  <c r="I3337" i="5"/>
  <c r="I3333" i="5"/>
  <c r="I3329" i="5"/>
  <c r="I3325" i="5"/>
  <c r="I3321" i="5"/>
  <c r="I3317" i="5"/>
  <c r="I3313" i="5"/>
  <c r="I3309" i="5"/>
  <c r="I3305" i="5"/>
  <c r="I3301" i="5"/>
  <c r="I3297" i="5"/>
  <c r="I3293" i="5"/>
  <c r="I3289" i="5"/>
  <c r="I3285" i="5"/>
  <c r="I3281" i="5"/>
  <c r="I3277" i="5"/>
  <c r="I3273" i="5"/>
  <c r="I3269" i="5"/>
  <c r="I3265" i="5"/>
  <c r="I3261" i="5"/>
  <c r="I3257" i="5"/>
  <c r="I3253" i="5"/>
  <c r="I3249" i="5"/>
  <c r="I3245" i="5"/>
  <c r="I3241" i="5"/>
  <c r="I3237" i="5"/>
  <c r="I3233" i="5"/>
  <c r="I3229" i="5"/>
  <c r="I3225" i="5"/>
  <c r="I3221" i="5"/>
  <c r="I3217" i="5"/>
  <c r="I3213" i="5"/>
  <c r="I3209" i="5"/>
  <c r="I3205" i="5"/>
  <c r="I3201" i="5"/>
  <c r="I3197" i="5"/>
  <c r="I3193" i="5"/>
  <c r="I3189" i="5"/>
  <c r="I3185" i="5"/>
  <c r="I3181" i="5"/>
  <c r="I3177" i="5"/>
  <c r="I3173" i="5"/>
  <c r="I3169" i="5"/>
  <c r="I3165" i="5"/>
  <c r="I3161" i="5"/>
  <c r="I3157" i="5"/>
  <c r="I3153" i="5"/>
  <c r="I3149" i="5"/>
  <c r="I3145" i="5"/>
  <c r="I3141" i="5"/>
  <c r="I3137" i="5"/>
  <c r="I3133" i="5"/>
  <c r="I3129" i="5"/>
  <c r="I3125" i="5"/>
  <c r="I3121" i="5"/>
  <c r="I3117" i="5"/>
  <c r="I3113" i="5"/>
  <c r="I3109" i="5"/>
  <c r="I3105" i="5"/>
  <c r="I3101" i="5"/>
  <c r="I3097" i="5"/>
  <c r="I3093" i="5"/>
  <c r="I3089" i="5"/>
  <c r="I3085" i="5"/>
  <c r="I3081" i="5"/>
  <c r="I3077" i="5"/>
  <c r="I3073" i="5"/>
  <c r="I3069" i="5"/>
  <c r="I3065" i="5"/>
  <c r="I3061" i="5"/>
  <c r="I3057" i="5"/>
  <c r="I3053" i="5"/>
  <c r="I3049" i="5"/>
  <c r="I3045" i="5"/>
  <c r="I3041" i="5"/>
  <c r="I3037" i="5"/>
  <c r="I3033" i="5"/>
  <c r="I3029" i="5"/>
  <c r="I3025" i="5"/>
  <c r="I3021" i="5"/>
  <c r="I3017" i="5"/>
  <c r="I3013" i="5"/>
  <c r="I3009" i="5"/>
  <c r="I3005" i="5"/>
  <c r="I3001" i="5"/>
  <c r="I2997" i="5"/>
  <c r="I2993" i="5"/>
  <c r="I2989" i="5"/>
  <c r="I2985" i="5"/>
  <c r="I2981" i="5"/>
  <c r="I2977" i="5"/>
  <c r="I2973" i="5"/>
  <c r="I2969" i="5"/>
  <c r="I2965" i="5"/>
  <c r="I2961" i="5"/>
  <c r="I2957" i="5"/>
  <c r="I2953" i="5"/>
  <c r="I2949" i="5"/>
  <c r="I2945" i="5"/>
  <c r="I2941" i="5"/>
  <c r="I2937" i="5"/>
  <c r="I2933" i="5"/>
  <c r="I2929" i="5"/>
  <c r="I2925" i="5"/>
  <c r="I2921" i="5"/>
  <c r="I2917" i="5"/>
  <c r="I2913" i="5"/>
  <c r="I2909" i="5"/>
  <c r="I2905" i="5"/>
  <c r="I2901" i="5"/>
  <c r="I2897" i="5"/>
  <c r="I2893" i="5"/>
  <c r="I2889" i="5"/>
  <c r="I2885" i="5"/>
  <c r="I2881" i="5"/>
  <c r="I2877" i="5"/>
  <c r="I2873" i="5"/>
  <c r="I2869" i="5"/>
  <c r="I2865" i="5"/>
  <c r="I2861" i="5"/>
  <c r="I2857" i="5"/>
  <c r="I2853" i="5"/>
  <c r="I2849" i="5"/>
  <c r="I2845" i="5"/>
  <c r="I2841" i="5"/>
  <c r="I2837" i="5"/>
  <c r="I2833" i="5"/>
  <c r="I2829" i="5"/>
  <c r="I2825" i="5"/>
  <c r="I2821" i="5"/>
  <c r="I2817" i="5"/>
  <c r="I2813" i="5"/>
  <c r="I2809" i="5"/>
  <c r="I2805" i="5"/>
  <c r="I2801" i="5"/>
  <c r="I2797" i="5"/>
  <c r="I2793" i="5"/>
  <c r="I2789" i="5"/>
  <c r="I2785" i="5"/>
  <c r="I2781" i="5"/>
  <c r="I2777" i="5"/>
  <c r="I2773" i="5"/>
  <c r="I2769" i="5"/>
  <c r="I2765" i="5"/>
  <c r="I2761" i="5"/>
  <c r="I2757" i="5"/>
  <c r="I2753" i="5"/>
  <c r="I2749" i="5"/>
  <c r="I2745" i="5"/>
  <c r="I2741" i="5"/>
  <c r="I2737" i="5"/>
  <c r="I2733" i="5"/>
  <c r="I2729" i="5"/>
  <c r="I2725" i="5"/>
  <c r="I2721" i="5"/>
  <c r="I2717" i="5"/>
  <c r="I2713" i="5"/>
  <c r="I2709" i="5"/>
  <c r="I2705" i="5"/>
  <c r="I2701" i="5"/>
  <c r="I2697" i="5"/>
  <c r="I2693" i="5"/>
  <c r="I2689" i="5"/>
  <c r="I2685" i="5"/>
  <c r="I2681" i="5"/>
  <c r="I2677" i="5"/>
  <c r="I2673" i="5"/>
  <c r="I2669" i="5"/>
  <c r="I2665" i="5"/>
  <c r="I2661" i="5"/>
  <c r="I2657" i="5"/>
  <c r="I2653" i="5"/>
  <c r="I2649" i="5"/>
  <c r="I2645" i="5"/>
  <c r="I2641" i="5"/>
  <c r="I2637" i="5"/>
  <c r="I2633" i="5"/>
  <c r="I2629" i="5"/>
  <c r="I2625" i="5"/>
  <c r="I2621" i="5"/>
  <c r="I2617" i="5"/>
  <c r="I2613" i="5"/>
  <c r="I2609" i="5"/>
  <c r="I2605" i="5"/>
  <c r="I2601" i="5"/>
  <c r="I2597" i="5"/>
  <c r="I2593" i="5"/>
  <c r="I2589" i="5"/>
  <c r="I2585" i="5"/>
  <c r="I2581" i="5"/>
  <c r="I2577" i="5"/>
  <c r="I2573" i="5"/>
  <c r="I2569" i="5"/>
  <c r="I2565" i="5"/>
  <c r="I2561" i="5"/>
  <c r="I2557" i="5"/>
  <c r="I2553" i="5"/>
  <c r="I2549" i="5"/>
  <c r="I2545" i="5"/>
  <c r="I2541" i="5"/>
  <c r="I2537" i="5"/>
  <c r="I2533" i="5"/>
  <c r="I2529" i="5"/>
  <c r="I2525" i="5"/>
  <c r="I2521" i="5"/>
  <c r="I2517" i="5"/>
  <c r="I2513" i="5"/>
  <c r="I2509" i="5"/>
  <c r="I2505" i="5"/>
  <c r="I2501" i="5"/>
  <c r="I2497" i="5"/>
  <c r="I2493" i="5"/>
  <c r="I2489" i="5"/>
  <c r="I2485" i="5"/>
  <c r="I2481" i="5"/>
  <c r="I2477" i="5"/>
  <c r="I2473" i="5"/>
  <c r="I2469" i="5"/>
  <c r="I2465" i="5"/>
  <c r="I2461" i="5"/>
  <c r="I2457" i="5"/>
  <c r="I2453" i="5"/>
  <c r="I2449" i="5"/>
  <c r="I2445" i="5"/>
  <c r="I2441" i="5"/>
  <c r="I2437" i="5"/>
  <c r="I2433" i="5"/>
  <c r="I2429" i="5"/>
  <c r="I2425" i="5"/>
  <c r="I2421" i="5"/>
  <c r="I2417" i="5"/>
  <c r="I2413" i="5"/>
  <c r="I2409" i="5"/>
  <c r="I2405" i="5"/>
  <c r="I2401" i="5"/>
  <c r="I2397" i="5"/>
  <c r="I2393" i="5"/>
  <c r="I2389" i="5"/>
  <c r="I4996" i="5"/>
  <c r="I4992" i="5"/>
  <c r="I4988" i="5"/>
  <c r="I4984" i="5"/>
  <c r="I4980" i="5"/>
  <c r="I4976" i="5"/>
  <c r="I4972" i="5"/>
  <c r="I4968" i="5"/>
  <c r="I4964" i="5"/>
  <c r="I4960" i="5"/>
  <c r="I4956" i="5"/>
  <c r="I4952" i="5"/>
  <c r="I4948" i="5"/>
  <c r="I4944" i="5"/>
  <c r="I4940" i="5"/>
  <c r="I4936" i="5"/>
  <c r="I4932" i="5"/>
  <c r="I4928" i="5"/>
  <c r="I4924" i="5"/>
  <c r="I4920" i="5"/>
  <c r="I4916" i="5"/>
  <c r="I4912" i="5"/>
  <c r="I4908" i="5"/>
  <c r="I4904" i="5"/>
  <c r="I4900" i="5"/>
  <c r="I4896" i="5"/>
  <c r="I4892" i="5"/>
  <c r="I4888" i="5"/>
  <c r="I4884" i="5"/>
  <c r="I4880" i="5"/>
  <c r="I4876" i="5"/>
  <c r="I4872" i="5"/>
  <c r="I4868" i="5"/>
  <c r="I4864" i="5"/>
  <c r="I4860" i="5"/>
  <c r="I4856" i="5"/>
  <c r="I4852" i="5"/>
  <c r="I4848" i="5"/>
  <c r="I4844" i="5"/>
  <c r="I4840" i="5"/>
  <c r="I4836" i="5"/>
  <c r="I4832" i="5"/>
  <c r="I4828" i="5"/>
  <c r="I4824" i="5"/>
  <c r="I4820" i="5"/>
  <c r="I4816" i="5"/>
  <c r="I4812" i="5"/>
  <c r="I4808" i="5"/>
  <c r="I4804" i="5"/>
  <c r="I4800" i="5"/>
  <c r="I4796" i="5"/>
  <c r="I4792" i="5"/>
  <c r="I4788" i="5"/>
  <c r="I4784" i="5"/>
  <c r="I4780" i="5"/>
  <c r="I4776" i="5"/>
  <c r="I4772" i="5"/>
  <c r="I4768" i="5"/>
  <c r="I4764" i="5"/>
  <c r="I4760" i="5"/>
  <c r="I4756" i="5"/>
  <c r="I4752" i="5"/>
  <c r="I4748" i="5"/>
  <c r="I4744" i="5"/>
  <c r="I4740" i="5"/>
  <c r="I4736" i="5"/>
  <c r="I4732" i="5"/>
  <c r="I4728" i="5"/>
  <c r="I4724" i="5"/>
  <c r="I4720" i="5"/>
  <c r="I4716" i="5"/>
  <c r="I4712" i="5"/>
  <c r="I4708" i="5"/>
  <c r="I4704" i="5"/>
  <c r="I4700" i="5"/>
  <c r="I4696" i="5"/>
  <c r="I4692" i="5"/>
  <c r="I4688" i="5"/>
  <c r="I4684" i="5"/>
  <c r="I4680" i="5"/>
  <c r="I4676" i="5"/>
  <c r="I4672" i="5"/>
  <c r="I4668" i="5"/>
  <c r="I4664" i="5"/>
  <c r="I4660" i="5"/>
  <c r="I4656" i="5"/>
  <c r="I4652" i="5"/>
  <c r="I4648" i="5"/>
  <c r="I4644" i="5"/>
  <c r="I4640" i="5"/>
  <c r="I4636" i="5"/>
  <c r="I4632" i="5"/>
  <c r="I4628" i="5"/>
  <c r="I4624" i="5"/>
  <c r="I4620" i="5"/>
  <c r="I4616" i="5"/>
  <c r="I4612" i="5"/>
  <c r="I4608" i="5"/>
  <c r="I4604" i="5"/>
  <c r="I4600" i="5"/>
  <c r="I4596" i="5"/>
  <c r="I4592" i="5"/>
  <c r="I4588" i="5"/>
  <c r="I4584" i="5"/>
  <c r="I4580" i="5"/>
  <c r="I4576" i="5"/>
  <c r="I4572" i="5"/>
  <c r="I4568" i="5"/>
  <c r="I4564" i="5"/>
  <c r="I4560" i="5"/>
  <c r="I4556" i="5"/>
  <c r="I4552" i="5"/>
  <c r="I4548" i="5"/>
  <c r="I4544" i="5"/>
  <c r="I4540" i="5"/>
  <c r="I4536" i="5"/>
  <c r="I4532" i="5"/>
  <c r="I4528" i="5"/>
  <c r="I4524" i="5"/>
  <c r="I4520" i="5"/>
  <c r="I4516" i="5"/>
  <c r="I4512" i="5"/>
  <c r="I4508" i="5"/>
  <c r="I4504" i="5"/>
  <c r="I4500" i="5"/>
  <c r="I4496" i="5"/>
  <c r="I4492" i="5"/>
  <c r="I4488" i="5"/>
  <c r="I4484" i="5"/>
  <c r="I4480" i="5"/>
  <c r="I4476" i="5"/>
  <c r="I4472" i="5"/>
  <c r="I4468" i="5"/>
  <c r="I4464" i="5"/>
  <c r="I4460" i="5"/>
  <c r="I4456" i="5"/>
  <c r="I4452" i="5"/>
  <c r="I4448" i="5"/>
  <c r="I4444" i="5"/>
  <c r="I4440" i="5"/>
  <c r="I4436" i="5"/>
  <c r="I4432" i="5"/>
  <c r="I4428" i="5"/>
  <c r="I4424" i="5"/>
  <c r="I4420" i="5"/>
  <c r="I4416" i="5"/>
  <c r="I4412" i="5"/>
  <c r="I4408" i="5"/>
  <c r="I4404" i="5"/>
  <c r="I4400" i="5"/>
  <c r="I4396" i="5"/>
  <c r="I4392" i="5"/>
  <c r="I4388" i="5"/>
  <c r="I4384" i="5"/>
  <c r="I4380" i="5"/>
  <c r="I4376" i="5"/>
  <c r="I4372" i="5"/>
  <c r="I4368" i="5"/>
  <c r="I4364" i="5"/>
  <c r="I4360" i="5"/>
  <c r="I4356" i="5"/>
  <c r="I4352" i="5"/>
  <c r="I4348" i="5"/>
  <c r="I4344" i="5"/>
  <c r="I4340" i="5"/>
  <c r="I4336" i="5"/>
  <c r="I4332" i="5"/>
  <c r="I4328" i="5"/>
  <c r="I4324" i="5"/>
  <c r="I4320" i="5"/>
  <c r="I4316" i="5"/>
  <c r="I4312" i="5"/>
  <c r="I4308" i="5"/>
  <c r="I4304" i="5"/>
  <c r="I4300" i="5"/>
  <c r="I4296" i="5"/>
  <c r="I4292" i="5"/>
  <c r="I4288" i="5"/>
  <c r="I4284" i="5"/>
  <c r="I4280" i="5"/>
  <c r="I4276" i="5"/>
  <c r="I4272" i="5"/>
  <c r="I4268" i="5"/>
  <c r="I4264" i="5"/>
  <c r="I4260" i="5"/>
  <c r="I4256" i="5"/>
  <c r="I4252" i="5"/>
  <c r="I4248" i="5"/>
  <c r="I4244" i="5"/>
  <c r="I4240" i="5"/>
  <c r="I4236" i="5"/>
  <c r="I4232" i="5"/>
  <c r="I4228" i="5"/>
  <c r="I4224" i="5"/>
  <c r="I4220" i="5"/>
  <c r="I4216" i="5"/>
  <c r="I4212" i="5"/>
  <c r="I4208" i="5"/>
  <c r="I4204" i="5"/>
  <c r="I4200" i="5"/>
  <c r="I4196" i="5"/>
  <c r="I4192" i="5"/>
  <c r="I4188" i="5"/>
  <c r="I4184" i="5"/>
  <c r="I4180" i="5"/>
  <c r="I4176" i="5"/>
  <c r="I4172" i="5"/>
  <c r="I4168" i="5"/>
  <c r="I4164" i="5"/>
  <c r="I4160" i="5"/>
  <c r="I4156" i="5"/>
  <c r="I4152" i="5"/>
  <c r="I4148" i="5"/>
  <c r="I4144" i="5"/>
  <c r="I4140" i="5"/>
  <c r="I4136" i="5"/>
  <c r="I4132" i="5"/>
  <c r="I4128" i="5"/>
  <c r="I4124" i="5"/>
  <c r="I4120" i="5"/>
  <c r="I4116" i="5"/>
  <c r="I4112" i="5"/>
  <c r="I4108" i="5"/>
  <c r="I4104" i="5"/>
  <c r="I4100" i="5"/>
  <c r="I4096" i="5"/>
  <c r="I4092" i="5"/>
  <c r="I4088" i="5"/>
  <c r="I4084" i="5"/>
  <c r="I4080" i="5"/>
  <c r="I4076" i="5"/>
  <c r="I4072" i="5"/>
  <c r="I4068" i="5"/>
  <c r="I4064" i="5"/>
  <c r="I4060" i="5"/>
  <c r="I4056" i="5"/>
  <c r="I4052" i="5"/>
  <c r="I4048" i="5"/>
  <c r="I4044" i="5"/>
  <c r="I4040" i="5"/>
  <c r="I4036" i="5"/>
  <c r="I4032" i="5"/>
  <c r="I4028" i="5"/>
  <c r="I4024" i="5"/>
  <c r="I4020" i="5"/>
  <c r="I4016" i="5"/>
  <c r="I4012" i="5"/>
  <c r="I4008" i="5"/>
  <c r="I4004" i="5"/>
  <c r="I4000" i="5"/>
  <c r="I3996" i="5"/>
  <c r="I3992" i="5"/>
  <c r="I3988" i="5"/>
  <c r="I3984" i="5"/>
  <c r="I3980" i="5"/>
  <c r="I3976" i="5"/>
  <c r="I3972" i="5"/>
  <c r="I3968" i="5"/>
  <c r="I3964" i="5"/>
  <c r="I3960" i="5"/>
  <c r="I3956" i="5"/>
  <c r="I3952" i="5"/>
  <c r="I3948" i="5"/>
  <c r="I3944" i="5"/>
  <c r="I3940" i="5"/>
  <c r="I3936" i="5"/>
  <c r="I3932" i="5"/>
  <c r="I3928" i="5"/>
  <c r="I3924" i="5"/>
  <c r="I3920" i="5"/>
  <c r="I3916" i="5"/>
  <c r="I3912" i="5"/>
  <c r="I3908" i="5"/>
  <c r="I3904" i="5"/>
  <c r="I3900" i="5"/>
  <c r="I3896" i="5"/>
  <c r="I3892" i="5"/>
  <c r="I3888" i="5"/>
  <c r="I3884" i="5"/>
  <c r="I3880" i="5"/>
  <c r="I3876" i="5"/>
  <c r="I3872" i="5"/>
  <c r="I3868" i="5"/>
  <c r="I3864" i="5"/>
  <c r="I3860" i="5"/>
  <c r="I3856" i="5"/>
  <c r="I3852" i="5"/>
  <c r="I3848" i="5"/>
  <c r="I3844" i="5"/>
  <c r="I3840" i="5"/>
  <c r="I3836" i="5"/>
  <c r="I3832" i="5"/>
  <c r="I3828" i="5"/>
  <c r="I3824" i="5"/>
  <c r="I3820" i="5"/>
  <c r="I3816" i="5"/>
  <c r="I3812" i="5"/>
  <c r="I3808" i="5"/>
  <c r="I3804" i="5"/>
  <c r="I3800" i="5"/>
  <c r="I3796" i="5"/>
  <c r="I3792" i="5"/>
  <c r="I3788" i="5"/>
  <c r="I3784" i="5"/>
  <c r="I3780" i="5"/>
  <c r="I3776" i="5"/>
  <c r="I3772" i="5"/>
  <c r="I3768" i="5"/>
  <c r="I3764" i="5"/>
  <c r="I3760" i="5"/>
  <c r="I3756" i="5"/>
  <c r="I3752" i="5"/>
  <c r="I3748" i="5"/>
  <c r="I3744" i="5"/>
  <c r="I3740" i="5"/>
  <c r="I3736" i="5"/>
  <c r="I3732" i="5"/>
  <c r="I3728" i="5"/>
  <c r="I3724" i="5"/>
  <c r="I3720" i="5"/>
  <c r="I3716" i="5"/>
  <c r="I3712" i="5"/>
  <c r="I3708" i="5"/>
  <c r="I3704" i="5"/>
  <c r="I3700" i="5"/>
  <c r="I3696" i="5"/>
  <c r="I3692" i="5"/>
  <c r="I3688" i="5"/>
  <c r="I3684" i="5"/>
  <c r="I3680" i="5"/>
  <c r="I3676" i="5"/>
  <c r="I3672" i="5"/>
  <c r="I3668" i="5"/>
  <c r="I3664" i="5"/>
  <c r="I3660" i="5"/>
  <c r="I3656" i="5"/>
  <c r="I3652" i="5"/>
  <c r="I3648" i="5"/>
  <c r="I3644" i="5"/>
  <c r="I3640" i="5"/>
  <c r="I3636" i="5"/>
  <c r="I2385" i="5"/>
  <c r="I2381" i="5"/>
  <c r="I2377" i="5"/>
  <c r="I2373" i="5"/>
  <c r="I2369" i="5"/>
  <c r="I2365" i="5"/>
  <c r="I2361" i="5"/>
  <c r="I2357" i="5"/>
  <c r="I2353" i="5"/>
  <c r="I2349" i="5"/>
  <c r="I2345" i="5"/>
  <c r="I2341" i="5"/>
  <c r="I2337" i="5"/>
  <c r="I2333" i="5"/>
  <c r="I2329" i="5"/>
  <c r="I2325" i="5"/>
  <c r="I2321" i="5"/>
  <c r="I2317" i="5"/>
  <c r="I2313" i="5"/>
  <c r="I2309" i="5"/>
  <c r="I2305" i="5"/>
  <c r="I2301" i="5"/>
  <c r="I2297" i="5"/>
  <c r="I2293" i="5"/>
  <c r="I2289" i="5"/>
  <c r="I2285" i="5"/>
  <c r="I2281" i="5"/>
  <c r="I2277" i="5"/>
  <c r="I2273" i="5"/>
  <c r="I2269" i="5"/>
  <c r="I2265" i="5"/>
  <c r="I2261" i="5"/>
  <c r="I2257" i="5"/>
  <c r="I2253" i="5"/>
  <c r="I2249" i="5"/>
  <c r="I2245" i="5"/>
  <c r="I2241" i="5"/>
  <c r="I2237" i="5"/>
  <c r="I2233" i="5"/>
  <c r="I2229" i="5"/>
  <c r="I2225" i="5"/>
  <c r="I2221" i="5"/>
  <c r="I2217" i="5"/>
  <c r="I2213" i="5"/>
  <c r="I2209" i="5"/>
  <c r="I2205" i="5"/>
  <c r="I2201" i="5"/>
  <c r="I2197" i="5"/>
  <c r="I2193" i="5"/>
  <c r="I2189" i="5"/>
  <c r="I2185" i="5"/>
  <c r="I2181" i="5"/>
  <c r="I2177" i="5"/>
  <c r="I2173" i="5"/>
  <c r="I2169" i="5"/>
  <c r="I2165" i="5"/>
  <c r="I2161" i="5"/>
  <c r="I2157" i="5"/>
  <c r="I2153" i="5"/>
  <c r="I2149" i="5"/>
  <c r="I2145" i="5"/>
  <c r="I2141" i="5"/>
  <c r="I2137" i="5"/>
  <c r="I2133" i="5"/>
  <c r="I2129" i="5"/>
  <c r="I2125" i="5"/>
  <c r="I2121" i="5"/>
  <c r="I2117" i="5"/>
  <c r="I2113" i="5"/>
  <c r="I2109" i="5"/>
  <c r="I2105" i="5"/>
  <c r="I2101" i="5"/>
  <c r="I2097" i="5"/>
  <c r="I2093" i="5"/>
  <c r="I2089" i="5"/>
  <c r="I2085" i="5"/>
  <c r="I2081" i="5"/>
  <c r="I2077" i="5"/>
  <c r="I2073" i="5"/>
  <c r="I2069" i="5"/>
  <c r="I2065" i="5"/>
  <c r="I2061" i="5"/>
  <c r="I2057" i="5"/>
  <c r="I2053" i="5"/>
  <c r="I2049" i="5"/>
  <c r="I2045" i="5"/>
  <c r="I2041" i="5"/>
  <c r="I2037" i="5"/>
  <c r="I2033" i="5"/>
  <c r="I2029" i="5"/>
  <c r="I2025" i="5"/>
  <c r="I2021" i="5"/>
  <c r="I2017" i="5"/>
  <c r="I2013" i="5"/>
  <c r="I2009" i="5"/>
  <c r="I2005" i="5"/>
  <c r="I2001" i="5"/>
  <c r="I1997" i="5"/>
  <c r="I1993" i="5"/>
  <c r="I1989" i="5"/>
  <c r="I1985" i="5"/>
  <c r="I1981" i="5"/>
  <c r="I1977" i="5"/>
  <c r="I1973" i="5"/>
  <c r="I1969" i="5"/>
  <c r="I1965" i="5"/>
  <c r="I1961" i="5"/>
  <c r="I1957" i="5"/>
  <c r="I1953" i="5"/>
  <c r="I1949" i="5"/>
  <c r="I1945" i="5"/>
  <c r="I1941" i="5"/>
  <c r="I1937" i="5"/>
  <c r="I1933" i="5"/>
  <c r="I1929" i="5"/>
  <c r="I1925" i="5"/>
  <c r="I1921" i="5"/>
  <c r="I1917" i="5"/>
  <c r="I1913" i="5"/>
  <c r="I1909" i="5"/>
  <c r="I1905" i="5"/>
  <c r="I1901" i="5"/>
  <c r="I1897" i="5"/>
  <c r="I1893" i="5"/>
  <c r="I1889" i="5"/>
  <c r="I1885" i="5"/>
  <c r="I1881" i="5"/>
  <c r="I1877" i="5"/>
  <c r="I1873" i="5"/>
  <c r="I1869" i="5"/>
  <c r="I1865" i="5"/>
  <c r="I1861" i="5"/>
  <c r="I1857" i="5"/>
  <c r="I1853" i="5"/>
  <c r="I1849" i="5"/>
  <c r="I1845" i="5"/>
  <c r="I1841" i="5"/>
  <c r="I1837" i="5"/>
  <c r="I1833" i="5"/>
  <c r="I1829" i="5"/>
  <c r="I1825" i="5"/>
  <c r="I1821" i="5"/>
  <c r="I1817" i="5"/>
  <c r="I1813" i="5"/>
  <c r="I1809" i="5"/>
  <c r="I1805" i="5"/>
  <c r="I1801" i="5"/>
  <c r="I1797" i="5"/>
  <c r="I1793" i="5"/>
  <c r="I1789" i="5"/>
  <c r="I1785" i="5"/>
  <c r="I1781" i="5"/>
  <c r="I1777" i="5"/>
  <c r="I1773" i="5"/>
  <c r="I1769" i="5"/>
  <c r="I1765" i="5"/>
  <c r="I1761" i="5"/>
  <c r="I1757" i="5"/>
  <c r="I1753" i="5"/>
  <c r="I1749" i="5"/>
  <c r="I1745" i="5"/>
  <c r="I1741" i="5"/>
  <c r="I1737" i="5"/>
  <c r="I1733" i="5"/>
  <c r="I1729" i="5"/>
  <c r="I1725" i="5"/>
  <c r="I1721" i="5"/>
  <c r="I1717" i="5"/>
  <c r="I1713" i="5"/>
  <c r="I1709" i="5"/>
  <c r="I1705" i="5"/>
  <c r="I1701" i="5"/>
  <c r="I1697" i="5"/>
  <c r="I1693" i="5"/>
  <c r="I1689" i="5"/>
  <c r="I1685" i="5"/>
  <c r="I1681" i="5"/>
  <c r="I1677" i="5"/>
  <c r="I1673" i="5"/>
  <c r="I1669" i="5"/>
  <c r="I1665" i="5"/>
  <c r="I1661" i="5"/>
  <c r="I1657" i="5"/>
  <c r="I1653" i="5"/>
  <c r="I1649" i="5"/>
  <c r="I1645" i="5"/>
  <c r="I1641" i="5"/>
  <c r="I1637" i="5"/>
  <c r="I1633" i="5"/>
  <c r="I1629" i="5"/>
  <c r="I1625" i="5"/>
  <c r="I1621" i="5"/>
  <c r="I1617" i="5"/>
  <c r="I1613" i="5"/>
  <c r="I1609" i="5"/>
  <c r="I1605" i="5"/>
  <c r="I1601" i="5"/>
  <c r="I1597" i="5"/>
  <c r="I1593" i="5"/>
  <c r="I1589" i="5"/>
  <c r="I1585" i="5"/>
  <c r="I1581" i="5"/>
  <c r="I1577" i="5"/>
  <c r="I1573" i="5"/>
  <c r="I1569" i="5"/>
  <c r="I1565" i="5"/>
  <c r="I1561" i="5"/>
  <c r="I1557" i="5"/>
  <c r="I1553" i="5"/>
  <c r="I1549" i="5"/>
  <c r="I1545" i="5"/>
  <c r="I1541" i="5"/>
  <c r="I1537" i="5"/>
  <c r="I1533" i="5"/>
  <c r="I1529" i="5"/>
  <c r="I1525" i="5"/>
  <c r="I1521" i="5"/>
  <c r="I1517" i="5"/>
  <c r="I1513" i="5"/>
  <c r="I1509" i="5"/>
  <c r="I1505" i="5"/>
  <c r="I1501" i="5"/>
  <c r="I1497" i="5"/>
  <c r="I1493" i="5"/>
  <c r="I1489" i="5"/>
  <c r="I1485" i="5"/>
  <c r="I1481" i="5"/>
  <c r="I1477" i="5"/>
  <c r="I1473" i="5"/>
  <c r="I1469" i="5"/>
  <c r="I1465" i="5"/>
  <c r="I1461" i="5"/>
  <c r="I1457" i="5"/>
  <c r="I1453" i="5"/>
  <c r="I1449" i="5"/>
  <c r="I1445" i="5"/>
  <c r="I1441" i="5"/>
  <c r="I1437" i="5"/>
  <c r="I1433" i="5"/>
  <c r="I1429" i="5"/>
  <c r="I1425" i="5"/>
  <c r="I1421" i="5"/>
  <c r="I1417" i="5"/>
  <c r="I1413" i="5"/>
  <c r="I1409" i="5"/>
  <c r="I1405" i="5"/>
  <c r="I1401" i="5"/>
  <c r="I1397" i="5"/>
  <c r="I1393" i="5"/>
  <c r="I1389" i="5"/>
  <c r="I1385" i="5"/>
  <c r="I1381" i="5"/>
  <c r="I1377" i="5"/>
  <c r="I1373" i="5"/>
  <c r="I1369" i="5"/>
  <c r="I1365" i="5"/>
  <c r="I1361" i="5"/>
  <c r="I1357" i="5"/>
  <c r="I1353" i="5"/>
  <c r="I1349" i="5"/>
  <c r="I1345" i="5"/>
  <c r="I1341" i="5"/>
  <c r="I1337" i="5"/>
  <c r="I1333" i="5"/>
  <c r="I1329" i="5"/>
  <c r="I1325" i="5"/>
  <c r="I1321" i="5"/>
  <c r="I1317" i="5"/>
  <c r="I1313" i="5"/>
  <c r="I1309" i="5"/>
  <c r="I1305" i="5"/>
  <c r="I1301" i="5"/>
  <c r="I1297" i="5"/>
  <c r="I1293" i="5"/>
  <c r="I1289" i="5"/>
  <c r="I1285" i="5"/>
  <c r="I1281" i="5"/>
  <c r="I1277" i="5"/>
  <c r="I1273" i="5"/>
  <c r="I1269" i="5"/>
  <c r="I1265" i="5"/>
  <c r="I1261" i="5"/>
  <c r="I1257" i="5"/>
  <c r="I1253" i="5"/>
  <c r="I1249" i="5"/>
  <c r="I1245" i="5"/>
  <c r="I1241" i="5"/>
  <c r="I1237" i="5"/>
  <c r="I1233" i="5"/>
  <c r="I1229" i="5"/>
  <c r="I1225" i="5"/>
  <c r="I1221" i="5"/>
  <c r="I1217" i="5"/>
  <c r="I1213" i="5"/>
  <c r="I1209" i="5"/>
  <c r="I1205" i="5"/>
  <c r="I1201" i="5"/>
  <c r="I1197" i="5"/>
  <c r="I1193" i="5"/>
  <c r="I1189" i="5"/>
  <c r="I1185" i="5"/>
  <c r="I1181" i="5"/>
  <c r="I1177" i="5"/>
  <c r="I1173" i="5"/>
  <c r="I1169" i="5"/>
  <c r="I1165" i="5"/>
  <c r="I1161" i="5"/>
  <c r="I1157" i="5"/>
  <c r="I1153" i="5"/>
  <c r="I1149" i="5"/>
  <c r="I1145" i="5"/>
  <c r="I1141" i="5"/>
  <c r="I1137" i="5"/>
  <c r="I1133" i="5"/>
  <c r="I1129" i="5"/>
  <c r="I1125" i="5"/>
  <c r="I1121" i="5"/>
  <c r="I1117" i="5"/>
  <c r="I1113" i="5"/>
  <c r="I1109" i="5"/>
  <c r="I1105" i="5"/>
  <c r="I1101" i="5"/>
  <c r="I1097" i="5"/>
  <c r="I1093" i="5"/>
  <c r="I1089" i="5"/>
  <c r="I1085" i="5"/>
  <c r="I1081" i="5"/>
  <c r="I1077" i="5"/>
  <c r="I1073" i="5"/>
  <c r="I1069" i="5"/>
  <c r="I1065" i="5"/>
  <c r="I1061" i="5"/>
  <c r="I1057" i="5"/>
  <c r="I1053" i="5"/>
  <c r="I1049" i="5"/>
  <c r="I1045" i="5"/>
  <c r="I1041" i="5"/>
  <c r="I1037" i="5"/>
  <c r="I1033" i="5"/>
  <c r="I1029" i="5"/>
  <c r="I1025" i="5"/>
  <c r="I3632" i="5"/>
  <c r="I3628" i="5"/>
  <c r="I3624" i="5"/>
  <c r="I3620" i="5"/>
  <c r="I3616" i="5"/>
  <c r="I3612" i="5"/>
  <c r="I3608" i="5"/>
  <c r="I3604" i="5"/>
  <c r="I3600" i="5"/>
  <c r="I3596" i="5"/>
  <c r="I3592" i="5"/>
  <c r="I3588" i="5"/>
  <c r="I3584" i="5"/>
  <c r="I3580" i="5"/>
  <c r="I3576" i="5"/>
  <c r="I3572" i="5"/>
  <c r="I3568" i="5"/>
  <c r="I3564" i="5"/>
  <c r="I3560" i="5"/>
  <c r="I3556" i="5"/>
  <c r="I3552" i="5"/>
  <c r="I3548" i="5"/>
  <c r="I3544" i="5"/>
  <c r="I3540" i="5"/>
  <c r="I3536" i="5"/>
  <c r="I3532" i="5"/>
  <c r="I3528" i="5"/>
  <c r="I3524" i="5"/>
  <c r="I3520" i="5"/>
  <c r="I3516" i="5"/>
  <c r="I3512" i="5"/>
  <c r="I3508" i="5"/>
  <c r="I3504" i="5"/>
  <c r="I3500" i="5"/>
  <c r="I3496" i="5"/>
  <c r="I3492" i="5"/>
  <c r="I3488" i="5"/>
  <c r="I3484" i="5"/>
  <c r="I3480" i="5"/>
  <c r="I3476" i="5"/>
  <c r="I3472" i="5"/>
  <c r="I3468" i="5"/>
  <c r="I3464" i="5"/>
  <c r="I3460" i="5"/>
  <c r="I3456" i="5"/>
  <c r="I3452" i="5"/>
  <c r="I3448" i="5"/>
  <c r="I3444" i="5"/>
  <c r="I3440" i="5"/>
  <c r="I3436" i="5"/>
  <c r="I3432" i="5"/>
  <c r="I3428" i="5"/>
  <c r="I3424" i="5"/>
  <c r="I3420" i="5"/>
  <c r="I3416" i="5"/>
  <c r="I3412" i="5"/>
  <c r="I3408" i="5"/>
  <c r="I3404" i="5"/>
  <c r="I3400" i="5"/>
  <c r="I3396" i="5"/>
  <c r="I3392" i="5"/>
  <c r="I3388" i="5"/>
  <c r="I3384" i="5"/>
  <c r="I3380" i="5"/>
  <c r="I3376" i="5"/>
  <c r="I3372" i="5"/>
  <c r="I3368" i="5"/>
  <c r="I3364" i="5"/>
  <c r="I3360" i="5"/>
  <c r="I3356" i="5"/>
  <c r="I3352" i="5"/>
  <c r="I3348" i="5"/>
  <c r="I3344" i="5"/>
  <c r="I3340" i="5"/>
  <c r="I3336" i="5"/>
  <c r="I3332" i="5"/>
  <c r="I3328" i="5"/>
  <c r="I3324" i="5"/>
  <c r="I3320" i="5"/>
  <c r="I3316" i="5"/>
  <c r="I3312" i="5"/>
  <c r="I3308" i="5"/>
  <c r="I3304" i="5"/>
  <c r="I3300" i="5"/>
  <c r="I3296" i="5"/>
  <c r="I3292" i="5"/>
  <c r="I3288" i="5"/>
  <c r="I3284" i="5"/>
  <c r="I3280" i="5"/>
  <c r="I3276" i="5"/>
  <c r="I3272" i="5"/>
  <c r="I3268" i="5"/>
  <c r="I3264" i="5"/>
  <c r="I3260" i="5"/>
  <c r="I3256" i="5"/>
  <c r="I3252" i="5"/>
  <c r="I3248" i="5"/>
  <c r="I3244" i="5"/>
  <c r="I3240" i="5"/>
  <c r="I3236" i="5"/>
  <c r="I3232" i="5"/>
  <c r="I3228" i="5"/>
  <c r="I3224" i="5"/>
  <c r="I3220" i="5"/>
  <c r="I3216" i="5"/>
  <c r="I3212" i="5"/>
  <c r="I3208" i="5"/>
  <c r="I3204" i="5"/>
  <c r="I3200" i="5"/>
  <c r="I3196" i="5"/>
  <c r="I3192" i="5"/>
  <c r="I3188" i="5"/>
  <c r="I3184" i="5"/>
  <c r="I3180" i="5"/>
  <c r="I3176" i="5"/>
  <c r="I3172" i="5"/>
  <c r="I3168" i="5"/>
  <c r="I3164" i="5"/>
  <c r="I3160" i="5"/>
  <c r="I3156" i="5"/>
  <c r="I3152" i="5"/>
  <c r="I3148" i="5"/>
  <c r="I3144" i="5"/>
  <c r="I3140" i="5"/>
  <c r="I3136" i="5"/>
  <c r="I3132" i="5"/>
  <c r="I3128" i="5"/>
  <c r="I3124" i="5"/>
  <c r="I3120" i="5"/>
  <c r="I3116" i="5"/>
  <c r="I3112" i="5"/>
  <c r="I3108" i="5"/>
  <c r="I3104" i="5"/>
  <c r="I3100" i="5"/>
  <c r="I3096" i="5"/>
  <c r="I3092" i="5"/>
  <c r="I3088" i="5"/>
  <c r="I3084" i="5"/>
  <c r="I3080" i="5"/>
  <c r="I3076" i="5"/>
  <c r="I3072" i="5"/>
  <c r="I3068" i="5"/>
  <c r="I3064" i="5"/>
  <c r="I3060" i="5"/>
  <c r="I3056" i="5"/>
  <c r="I3052" i="5"/>
  <c r="I3048" i="5"/>
  <c r="I3044" i="5"/>
  <c r="I3040" i="5"/>
  <c r="I3036" i="5"/>
  <c r="I3032" i="5"/>
  <c r="I3028" i="5"/>
  <c r="I3024" i="5"/>
  <c r="I3020" i="5"/>
  <c r="I3016" i="5"/>
  <c r="I3012" i="5"/>
  <c r="I3008" i="5"/>
  <c r="I3004" i="5"/>
  <c r="I3000" i="5"/>
  <c r="I2996" i="5"/>
  <c r="I2992" i="5"/>
  <c r="I2988" i="5"/>
  <c r="I2984" i="5"/>
  <c r="I2980" i="5"/>
  <c r="I2976" i="5"/>
  <c r="I2972" i="5"/>
  <c r="I2968" i="5"/>
  <c r="I2964" i="5"/>
  <c r="I2960" i="5"/>
  <c r="I2956" i="5"/>
  <c r="I2952" i="5"/>
  <c r="I2948" i="5"/>
  <c r="I2944" i="5"/>
  <c r="I2940" i="5"/>
  <c r="I2936" i="5"/>
  <c r="I2932" i="5"/>
  <c r="I2928" i="5"/>
  <c r="I2924" i="5"/>
  <c r="I2920" i="5"/>
  <c r="I2916" i="5"/>
  <c r="I2912" i="5"/>
  <c r="I2908" i="5"/>
  <c r="I2904" i="5"/>
  <c r="I2900" i="5"/>
  <c r="I2896" i="5"/>
  <c r="I2892" i="5"/>
  <c r="I2888" i="5"/>
  <c r="I2884" i="5"/>
  <c r="I2880" i="5"/>
  <c r="I2876" i="5"/>
  <c r="I2872" i="5"/>
  <c r="I2868" i="5"/>
  <c r="I2864" i="5"/>
  <c r="I2860" i="5"/>
  <c r="I2856" i="5"/>
  <c r="I2852" i="5"/>
  <c r="I2848" i="5"/>
  <c r="I2844" i="5"/>
  <c r="I2840" i="5"/>
  <c r="I2836" i="5"/>
  <c r="I2832" i="5"/>
  <c r="I2828" i="5"/>
  <c r="I2824" i="5"/>
  <c r="I2820" i="5"/>
  <c r="I2816" i="5"/>
  <c r="I2812" i="5"/>
  <c r="I2808" i="5"/>
  <c r="I2804" i="5"/>
  <c r="I2800" i="5"/>
  <c r="I2796" i="5"/>
  <c r="I2792" i="5"/>
  <c r="I2788" i="5"/>
  <c r="I2784" i="5"/>
  <c r="I2780" i="5"/>
  <c r="I2776" i="5"/>
  <c r="I2772" i="5"/>
  <c r="I2768" i="5"/>
  <c r="I2764" i="5"/>
  <c r="I2760" i="5"/>
  <c r="I2756" i="5"/>
  <c r="I2752" i="5"/>
  <c r="I2748" i="5"/>
  <c r="I2744" i="5"/>
  <c r="I2740" i="5"/>
  <c r="I2736" i="5"/>
  <c r="I2732" i="5"/>
  <c r="I2728" i="5"/>
  <c r="I2724" i="5"/>
  <c r="I2720" i="5"/>
  <c r="I2716" i="5"/>
  <c r="I2712" i="5"/>
  <c r="I2708" i="5"/>
  <c r="I2704" i="5"/>
  <c r="I2700" i="5"/>
  <c r="I2696" i="5"/>
  <c r="I2692" i="5"/>
  <c r="I2688" i="5"/>
  <c r="I2684" i="5"/>
  <c r="I2680" i="5"/>
  <c r="I2676" i="5"/>
  <c r="I2672" i="5"/>
  <c r="I2668" i="5"/>
  <c r="I2664" i="5"/>
  <c r="I2660" i="5"/>
  <c r="I2656" i="5"/>
  <c r="I2652" i="5"/>
  <c r="I2648" i="5"/>
  <c r="I2644" i="5"/>
  <c r="I2640" i="5"/>
  <c r="I2636" i="5"/>
  <c r="I2632" i="5"/>
  <c r="I2628" i="5"/>
  <c r="I2624" i="5"/>
  <c r="I2620" i="5"/>
  <c r="I2616" i="5"/>
  <c r="I2612" i="5"/>
  <c r="I2608" i="5"/>
  <c r="I2604" i="5"/>
  <c r="I2600" i="5"/>
  <c r="I2596" i="5"/>
  <c r="I2592" i="5"/>
  <c r="I2588" i="5"/>
  <c r="I2584" i="5"/>
  <c r="I2580" i="5"/>
  <c r="I2576" i="5"/>
  <c r="I2572" i="5"/>
  <c r="I2568" i="5"/>
  <c r="I2564" i="5"/>
  <c r="I2560" i="5"/>
  <c r="I2556" i="5"/>
  <c r="I2552" i="5"/>
  <c r="I2548" i="5"/>
  <c r="I2544" i="5"/>
  <c r="I2540" i="5"/>
  <c r="I2536" i="5"/>
  <c r="I2532" i="5"/>
  <c r="I2528" i="5"/>
  <c r="I2524" i="5"/>
  <c r="I2520" i="5"/>
  <c r="I2516" i="5"/>
  <c r="I2512" i="5"/>
  <c r="I2508" i="5"/>
  <c r="I2504" i="5"/>
  <c r="I2500" i="5"/>
  <c r="I2496" i="5"/>
  <c r="I2492" i="5"/>
  <c r="I2488" i="5"/>
  <c r="I2484" i="5"/>
  <c r="I2480" i="5"/>
  <c r="I2476" i="5"/>
  <c r="I2472" i="5"/>
  <c r="I2468" i="5"/>
  <c r="I2464" i="5"/>
  <c r="I2460" i="5"/>
  <c r="I2456" i="5"/>
  <c r="I2452" i="5"/>
  <c r="I2448" i="5"/>
  <c r="I1021" i="5"/>
  <c r="I1017" i="5"/>
  <c r="I1013" i="5"/>
  <c r="I1009" i="5"/>
  <c r="I1005" i="5"/>
  <c r="I1001" i="5"/>
  <c r="I997" i="5"/>
  <c r="I993" i="5"/>
  <c r="I989" i="5"/>
  <c r="I985" i="5"/>
  <c r="I981" i="5"/>
  <c r="I977" i="5"/>
  <c r="I973" i="5"/>
  <c r="I969" i="5"/>
  <c r="I965" i="5"/>
  <c r="I961" i="5"/>
  <c r="I957" i="5"/>
  <c r="I953" i="5"/>
  <c r="I949" i="5"/>
  <c r="I945" i="5"/>
  <c r="I941" i="5"/>
  <c r="I937" i="5"/>
  <c r="I933" i="5"/>
  <c r="I929" i="5"/>
  <c r="I925" i="5"/>
  <c r="I921" i="5"/>
  <c r="I917" i="5"/>
  <c r="I913" i="5"/>
  <c r="I909" i="5"/>
  <c r="I905" i="5"/>
  <c r="I901" i="5"/>
  <c r="I897" i="5"/>
  <c r="I893" i="5"/>
  <c r="I889" i="5"/>
  <c r="I885" i="5"/>
  <c r="I881" i="5"/>
  <c r="I877" i="5"/>
  <c r="I873" i="5"/>
  <c r="I869" i="5"/>
  <c r="I865" i="5"/>
  <c r="I861" i="5"/>
  <c r="I857" i="5"/>
  <c r="I853" i="5"/>
  <c r="I849" i="5"/>
  <c r="I845" i="5"/>
  <c r="I841" i="5"/>
  <c r="I837" i="5"/>
  <c r="I833" i="5"/>
  <c r="I829" i="5"/>
  <c r="I825" i="5"/>
  <c r="I821" i="5"/>
  <c r="I817" i="5"/>
  <c r="I813" i="5"/>
  <c r="I809" i="5"/>
  <c r="I805" i="5"/>
  <c r="I801" i="5"/>
  <c r="I797" i="5"/>
  <c r="I793" i="5"/>
  <c r="I789" i="5"/>
  <c r="I785" i="5"/>
  <c r="I781" i="5"/>
  <c r="I777" i="5"/>
  <c r="I773" i="5"/>
  <c r="I769" i="5"/>
  <c r="I765" i="5"/>
  <c r="I761" i="5"/>
  <c r="I757" i="5"/>
  <c r="I753" i="5"/>
  <c r="I749" i="5"/>
  <c r="I745" i="5"/>
  <c r="I741" i="5"/>
  <c r="I737" i="5"/>
  <c r="I733" i="5"/>
  <c r="I729" i="5"/>
  <c r="I725" i="5"/>
  <c r="I721" i="5"/>
  <c r="I717" i="5"/>
  <c r="I713" i="5"/>
  <c r="I709" i="5"/>
  <c r="I705" i="5"/>
  <c r="I701" i="5"/>
  <c r="I697" i="5"/>
  <c r="I693" i="5"/>
  <c r="I689" i="5"/>
  <c r="I685" i="5"/>
  <c r="I681" i="5"/>
  <c r="I677" i="5"/>
  <c r="I673" i="5"/>
  <c r="I669" i="5"/>
  <c r="I665" i="5"/>
  <c r="I661" i="5"/>
  <c r="I657" i="5"/>
  <c r="I653" i="5"/>
  <c r="I649" i="5"/>
  <c r="I645" i="5"/>
  <c r="I641" i="5"/>
  <c r="I637" i="5"/>
  <c r="I633" i="5"/>
  <c r="I629" i="5"/>
  <c r="I625" i="5"/>
  <c r="I621" i="5"/>
  <c r="I617" i="5"/>
  <c r="I613" i="5"/>
  <c r="I609" i="5"/>
  <c r="I605" i="5"/>
  <c r="I601" i="5"/>
  <c r="I597" i="5"/>
  <c r="I593" i="5"/>
  <c r="I589" i="5"/>
  <c r="I585" i="5"/>
  <c r="I581" i="5"/>
  <c r="I577" i="5"/>
  <c r="I573" i="5"/>
  <c r="I569" i="5"/>
  <c r="I565" i="5"/>
  <c r="I561" i="5"/>
  <c r="I557" i="5"/>
  <c r="I553" i="5"/>
  <c r="I549" i="5"/>
  <c r="I545" i="5"/>
  <c r="I541" i="5"/>
  <c r="I537" i="5"/>
  <c r="I533" i="5"/>
  <c r="I529" i="5"/>
  <c r="I525" i="5"/>
  <c r="I521" i="5"/>
  <c r="I517" i="5"/>
  <c r="I513" i="5"/>
  <c r="I509" i="5"/>
  <c r="I505" i="5"/>
  <c r="I501" i="5"/>
  <c r="I497" i="5"/>
  <c r="I493" i="5"/>
  <c r="I489" i="5"/>
  <c r="I485" i="5"/>
  <c r="I481" i="5"/>
  <c r="I477" i="5"/>
  <c r="I473" i="5"/>
  <c r="I469" i="5"/>
  <c r="I465" i="5"/>
  <c r="I461" i="5"/>
  <c r="I457" i="5"/>
  <c r="I453" i="5"/>
  <c r="I449" i="5"/>
  <c r="I445" i="5"/>
  <c r="I441" i="5"/>
  <c r="I437" i="5"/>
  <c r="I433" i="5"/>
  <c r="I429" i="5"/>
  <c r="I425" i="5"/>
  <c r="I421" i="5"/>
  <c r="I417" i="5"/>
  <c r="I413" i="5"/>
  <c r="I409" i="5"/>
  <c r="I405" i="5"/>
  <c r="I401" i="5"/>
  <c r="I397" i="5"/>
  <c r="I393" i="5"/>
  <c r="I389" i="5"/>
  <c r="I385" i="5"/>
  <c r="I381" i="5"/>
  <c r="I377" i="5"/>
  <c r="I373" i="5"/>
  <c r="I369" i="5"/>
  <c r="I365" i="5"/>
  <c r="I361" i="5"/>
  <c r="I357" i="5"/>
  <c r="I353" i="5"/>
  <c r="I349" i="5"/>
  <c r="I345" i="5"/>
  <c r="I2444" i="5"/>
  <c r="I2440" i="5"/>
  <c r="I2436" i="5"/>
  <c r="I2432" i="5"/>
  <c r="I2428" i="5"/>
  <c r="I2424" i="5"/>
  <c r="I2420" i="5"/>
  <c r="I2416" i="5"/>
  <c r="I2412" i="5"/>
  <c r="I2408" i="5"/>
  <c r="I2404" i="5"/>
  <c r="I2400" i="5"/>
  <c r="I2396" i="5"/>
  <c r="I2392" i="5"/>
  <c r="I2388" i="5"/>
  <c r="I2384" i="5"/>
  <c r="I2380" i="5"/>
  <c r="I2376" i="5"/>
  <c r="I2372" i="5"/>
  <c r="I2368" i="5"/>
  <c r="I2364" i="5"/>
  <c r="I2360" i="5"/>
  <c r="I2356" i="5"/>
  <c r="I2352" i="5"/>
  <c r="I2348" i="5"/>
  <c r="I2344" i="5"/>
  <c r="I2340" i="5"/>
  <c r="I2336" i="5"/>
  <c r="I2332" i="5"/>
  <c r="I2328" i="5"/>
  <c r="I2324" i="5"/>
  <c r="I2320" i="5"/>
  <c r="I2316" i="5"/>
  <c r="I2312" i="5"/>
  <c r="I2308" i="5"/>
  <c r="I2304" i="5"/>
  <c r="I2300" i="5"/>
  <c r="I2296" i="5"/>
  <c r="I2292" i="5"/>
  <c r="I2288" i="5"/>
  <c r="I2284" i="5"/>
  <c r="I2280" i="5"/>
  <c r="I2276" i="5"/>
  <c r="I2272" i="5"/>
  <c r="I2268" i="5"/>
  <c r="I2264" i="5"/>
  <c r="I2260" i="5"/>
  <c r="I2256" i="5"/>
  <c r="I2252" i="5"/>
  <c r="I2248" i="5"/>
  <c r="I2244" i="5"/>
  <c r="I2240" i="5"/>
  <c r="I2236" i="5"/>
  <c r="I2232" i="5"/>
  <c r="I2228" i="5"/>
  <c r="I2224" i="5"/>
  <c r="I2220" i="5"/>
  <c r="I2216" i="5"/>
  <c r="I2212" i="5"/>
  <c r="I2208" i="5"/>
  <c r="I2204" i="5"/>
  <c r="I2200" i="5"/>
  <c r="I2196" i="5"/>
  <c r="I2192" i="5"/>
  <c r="I2188" i="5"/>
  <c r="I2184" i="5"/>
  <c r="I2180" i="5"/>
  <c r="I2176" i="5"/>
  <c r="I2172" i="5"/>
  <c r="I2168" i="5"/>
  <c r="I2164" i="5"/>
  <c r="I2160" i="5"/>
  <c r="I2156" i="5"/>
  <c r="I2152" i="5"/>
  <c r="I2148" i="5"/>
  <c r="I2144" i="5"/>
  <c r="I2140" i="5"/>
  <c r="I2136" i="5"/>
  <c r="I2132" i="5"/>
  <c r="I2128" i="5"/>
  <c r="I2124" i="5"/>
  <c r="I2120" i="5"/>
  <c r="I2116" i="5"/>
  <c r="I2112" i="5"/>
  <c r="I2108" i="5"/>
  <c r="I2104" i="5"/>
  <c r="I2100" i="5"/>
  <c r="I2096" i="5"/>
  <c r="I2092" i="5"/>
  <c r="I2088" i="5"/>
  <c r="I2084" i="5"/>
  <c r="I2080" i="5"/>
  <c r="I2076" i="5"/>
  <c r="I2072" i="5"/>
  <c r="I2068" i="5"/>
  <c r="I2064" i="5"/>
  <c r="I2060" i="5"/>
  <c r="I2056" i="5"/>
  <c r="I2052" i="5"/>
  <c r="I2048" i="5"/>
  <c r="I2044" i="5"/>
  <c r="I2040" i="5"/>
  <c r="I2036" i="5"/>
  <c r="I2032" i="5"/>
  <c r="I2028" i="5"/>
  <c r="I2024" i="5"/>
  <c r="I2020" i="5"/>
  <c r="I2016" i="5"/>
  <c r="I2012" i="5"/>
  <c r="I2008" i="5"/>
  <c r="I2004" i="5"/>
  <c r="I2000" i="5"/>
  <c r="I1996" i="5"/>
  <c r="I1992" i="5"/>
  <c r="I1988" i="5"/>
  <c r="I1984" i="5"/>
  <c r="I1980" i="5"/>
  <c r="I1976" i="5"/>
  <c r="I1972" i="5"/>
  <c r="I1968" i="5"/>
  <c r="I1964" i="5"/>
  <c r="I1960" i="5"/>
  <c r="I1956" i="5"/>
  <c r="I1952" i="5"/>
  <c r="I1948" i="5"/>
  <c r="I1944" i="5"/>
  <c r="I1940" i="5"/>
  <c r="I1936" i="5"/>
  <c r="I1932" i="5"/>
  <c r="I1928" i="5"/>
  <c r="I1924" i="5"/>
  <c r="I1920" i="5"/>
  <c r="I1916" i="5"/>
  <c r="I1912" i="5"/>
  <c r="I1908" i="5"/>
  <c r="I1904" i="5"/>
  <c r="I1900" i="5"/>
  <c r="I1896" i="5"/>
  <c r="I1892" i="5"/>
  <c r="I1888" i="5"/>
  <c r="I1884" i="5"/>
  <c r="I1880" i="5"/>
  <c r="I1876" i="5"/>
  <c r="I1872" i="5"/>
  <c r="I1868" i="5"/>
  <c r="I1864" i="5"/>
  <c r="I1860" i="5"/>
  <c r="I1856" i="5"/>
  <c r="I1852" i="5"/>
  <c r="I1848" i="5"/>
  <c r="I1844" i="5"/>
  <c r="I341" i="5"/>
  <c r="I337" i="5"/>
  <c r="I333" i="5"/>
  <c r="I329" i="5"/>
  <c r="I325" i="5"/>
  <c r="I321" i="5"/>
  <c r="I317" i="5"/>
  <c r="I313" i="5"/>
  <c r="I309" i="5"/>
  <c r="I305" i="5"/>
  <c r="I301" i="5"/>
  <c r="I297" i="5"/>
  <c r="I293" i="5"/>
  <c r="I289" i="5"/>
  <c r="I285" i="5"/>
  <c r="I281" i="5"/>
  <c r="I277" i="5"/>
  <c r="I273" i="5"/>
  <c r="I269" i="5"/>
  <c r="I265" i="5"/>
  <c r="I261" i="5"/>
  <c r="I257" i="5"/>
  <c r="I253" i="5"/>
  <c r="I249" i="5"/>
  <c r="I245" i="5"/>
  <c r="I241" i="5"/>
  <c r="I237" i="5"/>
  <c r="I233" i="5"/>
  <c r="I229" i="5"/>
  <c r="I225" i="5"/>
  <c r="I221" i="5"/>
  <c r="I217" i="5"/>
  <c r="I213" i="5"/>
  <c r="I209" i="5"/>
  <c r="I205" i="5"/>
  <c r="I201" i="5"/>
  <c r="I197" i="5"/>
  <c r="I193" i="5"/>
  <c r="I189" i="5"/>
  <c r="I185" i="5"/>
  <c r="I181" i="5"/>
  <c r="I177" i="5"/>
  <c r="I173" i="5"/>
  <c r="I169" i="5"/>
  <c r="I165" i="5"/>
  <c r="I161" i="5"/>
  <c r="I157" i="5"/>
  <c r="I153" i="5"/>
  <c r="I149" i="5"/>
  <c r="I145" i="5"/>
  <c r="I141" i="5"/>
  <c r="I137" i="5"/>
  <c r="I133" i="5"/>
  <c r="I129" i="5"/>
  <c r="I125" i="5"/>
  <c r="I121" i="5"/>
  <c r="I117" i="5"/>
  <c r="I113" i="5"/>
  <c r="I109" i="5"/>
  <c r="I105" i="5"/>
  <c r="I101" i="5"/>
  <c r="I97" i="5"/>
  <c r="I93" i="5"/>
  <c r="I89" i="5"/>
  <c r="I85" i="5"/>
  <c r="I81" i="5"/>
  <c r="I77" i="5"/>
  <c r="I73" i="5"/>
  <c r="I69" i="5"/>
  <c r="I65" i="5"/>
  <c r="I61" i="5"/>
  <c r="I57" i="5"/>
  <c r="I53" i="5"/>
  <c r="I49" i="5"/>
  <c r="I45" i="5"/>
  <c r="I41" i="5"/>
  <c r="I37" i="5"/>
  <c r="I33" i="5"/>
  <c r="I29" i="5"/>
  <c r="I25" i="5"/>
  <c r="I21" i="5"/>
  <c r="I17" i="5"/>
  <c r="I13" i="5"/>
  <c r="I9" i="5"/>
  <c r="I5" i="5"/>
  <c r="I1840" i="5"/>
  <c r="I1836" i="5"/>
  <c r="I1832" i="5"/>
  <c r="I1828" i="5"/>
  <c r="I1824" i="5"/>
  <c r="I1820" i="5"/>
  <c r="I1816" i="5"/>
  <c r="I1812" i="5"/>
  <c r="I1808" i="5"/>
  <c r="I1804" i="5"/>
  <c r="I1800" i="5"/>
  <c r="I1796" i="5"/>
  <c r="I1792" i="5"/>
  <c r="I1788" i="5"/>
  <c r="I1784" i="5"/>
  <c r="I1780" i="5"/>
  <c r="I1776" i="5"/>
  <c r="I1772" i="5"/>
  <c r="I1768" i="5"/>
  <c r="I1764" i="5"/>
  <c r="I1760" i="5"/>
  <c r="I1756" i="5"/>
  <c r="I1752" i="5"/>
  <c r="I1748" i="5"/>
  <c r="I1744" i="5"/>
  <c r="I1740" i="5"/>
  <c r="I1736" i="5"/>
  <c r="I1732" i="5"/>
  <c r="I1728" i="5"/>
  <c r="I1724" i="5"/>
  <c r="I1720" i="5"/>
  <c r="I1716" i="5"/>
  <c r="I1712" i="5"/>
  <c r="I1708" i="5"/>
  <c r="I1704" i="5"/>
  <c r="I1700" i="5"/>
  <c r="I1696" i="5"/>
  <c r="I1692" i="5"/>
  <c r="I1688" i="5"/>
  <c r="I1684" i="5"/>
  <c r="I1680" i="5"/>
  <c r="I1676" i="5"/>
  <c r="I1672" i="5"/>
  <c r="I1668" i="5"/>
  <c r="I1664" i="5"/>
  <c r="I1660" i="5"/>
  <c r="I1656" i="5"/>
  <c r="I1652" i="5"/>
  <c r="I1648" i="5"/>
  <c r="I1644" i="5"/>
  <c r="I1640" i="5"/>
  <c r="I1636" i="5"/>
  <c r="I1632" i="5"/>
  <c r="I1628" i="5"/>
  <c r="I1624" i="5"/>
  <c r="I1620" i="5"/>
  <c r="I1616" i="5"/>
  <c r="I1612" i="5"/>
  <c r="I1608" i="5"/>
  <c r="I1604" i="5"/>
  <c r="I1600" i="5"/>
  <c r="I1596" i="5"/>
  <c r="I1592" i="5"/>
  <c r="I1588" i="5"/>
  <c r="I1584" i="5"/>
  <c r="I1580" i="5"/>
  <c r="I1576" i="5"/>
  <c r="I1572" i="5"/>
  <c r="I1568" i="5"/>
  <c r="I1564" i="5"/>
  <c r="I1560" i="5"/>
  <c r="I1556" i="5"/>
  <c r="I1552" i="5"/>
  <c r="I1548" i="5"/>
  <c r="I1544" i="5"/>
  <c r="I1540" i="5"/>
  <c r="I1536" i="5"/>
  <c r="I1532" i="5"/>
  <c r="I1528" i="5"/>
  <c r="I1524" i="5"/>
  <c r="I1520" i="5"/>
  <c r="I1516" i="5"/>
  <c r="I1512" i="5"/>
  <c r="I1508" i="5"/>
  <c r="I1504" i="5"/>
  <c r="I1500" i="5"/>
  <c r="I1496" i="5"/>
  <c r="I1492" i="5"/>
  <c r="I1488" i="5"/>
  <c r="I1484" i="5"/>
  <c r="I1480" i="5"/>
  <c r="I1476" i="5"/>
  <c r="I1472" i="5"/>
  <c r="I1468" i="5"/>
  <c r="I1464" i="5"/>
  <c r="I1460" i="5"/>
  <c r="I1456" i="5"/>
  <c r="I1452" i="5"/>
  <c r="I1448" i="5"/>
  <c r="I1444" i="5"/>
  <c r="I1440" i="5"/>
  <c r="I1436" i="5"/>
  <c r="I1432" i="5"/>
  <c r="I1428" i="5"/>
  <c r="I1424" i="5"/>
  <c r="I1420" i="5"/>
  <c r="I1416" i="5"/>
  <c r="I1412" i="5"/>
  <c r="I1408" i="5"/>
  <c r="I1404" i="5"/>
  <c r="I1400" i="5"/>
  <c r="I1396" i="5"/>
  <c r="I1392" i="5"/>
  <c r="I1388" i="5"/>
  <c r="I1384" i="5"/>
  <c r="I1380" i="5"/>
  <c r="I1376" i="5"/>
  <c r="I1372" i="5"/>
  <c r="I1368" i="5"/>
  <c r="I1364" i="5"/>
  <c r="I1360" i="5"/>
  <c r="I1356" i="5"/>
  <c r="I1352" i="5"/>
  <c r="I1348" i="5"/>
  <c r="I1344" i="5"/>
  <c r="I1340" i="5"/>
  <c r="I1336" i="5"/>
  <c r="I1332" i="5"/>
  <c r="I1328" i="5"/>
  <c r="I1324" i="5"/>
  <c r="I1320" i="5"/>
  <c r="I1316" i="5"/>
  <c r="I1312" i="5"/>
  <c r="I1308" i="5"/>
  <c r="I1304" i="5"/>
  <c r="I1300" i="5"/>
  <c r="I1296" i="5"/>
  <c r="I1292" i="5"/>
  <c r="I1288" i="5"/>
  <c r="I1284" i="5"/>
  <c r="I1280" i="5"/>
  <c r="I1276" i="5"/>
  <c r="I1272" i="5"/>
  <c r="I1268" i="5"/>
  <c r="I1264" i="5"/>
  <c r="I1260" i="5"/>
  <c r="I1256" i="5"/>
  <c r="I1252" i="5"/>
  <c r="I1248" i="5"/>
  <c r="I1244" i="5"/>
  <c r="I1240" i="5"/>
  <c r="I1236" i="5"/>
  <c r="I1232" i="5"/>
  <c r="I1228" i="5"/>
  <c r="I1224" i="5"/>
  <c r="I1220" i="5"/>
  <c r="I1216" i="5"/>
  <c r="I1212" i="5"/>
  <c r="I1208" i="5"/>
  <c r="I1204" i="5"/>
  <c r="I1200" i="5"/>
  <c r="I1196" i="5"/>
  <c r="I1192" i="5"/>
  <c r="I1188" i="5"/>
  <c r="I1184" i="5"/>
  <c r="I1180" i="5"/>
  <c r="I1176" i="5"/>
  <c r="I1172" i="5"/>
  <c r="I1168" i="5"/>
  <c r="I1164" i="5"/>
  <c r="I1160" i="5"/>
  <c r="I1156" i="5"/>
  <c r="I1152" i="5"/>
  <c r="I1148" i="5"/>
  <c r="I1144" i="5"/>
  <c r="I1140" i="5"/>
  <c r="I1136" i="5"/>
  <c r="I1132" i="5"/>
  <c r="I1128" i="5"/>
  <c r="I1124" i="5"/>
  <c r="I1120" i="5"/>
  <c r="I1116" i="5"/>
  <c r="I1112" i="5"/>
  <c r="I1108" i="5"/>
  <c r="I1104" i="5"/>
  <c r="I1100" i="5"/>
  <c r="I1096" i="5"/>
  <c r="I1092" i="5"/>
  <c r="I1088" i="5"/>
  <c r="I1084" i="5"/>
  <c r="I1080" i="5"/>
  <c r="I1076" i="5"/>
  <c r="I1072" i="5"/>
  <c r="I1068" i="5"/>
  <c r="I1064" i="5"/>
  <c r="I1060" i="5"/>
  <c r="I1056" i="5"/>
  <c r="I1052" i="5"/>
  <c r="I1048" i="5"/>
  <c r="I1044" i="5"/>
  <c r="I1040" i="5"/>
  <c r="I1036" i="5"/>
  <c r="I1032" i="5"/>
  <c r="I1028" i="5"/>
  <c r="I1024" i="5"/>
  <c r="I1020" i="5"/>
  <c r="I1016" i="5"/>
  <c r="I1012" i="5"/>
  <c r="I1008" i="5"/>
  <c r="I1004" i="5"/>
  <c r="I1000" i="5"/>
  <c r="I996" i="5"/>
  <c r="I992" i="5"/>
  <c r="I988" i="5"/>
  <c r="I984" i="5"/>
  <c r="I980" i="5"/>
  <c r="I976" i="5"/>
  <c r="I972" i="5"/>
  <c r="I968" i="5"/>
  <c r="I964" i="5"/>
  <c r="I960" i="5"/>
  <c r="I956" i="5"/>
  <c r="I952" i="5"/>
  <c r="I948" i="5"/>
  <c r="I944" i="5"/>
  <c r="I940" i="5"/>
  <c r="I936" i="5"/>
  <c r="I932" i="5"/>
  <c r="I928" i="5"/>
  <c r="I924" i="5"/>
  <c r="I920" i="5"/>
  <c r="I916" i="5"/>
  <c r="I912" i="5"/>
  <c r="I908" i="5"/>
  <c r="I904" i="5"/>
  <c r="I900" i="5"/>
  <c r="I896" i="5"/>
  <c r="I892" i="5"/>
  <c r="I888" i="5"/>
  <c r="I884" i="5"/>
  <c r="I880" i="5"/>
  <c r="I876" i="5"/>
  <c r="I872" i="5"/>
  <c r="I868" i="5"/>
  <c r="I864" i="5"/>
  <c r="I860" i="5"/>
  <c r="I856" i="5"/>
  <c r="I852" i="5"/>
  <c r="I848" i="5"/>
  <c r="I844" i="5"/>
  <c r="I840" i="5"/>
  <c r="I836" i="5"/>
  <c r="I832" i="5"/>
  <c r="I828" i="5"/>
  <c r="I824" i="5"/>
  <c r="I820" i="5"/>
  <c r="I816" i="5"/>
  <c r="I812" i="5"/>
  <c r="I808" i="5"/>
  <c r="I804" i="5"/>
  <c r="I800" i="5"/>
  <c r="I796" i="5"/>
  <c r="I792" i="5"/>
  <c r="I788" i="5"/>
  <c r="I784" i="5"/>
  <c r="I780" i="5"/>
  <c r="I776" i="5"/>
  <c r="I772" i="5"/>
  <c r="I768" i="5"/>
  <c r="I764" i="5"/>
  <c r="I760" i="5"/>
  <c r="I756" i="5"/>
  <c r="I752" i="5"/>
  <c r="I748" i="5"/>
  <c r="I744" i="5"/>
  <c r="I740" i="5"/>
  <c r="I736" i="5"/>
  <c r="I732" i="5"/>
  <c r="I728" i="5"/>
  <c r="I724" i="5"/>
  <c r="I720" i="5"/>
  <c r="I716" i="5"/>
  <c r="I712" i="5"/>
  <c r="I708" i="5"/>
  <c r="I704" i="5"/>
  <c r="I700" i="5"/>
  <c r="I696" i="5"/>
  <c r="I692" i="5"/>
  <c r="I688" i="5"/>
  <c r="I684" i="5"/>
  <c r="I680" i="5"/>
  <c r="I676" i="5"/>
  <c r="I672" i="5"/>
  <c r="I668" i="5"/>
  <c r="I664" i="5"/>
  <c r="I660" i="5"/>
  <c r="I656" i="5"/>
  <c r="I652" i="5"/>
  <c r="I648" i="5"/>
  <c r="I644" i="5"/>
  <c r="I640" i="5"/>
  <c r="I636" i="5"/>
  <c r="I632" i="5"/>
  <c r="I628" i="5"/>
  <c r="I624" i="5"/>
  <c r="I620" i="5"/>
  <c r="I616" i="5"/>
  <c r="I612" i="5"/>
  <c r="I608" i="5"/>
  <c r="I604" i="5"/>
  <c r="I600" i="5"/>
  <c r="I596" i="5"/>
  <c r="I592" i="5"/>
  <c r="I588" i="5"/>
  <c r="I584" i="5"/>
  <c r="I580" i="5"/>
  <c r="I576" i="5"/>
  <c r="I572" i="5"/>
  <c r="I568" i="5"/>
  <c r="I564" i="5"/>
  <c r="I560" i="5"/>
  <c r="I556" i="5"/>
  <c r="I552" i="5"/>
  <c r="I548" i="5"/>
  <c r="I544" i="5"/>
  <c r="I540" i="5"/>
  <c r="I536" i="5"/>
  <c r="I532" i="5"/>
  <c r="I528" i="5"/>
  <c r="I524" i="5"/>
  <c r="I520" i="5"/>
  <c r="I516" i="5"/>
  <c r="I512" i="5"/>
  <c r="I508" i="5"/>
  <c r="I504" i="5"/>
  <c r="I500" i="5"/>
  <c r="I496" i="5"/>
  <c r="I492" i="5"/>
  <c r="I488" i="5"/>
  <c r="I484" i="5"/>
  <c r="I480" i="5"/>
  <c r="I476" i="5"/>
  <c r="I472" i="5"/>
  <c r="I468" i="5"/>
  <c r="I464" i="5"/>
  <c r="I460" i="5"/>
  <c r="I456" i="5"/>
  <c r="I452" i="5"/>
  <c r="I448" i="5"/>
  <c r="I444" i="5"/>
  <c r="I440" i="5"/>
  <c r="I436" i="5"/>
  <c r="I432" i="5"/>
  <c r="I428" i="5"/>
  <c r="I424" i="5"/>
  <c r="I420" i="5"/>
  <c r="I416" i="5"/>
  <c r="I412" i="5"/>
  <c r="I408" i="5"/>
  <c r="I404" i="5"/>
  <c r="I400" i="5"/>
  <c r="I396" i="5"/>
  <c r="I392" i="5"/>
  <c r="I388" i="5"/>
  <c r="I384" i="5"/>
  <c r="I380" i="5"/>
  <c r="I376" i="5"/>
  <c r="I372" i="5"/>
  <c r="I368" i="5"/>
  <c r="I364" i="5"/>
  <c r="I360" i="5"/>
  <c r="I356" i="5"/>
  <c r="I352" i="5"/>
  <c r="I348" i="5"/>
  <c r="I344" i="5"/>
  <c r="I340" i="5"/>
  <c r="I336" i="5"/>
  <c r="I332" i="5"/>
  <c r="I328" i="5"/>
  <c r="I324" i="5"/>
  <c r="I320" i="5"/>
  <c r="I316" i="5"/>
  <c r="I312" i="5"/>
  <c r="I308" i="5"/>
  <c r="I304" i="5"/>
  <c r="I300" i="5"/>
  <c r="I296" i="5"/>
  <c r="I292" i="5"/>
  <c r="I288" i="5"/>
  <c r="I284" i="5"/>
  <c r="I280" i="5"/>
  <c r="I276" i="5"/>
  <c r="I272" i="5"/>
  <c r="I268" i="5"/>
  <c r="I264" i="5"/>
  <c r="I260" i="5"/>
  <c r="I256" i="5"/>
  <c r="I252" i="5"/>
  <c r="I248" i="5"/>
  <c r="I244" i="5"/>
  <c r="I240" i="5"/>
  <c r="I236" i="5"/>
  <c r="I232" i="5"/>
  <c r="I228" i="5"/>
  <c r="I224" i="5"/>
  <c r="I220" i="5"/>
  <c r="I216" i="5"/>
  <c r="I212" i="5"/>
  <c r="I208" i="5"/>
  <c r="I204" i="5"/>
  <c r="I200" i="5"/>
  <c r="I196" i="5"/>
  <c r="I192" i="5"/>
  <c r="I188" i="5"/>
  <c r="I184" i="5"/>
  <c r="I180" i="5"/>
  <c r="I176" i="5"/>
  <c r="I172" i="5"/>
  <c r="I168" i="5"/>
  <c r="I164" i="5"/>
  <c r="I160" i="5"/>
  <c r="I156" i="5"/>
  <c r="I152" i="5"/>
  <c r="I148" i="5"/>
  <c r="I144" i="5"/>
  <c r="I140" i="5"/>
  <c r="I136" i="5"/>
  <c r="I132" i="5"/>
  <c r="I128" i="5"/>
  <c r="I124" i="5"/>
  <c r="I120" i="5"/>
  <c r="I116" i="5"/>
  <c r="I112" i="5"/>
  <c r="I108" i="5"/>
  <c r="I104" i="5"/>
  <c r="I100" i="5"/>
  <c r="I96" i="5"/>
  <c r="I92" i="5"/>
  <c r="I88" i="5"/>
  <c r="I84" i="5"/>
  <c r="I80" i="5"/>
  <c r="I76" i="5"/>
  <c r="I72" i="5"/>
  <c r="I68" i="5"/>
  <c r="I64" i="5"/>
  <c r="I60" i="5"/>
  <c r="I56" i="5"/>
  <c r="I52" i="5"/>
  <c r="I48" i="5"/>
  <c r="I44" i="5"/>
  <c r="I40" i="5"/>
  <c r="I36" i="5"/>
  <c r="I32" i="5"/>
  <c r="I28" i="5"/>
  <c r="I24" i="5"/>
  <c r="I20" i="5"/>
  <c r="I16" i="5"/>
  <c r="I12" i="5"/>
  <c r="I8" i="5"/>
  <c r="I4" i="5"/>
  <c r="I9026" i="5"/>
  <c r="I9022" i="5"/>
  <c r="I9018" i="5"/>
  <c r="I9014" i="5"/>
  <c r="I9010" i="5"/>
  <c r="I9006" i="5"/>
  <c r="I9002" i="5"/>
  <c r="I8998" i="5"/>
  <c r="I8994" i="5"/>
  <c r="I8990" i="5"/>
  <c r="I8986" i="5"/>
  <c r="I8982" i="5"/>
  <c r="I8978" i="5"/>
  <c r="I8974" i="5"/>
  <c r="I8970" i="5"/>
  <c r="I8966" i="5"/>
  <c r="I8962" i="5"/>
  <c r="I8958" i="5"/>
  <c r="I8954" i="5"/>
  <c r="I8950" i="5"/>
  <c r="I8946" i="5"/>
  <c r="I8942" i="5"/>
  <c r="I8938" i="5"/>
  <c r="I8934" i="5"/>
  <c r="I8930" i="5"/>
  <c r="I8926" i="5"/>
  <c r="I8922" i="5"/>
  <c r="I8918" i="5"/>
  <c r="I8914" i="5"/>
  <c r="I8910" i="5"/>
  <c r="I8906" i="5"/>
  <c r="I8902" i="5"/>
  <c r="I8898" i="5"/>
  <c r="I8894" i="5"/>
  <c r="I8890" i="5"/>
  <c r="I8886" i="5"/>
  <c r="I8882" i="5"/>
  <c r="I8878" i="5"/>
  <c r="I8874" i="5"/>
  <c r="I8870" i="5"/>
  <c r="I8866" i="5"/>
  <c r="I8862" i="5"/>
  <c r="I8858" i="5"/>
  <c r="I8854" i="5"/>
  <c r="I8850" i="5"/>
  <c r="I8846" i="5"/>
  <c r="I8842" i="5"/>
  <c r="I8838" i="5"/>
  <c r="I8834" i="5"/>
  <c r="I8830" i="5"/>
  <c r="I8826" i="5"/>
  <c r="I8822" i="5"/>
  <c r="I8818" i="5"/>
  <c r="I8814" i="5"/>
  <c r="I8810" i="5"/>
  <c r="I8806" i="5"/>
  <c r="I8802" i="5"/>
  <c r="I8798" i="5"/>
  <c r="I8794" i="5"/>
  <c r="I8790" i="5"/>
  <c r="I8786" i="5"/>
  <c r="I8782" i="5"/>
  <c r="I8778" i="5"/>
  <c r="I8774" i="5"/>
  <c r="I8770" i="5"/>
  <c r="I8766" i="5"/>
  <c r="I8762" i="5"/>
  <c r="I8758" i="5"/>
  <c r="I8754" i="5"/>
  <c r="I8750" i="5"/>
  <c r="I8746" i="5"/>
  <c r="I8742" i="5"/>
  <c r="I8738" i="5"/>
  <c r="I8734" i="5"/>
  <c r="I8730" i="5"/>
  <c r="I8726" i="5"/>
  <c r="I8722" i="5"/>
  <c r="I8718" i="5"/>
  <c r="I8714" i="5"/>
  <c r="I8710" i="5"/>
  <c r="I8706" i="5"/>
  <c r="I8702" i="5"/>
  <c r="I8698" i="5"/>
  <c r="I8694" i="5"/>
  <c r="I8690" i="5"/>
  <c r="I8686" i="5"/>
  <c r="I8682" i="5"/>
  <c r="I8678" i="5"/>
  <c r="I8674" i="5"/>
  <c r="I8670" i="5"/>
  <c r="I8666" i="5"/>
  <c r="I8662" i="5"/>
  <c r="I8658" i="5"/>
  <c r="I8654" i="5"/>
  <c r="I8650" i="5"/>
  <c r="I8646" i="5"/>
  <c r="I8642" i="5"/>
  <c r="I8638" i="5"/>
  <c r="I8634" i="5"/>
  <c r="I8630" i="5"/>
  <c r="I8626" i="5"/>
  <c r="I8622" i="5"/>
  <c r="I8618" i="5"/>
  <c r="I8614" i="5"/>
  <c r="I8610" i="5"/>
  <c r="I8606" i="5"/>
  <c r="I8602" i="5"/>
  <c r="I8598" i="5"/>
  <c r="I8594" i="5"/>
  <c r="I8590" i="5"/>
  <c r="I8586" i="5"/>
  <c r="I8582" i="5"/>
  <c r="I8578" i="5"/>
  <c r="I8574" i="5"/>
  <c r="I8570" i="5"/>
  <c r="I8566" i="5"/>
  <c r="I8562" i="5"/>
  <c r="I8558" i="5"/>
  <c r="I8554" i="5"/>
  <c r="I8550" i="5"/>
  <c r="I8546" i="5"/>
  <c r="I8542" i="5"/>
  <c r="I8538" i="5"/>
  <c r="I8534" i="5"/>
  <c r="I8530" i="5"/>
  <c r="I8526" i="5"/>
  <c r="I8522" i="5"/>
  <c r="I8518" i="5"/>
  <c r="I8514" i="5"/>
  <c r="I8510" i="5"/>
  <c r="I8506" i="5"/>
  <c r="I8502" i="5"/>
  <c r="I8498" i="5"/>
  <c r="I8494" i="5"/>
  <c r="I8490" i="5"/>
  <c r="I8486" i="5"/>
  <c r="I8482" i="5"/>
  <c r="I8478" i="5"/>
  <c r="I8474" i="5"/>
  <c r="I8470" i="5"/>
  <c r="I8466" i="5"/>
  <c r="I8462" i="5"/>
  <c r="I8458" i="5"/>
  <c r="I8454" i="5"/>
  <c r="I8450" i="5"/>
  <c r="I8446" i="5"/>
  <c r="I8442" i="5"/>
  <c r="I8438" i="5"/>
  <c r="I8434" i="5"/>
  <c r="I8430" i="5"/>
  <c r="I8426" i="5"/>
  <c r="I8422" i="5"/>
  <c r="I8418" i="5"/>
  <c r="I8414" i="5"/>
  <c r="I8410" i="5"/>
  <c r="I8406" i="5"/>
  <c r="I8402" i="5"/>
  <c r="I8398" i="5"/>
  <c r="I8394" i="5"/>
  <c r="I8390" i="5"/>
  <c r="I8386" i="5"/>
  <c r="I8382" i="5"/>
  <c r="I8378" i="5"/>
  <c r="I8374" i="5"/>
  <c r="I8370" i="5"/>
  <c r="I8366" i="5"/>
  <c r="I8362" i="5"/>
  <c r="I8358" i="5"/>
  <c r="I8354" i="5"/>
  <c r="I8350" i="5"/>
  <c r="I8346" i="5"/>
  <c r="I8342" i="5"/>
  <c r="I8338" i="5"/>
  <c r="I8334" i="5"/>
  <c r="I8330" i="5"/>
  <c r="I8326" i="5"/>
  <c r="I8322" i="5"/>
  <c r="I8318" i="5"/>
  <c r="I8314" i="5"/>
  <c r="I8310" i="5"/>
  <c r="I8306" i="5"/>
  <c r="I8302" i="5"/>
  <c r="I8298" i="5"/>
  <c r="I8294" i="5"/>
  <c r="I8290" i="5"/>
  <c r="I8286" i="5"/>
  <c r="I8282" i="5"/>
  <c r="I8278" i="5"/>
  <c r="I8274" i="5"/>
  <c r="I8270" i="5"/>
  <c r="I8266" i="5"/>
  <c r="I8262" i="5"/>
  <c r="I8258" i="5"/>
  <c r="I8254" i="5"/>
  <c r="I8250" i="5"/>
  <c r="I8246" i="5"/>
  <c r="I8242" i="5"/>
  <c r="I8238" i="5"/>
  <c r="I8234" i="5"/>
  <c r="I8230" i="5"/>
  <c r="I8226" i="5"/>
  <c r="I8222" i="5"/>
  <c r="I8218" i="5"/>
  <c r="I8214" i="5"/>
  <c r="I8210" i="5"/>
  <c r="I8206" i="5"/>
  <c r="I8202" i="5"/>
  <c r="I8198" i="5"/>
  <c r="I8194" i="5"/>
  <c r="I8190" i="5"/>
  <c r="I8186" i="5"/>
  <c r="I8182" i="5"/>
  <c r="I8178" i="5"/>
  <c r="I8174" i="5"/>
  <c r="I8170" i="5"/>
  <c r="I8166" i="5"/>
  <c r="I8162" i="5"/>
  <c r="I8158" i="5"/>
  <c r="I8154" i="5"/>
  <c r="I8150" i="5"/>
  <c r="I8146" i="5"/>
  <c r="I8142" i="5"/>
  <c r="I8138" i="5"/>
  <c r="I8134" i="5"/>
  <c r="I8130" i="5"/>
  <c r="I8126" i="5"/>
  <c r="I8122" i="5"/>
  <c r="I8118" i="5"/>
  <c r="I8114" i="5"/>
  <c r="I8110" i="5"/>
  <c r="I8106" i="5"/>
  <c r="I8102" i="5"/>
  <c r="I8098" i="5"/>
  <c r="I8094" i="5"/>
  <c r="I8090" i="5"/>
  <c r="I8086" i="5"/>
  <c r="I8082" i="5"/>
  <c r="I8078" i="5"/>
  <c r="I8074" i="5"/>
  <c r="I8070" i="5"/>
  <c r="I8066" i="5"/>
  <c r="I8062" i="5"/>
  <c r="I8058" i="5"/>
  <c r="I8054" i="5"/>
  <c r="I8050" i="5"/>
  <c r="I8046" i="5"/>
  <c r="I8042" i="5"/>
  <c r="I8038" i="5"/>
  <c r="I8034" i="5"/>
  <c r="I8030" i="5"/>
  <c r="I8026" i="5"/>
  <c r="I8022" i="5"/>
  <c r="I8018" i="5"/>
  <c r="I8014" i="5"/>
  <c r="I8010" i="5"/>
  <c r="I8006" i="5"/>
  <c r="I8002" i="5"/>
  <c r="I7998" i="5"/>
  <c r="I7994" i="5"/>
  <c r="I7990" i="5"/>
  <c r="I7986" i="5"/>
  <c r="I7982" i="5"/>
  <c r="I7978" i="5"/>
  <c r="I7974" i="5"/>
  <c r="I7970" i="5"/>
  <c r="I7966" i="5"/>
  <c r="I7962" i="5"/>
  <c r="I7958" i="5"/>
  <c r="I7954" i="5"/>
  <c r="I7950" i="5"/>
  <c r="I7946" i="5"/>
  <c r="I7942" i="5"/>
  <c r="I7938" i="5"/>
  <c r="I7934" i="5"/>
  <c r="I7930" i="5"/>
  <c r="I7926" i="5"/>
  <c r="I7922" i="5"/>
  <c r="I7918" i="5"/>
  <c r="I7914" i="5"/>
  <c r="I7910" i="5"/>
  <c r="I7906" i="5"/>
  <c r="I7902" i="5"/>
  <c r="I7898" i="5"/>
  <c r="I7894" i="5"/>
  <c r="I7890" i="5"/>
  <c r="I7886" i="5"/>
  <c r="I7882" i="5"/>
  <c r="I7878" i="5"/>
  <c r="I7874" i="5"/>
  <c r="I7870" i="5"/>
  <c r="I7866" i="5"/>
  <c r="I7862" i="5"/>
  <c r="I7858" i="5"/>
  <c r="I7854" i="5"/>
  <c r="I7850" i="5"/>
  <c r="I7846" i="5"/>
  <c r="I7842" i="5"/>
  <c r="I7838" i="5"/>
  <c r="I7834" i="5"/>
  <c r="I7830" i="5"/>
  <c r="I7826" i="5"/>
  <c r="I7822" i="5"/>
  <c r="I7818" i="5"/>
  <c r="I7814" i="5"/>
  <c r="I7810" i="5"/>
  <c r="I7806" i="5"/>
  <c r="I7802" i="5"/>
  <c r="I7798" i="5"/>
  <c r="I7794" i="5"/>
  <c r="I7790" i="5"/>
  <c r="I7786" i="5"/>
  <c r="I7782" i="5"/>
  <c r="I7778" i="5"/>
  <c r="I7774" i="5"/>
  <c r="I7770" i="5"/>
  <c r="I7766" i="5"/>
  <c r="I7762" i="5"/>
  <c r="I7758" i="5"/>
  <c r="I7754" i="5"/>
  <c r="I7750" i="5"/>
  <c r="I7746" i="5"/>
  <c r="I7742" i="5"/>
  <c r="I7738" i="5"/>
  <c r="I7734" i="5"/>
  <c r="I7730" i="5"/>
  <c r="I7726" i="5"/>
  <c r="I7722" i="5"/>
  <c r="I7718" i="5"/>
  <c r="I7714" i="5"/>
  <c r="I7710" i="5"/>
  <c r="I7706" i="5"/>
  <c r="I7702" i="5"/>
  <c r="I7698" i="5"/>
  <c r="I7694" i="5"/>
  <c r="I7690" i="5"/>
  <c r="I7686" i="5"/>
  <c r="I7682" i="5"/>
  <c r="I7678" i="5"/>
  <c r="I7674" i="5"/>
  <c r="I7670" i="5"/>
  <c r="I7666" i="5"/>
  <c r="I7662" i="5"/>
  <c r="I7658" i="5"/>
  <c r="I7654" i="5"/>
  <c r="I7650" i="5"/>
  <c r="I7646" i="5"/>
  <c r="I7642" i="5"/>
  <c r="I7638" i="5"/>
  <c r="I7634" i="5"/>
  <c r="I7630" i="5"/>
  <c r="I7626" i="5"/>
  <c r="I7622" i="5"/>
  <c r="I7618" i="5"/>
  <c r="I7614" i="5"/>
  <c r="I7610" i="5"/>
  <c r="I7606" i="5"/>
  <c r="I7602" i="5"/>
  <c r="I7598" i="5"/>
  <c r="I7594" i="5"/>
  <c r="I7590" i="5"/>
  <c r="I7586" i="5"/>
  <c r="I7582" i="5"/>
  <c r="I7578" i="5"/>
  <c r="I7574" i="5"/>
  <c r="I7570" i="5"/>
  <c r="I7566" i="5"/>
  <c r="I7562" i="5"/>
  <c r="I7558" i="5"/>
  <c r="I7554" i="5"/>
  <c r="I7550" i="5"/>
  <c r="I7546" i="5"/>
  <c r="I7542" i="5"/>
  <c r="I7538" i="5"/>
  <c r="I7534" i="5"/>
  <c r="I7530" i="5"/>
  <c r="I7526" i="5"/>
  <c r="I7522" i="5"/>
  <c r="I7518" i="5"/>
  <c r="I7514" i="5"/>
  <c r="I7510" i="5"/>
  <c r="I7506" i="5"/>
  <c r="I7502" i="5"/>
  <c r="I7498" i="5"/>
  <c r="I7494" i="5"/>
  <c r="I7490" i="5"/>
  <c r="I7486" i="5"/>
  <c r="I7482" i="5"/>
  <c r="I7478" i="5"/>
  <c r="I7474" i="5"/>
  <c r="I7470" i="5"/>
  <c r="I7466" i="5"/>
  <c r="I7462" i="5"/>
  <c r="I7458" i="5"/>
  <c r="I7454" i="5"/>
  <c r="I7450" i="5"/>
  <c r="I7446" i="5"/>
  <c r="I7442" i="5"/>
  <c r="I7438" i="5"/>
  <c r="I7434" i="5"/>
  <c r="I7430" i="5"/>
  <c r="I7426" i="5"/>
  <c r="I7422" i="5"/>
  <c r="I7418" i="5"/>
  <c r="I7414" i="5"/>
  <c r="I7410" i="5"/>
  <c r="I7406" i="5"/>
  <c r="I7402" i="5"/>
  <c r="I7398" i="5"/>
  <c r="I7394" i="5"/>
  <c r="I7390" i="5"/>
  <c r="I7386" i="5"/>
  <c r="I7382" i="5"/>
  <c r="I7378" i="5"/>
  <c r="I7374" i="5"/>
  <c r="I7370" i="5"/>
  <c r="I7366" i="5"/>
  <c r="I7362" i="5"/>
  <c r="I7358" i="5"/>
  <c r="I7354" i="5"/>
  <c r="I7350" i="5"/>
  <c r="I7346" i="5"/>
  <c r="I7342" i="5"/>
  <c r="I7338" i="5"/>
  <c r="I7334" i="5"/>
  <c r="I7330" i="5"/>
  <c r="I7326" i="5"/>
  <c r="I7322" i="5"/>
  <c r="I7318" i="5"/>
  <c r="I7314" i="5"/>
  <c r="I7310" i="5"/>
  <c r="I7306" i="5"/>
  <c r="I7302" i="5"/>
  <c r="I7298" i="5"/>
  <c r="I7294" i="5"/>
  <c r="I7290" i="5"/>
  <c r="I7286" i="5"/>
  <c r="I7282" i="5"/>
  <c r="I7278" i="5"/>
  <c r="I7274" i="5"/>
  <c r="I7270" i="5"/>
  <c r="I7266" i="5"/>
  <c r="I7262" i="5"/>
  <c r="I7258" i="5"/>
  <c r="I7254" i="5"/>
  <c r="I7250" i="5"/>
  <c r="I7246" i="5"/>
  <c r="I7242" i="5"/>
  <c r="I7238" i="5"/>
  <c r="I7234" i="5"/>
  <c r="I7230" i="5"/>
  <c r="I7226" i="5"/>
  <c r="I7222" i="5"/>
  <c r="I7218" i="5"/>
  <c r="I7214" i="5"/>
  <c r="I7210" i="5"/>
  <c r="I7206" i="5"/>
  <c r="I7202" i="5"/>
  <c r="I7198" i="5"/>
  <c r="I7194" i="5"/>
  <c r="I7190" i="5"/>
  <c r="I7186" i="5"/>
  <c r="I7182" i="5"/>
  <c r="I7178" i="5"/>
  <c r="I7174" i="5"/>
  <c r="I7170" i="5"/>
  <c r="I7166" i="5"/>
  <c r="I7162" i="5"/>
  <c r="I7158" i="5"/>
  <c r="I7154" i="5"/>
  <c r="I7150" i="5"/>
  <c r="I7146" i="5"/>
  <c r="I7142" i="5"/>
  <c r="I7138" i="5"/>
  <c r="I7134" i="5"/>
  <c r="I7130" i="5"/>
  <c r="I7126" i="5"/>
  <c r="I7122" i="5"/>
  <c r="I7118" i="5"/>
  <c r="I7114" i="5"/>
  <c r="I7110" i="5"/>
  <c r="I7106" i="5"/>
  <c r="I7102" i="5"/>
  <c r="I7098" i="5"/>
  <c r="I7094" i="5"/>
  <c r="I7090" i="5"/>
  <c r="I7086" i="5"/>
  <c r="I7082" i="5"/>
  <c r="I7078" i="5"/>
  <c r="I7074" i="5"/>
  <c r="I7070" i="5"/>
  <c r="I7066" i="5"/>
  <c r="I7062" i="5"/>
  <c r="I7058" i="5"/>
  <c r="I7054" i="5"/>
  <c r="I7050" i="5"/>
  <c r="I7046" i="5"/>
  <c r="I7042" i="5"/>
  <c r="I7038" i="5"/>
  <c r="I7034" i="5"/>
  <c r="I7030" i="5"/>
  <c r="I7026" i="5"/>
  <c r="I7022" i="5"/>
  <c r="I7018" i="5"/>
  <c r="I7014" i="5"/>
  <c r="I7010" i="5"/>
  <c r="I7006" i="5"/>
  <c r="I7002" i="5"/>
  <c r="I6998" i="5"/>
  <c r="I6994" i="5"/>
  <c r="I6990" i="5"/>
  <c r="I6986" i="5"/>
  <c r="I6982" i="5"/>
  <c r="I6978" i="5"/>
  <c r="I6974" i="5"/>
  <c r="I6970" i="5"/>
  <c r="I6966" i="5"/>
  <c r="I6962" i="5"/>
  <c r="I6958" i="5"/>
  <c r="I6954" i="5"/>
  <c r="I6950" i="5"/>
  <c r="I6946" i="5"/>
  <c r="I6942" i="5"/>
  <c r="I6938" i="5"/>
  <c r="I6934" i="5"/>
  <c r="I6930" i="5"/>
  <c r="I6926" i="5"/>
  <c r="I6922" i="5"/>
  <c r="I6918" i="5"/>
  <c r="I6914" i="5"/>
  <c r="I6910" i="5"/>
  <c r="I6906" i="5"/>
  <c r="I6902" i="5"/>
  <c r="I6898" i="5"/>
  <c r="I6894" i="5"/>
  <c r="I6890" i="5"/>
  <c r="I6886" i="5"/>
  <c r="I6882" i="5"/>
  <c r="I6878" i="5"/>
  <c r="I6874" i="5"/>
  <c r="I6870" i="5"/>
  <c r="I6866" i="5"/>
  <c r="I6862" i="5"/>
  <c r="I6858" i="5"/>
  <c r="I6854" i="5"/>
  <c r="I6850" i="5"/>
  <c r="I6846" i="5"/>
  <c r="I6842" i="5"/>
  <c r="I6838" i="5"/>
  <c r="I6834" i="5"/>
  <c r="I6830" i="5"/>
  <c r="I6826" i="5"/>
  <c r="I6822" i="5"/>
  <c r="I6818" i="5"/>
  <c r="I6814" i="5"/>
  <c r="I6810" i="5"/>
  <c r="I6806" i="5"/>
  <c r="I6802" i="5"/>
  <c r="I6798" i="5"/>
  <c r="I6794" i="5"/>
  <c r="I6790" i="5"/>
  <c r="I6786" i="5"/>
  <c r="I6782" i="5"/>
  <c r="I6778" i="5"/>
  <c r="I6774" i="5"/>
  <c r="I6770" i="5"/>
  <c r="I6766" i="5"/>
  <c r="I6762" i="5"/>
  <c r="I6758" i="5"/>
  <c r="I6754" i="5"/>
  <c r="I6750" i="5"/>
  <c r="I6746" i="5"/>
  <c r="I6742" i="5"/>
  <c r="I6738" i="5"/>
  <c r="I6734" i="5"/>
  <c r="I6730" i="5"/>
  <c r="I6726" i="5"/>
  <c r="I6722" i="5"/>
  <c r="I6718" i="5"/>
  <c r="I6714" i="5"/>
  <c r="I6710" i="5"/>
  <c r="I6706" i="5"/>
  <c r="I6702" i="5"/>
  <c r="I6698" i="5"/>
  <c r="I6694" i="5"/>
  <c r="I6690" i="5"/>
  <c r="I6686" i="5"/>
  <c r="I6682" i="5"/>
  <c r="I6678" i="5"/>
  <c r="I6674" i="5"/>
  <c r="I6670" i="5"/>
  <c r="I6666" i="5"/>
  <c r="I6662" i="5"/>
  <c r="I6658" i="5"/>
  <c r="I6654" i="5"/>
  <c r="I6650" i="5"/>
  <c r="I6646" i="5"/>
  <c r="I6642" i="5"/>
  <c r="I6638" i="5"/>
  <c r="I6634" i="5"/>
  <c r="I6630" i="5"/>
  <c r="I6626" i="5"/>
  <c r="I6622" i="5"/>
  <c r="I6618" i="5"/>
  <c r="I6614" i="5"/>
  <c r="I6610" i="5"/>
  <c r="I6606" i="5"/>
  <c r="I6602" i="5"/>
  <c r="I6598" i="5"/>
  <c r="I6594" i="5"/>
  <c r="I6590" i="5"/>
  <c r="I6586" i="5"/>
  <c r="I6582" i="5"/>
  <c r="I6578" i="5"/>
  <c r="I6574" i="5"/>
  <c r="I6570" i="5"/>
  <c r="I6566" i="5"/>
  <c r="I6562" i="5"/>
  <c r="I6558" i="5"/>
  <c r="I6554" i="5"/>
  <c r="I6550" i="5"/>
  <c r="I6546" i="5"/>
  <c r="I6542" i="5"/>
  <c r="I6538" i="5"/>
  <c r="I6534" i="5"/>
  <c r="I6530" i="5"/>
  <c r="I6526" i="5"/>
  <c r="I6522" i="5"/>
  <c r="I6518" i="5"/>
  <c r="I6514" i="5"/>
  <c r="I6510" i="5"/>
  <c r="I6506" i="5"/>
  <c r="I6502" i="5"/>
  <c r="I6498" i="5"/>
  <c r="I6494" i="5"/>
  <c r="I6490" i="5"/>
  <c r="I6486" i="5"/>
  <c r="I6482" i="5"/>
  <c r="I6478" i="5"/>
  <c r="I6474" i="5"/>
  <c r="I6470" i="5"/>
  <c r="I6466" i="5"/>
  <c r="I6462" i="5"/>
  <c r="I6458" i="5"/>
  <c r="I6454" i="5"/>
  <c r="I6450" i="5"/>
  <c r="I6446" i="5"/>
  <c r="I6442" i="5"/>
  <c r="I6438" i="5"/>
  <c r="I6434" i="5"/>
  <c r="I6430" i="5"/>
  <c r="I6426" i="5"/>
  <c r="I6422" i="5"/>
  <c r="I6418" i="5"/>
  <c r="I6414" i="5"/>
  <c r="I6410" i="5"/>
  <c r="I6406" i="5"/>
  <c r="I6402" i="5"/>
  <c r="I6398" i="5"/>
  <c r="I6394" i="5"/>
  <c r="I6390" i="5"/>
  <c r="I6386" i="5"/>
  <c r="I6382" i="5"/>
  <c r="I6378" i="5"/>
  <c r="I6374" i="5"/>
  <c r="I6370" i="5"/>
  <c r="I6366" i="5"/>
  <c r="I6362" i="5"/>
  <c r="I6358" i="5"/>
  <c r="I6354" i="5"/>
  <c r="I6350" i="5"/>
  <c r="I6346" i="5"/>
  <c r="I6342" i="5"/>
  <c r="I6338" i="5"/>
  <c r="I6334" i="5"/>
  <c r="I6330" i="5"/>
  <c r="I6326" i="5"/>
  <c r="I6322" i="5"/>
  <c r="I6318" i="5"/>
  <c r="I6314" i="5"/>
  <c r="I6310" i="5"/>
  <c r="I6306" i="5"/>
  <c r="I6302" i="5"/>
  <c r="I6298" i="5"/>
  <c r="I6294" i="5"/>
  <c r="I6290" i="5"/>
  <c r="I6286" i="5"/>
  <c r="I6282" i="5"/>
  <c r="I6278" i="5"/>
  <c r="I6274" i="5"/>
  <c r="I6270" i="5"/>
  <c r="I6266" i="5"/>
  <c r="I6262" i="5"/>
  <c r="I6258" i="5"/>
  <c r="I6254" i="5"/>
  <c r="I6250" i="5"/>
  <c r="I6246" i="5"/>
  <c r="I6242" i="5"/>
  <c r="I6238" i="5"/>
  <c r="I6234" i="5"/>
  <c r="I6230" i="5"/>
  <c r="I6226" i="5"/>
  <c r="I6222" i="5"/>
  <c r="I6218" i="5"/>
  <c r="I6214" i="5"/>
  <c r="I6210" i="5"/>
  <c r="I6206" i="5"/>
  <c r="I6202" i="5"/>
  <c r="I6198" i="5"/>
  <c r="I6194" i="5"/>
  <c r="I6190" i="5"/>
  <c r="I6186" i="5"/>
  <c r="I6182" i="5"/>
  <c r="I6178" i="5"/>
  <c r="I6174" i="5"/>
  <c r="I6170" i="5"/>
  <c r="I6166" i="5"/>
  <c r="I6162" i="5"/>
  <c r="I6158" i="5"/>
  <c r="I6154" i="5"/>
  <c r="I6150" i="5"/>
  <c r="I6146" i="5"/>
  <c r="I6142" i="5"/>
  <c r="I6138" i="5"/>
  <c r="I6134" i="5"/>
  <c r="I6130" i="5"/>
  <c r="I6126" i="5"/>
  <c r="I6122" i="5"/>
  <c r="I6118" i="5"/>
  <c r="I6114" i="5"/>
  <c r="I6110" i="5"/>
  <c r="I6106" i="5"/>
  <c r="I6102" i="5"/>
  <c r="I6098" i="5"/>
  <c r="I6094" i="5"/>
  <c r="I6090" i="5"/>
  <c r="I6086" i="5"/>
  <c r="I6082" i="5"/>
  <c r="I6078" i="5"/>
  <c r="I6074" i="5"/>
  <c r="I6070" i="5"/>
  <c r="I6066" i="5"/>
  <c r="I6062" i="5"/>
  <c r="I6058" i="5"/>
  <c r="I6054" i="5"/>
  <c r="I6050" i="5"/>
  <c r="I6046" i="5"/>
  <c r="I6042" i="5"/>
  <c r="I6038" i="5"/>
  <c r="I6034" i="5"/>
  <c r="I6030" i="5"/>
  <c r="I6026" i="5"/>
  <c r="I6022" i="5"/>
  <c r="I6018" i="5"/>
  <c r="I6014" i="5"/>
  <c r="I6010" i="5"/>
  <c r="I6006" i="5"/>
  <c r="I6002" i="5"/>
  <c r="I5998" i="5"/>
  <c r="I5994" i="5"/>
  <c r="I5990" i="5"/>
  <c r="I5986" i="5"/>
  <c r="I5982" i="5"/>
  <c r="I5978" i="5"/>
  <c r="I5974" i="5"/>
  <c r="I5970" i="5"/>
  <c r="I5966" i="5"/>
  <c r="I5962" i="5"/>
  <c r="I5958" i="5"/>
  <c r="I5954" i="5"/>
  <c r="I5950" i="5"/>
  <c r="I5946" i="5"/>
  <c r="I5942" i="5"/>
  <c r="I5938" i="5"/>
  <c r="I5934" i="5"/>
  <c r="I5930" i="5"/>
  <c r="I5926" i="5"/>
  <c r="I5922" i="5"/>
  <c r="I5918" i="5"/>
  <c r="I5914" i="5"/>
  <c r="I5910" i="5"/>
  <c r="I5906" i="5"/>
  <c r="I5902" i="5"/>
  <c r="I5898" i="5"/>
  <c r="I5894" i="5"/>
  <c r="I5890" i="5"/>
  <c r="I5886" i="5"/>
  <c r="I5882" i="5"/>
  <c r="I5878" i="5"/>
  <c r="I5874" i="5"/>
  <c r="I5870" i="5"/>
  <c r="I5866" i="5"/>
  <c r="I5862" i="5"/>
  <c r="I5858" i="5"/>
  <c r="I5854" i="5"/>
  <c r="I5850" i="5"/>
  <c r="I5846" i="5"/>
  <c r="I5842" i="5"/>
  <c r="I5838" i="5"/>
  <c r="I5834" i="5"/>
  <c r="I5830" i="5"/>
  <c r="I5826" i="5"/>
  <c r="I5822" i="5"/>
  <c r="I5818" i="5"/>
  <c r="I5814" i="5"/>
  <c r="I5810" i="5"/>
  <c r="I5806" i="5"/>
  <c r="I5802" i="5"/>
  <c r="I5798" i="5"/>
  <c r="I5794" i="5"/>
  <c r="I5790" i="5"/>
  <c r="I5786" i="5"/>
  <c r="I5782" i="5"/>
  <c r="I5778" i="5"/>
  <c r="I5774" i="5"/>
  <c r="I5770" i="5"/>
  <c r="I5766" i="5"/>
  <c r="I5762" i="5"/>
  <c r="I5758" i="5"/>
  <c r="I5754" i="5"/>
  <c r="I5750" i="5"/>
  <c r="I5746" i="5"/>
  <c r="I5742" i="5"/>
  <c r="I5738" i="5"/>
  <c r="I5734" i="5"/>
  <c r="I5730" i="5"/>
  <c r="I5726" i="5"/>
  <c r="I5722" i="5"/>
  <c r="I5718" i="5"/>
  <c r="I5714" i="5"/>
  <c r="I5710" i="5"/>
  <c r="I5706" i="5"/>
  <c r="I5702" i="5"/>
  <c r="I5698" i="5"/>
  <c r="I5694" i="5"/>
  <c r="I5690" i="5"/>
  <c r="I5686" i="5"/>
  <c r="I5682" i="5"/>
  <c r="I5678" i="5"/>
  <c r="I5674" i="5"/>
  <c r="I5670" i="5"/>
  <c r="I5666" i="5"/>
  <c r="I5662" i="5"/>
  <c r="I5658" i="5"/>
  <c r="I5654" i="5"/>
  <c r="I5650" i="5"/>
  <c r="I5646" i="5"/>
  <c r="I5642" i="5"/>
  <c r="I5638" i="5"/>
  <c r="I5634" i="5"/>
  <c r="I5630" i="5"/>
  <c r="I5626" i="5"/>
  <c r="I5622" i="5"/>
  <c r="I5618" i="5"/>
  <c r="I5614" i="5"/>
  <c r="I5610" i="5"/>
  <c r="I5606" i="5"/>
  <c r="I5602" i="5"/>
  <c r="I5598" i="5"/>
  <c r="I5594" i="5"/>
  <c r="I5590" i="5"/>
  <c r="I5586" i="5"/>
  <c r="I5582" i="5"/>
  <c r="I5578" i="5"/>
  <c r="I5574" i="5"/>
  <c r="I5570" i="5"/>
  <c r="I5566" i="5"/>
  <c r="I5562" i="5"/>
  <c r="I5558" i="5"/>
  <c r="I5554" i="5"/>
  <c r="I5550" i="5"/>
  <c r="I5546" i="5"/>
  <c r="I5542" i="5"/>
  <c r="I5538" i="5"/>
  <c r="I5534" i="5"/>
  <c r="I5530" i="5"/>
  <c r="I5526" i="5"/>
  <c r="I5522" i="5"/>
  <c r="I5518" i="5"/>
  <c r="I5514" i="5"/>
  <c r="I5510" i="5"/>
  <c r="I5506" i="5"/>
  <c r="I5502" i="5"/>
  <c r="I5498" i="5"/>
  <c r="I5494" i="5"/>
  <c r="I5490" i="5"/>
  <c r="I5486" i="5"/>
  <c r="I5482" i="5"/>
  <c r="I5478" i="5"/>
  <c r="I5474" i="5"/>
  <c r="I5470" i="5"/>
  <c r="I5466" i="5"/>
  <c r="I5462" i="5"/>
  <c r="I5458" i="5"/>
  <c r="I5454" i="5"/>
  <c r="I5450" i="5"/>
  <c r="I5446" i="5"/>
  <c r="I5442" i="5"/>
  <c r="I5438" i="5"/>
  <c r="I5434" i="5"/>
  <c r="I5430" i="5"/>
  <c r="I5426" i="5"/>
  <c r="I5422" i="5"/>
  <c r="I5418" i="5"/>
  <c r="I5414" i="5"/>
  <c r="I5410" i="5"/>
  <c r="I5406" i="5"/>
  <c r="I5402" i="5"/>
  <c r="I5398" i="5"/>
  <c r="I5394" i="5"/>
  <c r="I5390" i="5"/>
  <c r="I5386" i="5"/>
  <c r="I5382" i="5"/>
  <c r="I5378" i="5"/>
  <c r="I5374" i="5"/>
  <c r="I5370" i="5"/>
  <c r="I5366" i="5"/>
  <c r="I5362" i="5"/>
  <c r="I5358" i="5"/>
  <c r="I5354" i="5"/>
  <c r="I5350" i="5"/>
  <c r="I5346" i="5"/>
  <c r="I5342" i="5"/>
  <c r="I5338" i="5"/>
  <c r="I5334" i="5"/>
  <c r="I5330" i="5"/>
  <c r="I5326" i="5"/>
  <c r="I5322" i="5"/>
  <c r="I5318" i="5"/>
  <c r="I5314" i="5"/>
  <c r="I5310" i="5"/>
  <c r="I5306" i="5"/>
  <c r="I5302" i="5"/>
  <c r="I5298" i="5"/>
  <c r="I5294" i="5"/>
  <c r="I5290" i="5"/>
  <c r="I5286" i="5"/>
  <c r="I5282" i="5"/>
  <c r="I5278" i="5"/>
  <c r="I5274" i="5"/>
  <c r="I5270" i="5"/>
  <c r="I5266" i="5"/>
  <c r="I5262" i="5"/>
  <c r="I5258" i="5"/>
  <c r="I5254" i="5"/>
  <c r="I5250" i="5"/>
  <c r="I5246" i="5"/>
  <c r="I5242" i="5"/>
  <c r="I5238" i="5"/>
  <c r="I5234" i="5"/>
  <c r="I5230" i="5"/>
  <c r="I5226" i="5"/>
  <c r="I5222" i="5"/>
  <c r="I5218" i="5"/>
  <c r="I5214" i="5"/>
  <c r="I5210" i="5"/>
  <c r="I5206" i="5"/>
  <c r="I5202" i="5"/>
  <c r="I5198" i="5"/>
  <c r="I5194" i="5"/>
  <c r="I5190" i="5"/>
  <c r="I5186" i="5"/>
  <c r="I5182" i="5"/>
  <c r="I5178" i="5"/>
  <c r="I5174" i="5"/>
  <c r="I5170" i="5"/>
  <c r="I5166" i="5"/>
  <c r="I5162" i="5"/>
  <c r="I5158" i="5"/>
  <c r="I5154" i="5"/>
  <c r="I5150" i="5"/>
  <c r="I5146" i="5"/>
  <c r="I5142" i="5"/>
  <c r="I5138" i="5"/>
  <c r="I5134" i="5"/>
  <c r="I5130" i="5"/>
  <c r="I5126" i="5"/>
  <c r="I5122" i="5"/>
  <c r="I5118" i="5"/>
  <c r="I5114" i="5"/>
  <c r="I5110" i="5"/>
  <c r="I5106" i="5"/>
  <c r="I5102" i="5"/>
  <c r="I5098" i="5"/>
  <c r="I5094" i="5"/>
  <c r="I5090" i="5"/>
  <c r="I5086" i="5"/>
  <c r="I5082" i="5"/>
  <c r="I5078" i="5"/>
  <c r="I5074" i="5"/>
  <c r="I5070" i="5"/>
  <c r="I5066" i="5"/>
  <c r="I5062" i="5"/>
  <c r="I5058" i="5"/>
  <c r="I5054" i="5"/>
  <c r="I5050" i="5"/>
  <c r="I5046" i="5"/>
  <c r="I5042" i="5"/>
  <c r="I5038" i="5"/>
  <c r="I5034" i="5"/>
  <c r="I5030" i="5"/>
  <c r="I5026" i="5"/>
  <c r="I5022" i="5"/>
  <c r="I5018" i="5"/>
  <c r="I5014" i="5"/>
  <c r="I5010" i="5"/>
  <c r="I5006" i="5"/>
  <c r="I5002" i="5"/>
  <c r="I4998" i="5"/>
  <c r="I4994" i="5"/>
  <c r="I4990" i="5"/>
  <c r="I4986" i="5"/>
  <c r="I4982" i="5"/>
  <c r="I4978" i="5"/>
  <c r="I4974" i="5"/>
  <c r="I4970" i="5"/>
  <c r="I4966" i="5"/>
  <c r="I4962" i="5"/>
  <c r="I4958" i="5"/>
  <c r="I4954" i="5"/>
  <c r="I4950" i="5"/>
  <c r="I4946" i="5"/>
  <c r="I4942" i="5"/>
  <c r="I4938" i="5"/>
  <c r="I4934" i="5"/>
  <c r="I4930" i="5"/>
  <c r="I4926" i="5"/>
  <c r="I4922" i="5"/>
  <c r="I4918" i="5"/>
  <c r="I4914" i="5"/>
  <c r="I4910" i="5"/>
  <c r="I4906" i="5"/>
  <c r="I4902" i="5"/>
  <c r="I4898" i="5"/>
  <c r="I4894" i="5"/>
  <c r="I4890" i="5"/>
  <c r="I4886" i="5"/>
  <c r="I4882" i="5"/>
  <c r="I4878" i="5"/>
  <c r="I4874" i="5"/>
  <c r="I4870" i="5"/>
  <c r="I4866" i="5"/>
  <c r="I4862" i="5"/>
  <c r="I4858" i="5"/>
  <c r="I4854" i="5"/>
  <c r="I4850" i="5"/>
  <c r="I4846" i="5"/>
  <c r="I4842" i="5"/>
  <c r="I4838" i="5"/>
  <c r="I4834" i="5"/>
  <c r="I4830" i="5"/>
  <c r="I4826" i="5"/>
  <c r="I4822" i="5"/>
  <c r="I4818" i="5"/>
  <c r="I4814" i="5"/>
  <c r="I4810" i="5"/>
  <c r="I4806" i="5"/>
  <c r="I4802" i="5"/>
  <c r="I4798" i="5"/>
  <c r="I4794" i="5"/>
  <c r="I4790" i="5"/>
  <c r="I4786" i="5"/>
  <c r="I4782" i="5"/>
  <c r="I4778" i="5"/>
  <c r="I4774" i="5"/>
  <c r="I4770" i="5"/>
  <c r="I4766" i="5"/>
  <c r="I4762" i="5"/>
  <c r="I4758" i="5"/>
  <c r="I4754" i="5"/>
  <c r="I4750" i="5"/>
  <c r="I4746" i="5"/>
  <c r="I4742" i="5"/>
  <c r="I4738" i="5"/>
  <c r="I4734" i="5"/>
  <c r="I4730" i="5"/>
  <c r="I4726" i="5"/>
  <c r="I4722" i="5"/>
  <c r="I4718" i="5"/>
  <c r="I4714" i="5"/>
  <c r="I4710" i="5"/>
  <c r="I4706" i="5"/>
  <c r="I4702" i="5"/>
  <c r="I4698" i="5"/>
  <c r="I4694" i="5"/>
  <c r="I4690" i="5"/>
  <c r="I4686" i="5"/>
  <c r="I4682" i="5"/>
  <c r="I4678" i="5"/>
  <c r="I4674" i="5"/>
  <c r="I4670" i="5"/>
  <c r="I4666" i="5"/>
  <c r="I4662" i="5"/>
  <c r="I4658" i="5"/>
  <c r="I4654" i="5"/>
  <c r="I4650" i="5"/>
  <c r="I4646" i="5"/>
  <c r="I4642" i="5"/>
  <c r="I4638" i="5"/>
  <c r="I4634" i="5"/>
  <c r="I4630" i="5"/>
  <c r="I4626" i="5"/>
  <c r="I4622" i="5"/>
  <c r="I4618" i="5"/>
  <c r="I4614" i="5"/>
  <c r="I4610" i="5"/>
  <c r="I4606" i="5"/>
  <c r="I4602" i="5"/>
  <c r="I4598" i="5"/>
  <c r="I4594" i="5"/>
  <c r="I4590" i="5"/>
  <c r="I4586" i="5"/>
  <c r="I4582" i="5"/>
  <c r="I4578" i="5"/>
  <c r="I4574" i="5"/>
  <c r="I4570" i="5"/>
  <c r="I4566" i="5"/>
  <c r="I4562" i="5"/>
  <c r="I4558" i="5"/>
  <c r="I4554" i="5"/>
  <c r="I4550" i="5"/>
  <c r="I4546" i="5"/>
  <c r="I4542" i="5"/>
  <c r="I4538" i="5"/>
  <c r="I4534" i="5"/>
  <c r="I4530" i="5"/>
  <c r="I4526" i="5"/>
  <c r="I4522" i="5"/>
  <c r="I4518" i="5"/>
  <c r="I4514" i="5"/>
  <c r="I4510" i="5"/>
  <c r="I4506" i="5"/>
  <c r="I4502" i="5"/>
  <c r="I4498" i="5"/>
  <c r="I4494" i="5"/>
  <c r="I4490" i="5"/>
  <c r="I4486" i="5"/>
  <c r="I4482" i="5"/>
  <c r="I4478" i="5"/>
  <c r="I4474" i="5"/>
  <c r="I4470" i="5"/>
  <c r="I4466" i="5"/>
  <c r="I4462" i="5"/>
  <c r="I4458" i="5"/>
  <c r="I4454" i="5"/>
  <c r="I4450" i="5"/>
  <c r="I4446" i="5"/>
  <c r="I4442" i="5"/>
  <c r="I4438" i="5"/>
  <c r="I4434" i="5"/>
  <c r="I4430" i="5"/>
  <c r="I4426" i="5"/>
  <c r="I4422" i="5"/>
  <c r="I4418" i="5"/>
  <c r="I4414" i="5"/>
  <c r="I4410" i="5"/>
  <c r="I4406" i="5"/>
  <c r="I4402" i="5"/>
  <c r="I4398" i="5"/>
  <c r="I4394" i="5"/>
  <c r="I4390" i="5"/>
  <c r="I4386" i="5"/>
  <c r="I4382" i="5"/>
  <c r="I4378" i="5"/>
  <c r="I4374" i="5"/>
  <c r="I4370" i="5"/>
  <c r="I4366" i="5"/>
  <c r="I4362" i="5"/>
  <c r="I4358" i="5"/>
  <c r="I4354" i="5"/>
  <c r="I4350" i="5"/>
  <c r="I4346" i="5"/>
  <c r="I4342" i="5"/>
  <c r="I4338" i="5"/>
  <c r="I4334" i="5"/>
  <c r="I4330" i="5"/>
  <c r="I4326" i="5"/>
  <c r="I4322" i="5"/>
  <c r="I4318" i="5"/>
  <c r="I4314" i="5"/>
  <c r="I4310" i="5"/>
  <c r="I4306" i="5"/>
  <c r="I4302" i="5"/>
  <c r="I4298" i="5"/>
  <c r="I4294" i="5"/>
  <c r="I4290" i="5"/>
  <c r="I4286" i="5"/>
  <c r="I4282" i="5"/>
  <c r="I4278" i="5"/>
  <c r="I4274" i="5"/>
  <c r="I4270" i="5"/>
  <c r="I4266" i="5"/>
  <c r="I4262" i="5"/>
  <c r="I4258" i="5"/>
  <c r="I4254" i="5"/>
  <c r="I4250" i="5"/>
  <c r="I4246" i="5"/>
  <c r="I4242" i="5"/>
  <c r="I4238" i="5"/>
  <c r="I4234" i="5"/>
  <c r="I4230" i="5"/>
  <c r="I4226" i="5"/>
  <c r="I4222" i="5"/>
  <c r="I4218" i="5"/>
  <c r="I4214" i="5"/>
  <c r="I4210" i="5"/>
  <c r="I4206" i="5"/>
  <c r="I4202" i="5"/>
  <c r="I4198" i="5"/>
  <c r="I4194" i="5"/>
  <c r="I4190" i="5"/>
  <c r="I4186" i="5"/>
  <c r="I4182" i="5"/>
  <c r="I4178" i="5"/>
  <c r="I4174" i="5"/>
  <c r="I4170" i="5"/>
  <c r="I4166" i="5"/>
  <c r="I4162" i="5"/>
  <c r="I4158" i="5"/>
  <c r="I4154" i="5"/>
  <c r="I4150" i="5"/>
  <c r="I4146" i="5"/>
  <c r="I4142" i="5"/>
  <c r="I4138" i="5"/>
  <c r="I4134" i="5"/>
  <c r="I4130" i="5"/>
  <c r="I4126" i="5"/>
  <c r="I4122" i="5"/>
  <c r="I4118" i="5"/>
  <c r="I4114" i="5"/>
  <c r="I4110" i="5"/>
  <c r="I4106" i="5"/>
  <c r="I4102" i="5"/>
  <c r="I4098" i="5"/>
  <c r="I4094" i="5"/>
  <c r="I4090" i="5"/>
  <c r="I4086" i="5"/>
  <c r="I4082" i="5"/>
  <c r="I4078" i="5"/>
  <c r="I4074" i="5"/>
  <c r="I4070" i="5"/>
  <c r="I4066" i="5"/>
  <c r="I4062" i="5"/>
  <c r="I4058" i="5"/>
  <c r="I4054" i="5"/>
  <c r="I4050" i="5"/>
  <c r="I4046" i="5"/>
  <c r="I4042" i="5"/>
  <c r="I4038" i="5"/>
  <c r="I4034" i="5"/>
  <c r="I4030" i="5"/>
  <c r="I4026" i="5"/>
  <c r="I4022" i="5"/>
  <c r="I4018" i="5"/>
  <c r="I4014" i="5"/>
  <c r="I4010" i="5"/>
  <c r="I4006" i="5"/>
  <c r="I4002" i="5"/>
  <c r="I3998" i="5"/>
  <c r="I3994" i="5"/>
  <c r="I3990" i="5"/>
  <c r="I3986" i="5"/>
  <c r="I3982" i="5"/>
  <c r="I3978" i="5"/>
  <c r="I3974" i="5"/>
  <c r="I3970" i="5"/>
  <c r="I3966" i="5"/>
  <c r="I3962" i="5"/>
  <c r="I3958" i="5"/>
  <c r="I3954" i="5"/>
  <c r="I3950" i="5"/>
  <c r="I3946" i="5"/>
  <c r="I3942" i="5"/>
  <c r="I3938" i="5"/>
  <c r="I3934" i="5"/>
  <c r="I3930" i="5"/>
  <c r="I3926" i="5"/>
  <c r="I3922" i="5"/>
  <c r="I3918" i="5"/>
  <c r="I3914" i="5"/>
  <c r="I3910" i="5"/>
  <c r="I3906" i="5"/>
  <c r="I3902" i="5"/>
  <c r="I3898" i="5"/>
  <c r="I3894" i="5"/>
  <c r="I3890" i="5"/>
  <c r="I3886" i="5"/>
  <c r="I3882" i="5"/>
  <c r="I3878" i="5"/>
  <c r="I3874" i="5"/>
  <c r="I3870" i="5"/>
  <c r="I3866" i="5"/>
  <c r="I3862" i="5"/>
  <c r="I3858" i="5"/>
  <c r="I3854" i="5"/>
  <c r="I3850" i="5"/>
  <c r="I3846" i="5"/>
  <c r="I3842" i="5"/>
  <c r="I3838" i="5"/>
  <c r="I3834" i="5"/>
  <c r="I3830" i="5"/>
  <c r="I3826" i="5"/>
  <c r="I3822" i="5"/>
  <c r="I3818" i="5"/>
  <c r="I3814" i="5"/>
  <c r="I3810" i="5"/>
  <c r="I3806" i="5"/>
  <c r="I3802" i="5"/>
  <c r="I3798" i="5"/>
  <c r="I3794" i="5"/>
  <c r="I3790" i="5"/>
  <c r="I3786" i="5"/>
  <c r="I3782" i="5"/>
  <c r="I3778" i="5"/>
  <c r="I3774" i="5"/>
  <c r="I3770" i="5"/>
  <c r="I3766" i="5"/>
  <c r="I3762" i="5"/>
  <c r="I3758" i="5"/>
  <c r="I3754" i="5"/>
  <c r="I3750" i="5"/>
  <c r="I3746" i="5"/>
  <c r="I3742" i="5"/>
  <c r="I3738" i="5"/>
  <c r="I3734" i="5"/>
  <c r="I3730" i="5"/>
  <c r="I3726" i="5"/>
  <c r="I3722" i="5"/>
  <c r="I3718" i="5"/>
  <c r="I3714" i="5"/>
  <c r="I3710" i="5"/>
  <c r="I3706" i="5"/>
  <c r="I3702" i="5"/>
  <c r="I3698" i="5"/>
  <c r="I3694" i="5"/>
  <c r="I3690" i="5"/>
  <c r="I3686" i="5"/>
  <c r="I3682" i="5"/>
  <c r="I3678" i="5"/>
  <c r="I3674" i="5"/>
  <c r="I3670" i="5"/>
  <c r="I3666" i="5"/>
  <c r="I3662" i="5"/>
  <c r="I3658" i="5"/>
  <c r="I3654" i="5"/>
  <c r="I3650" i="5"/>
  <c r="I3646" i="5"/>
  <c r="I3642" i="5"/>
  <c r="I3638" i="5"/>
  <c r="I3634" i="5"/>
  <c r="I3630" i="5"/>
  <c r="I3626" i="5"/>
  <c r="I3622" i="5"/>
  <c r="I3618" i="5"/>
  <c r="I3614" i="5"/>
  <c r="I3610" i="5"/>
  <c r="I3606" i="5"/>
  <c r="I3602" i="5"/>
  <c r="I3598" i="5"/>
  <c r="I3594" i="5"/>
  <c r="I3590" i="5"/>
  <c r="I3586" i="5"/>
  <c r="I3582" i="5"/>
  <c r="I3578" i="5"/>
  <c r="I3574" i="5"/>
  <c r="I3570" i="5"/>
  <c r="I3566" i="5"/>
  <c r="I3562" i="5"/>
  <c r="I3558" i="5"/>
  <c r="I3554" i="5"/>
  <c r="I3550" i="5"/>
  <c r="I3546" i="5"/>
  <c r="I3542" i="5"/>
  <c r="I3538" i="5"/>
  <c r="I3534" i="5"/>
  <c r="I3530" i="5"/>
  <c r="I3526" i="5"/>
  <c r="I3522" i="5"/>
  <c r="I3518" i="5"/>
  <c r="I3514" i="5"/>
  <c r="I3510" i="5"/>
  <c r="I3506" i="5"/>
  <c r="I3502" i="5"/>
  <c r="I3498" i="5"/>
  <c r="I3494" i="5"/>
  <c r="I3490" i="5"/>
  <c r="I3486" i="5"/>
  <c r="I3482" i="5"/>
  <c r="I3478" i="5"/>
  <c r="I3474" i="5"/>
  <c r="I3470" i="5"/>
  <c r="I3466" i="5"/>
  <c r="I3462" i="5"/>
  <c r="I3458" i="5"/>
  <c r="I3454" i="5"/>
  <c r="I3450" i="5"/>
  <c r="I3446" i="5"/>
  <c r="I3442" i="5"/>
  <c r="I3438" i="5"/>
  <c r="I3434" i="5"/>
  <c r="I3430" i="5"/>
  <c r="I3426" i="5"/>
  <c r="I3422" i="5"/>
  <c r="I3418" i="5"/>
  <c r="I3414" i="5"/>
  <c r="I3410" i="5"/>
  <c r="I3406" i="5"/>
  <c r="I3402" i="5"/>
  <c r="I3398" i="5"/>
  <c r="I3394" i="5"/>
  <c r="I3390" i="5"/>
  <c r="I3386" i="5"/>
  <c r="I3382" i="5"/>
  <c r="I3378" i="5"/>
  <c r="I3374" i="5"/>
  <c r="I3370" i="5"/>
  <c r="I3366" i="5"/>
  <c r="I3362" i="5"/>
  <c r="I3358" i="5"/>
  <c r="I3354" i="5"/>
  <c r="I3350" i="5"/>
  <c r="I3346" i="5"/>
  <c r="I3342" i="5"/>
  <c r="I3338" i="5"/>
  <c r="I3334" i="5"/>
  <c r="I3330" i="5"/>
  <c r="I3326" i="5"/>
  <c r="I3322" i="5"/>
  <c r="I3318" i="5"/>
  <c r="I3314" i="5"/>
  <c r="I3310" i="5"/>
  <c r="I3306" i="5"/>
  <c r="I3302" i="5"/>
  <c r="I3298" i="5"/>
  <c r="I3294" i="5"/>
  <c r="I3290" i="5"/>
  <c r="I3286" i="5"/>
  <c r="I3282" i="5"/>
  <c r="I3278" i="5"/>
  <c r="I3274" i="5"/>
  <c r="I3270" i="5"/>
  <c r="I3266" i="5"/>
  <c r="I3262" i="5"/>
  <c r="I3258" i="5"/>
  <c r="I3254" i="5"/>
  <c r="I3250" i="5"/>
  <c r="I3246" i="5"/>
  <c r="I3242" i="5"/>
  <c r="I3238" i="5"/>
  <c r="I3234" i="5"/>
  <c r="I3230" i="5"/>
  <c r="I3226" i="5"/>
  <c r="I3222" i="5"/>
  <c r="I3218" i="5"/>
  <c r="I3214" i="5"/>
  <c r="I3210" i="5"/>
  <c r="I3206" i="5"/>
  <c r="I3202" i="5"/>
  <c r="I3198" i="5"/>
  <c r="I3194" i="5"/>
  <c r="I3190" i="5"/>
  <c r="I3186" i="5"/>
  <c r="I3182" i="5"/>
  <c r="I3178" i="5"/>
  <c r="I3174" i="5"/>
  <c r="I3170" i="5"/>
  <c r="I3166" i="5"/>
  <c r="I3162" i="5"/>
  <c r="I3158" i="5"/>
  <c r="I3154" i="5"/>
  <c r="I3150" i="5"/>
  <c r="I3146" i="5"/>
  <c r="I3142" i="5"/>
  <c r="I3138" i="5"/>
  <c r="I3134" i="5"/>
  <c r="I3130" i="5"/>
  <c r="I3126" i="5"/>
  <c r="I3122" i="5"/>
  <c r="I3118" i="5"/>
  <c r="I3114" i="5"/>
  <c r="I3110" i="5"/>
  <c r="I3106" i="5"/>
  <c r="I3102" i="5"/>
  <c r="I3098" i="5"/>
  <c r="I3094" i="5"/>
  <c r="I3090" i="5"/>
  <c r="I3086" i="5"/>
  <c r="I3082" i="5"/>
  <c r="I3078" i="5"/>
  <c r="I3074" i="5"/>
  <c r="I3070" i="5"/>
  <c r="I3066" i="5"/>
  <c r="I3062" i="5"/>
  <c r="I3058" i="5"/>
  <c r="I3054" i="5"/>
  <c r="I3050" i="5"/>
  <c r="I3046" i="5"/>
  <c r="I3042" i="5"/>
  <c r="I3038" i="5"/>
  <c r="I3034" i="5"/>
  <c r="I3030" i="5"/>
  <c r="I3026" i="5"/>
  <c r="I3022" i="5"/>
  <c r="I3018" i="5"/>
  <c r="I3014" i="5"/>
  <c r="I3010" i="5"/>
  <c r="I3006" i="5"/>
  <c r="I3002" i="5"/>
  <c r="I2998" i="5"/>
  <c r="I2994" i="5"/>
  <c r="I2990" i="5"/>
  <c r="I2986" i="5"/>
  <c r="I2982" i="5"/>
  <c r="I2978" i="5"/>
  <c r="I2974" i="5"/>
  <c r="I2970" i="5"/>
  <c r="I2966" i="5"/>
  <c r="I2962" i="5"/>
  <c r="I2958" i="5"/>
  <c r="I2954" i="5"/>
  <c r="I2950" i="5"/>
  <c r="I2946" i="5"/>
  <c r="I2942" i="5"/>
  <c r="I2938" i="5"/>
  <c r="I2934" i="5"/>
  <c r="I2930" i="5"/>
  <c r="I2926" i="5"/>
  <c r="I2922" i="5"/>
  <c r="I2918" i="5"/>
  <c r="I2914" i="5"/>
  <c r="I2910" i="5"/>
  <c r="I2906" i="5"/>
  <c r="I2902" i="5"/>
  <c r="I2898" i="5"/>
  <c r="I2894" i="5"/>
  <c r="I2890" i="5"/>
  <c r="I2886" i="5"/>
  <c r="I2882" i="5"/>
  <c r="I2878" i="5"/>
  <c r="I2874" i="5"/>
  <c r="I2870" i="5"/>
  <c r="I2866" i="5"/>
  <c r="I2862" i="5"/>
  <c r="I2858" i="5"/>
  <c r="I2854" i="5"/>
  <c r="I2850" i="5"/>
  <c r="I2846" i="5"/>
  <c r="I2842" i="5"/>
  <c r="I2838" i="5"/>
  <c r="I2834" i="5"/>
  <c r="I2830" i="5"/>
  <c r="I2826" i="5"/>
  <c r="I2822" i="5"/>
  <c r="I2818" i="5"/>
  <c r="I2814" i="5"/>
  <c r="I2810" i="5"/>
  <c r="I2806" i="5"/>
  <c r="I2802" i="5"/>
  <c r="I2798" i="5"/>
  <c r="I2794" i="5"/>
  <c r="I2790" i="5"/>
  <c r="I2786" i="5"/>
  <c r="I2782" i="5"/>
  <c r="I2778" i="5"/>
  <c r="I2774" i="5"/>
  <c r="I2770" i="5"/>
  <c r="I2766" i="5"/>
  <c r="I2762" i="5"/>
  <c r="I2758" i="5"/>
  <c r="I2754" i="5"/>
  <c r="I2750" i="5"/>
  <c r="I2746" i="5"/>
  <c r="I2742" i="5"/>
  <c r="I2738" i="5"/>
  <c r="I2734" i="5"/>
  <c r="I2730" i="5"/>
  <c r="I2726" i="5"/>
  <c r="I2722" i="5"/>
  <c r="I2718" i="5"/>
  <c r="I2714" i="5"/>
  <c r="I2710" i="5"/>
  <c r="I2706" i="5"/>
  <c r="I2702" i="5"/>
  <c r="I2698" i="5"/>
  <c r="I2694" i="5"/>
  <c r="I2690" i="5"/>
  <c r="I2686" i="5"/>
  <c r="I2682" i="5"/>
  <c r="I2678" i="5"/>
  <c r="I2674" i="5"/>
  <c r="I2670" i="5"/>
  <c r="I2666" i="5"/>
  <c r="I2662" i="5"/>
  <c r="I2658" i="5"/>
  <c r="I2654" i="5"/>
  <c r="I2650" i="5"/>
  <c r="I2646" i="5"/>
  <c r="I2642" i="5"/>
  <c r="I2638" i="5"/>
  <c r="I2634" i="5"/>
  <c r="I2630" i="5"/>
  <c r="I2626" i="5"/>
  <c r="I2622" i="5"/>
  <c r="I2618" i="5"/>
  <c r="I2614" i="5"/>
  <c r="I2610" i="5"/>
  <c r="I2606" i="5"/>
  <c r="I2602" i="5"/>
  <c r="I2598" i="5"/>
  <c r="I2594" i="5"/>
  <c r="I2590" i="5"/>
  <c r="I2586" i="5"/>
  <c r="I2582" i="5"/>
  <c r="I2578" i="5"/>
  <c r="I2574" i="5"/>
  <c r="I2570" i="5"/>
  <c r="I2566" i="5"/>
  <c r="I2562" i="5"/>
  <c r="I2558" i="5"/>
  <c r="I2554" i="5"/>
  <c r="I2550" i="5"/>
  <c r="I2546" i="5"/>
  <c r="I2542" i="5"/>
  <c r="I2538" i="5"/>
  <c r="I2534" i="5"/>
  <c r="I2530" i="5"/>
  <c r="I2526" i="5"/>
  <c r="I2522" i="5"/>
  <c r="I2518" i="5"/>
  <c r="I2514" i="5"/>
  <c r="I2510" i="5"/>
  <c r="I2506" i="5"/>
  <c r="I2502" i="5"/>
  <c r="I2498" i="5"/>
  <c r="I2494" i="5"/>
  <c r="I2490" i="5"/>
  <c r="I2486" i="5"/>
  <c r="I2482" i="5"/>
  <c r="I2478" i="5"/>
  <c r="I2474" i="5"/>
  <c r="I2470" i="5"/>
  <c r="I2466" i="5"/>
  <c r="I2462" i="5"/>
  <c r="I2458" i="5"/>
  <c r="I2454" i="5"/>
  <c r="I2450" i="5"/>
  <c r="I2446" i="5"/>
  <c r="I2442" i="5"/>
  <c r="I2438" i="5"/>
  <c r="I2434" i="5"/>
  <c r="I2430" i="5"/>
  <c r="I2426" i="5"/>
  <c r="I2422" i="5"/>
  <c r="I2418" i="5"/>
  <c r="I2414" i="5"/>
  <c r="I2410" i="5"/>
  <c r="I2406" i="5"/>
  <c r="I2402" i="5"/>
  <c r="I2398" i="5"/>
  <c r="I2394" i="5"/>
  <c r="I2390" i="5"/>
  <c r="I2386" i="5"/>
  <c r="I2382" i="5"/>
  <c r="I2378" i="5"/>
  <c r="I2374" i="5"/>
  <c r="I2370" i="5"/>
  <c r="I2366" i="5"/>
  <c r="I2362" i="5"/>
  <c r="I2358" i="5"/>
  <c r="I2354" i="5"/>
  <c r="I2350" i="5"/>
  <c r="I2346" i="5"/>
  <c r="I2342" i="5"/>
  <c r="I2338" i="5"/>
  <c r="I2334" i="5"/>
  <c r="I2330" i="5"/>
  <c r="I2326" i="5"/>
  <c r="I2322" i="5"/>
  <c r="I2318" i="5"/>
  <c r="I2314" i="5"/>
  <c r="I2310" i="5"/>
  <c r="I2306" i="5"/>
  <c r="I2302" i="5"/>
  <c r="I2298" i="5"/>
  <c r="I2294" i="5"/>
  <c r="I2290" i="5"/>
  <c r="I2286" i="5"/>
  <c r="I2282" i="5"/>
  <c r="I2278" i="5"/>
  <c r="I2274" i="5"/>
  <c r="I2270" i="5"/>
  <c r="I2266" i="5"/>
  <c r="I2262" i="5"/>
  <c r="I2258" i="5"/>
  <c r="I2254" i="5"/>
  <c r="I2250" i="5"/>
  <c r="I2246" i="5"/>
  <c r="I2242" i="5"/>
  <c r="I2238" i="5"/>
  <c r="I2234" i="5"/>
  <c r="I2230" i="5"/>
  <c r="I2226" i="5"/>
  <c r="I2222" i="5"/>
  <c r="I2218" i="5"/>
  <c r="I2214" i="5"/>
  <c r="I2210" i="5"/>
  <c r="I2206" i="5"/>
  <c r="I2202" i="5"/>
  <c r="I2198" i="5"/>
  <c r="I2194" i="5"/>
  <c r="I2190" i="5"/>
  <c r="I2186" i="5"/>
  <c r="I2182" i="5"/>
  <c r="I2178" i="5"/>
  <c r="I2174" i="5"/>
  <c r="I2170" i="5"/>
  <c r="I2166" i="5"/>
  <c r="I2162" i="5"/>
  <c r="I2158" i="5"/>
  <c r="I2154" i="5"/>
  <c r="I2150" i="5"/>
  <c r="I2146" i="5"/>
  <c r="I2142" i="5"/>
  <c r="I2138" i="5"/>
  <c r="I2134" i="5"/>
  <c r="I2130" i="5"/>
  <c r="I2126" i="5"/>
  <c r="I2122" i="5"/>
  <c r="I2118" i="5"/>
  <c r="I2114" i="5"/>
  <c r="I2110" i="5"/>
  <c r="I2106" i="5"/>
  <c r="I2102" i="5"/>
  <c r="I2098" i="5"/>
  <c r="I2094" i="5"/>
  <c r="I2090" i="5"/>
  <c r="I2086" i="5"/>
  <c r="I2082" i="5"/>
  <c r="I2078" i="5"/>
  <c r="I2074" i="5"/>
  <c r="I2070" i="5"/>
  <c r="I2066" i="5"/>
  <c r="I2062" i="5"/>
  <c r="I2058" i="5"/>
  <c r="I2054" i="5"/>
  <c r="I2050" i="5"/>
  <c r="I2046" i="5"/>
  <c r="I2042" i="5"/>
  <c r="I2038" i="5"/>
  <c r="I2034" i="5"/>
  <c r="I2030" i="5"/>
  <c r="I2026" i="5"/>
  <c r="I2022" i="5"/>
  <c r="I2018" i="5"/>
  <c r="I2014" i="5"/>
  <c r="I2010" i="5"/>
  <c r="I2006" i="5"/>
  <c r="I2002" i="5"/>
  <c r="I1998" i="5"/>
  <c r="I1994" i="5"/>
  <c r="I1990" i="5"/>
  <c r="I1986" i="5"/>
  <c r="I1982" i="5"/>
  <c r="I1978" i="5"/>
  <c r="I1974" i="5"/>
  <c r="I1970" i="5"/>
  <c r="I1966" i="5"/>
  <c r="I1962" i="5"/>
  <c r="I1958" i="5"/>
  <c r="I1954" i="5"/>
  <c r="I1950" i="5"/>
  <c r="I1946" i="5"/>
  <c r="I1942" i="5"/>
  <c r="I1938" i="5"/>
  <c r="I1934" i="5"/>
  <c r="I1930" i="5"/>
  <c r="I1926" i="5"/>
  <c r="I1922" i="5"/>
  <c r="I1918" i="5"/>
  <c r="I1914" i="5"/>
  <c r="I1910" i="5"/>
  <c r="I1906" i="5"/>
  <c r="I1902" i="5"/>
  <c r="I1898" i="5"/>
  <c r="I1894" i="5"/>
  <c r="I1890" i="5"/>
  <c r="I1886" i="5"/>
  <c r="I1882" i="5"/>
  <c r="I1878" i="5"/>
  <c r="I1874" i="5"/>
  <c r="I1870" i="5"/>
  <c r="I1866" i="5"/>
  <c r="I1862" i="5"/>
  <c r="I1858" i="5"/>
  <c r="I1854" i="5"/>
  <c r="I1850" i="5"/>
  <c r="I1846" i="5"/>
  <c r="I1842" i="5"/>
  <c r="I1838" i="5"/>
  <c r="I1834" i="5"/>
  <c r="I1830" i="5"/>
  <c r="I1826" i="5"/>
  <c r="I1822" i="5"/>
  <c r="I1818" i="5"/>
  <c r="I1814" i="5"/>
  <c r="I1810" i="5"/>
  <c r="I1806" i="5"/>
  <c r="I1802" i="5"/>
  <c r="I1798" i="5"/>
  <c r="I1794" i="5"/>
  <c r="I1790" i="5"/>
  <c r="I1786" i="5"/>
  <c r="I1782" i="5"/>
  <c r="I1778" i="5"/>
  <c r="I1774" i="5"/>
  <c r="I1770" i="5"/>
  <c r="I1766" i="5"/>
  <c r="I1762" i="5"/>
  <c r="I1758" i="5"/>
  <c r="I1754" i="5"/>
  <c r="I1750" i="5"/>
  <c r="I1746" i="5"/>
  <c r="I1742" i="5"/>
  <c r="I1738" i="5"/>
  <c r="I1734" i="5"/>
  <c r="I1730" i="5"/>
  <c r="I1726" i="5"/>
  <c r="I1722" i="5"/>
  <c r="I1718" i="5"/>
  <c r="I1714" i="5"/>
  <c r="I1710" i="5"/>
  <c r="I1706" i="5"/>
  <c r="I1702" i="5"/>
  <c r="I1698" i="5"/>
  <c r="I1694" i="5"/>
  <c r="I1690" i="5"/>
  <c r="I1686" i="5"/>
  <c r="I1682" i="5"/>
  <c r="I1678" i="5"/>
  <c r="I1674" i="5"/>
  <c r="I1670" i="5"/>
  <c r="I1666" i="5"/>
  <c r="I1662" i="5"/>
  <c r="I1658" i="5"/>
  <c r="I1654" i="5"/>
  <c r="I1650" i="5"/>
  <c r="I1646" i="5"/>
  <c r="I1642" i="5"/>
  <c r="I1638" i="5"/>
  <c r="I1634" i="5"/>
  <c r="I1630" i="5"/>
  <c r="I1626" i="5"/>
  <c r="I1622" i="5"/>
  <c r="I1618" i="5"/>
  <c r="I1614" i="5"/>
  <c r="I1610" i="5"/>
  <c r="I1606" i="5"/>
  <c r="I1602" i="5"/>
  <c r="I1598" i="5"/>
  <c r="I1594" i="5"/>
  <c r="I1590" i="5"/>
  <c r="I1586" i="5"/>
  <c r="I1582" i="5"/>
  <c r="I1578" i="5"/>
  <c r="I1574" i="5"/>
  <c r="I1570" i="5"/>
  <c r="I1566" i="5"/>
  <c r="I1562" i="5"/>
  <c r="I1558" i="5"/>
  <c r="I1554" i="5"/>
  <c r="I1550" i="5"/>
  <c r="I1546" i="5"/>
  <c r="I1542" i="5"/>
  <c r="I1538" i="5"/>
  <c r="I1534" i="5"/>
  <c r="I1530" i="5"/>
  <c r="I1526" i="5"/>
  <c r="I1522" i="5"/>
  <c r="I1518" i="5"/>
  <c r="I1514" i="5"/>
  <c r="I1510" i="5"/>
  <c r="I1506" i="5"/>
  <c r="I1502" i="5"/>
  <c r="I1498" i="5"/>
  <c r="I1494" i="5"/>
  <c r="I1490" i="5"/>
  <c r="I1486" i="5"/>
  <c r="I1482" i="5"/>
  <c r="I1478" i="5"/>
  <c r="I1474" i="5"/>
  <c r="I1470" i="5"/>
  <c r="I1466" i="5"/>
  <c r="I1462" i="5"/>
  <c r="I1458" i="5"/>
  <c r="I1454" i="5"/>
  <c r="I1450" i="5"/>
  <c r="I1446" i="5"/>
  <c r="I1442" i="5"/>
  <c r="I1438" i="5"/>
  <c r="I1434" i="5"/>
  <c r="I1430" i="5"/>
  <c r="I1426" i="5"/>
  <c r="I1422" i="5"/>
  <c r="I1418" i="5"/>
  <c r="I1414" i="5"/>
  <c r="I1410" i="5"/>
  <c r="I1406" i="5"/>
  <c r="I1402" i="5"/>
  <c r="I1398" i="5"/>
  <c r="I1394" i="5"/>
  <c r="I1390" i="5"/>
  <c r="I1386" i="5"/>
  <c r="I1382" i="5"/>
  <c r="I1378" i="5"/>
  <c r="I1374" i="5"/>
  <c r="I1370" i="5"/>
  <c r="I1366" i="5"/>
  <c r="I1362" i="5"/>
  <c r="I1358" i="5"/>
  <c r="I1354" i="5"/>
  <c r="I1350" i="5"/>
  <c r="I1346" i="5"/>
  <c r="I1342" i="5"/>
  <c r="I1338" i="5"/>
  <c r="I1334" i="5"/>
  <c r="I1330" i="5"/>
  <c r="I1326" i="5"/>
  <c r="I1322" i="5"/>
  <c r="I1318" i="5"/>
  <c r="I1314" i="5"/>
  <c r="I1310" i="5"/>
  <c r="I1306" i="5"/>
  <c r="I1302" i="5"/>
  <c r="I1298" i="5"/>
  <c r="I1294" i="5"/>
  <c r="I1290" i="5"/>
  <c r="I1286" i="5"/>
  <c r="I1282" i="5"/>
  <c r="I1278" i="5"/>
  <c r="I1274" i="5"/>
  <c r="I1270" i="5"/>
  <c r="I1266" i="5"/>
  <c r="I1262" i="5"/>
  <c r="I1258" i="5"/>
  <c r="I1254" i="5"/>
  <c r="I1250" i="5"/>
  <c r="I1246" i="5"/>
  <c r="I1242" i="5"/>
  <c r="I1238" i="5"/>
  <c r="I1234" i="5"/>
  <c r="I1230" i="5"/>
  <c r="I1226" i="5"/>
  <c r="I1222" i="5"/>
  <c r="I1218" i="5"/>
  <c r="I1214" i="5"/>
  <c r="I1210" i="5"/>
  <c r="I1206" i="5"/>
  <c r="I1202" i="5"/>
  <c r="I1198" i="5"/>
  <c r="I1194" i="5"/>
  <c r="I1190" i="5"/>
  <c r="I1186" i="5"/>
  <c r="I1182" i="5"/>
  <c r="I1178" i="5"/>
  <c r="I1174" i="5"/>
  <c r="I1170" i="5"/>
  <c r="I1166" i="5"/>
  <c r="I1162" i="5"/>
  <c r="I1158" i="5"/>
  <c r="I1154" i="5"/>
  <c r="I1150" i="5"/>
  <c r="I1146" i="5"/>
  <c r="I1142" i="5"/>
  <c r="I1138" i="5"/>
  <c r="I1134" i="5"/>
  <c r="I1130" i="5"/>
  <c r="I1126" i="5"/>
  <c r="I1122" i="5"/>
  <c r="I1118" i="5"/>
  <c r="I1114" i="5"/>
  <c r="I1110" i="5"/>
  <c r="I1106" i="5"/>
  <c r="I1102" i="5"/>
  <c r="I1098" i="5"/>
  <c r="I1094" i="5"/>
  <c r="I1090" i="5"/>
  <c r="I1086" i="5"/>
  <c r="I1082" i="5"/>
  <c r="I1078" i="5"/>
  <c r="I1074" i="5"/>
  <c r="I1070" i="5"/>
  <c r="I1066" i="5"/>
  <c r="I1062" i="5"/>
  <c r="I1058" i="5"/>
  <c r="I1054" i="5"/>
  <c r="I1050" i="5"/>
  <c r="I1046" i="5"/>
  <c r="I1042" i="5"/>
  <c r="I1038" i="5"/>
  <c r="I1034" i="5"/>
  <c r="I1030" i="5"/>
  <c r="I1026" i="5"/>
  <c r="I1022" i="5"/>
  <c r="I1018" i="5"/>
  <c r="I1014" i="5"/>
  <c r="I1010" i="5"/>
  <c r="I1006" i="5"/>
  <c r="I1002" i="5"/>
  <c r="I998" i="5"/>
  <c r="I994" i="5"/>
  <c r="I990" i="5"/>
  <c r="I986" i="5"/>
  <c r="I982" i="5"/>
  <c r="I978" i="5"/>
  <c r="I974" i="5"/>
  <c r="I970" i="5"/>
  <c r="I966" i="5"/>
  <c r="I962" i="5"/>
  <c r="I958" i="5"/>
  <c r="I954" i="5"/>
  <c r="I950" i="5"/>
  <c r="I946" i="5"/>
  <c r="I942" i="5"/>
  <c r="I938" i="5"/>
  <c r="I934" i="5"/>
  <c r="I930" i="5"/>
  <c r="I926" i="5"/>
  <c r="I922" i="5"/>
  <c r="I918" i="5"/>
  <c r="I914" i="5"/>
  <c r="I910" i="5"/>
  <c r="I906" i="5"/>
  <c r="I902" i="5"/>
  <c r="I898" i="5"/>
  <c r="I894" i="5"/>
  <c r="I890" i="5"/>
  <c r="I886" i="5"/>
  <c r="I882" i="5"/>
  <c r="I878" i="5"/>
  <c r="I874" i="5"/>
  <c r="I870" i="5"/>
  <c r="I866" i="5"/>
  <c r="I862" i="5"/>
  <c r="I858" i="5"/>
  <c r="I854" i="5"/>
  <c r="I850" i="5"/>
  <c r="I846" i="5"/>
  <c r="I842" i="5"/>
  <c r="I838" i="5"/>
  <c r="I834" i="5"/>
  <c r="I830" i="5"/>
  <c r="I826" i="5"/>
  <c r="I822" i="5"/>
  <c r="I818" i="5"/>
  <c r="I814" i="5"/>
  <c r="I810" i="5"/>
  <c r="I806" i="5"/>
  <c r="I802" i="5"/>
  <c r="I798" i="5"/>
  <c r="I794" i="5"/>
  <c r="I790" i="5"/>
  <c r="I786" i="5"/>
  <c r="I782" i="5"/>
  <c r="I778" i="5"/>
  <c r="I774" i="5"/>
  <c r="I770" i="5"/>
  <c r="I766" i="5"/>
  <c r="I762" i="5"/>
  <c r="I758" i="5"/>
  <c r="I754" i="5"/>
  <c r="I750" i="5"/>
  <c r="I746" i="5"/>
  <c r="I742" i="5"/>
  <c r="I738" i="5"/>
  <c r="I734" i="5"/>
  <c r="I730" i="5"/>
  <c r="I726" i="5"/>
  <c r="I722" i="5"/>
  <c r="I718" i="5"/>
  <c r="I714" i="5"/>
  <c r="I710" i="5"/>
  <c r="I706" i="5"/>
  <c r="I702" i="5"/>
  <c r="I698" i="5"/>
  <c r="I694" i="5"/>
  <c r="I690" i="5"/>
  <c r="I686" i="5"/>
  <c r="I682" i="5"/>
  <c r="I678" i="5"/>
  <c r="I674" i="5"/>
  <c r="I670" i="5"/>
  <c r="I666" i="5"/>
  <c r="I662" i="5"/>
  <c r="I658" i="5"/>
  <c r="I654" i="5"/>
  <c r="I650" i="5"/>
  <c r="I646" i="5"/>
  <c r="I642" i="5"/>
  <c r="I638" i="5"/>
  <c r="I634" i="5"/>
  <c r="I630" i="5"/>
  <c r="I626" i="5"/>
  <c r="I622" i="5"/>
  <c r="I618" i="5"/>
  <c r="I614" i="5"/>
  <c r="I610" i="5"/>
  <c r="I606" i="5"/>
  <c r="I602" i="5"/>
  <c r="I598" i="5"/>
  <c r="I594" i="5"/>
  <c r="I590" i="5"/>
  <c r="I586" i="5"/>
  <c r="I582" i="5"/>
  <c r="I578" i="5"/>
  <c r="I574" i="5"/>
  <c r="I570" i="5"/>
  <c r="I566" i="5"/>
  <c r="I562" i="5"/>
  <c r="I558" i="5"/>
  <c r="I554" i="5"/>
  <c r="I550" i="5"/>
  <c r="I546" i="5"/>
  <c r="I542" i="5"/>
  <c r="I538" i="5"/>
  <c r="I534" i="5"/>
  <c r="I530" i="5"/>
  <c r="I526" i="5"/>
  <c r="I522" i="5"/>
  <c r="I518" i="5"/>
  <c r="I514" i="5"/>
  <c r="I510" i="5"/>
  <c r="I506" i="5"/>
  <c r="I502" i="5"/>
  <c r="I498" i="5"/>
  <c r="I494" i="5"/>
  <c r="I490" i="5"/>
  <c r="I486" i="5"/>
  <c r="I482" i="5"/>
  <c r="I478" i="5"/>
  <c r="I474" i="5"/>
  <c r="I470" i="5"/>
  <c r="I466" i="5"/>
  <c r="I462" i="5"/>
  <c r="I458" i="5"/>
  <c r="I454" i="5"/>
  <c r="I450" i="5"/>
  <c r="I446" i="5"/>
  <c r="I442" i="5"/>
  <c r="I438" i="5"/>
  <c r="I434" i="5"/>
  <c r="I430" i="5"/>
  <c r="I426" i="5"/>
  <c r="I422" i="5"/>
  <c r="I418" i="5"/>
  <c r="I414" i="5"/>
  <c r="I410" i="5"/>
  <c r="I406" i="5"/>
  <c r="I402" i="5"/>
  <c r="I398" i="5"/>
  <c r="I394" i="5"/>
  <c r="I390" i="5"/>
  <c r="I386" i="5"/>
  <c r="I382" i="5"/>
  <c r="I378" i="5"/>
  <c r="I374" i="5"/>
  <c r="I370" i="5"/>
  <c r="I366" i="5"/>
  <c r="I362" i="5"/>
  <c r="I358" i="5"/>
  <c r="I354" i="5"/>
  <c r="I350" i="5"/>
  <c r="I346" i="5"/>
  <c r="I342" i="5"/>
  <c r="I338" i="5"/>
  <c r="I334" i="5"/>
  <c r="I330" i="5"/>
  <c r="I326" i="5"/>
  <c r="I322" i="5"/>
  <c r="I318" i="5"/>
  <c r="I314" i="5"/>
  <c r="I310" i="5"/>
  <c r="I306" i="5"/>
  <c r="I302" i="5"/>
  <c r="I298" i="5"/>
  <c r="I294" i="5"/>
  <c r="I290" i="5"/>
  <c r="I286" i="5"/>
  <c r="I282" i="5"/>
  <c r="I278" i="5"/>
  <c r="I274" i="5"/>
  <c r="I270" i="5"/>
  <c r="I266" i="5"/>
  <c r="I262" i="5"/>
  <c r="I258" i="5"/>
  <c r="I254" i="5"/>
  <c r="I250" i="5"/>
  <c r="I246" i="5"/>
  <c r="I242" i="5"/>
  <c r="I238" i="5"/>
  <c r="I234" i="5"/>
  <c r="I230" i="5"/>
  <c r="I226" i="5"/>
  <c r="I222" i="5"/>
  <c r="I218" i="5"/>
  <c r="I214" i="5"/>
  <c r="I210" i="5"/>
  <c r="I206" i="5"/>
  <c r="I202" i="5"/>
  <c r="I198" i="5"/>
  <c r="I194" i="5"/>
  <c r="I190" i="5"/>
  <c r="I186" i="5"/>
  <c r="I182" i="5"/>
  <c r="I178" i="5"/>
  <c r="I174" i="5"/>
  <c r="I170" i="5"/>
  <c r="I166" i="5"/>
  <c r="I162" i="5"/>
  <c r="I158" i="5"/>
  <c r="I154" i="5"/>
  <c r="I150" i="5"/>
  <c r="I146" i="5"/>
  <c r="I142" i="5"/>
  <c r="I138" i="5"/>
  <c r="I134" i="5"/>
  <c r="I130" i="5"/>
  <c r="I126" i="5"/>
  <c r="I122" i="5"/>
  <c r="I118" i="5"/>
  <c r="I114" i="5"/>
  <c r="I110" i="5"/>
  <c r="I106" i="5"/>
  <c r="I102" i="5"/>
  <c r="I98" i="5"/>
  <c r="I94" i="5"/>
  <c r="I90" i="5"/>
  <c r="I86" i="5"/>
  <c r="I82" i="5"/>
  <c r="I78" i="5"/>
  <c r="I74" i="5"/>
  <c r="I70" i="5"/>
  <c r="I66" i="5"/>
  <c r="I62" i="5"/>
  <c r="I58" i="5"/>
  <c r="I54" i="5"/>
  <c r="I50" i="5"/>
  <c r="I46" i="5"/>
  <c r="I42" i="5"/>
  <c r="I38" i="5"/>
  <c r="I34" i="5"/>
  <c r="I30" i="5"/>
  <c r="I26" i="5"/>
  <c r="I22" i="5"/>
  <c r="I18" i="5"/>
  <c r="I14" i="5"/>
  <c r="I10" i="5"/>
  <c r="I6"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DCA09A9-BE44-4560-872F-2C543E53D55D}" keepAlive="1" name="Query - Data" description="Connection to the 'Data' query in the workbook." type="5" refreshedVersion="6" background="1">
    <dbPr connection="Provider=Microsoft.Mashup.OleDb.1;Data Source=$Workbook$;Location=Data;Extended Properties=&quot;&quot;" command="SELECT * FROM [Data]"/>
  </connection>
  <connection id="2" xr16:uid="{6A58D1CA-114D-4AB9-8D80-3A10998A98CA}"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7AFFEB7A-AAAA-40AA-A435-A72366758C16}"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211A94BB-A6BE-47D6-8B3B-0A7A800C39F6}"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4FAA825F-5465-48EB-8CEE-D3BA6C44A431}"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<sst xmlns="http://schemas.openxmlformats.org/spreadsheetml/2006/main" count="18144" uniqueCount="774">
  <si>
    <t>15/09/2016 07:00:00 PM</t>
  </si>
  <si>
    <t>15/09/2016 08:00:00 PM</t>
  </si>
  <si>
    <t>15/09/2016 09:00:00 PM</t>
  </si>
  <si>
    <t>15/09/2016 10:00:00 PM</t>
  </si>
  <si>
    <t>15/09/2016 11:00:00 PM</t>
  </si>
  <si>
    <t>16/09/2016 12:00:00 AM</t>
  </si>
  <si>
    <t>16/09/2016 01:00:00 AM</t>
  </si>
  <si>
    <t>16/09/2016 02:00:00 AM</t>
  </si>
  <si>
    <t>16/09/2016 03:00:00 AM</t>
  </si>
  <si>
    <t>16/09/2016 04:00:00 AM</t>
  </si>
  <si>
    <t>16/09/2016 05:00:00 AM</t>
  </si>
  <si>
    <t>16/09/2016 06:00:00 AM</t>
  </si>
  <si>
    <t>16/09/2016 07:00:00 AM</t>
  </si>
  <si>
    <t>16/09/2016 08:00:00 AM</t>
  </si>
  <si>
    <t>16/09/2016 09:00:00 AM</t>
  </si>
  <si>
    <t>16/09/2016 10:00:00 AM</t>
  </si>
  <si>
    <t>16/09/2016 11:00:00 AM</t>
  </si>
  <si>
    <t>16/09/2016 12:00:00 PM</t>
  </si>
  <si>
    <t>16/09/2016 01:00:00 PM</t>
  </si>
  <si>
    <t>16/09/2016 02:00:00 PM</t>
  </si>
  <si>
    <t>16/09/2016 03:00:00 PM</t>
  </si>
  <si>
    <t>16/09/2016 04:00:00 PM</t>
  </si>
  <si>
    <t>16/09/2016 05:00:00 PM</t>
  </si>
  <si>
    <t>16/09/2016 06:00:00 PM</t>
  </si>
  <si>
    <t>16/09/2016 07:00:00 PM</t>
  </si>
  <si>
    <t>16/09/2016 08:00:00 PM</t>
  </si>
  <si>
    <t>16/09/2016 09:00:00 PM</t>
  </si>
  <si>
    <t>16/09/2016 10:00:00 PM</t>
  </si>
  <si>
    <t>16/09/2016 11:00:00 PM</t>
  </si>
  <si>
    <t>17/09/2016 12:00:00 AM</t>
  </si>
  <si>
    <t>17/09/2016 01:00:00 AM</t>
  </si>
  <si>
    <t>17/09/2016 02:00:00 AM</t>
  </si>
  <si>
    <t>17/09/2016 03:00:00 AM</t>
  </si>
  <si>
    <t>17/09/2016 04:00:00 AM</t>
  </si>
  <si>
    <t>17/09/2016 05:00:00 AM</t>
  </si>
  <si>
    <t>17/09/2016 06:00:00 AM</t>
  </si>
  <si>
    <t>17/09/2016 07:00:00 AM</t>
  </si>
  <si>
    <t>17/09/2016 08:00:00 AM</t>
  </si>
  <si>
    <t>17/09/2016 09:00:00 AM</t>
  </si>
  <si>
    <t>17/09/2016 10:00:00 AM</t>
  </si>
  <si>
    <t>17/09/2016 11:00:00 AM</t>
  </si>
  <si>
    <t>17/09/2016 12:00:00 PM</t>
  </si>
  <si>
    <t>17/09/2016 01:00:00 PM</t>
  </si>
  <si>
    <t>17/09/2016 02:00:00 PM</t>
  </si>
  <si>
    <t>17/09/2016 03:00:00 PM</t>
  </si>
  <si>
    <t>17/09/2016 04:00:00 PM</t>
  </si>
  <si>
    <t>17/09/2016 06:00:00 PM</t>
  </si>
  <si>
    <t>17/09/2016 07:00:00 PM</t>
  </si>
  <si>
    <t>17/09/2016 08:00:00 PM</t>
  </si>
  <si>
    <t>17/09/2016 09:00:00 PM</t>
  </si>
  <si>
    <t>17/09/2016 11:00:00 PM</t>
  </si>
  <si>
    <t>18/09/2016 12:00:00 AM</t>
  </si>
  <si>
    <t>18/09/2016 01:00:00 AM</t>
  </si>
  <si>
    <t>18/09/2016 02:00:00 AM</t>
  </si>
  <si>
    <t>18/09/2016 03:00:00 AM</t>
  </si>
  <si>
    <t>18/09/2016 04:00:00 AM</t>
  </si>
  <si>
    <t>18/09/2016 05:00:00 AM</t>
  </si>
  <si>
    <t>18/09/2016 06:00:00 AM</t>
  </si>
  <si>
    <t>18/09/2016 07:00:00 AM</t>
  </si>
  <si>
    <t>18/09/2016 08:00:00 AM</t>
  </si>
  <si>
    <t>18/09/2016 09:00:00 AM</t>
  </si>
  <si>
    <t>18/09/2016 10:00:00 AM</t>
  </si>
  <si>
    <t>18/09/2016 11:00:00 AM</t>
  </si>
  <si>
    <t>18/09/2016 12:00:00 PM</t>
  </si>
  <si>
    <t>18/09/2016 01:00:00 PM</t>
  </si>
  <si>
    <t>18/09/2016 02:00:00 PM</t>
  </si>
  <si>
    <t>18/09/2016 03:00:00 PM</t>
  </si>
  <si>
    <t>18/09/2016 04:00:00 PM</t>
  </si>
  <si>
    <t>18/09/2016 05:00:00 PM</t>
  </si>
  <si>
    <t>18/09/2016 06:00:00 PM</t>
  </si>
  <si>
    <t>18/09/2016 07:00:00 PM</t>
  </si>
  <si>
    <t>18/09/2016 08:00:00 PM</t>
  </si>
  <si>
    <t>18/09/2016 09:00:00 PM</t>
  </si>
  <si>
    <t>18/09/2016 10:00:00 PM</t>
  </si>
  <si>
    <t>18/09/2016 11:00:00 PM</t>
  </si>
  <si>
    <t>19/09/2016 12:00:00 AM</t>
  </si>
  <si>
    <t>19/09/2016 01:00:00 AM</t>
  </si>
  <si>
    <t>19/09/2016 02:00:00 AM</t>
  </si>
  <si>
    <t>19/09/2016 03:00:00 AM</t>
  </si>
  <si>
    <t>19/09/2016 04:00:00 AM</t>
  </si>
  <si>
    <t>19/09/2016 05:00:00 AM</t>
  </si>
  <si>
    <t>19/09/2016 06:00:00 AM</t>
  </si>
  <si>
    <t>19/09/2016 07:00:00 AM</t>
  </si>
  <si>
    <t>19/09/2016 08:00:00 AM</t>
  </si>
  <si>
    <t>19/09/2016 09:00:00 AM</t>
  </si>
  <si>
    <t>19/09/2016 10:00:00 AM</t>
  </si>
  <si>
    <t>19/09/2016 11:00:00 AM</t>
  </si>
  <si>
    <t>19/09/2016 12:00:00 PM</t>
  </si>
  <si>
    <t>19/09/2016 01:00:00 PM</t>
  </si>
  <si>
    <t>19/09/2016 02:00:00 PM</t>
  </si>
  <si>
    <t>19/09/2016 03:00:00 PM</t>
  </si>
  <si>
    <t>19/09/2016 04:00:00 PM</t>
  </si>
  <si>
    <t>19/09/2016 05:00:00 PM</t>
  </si>
  <si>
    <t>19/09/2016 06:00:00 PM</t>
  </si>
  <si>
    <t>19/09/2016 07:00:00 PM</t>
  </si>
  <si>
    <t>19/09/2016 08:00:00 PM</t>
  </si>
  <si>
    <t>19/09/2016 09:00:00 PM</t>
  </si>
  <si>
    <t>19/09/2016 10:00:00 PM</t>
  </si>
  <si>
    <t>19/09/2016 11:00:00 PM</t>
  </si>
  <si>
    <t>20/09/2016 12:00:00 AM</t>
  </si>
  <si>
    <t>20/09/2016 01:00:00 AM</t>
  </si>
  <si>
    <t>20/09/2016 02:00:00 AM</t>
  </si>
  <si>
    <t>20/09/2016 03:00:00 AM</t>
  </si>
  <si>
    <t>20/09/2016 04:00:00 AM</t>
  </si>
  <si>
    <t>20/09/2016 05:00:00 AM</t>
  </si>
  <si>
    <t>20/09/2016 06:00:00 AM</t>
  </si>
  <si>
    <t>20/09/2016 07:00:00 AM</t>
  </si>
  <si>
    <t>20/09/2016 08:00:00 AM</t>
  </si>
  <si>
    <t>20/09/2016 09:00:00 AM</t>
  </si>
  <si>
    <t>20/09/2016 10:00:00 AM</t>
  </si>
  <si>
    <t>20/09/2016 11:00:00 AM</t>
  </si>
  <si>
    <t>20/09/2016 12:00:00 PM</t>
  </si>
  <si>
    <t>20/09/2016 01:00:00 PM</t>
  </si>
  <si>
    <t>20/09/2016 02:00:00 PM</t>
  </si>
  <si>
    <t>20/09/2016 03:00:00 PM</t>
  </si>
  <si>
    <t>20/09/2016 04:00:00 PM</t>
  </si>
  <si>
    <t>20/09/2016 05:00:00 PM</t>
  </si>
  <si>
    <t>20/09/2016 06:00:00 PM</t>
  </si>
  <si>
    <t>20/09/2016 07:00:00 PM</t>
  </si>
  <si>
    <t>20/09/2016 08:00:00 PM</t>
  </si>
  <si>
    <t>20/09/2016 09:00:00 PM</t>
  </si>
  <si>
    <t>20/09/2016 10:00:00 PM</t>
  </si>
  <si>
    <t>20/09/2016 11:00:00 PM</t>
  </si>
  <si>
    <t>21/09/2016 12:00:00 AM</t>
  </si>
  <si>
    <t>21/09/2016 01:00:00 AM</t>
  </si>
  <si>
    <t>21/09/2016 02:00:00 AM</t>
  </si>
  <si>
    <t>21/09/2016 03:00:00 AM</t>
  </si>
  <si>
    <t>21/09/2016 04:00:00 AM</t>
  </si>
  <si>
    <t>21/09/2016 05:00:00 AM</t>
  </si>
  <si>
    <t>21/09/2016 06:00:00 AM</t>
  </si>
  <si>
    <t>21/09/2016 07:00:00 AM</t>
  </si>
  <si>
    <t>21/09/2016 08:00:00 AM</t>
  </si>
  <si>
    <t>21/09/2016 09:00:00 AM</t>
  </si>
  <si>
    <t>21/09/2016 10:00:00 AM</t>
  </si>
  <si>
    <t>21/09/2016 11:00:00 AM</t>
  </si>
  <si>
    <t>21/09/2016 12:00:00 PM</t>
  </si>
  <si>
    <t>21/09/2016 01:00:00 PM</t>
  </si>
  <si>
    <t>21/09/2016 02:00:00 PM</t>
  </si>
  <si>
    <t>21/09/2016 03:00:00 PM</t>
  </si>
  <si>
    <t>21/09/2016 04:00:00 PM</t>
  </si>
  <si>
    <t>21/09/2016 05:00:00 PM</t>
  </si>
  <si>
    <t>21/09/2016 06:00:00 PM</t>
  </si>
  <si>
    <t>21/09/2016 07:00:00 PM</t>
  </si>
  <si>
    <t>21/09/2016 08:00:00 PM</t>
  </si>
  <si>
    <t>21/09/2016 09:00:00 PM</t>
  </si>
  <si>
    <t>21/09/2016 10:00:00 PM</t>
  </si>
  <si>
    <t>21/09/2016 11:00:00 PM</t>
  </si>
  <si>
    <t>22/09/2016 12:00:00 AM</t>
  </si>
  <si>
    <t>22/09/2016 01:00:00 AM</t>
  </si>
  <si>
    <t>22/09/2016 02:00:00 AM</t>
  </si>
  <si>
    <t>22/09/2016 03:00:00 AM</t>
  </si>
  <si>
    <t>22/09/2016 04:00:00 AM</t>
  </si>
  <si>
    <t>22/09/2016 05:00:00 AM</t>
  </si>
  <si>
    <t>22/09/2016 06:00:00 AM</t>
  </si>
  <si>
    <t>22/09/2016 07:00:00 AM</t>
  </si>
  <si>
    <t>22/09/2016 08:00:00 AM</t>
  </si>
  <si>
    <t>22/09/2016 09:00:00 AM</t>
  </si>
  <si>
    <t>22/09/2016 10:00:00 AM</t>
  </si>
  <si>
    <t>22/09/2016 11:00:00 AM</t>
  </si>
  <si>
    <t>22/09/2016 12:00:00 PM</t>
  </si>
  <si>
    <t>22/09/2016 01:00:00 PM</t>
  </si>
  <si>
    <t>22/09/2016 02:00:00 PM</t>
  </si>
  <si>
    <t>22/09/2016 03:00:00 PM</t>
  </si>
  <si>
    <t>22/09/2016 04:00:00 PM</t>
  </si>
  <si>
    <t>22/09/2016 05:00:00 PM</t>
  </si>
  <si>
    <t>22/09/2016 06:00:00 PM</t>
  </si>
  <si>
    <t>22/09/2016 07:00:00 PM</t>
  </si>
  <si>
    <t>22/09/2016 08:00:00 PM</t>
  </si>
  <si>
    <t>22/09/2016 09:00:00 PM</t>
  </si>
  <si>
    <t>22/09/2016 10:00:00 PM</t>
  </si>
  <si>
    <t>22/09/2016 11:00:00 PM</t>
  </si>
  <si>
    <t>23/09/2016 12:00:00 AM</t>
  </si>
  <si>
    <t>23/09/2016 01:00:00 AM</t>
  </si>
  <si>
    <t>23/09/2016 02:00:00 AM</t>
  </si>
  <si>
    <t>23/09/2016 03:00:00 AM</t>
  </si>
  <si>
    <t>23/09/2016 04:00:00 AM</t>
  </si>
  <si>
    <t>23/09/2016 05:00:00 AM</t>
  </si>
  <si>
    <t>23/09/2016 06:00:00 AM</t>
  </si>
  <si>
    <t>23/09/2016 07:00:00 AM</t>
  </si>
  <si>
    <t>23/09/2016 08:00:00 AM</t>
  </si>
  <si>
    <t>23/09/2016 09:00:00 AM</t>
  </si>
  <si>
    <t>23/09/2016 10:00:00 AM</t>
  </si>
  <si>
    <t>23/09/2016 11:00:00 AM</t>
  </si>
  <si>
    <t>23/09/2016 12:00:00 PM</t>
  </si>
  <si>
    <t>23/09/2016 01:00:00 PM</t>
  </si>
  <si>
    <t>23/09/2016 02:00:00 PM</t>
  </si>
  <si>
    <t>23/09/2016 03:00:00 PM</t>
  </si>
  <si>
    <t>23/09/2016 04:00:00 PM</t>
  </si>
  <si>
    <t>23/09/2016 05:00:00 PM</t>
  </si>
  <si>
    <t>23/09/2016 06:00:00 PM</t>
  </si>
  <si>
    <t>23/09/2016 07:00:00 PM</t>
  </si>
  <si>
    <t>23/09/2016 08:00:00 PM</t>
  </si>
  <si>
    <t>23/09/2016 09:00:00 PM</t>
  </si>
  <si>
    <t>23/09/2016 10:00:00 PM</t>
  </si>
  <si>
    <t>23/09/2016 11:00:00 PM</t>
  </si>
  <si>
    <t>24/09/2016 12:00:00 AM</t>
  </si>
  <si>
    <t>24/09/2016 01:00:00 AM</t>
  </si>
  <si>
    <t>24/09/2016 02:00:00 AM</t>
  </si>
  <si>
    <t>24/09/2016 03:00:00 AM</t>
  </si>
  <si>
    <t>24/09/2016 04:00:00 AM</t>
  </si>
  <si>
    <t>24/09/2016 05:00:00 AM</t>
  </si>
  <si>
    <t>24/09/2016 06:00:00 AM</t>
  </si>
  <si>
    <t>24/09/2016 07:00:00 AM</t>
  </si>
  <si>
    <t>24/09/2016 08:00:00 AM</t>
  </si>
  <si>
    <t>24/09/2016 09:00:00 AM</t>
  </si>
  <si>
    <t>24/09/2016 10:00:00 AM</t>
  </si>
  <si>
    <t>24/09/2016 11:00:00 AM</t>
  </si>
  <si>
    <t>24/09/2016 12:00:00 PM</t>
  </si>
  <si>
    <t>24/09/2016 01:00:00 PM</t>
  </si>
  <si>
    <t>24/09/2016 02:00:00 PM</t>
  </si>
  <si>
    <t>24/09/2016 03:00:00 PM</t>
  </si>
  <si>
    <t>24/09/2016 04:00:00 PM</t>
  </si>
  <si>
    <t>24/09/2016 05:00:00 PM</t>
  </si>
  <si>
    <t>24/09/2016 06:00:00 PM</t>
  </si>
  <si>
    <t>24/09/2016 07:00:00 PM</t>
  </si>
  <si>
    <t>24/09/2016 08:00:00 PM</t>
  </si>
  <si>
    <t>24/09/2016 09:00:00 PM</t>
  </si>
  <si>
    <t>24/09/2016 10:00:00 PM</t>
  </si>
  <si>
    <t>24/09/2016 11:00:00 PM</t>
  </si>
  <si>
    <t>25/09/2016 12:00:00 AM</t>
  </si>
  <si>
    <t>25/09/2016 01:00:00 AM</t>
  </si>
  <si>
    <t>25/09/2016 02:00:00 AM</t>
  </si>
  <si>
    <t>25/09/2016 03:00:00 AM</t>
  </si>
  <si>
    <t>25/09/2016 04:00:00 AM</t>
  </si>
  <si>
    <t>25/09/2016 05:00:00 AM</t>
  </si>
  <si>
    <t>25/09/2016 06:00:00 AM</t>
  </si>
  <si>
    <t>25/09/2016 07:00:00 AM</t>
  </si>
  <si>
    <t>25/09/2016 08:00:00 AM</t>
  </si>
  <si>
    <t>25/09/2016 09:00:00 AM</t>
  </si>
  <si>
    <t>25/09/2016 10:00:00 AM</t>
  </si>
  <si>
    <t>25/09/2016 11:00:00 AM</t>
  </si>
  <si>
    <t>25/09/2016 12:00:00 PM</t>
  </si>
  <si>
    <t>25/09/2016 01:00:00 PM</t>
  </si>
  <si>
    <t>25/09/2016 02:00:00 PM</t>
  </si>
  <si>
    <t>25/09/2016 03:00:00 PM</t>
  </si>
  <si>
    <t>25/09/2016 04:00:00 PM</t>
  </si>
  <si>
    <t>25/09/2016 05:00:00 PM</t>
  </si>
  <si>
    <t>25/09/2016 06:00:00 PM</t>
  </si>
  <si>
    <t>25/09/2016 07:00:00 PM</t>
  </si>
  <si>
    <t>25/09/2016 08:00:00 PM</t>
  </si>
  <si>
    <t>25/09/2016 09:00:00 PM</t>
  </si>
  <si>
    <t>25/09/2016 10:00:00 PM</t>
  </si>
  <si>
    <t>25/09/2016 11:00:00 PM</t>
  </si>
  <si>
    <t>26/09/2016 12:00:00 AM</t>
  </si>
  <si>
    <t>26/09/2016 01:00:00 AM</t>
  </si>
  <si>
    <t>26/09/2016 02:00:00 AM</t>
  </si>
  <si>
    <t>26/09/2016 03:00:00 AM</t>
  </si>
  <si>
    <t>26/09/2016 04:00:00 AM</t>
  </si>
  <si>
    <t>26/09/2016 05:00:00 AM</t>
  </si>
  <si>
    <t>26/09/2016 06:00:00 AM</t>
  </si>
  <si>
    <t>26/09/2016 07:00:00 AM</t>
  </si>
  <si>
    <t>26/09/2016 08:00:00 AM</t>
  </si>
  <si>
    <t>26/09/2016 09:00:00 AM</t>
  </si>
  <si>
    <t>26/09/2016 10:00:00 AM</t>
  </si>
  <si>
    <t>26/09/2016 11:00:00 AM</t>
  </si>
  <si>
    <t>26/09/2016 12:00:00 PM</t>
  </si>
  <si>
    <t>26/09/2016 01:00:00 PM</t>
  </si>
  <si>
    <t>26/09/2016 02:00:00 PM</t>
  </si>
  <si>
    <t>26/09/2016 03:00:00 PM</t>
  </si>
  <si>
    <t>26/09/2016 04:00:00 PM</t>
  </si>
  <si>
    <t>26/09/2016 05:00:00 PM</t>
  </si>
  <si>
    <t>26/09/2016 06:00:00 PM</t>
  </si>
  <si>
    <t>26/09/2016 07:00:00 PM</t>
  </si>
  <si>
    <t>26/09/2016 08:00:00 PM</t>
  </si>
  <si>
    <t>26/09/2016 09:00:00 PM</t>
  </si>
  <si>
    <t>26/09/2016 10:00:00 PM</t>
  </si>
  <si>
    <t>26/09/2016 11:00:00 PM</t>
  </si>
  <si>
    <t>27/09/2016 12:00:00 AM</t>
  </si>
  <si>
    <t>27/09/2016 01:00:00 AM</t>
  </si>
  <si>
    <t>27/09/2016 02:00:00 AM</t>
  </si>
  <si>
    <t>27/09/2016 03:00:00 AM</t>
  </si>
  <si>
    <t>27/09/2016 04:00:00 AM</t>
  </si>
  <si>
    <t>27/09/2016 05:00:00 AM</t>
  </si>
  <si>
    <t>27/09/2016 06:00:00 AM</t>
  </si>
  <si>
    <t>27/09/2016 07:00:00 AM</t>
  </si>
  <si>
    <t>27/09/2016 08:00:00 AM</t>
  </si>
  <si>
    <t>27/09/2016 09:00:00 AM</t>
  </si>
  <si>
    <t>27/09/2016 10:00:00 AM</t>
  </si>
  <si>
    <t>27/09/2016 11:00:00 AM</t>
  </si>
  <si>
    <t>27/09/2016 12:00:00 PM</t>
  </si>
  <si>
    <t>27/09/2016 01:00:00 PM</t>
  </si>
  <si>
    <t>27/09/2016 02:00:00 PM</t>
  </si>
  <si>
    <t>27/09/2016 03:00:00 PM</t>
  </si>
  <si>
    <t>27/09/2016 04:00:00 PM</t>
  </si>
  <si>
    <t>27/09/2016 05:00:00 PM</t>
  </si>
  <si>
    <t>27/09/2016 06:00:00 PM</t>
  </si>
  <si>
    <t>27/09/2016 07:00:00 PM</t>
  </si>
  <si>
    <t>27/09/2016 08:00:00 PM</t>
  </si>
  <si>
    <t>27/09/2016 09:00:00 PM</t>
  </si>
  <si>
    <t>27/09/2016 10:00:00 PM</t>
  </si>
  <si>
    <t>27/09/2016 11:00:00 PM</t>
  </si>
  <si>
    <t>28/09/2016 12:00:00 AM</t>
  </si>
  <si>
    <t>28/09/2016 01:00:00 AM</t>
  </si>
  <si>
    <t>28/09/2016 02:00:00 AM</t>
  </si>
  <si>
    <t>28/09/2016 03:00:00 AM</t>
  </si>
  <si>
    <t>28/09/2016 04:00:00 AM</t>
  </si>
  <si>
    <t>28/09/2016 05:00:00 AM</t>
  </si>
  <si>
    <t>28/09/2016 06:00:00 AM</t>
  </si>
  <si>
    <t>28/09/2016 07:00:00 AM</t>
  </si>
  <si>
    <t>28/09/2016 08:00:00 AM</t>
  </si>
  <si>
    <t>28/09/2016 09:00:00 AM</t>
  </si>
  <si>
    <t>28/09/2016 10:00:00 AM</t>
  </si>
  <si>
    <t>28/09/2016 11:00:00 AM</t>
  </si>
  <si>
    <t>28/09/2016 12:00:00 PM</t>
  </si>
  <si>
    <t>28/09/2016 01:00:00 PM</t>
  </si>
  <si>
    <t>28/09/2016 02:00:00 PM</t>
  </si>
  <si>
    <t>28/09/2016 03:00:00 PM</t>
  </si>
  <si>
    <t>28/09/2016 04:00:00 PM</t>
  </si>
  <si>
    <t>28/09/2016 05:00:00 PM</t>
  </si>
  <si>
    <t>28/09/2016 06:00:00 PM</t>
  </si>
  <si>
    <t>28/09/2016 07:00:00 PM</t>
  </si>
  <si>
    <t>28/09/2016 08:00:00 PM</t>
  </si>
  <si>
    <t>28/09/2016 09:00:00 PM</t>
  </si>
  <si>
    <t>28/09/2016 10:00:00 PM</t>
  </si>
  <si>
    <t>28/09/2016 11:00:00 PM</t>
  </si>
  <si>
    <t>29/09/2016 12:00:00 AM</t>
  </si>
  <si>
    <t>29/09/2016 01:00:00 AM</t>
  </si>
  <si>
    <t>29/09/2016 02:00:00 AM</t>
  </si>
  <si>
    <t>29/09/2016 03:00:00 AM</t>
  </si>
  <si>
    <t>29/09/2016 04:00:00 AM</t>
  </si>
  <si>
    <t>29/09/2016 05:00:00 AM</t>
  </si>
  <si>
    <t>29/09/2016 06:00:00 AM</t>
  </si>
  <si>
    <t>29/09/2016 07:00:00 AM</t>
  </si>
  <si>
    <t>29/09/2016 08:00:00 AM</t>
  </si>
  <si>
    <t>29/09/2016 09:00:00 AM</t>
  </si>
  <si>
    <t>29/09/2016 10:00:00 AM</t>
  </si>
  <si>
    <t>29/09/2016 11:00:00 AM</t>
  </si>
  <si>
    <t>29/09/2016 12:00:00 PM</t>
  </si>
  <si>
    <t>29/09/2016 01:00:00 PM</t>
  </si>
  <si>
    <t>29/09/2016 02:00:00 PM</t>
  </si>
  <si>
    <t>29/09/2016 03:00:00 PM</t>
  </si>
  <si>
    <t>29/09/2016 04:00:00 PM</t>
  </si>
  <si>
    <t>29/09/2016 05:00:00 PM</t>
  </si>
  <si>
    <t>29/09/2016 06:00:00 PM</t>
  </si>
  <si>
    <t>29/09/2016 07:00:00 PM</t>
  </si>
  <si>
    <t>29/09/2016 08:00:00 PM</t>
  </si>
  <si>
    <t>29/09/2016 09:00:00 PM</t>
  </si>
  <si>
    <t>29/09/2016 10:00:00 PM</t>
  </si>
  <si>
    <t>29/09/2016 11:00:00 PM</t>
  </si>
  <si>
    <t>30/09/2016 12:00:00 AM</t>
  </si>
  <si>
    <t>30/09/2016 01:00:00 AM</t>
  </si>
  <si>
    <t>30/09/2016 02:00:00 AM</t>
  </si>
  <si>
    <t>30/09/2016 03:00:00 AM</t>
  </si>
  <si>
    <t>30/09/2016 04:00:00 AM</t>
  </si>
  <si>
    <t>30/09/2016 05:00:00 AM</t>
  </si>
  <si>
    <t>30/09/2016 06:00:00 AM</t>
  </si>
  <si>
    <t>30/09/2016 07:00:00 AM</t>
  </si>
  <si>
    <t>30/09/2016 08:00:00 AM</t>
  </si>
  <si>
    <t>30/09/2016 09:00:00 AM</t>
  </si>
  <si>
    <t>30/09/2016 10:00:00 AM</t>
  </si>
  <si>
    <t>30/09/2016 11:00:00 AM</t>
  </si>
  <si>
    <t>30/09/2016 12:00:00 PM</t>
  </si>
  <si>
    <t>30/09/2016 01:00:00 PM</t>
  </si>
  <si>
    <t>30/09/2016 02:00:00 PM</t>
  </si>
  <si>
    <t>30/09/2016 03:00:00 PM</t>
  </si>
  <si>
    <t>30/09/2016 04:00:00 PM</t>
  </si>
  <si>
    <t>30/09/2016 05:00:00 PM</t>
  </si>
  <si>
    <t>30/09/2016 06:00:00 PM</t>
  </si>
  <si>
    <t>30/09/2016 07:00:00 PM</t>
  </si>
  <si>
    <t>30/09/2016 08:00:00 PM</t>
  </si>
  <si>
    <t>30/09/2016 09:00:00 PM</t>
  </si>
  <si>
    <t>30/09/2016 10:00:00 PM</t>
  </si>
  <si>
    <t>30/09/2016 11:00:00 PM</t>
  </si>
  <si>
    <t>17/09/2016 05:00:00 PM</t>
  </si>
  <si>
    <t>17/09/2016 10:00:00 PM</t>
  </si>
  <si>
    <t>09/15/2016 07:00:00 PM</t>
  </si>
  <si>
    <t>09/15/2016 08:00:00 PM</t>
  </si>
  <si>
    <t>09/15/2016 09:00:00 PM</t>
  </si>
  <si>
    <t>09/15/2016 10:00:00 PM</t>
  </si>
  <si>
    <t>09/15/2016 11:00:00 PM</t>
  </si>
  <si>
    <t>09/16/2016 12:00:00 AM</t>
  </si>
  <si>
    <t>09/16/2016 01:00:00 AM</t>
  </si>
  <si>
    <t>09/16/2016 02:00:00 AM</t>
  </si>
  <si>
    <t>09/16/2016 03:00:00 AM</t>
  </si>
  <si>
    <t>09/16/2016 04:00:00 AM</t>
  </si>
  <si>
    <t>09/16/2016 05:00:00 AM</t>
  </si>
  <si>
    <t>09/16/2016 06:00:00 AM</t>
  </si>
  <si>
    <t>09/16/2016 07:00:00 AM</t>
  </si>
  <si>
    <t>09/16/2016 08:00:00 AM</t>
  </si>
  <si>
    <t>09/16/2016 09:00:00 AM</t>
  </si>
  <si>
    <t>09/16/2016 10:00:00 AM</t>
  </si>
  <si>
    <t>09/16/2016 11:00:00 AM</t>
  </si>
  <si>
    <t>09/16/2016 12:00:00 PM</t>
  </si>
  <si>
    <t>09/16/2016 01:00:00 PM</t>
  </si>
  <si>
    <t>09/16/2016 02:00:00 PM</t>
  </si>
  <si>
    <t>09/16/2016 03:00:00 PM</t>
  </si>
  <si>
    <t>09/16/2016 04:00:00 PM</t>
  </si>
  <si>
    <t>09/16/2016 05:00:00 PM</t>
  </si>
  <si>
    <t>09/16/2016 06:00:00 PM</t>
  </si>
  <si>
    <t>09/16/2016 07:00:00 PM</t>
  </si>
  <si>
    <t>09/16/2016 08:00:00 PM</t>
  </si>
  <si>
    <t>09/16/2016 09:00:00 PM</t>
  </si>
  <si>
    <t>09/16/2016 10:00:00 PM</t>
  </si>
  <si>
    <t>09/16/2016 11:00:00 PM</t>
  </si>
  <si>
    <t>09/17/2016 12:00:00 AM</t>
  </si>
  <si>
    <t>09/17/2016 01:00:00 AM</t>
  </si>
  <si>
    <t>09/17/2016 02:00:00 AM</t>
  </si>
  <si>
    <t>09/17/2016 03:00:00 AM</t>
  </si>
  <si>
    <t>09/17/2016 04:00:00 AM</t>
  </si>
  <si>
    <t>09/17/2016 05:00:00 AM</t>
  </si>
  <si>
    <t>09/17/2016 06:00:00 AM</t>
  </si>
  <si>
    <t>09/17/2016 07:00:00 AM</t>
  </si>
  <si>
    <t>09/17/2016 08:00:00 AM</t>
  </si>
  <si>
    <t>09/17/2016 09:00:00 AM</t>
  </si>
  <si>
    <t>09/17/2016 10:00:00 AM</t>
  </si>
  <si>
    <t>09/17/2016 11:00:00 AM</t>
  </si>
  <si>
    <t>09/17/2016 12:00:00 PM</t>
  </si>
  <si>
    <t>09/17/2016 01:00:00 PM</t>
  </si>
  <si>
    <t>09/17/2016 02:00:00 PM</t>
  </si>
  <si>
    <t>09/17/2016 03:00:00 PM</t>
  </si>
  <si>
    <t>09/17/2016 04:00:00 PM</t>
  </si>
  <si>
    <t>09/17/2016 05:00:00 PM</t>
  </si>
  <si>
    <t>09/17/2016 06:00:00 PM</t>
  </si>
  <si>
    <t>09/17/2016 07:00:00 PM</t>
  </si>
  <si>
    <t>09/17/2016 08:00:00 PM</t>
  </si>
  <si>
    <t>09/17/2016 09:00:00 PM</t>
  </si>
  <si>
    <t>09/17/2016 10:00:00 PM</t>
  </si>
  <si>
    <t>09/17/2016 11:00:00 PM</t>
  </si>
  <si>
    <t>09/18/2016 12:00:00 AM</t>
  </si>
  <si>
    <t>09/18/2016 01:00:00 AM</t>
  </si>
  <si>
    <t>09/18/2016 02:00:00 AM</t>
  </si>
  <si>
    <t>09/18/2016 03:00:00 AM</t>
  </si>
  <si>
    <t>09/18/2016 04:00:00 AM</t>
  </si>
  <si>
    <t>09/18/2016 05:00:00 AM</t>
  </si>
  <si>
    <t>09/18/2016 06:00:00 AM</t>
  </si>
  <si>
    <t>09/18/2016 07:00:00 AM</t>
  </si>
  <si>
    <t>09/18/2016 08:00:00 AM</t>
  </si>
  <si>
    <t>09/18/2016 09:00:00 AM</t>
  </si>
  <si>
    <t>09/18/2016 10:00:00 AM</t>
  </si>
  <si>
    <t>09/18/2016 11:00:00 AM</t>
  </si>
  <si>
    <t>09/18/2016 12:00:00 PM</t>
  </si>
  <si>
    <t>09/18/2016 01:00:00 PM</t>
  </si>
  <si>
    <t>09/18/2016 02:00:00 PM</t>
  </si>
  <si>
    <t>09/18/2016 03:00:00 PM</t>
  </si>
  <si>
    <t>09/18/2016 04:00:00 PM</t>
  </si>
  <si>
    <t>09/18/2016 05:00:00 PM</t>
  </si>
  <si>
    <t>09/18/2016 06:00:00 PM</t>
  </si>
  <si>
    <t>09/18/2016 07:00:00 PM</t>
  </si>
  <si>
    <t>09/18/2016 08:00:00 PM</t>
  </si>
  <si>
    <t>09/18/2016 09:00:00 PM</t>
  </si>
  <si>
    <t>09/18/2016 10:00:00 PM</t>
  </si>
  <si>
    <t>09/18/2016 11:00:00 PM</t>
  </si>
  <si>
    <t>09/19/2016 12:00:00 AM</t>
  </si>
  <si>
    <t>09/19/2016 01:00:00 AM</t>
  </si>
  <si>
    <t>09/19/2016 02:00:00 AM</t>
  </si>
  <si>
    <t>09/19/2016 03:00:00 AM</t>
  </si>
  <si>
    <t>09/19/2016 04:00:00 AM</t>
  </si>
  <si>
    <t>09/19/2016 05:00:00 AM</t>
  </si>
  <si>
    <t>09/19/2016 06:00:00 AM</t>
  </si>
  <si>
    <t>09/19/2016 07:00:00 AM</t>
  </si>
  <si>
    <t>09/19/2016 08:00:00 AM</t>
  </si>
  <si>
    <t>09/19/2016 09:00:00 AM</t>
  </si>
  <si>
    <t>09/19/2016 10:00:00 AM</t>
  </si>
  <si>
    <t>09/19/2016 11:00:00 AM</t>
  </si>
  <si>
    <t>09/19/2016 12:00:00 PM</t>
  </si>
  <si>
    <t>09/19/2016 01:00:00 PM</t>
  </si>
  <si>
    <t>09/19/2016 02:00:00 PM</t>
  </si>
  <si>
    <t>09/19/2016 03:00:00 PM</t>
  </si>
  <si>
    <t>09/19/2016 04:00:00 PM</t>
  </si>
  <si>
    <t>09/19/2016 05:00:00 PM</t>
  </si>
  <si>
    <t>09/19/2016 06:00:00 PM</t>
  </si>
  <si>
    <t>09/19/2016 07:00:00 PM</t>
  </si>
  <si>
    <t>09/19/2016 08:00:00 PM</t>
  </si>
  <si>
    <t>09/19/2016 09:00:00 PM</t>
  </si>
  <si>
    <t>09/19/2016 10:00:00 PM</t>
  </si>
  <si>
    <t>09/19/2016 11:00:00 PM</t>
  </si>
  <si>
    <t>09/20/2016 12:00:00 AM</t>
  </si>
  <si>
    <t>09/20/2016 01:00:00 AM</t>
  </si>
  <si>
    <t>09/20/2016 02:00:00 AM</t>
  </si>
  <si>
    <t>09/20/2016 03:00:00 AM</t>
  </si>
  <si>
    <t>09/20/2016 04:00:00 AM</t>
  </si>
  <si>
    <t>09/20/2016 05:00:00 AM</t>
  </si>
  <si>
    <t>09/20/2016 06:00:00 AM</t>
  </si>
  <si>
    <t>09/20/2016 07:00:00 AM</t>
  </si>
  <si>
    <t>09/20/2016 08:00:00 AM</t>
  </si>
  <si>
    <t>09/20/2016 09:00:00 AM</t>
  </si>
  <si>
    <t>09/20/2016 10:00:00 AM</t>
  </si>
  <si>
    <t>09/20/2016 11:00:00 AM</t>
  </si>
  <si>
    <t>09/20/2016 12:00:00 PM</t>
  </si>
  <si>
    <t>09/20/2016 01:00:00 PM</t>
  </si>
  <si>
    <t>09/20/2016 02:00:00 PM</t>
  </si>
  <si>
    <t>09/20/2016 03:00:00 PM</t>
  </si>
  <si>
    <t>09/20/2016 04:00:00 PM</t>
  </si>
  <si>
    <t>09/20/2016 05:00:00 PM</t>
  </si>
  <si>
    <t>09/20/2016 06:00:00 PM</t>
  </si>
  <si>
    <t>09/20/2016 07:00:00 PM</t>
  </si>
  <si>
    <t>09/20/2016 08:00:00 PM</t>
  </si>
  <si>
    <t>09/20/2016 09:00:00 PM</t>
  </si>
  <si>
    <t>09/20/2016 10:00:00 PM</t>
  </si>
  <si>
    <t>09/20/2016 11:00:00 PM</t>
  </si>
  <si>
    <t>09/21/2016 12:00:00 AM</t>
  </si>
  <si>
    <t>09/21/2016 01:00:00 AM</t>
  </si>
  <si>
    <t>09/21/2016 02:00:00 AM</t>
  </si>
  <si>
    <t>09/21/2016 03:00:00 AM</t>
  </si>
  <si>
    <t>09/21/2016 04:00:00 AM</t>
  </si>
  <si>
    <t>09/21/2016 05:00:00 AM</t>
  </si>
  <si>
    <t>09/21/2016 06:00:00 AM</t>
  </si>
  <si>
    <t>09/21/2016 07:00:00 AM</t>
  </si>
  <si>
    <t>09/21/2016 08:00:00 AM</t>
  </si>
  <si>
    <t>09/21/2016 09:00:00 AM</t>
  </si>
  <si>
    <t>09/21/2016 10:00:00 AM</t>
  </si>
  <si>
    <t>09/21/2016 11:00:00 AM</t>
  </si>
  <si>
    <t>09/21/2016 12:00:00 PM</t>
  </si>
  <si>
    <t>09/21/2016 01:00:00 PM</t>
  </si>
  <si>
    <t>09/21/2016 02:00:00 PM</t>
  </si>
  <si>
    <t>09/21/2016 03:00:00 PM</t>
  </si>
  <si>
    <t>09/21/2016 04:00:00 PM</t>
  </si>
  <si>
    <t>09/21/2016 05:00:00 PM</t>
  </si>
  <si>
    <t>09/21/2016 06:00:00 PM</t>
  </si>
  <si>
    <t>09/21/2016 07:00:00 PM</t>
  </si>
  <si>
    <t>09/21/2016 08:00:00 PM</t>
  </si>
  <si>
    <t>09/21/2016 09:00:00 PM</t>
  </si>
  <si>
    <t>09/21/2016 10:00:00 PM</t>
  </si>
  <si>
    <t>09/21/2016 11:00:00 PM</t>
  </si>
  <si>
    <t>09/22/2016 12:00:00 AM</t>
  </si>
  <si>
    <t>09/22/2016 01:00:00 AM</t>
  </si>
  <si>
    <t>09/22/2016 02:00:00 AM</t>
  </si>
  <si>
    <t>09/22/2016 03:00:00 AM</t>
  </si>
  <si>
    <t>09/22/2016 04:00:00 AM</t>
  </si>
  <si>
    <t>09/22/2016 05:00:00 AM</t>
  </si>
  <si>
    <t>09/22/2016 06:00:00 AM</t>
  </si>
  <si>
    <t>09/22/2016 07:00:00 AM</t>
  </si>
  <si>
    <t>09/22/2016 08:00:00 AM</t>
  </si>
  <si>
    <t>09/22/2016 09:00:00 AM</t>
  </si>
  <si>
    <t>09/22/2016 10:00:00 AM</t>
  </si>
  <si>
    <t>09/22/2016 11:00:00 AM</t>
  </si>
  <si>
    <t>09/22/2016 12:00:00 PM</t>
  </si>
  <si>
    <t>09/22/2016 01:00:00 PM</t>
  </si>
  <si>
    <t>09/22/2016 02:00:00 PM</t>
  </si>
  <si>
    <t>09/22/2016 03:00:00 PM</t>
  </si>
  <si>
    <t>09/22/2016 04:00:00 PM</t>
  </si>
  <si>
    <t>09/22/2016 05:00:00 PM</t>
  </si>
  <si>
    <t>09/22/2016 06:00:00 PM</t>
  </si>
  <si>
    <t>09/22/2016 07:00:00 PM</t>
  </si>
  <si>
    <t>09/22/2016 08:00:00 PM</t>
  </si>
  <si>
    <t>09/22/2016 09:00:00 PM</t>
  </si>
  <si>
    <t>09/22/2016 10:00:00 PM</t>
  </si>
  <si>
    <t>09/22/2016 11:00:00 PM</t>
  </si>
  <si>
    <t>09/23/2016 12:00:00 AM</t>
  </si>
  <si>
    <t>09/23/2016 01:00:00 AM</t>
  </si>
  <si>
    <t>09/23/2016 02:00:00 AM</t>
  </si>
  <si>
    <t>09/23/2016 03:00:00 AM</t>
  </si>
  <si>
    <t>09/23/2016 04:00:00 AM</t>
  </si>
  <si>
    <t>09/23/2016 05:00:00 AM</t>
  </si>
  <si>
    <t>09/23/2016 06:00:00 AM</t>
  </si>
  <si>
    <t>09/23/2016 07:00:00 AM</t>
  </si>
  <si>
    <t>09/23/2016 08:00:00 AM</t>
  </si>
  <si>
    <t>09/23/2016 09:00:00 AM</t>
  </si>
  <si>
    <t>09/23/2016 10:00:00 AM</t>
  </si>
  <si>
    <t>09/23/2016 11:00:00 AM</t>
  </si>
  <si>
    <t>09/23/2016 12:00:00 PM</t>
  </si>
  <si>
    <t>09/23/2016 01:00:00 PM</t>
  </si>
  <si>
    <t>09/23/2016 02:00:00 PM</t>
  </si>
  <si>
    <t>09/23/2016 03:00:00 PM</t>
  </si>
  <si>
    <t>09/23/2016 04:00:00 PM</t>
  </si>
  <si>
    <t>09/23/2016 05:00:00 PM</t>
  </si>
  <si>
    <t>09/23/2016 06:00:00 PM</t>
  </si>
  <si>
    <t>09/23/2016 07:00:00 PM</t>
  </si>
  <si>
    <t>09/23/2016 08:00:00 PM</t>
  </si>
  <si>
    <t>09/23/2016 09:00:00 PM</t>
  </si>
  <si>
    <t>09/23/2016 10:00:00 PM</t>
  </si>
  <si>
    <t>09/23/2016 11:00:00 PM</t>
  </si>
  <si>
    <t>09/24/2016 12:00:00 AM</t>
  </si>
  <si>
    <t>09/24/2016 01:00:00 AM</t>
  </si>
  <si>
    <t>09/24/2016 02:00:00 AM</t>
  </si>
  <si>
    <t>09/24/2016 03:00:00 AM</t>
  </si>
  <si>
    <t>09/24/2016 04:00:00 AM</t>
  </si>
  <si>
    <t>09/24/2016 05:00:00 AM</t>
  </si>
  <si>
    <t>09/24/2016 06:00:00 AM</t>
  </si>
  <si>
    <t>09/24/2016 07:00:00 AM</t>
  </si>
  <si>
    <t>09/24/2016 08:00:00 AM</t>
  </si>
  <si>
    <t>09/24/2016 09:00:00 AM</t>
  </si>
  <si>
    <t>09/24/2016 10:00:00 AM</t>
  </si>
  <si>
    <t>09/24/2016 11:00:00 AM</t>
  </si>
  <si>
    <t>09/24/2016 12:00:00 PM</t>
  </si>
  <si>
    <t>09/24/2016 01:00:00 PM</t>
  </si>
  <si>
    <t>09/24/2016 02:00:00 PM</t>
  </si>
  <si>
    <t>09/24/2016 03:00:00 PM</t>
  </si>
  <si>
    <t>09/24/2016 04:00:00 PM</t>
  </si>
  <si>
    <t>09/24/2016 05:00:00 PM</t>
  </si>
  <si>
    <t>09/24/2016 06:00:00 PM</t>
  </si>
  <si>
    <t>09/24/2016 07:00:00 PM</t>
  </si>
  <si>
    <t>09/24/2016 08:00:00 PM</t>
  </si>
  <si>
    <t>09/24/2016 09:00:00 PM</t>
  </si>
  <si>
    <t>09/24/2016 10:00:00 PM</t>
  </si>
  <si>
    <t>09/24/2016 11:00:00 PM</t>
  </si>
  <si>
    <t>09/25/2016 12:00:00 AM</t>
  </si>
  <si>
    <t>09/25/2016 01:00:00 AM</t>
  </si>
  <si>
    <t>09/25/2016 02:00:00 AM</t>
  </si>
  <si>
    <t>09/25/2016 03:00:00 AM</t>
  </si>
  <si>
    <t>09/25/2016 04:00:00 AM</t>
  </si>
  <si>
    <t>09/25/2016 05:00:00 AM</t>
  </si>
  <si>
    <t>09/25/2016 06:00:00 AM</t>
  </si>
  <si>
    <t>09/25/2016 07:00:00 AM</t>
  </si>
  <si>
    <t>09/25/2016 08:00:00 AM</t>
  </si>
  <si>
    <t>09/25/2016 09:00:00 AM</t>
  </si>
  <si>
    <t>09/25/2016 10:00:00 AM</t>
  </si>
  <si>
    <t>09/25/2016 11:00:00 AM</t>
  </si>
  <si>
    <t>09/25/2016 12:00:00 PM</t>
  </si>
  <si>
    <t>09/25/2016 01:00:00 PM</t>
  </si>
  <si>
    <t>09/25/2016 02:00:00 PM</t>
  </si>
  <si>
    <t>09/25/2016 03:00:00 PM</t>
  </si>
  <si>
    <t>09/25/2016 04:00:00 PM</t>
  </si>
  <si>
    <t>09/25/2016 05:00:00 PM</t>
  </si>
  <si>
    <t>09/25/2016 06:00:00 PM</t>
  </si>
  <si>
    <t>09/25/2016 07:00:00 PM</t>
  </si>
  <si>
    <t>09/25/2016 08:00:00 PM</t>
  </si>
  <si>
    <t>09/25/2016 09:00:00 PM</t>
  </si>
  <si>
    <t>09/25/2016 10:00:00 PM</t>
  </si>
  <si>
    <t>09/25/2016 11:00:00 PM</t>
  </si>
  <si>
    <t>09/26/2016 12:00:00 AM</t>
  </si>
  <si>
    <t>09/26/2016 01:00:00 AM</t>
  </si>
  <si>
    <t>09/26/2016 02:00:00 AM</t>
  </si>
  <si>
    <t>09/26/2016 03:00:00 AM</t>
  </si>
  <si>
    <t>09/26/2016 04:00:00 AM</t>
  </si>
  <si>
    <t>09/26/2016 05:00:00 AM</t>
  </si>
  <si>
    <t>09/26/2016 06:00:00 AM</t>
  </si>
  <si>
    <t>09/26/2016 07:00:00 AM</t>
  </si>
  <si>
    <t>09/26/2016 08:00:00 AM</t>
  </si>
  <si>
    <t>09/26/2016 09:00:00 AM</t>
  </si>
  <si>
    <t>09/26/2016 10:00:00 AM</t>
  </si>
  <si>
    <t>09/26/2016 11:00:00 AM</t>
  </si>
  <si>
    <t>09/26/2016 12:00:00 PM</t>
  </si>
  <si>
    <t>09/26/2016 01:00:00 PM</t>
  </si>
  <si>
    <t>09/26/2016 02:00:00 PM</t>
  </si>
  <si>
    <t>09/26/2016 03:00:00 PM</t>
  </si>
  <si>
    <t>09/26/2016 04:00:00 PM</t>
  </si>
  <si>
    <t>09/26/2016 05:00:00 PM</t>
  </si>
  <si>
    <t>09/26/2016 06:00:00 PM</t>
  </si>
  <si>
    <t>09/26/2016 07:00:00 PM</t>
  </si>
  <si>
    <t>09/26/2016 08:00:00 PM</t>
  </si>
  <si>
    <t>09/26/2016 09:00:00 PM</t>
  </si>
  <si>
    <t>09/26/2016 10:00:00 PM</t>
  </si>
  <si>
    <t>09/26/2016 11:00:00 PM</t>
  </si>
  <si>
    <t>09/27/2016 12:00:00 AM</t>
  </si>
  <si>
    <t>09/27/2016 01:00:00 AM</t>
  </si>
  <si>
    <t>09/27/2016 02:00:00 AM</t>
  </si>
  <si>
    <t>09/27/2016 03:00:00 AM</t>
  </si>
  <si>
    <t>09/27/2016 04:00:00 AM</t>
  </si>
  <si>
    <t>09/27/2016 05:00:00 AM</t>
  </si>
  <si>
    <t>09/27/2016 06:00:00 AM</t>
  </si>
  <si>
    <t>09/27/2016 07:00:00 AM</t>
  </si>
  <si>
    <t>09/27/2016 08:00:00 AM</t>
  </si>
  <si>
    <t>09/27/2016 09:00:00 AM</t>
  </si>
  <si>
    <t>09/27/2016 10:00:00 AM</t>
  </si>
  <si>
    <t>09/27/2016 11:00:00 AM</t>
  </si>
  <si>
    <t>09/27/2016 12:00:00 PM</t>
  </si>
  <si>
    <t>09/27/2016 01:00:00 PM</t>
  </si>
  <si>
    <t>09/27/2016 02:00:00 PM</t>
  </si>
  <si>
    <t>09/27/2016 03:00:00 PM</t>
  </si>
  <si>
    <t>09/27/2016 04:00:00 PM</t>
  </si>
  <si>
    <t>09/27/2016 05:00:00 PM</t>
  </si>
  <si>
    <t>09/27/2016 06:00:00 PM</t>
  </si>
  <si>
    <t>09/27/2016 07:00:00 PM</t>
  </si>
  <si>
    <t>09/27/2016 08:00:00 PM</t>
  </si>
  <si>
    <t>09/27/2016 09:00:00 PM</t>
  </si>
  <si>
    <t>09/27/2016 10:00:00 PM</t>
  </si>
  <si>
    <t>09/27/2016 11:00:00 PM</t>
  </si>
  <si>
    <t>09/28/2016 12:00:00 AM</t>
  </si>
  <si>
    <t>09/28/2016 01:00:00 AM</t>
  </si>
  <si>
    <t>09/28/2016 02:00:00 AM</t>
  </si>
  <si>
    <t>09/28/2016 03:00:00 AM</t>
  </si>
  <si>
    <t>09/28/2016 04:00:00 AM</t>
  </si>
  <si>
    <t>09/28/2016 05:00:00 AM</t>
  </si>
  <si>
    <t>09/28/2016 06:00:00 AM</t>
  </si>
  <si>
    <t>09/28/2016 07:00:00 AM</t>
  </si>
  <si>
    <t>09/28/2016 08:00:00 AM</t>
  </si>
  <si>
    <t>09/28/2016 09:00:00 AM</t>
  </si>
  <si>
    <t>09/28/2016 10:00:00 AM</t>
  </si>
  <si>
    <t>09/28/2016 11:00:00 AM</t>
  </si>
  <si>
    <t>09/28/2016 12:00:00 PM</t>
  </si>
  <si>
    <t>09/28/2016 01:00:00 PM</t>
  </si>
  <si>
    <t>09/28/2016 02:00:00 PM</t>
  </si>
  <si>
    <t>09/28/2016 03:00:00 PM</t>
  </si>
  <si>
    <t>09/28/2016 04:00:00 PM</t>
  </si>
  <si>
    <t>09/28/2016 05:00:00 PM</t>
  </si>
  <si>
    <t>09/28/2016 06:00:00 PM</t>
  </si>
  <si>
    <t>09/28/2016 07:00:00 PM</t>
  </si>
  <si>
    <t>09/28/2016 08:00:00 PM</t>
  </si>
  <si>
    <t>09/28/2016 09:00:00 PM</t>
  </si>
  <si>
    <t>09/28/2016 10:00:00 PM</t>
  </si>
  <si>
    <t>09/28/2016 11:00:00 PM</t>
  </si>
  <si>
    <t>09/29/2016 12:00:00 AM</t>
  </si>
  <si>
    <t>09/29/2016 01:00:00 AM</t>
  </si>
  <si>
    <t>09/29/2016 02:00:00 AM</t>
  </si>
  <si>
    <t>09/29/2016 03:00:00 AM</t>
  </si>
  <si>
    <t>09/29/2016 04:00:00 AM</t>
  </si>
  <si>
    <t>09/29/2016 05:00:00 AM</t>
  </si>
  <si>
    <t>09/29/2016 06:00:00 AM</t>
  </si>
  <si>
    <t>09/29/2016 07:00:00 AM</t>
  </si>
  <si>
    <t>09/29/2016 08:00:00 AM</t>
  </si>
  <si>
    <t>09/29/2016 09:00:00 AM</t>
  </si>
  <si>
    <t>09/29/2016 10:00:00 AM</t>
  </si>
  <si>
    <t>09/29/2016 11:00:00 AM</t>
  </si>
  <si>
    <t>09/29/2016 12:00:00 PM</t>
  </si>
  <si>
    <t>09/29/2016 01:00:00 PM</t>
  </si>
  <si>
    <t>09/29/2016 02:00:00 PM</t>
  </si>
  <si>
    <t>09/29/2016 03:00:00 PM</t>
  </si>
  <si>
    <t>09/29/2016 04:00:00 PM</t>
  </si>
  <si>
    <t>09/29/2016 05:00:00 PM</t>
  </si>
  <si>
    <t>09/29/2016 06:00:00 PM</t>
  </si>
  <si>
    <t>09/29/2016 07:00:00 PM</t>
  </si>
  <si>
    <t>09/29/2016 08:00:00 PM</t>
  </si>
  <si>
    <t>09/29/2016 09:00:00 PM</t>
  </si>
  <si>
    <t>09/29/2016 10:00:00 PM</t>
  </si>
  <si>
    <t>09/29/2016 11:00:00 PM</t>
  </si>
  <si>
    <t>09/30/2016 12:00:00 AM</t>
  </si>
  <si>
    <t>09/30/2016 01:00:00 AM</t>
  </si>
  <si>
    <t>09/30/2016 02:00:00 AM</t>
  </si>
  <si>
    <t>09/30/2016 03:00:00 AM</t>
  </si>
  <si>
    <t>09/30/2016 04:00:00 AM</t>
  </si>
  <si>
    <t>09/30/2016 05:00:00 AM</t>
  </si>
  <si>
    <t>09/30/2016 06:00:00 AM</t>
  </si>
  <si>
    <t>09/30/2016 07:00:00 AM</t>
  </si>
  <si>
    <t>09/30/2016 08:00:00 AM</t>
  </si>
  <si>
    <t>09/30/2016 09:00:00 AM</t>
  </si>
  <si>
    <t>09/30/2016 10:00:00 AM</t>
  </si>
  <si>
    <t>09/30/2016 11:00:00 AM</t>
  </si>
  <si>
    <t>09/30/2016 12:00:00 PM</t>
  </si>
  <si>
    <t>09/30/2016 01:00:00 PM</t>
  </si>
  <si>
    <t>09/30/2016 02:00:00 PM</t>
  </si>
  <si>
    <t>09/30/2016 03:00:00 PM</t>
  </si>
  <si>
    <t>09/30/2016 04:00:00 PM</t>
  </si>
  <si>
    <t>09/30/2016 05:00:00 PM</t>
  </si>
  <si>
    <t>09/30/2016 06:00:00 PM</t>
  </si>
  <si>
    <t>09/30/2016 07:00:00 PM</t>
  </si>
  <si>
    <t>09/30/2016 08:00:00 PM</t>
  </si>
  <si>
    <t>09/30/2016 09:00:00 PM</t>
  </si>
  <si>
    <t>09/30/2016 10:00:00 PM</t>
  </si>
  <si>
    <t>09/30/2016 11:00:00 PM</t>
  </si>
  <si>
    <t>Sensor ID</t>
  </si>
  <si>
    <t>Time Stamp</t>
  </si>
  <si>
    <t>Temperature</t>
  </si>
  <si>
    <t>Format</t>
  </si>
  <si>
    <t>Year</t>
  </si>
  <si>
    <t>Month</t>
  </si>
  <si>
    <t>Time</t>
  </si>
  <si>
    <t>Fahrenheit</t>
  </si>
  <si>
    <t>Celsius</t>
  </si>
  <si>
    <t>Day</t>
  </si>
  <si>
    <t>Normalised Time</t>
  </si>
  <si>
    <t>Column Labels</t>
  </si>
  <si>
    <t>(blank)</t>
  </si>
  <si>
    <t>Grand Total</t>
  </si>
  <si>
    <t>Row Labels</t>
  </si>
  <si>
    <t>&lt;15/09/2016</t>
  </si>
  <si>
    <t>15-Sep</t>
  </si>
  <si>
    <t>16-Sep</t>
  </si>
  <si>
    <t>17-Sep</t>
  </si>
  <si>
    <t>18-Sep</t>
  </si>
  <si>
    <t>19-Sep</t>
  </si>
  <si>
    <t>20-Sep</t>
  </si>
  <si>
    <t>21-Sep</t>
  </si>
  <si>
    <t>22-Sep</t>
  </si>
  <si>
    <t>23-Sep</t>
  </si>
  <si>
    <t>24-Sep</t>
  </si>
  <si>
    <t>25-Sep</t>
  </si>
  <si>
    <t>26-Sep</t>
  </si>
  <si>
    <t>27-Sep</t>
  </si>
  <si>
    <t>28-Sep</t>
  </si>
  <si>
    <t>29-Sep</t>
  </si>
  <si>
    <t>30-Sep</t>
  </si>
  <si>
    <t>Average of Fahrenheit</t>
  </si>
  <si>
    <t>Min of Celsius</t>
  </si>
  <si>
    <t>Max of Celsius</t>
  </si>
  <si>
    <t>Average of Celsius</t>
  </si>
  <si>
    <t xml:space="preserve">The overlapped sensors are the ones that are hightlighed in red. We can see a correlation of 1 with all the sensors, but can ignore them as they are correlated with their own sensors. The ones that have a correlation of 0.greater than 0.99 (close to 1) are the overlapped sensors. </t>
  </si>
  <si>
    <t>AU</t>
  </si>
  <si>
    <t>Rising Trend Location</t>
  </si>
  <si>
    <t>Declining Trend Location</t>
  </si>
  <si>
    <t xml:space="preserve">There are some locations we do not need to check as we have identified an overlap. Filter the locations to identify trend. This will make the graph look less messy. We can see on the table that's on the right, that most of the locations are having a declining trend. Ther aren't any that have a rising trend, that means the remaining are stable. </t>
  </si>
  <si>
    <t>StdDev of Celsius</t>
  </si>
  <si>
    <t xml:space="preserve">We're able to switch between the manufacturer through the filter button. The data here shows the daily average and standard deviation temperature in Celsius that was recorded by each of the manufactuerers. It is evident that both manufactuers were experiencing a declining trend in their temperature on average, suggesting it was getting cooler towards the end of September. It is also evident that,  the temperature was flucuating  roughly by 5 degress Celsius per day suggesting even though it was getting cooler, the drop in temperature was declining at a steady rate.   </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</si>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</sst>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
  </numFmts>
  <fonts count="4" x14ac:knownFonts="1">
    <font>
      <sz val="11"/>
      <color theme="1"/>
      <name val="Calibri"/>
      <family val="2"/>
      <scheme val="minor"/>
    </font>
    <font>
      <b/>
      <sz val="11"/>
      <color theme="1"/>
      <name val="Calibri"/>
      <family val="2"/>
      <scheme val="minor"/>
    </font>
    <font>
      <i/>
      <sz val="11"/>
      <color theme="1"/>
      <name val="Calibri"/>
      <family val="2"/>
      <scheme val="minor"/>
    </font>
    <font>
      <b/>
      <u/>
      <sz val="11"/>
      <color theme="1"/>
      <name val="Calibri"/>
      <family val="2"/>
      <scheme val="minor"/>
    </font>
  </fonts>
  <fills count="3">
    <fill>
      <patternFill patternType="none"/>
    </fill>
    <fill>
      <patternFill patternType="gray125"/>
    </fill>
    <fill>
      <patternFill patternType="solid">
        <fgColor theme="5" tint="0.79998168889431442"/>
        <bgColor indexed="64"/>
      </patternFill>
    </fill>
  </fills>
  <borders count="4">
    <border>
      <left/>
      <right/>
      <top/>
      <bottom/>
      <diagonal/>
    </border>
    <border>
      <left/>
      <right/>
      <top/>
      <bottom style="medium">
        <color indexed="64"/>
      </bottom>
      <diagonal/>
    </border>
    <border>
      <left/>
      <right/>
      <top style="medium">
        <color indexed="64"/>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1" fontId="0" fillId="0" borderId="0" xfId="0" applyNumberFormat="1"/>
    <xf numFmtId="49" fontId="0" fillId="0" borderId="0" xfId="0" applyNumberFormat="1"/>
    <xf numFmtId="0" fontId="1" fillId="0" borderId="0" xfId="0" applyFont="1" applyAlignment="1">
      <alignment vertical="center"/>
    </xf>
    <xf numFmtId="0" fontId="0" fillId="0" borderId="0" xfId="0" applyFont="1" applyAlignment="1">
      <alignment vertical="center"/>
    </xf>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Fill="1" applyBorder="1" applyAlignment="1"/>
    <xf numFmtId="0" fontId="0" fillId="0" borderId="1" xfId="0" applyFill="1" applyBorder="1" applyAlignment="1"/>
    <xf numFmtId="0" fontId="2" fillId="0" borderId="2" xfId="0" applyFont="1" applyFill="1" applyBorder="1" applyAlignment="1">
      <alignment horizontal="center"/>
    </xf>
    <xf numFmtId="0" fontId="0" fillId="2" borderId="0" xfId="0" applyFill="1" applyAlignment="1">
      <alignment horizontal="center" wrapText="1"/>
    </xf>
    <xf numFmtId="0" fontId="3" fillId="0" borderId="3" xfId="0" applyFont="1" applyBorder="1"/>
    <xf numFmtId="0" fontId="0" fillId="0" borderId="3" xfId="0" applyBorder="1"/>
  </cellXfs>
  <cellStyles count="1">
    <cellStyle name="Normal" xfId="0" builtinId="0"/>
  </cellStyles>
  <dxfs count="9">
    <dxf>
      <fill>
        <patternFill>
          <bgColor rgb="FFFF0000"/>
        </patternFill>
      </fill>
    </dxf>
    <dxf>
      <numFmt numFmtId="0" formatCode="General"/>
    </dxf>
    <dxf>
      <numFmt numFmtId="0" formatCode="General"/>
    </dxf>
    <dxf>
      <numFmt numFmtId="164" formatCode="yyyy/mm/dd\ hh:mm"/>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dxf>
    <dxf>
      <numFmt numFmtId="30" formatCode="@"/>
    </dxf>
    <dxf>
      <font>
        <b/>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dxf>
    <dxf>
      <numFmt numFmtId="30" formatCode="@"/>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Data.xlsx]Question 4 B!PivotTable5</c:name>
    <c:fmtId val="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4 B'!$B$3</c:f>
              <c:strCache>
                <c:ptCount val="1"/>
                <c:pt idx="0">
                  <c:v>Min of Celsius</c:v>
                </c:pt>
              </c:strCache>
            </c:strRef>
          </c:tx>
          <c:spPr>
            <a:ln w="28575" cap="rnd">
              <a:solidFill>
                <a:schemeClr val="accent1"/>
              </a:solidFill>
              <a:round/>
            </a:ln>
            <a:effectLst/>
          </c:spPr>
          <c:marker>
            <c:symbol val="none"/>
          </c:marker>
          <c:cat>
            <c:strRef>
              <c:f>'Question 4 B'!$A$4:$A$20</c:f>
              <c:strCache>
                <c:ptCount val="16"/>
                <c:pt idx="0">
                  <c:v>15-Sep</c:v>
                </c:pt>
                <c:pt idx="1">
                  <c:v>16-Sep</c:v>
                </c:pt>
                <c:pt idx="2">
                  <c:v>17-Sep</c:v>
                </c:pt>
                <c:pt idx="3">
                  <c:v>18-Sep</c:v>
                </c:pt>
                <c:pt idx="4">
                  <c:v>19-Sep</c:v>
                </c:pt>
                <c:pt idx="5">
                  <c:v>20-Sep</c:v>
                </c:pt>
                <c:pt idx="6">
                  <c:v>21-Sep</c:v>
                </c:pt>
                <c:pt idx="7">
                  <c:v>22-Sep</c:v>
                </c:pt>
                <c:pt idx="8">
                  <c:v>23-Sep</c:v>
                </c:pt>
                <c:pt idx="9">
                  <c:v>24-Sep</c:v>
                </c:pt>
                <c:pt idx="10">
                  <c:v>25-Sep</c:v>
                </c:pt>
                <c:pt idx="11">
                  <c:v>26-Sep</c:v>
                </c:pt>
                <c:pt idx="12">
                  <c:v>27-Sep</c:v>
                </c:pt>
                <c:pt idx="13">
                  <c:v>28-Sep</c:v>
                </c:pt>
                <c:pt idx="14">
                  <c:v>29-Sep</c:v>
                </c:pt>
                <c:pt idx="15">
                  <c:v>30-Sep</c:v>
                </c:pt>
              </c:strCache>
            </c:strRef>
          </c:cat>
          <c:val>
            <c:numRef>
              <c:f>'Question 4 B'!$B$4:$B$20</c:f>
              <c:numCache>
                <c:formatCode>General</c:formatCode>
                <c:ptCount val="16"/>
                <c:pt idx="0">
                  <c:v>18.944444444444439</c:v>
                </c:pt>
                <c:pt idx="1">
                  <c:v>12.055555555555557</c:v>
                </c:pt>
                <c:pt idx="2">
                  <c:v>13.888888888888889</c:v>
                </c:pt>
                <c:pt idx="3">
                  <c:v>15.1</c:v>
                </c:pt>
                <c:pt idx="4">
                  <c:v>11.7</c:v>
                </c:pt>
                <c:pt idx="5">
                  <c:v>11</c:v>
                </c:pt>
                <c:pt idx="6">
                  <c:v>10.888888888888889</c:v>
                </c:pt>
                <c:pt idx="7">
                  <c:v>9.1</c:v>
                </c:pt>
                <c:pt idx="8">
                  <c:v>10.944444444444446</c:v>
                </c:pt>
                <c:pt idx="9">
                  <c:v>13.4</c:v>
                </c:pt>
                <c:pt idx="10">
                  <c:v>13.555555555555554</c:v>
                </c:pt>
                <c:pt idx="11">
                  <c:v>11.666666666666666</c:v>
                </c:pt>
                <c:pt idx="12">
                  <c:v>12.6</c:v>
                </c:pt>
                <c:pt idx="13">
                  <c:v>13</c:v>
                </c:pt>
                <c:pt idx="14">
                  <c:v>14.5</c:v>
                </c:pt>
                <c:pt idx="15">
                  <c:v>12.388888888888888</c:v>
                </c:pt>
              </c:numCache>
            </c:numRef>
          </c:val>
          <c:smooth val="0"/>
          <c:extLst>
            <c:ext xmlns:c16="http://schemas.microsoft.com/office/drawing/2014/chart" uri="{C3380CC4-5D6E-409C-BE32-E72D297353CC}">
              <c16:uniqueId val="{0000001C-027C-4C33-B83E-BDF295BD0ED7}"/>
            </c:ext>
          </c:extLst>
        </c:ser>
        <c:ser>
          <c:idx val="1"/>
          <c:order val="1"/>
          <c:tx>
            <c:strRef>
              <c:f>'Question 4 B'!$C$3</c:f>
              <c:strCache>
                <c:ptCount val="1"/>
                <c:pt idx="0">
                  <c:v>Max of Celsius</c:v>
                </c:pt>
              </c:strCache>
            </c:strRef>
          </c:tx>
          <c:spPr>
            <a:ln w="28575" cap="rnd">
              <a:solidFill>
                <a:schemeClr val="accent2"/>
              </a:solidFill>
              <a:round/>
            </a:ln>
            <a:effectLst/>
          </c:spPr>
          <c:marker>
            <c:symbol val="none"/>
          </c:marker>
          <c:cat>
            <c:strRef>
              <c:f>'Question 4 B'!$A$4:$A$20</c:f>
              <c:strCache>
                <c:ptCount val="16"/>
                <c:pt idx="0">
                  <c:v>15-Sep</c:v>
                </c:pt>
                <c:pt idx="1">
                  <c:v>16-Sep</c:v>
                </c:pt>
                <c:pt idx="2">
                  <c:v>17-Sep</c:v>
                </c:pt>
                <c:pt idx="3">
                  <c:v>18-Sep</c:v>
                </c:pt>
                <c:pt idx="4">
                  <c:v>19-Sep</c:v>
                </c:pt>
                <c:pt idx="5">
                  <c:v>20-Sep</c:v>
                </c:pt>
                <c:pt idx="6">
                  <c:v>21-Sep</c:v>
                </c:pt>
                <c:pt idx="7">
                  <c:v>22-Sep</c:v>
                </c:pt>
                <c:pt idx="8">
                  <c:v>23-Sep</c:v>
                </c:pt>
                <c:pt idx="9">
                  <c:v>24-Sep</c:v>
                </c:pt>
                <c:pt idx="10">
                  <c:v>25-Sep</c:v>
                </c:pt>
                <c:pt idx="11">
                  <c:v>26-Sep</c:v>
                </c:pt>
                <c:pt idx="12">
                  <c:v>27-Sep</c:v>
                </c:pt>
                <c:pt idx="13">
                  <c:v>28-Sep</c:v>
                </c:pt>
                <c:pt idx="14">
                  <c:v>29-Sep</c:v>
                </c:pt>
                <c:pt idx="15">
                  <c:v>30-Sep</c:v>
                </c:pt>
              </c:strCache>
            </c:strRef>
          </c:cat>
          <c:val>
            <c:numRef>
              <c:f>'Question 4 B'!$C$4:$C$20</c:f>
              <c:numCache>
                <c:formatCode>General</c:formatCode>
                <c:ptCount val="16"/>
                <c:pt idx="0">
                  <c:v>36.6</c:v>
                </c:pt>
                <c:pt idx="1">
                  <c:v>36.222222222222221</c:v>
                </c:pt>
                <c:pt idx="2">
                  <c:v>37.944444444444443</c:v>
                </c:pt>
                <c:pt idx="3">
                  <c:v>37.44444444444445</c:v>
                </c:pt>
                <c:pt idx="4">
                  <c:v>37.299999999999997</c:v>
                </c:pt>
                <c:pt idx="5">
                  <c:v>36.944444444444443</c:v>
                </c:pt>
                <c:pt idx="6">
                  <c:v>37.055555555555557</c:v>
                </c:pt>
                <c:pt idx="7">
                  <c:v>37.222222222222221</c:v>
                </c:pt>
                <c:pt idx="8">
                  <c:v>36.166666666666664</c:v>
                </c:pt>
                <c:pt idx="9">
                  <c:v>36.299999999999997</c:v>
                </c:pt>
                <c:pt idx="10">
                  <c:v>36.611111111111114</c:v>
                </c:pt>
                <c:pt idx="11">
                  <c:v>36.333333333333336</c:v>
                </c:pt>
                <c:pt idx="12">
                  <c:v>36.299999999999997</c:v>
                </c:pt>
                <c:pt idx="13">
                  <c:v>37.200000000000003</c:v>
                </c:pt>
                <c:pt idx="14">
                  <c:v>36.999999999999993</c:v>
                </c:pt>
                <c:pt idx="15">
                  <c:v>36.999999999999993</c:v>
                </c:pt>
              </c:numCache>
            </c:numRef>
          </c:val>
          <c:smooth val="0"/>
          <c:extLst>
            <c:ext xmlns:c16="http://schemas.microsoft.com/office/drawing/2014/chart" uri="{C3380CC4-5D6E-409C-BE32-E72D297353CC}">
              <c16:uniqueId val="{0000001D-027C-4C33-B83E-BDF295BD0ED7}"/>
            </c:ext>
          </c:extLst>
        </c:ser>
        <c:ser>
          <c:idx val="2"/>
          <c:order val="2"/>
          <c:tx>
            <c:strRef>
              <c:f>'Question 4 B'!$D$3</c:f>
              <c:strCache>
                <c:ptCount val="1"/>
                <c:pt idx="0">
                  <c:v>Average of Celsius</c:v>
                </c:pt>
              </c:strCache>
            </c:strRef>
          </c:tx>
          <c:spPr>
            <a:ln w="28575" cap="rnd">
              <a:solidFill>
                <a:schemeClr val="accent3"/>
              </a:solidFill>
              <a:round/>
            </a:ln>
            <a:effectLst/>
          </c:spPr>
          <c:marker>
            <c:symbol val="none"/>
          </c:marker>
          <c:trendline>
            <c:spPr>
              <a:ln w="19050" cap="rnd">
                <a:solidFill>
                  <a:schemeClr val="accent3"/>
                </a:solidFill>
                <a:prstDash val="sysDot"/>
              </a:ln>
              <a:effectLst/>
            </c:spPr>
            <c:trendlineType val="linear"/>
            <c:dispRSqr val="0"/>
            <c:dispEq val="0"/>
          </c:trendline>
          <c:cat>
            <c:strRef>
              <c:f>'Question 4 B'!$A$4:$A$20</c:f>
              <c:strCache>
                <c:ptCount val="16"/>
                <c:pt idx="0">
                  <c:v>15-Sep</c:v>
                </c:pt>
                <c:pt idx="1">
                  <c:v>16-Sep</c:v>
                </c:pt>
                <c:pt idx="2">
                  <c:v>17-Sep</c:v>
                </c:pt>
                <c:pt idx="3">
                  <c:v>18-Sep</c:v>
                </c:pt>
                <c:pt idx="4">
                  <c:v>19-Sep</c:v>
                </c:pt>
                <c:pt idx="5">
                  <c:v>20-Sep</c:v>
                </c:pt>
                <c:pt idx="6">
                  <c:v>21-Sep</c:v>
                </c:pt>
                <c:pt idx="7">
                  <c:v>22-Sep</c:v>
                </c:pt>
                <c:pt idx="8">
                  <c:v>23-Sep</c:v>
                </c:pt>
                <c:pt idx="9">
                  <c:v>24-Sep</c:v>
                </c:pt>
                <c:pt idx="10">
                  <c:v>25-Sep</c:v>
                </c:pt>
                <c:pt idx="11">
                  <c:v>26-Sep</c:v>
                </c:pt>
                <c:pt idx="12">
                  <c:v>27-Sep</c:v>
                </c:pt>
                <c:pt idx="13">
                  <c:v>28-Sep</c:v>
                </c:pt>
                <c:pt idx="14">
                  <c:v>29-Sep</c:v>
                </c:pt>
                <c:pt idx="15">
                  <c:v>30-Sep</c:v>
                </c:pt>
              </c:strCache>
            </c:strRef>
          </c:cat>
          <c:val>
            <c:numRef>
              <c:f>'Question 4 B'!$D$4:$D$20</c:f>
              <c:numCache>
                <c:formatCode>General</c:formatCode>
                <c:ptCount val="16"/>
                <c:pt idx="0">
                  <c:v>29.218189964157691</c:v>
                </c:pt>
                <c:pt idx="1">
                  <c:v>24.746317937302919</c:v>
                </c:pt>
                <c:pt idx="2">
                  <c:v>24.916526138279938</c:v>
                </c:pt>
                <c:pt idx="3">
                  <c:v>25.788006756756737</c:v>
                </c:pt>
                <c:pt idx="4">
                  <c:v>25.988699279484276</c:v>
                </c:pt>
                <c:pt idx="5">
                  <c:v>25.074715219421087</c:v>
                </c:pt>
                <c:pt idx="6">
                  <c:v>23.837005808506639</c:v>
                </c:pt>
                <c:pt idx="7">
                  <c:v>22.616161616161612</c:v>
                </c:pt>
                <c:pt idx="8">
                  <c:v>23.290183933933918</c:v>
                </c:pt>
                <c:pt idx="9">
                  <c:v>24.6170320404722</c:v>
                </c:pt>
                <c:pt idx="10">
                  <c:v>24.066816311260766</c:v>
                </c:pt>
                <c:pt idx="11">
                  <c:v>23.25557422969186</c:v>
                </c:pt>
                <c:pt idx="12">
                  <c:v>22.403703703703719</c:v>
                </c:pt>
                <c:pt idx="13">
                  <c:v>23.543509165731415</c:v>
                </c:pt>
                <c:pt idx="14">
                  <c:v>25.13160951845606</c:v>
                </c:pt>
                <c:pt idx="15">
                  <c:v>25.278769173213608</c:v>
                </c:pt>
              </c:numCache>
            </c:numRef>
          </c:val>
          <c:smooth val="0"/>
          <c:extLst>
            <c:ext xmlns:c16="http://schemas.microsoft.com/office/drawing/2014/chart" uri="{C3380CC4-5D6E-409C-BE32-E72D297353CC}">
              <c16:uniqueId val="{0000001E-027C-4C33-B83E-BDF295BD0ED7}"/>
            </c:ext>
          </c:extLst>
        </c:ser>
        <c:dLbls>
          <c:showLegendKey val="0"/>
          <c:showVal val="0"/>
          <c:showCatName val="0"/>
          <c:showSerName val="0"/>
          <c:showPercent val="0"/>
          <c:showBubbleSize val="0"/>
        </c:dLbls>
        <c:smooth val="0"/>
        <c:axId val="1036711407"/>
        <c:axId val="1096294143"/>
      </c:lineChart>
      <c:catAx>
        <c:axId val="1036711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294143"/>
        <c:crosses val="autoZero"/>
        <c:auto val="1"/>
        <c:lblAlgn val="ctr"/>
        <c:lblOffset val="100"/>
        <c:noMultiLvlLbl val="0"/>
      </c:catAx>
      <c:valAx>
        <c:axId val="1096294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711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Data.xlsx]Question 4 C!PivotTable7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4 C'!$B$3</c:f>
              <c:strCache>
                <c:ptCount val="1"/>
                <c:pt idx="0">
                  <c:v>Average of Celsius</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'Question 4 C'!$A$4:$A$20</c:f>
              <c:strCache>
                <c:ptCount val="16"/>
                <c:pt idx="0">
                  <c:v>15-Sep</c:v>
                </c:pt>
                <c:pt idx="1">
                  <c:v>16-Sep</c:v>
                </c:pt>
                <c:pt idx="2">
                  <c:v>17-Sep</c:v>
                </c:pt>
                <c:pt idx="3">
                  <c:v>18-Sep</c:v>
                </c:pt>
                <c:pt idx="4">
                  <c:v>19-Sep</c:v>
                </c:pt>
                <c:pt idx="5">
                  <c:v>20-Sep</c:v>
                </c:pt>
                <c:pt idx="6">
                  <c:v>21-Sep</c:v>
                </c:pt>
                <c:pt idx="7">
                  <c:v>22-Sep</c:v>
                </c:pt>
                <c:pt idx="8">
                  <c:v>23-Sep</c:v>
                </c:pt>
                <c:pt idx="9">
                  <c:v>24-Sep</c:v>
                </c:pt>
                <c:pt idx="10">
                  <c:v>25-Sep</c:v>
                </c:pt>
                <c:pt idx="11">
                  <c:v>26-Sep</c:v>
                </c:pt>
                <c:pt idx="12">
                  <c:v>27-Sep</c:v>
                </c:pt>
                <c:pt idx="13">
                  <c:v>28-Sep</c:v>
                </c:pt>
                <c:pt idx="14">
                  <c:v>29-Sep</c:v>
                </c:pt>
                <c:pt idx="15">
                  <c:v>30-Sep</c:v>
                </c:pt>
              </c:strCache>
            </c:strRef>
          </c:cat>
          <c:val>
            <c:numRef>
              <c:f>'Question 4 C'!$B$4:$B$20</c:f>
              <c:numCache>
                <c:formatCode>General</c:formatCode>
                <c:ptCount val="16"/>
                <c:pt idx="0">
                  <c:v>29.189189189189182</c:v>
                </c:pt>
                <c:pt idx="1">
                  <c:v>24.739832869080772</c:v>
                </c:pt>
                <c:pt idx="2">
                  <c:v>24.772346368715095</c:v>
                </c:pt>
                <c:pt idx="3">
                  <c:v>25.818309859154933</c:v>
                </c:pt>
                <c:pt idx="4">
                  <c:v>26.021652421652444</c:v>
                </c:pt>
                <c:pt idx="5">
                  <c:v>25.013687150837981</c:v>
                </c:pt>
                <c:pt idx="6">
                  <c:v>23.717231638418088</c:v>
                </c:pt>
                <c:pt idx="7">
                  <c:v>22.483193277310932</c:v>
                </c:pt>
                <c:pt idx="8">
                  <c:v>23.080225988700558</c:v>
                </c:pt>
                <c:pt idx="9">
                  <c:v>24.538935574229697</c:v>
                </c:pt>
                <c:pt idx="10">
                  <c:v>24.182022471910127</c:v>
                </c:pt>
                <c:pt idx="11">
                  <c:v>23.14257703081233</c:v>
                </c:pt>
                <c:pt idx="12">
                  <c:v>22.264804469273727</c:v>
                </c:pt>
                <c:pt idx="13">
                  <c:v>23.400847457627112</c:v>
                </c:pt>
                <c:pt idx="14">
                  <c:v>25.020000000000017</c:v>
                </c:pt>
                <c:pt idx="15">
                  <c:v>25.105307262569831</c:v>
                </c:pt>
              </c:numCache>
            </c:numRef>
          </c:val>
          <c:smooth val="0"/>
          <c:extLst>
            <c:ext xmlns:c16="http://schemas.microsoft.com/office/drawing/2014/chart" uri="{C3380CC4-5D6E-409C-BE32-E72D297353CC}">
              <c16:uniqueId val="{00000000-B24B-4643-950C-B29119602776}"/>
            </c:ext>
          </c:extLst>
        </c:ser>
        <c:ser>
          <c:idx val="1"/>
          <c:order val="1"/>
          <c:tx>
            <c:strRef>
              <c:f>'Question 4 C'!$C$3</c:f>
              <c:strCache>
                <c:ptCount val="1"/>
                <c:pt idx="0">
                  <c:v>StdDev of Celsius</c:v>
                </c:pt>
              </c:strCache>
            </c:strRef>
          </c:tx>
          <c:spPr>
            <a:ln w="28575" cap="rnd">
              <a:solidFill>
                <a:schemeClr val="accent2"/>
              </a:solidFill>
              <a:round/>
            </a:ln>
            <a:effectLst/>
          </c:spPr>
          <c:marker>
            <c:symbol val="none"/>
          </c:marker>
          <c:cat>
            <c:strRef>
              <c:f>'Question 4 C'!$A$4:$A$20</c:f>
              <c:strCache>
                <c:ptCount val="16"/>
                <c:pt idx="0">
                  <c:v>15-Sep</c:v>
                </c:pt>
                <c:pt idx="1">
                  <c:v>16-Sep</c:v>
                </c:pt>
                <c:pt idx="2">
                  <c:v>17-Sep</c:v>
                </c:pt>
                <c:pt idx="3">
                  <c:v>18-Sep</c:v>
                </c:pt>
                <c:pt idx="4">
                  <c:v>19-Sep</c:v>
                </c:pt>
                <c:pt idx="5">
                  <c:v>20-Sep</c:v>
                </c:pt>
                <c:pt idx="6">
                  <c:v>21-Sep</c:v>
                </c:pt>
                <c:pt idx="7">
                  <c:v>22-Sep</c:v>
                </c:pt>
                <c:pt idx="8">
                  <c:v>23-Sep</c:v>
                </c:pt>
                <c:pt idx="9">
                  <c:v>24-Sep</c:v>
                </c:pt>
                <c:pt idx="10">
                  <c:v>25-Sep</c:v>
                </c:pt>
                <c:pt idx="11">
                  <c:v>26-Sep</c:v>
                </c:pt>
                <c:pt idx="12">
                  <c:v>27-Sep</c:v>
                </c:pt>
                <c:pt idx="13">
                  <c:v>28-Sep</c:v>
                </c:pt>
                <c:pt idx="14">
                  <c:v>29-Sep</c:v>
                </c:pt>
                <c:pt idx="15">
                  <c:v>30-Sep</c:v>
                </c:pt>
              </c:strCache>
            </c:strRef>
          </c:cat>
          <c:val>
            <c:numRef>
              <c:f>'Question 4 C'!$C$4:$C$20</c:f>
              <c:numCache>
                <c:formatCode>General</c:formatCode>
                <c:ptCount val="16"/>
                <c:pt idx="0">
                  <c:v>3.8665253796739489</c:v>
                </c:pt>
                <c:pt idx="1">
                  <c:v>4.7992260752865992</c:v>
                </c:pt>
                <c:pt idx="2">
                  <c:v>4.5874009133926803</c:v>
                </c:pt>
                <c:pt idx="3">
                  <c:v>4.9385463522383901</c:v>
                </c:pt>
                <c:pt idx="4">
                  <c:v>5.3401111389170612</c:v>
                </c:pt>
                <c:pt idx="5">
                  <c:v>5.4461002759384902</c:v>
                </c:pt>
                <c:pt idx="6">
                  <c:v>5.6222808692576285</c:v>
                </c:pt>
                <c:pt idx="7">
                  <c:v>5.1355390841126525</c:v>
                </c:pt>
                <c:pt idx="8">
                  <c:v>4.7221320813319361</c:v>
                </c:pt>
                <c:pt idx="9">
                  <c:v>4.9976536054877529</c:v>
                </c:pt>
                <c:pt idx="10">
                  <c:v>4.5922362357094757</c:v>
                </c:pt>
                <c:pt idx="11">
                  <c:v>4.6952859544643077</c:v>
                </c:pt>
                <c:pt idx="12">
                  <c:v>4.1957950593598738</c:v>
                </c:pt>
                <c:pt idx="13">
                  <c:v>4.3733191010567705</c:v>
                </c:pt>
                <c:pt idx="14">
                  <c:v>4.7763210672914767</c:v>
                </c:pt>
                <c:pt idx="15">
                  <c:v>5.4327206394938283</c:v>
                </c:pt>
              </c:numCache>
            </c:numRef>
          </c:val>
          <c:smooth val="0"/>
          <c:extLst>
            <c:ext xmlns:c16="http://schemas.microsoft.com/office/drawing/2014/chart" uri="{C3380CC4-5D6E-409C-BE32-E72D297353CC}">
              <c16:uniqueId val="{00000003-7EDC-4826-B010-8541AE67A450}"/>
            </c:ext>
          </c:extLst>
        </c:ser>
        <c:dLbls>
          <c:showLegendKey val="0"/>
          <c:showVal val="0"/>
          <c:showCatName val="0"/>
          <c:showSerName val="0"/>
          <c:showPercent val="0"/>
          <c:showBubbleSize val="0"/>
        </c:dLbls>
        <c:smooth val="0"/>
        <c:axId val="1100966191"/>
        <c:axId val="89179407"/>
      </c:lineChart>
      <c:catAx>
        <c:axId val="1100966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179407"/>
        <c:crosses val="autoZero"/>
        <c:auto val="1"/>
        <c:lblAlgn val="ctr"/>
        <c:lblOffset val="100"/>
        <c:noMultiLvlLbl val="0"/>
      </c:catAx>
      <c:valAx>
        <c:axId val="89179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0966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485774</xdr:colOff>
      <xdr:row>3</xdr:row>
      <xdr:rowOff>180975</xdr:rowOff>
    </xdr:from>
    <xdr:to>
      <xdr:col>12</xdr:col>
      <xdr:colOff>419100</xdr:colOff>
      <xdr:row>15</xdr:row>
      <xdr:rowOff>152401</xdr:rowOff>
    </xdr:to>
    <xdr:graphicFrame macro="">
      <xdr:nvGraphicFramePr>
        <xdr:cNvPr id="2" name="Chart 1">
          <a:extLst>
            <a:ext uri="{FF2B5EF4-FFF2-40B4-BE49-F238E27FC236}">
              <a16:creationId xmlns:a16="http://schemas.microsoft.com/office/drawing/2014/main" id="{0380BCE9-9682-46A9-8AB5-E807E45AD5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28575</xdr:colOff>
      <xdr:row>1</xdr:row>
      <xdr:rowOff>9525</xdr:rowOff>
    </xdr:from>
    <xdr:to>
      <xdr:col>10</xdr:col>
      <xdr:colOff>333375</xdr:colOff>
      <xdr:row>15</xdr:row>
      <xdr:rowOff>85725</xdr:rowOff>
    </xdr:to>
    <xdr:graphicFrame macro="">
      <xdr:nvGraphicFramePr>
        <xdr:cNvPr id="2" name="Chart 1">
          <a:extLst>
            <a:ext uri="{FF2B5EF4-FFF2-40B4-BE49-F238E27FC236}">
              <a16:creationId xmlns:a16="http://schemas.microsoft.com/office/drawing/2014/main" id="{D04F26D6-F563-4E44-93AD-45B6C741E8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3958.783865393518" createdVersion="6" refreshedVersion="6" minRefreshableVersion="3" recordCount="9026" xr:uid="{68F42991-8F54-4CD5-B3B7-E02CB60D549B}">
  <cacheSource type="worksheet">
    <worksheetSource ref="A1:K1048576" sheet="Question 2"/>
  </cacheSource>
  <cacheFields count="12">
    <cacheField name="Sensor ID" numFmtId="1">
      <sharedItems containsString="0" containsBlank="1" containsNumber="1" containsInteger="1" minValue="0" maxValue="24" count="26">
        <n v="0"/>
        <n v="1"/>
        <n v="2"/>
        <n v="3"/>
        <n v="4"/>
        <n v="5"/>
        <n v="6"/>
        <n v="7"/>
        <n v="8"/>
        <n v="9"/>
        <n v="10"/>
        <n v="11"/>
        <n v="12"/>
        <n v="13"/>
        <n v="14"/>
        <n v="15"/>
        <n v="16"/>
        <n v="17"/>
        <n v="18"/>
        <n v="19"/>
        <n v="20"/>
        <n v="21"/>
        <n v="22"/>
        <n v="23"/>
        <n v="24"/>
        <m/>
      </sharedItems>
    </cacheField>
    <cacheField name="Time Stamp" numFmtId="49">
      <sharedItems containsBlank="1" count="731">
        <s v="15/09/2016 07:00:00 PM"/>
        <s v="15/09/2016 08:00:00 PM"/>
        <s v="15/09/2016 09:00:00 PM"/>
        <s v="15/09/2016 10:00:00 PM"/>
        <s v="15/09/2016 11:00:00 PM"/>
        <s v="16/09/2016 12:00:00 AM"/>
        <s v="16/09/2016 01:00:00 AM"/>
        <s v="16/09/2016 02:00:00 AM"/>
        <s v="16/09/2016 03:00:00 AM"/>
        <s v="16/09/2016 04:00:00 AM"/>
        <s v="16/09/2016 05:00:00 AM"/>
        <s v="16/09/2016 06:00:00 AM"/>
        <s v="16/09/2016 07:00:00 AM"/>
        <s v="16/09/2016 08:00:00 AM"/>
        <s v="16/09/2016 09:00:00 AM"/>
        <s v="16/09/2016 10:00:00 AM"/>
        <s v="16/09/2016 11:00:00 AM"/>
        <s v="16/09/2016 12:00:00 PM"/>
        <s v="16/09/2016 01:00:00 PM"/>
        <s v="16/09/2016 02:00:00 PM"/>
        <s v="16/09/2016 03:00:00 PM"/>
        <s v="16/09/2016 04:00:00 PM"/>
        <s v="16/09/2016 05:00:00 PM"/>
        <s v="16/09/2016 06:00:00 PM"/>
        <s v="16/09/2016 07:00:00 PM"/>
        <s v="16/09/2016 08:00:00 PM"/>
        <s v="16/09/2016 09:00:00 PM"/>
        <s v="16/09/2016 10:00:00 PM"/>
        <s v="16/09/2016 11:00:00 PM"/>
        <s v="17/09/2016 12:00:00 AM"/>
        <s v="17/09/2016 01:00:00 AM"/>
        <s v="17/09/2016 02:00:00 AM"/>
        <s v="17/09/2016 03:00:00 AM"/>
        <s v="17/09/2016 04:00:00 AM"/>
        <s v="17/09/2016 05:00:00 AM"/>
        <s v="17/09/2016 06:00:00 AM"/>
        <s v="17/09/2016 07:00:00 AM"/>
        <s v="17/09/2016 08:00:00 AM"/>
        <s v="17/09/2016 09:00:00 AM"/>
        <s v="17/09/2016 10:00:00 AM"/>
        <s v="17/09/2016 11:00:00 AM"/>
        <s v="17/09/2016 12:00:00 PM"/>
        <s v="17/09/2016 01:00:00 PM"/>
        <s v="17/09/2016 02:00:00 PM"/>
        <s v="17/09/2016 03:00:00 PM"/>
        <s v="17/09/2016 04:00:00 PM"/>
        <s v="17/09/2016 06:00:00 PM"/>
        <s v="17/09/2016 07:00:00 PM"/>
        <s v="17/09/2016 08:00:00 PM"/>
        <s v="17/09/2016 09:00:00 PM"/>
        <s v="17/09/2016 11:00:00 PM"/>
        <s v="18/09/2016 12:00:00 AM"/>
        <s v="18/09/2016 01:00:00 AM"/>
        <s v="18/09/2016 02:00:00 AM"/>
        <s v="18/09/2016 03:00:00 AM"/>
        <s v="18/09/2016 04:00:00 AM"/>
        <s v="18/09/2016 05:00:00 AM"/>
        <s v="18/09/2016 06:00:00 AM"/>
        <s v="18/09/2016 07:00:00 AM"/>
        <s v="18/09/2016 08:00:00 AM"/>
        <s v="18/09/2016 09:00:00 AM"/>
        <s v="18/09/2016 10:00:00 AM"/>
        <s v="18/09/2016 11:00:00 AM"/>
        <s v="18/09/2016 12:00:00 PM"/>
        <s v="18/09/2016 01:00:00 PM"/>
        <s v="18/09/2016 02:00:00 PM"/>
        <s v="18/09/2016 03:00:00 PM"/>
        <s v="18/09/2016 04:00:00 PM"/>
        <s v="18/09/2016 05:00:00 PM"/>
        <s v="18/09/2016 06:00:00 PM"/>
        <s v="18/09/2016 07:00:00 PM"/>
        <s v="18/09/2016 08:00:00 PM"/>
        <s v="18/09/2016 09:00:00 PM"/>
        <s v="18/09/2016 10:00:00 PM"/>
        <s v="18/09/2016 11:00:00 PM"/>
        <s v="19/09/2016 12:00:00 AM"/>
        <s v="19/09/2016 01:00:00 AM"/>
        <s v="19/09/2016 02:00:00 AM"/>
        <s v="19/09/2016 03:00:00 AM"/>
        <s v="19/09/2016 04:00:00 AM"/>
        <s v="19/09/2016 05:00:00 AM"/>
        <s v="19/09/2016 06:00:00 AM"/>
        <s v="19/09/2016 07:00:00 AM"/>
        <s v="19/09/2016 08:00:00 AM"/>
        <s v="19/09/2016 09:00:00 AM"/>
        <s v="19/09/2016 10:00:00 AM"/>
        <s v="19/09/2016 11:00:00 AM"/>
        <s v="19/09/2016 12:00:00 PM"/>
        <s v="19/09/2016 01:00:00 PM"/>
        <s v="19/09/2016 02:00:00 PM"/>
        <s v="19/09/2016 03:00:00 PM"/>
        <s v="19/09/2016 04:00:00 PM"/>
        <s v="19/09/2016 05:00:00 PM"/>
        <s v="19/09/2016 06:00:00 PM"/>
        <s v="19/09/2016 07:00:00 PM"/>
        <s v="19/09/2016 08:00:00 PM"/>
        <s v="19/09/2016 09:00:00 PM"/>
        <s v="19/09/2016 10:00:00 PM"/>
        <s v="19/09/2016 11:00:00 PM"/>
        <s v="20/09/2016 12:00:00 AM"/>
        <s v="20/09/2016 01:00:00 AM"/>
        <s v="20/09/2016 02:00:00 AM"/>
        <s v="20/09/2016 03:00:00 AM"/>
        <s v="20/09/2016 04:00:00 AM"/>
        <s v="20/09/2016 05:00:00 AM"/>
        <s v="20/09/2016 06:00:00 AM"/>
        <s v="20/09/2016 07:00:00 AM"/>
        <s v="20/09/2016 08:00:00 AM"/>
        <s v="20/09/2016 09:00:00 AM"/>
        <s v="20/09/2016 10:00:00 AM"/>
        <s v="20/09/2016 11:00:00 AM"/>
        <s v="20/09/2016 12:00:00 PM"/>
        <s v="20/09/2016 01:00:00 PM"/>
        <s v="20/09/2016 02:00:00 PM"/>
        <s v="20/09/2016 03:00:00 PM"/>
        <s v="20/09/2016 04:00:00 PM"/>
        <s v="20/09/2016 05:00:00 PM"/>
        <s v="20/09/2016 06:00:00 PM"/>
        <s v="20/09/2016 07:00:00 PM"/>
        <s v="20/09/2016 08:00:00 PM"/>
        <s v="20/09/2016 09:00:00 PM"/>
        <s v="20/09/2016 10:00:00 PM"/>
        <s v="20/09/2016 11:00:00 PM"/>
        <s v="21/09/2016 12:00:00 AM"/>
        <s v="21/09/2016 01:00:00 AM"/>
        <s v="21/09/2016 02:00:00 AM"/>
        <s v="21/09/2016 03:00:00 AM"/>
        <s v="21/09/2016 04:00:00 AM"/>
        <s v="21/09/2016 05:00:00 AM"/>
        <s v="21/09/2016 06:00:00 AM"/>
        <s v="21/09/2016 07:00:00 AM"/>
        <s v="21/09/2016 08:00:00 AM"/>
        <s v="21/09/2016 09:00:00 AM"/>
        <s v="21/09/2016 10:00:00 AM"/>
        <s v="21/09/2016 11:00:00 AM"/>
        <s v="21/09/2016 12:00:00 PM"/>
        <s v="21/09/2016 01:00:00 PM"/>
        <s v="21/09/2016 02:00:00 PM"/>
        <s v="21/09/2016 03:00:00 PM"/>
        <s v="21/09/2016 04:00:00 PM"/>
        <s v="21/09/2016 05:00:00 PM"/>
        <s v="21/09/2016 06:00:00 PM"/>
        <s v="21/09/2016 07:00:00 PM"/>
        <s v="21/09/2016 08:00:00 PM"/>
        <s v="21/09/2016 09:00:00 PM"/>
        <s v="21/09/2016 10:00:00 PM"/>
        <s v="21/09/2016 11:00:00 PM"/>
        <s v="22/09/2016 12:00:00 AM"/>
        <s v="22/09/2016 01:00:00 AM"/>
        <s v="22/09/2016 02:00:00 AM"/>
        <s v="22/09/2016 03:00:00 AM"/>
        <s v="22/09/2016 04:00:00 AM"/>
        <s v="22/09/2016 05:00:00 AM"/>
        <s v="22/09/2016 06:00:00 AM"/>
        <s v="22/09/2016 07:00:00 AM"/>
        <s v="22/09/2016 08:00:00 AM"/>
        <s v="22/09/2016 09:00:00 AM"/>
        <s v="22/09/2016 10:00:00 AM"/>
        <s v="22/09/2016 11:00:00 AM"/>
        <s v="22/09/2016 12:00:00 PM"/>
        <s v="22/09/2016 01:00:00 PM"/>
        <s v="22/09/2016 02:00:00 PM"/>
        <s v="22/09/2016 03:00:00 PM"/>
        <s v="22/09/2016 04:00:00 PM"/>
        <s v="22/09/2016 05:00:00 PM"/>
        <s v="22/09/2016 06:00:00 PM"/>
        <s v="22/09/2016 07:00:00 PM"/>
        <s v="22/09/2016 08:00:00 PM"/>
        <s v="22/09/2016 09:00:00 PM"/>
        <s v="22/09/2016 10:00:00 PM"/>
        <s v="22/09/2016 11:00:00 PM"/>
        <s v="23/09/2016 12:00:00 AM"/>
        <s v="23/09/2016 01:00:00 AM"/>
        <s v="23/09/2016 02:00:00 AM"/>
        <s v="23/09/2016 03:00:00 AM"/>
        <s v="23/09/2016 04:00:00 AM"/>
        <s v="23/09/2016 05:00:00 AM"/>
        <s v="23/09/2016 06:00:00 AM"/>
        <s v="23/09/2016 07:00:00 AM"/>
        <s v="23/09/2016 08:00:00 AM"/>
        <s v="23/09/2016 09:00:00 AM"/>
        <s v="23/09/2016 10:00:00 AM"/>
        <s v="23/09/2016 11:00:00 AM"/>
        <s v="23/09/2016 12:00:00 PM"/>
        <s v="23/09/2016 01:00:00 PM"/>
        <s v="23/09/2016 02:00:00 PM"/>
        <s v="23/09/2016 03:00:00 PM"/>
        <s v="23/09/2016 04:00:00 PM"/>
        <s v="23/09/2016 05:00:00 PM"/>
        <s v="23/09/2016 06:00:00 PM"/>
        <s v="23/09/2016 07:00:00 PM"/>
        <s v="23/09/2016 08:00:00 PM"/>
        <s v="23/09/2016 09:00:00 PM"/>
        <s v="23/09/2016 10:00:00 PM"/>
        <s v="23/09/2016 11:00:00 PM"/>
        <s v="24/09/2016 12:00:00 AM"/>
        <s v="24/09/2016 01:00:00 AM"/>
        <s v="24/09/2016 02:00:00 AM"/>
        <s v="24/09/2016 03:00:00 AM"/>
        <s v="24/09/2016 04:00:00 AM"/>
        <s v="24/09/2016 05:00:00 AM"/>
        <s v="24/09/2016 06:00:00 AM"/>
        <s v="24/09/2016 07:00:00 AM"/>
        <s v="24/09/2016 08:00:00 AM"/>
        <s v="24/09/2016 09:00:00 AM"/>
        <s v="24/09/2016 10:00:00 AM"/>
        <s v="24/09/2016 11:00:00 AM"/>
        <s v="24/09/2016 12:00:00 PM"/>
        <s v="24/09/2016 01:00:00 PM"/>
        <s v="24/09/2016 02:00:00 PM"/>
        <s v="24/09/2016 03:00:00 PM"/>
        <s v="24/09/2016 04:00:00 PM"/>
        <s v="24/09/2016 05:00:00 PM"/>
        <s v="24/09/2016 06:00:00 PM"/>
        <s v="24/09/2016 07:00:00 PM"/>
        <s v="24/09/2016 08:00:00 PM"/>
        <s v="24/09/2016 09:00:00 PM"/>
        <s v="24/09/2016 10:00:00 PM"/>
        <s v="24/09/2016 11:00:00 PM"/>
        <s v="25/09/2016 12:00:00 AM"/>
        <s v="25/09/2016 01:00:00 AM"/>
        <s v="25/09/2016 02:00:00 AM"/>
        <s v="25/09/2016 03:00:00 AM"/>
        <s v="25/09/2016 04:00:00 AM"/>
        <s v="25/09/2016 05:00:00 AM"/>
        <s v="25/09/2016 06:00:00 AM"/>
        <s v="25/09/2016 07:00:00 AM"/>
        <s v="25/09/2016 08:00:00 AM"/>
        <s v="25/09/2016 09:00:00 AM"/>
        <s v="25/09/2016 10:00:00 AM"/>
        <s v="25/09/2016 11:00:00 AM"/>
        <s v="25/09/2016 12:00:00 PM"/>
        <s v="25/09/2016 01:00:00 PM"/>
        <s v="25/09/2016 02:00:00 PM"/>
        <s v="25/09/2016 03:00:00 PM"/>
        <s v="25/09/2016 04:00:00 PM"/>
        <s v="25/09/2016 05:00:00 PM"/>
        <s v="25/09/2016 06:00:00 PM"/>
        <s v="25/09/2016 07:00:00 PM"/>
        <s v="25/09/2016 08:00:00 PM"/>
        <s v="25/09/2016 09:00:00 PM"/>
        <s v="25/09/2016 10:00:00 PM"/>
        <s v="25/09/2016 11:00:00 PM"/>
        <s v="26/09/2016 12:00:00 AM"/>
        <s v="26/09/2016 01:00:00 AM"/>
        <s v="26/09/2016 02:00:00 AM"/>
        <s v="26/09/2016 03:00:00 AM"/>
        <s v="26/09/2016 04:00:00 AM"/>
        <s v="26/09/2016 05:00:00 AM"/>
        <s v="26/09/2016 06:00:00 AM"/>
        <s v="26/09/2016 07:00:00 AM"/>
        <s v="26/09/2016 08:00:00 AM"/>
        <s v="26/09/2016 09:00:00 AM"/>
        <s v="26/09/2016 10:00:00 AM"/>
        <s v="26/09/2016 11:00:00 AM"/>
        <s v="26/09/2016 12:00:00 PM"/>
        <s v="26/09/2016 01:00:00 PM"/>
        <s v="26/09/2016 02:00:00 PM"/>
        <s v="26/09/2016 03:00:00 PM"/>
        <s v="26/09/2016 04:00:00 PM"/>
        <s v="26/09/2016 05:00:00 PM"/>
        <s v="26/09/2016 06:00:00 PM"/>
        <s v="26/09/2016 07:00:00 PM"/>
        <s v="26/09/2016 08:00:00 PM"/>
        <s v="26/09/2016 09:00:00 PM"/>
        <s v="26/09/2016 10:00:00 PM"/>
        <s v="26/09/2016 11:00:00 PM"/>
        <s v="27/09/2016 12:00:00 AM"/>
        <s v="27/09/2016 01:00:00 AM"/>
        <s v="27/09/2016 02:00:00 AM"/>
        <s v="27/09/2016 03:00:00 AM"/>
        <s v="27/09/2016 04:00:00 AM"/>
        <s v="27/09/2016 05:00:00 AM"/>
        <s v="27/09/2016 06:00:00 AM"/>
        <s v="27/09/2016 07:00:00 AM"/>
        <s v="27/09/2016 08:00:00 AM"/>
        <s v="27/09/2016 09:00:00 AM"/>
        <s v="27/09/2016 10:00:00 AM"/>
        <s v="27/09/2016 11:00:00 AM"/>
        <s v="27/09/2016 12:00:00 PM"/>
        <s v="27/09/2016 01:00:00 PM"/>
        <s v="27/09/2016 02:00:00 PM"/>
        <s v="27/09/2016 03:00:00 PM"/>
        <s v="27/09/2016 04:00:00 PM"/>
        <s v="27/09/2016 05:00:00 PM"/>
        <s v="27/09/2016 06:00:00 PM"/>
        <s v="27/09/2016 07:00:00 PM"/>
        <s v="27/09/2016 08:00:00 PM"/>
        <s v="27/09/2016 09:00:00 PM"/>
        <s v="27/09/2016 10:00:00 PM"/>
        <s v="27/09/2016 11:00:00 PM"/>
        <s v="28/09/2016 12:00:00 AM"/>
        <s v="28/09/2016 01:00:00 AM"/>
        <s v="28/09/2016 02:00:00 AM"/>
        <s v="28/09/2016 03:00:00 AM"/>
        <s v="28/09/2016 04:00:00 AM"/>
        <s v="28/09/2016 05:00:00 AM"/>
        <s v="28/09/2016 06:00:00 AM"/>
        <s v="28/09/2016 07:00:00 AM"/>
        <s v="28/09/2016 08:00:00 AM"/>
        <s v="28/09/2016 09:00:00 AM"/>
        <s v="28/09/2016 10:00:00 AM"/>
        <s v="28/09/2016 11:00:00 AM"/>
        <s v="28/09/2016 12:00:00 PM"/>
        <s v="28/09/2016 01:00:00 PM"/>
        <s v="28/09/2016 02:00:00 PM"/>
        <s v="28/09/2016 03:00:00 PM"/>
        <s v="28/09/2016 04:00:00 PM"/>
        <s v="28/09/2016 05:00:00 PM"/>
        <s v="28/09/2016 06:00:00 PM"/>
        <s v="28/09/2016 07:00:00 PM"/>
        <s v="28/09/2016 08:00:00 PM"/>
        <s v="28/09/2016 09:00:00 PM"/>
        <s v="28/09/2016 10:00:00 PM"/>
        <s v="28/09/2016 11:00:00 PM"/>
        <s v="29/09/2016 12:00:00 AM"/>
        <s v="29/09/2016 01:00:00 AM"/>
        <s v="29/09/2016 02:00:00 AM"/>
        <s v="29/09/2016 03:00:00 AM"/>
        <s v="29/09/2016 04:00:00 AM"/>
        <s v="29/09/2016 05:00:00 AM"/>
        <s v="29/09/2016 06:00:00 AM"/>
        <s v="29/09/2016 07:00:00 AM"/>
        <s v="29/09/2016 08:00:00 AM"/>
        <s v="29/09/2016 09:00:00 AM"/>
        <s v="29/09/2016 10:00:00 AM"/>
        <s v="29/09/2016 11:00:00 AM"/>
        <s v="29/09/2016 12:00:00 PM"/>
        <s v="29/09/2016 01:00:00 PM"/>
        <s v="29/09/2016 02:00:00 PM"/>
        <s v="29/09/2016 03:00:00 PM"/>
        <s v="29/09/2016 04:00:00 PM"/>
        <s v="29/09/2016 05:00:00 PM"/>
        <s v="29/09/2016 06:00:00 PM"/>
        <s v="29/09/2016 07:00:00 PM"/>
        <s v="29/09/2016 08:00:00 PM"/>
        <s v="29/09/2016 09:00:00 PM"/>
        <s v="29/09/2016 10:00:00 PM"/>
        <s v="29/09/2016 11:00:00 PM"/>
        <s v="30/09/2016 12:00:00 AM"/>
        <s v="30/09/2016 01:00:00 AM"/>
        <s v="30/09/2016 02:00:00 AM"/>
        <s v="30/09/2016 03:00:00 AM"/>
        <s v="30/09/2016 04:00:00 AM"/>
        <s v="30/09/2016 05:00:00 AM"/>
        <s v="30/09/2016 06:00:00 AM"/>
        <s v="30/09/2016 07:00:00 AM"/>
        <s v="30/09/2016 08:00:00 AM"/>
        <s v="30/09/2016 09:00:00 AM"/>
        <s v="30/09/2016 10:00:00 AM"/>
        <s v="30/09/2016 11:00:00 AM"/>
        <s v="30/09/2016 12:00:00 PM"/>
        <s v="30/09/2016 01:00:00 PM"/>
        <s v="30/09/2016 02:00:00 PM"/>
        <s v="30/09/2016 03:00:00 PM"/>
        <s v="30/09/2016 04:00:00 PM"/>
        <s v="30/09/2016 05:00:00 PM"/>
        <s v="30/09/2016 06:00:00 PM"/>
        <s v="30/09/2016 07:00:00 PM"/>
        <s v="30/09/2016 08:00:00 PM"/>
        <s v="30/09/2016 09:00:00 PM"/>
        <s v="30/09/2016 10:00:00 PM"/>
        <s v="30/09/2016 11:00:00 PM"/>
        <s v="17/09/2016 05:00:00 PM"/>
        <s v="17/09/2016 10:00:00 PM"/>
        <s v="09/15/2016 07:00:00 PM"/>
        <s v="09/15/2016 08:00:00 PM"/>
        <s v="09/15/2016 09:00:00 PM"/>
        <s v="09/15/2016 10:00:00 PM"/>
        <s v="09/15/2016 11:00:00 PM"/>
        <s v="09/16/2016 12:00:00 AM"/>
        <s v="09/16/2016 01:00:00 AM"/>
        <s v="09/16/2016 02:00:00 AM"/>
        <s v="09/16/2016 03:00:00 AM"/>
        <s v="09/16/2016 04:00:00 AM"/>
        <s v="09/16/2016 05:00:00 AM"/>
        <s v="09/16/2016 06:00:00 AM"/>
        <s v="09/16/2016 07:00:00 AM"/>
        <s v="09/16/2016 08:00:00 AM"/>
        <s v="09/16/2016 09:00:00 AM"/>
        <s v="09/16/2016 10:00:00 AM"/>
        <s v="09/16/2016 11:00:00 AM"/>
        <s v="09/16/2016 12:00:00 PM"/>
        <s v="09/16/2016 01:00:00 PM"/>
        <s v="09/16/2016 02:00:00 PM"/>
        <s v="09/16/2016 03:00:00 PM"/>
        <s v="09/16/2016 04:00:00 PM"/>
        <s v="09/16/2016 05:00:00 PM"/>
        <s v="09/16/2016 06:00:00 PM"/>
        <s v="09/16/2016 07:00:00 PM"/>
        <s v="09/16/2016 08:00:00 PM"/>
        <s v="09/16/2016 09:00:00 PM"/>
        <s v="09/16/2016 10:00:00 PM"/>
        <s v="09/16/2016 11:00:00 PM"/>
        <s v="09/17/2016 12:00:00 AM"/>
        <s v="09/17/2016 01:00:00 AM"/>
        <s v="09/17/2016 02:00:00 AM"/>
        <s v="09/17/2016 03:00:00 AM"/>
        <s v="09/17/2016 04:00:00 AM"/>
        <s v="09/17/2016 05:00:00 AM"/>
        <s v="09/17/2016 06:00:00 AM"/>
        <s v="09/17/2016 07:00:00 AM"/>
        <s v="09/17/2016 08:00:00 AM"/>
        <s v="09/17/2016 09:00:00 AM"/>
        <s v="09/17/2016 10:00:00 AM"/>
        <s v="09/17/2016 11:00:00 AM"/>
        <s v="09/17/2016 12:00:00 PM"/>
        <s v="09/17/2016 01:00:00 PM"/>
        <s v="09/17/2016 02:00:00 PM"/>
        <s v="09/17/2016 03:00:00 PM"/>
        <s v="09/17/2016 04:00:00 PM"/>
        <s v="09/17/2016 05:00:00 PM"/>
        <s v="09/17/2016 06:00:00 PM"/>
        <s v="09/17/2016 07:00:00 PM"/>
        <s v="09/17/2016 08:00:00 PM"/>
        <s v="09/17/2016 09:00:00 PM"/>
        <s v="09/17/2016 10:00:00 PM"/>
        <s v="09/17/2016 11:00:00 PM"/>
        <s v="09/18/2016 12:00:00 AM"/>
        <s v="09/18/2016 01:00:00 AM"/>
        <s v="09/18/2016 02:00:00 AM"/>
        <s v="09/18/2016 03:00:00 AM"/>
        <s v="09/18/2016 04:00:00 AM"/>
        <s v="09/18/2016 05:00:00 AM"/>
        <s v="09/18/2016 06:00:00 AM"/>
        <s v="09/18/2016 07:00:00 AM"/>
        <s v="09/18/2016 08:00:00 AM"/>
        <s v="09/18/2016 09:00:00 AM"/>
        <s v="09/18/2016 10:00:00 AM"/>
        <s v="09/18/2016 11:00:00 AM"/>
        <s v="09/18/2016 12:00:00 PM"/>
        <s v="09/18/2016 01:00:00 PM"/>
        <s v="09/18/2016 02:00:00 PM"/>
        <s v="09/18/2016 03:00:00 PM"/>
        <s v="09/18/2016 04:00:00 PM"/>
        <s v="09/18/2016 05:00:00 PM"/>
        <s v="09/18/2016 06:00:00 PM"/>
        <s v="09/18/2016 07:00:00 PM"/>
        <s v="09/18/2016 08:00:00 PM"/>
        <s v="09/18/2016 09:00:00 PM"/>
        <s v="09/18/2016 10:00:00 PM"/>
        <s v="09/18/2016 11:00:00 PM"/>
        <s v="09/19/2016 12:00:00 AM"/>
        <s v="09/19/2016 01:00:00 AM"/>
        <s v="09/19/2016 02:00:00 AM"/>
        <s v="09/19/2016 03:00:00 AM"/>
        <s v="09/19/2016 04:00:00 AM"/>
        <s v="09/19/2016 05:00:00 AM"/>
        <s v="09/19/2016 06:00:00 AM"/>
        <s v="09/19/2016 07:00:00 AM"/>
        <s v="09/19/2016 08:00:00 AM"/>
        <s v="09/19/2016 09:00:00 AM"/>
        <s v="09/19/2016 10:00:00 AM"/>
        <s v="09/19/2016 11:00:00 AM"/>
        <s v="09/19/2016 12:00:00 PM"/>
        <s v="09/19/2016 01:00:00 PM"/>
        <s v="09/19/2016 02:00:00 PM"/>
        <s v="09/19/2016 03:00:00 PM"/>
        <s v="09/19/2016 04:00:00 PM"/>
        <s v="09/19/2016 05:00:00 PM"/>
        <s v="09/19/2016 06:00:00 PM"/>
        <s v="09/19/2016 07:00:00 PM"/>
        <s v="09/19/2016 08:00:00 PM"/>
        <s v="09/19/2016 09:00:00 PM"/>
        <s v="09/19/2016 10:00:00 PM"/>
        <s v="09/19/2016 11:00:00 PM"/>
        <s v="09/20/2016 12:00:00 AM"/>
        <s v="09/20/2016 01:00:00 AM"/>
        <s v="09/20/2016 02:00:00 AM"/>
        <s v="09/20/2016 03:00:00 AM"/>
        <s v="09/20/2016 04:00:00 AM"/>
        <s v="09/20/2016 05:00:00 AM"/>
        <s v="09/20/2016 06:00:00 AM"/>
        <s v="09/20/2016 07:00:00 AM"/>
        <s v="09/20/2016 08:00:00 AM"/>
        <s v="09/20/2016 09:00:00 AM"/>
        <s v="09/20/2016 10:00:00 AM"/>
        <s v="09/20/2016 11:00:00 AM"/>
        <s v="09/20/2016 12:00:00 PM"/>
        <s v="09/20/2016 01:00:00 PM"/>
        <s v="09/20/2016 02:00:00 PM"/>
        <s v="09/20/2016 03:00:00 PM"/>
        <s v="09/20/2016 04:00:00 PM"/>
        <s v="09/20/2016 05:00:00 PM"/>
        <s v="09/20/2016 06:00:00 PM"/>
        <s v="09/20/2016 07:00:00 PM"/>
        <s v="09/20/2016 08:00:00 PM"/>
        <s v="09/20/2016 09:00:00 PM"/>
        <s v="09/20/2016 10:00:00 PM"/>
        <s v="09/20/2016 11:00:00 PM"/>
        <s v="09/21/2016 12:00:00 AM"/>
        <s v="09/21/2016 01:00:00 AM"/>
        <s v="09/21/2016 02:00:00 AM"/>
        <s v="09/21/2016 03:00:00 AM"/>
        <s v="09/21/2016 04:00:00 AM"/>
        <s v="09/21/2016 05:00:00 AM"/>
        <s v="09/21/2016 06:00:00 AM"/>
        <s v="09/21/2016 07:00:00 AM"/>
        <s v="09/21/2016 08:00:00 AM"/>
        <s v="09/21/2016 09:00:00 AM"/>
        <s v="09/21/2016 10:00:00 AM"/>
        <s v="09/21/2016 11:00:00 AM"/>
        <s v="09/21/2016 12:00:00 PM"/>
        <s v="09/21/2016 01:00:00 PM"/>
        <s v="09/21/2016 02:00:00 PM"/>
        <s v="09/21/2016 03:00:00 PM"/>
        <s v="09/21/2016 04:00:00 PM"/>
        <s v="09/21/2016 05:00:00 PM"/>
        <s v="09/21/2016 06:00:00 PM"/>
        <s v="09/21/2016 07:00:00 PM"/>
        <s v="09/21/2016 08:00:00 PM"/>
        <s v="09/21/2016 10:00:00 PM"/>
        <s v="09/21/2016 11:00:00 PM"/>
        <s v="09/22/2016 12:00:00 AM"/>
        <s v="09/22/2016 02:00:00 AM"/>
        <s v="09/22/2016 03:00:00 AM"/>
        <s v="09/22/2016 04:00:00 AM"/>
        <s v="09/22/2016 05:00:00 AM"/>
        <s v="09/22/2016 06:00:00 AM"/>
        <s v="09/22/2016 07:00:00 AM"/>
        <s v="09/22/2016 08:00:00 AM"/>
        <s v="09/22/2016 09:00:00 AM"/>
        <s v="09/22/2016 10:00:00 AM"/>
        <s v="09/22/2016 11:00:00 AM"/>
        <s v="09/22/2016 12:00:00 PM"/>
        <s v="09/22/2016 01:00:00 PM"/>
        <s v="09/22/2016 02:00:00 PM"/>
        <s v="09/22/2016 03:00:00 PM"/>
        <s v="09/22/2016 04:00:00 PM"/>
        <s v="09/22/2016 05:00:00 PM"/>
        <s v="09/22/2016 06:00:00 PM"/>
        <s v="09/22/2016 07:00:00 PM"/>
        <s v="09/22/2016 08:00:00 PM"/>
        <s v="09/22/2016 09:00:00 PM"/>
        <s v="09/22/2016 10:00:00 PM"/>
        <s v="09/22/2016 11:00:00 PM"/>
        <s v="09/23/2016 12:00:00 AM"/>
        <s v="09/23/2016 01:00:00 AM"/>
        <s v="09/23/2016 02:00:00 AM"/>
        <s v="09/23/2016 03:00:00 AM"/>
        <s v="09/23/2016 04:00:00 AM"/>
        <s v="09/23/2016 05:00:00 AM"/>
        <s v="09/23/2016 06:00:00 AM"/>
        <s v="09/23/2016 07:00:00 AM"/>
        <s v="09/23/2016 08:00:00 AM"/>
        <s v="09/23/2016 09:00:00 AM"/>
        <s v="09/23/2016 10:00:00 AM"/>
        <s v="09/23/2016 11:00:00 AM"/>
        <s v="09/23/2016 12:00:00 PM"/>
        <s v="09/23/2016 01:00:00 PM"/>
        <s v="09/23/2016 02:00:00 PM"/>
        <s v="09/23/2016 03:00:00 PM"/>
        <s v="09/23/2016 04:00:00 PM"/>
        <s v="09/23/2016 05:00:00 PM"/>
        <s v="09/23/2016 06:00:00 PM"/>
        <s v="09/23/2016 07:00:00 PM"/>
        <s v="09/23/2016 08:00:00 PM"/>
        <s v="09/23/2016 09:00:00 PM"/>
        <s v="09/23/2016 10:00:00 PM"/>
        <s v="09/23/2016 11:00:00 PM"/>
        <s v="09/24/2016 12:00:00 AM"/>
        <s v="09/24/2016 01:00:00 AM"/>
        <s v="09/24/2016 02:00:00 AM"/>
        <s v="09/24/2016 03:00:00 AM"/>
        <s v="09/24/2016 04:00:00 AM"/>
        <s v="09/24/2016 05:00:00 AM"/>
        <s v="09/24/2016 06:00:00 AM"/>
        <s v="09/24/2016 07:00:00 AM"/>
        <s v="09/24/2016 08:00:00 AM"/>
        <s v="09/24/2016 09:00:00 AM"/>
        <s v="09/24/2016 10:00:00 AM"/>
        <s v="09/24/2016 11:00:00 AM"/>
        <s v="09/24/2016 12:00:00 PM"/>
        <s v="09/24/2016 01:00:00 PM"/>
        <s v="09/24/2016 02:00:00 PM"/>
        <s v="09/24/2016 03:00:00 PM"/>
        <s v="09/24/2016 05:00:00 PM"/>
        <s v="09/24/2016 06:00:00 PM"/>
        <s v="09/24/2016 07:00:00 PM"/>
        <s v="09/24/2016 08:00:00 PM"/>
        <s v="09/24/2016 09:00:00 PM"/>
        <s v="09/24/2016 10:00:00 PM"/>
        <s v="09/24/2016 11:00:00 PM"/>
        <s v="09/25/2016 12:00:00 AM"/>
        <s v="09/25/2016 01:00:00 AM"/>
        <s v="09/25/2016 03:00:00 AM"/>
        <s v="09/25/2016 04:00:00 AM"/>
        <s v="09/25/2016 05:00:00 AM"/>
        <s v="09/25/2016 06:00:00 AM"/>
        <s v="09/25/2016 07:00:00 AM"/>
        <s v="09/25/2016 08:00:00 AM"/>
        <s v="09/25/2016 09:00:00 AM"/>
        <s v="09/25/2016 10:00:00 AM"/>
        <s v="09/25/2016 11:00:00 AM"/>
        <s v="09/25/2016 12:00:00 PM"/>
        <s v="09/25/2016 01:00:00 PM"/>
        <s v="09/25/2016 02:00:00 PM"/>
        <s v="09/25/2016 03:00:00 PM"/>
        <s v="09/25/2016 04:00:00 PM"/>
        <s v="09/25/2016 05:00:00 PM"/>
        <s v="09/25/2016 06:00:00 PM"/>
        <s v="09/25/2016 07:00:00 PM"/>
        <s v="09/25/2016 08:00:00 PM"/>
        <s v="09/25/2016 09:00:00 PM"/>
        <s v="09/25/2016 10:00:00 PM"/>
        <s v="09/25/2016 11:00:00 PM"/>
        <s v="09/26/2016 12:00:00 AM"/>
        <s v="09/26/2016 01:00:00 AM"/>
        <s v="09/26/2016 02:00:00 AM"/>
        <s v="09/26/2016 03:00:00 AM"/>
        <s v="09/26/2016 04:00:00 AM"/>
        <s v="09/26/2016 05:00:00 AM"/>
        <s v="09/26/2016 06:00:00 AM"/>
        <s v="09/26/2016 07:00:00 AM"/>
        <s v="09/26/2016 08:00:00 AM"/>
        <s v="09/26/2016 09:00:00 AM"/>
        <s v="09/26/2016 10:00:00 AM"/>
        <s v="09/26/2016 11:00:00 AM"/>
        <s v="09/26/2016 12:00:00 PM"/>
        <s v="09/26/2016 01:00:00 PM"/>
        <s v="09/26/2016 02:00:00 PM"/>
        <s v="09/26/2016 03:00:00 PM"/>
        <s v="09/26/2016 04:00:00 PM"/>
        <s v="09/26/2016 05:00:00 PM"/>
        <s v="09/26/2016 06:00:00 PM"/>
        <s v="09/26/2016 07:00:00 PM"/>
        <s v="09/26/2016 08:00:00 PM"/>
        <s v="09/26/2016 09:00:00 PM"/>
        <s v="09/26/2016 10:00:00 PM"/>
        <s v="09/26/2016 11:00:00 PM"/>
        <s v="09/27/2016 12:00:00 AM"/>
        <s v="09/27/2016 01:00:00 AM"/>
        <s v="09/27/2016 02:00:00 AM"/>
        <s v="09/27/2016 03:00:00 AM"/>
        <s v="09/27/2016 04:00:00 AM"/>
        <s v="09/27/2016 05:00:00 AM"/>
        <s v="09/27/2016 06:00:00 AM"/>
        <s v="09/27/2016 07:00:00 AM"/>
        <s v="09/27/2016 08:00:00 AM"/>
        <s v="09/27/2016 09:00:00 AM"/>
        <s v="09/27/2016 10:00:00 AM"/>
        <s v="09/27/2016 11:00:00 AM"/>
        <s v="09/27/2016 12:00:00 PM"/>
        <s v="09/27/2016 01:00:00 PM"/>
        <s v="09/27/2016 02:00:00 PM"/>
        <s v="09/27/2016 03:00:00 PM"/>
        <s v="09/27/2016 04:00:00 PM"/>
        <s v="09/27/2016 05:00:00 PM"/>
        <s v="09/27/2016 06:00:00 PM"/>
        <s v="09/27/2016 07:00:00 PM"/>
        <s v="09/27/2016 08:00:00 PM"/>
        <s v="09/27/2016 09:00:00 PM"/>
        <s v="09/27/2016 10:00:00 PM"/>
        <s v="09/27/2016 11:00:00 PM"/>
        <s v="09/28/2016 12:00:00 AM"/>
        <s v="09/28/2016 01:00:00 AM"/>
        <s v="09/28/2016 02:00:00 AM"/>
        <s v="09/28/2016 03:00:00 AM"/>
        <s v="09/28/2016 04:00:00 AM"/>
        <s v="09/28/2016 05:00:00 AM"/>
        <s v="09/28/2016 06:00:00 AM"/>
        <s v="09/28/2016 07:00:00 AM"/>
        <s v="09/28/2016 08:00:00 AM"/>
        <s v="09/28/2016 09:00:00 AM"/>
        <s v="09/28/2016 10:00:00 AM"/>
        <s v="09/28/2016 11:00:00 AM"/>
        <s v="09/28/2016 12:00:00 PM"/>
        <s v="09/28/2016 01:00:00 PM"/>
        <s v="09/28/2016 02:00:00 PM"/>
        <s v="09/28/2016 03:00:00 PM"/>
        <s v="09/28/2016 04:00:00 PM"/>
        <s v="09/28/2016 05:00:00 PM"/>
        <s v="09/28/2016 06:00:00 PM"/>
        <s v="09/28/2016 07:00:00 PM"/>
        <s v="09/28/2016 08:00:00 PM"/>
        <s v="09/28/2016 09:00:00 PM"/>
        <s v="09/28/2016 10:00:00 PM"/>
        <s v="09/28/2016 11:00:00 PM"/>
        <s v="09/29/2016 12:00:00 AM"/>
        <s v="09/29/2016 01:00:00 AM"/>
        <s v="09/29/2016 02:00:00 AM"/>
        <s v="09/29/2016 03:00:00 AM"/>
        <s v="09/29/2016 04:00:00 AM"/>
        <s v="09/29/2016 05:00:00 AM"/>
        <s v="09/29/2016 06:00:00 AM"/>
        <s v="09/29/2016 07:00:00 AM"/>
        <s v="09/29/2016 08:00:00 AM"/>
        <s v="09/29/2016 09:00:00 AM"/>
        <s v="09/29/2016 10:00:00 AM"/>
        <s v="09/29/2016 11:00:00 AM"/>
        <s v="09/29/2016 12:00:00 PM"/>
        <s v="09/29/2016 01:00:00 PM"/>
        <s v="09/29/2016 02:00:00 PM"/>
        <s v="09/29/2016 03:00:00 PM"/>
        <s v="09/29/2016 04:00:00 PM"/>
        <s v="09/29/2016 05:00:00 PM"/>
        <s v="09/29/2016 06:00:00 PM"/>
        <s v="09/29/2016 07:00:00 PM"/>
        <s v="09/29/2016 08:00:00 PM"/>
        <s v="09/29/2016 09:00:00 PM"/>
        <s v="09/29/2016 10:00:00 PM"/>
        <s v="09/29/2016 11:00:00 PM"/>
        <s v="09/30/2016 12:00:00 AM"/>
        <s v="09/30/2016 01:00:00 AM"/>
        <s v="09/30/2016 02:00:00 AM"/>
        <s v="09/30/2016 03:00:00 AM"/>
        <s v="09/30/2016 04:00:00 AM"/>
        <s v="09/30/2016 05:00:00 AM"/>
        <s v="09/30/2016 06:00:00 AM"/>
        <s v="09/30/2016 07:00:00 AM"/>
        <s v="09/30/2016 08:00:00 AM"/>
        <s v="09/30/2016 09:00:00 AM"/>
        <s v="09/30/2016 10:00:00 AM"/>
        <s v="09/30/2016 11:00:00 AM"/>
        <s v="09/30/2016 12:00:00 PM"/>
        <s v="09/30/2016 01:00:00 PM"/>
        <s v="09/30/2016 02:00:00 PM"/>
        <s v="09/30/2016 03:00:00 PM"/>
        <s v="09/30/2016 04:00:00 PM"/>
        <s v="09/30/2016 05:00:00 PM"/>
        <s v="09/30/2016 06:00:00 PM"/>
        <s v="09/30/2016 07:00:00 PM"/>
        <s v="09/30/2016 08:00:00 PM"/>
        <s v="09/30/2016 09:00:00 PM"/>
        <s v="09/30/2016 10:00:00 PM"/>
        <s v="09/30/2016 11:00:00 PM"/>
        <s v="09/21/2016 09:00:00 PM"/>
        <s v="09/22/2016 01:00:00 AM"/>
        <s v="09/24/2016 04:00:00 PM"/>
        <s v="09/25/2016 02:00:00 AM"/>
        <m/>
      </sharedItems>
    </cacheField>
    <cacheField name="Temperature" numFmtId="0">
      <sharedItems containsString="0" containsBlank="1" containsNumber="1" minValue="9.1" maxValue="100.3"/>
    </cacheField>
    <cacheField name="Format" numFmtId="0">
      <sharedItems containsBlank="1" count="3">
        <s v="AU"/>
        <s v="US"/>
        <m/>
      </sharedItems>
    </cacheField>
    <cacheField name="Year" numFmtId="0">
      <sharedItems containsBlank="1" containsMixedTypes="1" containsNumber="1" containsInteger="1" minValue="2016" maxValue="2016" count="3">
        <n v="2016"/>
        <s v="2016"/>
        <m/>
      </sharedItems>
    </cacheField>
    <cacheField name="Month" numFmtId="0">
      <sharedItems containsBlank="1" containsMixedTypes="1" containsNumber="1" containsInteger="1" minValue="9" maxValue="9"/>
    </cacheField>
    <cacheField name="Day" numFmtId="0">
      <sharedItems containsBlank="1" containsMixedTypes="1" containsNumber="1" containsInteger="1" minValue="15" maxValue="30" count="33">
        <n v="15"/>
        <n v="16"/>
        <n v="17"/>
        <n v="18"/>
        <n v="19"/>
        <n v="20"/>
        <n v="21"/>
        <n v="22"/>
        <n v="23"/>
        <n v="24"/>
        <n v="25"/>
        <n v="26"/>
        <n v="27"/>
        <n v="28"/>
        <n v="29"/>
        <n v="30"/>
        <s v="15"/>
        <s v="16"/>
        <s v="17"/>
        <s v="18"/>
        <s v="19"/>
        <s v="20"/>
        <s v="21"/>
        <s v="22"/>
        <s v="23"/>
        <s v="24"/>
        <s v="25"/>
        <s v="26"/>
        <s v="27"/>
        <s v="28"/>
        <s v="29"/>
        <s v="30"/>
        <m/>
      </sharedItems>
    </cacheField>
    <cacheField name="Time" numFmtId="0">
      <sharedItems containsBlank="1" count="25">
        <s v="19:00:00"/>
        <s v="20:00:00"/>
        <s v="21:00:00"/>
        <s v="22:00:00"/>
        <s v="23:00:00"/>
        <s v="00:00:00"/>
        <s v="01:00:00"/>
        <s v="02:00:00"/>
        <s v="03:00:00"/>
        <s v="04:00:00"/>
        <s v="05:00:00"/>
        <s v="06:00:00"/>
        <s v="07:00:00"/>
        <s v="08:00:00"/>
        <s v="09:00:00"/>
        <s v="10:00:00"/>
        <s v="11:00:00"/>
        <s v="12:00:00"/>
        <s v="13:00:00"/>
        <s v="14:00:00"/>
        <s v="15:00:00"/>
        <s v="16:00:00"/>
        <s v="17:00:00"/>
        <s v="18:00:00"/>
        <m/>
      </sharedItems>
    </cacheField>
    <cacheField name="Normalised Time" numFmtId="164">
      <sharedItems containsNonDate="0" containsDate="1" containsString="0" containsBlank="1" minDate="2016-09-15T19:00:00" maxDate="2016-10-01T00:00:00" count="366">
        <d v="2016-09-15T19:00:00"/>
        <d v="2016-09-15T20:00:00"/>
        <d v="2016-09-15T21:00:00"/>
        <d v="2016-09-15T22:00:00"/>
        <d v="2016-09-15T23:00:00"/>
        <d v="2016-09-16T00:00:00"/>
        <d v="2016-09-16T01:00:00"/>
        <d v="2016-09-16T02:00:00"/>
        <d v="2016-09-16T03:00:00"/>
        <d v="2016-09-16T04:00:00"/>
        <d v="2016-09-16T05:00:00"/>
        <d v="2016-09-16T06:00:00"/>
        <d v="2016-09-16T07:00:00"/>
        <d v="2016-09-16T08:00:00"/>
        <d v="2016-09-16T09:00:00"/>
        <d v="2016-09-16T10:00:00"/>
        <d v="2016-09-16T11:00:00"/>
        <d v="2016-09-16T12:00:00"/>
        <d v="2016-09-16T13:00:00"/>
        <d v="2016-09-16T14:00:00"/>
        <d v="2016-09-16T15:00:00"/>
        <d v="2016-09-16T16:00:00"/>
        <d v="2016-09-16T17:00:00"/>
        <d v="2016-09-16T18:00:00"/>
        <d v="2016-09-16T19:00:00"/>
        <d v="2016-09-16T20:00:00"/>
        <d v="2016-09-16T21:00:00"/>
        <d v="2016-09-16T22:00:00"/>
        <d v="2016-09-16T23:00:00"/>
        <d v="2016-09-17T00:00:00"/>
        <d v="2016-09-17T01:00:00"/>
        <d v="2016-09-17T02:00:00"/>
        <d v="2016-09-17T03:00:00"/>
        <d v="2016-09-17T04:00:00"/>
        <d v="2016-09-17T05:00:00"/>
        <d v="2016-09-17T06:00:00"/>
        <d v="2016-09-17T07:00:00"/>
        <d v="2016-09-17T08:00:00"/>
        <d v="2016-09-17T09:00:00"/>
        <d v="2016-09-17T10:00:00"/>
        <d v="2016-09-17T11:00:00"/>
        <d v="2016-09-17T12:00:00"/>
        <d v="2016-09-17T13:00:00"/>
        <d v="2016-09-17T14:00:00"/>
        <d v="2016-09-17T15:00:00"/>
        <d v="2016-09-17T16:00:00"/>
        <d v="2016-09-17T18:00:00"/>
        <d v="2016-09-17T19:00:00"/>
        <d v="2016-09-17T20:00:00"/>
        <d v="2016-09-17T21:00:00"/>
        <d v="2016-09-17T23:00:00"/>
        <d v="2016-09-18T00:00:00"/>
        <d v="2016-09-18T01:00:00"/>
        <d v="2016-09-18T02:00:00"/>
        <d v="2016-09-18T03:00:00"/>
        <d v="2016-09-18T04:00:00"/>
        <d v="2016-09-18T05:00:00"/>
        <d v="2016-09-18T06:00:00"/>
        <d v="2016-09-18T07:00:00"/>
        <d v="2016-09-18T08:00:00"/>
        <d v="2016-09-18T09:00:00"/>
        <d v="2016-09-18T10:00:00"/>
        <d v="2016-09-18T11:00:00"/>
        <d v="2016-09-18T12:00:00"/>
        <d v="2016-09-18T13:00:00"/>
        <d v="2016-09-18T14:00:00"/>
        <d v="2016-09-18T15:00:00"/>
        <d v="2016-09-18T16:00:00"/>
        <d v="2016-09-18T17:00:00"/>
        <d v="2016-09-18T18:00:00"/>
        <d v="2016-09-18T19:00:00"/>
        <d v="2016-09-18T20:00:00"/>
        <d v="2016-09-18T21:00:00"/>
        <d v="2016-09-18T22:00:00"/>
        <d v="2016-09-18T23:00:00"/>
        <d v="2016-09-19T00:00:00"/>
        <d v="2016-09-19T01:00:00"/>
        <d v="2016-09-19T02:00:00"/>
        <d v="2016-09-19T03:00:00"/>
        <d v="2016-09-19T04:00:00"/>
        <d v="2016-09-19T05:00:00"/>
        <d v="2016-09-19T06:00:00"/>
        <d v="2016-09-19T07:00:00"/>
        <d v="2016-09-19T08:00:00"/>
        <d v="2016-09-19T09:00:00"/>
        <d v="2016-09-19T10:00:00"/>
        <d v="2016-09-19T11:00:00"/>
        <d v="2016-09-19T12:00:00"/>
        <d v="2016-09-19T13:00:00"/>
        <d v="2016-09-19T14:00:00"/>
        <d v="2016-09-19T15:00:00"/>
        <d v="2016-09-19T16:00:00"/>
        <d v="2016-09-19T17:00:00"/>
        <d v="2016-09-19T18:00:00"/>
        <d v="2016-09-19T19:00:00"/>
        <d v="2016-09-19T20:00:00"/>
        <d v="2016-09-19T21:00:00"/>
        <d v="2016-09-19T22:00:00"/>
        <d v="2016-09-19T23:00:00"/>
        <d v="2016-09-20T00:00:00"/>
        <d v="2016-09-20T01:00:00"/>
        <d v="2016-09-20T02:00:00"/>
        <d v="2016-09-20T03:00:00"/>
        <d v="2016-09-20T04:00:00"/>
        <d v="2016-09-20T05:00:00"/>
        <d v="2016-09-20T06:00:00"/>
        <d v="2016-09-20T07:00:00"/>
        <d v="2016-09-20T08:00:00"/>
        <d v="2016-09-20T09:00:00"/>
        <d v="2016-09-20T10:00:00"/>
        <d v="2016-09-20T11:00:00"/>
        <d v="2016-09-20T12:00:00"/>
        <d v="2016-09-20T13:00:00"/>
        <d v="2016-09-20T14:00:00"/>
        <d v="2016-09-20T15:00:00"/>
        <d v="2016-09-20T16:00:00"/>
        <d v="2016-09-20T17:00:00"/>
        <d v="2016-09-20T18:00:00"/>
        <d v="2016-09-20T19:00:00"/>
        <d v="2016-09-20T20:00:00"/>
        <d v="2016-09-20T21:00:00"/>
        <d v="2016-09-20T22:00:00"/>
        <d v="2016-09-20T23:00:00"/>
        <d v="2016-09-21T00:00:00"/>
        <d v="2016-09-21T01:00:00"/>
        <d v="2016-09-21T02:00:00"/>
        <d v="2016-09-21T03:00:00"/>
        <d v="2016-09-21T04:00:00"/>
        <d v="2016-09-21T05:00:00"/>
        <d v="2016-09-21T06:00:00"/>
        <d v="2016-09-21T07:00:00"/>
        <d v="2016-09-21T08:00:00"/>
        <d v="2016-09-21T09:00:00"/>
        <d v="2016-09-21T10:00:00"/>
        <d v="2016-09-21T11:00:00"/>
        <d v="2016-09-21T12:00:00"/>
        <d v="2016-09-21T13:00:00"/>
        <d v="2016-09-21T14:00:00"/>
        <d v="2016-09-21T15:00:00"/>
        <d v="2016-09-21T16:00:00"/>
        <d v="2016-09-21T17:00:00"/>
        <d v="2016-09-21T18:00:00"/>
        <d v="2016-09-21T19:00:00"/>
        <d v="2016-09-21T20:00:00"/>
        <d v="2016-09-21T21:00:00"/>
        <d v="2016-09-21T22:00:00"/>
        <d v="2016-09-21T23:00:00"/>
        <d v="2016-09-22T00:00:00"/>
        <d v="2016-09-22T01:00:00"/>
        <d v="2016-09-22T02:00:00"/>
        <d v="2016-09-22T03:00:00"/>
        <d v="2016-09-22T04:00:00"/>
        <d v="2016-09-22T05:00:00"/>
        <d v="2016-09-22T06:00:00"/>
        <d v="2016-09-22T07:00:00"/>
        <d v="2016-09-22T08:00:00"/>
        <d v="2016-09-22T09:00:00"/>
        <d v="2016-09-22T10:00:00"/>
        <d v="2016-09-22T11:00:00"/>
        <d v="2016-09-22T12:00:00"/>
        <d v="2016-09-22T13:00:00"/>
        <d v="2016-09-22T14:00:00"/>
        <d v="2016-09-22T15:00:00"/>
        <d v="2016-09-22T16:00:00"/>
        <d v="2016-09-22T17:00:00"/>
        <d v="2016-09-22T18:00:00"/>
        <d v="2016-09-22T19:00:00"/>
        <d v="2016-09-22T20:00:00"/>
        <d v="2016-09-22T21:00:00"/>
        <d v="2016-09-22T22:00:00"/>
        <d v="2016-09-22T23:00:00"/>
        <d v="2016-09-23T00:00:00"/>
        <d v="2016-09-23T01:00:00"/>
        <d v="2016-09-23T02:00:00"/>
        <d v="2016-09-23T03:00:00"/>
        <d v="2016-09-23T04:00:00"/>
        <d v="2016-09-23T05:00:00"/>
        <d v="2016-09-23T06:00:00"/>
        <d v="2016-09-23T07:00:00"/>
        <d v="2016-09-23T08:00:00"/>
        <d v="2016-09-23T09:00:00"/>
        <d v="2016-09-23T10:00:00"/>
        <d v="2016-09-23T11:00:00"/>
        <d v="2016-09-23T12:00:00"/>
        <d v="2016-09-23T13:00:00"/>
        <d v="2016-09-23T14:00:00"/>
        <d v="2016-09-23T15:00:00"/>
        <d v="2016-09-23T16:00:00"/>
        <d v="2016-09-23T17:00:00"/>
        <d v="2016-09-23T18:00:00"/>
        <d v="2016-09-23T19:00:00"/>
        <d v="2016-09-23T20:00:00"/>
        <d v="2016-09-23T21:00:00"/>
        <d v="2016-09-23T22:00:00"/>
        <d v="2016-09-23T23:00:00"/>
        <d v="2016-09-24T00:00:00"/>
        <d v="2016-09-24T01:00:00"/>
        <d v="2016-09-24T02:00:00"/>
        <d v="2016-09-24T03:00:00"/>
        <d v="2016-09-24T04:00:00"/>
        <d v="2016-09-24T05:00:00"/>
        <d v="2016-09-24T06:00:00"/>
        <d v="2016-09-24T07:00:00"/>
        <d v="2016-09-24T08:00:00"/>
        <d v="2016-09-24T09:00:00"/>
        <d v="2016-09-24T10:00:00"/>
        <d v="2016-09-24T11:00:00"/>
        <d v="2016-09-24T12:00:00"/>
        <d v="2016-09-24T13:00:00"/>
        <d v="2016-09-24T14:00:00"/>
        <d v="2016-09-24T15:00:00"/>
        <d v="2016-09-24T16:00:00"/>
        <d v="2016-09-24T17:00:00"/>
        <d v="2016-09-24T18:00:00"/>
        <d v="2016-09-24T19:00:00"/>
        <d v="2016-09-24T20:00:00"/>
        <d v="2016-09-24T21:00:00"/>
        <d v="2016-09-24T22:00:00"/>
        <d v="2016-09-24T23:00:00"/>
        <d v="2016-09-25T00:00:00"/>
        <d v="2016-09-25T01:00:00"/>
        <d v="2016-09-25T02:00:00"/>
        <d v="2016-09-25T03:00:00"/>
        <d v="2016-09-25T04:00:00"/>
        <d v="2016-09-25T05:00:00"/>
        <d v="2016-09-25T06:00:00"/>
        <d v="2016-09-25T07:00:00"/>
        <d v="2016-09-25T08:00:00"/>
        <d v="2016-09-25T09:00:00"/>
        <d v="2016-09-25T10:00:00"/>
        <d v="2016-09-25T11:00:00"/>
        <d v="2016-09-25T12:00:00"/>
        <d v="2016-09-25T13:00:00"/>
        <d v="2016-09-25T14:00:00"/>
        <d v="2016-09-25T15:00:00"/>
        <d v="2016-09-25T16:00:00"/>
        <d v="2016-09-25T17:00:00"/>
        <d v="2016-09-25T18:00:00"/>
        <d v="2016-09-25T19:00:00"/>
        <d v="2016-09-25T20:00:00"/>
        <d v="2016-09-25T21:00:00"/>
        <d v="2016-09-25T22:00:00"/>
        <d v="2016-09-25T23:00:00"/>
        <d v="2016-09-26T00:00:00"/>
        <d v="2016-09-26T01:00:00"/>
        <d v="2016-09-26T02:00:00"/>
        <d v="2016-09-26T03:00:00"/>
        <d v="2016-09-26T04:00:00"/>
        <d v="2016-09-26T05:00:00"/>
        <d v="2016-09-26T06:00:00"/>
        <d v="2016-09-26T07:00:00"/>
        <d v="2016-09-26T08:00:00"/>
        <d v="2016-09-26T09:00:00"/>
        <d v="2016-09-26T10:00:00"/>
        <d v="2016-09-26T11:00:00"/>
        <d v="2016-09-26T12:00:00"/>
        <d v="2016-09-26T13:00:00"/>
        <d v="2016-09-26T14:00:00"/>
        <d v="2016-09-26T15:00:00"/>
        <d v="2016-09-26T16:00:00"/>
        <d v="2016-09-26T17:00:00"/>
        <d v="2016-09-26T18:00:00"/>
        <d v="2016-09-26T19:00:00"/>
        <d v="2016-09-26T20:00:00"/>
        <d v="2016-09-26T21:00:00"/>
        <d v="2016-09-26T22:00:00"/>
        <d v="2016-09-26T23:00:00"/>
        <d v="2016-09-27T00:00:00"/>
        <d v="2016-09-27T01:00:00"/>
        <d v="2016-09-27T02:00:00"/>
        <d v="2016-09-27T03:00:00"/>
        <d v="2016-09-27T04:00:00"/>
        <d v="2016-09-27T05:00:00"/>
        <d v="2016-09-27T06:00:00"/>
        <d v="2016-09-27T07:00:00"/>
        <d v="2016-09-27T08:00:00"/>
        <d v="2016-09-27T09:00:00"/>
        <d v="2016-09-27T10:00:00"/>
        <d v="2016-09-27T11:00:00"/>
        <d v="2016-09-27T12:00:00"/>
        <d v="2016-09-27T13:00:00"/>
        <d v="2016-09-27T14:00:00"/>
        <d v="2016-09-27T15:00:00"/>
        <d v="2016-09-27T16:00:00"/>
        <d v="2016-09-27T17:00:00"/>
        <d v="2016-09-27T18:00:00"/>
        <d v="2016-09-27T19:00:00"/>
        <d v="2016-09-27T20:00:00"/>
        <d v="2016-09-27T21:00:00"/>
        <d v="2016-09-27T22:00:00"/>
        <d v="2016-09-27T23:00:00"/>
        <d v="2016-09-28T00:00:00"/>
        <d v="2016-09-28T01:00:00"/>
        <d v="2016-09-28T02:00:00"/>
        <d v="2016-09-28T03:00:00"/>
        <d v="2016-09-28T04:00:00"/>
        <d v="2016-09-28T05:00:00"/>
        <d v="2016-09-28T06:00:00"/>
        <d v="2016-09-28T07:00:00"/>
        <d v="2016-09-28T08:00:00"/>
        <d v="2016-09-28T09:00:00"/>
        <d v="2016-09-28T10:00:00"/>
        <d v="2016-09-28T11:00:00"/>
        <d v="2016-09-28T12:00:00"/>
        <d v="2016-09-28T13:00:00"/>
        <d v="2016-09-28T14:00:00"/>
        <d v="2016-09-28T15:00:00"/>
        <d v="2016-09-28T16:00:00"/>
        <d v="2016-09-28T17:00:00"/>
        <d v="2016-09-28T18:00:00"/>
        <d v="2016-09-28T19:00:00"/>
        <d v="2016-09-28T20:00:00"/>
        <d v="2016-09-28T21:00:00"/>
        <d v="2016-09-28T22:00:00"/>
        <d v="2016-09-28T23:00:00"/>
        <d v="2016-09-29T00:00:00"/>
        <d v="2016-09-29T01:00:00"/>
        <d v="2016-09-29T02:00:00"/>
        <d v="2016-09-29T03:00:00"/>
        <d v="2016-09-29T04:00:00"/>
        <d v="2016-09-29T05:00:00"/>
        <d v="2016-09-29T06:00:00"/>
        <d v="2016-09-29T07:00:00"/>
        <d v="2016-09-29T08:00:00"/>
        <d v="2016-09-29T09:00:00"/>
        <d v="2016-09-29T10:00:00"/>
        <d v="2016-09-29T11:00:00"/>
        <d v="2016-09-29T12:00:00"/>
        <d v="2016-09-29T13:00:00"/>
        <d v="2016-09-29T14:00:00"/>
        <d v="2016-09-29T15:00:00"/>
        <d v="2016-09-29T16:00:00"/>
        <d v="2016-09-29T17:00:00"/>
        <d v="2016-09-29T18:00:00"/>
        <d v="2016-09-29T19:00:00"/>
        <d v="2016-09-29T20:00:00"/>
        <d v="2016-09-29T21:00:00"/>
        <d v="2016-09-29T22:00:00"/>
        <d v="2016-09-29T23:00:00"/>
        <d v="2016-09-30T00:00:00"/>
        <d v="2016-09-30T01:00:00"/>
        <d v="2016-09-30T02:00:00"/>
        <d v="2016-09-30T03:00:00"/>
        <d v="2016-09-30T04:00:00"/>
        <d v="2016-09-30T05:00:00"/>
        <d v="2016-09-30T06:00:00"/>
        <d v="2016-09-30T07:00:00"/>
        <d v="2016-09-30T08:00:00"/>
        <d v="2016-09-30T09:00:00"/>
        <d v="2016-09-30T10:00:00"/>
        <d v="2016-09-30T11:00:00"/>
        <d v="2016-09-30T12:00:00"/>
        <d v="2016-09-30T13:00:00"/>
        <d v="2016-09-30T14:00:00"/>
        <d v="2016-09-30T15:00:00"/>
        <d v="2016-09-30T16:00:00"/>
        <d v="2016-09-30T17:00:00"/>
        <d v="2016-09-30T18:00:00"/>
        <d v="2016-09-30T19:00:00"/>
        <d v="2016-09-30T20:00:00"/>
        <d v="2016-09-30T21:00:00"/>
        <d v="2016-09-30T22:00:00"/>
        <d v="2016-09-30T23:00:00"/>
        <d v="2016-09-17T17:00:00"/>
        <d v="2016-09-17T22:00:00"/>
        <m/>
      </sharedItems>
      <fieldGroup par="11" base="8">
        <rangePr groupBy="hours" startDate="2016-09-15T19:00:00" endDate="2016-10-01T00:00:00"/>
        <groupItems count="26">
          <s v="(blank)"/>
          <s v="12 AM"/>
          <s v="1 AM"/>
          <s v="2 AM"/>
          <s v="3 AM"/>
          <s v="4 AM"/>
          <s v="5 AM"/>
          <s v="6 AM"/>
          <s v="7 AM"/>
          <s v="8 AM"/>
          <s v="9 AM"/>
          <s v="10 AM"/>
          <s v="11 AM"/>
          <s v="12 PM"/>
          <s v="1 PM"/>
          <s v="2 PM"/>
          <s v="3 PM"/>
          <s v="4 PM"/>
          <s v="5 PM"/>
          <s v="6 PM"/>
          <s v="7 PM"/>
          <s v="8 PM"/>
          <s v="9 PM"/>
          <s v="10 PM"/>
          <s v="11 PM"/>
          <s v="&gt;1/10/2016"/>
        </groupItems>
      </fieldGroup>
    </cacheField>
    <cacheField name="Fahrenheit" numFmtId="0">
      <sharedItems containsString="0" containsBlank="1" containsNumber="1" minValue="48.379999999999995" maxValue="100.3"/>
    </cacheField>
    <cacheField name="Celsius" numFmtId="0">
      <sharedItems containsString="0" containsBlank="1" containsNumber="1" minValue="9.1" maxValue="37.944444444444443"/>
    </cacheField>
    <cacheField name="Days" numFmtId="0" databaseField="0">
      <fieldGroup base="8">
        <rangePr groupBy="days" startDate="2016-09-15T19:00:00" endDate="2016-10-01T00:00:00"/>
        <groupItems count="368">
          <s v="&lt;15/09/2016"/>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10/2016"/>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26">
  <r>
    <x v="0"/>
    <x v="0"/>
    <n v="35.4"/>
    <x v="0"/>
    <x v="0"/>
    <n v="9"/>
    <x v="0"/>
    <x v="0"/>
    <x v="0"/>
    <n v="95.72"/>
    <n v="35.4"/>
  </r>
  <r>
    <x v="0"/>
    <x v="1"/>
    <n v="34.1"/>
    <x v="0"/>
    <x v="0"/>
    <n v="9"/>
    <x v="0"/>
    <x v="1"/>
    <x v="1"/>
    <n v="93.38"/>
    <n v="34.1"/>
  </r>
  <r>
    <x v="0"/>
    <x v="2"/>
    <n v="32.700000000000003"/>
    <x v="0"/>
    <x v="0"/>
    <n v="9"/>
    <x v="0"/>
    <x v="2"/>
    <x v="2"/>
    <n v="90.860000000000014"/>
    <n v="32.700000000000003"/>
  </r>
  <r>
    <x v="0"/>
    <x v="3"/>
    <n v="31.4"/>
    <x v="0"/>
    <x v="0"/>
    <n v="9"/>
    <x v="0"/>
    <x v="3"/>
    <x v="3"/>
    <n v="88.52"/>
    <n v="31.4"/>
  </r>
  <r>
    <x v="0"/>
    <x v="4"/>
    <n v="30.5"/>
    <x v="0"/>
    <x v="0"/>
    <n v="9"/>
    <x v="0"/>
    <x v="4"/>
    <x v="4"/>
    <n v="86.9"/>
    <n v="30.5"/>
  </r>
  <r>
    <x v="0"/>
    <x v="5"/>
    <n v="30"/>
    <x v="0"/>
    <x v="0"/>
    <n v="9"/>
    <x v="1"/>
    <x v="5"/>
    <x v="5"/>
    <n v="86"/>
    <n v="30"/>
  </r>
  <r>
    <x v="0"/>
    <x v="6"/>
    <n v="29.2"/>
    <x v="0"/>
    <x v="0"/>
    <n v="9"/>
    <x v="1"/>
    <x v="6"/>
    <x v="6"/>
    <n v="84.56"/>
    <n v="29.2"/>
  </r>
  <r>
    <x v="0"/>
    <x v="7"/>
    <n v="28.2"/>
    <x v="0"/>
    <x v="0"/>
    <n v="9"/>
    <x v="1"/>
    <x v="7"/>
    <x v="7"/>
    <n v="82.759999999999991"/>
    <n v="28.2"/>
  </r>
  <r>
    <x v="0"/>
    <x v="8"/>
    <n v="26.8"/>
    <x v="0"/>
    <x v="0"/>
    <n v="9"/>
    <x v="1"/>
    <x v="8"/>
    <x v="8"/>
    <n v="80.240000000000009"/>
    <n v="26.8"/>
  </r>
  <r>
    <x v="0"/>
    <x v="9"/>
    <n v="25.4"/>
    <x v="0"/>
    <x v="0"/>
    <n v="9"/>
    <x v="1"/>
    <x v="9"/>
    <x v="9"/>
    <n v="77.72"/>
    <n v="25.4"/>
  </r>
  <r>
    <x v="0"/>
    <x v="10"/>
    <n v="24.6"/>
    <x v="0"/>
    <x v="0"/>
    <n v="9"/>
    <x v="1"/>
    <x v="10"/>
    <x v="10"/>
    <n v="76.28"/>
    <n v="24.6"/>
  </r>
  <r>
    <x v="0"/>
    <x v="11"/>
    <n v="23.8"/>
    <x v="0"/>
    <x v="0"/>
    <n v="9"/>
    <x v="1"/>
    <x v="11"/>
    <x v="11"/>
    <n v="74.84"/>
    <n v="23.8"/>
  </r>
  <r>
    <x v="0"/>
    <x v="12"/>
    <n v="23.2"/>
    <x v="0"/>
    <x v="0"/>
    <n v="9"/>
    <x v="1"/>
    <x v="12"/>
    <x v="12"/>
    <n v="73.759999999999991"/>
    <n v="23.2"/>
  </r>
  <r>
    <x v="0"/>
    <x v="13"/>
    <n v="22.5"/>
    <x v="0"/>
    <x v="0"/>
    <n v="9"/>
    <x v="1"/>
    <x v="13"/>
    <x v="13"/>
    <n v="72.5"/>
    <n v="22.5"/>
  </r>
  <r>
    <x v="0"/>
    <x v="14"/>
    <n v="22"/>
    <x v="0"/>
    <x v="0"/>
    <n v="9"/>
    <x v="1"/>
    <x v="14"/>
    <x v="14"/>
    <n v="71.599999999999994"/>
    <n v="22"/>
  </r>
  <r>
    <x v="0"/>
    <x v="15"/>
    <n v="22.8"/>
    <x v="0"/>
    <x v="0"/>
    <n v="9"/>
    <x v="1"/>
    <x v="15"/>
    <x v="15"/>
    <n v="73.039999999999992"/>
    <n v="22.8"/>
  </r>
  <r>
    <x v="0"/>
    <x v="16"/>
    <n v="23.3"/>
    <x v="0"/>
    <x v="0"/>
    <n v="9"/>
    <x v="1"/>
    <x v="16"/>
    <x v="16"/>
    <n v="73.94"/>
    <n v="23.3"/>
  </r>
  <r>
    <x v="0"/>
    <x v="17"/>
    <n v="24.1"/>
    <x v="0"/>
    <x v="0"/>
    <n v="9"/>
    <x v="1"/>
    <x v="17"/>
    <x v="17"/>
    <n v="75.38"/>
    <n v="24.1"/>
  </r>
  <r>
    <x v="0"/>
    <x v="18"/>
    <n v="25.3"/>
    <x v="0"/>
    <x v="0"/>
    <n v="9"/>
    <x v="1"/>
    <x v="18"/>
    <x v="18"/>
    <n v="77.539999999999992"/>
    <n v="25.3"/>
  </r>
  <r>
    <x v="0"/>
    <x v="19"/>
    <n v="27.6"/>
    <x v="0"/>
    <x v="0"/>
    <n v="9"/>
    <x v="1"/>
    <x v="19"/>
    <x v="19"/>
    <n v="81.680000000000007"/>
    <n v="27.6"/>
  </r>
  <r>
    <x v="0"/>
    <x v="20"/>
    <n v="29.3"/>
    <x v="0"/>
    <x v="0"/>
    <n v="9"/>
    <x v="1"/>
    <x v="20"/>
    <x v="20"/>
    <n v="84.740000000000009"/>
    <n v="29.3"/>
  </r>
  <r>
    <x v="0"/>
    <x v="21"/>
    <n v="30.1"/>
    <x v="0"/>
    <x v="0"/>
    <n v="9"/>
    <x v="1"/>
    <x v="21"/>
    <x v="21"/>
    <n v="86.18"/>
    <n v="30.1"/>
  </r>
  <r>
    <x v="0"/>
    <x v="22"/>
    <n v="31.1"/>
    <x v="0"/>
    <x v="0"/>
    <n v="9"/>
    <x v="1"/>
    <x v="22"/>
    <x v="22"/>
    <n v="87.98"/>
    <n v="31.1"/>
  </r>
  <r>
    <x v="0"/>
    <x v="23"/>
    <n v="32.200000000000003"/>
    <x v="0"/>
    <x v="0"/>
    <n v="9"/>
    <x v="1"/>
    <x v="23"/>
    <x v="23"/>
    <n v="89.960000000000008"/>
    <n v="32.200000000000003"/>
  </r>
  <r>
    <x v="0"/>
    <x v="24"/>
    <n v="32.9"/>
    <x v="0"/>
    <x v="0"/>
    <n v="9"/>
    <x v="1"/>
    <x v="0"/>
    <x v="24"/>
    <n v="91.22"/>
    <n v="32.9"/>
  </r>
  <r>
    <x v="0"/>
    <x v="25"/>
    <n v="31.5"/>
    <x v="0"/>
    <x v="0"/>
    <n v="9"/>
    <x v="1"/>
    <x v="1"/>
    <x v="25"/>
    <n v="88.7"/>
    <n v="31.5"/>
  </r>
  <r>
    <x v="0"/>
    <x v="26"/>
    <n v="29.7"/>
    <x v="0"/>
    <x v="0"/>
    <n v="9"/>
    <x v="1"/>
    <x v="2"/>
    <x v="26"/>
    <n v="85.460000000000008"/>
    <n v="29.7"/>
  </r>
  <r>
    <x v="0"/>
    <x v="27"/>
    <n v="28.8"/>
    <x v="0"/>
    <x v="0"/>
    <n v="9"/>
    <x v="1"/>
    <x v="3"/>
    <x v="27"/>
    <n v="83.84"/>
    <n v="28.8"/>
  </r>
  <r>
    <x v="0"/>
    <x v="28"/>
    <n v="28.4"/>
    <x v="0"/>
    <x v="0"/>
    <n v="9"/>
    <x v="1"/>
    <x v="4"/>
    <x v="28"/>
    <n v="83.12"/>
    <n v="28.4"/>
  </r>
  <r>
    <x v="0"/>
    <x v="29"/>
    <n v="27.4"/>
    <x v="0"/>
    <x v="0"/>
    <n v="9"/>
    <x v="2"/>
    <x v="5"/>
    <x v="29"/>
    <n v="81.319999999999993"/>
    <n v="27.4"/>
  </r>
  <r>
    <x v="0"/>
    <x v="30"/>
    <n v="26.7"/>
    <x v="0"/>
    <x v="0"/>
    <n v="9"/>
    <x v="2"/>
    <x v="6"/>
    <x v="30"/>
    <n v="80.06"/>
    <n v="26.7"/>
  </r>
  <r>
    <x v="0"/>
    <x v="31"/>
    <n v="26"/>
    <x v="0"/>
    <x v="0"/>
    <n v="9"/>
    <x v="2"/>
    <x v="7"/>
    <x v="31"/>
    <n v="78.800000000000011"/>
    <n v="26"/>
  </r>
  <r>
    <x v="0"/>
    <x v="32"/>
    <n v="25.6"/>
    <x v="0"/>
    <x v="0"/>
    <n v="9"/>
    <x v="2"/>
    <x v="8"/>
    <x v="32"/>
    <n v="78.080000000000013"/>
    <n v="25.6"/>
  </r>
  <r>
    <x v="0"/>
    <x v="33"/>
    <n v="25.2"/>
    <x v="0"/>
    <x v="0"/>
    <n v="9"/>
    <x v="2"/>
    <x v="9"/>
    <x v="33"/>
    <n v="77.36"/>
    <n v="25.2"/>
  </r>
  <r>
    <x v="0"/>
    <x v="34"/>
    <n v="24.7"/>
    <x v="0"/>
    <x v="0"/>
    <n v="9"/>
    <x v="2"/>
    <x v="10"/>
    <x v="34"/>
    <n v="76.460000000000008"/>
    <n v="24.7"/>
  </r>
  <r>
    <x v="0"/>
    <x v="35"/>
    <n v="24.3"/>
    <x v="0"/>
    <x v="0"/>
    <n v="9"/>
    <x v="2"/>
    <x v="11"/>
    <x v="35"/>
    <n v="75.740000000000009"/>
    <n v="24.3"/>
  </r>
  <r>
    <x v="0"/>
    <x v="36"/>
    <n v="24.1"/>
    <x v="0"/>
    <x v="0"/>
    <n v="9"/>
    <x v="2"/>
    <x v="12"/>
    <x v="36"/>
    <n v="75.38"/>
    <n v="24.1"/>
  </r>
  <r>
    <x v="0"/>
    <x v="37"/>
    <n v="23.9"/>
    <x v="0"/>
    <x v="0"/>
    <n v="9"/>
    <x v="2"/>
    <x v="13"/>
    <x v="37"/>
    <n v="75.02"/>
    <n v="23.9"/>
  </r>
  <r>
    <x v="0"/>
    <x v="38"/>
    <n v="23.7"/>
    <x v="0"/>
    <x v="0"/>
    <n v="9"/>
    <x v="2"/>
    <x v="14"/>
    <x v="38"/>
    <n v="74.66"/>
    <n v="23.7"/>
  </r>
  <r>
    <x v="0"/>
    <x v="39"/>
    <n v="23.7"/>
    <x v="0"/>
    <x v="0"/>
    <n v="9"/>
    <x v="2"/>
    <x v="15"/>
    <x v="39"/>
    <n v="74.66"/>
    <n v="23.7"/>
  </r>
  <r>
    <x v="0"/>
    <x v="40"/>
    <n v="24.8"/>
    <x v="0"/>
    <x v="0"/>
    <n v="9"/>
    <x v="2"/>
    <x v="16"/>
    <x v="40"/>
    <n v="76.64"/>
    <n v="24.8"/>
  </r>
  <r>
    <x v="0"/>
    <x v="41"/>
    <n v="25.8"/>
    <x v="0"/>
    <x v="0"/>
    <n v="9"/>
    <x v="2"/>
    <x v="17"/>
    <x v="41"/>
    <n v="78.44"/>
    <n v="25.8"/>
  </r>
  <r>
    <x v="0"/>
    <x v="42"/>
    <n v="27.6"/>
    <x v="0"/>
    <x v="0"/>
    <n v="9"/>
    <x v="2"/>
    <x v="18"/>
    <x v="42"/>
    <n v="81.680000000000007"/>
    <n v="27.6"/>
  </r>
  <r>
    <x v="0"/>
    <x v="43"/>
    <n v="29.8"/>
    <x v="0"/>
    <x v="0"/>
    <n v="9"/>
    <x v="2"/>
    <x v="19"/>
    <x v="43"/>
    <n v="85.64"/>
    <n v="29.8"/>
  </r>
  <r>
    <x v="0"/>
    <x v="44"/>
    <n v="31"/>
    <x v="0"/>
    <x v="0"/>
    <n v="9"/>
    <x v="2"/>
    <x v="20"/>
    <x v="44"/>
    <n v="87.800000000000011"/>
    <n v="31"/>
  </r>
  <r>
    <x v="0"/>
    <x v="45"/>
    <n v="32.4"/>
    <x v="0"/>
    <x v="0"/>
    <n v="9"/>
    <x v="2"/>
    <x v="21"/>
    <x v="45"/>
    <n v="90.32"/>
    <n v="32.4"/>
  </r>
  <r>
    <x v="0"/>
    <x v="46"/>
    <n v="32.9"/>
    <x v="0"/>
    <x v="0"/>
    <n v="9"/>
    <x v="2"/>
    <x v="23"/>
    <x v="46"/>
    <n v="91.22"/>
    <n v="32.9"/>
  </r>
  <r>
    <x v="0"/>
    <x v="47"/>
    <n v="32.4"/>
    <x v="0"/>
    <x v="0"/>
    <n v="9"/>
    <x v="2"/>
    <x v="0"/>
    <x v="47"/>
    <n v="90.32"/>
    <n v="32.4"/>
  </r>
  <r>
    <x v="0"/>
    <x v="48"/>
    <n v="31.3"/>
    <x v="0"/>
    <x v="0"/>
    <n v="9"/>
    <x v="2"/>
    <x v="1"/>
    <x v="48"/>
    <n v="88.34"/>
    <n v="31.3"/>
  </r>
  <r>
    <x v="0"/>
    <x v="49"/>
    <n v="30.1"/>
    <x v="0"/>
    <x v="0"/>
    <n v="9"/>
    <x v="2"/>
    <x v="2"/>
    <x v="49"/>
    <n v="86.18"/>
    <n v="30.1"/>
  </r>
  <r>
    <x v="0"/>
    <x v="50"/>
    <n v="28.7"/>
    <x v="0"/>
    <x v="0"/>
    <n v="9"/>
    <x v="2"/>
    <x v="4"/>
    <x v="50"/>
    <n v="83.66"/>
    <n v="28.7"/>
  </r>
  <r>
    <x v="0"/>
    <x v="51"/>
    <n v="27.7"/>
    <x v="0"/>
    <x v="0"/>
    <n v="9"/>
    <x v="3"/>
    <x v="5"/>
    <x v="51"/>
    <n v="81.86"/>
    <n v="27.7"/>
  </r>
  <r>
    <x v="0"/>
    <x v="52"/>
    <n v="26.6"/>
    <x v="0"/>
    <x v="0"/>
    <n v="9"/>
    <x v="3"/>
    <x v="6"/>
    <x v="52"/>
    <n v="79.88"/>
    <n v="26.6"/>
  </r>
  <r>
    <x v="0"/>
    <x v="53"/>
    <n v="26"/>
    <x v="0"/>
    <x v="0"/>
    <n v="9"/>
    <x v="3"/>
    <x v="7"/>
    <x v="53"/>
    <n v="78.800000000000011"/>
    <n v="26"/>
  </r>
  <r>
    <x v="0"/>
    <x v="54"/>
    <n v="25.2"/>
    <x v="0"/>
    <x v="0"/>
    <n v="9"/>
    <x v="3"/>
    <x v="8"/>
    <x v="54"/>
    <n v="77.36"/>
    <n v="25.2"/>
  </r>
  <r>
    <x v="0"/>
    <x v="55"/>
    <n v="24.4"/>
    <x v="0"/>
    <x v="0"/>
    <n v="9"/>
    <x v="3"/>
    <x v="9"/>
    <x v="55"/>
    <n v="75.92"/>
    <n v="24.4"/>
  </r>
  <r>
    <x v="0"/>
    <x v="56"/>
    <n v="24"/>
    <x v="0"/>
    <x v="0"/>
    <n v="9"/>
    <x v="3"/>
    <x v="10"/>
    <x v="56"/>
    <n v="75.2"/>
    <n v="24"/>
  </r>
  <r>
    <x v="0"/>
    <x v="57"/>
    <n v="23.6"/>
    <x v="0"/>
    <x v="0"/>
    <n v="9"/>
    <x v="3"/>
    <x v="11"/>
    <x v="57"/>
    <n v="74.48"/>
    <n v="23.6"/>
  </r>
  <r>
    <x v="0"/>
    <x v="58"/>
    <n v="23.3"/>
    <x v="0"/>
    <x v="0"/>
    <n v="9"/>
    <x v="3"/>
    <x v="12"/>
    <x v="58"/>
    <n v="73.94"/>
    <n v="23.3"/>
  </r>
  <r>
    <x v="0"/>
    <x v="59"/>
    <n v="22.9"/>
    <x v="0"/>
    <x v="0"/>
    <n v="9"/>
    <x v="3"/>
    <x v="13"/>
    <x v="59"/>
    <n v="73.22"/>
    <n v="22.9"/>
  </r>
  <r>
    <x v="0"/>
    <x v="60"/>
    <n v="22.9"/>
    <x v="0"/>
    <x v="0"/>
    <n v="9"/>
    <x v="3"/>
    <x v="14"/>
    <x v="60"/>
    <n v="73.22"/>
    <n v="22.9"/>
  </r>
  <r>
    <x v="0"/>
    <x v="61"/>
    <n v="23.6"/>
    <x v="0"/>
    <x v="0"/>
    <n v="9"/>
    <x v="3"/>
    <x v="15"/>
    <x v="61"/>
    <n v="74.48"/>
    <n v="23.6"/>
  </r>
  <r>
    <x v="0"/>
    <x v="62"/>
    <n v="24.7"/>
    <x v="0"/>
    <x v="0"/>
    <n v="9"/>
    <x v="3"/>
    <x v="16"/>
    <x v="62"/>
    <n v="76.460000000000008"/>
    <n v="24.7"/>
  </r>
  <r>
    <x v="0"/>
    <x v="63"/>
    <n v="25.7"/>
    <x v="0"/>
    <x v="0"/>
    <n v="9"/>
    <x v="3"/>
    <x v="17"/>
    <x v="63"/>
    <n v="78.259999999999991"/>
    <n v="25.7"/>
  </r>
  <r>
    <x v="0"/>
    <x v="64"/>
    <n v="27.4"/>
    <x v="0"/>
    <x v="0"/>
    <n v="9"/>
    <x v="3"/>
    <x v="18"/>
    <x v="64"/>
    <n v="81.319999999999993"/>
    <n v="27.4"/>
  </r>
  <r>
    <x v="0"/>
    <x v="65"/>
    <n v="28.5"/>
    <x v="0"/>
    <x v="0"/>
    <n v="9"/>
    <x v="3"/>
    <x v="19"/>
    <x v="65"/>
    <n v="83.300000000000011"/>
    <n v="28.5"/>
  </r>
  <r>
    <x v="0"/>
    <x v="66"/>
    <n v="31.9"/>
    <x v="0"/>
    <x v="0"/>
    <n v="9"/>
    <x v="3"/>
    <x v="20"/>
    <x v="66"/>
    <n v="89.42"/>
    <n v="31.9"/>
  </r>
  <r>
    <x v="0"/>
    <x v="67"/>
    <n v="31.7"/>
    <x v="0"/>
    <x v="0"/>
    <n v="9"/>
    <x v="3"/>
    <x v="21"/>
    <x v="67"/>
    <n v="89.06"/>
    <n v="31.7"/>
  </r>
  <r>
    <x v="0"/>
    <x v="68"/>
    <n v="33.5"/>
    <x v="0"/>
    <x v="0"/>
    <n v="9"/>
    <x v="3"/>
    <x v="22"/>
    <x v="68"/>
    <n v="92.300000000000011"/>
    <n v="33.5"/>
  </r>
  <r>
    <x v="0"/>
    <x v="69"/>
    <n v="33.4"/>
    <x v="0"/>
    <x v="0"/>
    <n v="9"/>
    <x v="3"/>
    <x v="23"/>
    <x v="69"/>
    <n v="92.12"/>
    <n v="33.4"/>
  </r>
  <r>
    <x v="0"/>
    <x v="70"/>
    <n v="33"/>
    <x v="0"/>
    <x v="0"/>
    <n v="9"/>
    <x v="3"/>
    <x v="0"/>
    <x v="70"/>
    <n v="91.4"/>
    <n v="33"/>
  </r>
  <r>
    <x v="0"/>
    <x v="71"/>
    <n v="32"/>
    <x v="0"/>
    <x v="0"/>
    <n v="9"/>
    <x v="3"/>
    <x v="1"/>
    <x v="71"/>
    <n v="89.6"/>
    <n v="32"/>
  </r>
  <r>
    <x v="0"/>
    <x v="72"/>
    <n v="30.5"/>
    <x v="0"/>
    <x v="0"/>
    <n v="9"/>
    <x v="3"/>
    <x v="2"/>
    <x v="72"/>
    <n v="86.9"/>
    <n v="30.5"/>
  </r>
  <r>
    <x v="0"/>
    <x v="73"/>
    <n v="29.8"/>
    <x v="0"/>
    <x v="0"/>
    <n v="9"/>
    <x v="3"/>
    <x v="3"/>
    <x v="73"/>
    <n v="85.64"/>
    <n v="29.8"/>
  </r>
  <r>
    <x v="0"/>
    <x v="74"/>
    <n v="28.3"/>
    <x v="0"/>
    <x v="0"/>
    <n v="9"/>
    <x v="3"/>
    <x v="4"/>
    <x v="74"/>
    <n v="82.94"/>
    <n v="28.3"/>
  </r>
  <r>
    <x v="0"/>
    <x v="75"/>
    <n v="27.7"/>
    <x v="0"/>
    <x v="0"/>
    <n v="9"/>
    <x v="4"/>
    <x v="5"/>
    <x v="75"/>
    <n v="81.86"/>
    <n v="27.7"/>
  </r>
  <r>
    <x v="0"/>
    <x v="76"/>
    <n v="26.8"/>
    <x v="0"/>
    <x v="0"/>
    <n v="9"/>
    <x v="4"/>
    <x v="6"/>
    <x v="76"/>
    <n v="80.240000000000009"/>
    <n v="26.8"/>
  </r>
  <r>
    <x v="0"/>
    <x v="77"/>
    <n v="25.8"/>
    <x v="0"/>
    <x v="0"/>
    <n v="9"/>
    <x v="4"/>
    <x v="7"/>
    <x v="77"/>
    <n v="78.44"/>
    <n v="25.8"/>
  </r>
  <r>
    <x v="0"/>
    <x v="78"/>
    <n v="25.9"/>
    <x v="0"/>
    <x v="0"/>
    <n v="9"/>
    <x v="4"/>
    <x v="8"/>
    <x v="78"/>
    <n v="78.62"/>
    <n v="25.9"/>
  </r>
  <r>
    <x v="0"/>
    <x v="79"/>
    <n v="25"/>
    <x v="0"/>
    <x v="0"/>
    <n v="9"/>
    <x v="4"/>
    <x v="9"/>
    <x v="79"/>
    <n v="77"/>
    <n v="25"/>
  </r>
  <r>
    <x v="0"/>
    <x v="80"/>
    <n v="24.2"/>
    <x v="0"/>
    <x v="0"/>
    <n v="9"/>
    <x v="4"/>
    <x v="10"/>
    <x v="80"/>
    <n v="75.56"/>
    <n v="24.2"/>
  </r>
  <r>
    <x v="0"/>
    <x v="81"/>
    <n v="23.1"/>
    <x v="0"/>
    <x v="0"/>
    <n v="9"/>
    <x v="4"/>
    <x v="11"/>
    <x v="81"/>
    <n v="73.580000000000013"/>
    <n v="23.1"/>
  </r>
  <r>
    <x v="0"/>
    <x v="82"/>
    <n v="21.8"/>
    <x v="0"/>
    <x v="0"/>
    <n v="9"/>
    <x v="4"/>
    <x v="12"/>
    <x v="82"/>
    <n v="71.240000000000009"/>
    <n v="21.8"/>
  </r>
  <r>
    <x v="0"/>
    <x v="83"/>
    <n v="21"/>
    <x v="0"/>
    <x v="0"/>
    <n v="9"/>
    <x v="4"/>
    <x v="13"/>
    <x v="83"/>
    <n v="69.800000000000011"/>
    <n v="21"/>
  </r>
  <r>
    <x v="0"/>
    <x v="84"/>
    <n v="21.3"/>
    <x v="0"/>
    <x v="0"/>
    <n v="9"/>
    <x v="4"/>
    <x v="14"/>
    <x v="84"/>
    <n v="70.34"/>
    <n v="21.3"/>
  </r>
  <r>
    <x v="0"/>
    <x v="85"/>
    <n v="21.8"/>
    <x v="0"/>
    <x v="0"/>
    <n v="9"/>
    <x v="4"/>
    <x v="15"/>
    <x v="85"/>
    <n v="71.240000000000009"/>
    <n v="21.8"/>
  </r>
  <r>
    <x v="0"/>
    <x v="86"/>
    <n v="24"/>
    <x v="0"/>
    <x v="0"/>
    <n v="9"/>
    <x v="4"/>
    <x v="16"/>
    <x v="86"/>
    <n v="75.2"/>
    <n v="24"/>
  </r>
  <r>
    <x v="0"/>
    <x v="87"/>
    <n v="25.7"/>
    <x v="0"/>
    <x v="0"/>
    <n v="9"/>
    <x v="4"/>
    <x v="17"/>
    <x v="87"/>
    <n v="78.259999999999991"/>
    <n v="25.7"/>
  </r>
  <r>
    <x v="0"/>
    <x v="88"/>
    <n v="27.7"/>
    <x v="0"/>
    <x v="0"/>
    <n v="9"/>
    <x v="4"/>
    <x v="18"/>
    <x v="88"/>
    <n v="81.86"/>
    <n v="27.7"/>
  </r>
  <r>
    <x v="0"/>
    <x v="89"/>
    <n v="30.6"/>
    <x v="0"/>
    <x v="0"/>
    <n v="9"/>
    <x v="4"/>
    <x v="19"/>
    <x v="89"/>
    <n v="87.080000000000013"/>
    <n v="30.6"/>
  </r>
  <r>
    <x v="0"/>
    <x v="90"/>
    <n v="32"/>
    <x v="0"/>
    <x v="0"/>
    <n v="9"/>
    <x v="4"/>
    <x v="20"/>
    <x v="90"/>
    <n v="89.6"/>
    <n v="32"/>
  </r>
  <r>
    <x v="0"/>
    <x v="91"/>
    <n v="33.799999999999997"/>
    <x v="0"/>
    <x v="0"/>
    <n v="9"/>
    <x v="4"/>
    <x v="21"/>
    <x v="91"/>
    <n v="92.84"/>
    <n v="33.799999999999997"/>
  </r>
  <r>
    <x v="0"/>
    <x v="92"/>
    <n v="35.5"/>
    <x v="0"/>
    <x v="0"/>
    <n v="9"/>
    <x v="4"/>
    <x v="22"/>
    <x v="92"/>
    <n v="95.9"/>
    <n v="35.5"/>
  </r>
  <r>
    <x v="0"/>
    <x v="93"/>
    <n v="35.700000000000003"/>
    <x v="0"/>
    <x v="0"/>
    <n v="9"/>
    <x v="4"/>
    <x v="23"/>
    <x v="93"/>
    <n v="96.26"/>
    <n v="35.700000000000003"/>
  </r>
  <r>
    <x v="0"/>
    <x v="94"/>
    <n v="35.5"/>
    <x v="0"/>
    <x v="0"/>
    <n v="9"/>
    <x v="4"/>
    <x v="0"/>
    <x v="94"/>
    <n v="95.9"/>
    <n v="35.5"/>
  </r>
  <r>
    <x v="0"/>
    <x v="95"/>
    <n v="34.9"/>
    <x v="0"/>
    <x v="0"/>
    <n v="9"/>
    <x v="4"/>
    <x v="1"/>
    <x v="95"/>
    <n v="94.82"/>
    <n v="34.9"/>
  </r>
  <r>
    <x v="0"/>
    <x v="96"/>
    <n v="32.799999999999997"/>
    <x v="0"/>
    <x v="0"/>
    <n v="9"/>
    <x v="4"/>
    <x v="2"/>
    <x v="96"/>
    <n v="91.039999999999992"/>
    <n v="32.799999999999997"/>
  </r>
  <r>
    <x v="0"/>
    <x v="97"/>
    <n v="31.4"/>
    <x v="0"/>
    <x v="0"/>
    <n v="9"/>
    <x v="4"/>
    <x v="3"/>
    <x v="97"/>
    <n v="88.52"/>
    <n v="31.4"/>
  </r>
  <r>
    <x v="0"/>
    <x v="98"/>
    <n v="30.3"/>
    <x v="0"/>
    <x v="0"/>
    <n v="9"/>
    <x v="4"/>
    <x v="4"/>
    <x v="98"/>
    <n v="86.539999999999992"/>
    <n v="30.3"/>
  </r>
  <r>
    <x v="0"/>
    <x v="99"/>
    <n v="29.5"/>
    <x v="0"/>
    <x v="0"/>
    <n v="9"/>
    <x v="5"/>
    <x v="5"/>
    <x v="99"/>
    <n v="85.1"/>
    <n v="29.5"/>
  </r>
  <r>
    <x v="0"/>
    <x v="100"/>
    <n v="28.7"/>
    <x v="0"/>
    <x v="0"/>
    <n v="9"/>
    <x v="5"/>
    <x v="6"/>
    <x v="100"/>
    <n v="83.66"/>
    <n v="28.7"/>
  </r>
  <r>
    <x v="0"/>
    <x v="101"/>
    <n v="27.7"/>
    <x v="0"/>
    <x v="0"/>
    <n v="9"/>
    <x v="5"/>
    <x v="7"/>
    <x v="101"/>
    <n v="81.86"/>
    <n v="27.7"/>
  </r>
  <r>
    <x v="0"/>
    <x v="102"/>
    <n v="27"/>
    <x v="0"/>
    <x v="0"/>
    <n v="9"/>
    <x v="5"/>
    <x v="8"/>
    <x v="102"/>
    <n v="80.599999999999994"/>
    <n v="27"/>
  </r>
  <r>
    <x v="0"/>
    <x v="103"/>
    <n v="25.9"/>
    <x v="0"/>
    <x v="0"/>
    <n v="9"/>
    <x v="5"/>
    <x v="9"/>
    <x v="103"/>
    <n v="78.62"/>
    <n v="25.9"/>
  </r>
  <r>
    <x v="0"/>
    <x v="104"/>
    <n v="24.9"/>
    <x v="0"/>
    <x v="0"/>
    <n v="9"/>
    <x v="5"/>
    <x v="10"/>
    <x v="104"/>
    <n v="76.819999999999993"/>
    <n v="24.9"/>
  </r>
  <r>
    <x v="0"/>
    <x v="105"/>
    <n v="23.8"/>
    <x v="0"/>
    <x v="0"/>
    <n v="9"/>
    <x v="5"/>
    <x v="11"/>
    <x v="105"/>
    <n v="74.84"/>
    <n v="23.8"/>
  </r>
  <r>
    <x v="0"/>
    <x v="106"/>
    <n v="23.6"/>
    <x v="0"/>
    <x v="0"/>
    <n v="9"/>
    <x v="5"/>
    <x v="12"/>
    <x v="106"/>
    <n v="74.48"/>
    <n v="23.6"/>
  </r>
  <r>
    <x v="0"/>
    <x v="107"/>
    <n v="21.2"/>
    <x v="0"/>
    <x v="0"/>
    <n v="9"/>
    <x v="5"/>
    <x v="13"/>
    <x v="107"/>
    <n v="70.16"/>
    <n v="21.2"/>
  </r>
  <r>
    <x v="0"/>
    <x v="108"/>
    <n v="22.1"/>
    <x v="0"/>
    <x v="0"/>
    <n v="9"/>
    <x v="5"/>
    <x v="14"/>
    <x v="108"/>
    <n v="71.78"/>
    <n v="22.1"/>
  </r>
  <r>
    <x v="0"/>
    <x v="109"/>
    <n v="22.8"/>
    <x v="0"/>
    <x v="0"/>
    <n v="9"/>
    <x v="5"/>
    <x v="15"/>
    <x v="109"/>
    <n v="73.039999999999992"/>
    <n v="22.8"/>
  </r>
  <r>
    <x v="0"/>
    <x v="110"/>
    <n v="24.7"/>
    <x v="0"/>
    <x v="0"/>
    <n v="9"/>
    <x v="5"/>
    <x v="16"/>
    <x v="110"/>
    <n v="76.460000000000008"/>
    <n v="24.7"/>
  </r>
  <r>
    <x v="0"/>
    <x v="111"/>
    <n v="26.4"/>
    <x v="0"/>
    <x v="0"/>
    <n v="9"/>
    <x v="5"/>
    <x v="17"/>
    <x v="111"/>
    <n v="79.52"/>
    <n v="26.4"/>
  </r>
  <r>
    <x v="0"/>
    <x v="112"/>
    <n v="28.3"/>
    <x v="0"/>
    <x v="0"/>
    <n v="9"/>
    <x v="5"/>
    <x v="18"/>
    <x v="112"/>
    <n v="82.94"/>
    <n v="28.3"/>
  </r>
  <r>
    <x v="0"/>
    <x v="113"/>
    <n v="31.1"/>
    <x v="0"/>
    <x v="0"/>
    <n v="9"/>
    <x v="5"/>
    <x v="19"/>
    <x v="113"/>
    <n v="87.98"/>
    <n v="31.1"/>
  </r>
  <r>
    <x v="0"/>
    <x v="114"/>
    <n v="33.4"/>
    <x v="0"/>
    <x v="0"/>
    <n v="9"/>
    <x v="5"/>
    <x v="20"/>
    <x v="114"/>
    <n v="92.12"/>
    <n v="33.4"/>
  </r>
  <r>
    <x v="0"/>
    <x v="115"/>
    <n v="34.5"/>
    <x v="0"/>
    <x v="0"/>
    <n v="9"/>
    <x v="5"/>
    <x v="21"/>
    <x v="115"/>
    <n v="94.1"/>
    <n v="34.5"/>
  </r>
  <r>
    <x v="0"/>
    <x v="116"/>
    <n v="36.200000000000003"/>
    <x v="0"/>
    <x v="0"/>
    <n v="9"/>
    <x v="5"/>
    <x v="22"/>
    <x v="116"/>
    <n v="97.160000000000011"/>
    <n v="36.200000000000003"/>
  </r>
  <r>
    <x v="0"/>
    <x v="117"/>
    <n v="36.799999999999997"/>
    <x v="0"/>
    <x v="0"/>
    <n v="9"/>
    <x v="5"/>
    <x v="23"/>
    <x v="117"/>
    <n v="98.24"/>
    <n v="36.799999999999997"/>
  </r>
  <r>
    <x v="0"/>
    <x v="118"/>
    <n v="36.4"/>
    <x v="0"/>
    <x v="0"/>
    <n v="9"/>
    <x v="5"/>
    <x v="0"/>
    <x v="118"/>
    <n v="97.52"/>
    <n v="36.4"/>
  </r>
  <r>
    <x v="0"/>
    <x v="119"/>
    <n v="35.700000000000003"/>
    <x v="0"/>
    <x v="0"/>
    <n v="9"/>
    <x v="5"/>
    <x v="1"/>
    <x v="119"/>
    <n v="96.26"/>
    <n v="35.700000000000003"/>
  </r>
  <r>
    <x v="0"/>
    <x v="120"/>
    <n v="33.700000000000003"/>
    <x v="0"/>
    <x v="0"/>
    <n v="9"/>
    <x v="5"/>
    <x v="2"/>
    <x v="120"/>
    <n v="92.66"/>
    <n v="33.700000000000003"/>
  </r>
  <r>
    <x v="0"/>
    <x v="121"/>
    <n v="32.299999999999997"/>
    <x v="0"/>
    <x v="0"/>
    <n v="9"/>
    <x v="5"/>
    <x v="3"/>
    <x v="121"/>
    <n v="90.139999999999986"/>
    <n v="32.299999999999997"/>
  </r>
  <r>
    <x v="0"/>
    <x v="122"/>
    <n v="31.9"/>
    <x v="0"/>
    <x v="0"/>
    <n v="9"/>
    <x v="5"/>
    <x v="4"/>
    <x v="122"/>
    <n v="89.42"/>
    <n v="31.9"/>
  </r>
  <r>
    <x v="0"/>
    <x v="123"/>
    <n v="30.7"/>
    <x v="0"/>
    <x v="0"/>
    <n v="9"/>
    <x v="6"/>
    <x v="5"/>
    <x v="123"/>
    <n v="87.259999999999991"/>
    <n v="30.7"/>
  </r>
  <r>
    <x v="0"/>
    <x v="124"/>
    <n v="29.3"/>
    <x v="0"/>
    <x v="0"/>
    <n v="9"/>
    <x v="6"/>
    <x v="6"/>
    <x v="124"/>
    <n v="84.740000000000009"/>
    <n v="29.3"/>
  </r>
  <r>
    <x v="0"/>
    <x v="125"/>
    <n v="28.8"/>
    <x v="0"/>
    <x v="0"/>
    <n v="9"/>
    <x v="6"/>
    <x v="7"/>
    <x v="125"/>
    <n v="83.84"/>
    <n v="28.8"/>
  </r>
  <r>
    <x v="0"/>
    <x v="126"/>
    <n v="27.4"/>
    <x v="0"/>
    <x v="0"/>
    <n v="9"/>
    <x v="6"/>
    <x v="8"/>
    <x v="126"/>
    <n v="81.319999999999993"/>
    <n v="27.4"/>
  </r>
  <r>
    <x v="0"/>
    <x v="127"/>
    <n v="25.8"/>
    <x v="0"/>
    <x v="0"/>
    <n v="9"/>
    <x v="6"/>
    <x v="9"/>
    <x v="127"/>
    <n v="78.44"/>
    <n v="25.8"/>
  </r>
  <r>
    <x v="0"/>
    <x v="128"/>
    <n v="26.1"/>
    <x v="0"/>
    <x v="0"/>
    <n v="9"/>
    <x v="6"/>
    <x v="10"/>
    <x v="128"/>
    <n v="78.98"/>
    <n v="26.1"/>
  </r>
  <r>
    <x v="0"/>
    <x v="129"/>
    <n v="25.4"/>
    <x v="0"/>
    <x v="0"/>
    <n v="9"/>
    <x v="6"/>
    <x v="11"/>
    <x v="129"/>
    <n v="77.72"/>
    <n v="25.4"/>
  </r>
  <r>
    <x v="0"/>
    <x v="130"/>
    <n v="25.1"/>
    <x v="0"/>
    <x v="0"/>
    <n v="9"/>
    <x v="6"/>
    <x v="12"/>
    <x v="130"/>
    <n v="77.180000000000007"/>
    <n v="25.1"/>
  </r>
  <r>
    <x v="0"/>
    <x v="131"/>
    <n v="24.5"/>
    <x v="0"/>
    <x v="0"/>
    <n v="9"/>
    <x v="6"/>
    <x v="13"/>
    <x v="131"/>
    <n v="76.099999999999994"/>
    <n v="24.5"/>
  </r>
  <r>
    <x v="0"/>
    <x v="132"/>
    <n v="23.9"/>
    <x v="0"/>
    <x v="0"/>
    <n v="9"/>
    <x v="6"/>
    <x v="14"/>
    <x v="132"/>
    <n v="75.02"/>
    <n v="23.9"/>
  </r>
  <r>
    <x v="0"/>
    <x v="133"/>
    <n v="23.8"/>
    <x v="0"/>
    <x v="0"/>
    <n v="9"/>
    <x v="6"/>
    <x v="15"/>
    <x v="133"/>
    <n v="74.84"/>
    <n v="23.8"/>
  </r>
  <r>
    <x v="0"/>
    <x v="134"/>
    <n v="24.6"/>
    <x v="0"/>
    <x v="0"/>
    <n v="9"/>
    <x v="6"/>
    <x v="16"/>
    <x v="134"/>
    <n v="76.28"/>
    <n v="24.6"/>
  </r>
  <r>
    <x v="0"/>
    <x v="135"/>
    <n v="25.9"/>
    <x v="0"/>
    <x v="0"/>
    <n v="9"/>
    <x v="6"/>
    <x v="17"/>
    <x v="135"/>
    <n v="78.62"/>
    <n v="25.9"/>
  </r>
  <r>
    <x v="0"/>
    <x v="136"/>
    <n v="28"/>
    <x v="0"/>
    <x v="0"/>
    <n v="9"/>
    <x v="6"/>
    <x v="18"/>
    <x v="136"/>
    <n v="82.4"/>
    <n v="28"/>
  </r>
  <r>
    <x v="0"/>
    <x v="137"/>
    <n v="30.4"/>
    <x v="0"/>
    <x v="0"/>
    <n v="9"/>
    <x v="6"/>
    <x v="19"/>
    <x v="137"/>
    <n v="86.72"/>
    <n v="30.4"/>
  </r>
  <r>
    <x v="0"/>
    <x v="138"/>
    <n v="32.1"/>
    <x v="0"/>
    <x v="0"/>
    <n v="9"/>
    <x v="6"/>
    <x v="20"/>
    <x v="138"/>
    <n v="89.78"/>
    <n v="32.1"/>
  </r>
  <r>
    <x v="0"/>
    <x v="139"/>
    <n v="32.9"/>
    <x v="0"/>
    <x v="0"/>
    <n v="9"/>
    <x v="6"/>
    <x v="21"/>
    <x v="139"/>
    <n v="91.22"/>
    <n v="32.9"/>
  </r>
  <r>
    <x v="0"/>
    <x v="140"/>
    <n v="34.5"/>
    <x v="0"/>
    <x v="0"/>
    <n v="9"/>
    <x v="6"/>
    <x v="22"/>
    <x v="140"/>
    <n v="94.1"/>
    <n v="34.5"/>
  </r>
  <r>
    <x v="0"/>
    <x v="141"/>
    <n v="34.4"/>
    <x v="0"/>
    <x v="0"/>
    <n v="9"/>
    <x v="6"/>
    <x v="23"/>
    <x v="141"/>
    <n v="93.92"/>
    <n v="34.4"/>
  </r>
  <r>
    <x v="0"/>
    <x v="142"/>
    <n v="33.5"/>
    <x v="0"/>
    <x v="0"/>
    <n v="9"/>
    <x v="6"/>
    <x v="0"/>
    <x v="142"/>
    <n v="92.300000000000011"/>
    <n v="33.5"/>
  </r>
  <r>
    <x v="0"/>
    <x v="143"/>
    <n v="30.3"/>
    <x v="0"/>
    <x v="0"/>
    <n v="9"/>
    <x v="6"/>
    <x v="1"/>
    <x v="143"/>
    <n v="86.539999999999992"/>
    <n v="30.3"/>
  </r>
  <r>
    <x v="0"/>
    <x v="144"/>
    <n v="27.4"/>
    <x v="0"/>
    <x v="0"/>
    <n v="9"/>
    <x v="6"/>
    <x v="2"/>
    <x v="144"/>
    <n v="81.319999999999993"/>
    <n v="27.4"/>
  </r>
  <r>
    <x v="0"/>
    <x v="145"/>
    <n v="26.2"/>
    <x v="0"/>
    <x v="0"/>
    <n v="9"/>
    <x v="6"/>
    <x v="3"/>
    <x v="145"/>
    <n v="79.16"/>
    <n v="26.2"/>
  </r>
  <r>
    <x v="0"/>
    <x v="146"/>
    <n v="25"/>
    <x v="0"/>
    <x v="0"/>
    <n v="9"/>
    <x v="6"/>
    <x v="4"/>
    <x v="146"/>
    <n v="77"/>
    <n v="25"/>
  </r>
  <r>
    <x v="0"/>
    <x v="147"/>
    <n v="23.7"/>
    <x v="0"/>
    <x v="0"/>
    <n v="9"/>
    <x v="7"/>
    <x v="5"/>
    <x v="147"/>
    <n v="74.66"/>
    <n v="23.7"/>
  </r>
  <r>
    <x v="0"/>
    <x v="148"/>
    <n v="23.6"/>
    <x v="0"/>
    <x v="0"/>
    <n v="9"/>
    <x v="7"/>
    <x v="6"/>
    <x v="148"/>
    <n v="74.48"/>
    <n v="23.6"/>
  </r>
  <r>
    <x v="0"/>
    <x v="149"/>
    <n v="22.8"/>
    <x v="0"/>
    <x v="0"/>
    <n v="9"/>
    <x v="7"/>
    <x v="7"/>
    <x v="149"/>
    <n v="73.039999999999992"/>
    <n v="22.8"/>
  </r>
  <r>
    <x v="0"/>
    <x v="150"/>
    <n v="22.4"/>
    <x v="0"/>
    <x v="0"/>
    <n v="9"/>
    <x v="7"/>
    <x v="8"/>
    <x v="150"/>
    <n v="72.319999999999993"/>
    <n v="22.4"/>
  </r>
  <r>
    <x v="0"/>
    <x v="151"/>
    <n v="22"/>
    <x v="0"/>
    <x v="0"/>
    <n v="9"/>
    <x v="7"/>
    <x v="9"/>
    <x v="151"/>
    <n v="71.599999999999994"/>
    <n v="22"/>
  </r>
  <r>
    <x v="0"/>
    <x v="152"/>
    <n v="22"/>
    <x v="0"/>
    <x v="0"/>
    <n v="9"/>
    <x v="7"/>
    <x v="10"/>
    <x v="152"/>
    <n v="71.599999999999994"/>
    <n v="22"/>
  </r>
  <r>
    <x v="0"/>
    <x v="153"/>
    <n v="21.9"/>
    <x v="0"/>
    <x v="0"/>
    <n v="9"/>
    <x v="7"/>
    <x v="11"/>
    <x v="153"/>
    <n v="71.42"/>
    <n v="21.9"/>
  </r>
  <r>
    <x v="0"/>
    <x v="154"/>
    <n v="21.6"/>
    <x v="0"/>
    <x v="0"/>
    <n v="9"/>
    <x v="7"/>
    <x v="12"/>
    <x v="154"/>
    <n v="70.88"/>
    <n v="21.6"/>
  </r>
  <r>
    <x v="0"/>
    <x v="155"/>
    <n v="21.1"/>
    <x v="0"/>
    <x v="0"/>
    <n v="9"/>
    <x v="7"/>
    <x v="13"/>
    <x v="155"/>
    <n v="69.98"/>
    <n v="21.1"/>
  </r>
  <r>
    <x v="0"/>
    <x v="156"/>
    <n v="21"/>
    <x v="0"/>
    <x v="0"/>
    <n v="9"/>
    <x v="7"/>
    <x v="14"/>
    <x v="156"/>
    <n v="69.800000000000011"/>
    <n v="21"/>
  </r>
  <r>
    <x v="0"/>
    <x v="157"/>
    <n v="21.2"/>
    <x v="0"/>
    <x v="0"/>
    <n v="9"/>
    <x v="7"/>
    <x v="15"/>
    <x v="157"/>
    <n v="70.16"/>
    <n v="21.2"/>
  </r>
  <r>
    <x v="0"/>
    <x v="158"/>
    <n v="21.5"/>
    <x v="0"/>
    <x v="0"/>
    <n v="9"/>
    <x v="7"/>
    <x v="16"/>
    <x v="158"/>
    <n v="70.7"/>
    <n v="21.5"/>
  </r>
  <r>
    <x v="0"/>
    <x v="159"/>
    <n v="23.2"/>
    <x v="0"/>
    <x v="0"/>
    <n v="9"/>
    <x v="7"/>
    <x v="17"/>
    <x v="159"/>
    <n v="73.759999999999991"/>
    <n v="23.2"/>
  </r>
  <r>
    <x v="0"/>
    <x v="160"/>
    <n v="26"/>
    <x v="0"/>
    <x v="0"/>
    <n v="9"/>
    <x v="7"/>
    <x v="18"/>
    <x v="160"/>
    <n v="78.800000000000011"/>
    <n v="26"/>
  </r>
  <r>
    <x v="0"/>
    <x v="161"/>
    <n v="26.4"/>
    <x v="0"/>
    <x v="0"/>
    <n v="9"/>
    <x v="7"/>
    <x v="19"/>
    <x v="161"/>
    <n v="79.52"/>
    <n v="26.4"/>
  </r>
  <r>
    <x v="0"/>
    <x v="162"/>
    <n v="29"/>
    <x v="0"/>
    <x v="0"/>
    <n v="9"/>
    <x v="7"/>
    <x v="20"/>
    <x v="162"/>
    <n v="84.2"/>
    <n v="29"/>
  </r>
  <r>
    <x v="0"/>
    <x v="163"/>
    <n v="29.8"/>
    <x v="0"/>
    <x v="0"/>
    <n v="9"/>
    <x v="7"/>
    <x v="21"/>
    <x v="163"/>
    <n v="85.64"/>
    <n v="29.8"/>
  </r>
  <r>
    <x v="0"/>
    <x v="164"/>
    <n v="31"/>
    <x v="0"/>
    <x v="0"/>
    <n v="9"/>
    <x v="7"/>
    <x v="22"/>
    <x v="164"/>
    <n v="87.800000000000011"/>
    <n v="31"/>
  </r>
  <r>
    <x v="0"/>
    <x v="165"/>
    <n v="31"/>
    <x v="0"/>
    <x v="0"/>
    <n v="9"/>
    <x v="7"/>
    <x v="23"/>
    <x v="165"/>
    <n v="87.800000000000011"/>
    <n v="31"/>
  </r>
  <r>
    <x v="0"/>
    <x v="166"/>
    <n v="31"/>
    <x v="0"/>
    <x v="0"/>
    <n v="9"/>
    <x v="7"/>
    <x v="0"/>
    <x v="166"/>
    <n v="87.800000000000011"/>
    <n v="31"/>
  </r>
  <r>
    <x v="0"/>
    <x v="167"/>
    <n v="29.3"/>
    <x v="0"/>
    <x v="0"/>
    <n v="9"/>
    <x v="7"/>
    <x v="1"/>
    <x v="167"/>
    <n v="84.740000000000009"/>
    <n v="29.3"/>
  </r>
  <r>
    <x v="0"/>
    <x v="168"/>
    <n v="27.1"/>
    <x v="0"/>
    <x v="0"/>
    <n v="9"/>
    <x v="7"/>
    <x v="2"/>
    <x v="168"/>
    <n v="80.78"/>
    <n v="27.1"/>
  </r>
  <r>
    <x v="0"/>
    <x v="169"/>
    <n v="25.8"/>
    <x v="0"/>
    <x v="0"/>
    <n v="9"/>
    <x v="7"/>
    <x v="3"/>
    <x v="169"/>
    <n v="78.44"/>
    <n v="25.8"/>
  </r>
  <r>
    <x v="0"/>
    <x v="170"/>
    <n v="24.9"/>
    <x v="0"/>
    <x v="0"/>
    <n v="9"/>
    <x v="7"/>
    <x v="4"/>
    <x v="170"/>
    <n v="76.819999999999993"/>
    <n v="24.9"/>
  </r>
  <r>
    <x v="0"/>
    <x v="171"/>
    <n v="24.1"/>
    <x v="0"/>
    <x v="0"/>
    <n v="9"/>
    <x v="8"/>
    <x v="5"/>
    <x v="171"/>
    <n v="75.38"/>
    <n v="24.1"/>
  </r>
  <r>
    <x v="0"/>
    <x v="172"/>
    <n v="23.4"/>
    <x v="0"/>
    <x v="0"/>
    <n v="9"/>
    <x v="8"/>
    <x v="6"/>
    <x v="172"/>
    <n v="74.12"/>
    <n v="23.4"/>
  </r>
  <r>
    <x v="0"/>
    <x v="173"/>
    <n v="23.2"/>
    <x v="0"/>
    <x v="0"/>
    <n v="9"/>
    <x v="8"/>
    <x v="7"/>
    <x v="173"/>
    <n v="73.759999999999991"/>
    <n v="23.2"/>
  </r>
  <r>
    <x v="0"/>
    <x v="174"/>
    <n v="23"/>
    <x v="0"/>
    <x v="0"/>
    <n v="9"/>
    <x v="8"/>
    <x v="8"/>
    <x v="174"/>
    <n v="73.400000000000006"/>
    <n v="23"/>
  </r>
  <r>
    <x v="0"/>
    <x v="175"/>
    <n v="23"/>
    <x v="0"/>
    <x v="0"/>
    <n v="9"/>
    <x v="8"/>
    <x v="9"/>
    <x v="175"/>
    <n v="73.400000000000006"/>
    <n v="23"/>
  </r>
  <r>
    <x v="0"/>
    <x v="176"/>
    <n v="22.7"/>
    <x v="0"/>
    <x v="0"/>
    <n v="9"/>
    <x v="8"/>
    <x v="10"/>
    <x v="176"/>
    <n v="72.86"/>
    <n v="22.7"/>
  </r>
  <r>
    <x v="0"/>
    <x v="177"/>
    <n v="22.4"/>
    <x v="0"/>
    <x v="0"/>
    <n v="9"/>
    <x v="8"/>
    <x v="11"/>
    <x v="177"/>
    <n v="72.319999999999993"/>
    <n v="22.4"/>
  </r>
  <r>
    <x v="0"/>
    <x v="178"/>
    <n v="22.4"/>
    <x v="0"/>
    <x v="0"/>
    <n v="9"/>
    <x v="8"/>
    <x v="12"/>
    <x v="178"/>
    <n v="72.319999999999993"/>
    <n v="22.4"/>
  </r>
  <r>
    <x v="0"/>
    <x v="179"/>
    <n v="22.5"/>
    <x v="0"/>
    <x v="0"/>
    <n v="9"/>
    <x v="8"/>
    <x v="13"/>
    <x v="179"/>
    <n v="72.5"/>
    <n v="22.5"/>
  </r>
  <r>
    <x v="0"/>
    <x v="180"/>
    <n v="22.5"/>
    <x v="0"/>
    <x v="0"/>
    <n v="9"/>
    <x v="8"/>
    <x v="14"/>
    <x v="180"/>
    <n v="72.5"/>
    <n v="22.5"/>
  </r>
  <r>
    <x v="0"/>
    <x v="181"/>
    <n v="22.9"/>
    <x v="0"/>
    <x v="0"/>
    <n v="9"/>
    <x v="8"/>
    <x v="15"/>
    <x v="181"/>
    <n v="73.22"/>
    <n v="22.9"/>
  </r>
  <r>
    <x v="0"/>
    <x v="182"/>
    <n v="22.9"/>
    <x v="0"/>
    <x v="0"/>
    <n v="9"/>
    <x v="8"/>
    <x v="16"/>
    <x v="182"/>
    <n v="73.22"/>
    <n v="22.9"/>
  </r>
  <r>
    <x v="0"/>
    <x v="183"/>
    <n v="23.4"/>
    <x v="0"/>
    <x v="0"/>
    <n v="9"/>
    <x v="8"/>
    <x v="17"/>
    <x v="183"/>
    <n v="74.12"/>
    <n v="23.4"/>
  </r>
  <r>
    <x v="0"/>
    <x v="184"/>
    <n v="24.8"/>
    <x v="0"/>
    <x v="0"/>
    <n v="9"/>
    <x v="8"/>
    <x v="18"/>
    <x v="184"/>
    <n v="76.64"/>
    <n v="24.8"/>
  </r>
  <r>
    <x v="0"/>
    <x v="185"/>
    <n v="26"/>
    <x v="0"/>
    <x v="0"/>
    <n v="9"/>
    <x v="8"/>
    <x v="19"/>
    <x v="185"/>
    <n v="78.800000000000011"/>
    <n v="26"/>
  </r>
  <r>
    <x v="0"/>
    <x v="186"/>
    <n v="27.8"/>
    <x v="0"/>
    <x v="0"/>
    <n v="9"/>
    <x v="8"/>
    <x v="20"/>
    <x v="186"/>
    <n v="82.039999999999992"/>
    <n v="27.8"/>
  </r>
  <r>
    <x v="0"/>
    <x v="187"/>
    <n v="28.9"/>
    <x v="0"/>
    <x v="0"/>
    <n v="9"/>
    <x v="8"/>
    <x v="21"/>
    <x v="187"/>
    <n v="84.02"/>
    <n v="28.9"/>
  </r>
  <r>
    <x v="0"/>
    <x v="188"/>
    <n v="29"/>
    <x v="0"/>
    <x v="0"/>
    <n v="9"/>
    <x v="8"/>
    <x v="22"/>
    <x v="188"/>
    <n v="84.2"/>
    <n v="29"/>
  </r>
  <r>
    <x v="0"/>
    <x v="189"/>
    <n v="31.1"/>
    <x v="0"/>
    <x v="0"/>
    <n v="9"/>
    <x v="8"/>
    <x v="23"/>
    <x v="189"/>
    <n v="87.98"/>
    <n v="31.1"/>
  </r>
  <r>
    <x v="0"/>
    <x v="190"/>
    <n v="29.9"/>
    <x v="0"/>
    <x v="0"/>
    <n v="9"/>
    <x v="8"/>
    <x v="0"/>
    <x v="190"/>
    <n v="85.82"/>
    <n v="29.9"/>
  </r>
  <r>
    <x v="0"/>
    <x v="191"/>
    <n v="29.8"/>
    <x v="0"/>
    <x v="0"/>
    <n v="9"/>
    <x v="8"/>
    <x v="1"/>
    <x v="191"/>
    <n v="85.64"/>
    <n v="29.8"/>
  </r>
  <r>
    <x v="0"/>
    <x v="192"/>
    <n v="28.2"/>
    <x v="0"/>
    <x v="0"/>
    <n v="9"/>
    <x v="8"/>
    <x v="2"/>
    <x v="192"/>
    <n v="82.759999999999991"/>
    <n v="28.2"/>
  </r>
  <r>
    <x v="0"/>
    <x v="193"/>
    <n v="26.9"/>
    <x v="0"/>
    <x v="0"/>
    <n v="9"/>
    <x v="8"/>
    <x v="3"/>
    <x v="193"/>
    <n v="80.42"/>
    <n v="26.9"/>
  </r>
  <r>
    <x v="0"/>
    <x v="194"/>
    <n v="25.8"/>
    <x v="0"/>
    <x v="0"/>
    <n v="9"/>
    <x v="8"/>
    <x v="4"/>
    <x v="194"/>
    <n v="78.44"/>
    <n v="25.8"/>
  </r>
  <r>
    <x v="0"/>
    <x v="195"/>
    <n v="24.8"/>
    <x v="0"/>
    <x v="0"/>
    <n v="9"/>
    <x v="9"/>
    <x v="5"/>
    <x v="195"/>
    <n v="76.64"/>
    <n v="24.8"/>
  </r>
  <r>
    <x v="0"/>
    <x v="196"/>
    <n v="24.4"/>
    <x v="0"/>
    <x v="0"/>
    <n v="9"/>
    <x v="9"/>
    <x v="6"/>
    <x v="196"/>
    <n v="75.92"/>
    <n v="24.4"/>
  </r>
  <r>
    <x v="0"/>
    <x v="197"/>
    <n v="23.8"/>
    <x v="0"/>
    <x v="0"/>
    <n v="9"/>
    <x v="9"/>
    <x v="7"/>
    <x v="197"/>
    <n v="74.84"/>
    <n v="23.8"/>
  </r>
  <r>
    <x v="0"/>
    <x v="198"/>
    <n v="23.4"/>
    <x v="0"/>
    <x v="0"/>
    <n v="9"/>
    <x v="9"/>
    <x v="8"/>
    <x v="198"/>
    <n v="74.12"/>
    <n v="23.4"/>
  </r>
  <r>
    <x v="0"/>
    <x v="199"/>
    <n v="22.8"/>
    <x v="0"/>
    <x v="0"/>
    <n v="9"/>
    <x v="9"/>
    <x v="9"/>
    <x v="199"/>
    <n v="73.039999999999992"/>
    <n v="22.8"/>
  </r>
  <r>
    <x v="0"/>
    <x v="200"/>
    <n v="22.4"/>
    <x v="0"/>
    <x v="0"/>
    <n v="9"/>
    <x v="9"/>
    <x v="10"/>
    <x v="200"/>
    <n v="72.319999999999993"/>
    <n v="22.4"/>
  </r>
  <r>
    <x v="0"/>
    <x v="201"/>
    <n v="21.8"/>
    <x v="0"/>
    <x v="0"/>
    <n v="9"/>
    <x v="9"/>
    <x v="11"/>
    <x v="201"/>
    <n v="71.240000000000009"/>
    <n v="21.8"/>
  </r>
  <r>
    <x v="0"/>
    <x v="202"/>
    <n v="22"/>
    <x v="0"/>
    <x v="0"/>
    <n v="9"/>
    <x v="9"/>
    <x v="12"/>
    <x v="202"/>
    <n v="71.599999999999994"/>
    <n v="22"/>
  </r>
  <r>
    <x v="0"/>
    <x v="203"/>
    <n v="21.8"/>
    <x v="0"/>
    <x v="0"/>
    <n v="9"/>
    <x v="9"/>
    <x v="13"/>
    <x v="203"/>
    <n v="71.240000000000009"/>
    <n v="21.8"/>
  </r>
  <r>
    <x v="0"/>
    <x v="204"/>
    <n v="22"/>
    <x v="0"/>
    <x v="0"/>
    <n v="9"/>
    <x v="9"/>
    <x v="14"/>
    <x v="204"/>
    <n v="71.599999999999994"/>
    <n v="22"/>
  </r>
  <r>
    <x v="0"/>
    <x v="205"/>
    <n v="22.8"/>
    <x v="0"/>
    <x v="0"/>
    <n v="9"/>
    <x v="9"/>
    <x v="15"/>
    <x v="205"/>
    <n v="73.039999999999992"/>
    <n v="22.8"/>
  </r>
  <r>
    <x v="0"/>
    <x v="206"/>
    <n v="23.7"/>
    <x v="0"/>
    <x v="0"/>
    <n v="9"/>
    <x v="9"/>
    <x v="16"/>
    <x v="206"/>
    <n v="74.66"/>
    <n v="23.7"/>
  </r>
  <r>
    <x v="0"/>
    <x v="207"/>
    <n v="25.7"/>
    <x v="0"/>
    <x v="0"/>
    <n v="9"/>
    <x v="9"/>
    <x v="17"/>
    <x v="207"/>
    <n v="78.259999999999991"/>
    <n v="25.7"/>
  </r>
  <r>
    <x v="0"/>
    <x v="208"/>
    <n v="27.2"/>
    <x v="0"/>
    <x v="0"/>
    <n v="9"/>
    <x v="9"/>
    <x v="18"/>
    <x v="208"/>
    <n v="80.960000000000008"/>
    <n v="27.2"/>
  </r>
  <r>
    <x v="0"/>
    <x v="209"/>
    <n v="28.3"/>
    <x v="0"/>
    <x v="0"/>
    <n v="9"/>
    <x v="9"/>
    <x v="19"/>
    <x v="209"/>
    <n v="82.94"/>
    <n v="28.3"/>
  </r>
  <r>
    <x v="0"/>
    <x v="210"/>
    <n v="30.4"/>
    <x v="0"/>
    <x v="0"/>
    <n v="9"/>
    <x v="9"/>
    <x v="20"/>
    <x v="210"/>
    <n v="86.72"/>
    <n v="30.4"/>
  </r>
  <r>
    <x v="0"/>
    <x v="211"/>
    <n v="31.3"/>
    <x v="0"/>
    <x v="0"/>
    <n v="9"/>
    <x v="9"/>
    <x v="21"/>
    <x v="211"/>
    <n v="88.34"/>
    <n v="31.3"/>
  </r>
  <r>
    <x v="0"/>
    <x v="212"/>
    <n v="32.799999999999997"/>
    <x v="0"/>
    <x v="0"/>
    <n v="9"/>
    <x v="9"/>
    <x v="22"/>
    <x v="212"/>
    <n v="91.039999999999992"/>
    <n v="32.799999999999997"/>
  </r>
  <r>
    <x v="0"/>
    <x v="213"/>
    <n v="34"/>
    <x v="0"/>
    <x v="0"/>
    <n v="9"/>
    <x v="9"/>
    <x v="23"/>
    <x v="213"/>
    <n v="93.2"/>
    <n v="34"/>
  </r>
  <r>
    <x v="0"/>
    <x v="214"/>
    <n v="33.6"/>
    <x v="0"/>
    <x v="0"/>
    <n v="9"/>
    <x v="9"/>
    <x v="0"/>
    <x v="214"/>
    <n v="92.48"/>
    <n v="33.6"/>
  </r>
  <r>
    <x v="0"/>
    <x v="215"/>
    <n v="33.1"/>
    <x v="0"/>
    <x v="0"/>
    <n v="9"/>
    <x v="9"/>
    <x v="1"/>
    <x v="215"/>
    <n v="91.580000000000013"/>
    <n v="33.1"/>
  </r>
  <r>
    <x v="0"/>
    <x v="216"/>
    <n v="31.9"/>
    <x v="0"/>
    <x v="0"/>
    <n v="9"/>
    <x v="9"/>
    <x v="2"/>
    <x v="216"/>
    <n v="89.42"/>
    <n v="31.9"/>
  </r>
  <r>
    <x v="0"/>
    <x v="217"/>
    <n v="29.9"/>
    <x v="0"/>
    <x v="0"/>
    <n v="9"/>
    <x v="9"/>
    <x v="3"/>
    <x v="217"/>
    <n v="85.82"/>
    <n v="29.9"/>
  </r>
  <r>
    <x v="0"/>
    <x v="218"/>
    <n v="29.2"/>
    <x v="0"/>
    <x v="0"/>
    <n v="9"/>
    <x v="9"/>
    <x v="4"/>
    <x v="218"/>
    <n v="84.56"/>
    <n v="29.2"/>
  </r>
  <r>
    <x v="0"/>
    <x v="219"/>
    <n v="28.5"/>
    <x v="0"/>
    <x v="0"/>
    <n v="9"/>
    <x v="10"/>
    <x v="5"/>
    <x v="219"/>
    <n v="83.300000000000011"/>
    <n v="28.5"/>
  </r>
  <r>
    <x v="0"/>
    <x v="220"/>
    <n v="27.2"/>
    <x v="0"/>
    <x v="0"/>
    <n v="9"/>
    <x v="10"/>
    <x v="6"/>
    <x v="220"/>
    <n v="80.960000000000008"/>
    <n v="27.2"/>
  </r>
  <r>
    <x v="0"/>
    <x v="221"/>
    <n v="27"/>
    <x v="0"/>
    <x v="0"/>
    <n v="9"/>
    <x v="10"/>
    <x v="7"/>
    <x v="221"/>
    <n v="80.599999999999994"/>
    <n v="27"/>
  </r>
  <r>
    <x v="0"/>
    <x v="222"/>
    <n v="25.6"/>
    <x v="0"/>
    <x v="0"/>
    <n v="9"/>
    <x v="10"/>
    <x v="8"/>
    <x v="222"/>
    <n v="78.080000000000013"/>
    <n v="25.6"/>
  </r>
  <r>
    <x v="0"/>
    <x v="223"/>
    <n v="24.2"/>
    <x v="0"/>
    <x v="0"/>
    <n v="9"/>
    <x v="10"/>
    <x v="9"/>
    <x v="223"/>
    <n v="75.56"/>
    <n v="24.2"/>
  </r>
  <r>
    <x v="0"/>
    <x v="224"/>
    <n v="23.4"/>
    <x v="0"/>
    <x v="0"/>
    <n v="9"/>
    <x v="10"/>
    <x v="10"/>
    <x v="224"/>
    <n v="74.12"/>
    <n v="23.4"/>
  </r>
  <r>
    <x v="0"/>
    <x v="225"/>
    <n v="23.3"/>
    <x v="0"/>
    <x v="0"/>
    <n v="9"/>
    <x v="10"/>
    <x v="11"/>
    <x v="225"/>
    <n v="73.94"/>
    <n v="23.3"/>
  </r>
  <r>
    <x v="0"/>
    <x v="226"/>
    <n v="23"/>
    <x v="0"/>
    <x v="0"/>
    <n v="9"/>
    <x v="10"/>
    <x v="12"/>
    <x v="226"/>
    <n v="73.400000000000006"/>
    <n v="23"/>
  </r>
  <r>
    <x v="0"/>
    <x v="227"/>
    <n v="22.6"/>
    <x v="0"/>
    <x v="0"/>
    <n v="9"/>
    <x v="10"/>
    <x v="13"/>
    <x v="227"/>
    <n v="72.680000000000007"/>
    <n v="22.6"/>
  </r>
  <r>
    <x v="0"/>
    <x v="228"/>
    <n v="22.5"/>
    <x v="0"/>
    <x v="0"/>
    <n v="9"/>
    <x v="10"/>
    <x v="14"/>
    <x v="228"/>
    <n v="72.5"/>
    <n v="22.5"/>
  </r>
  <r>
    <x v="0"/>
    <x v="229"/>
    <n v="23.4"/>
    <x v="0"/>
    <x v="0"/>
    <n v="9"/>
    <x v="10"/>
    <x v="15"/>
    <x v="229"/>
    <n v="74.12"/>
    <n v="23.4"/>
  </r>
  <r>
    <x v="0"/>
    <x v="230"/>
    <n v="24.3"/>
    <x v="0"/>
    <x v="0"/>
    <n v="9"/>
    <x v="10"/>
    <x v="16"/>
    <x v="230"/>
    <n v="75.740000000000009"/>
    <n v="24.3"/>
  </r>
  <r>
    <x v="0"/>
    <x v="231"/>
    <n v="26.2"/>
    <x v="0"/>
    <x v="0"/>
    <n v="9"/>
    <x v="10"/>
    <x v="17"/>
    <x v="231"/>
    <n v="79.16"/>
    <n v="26.2"/>
  </r>
  <r>
    <x v="0"/>
    <x v="232"/>
    <n v="29.3"/>
    <x v="0"/>
    <x v="0"/>
    <n v="9"/>
    <x v="10"/>
    <x v="18"/>
    <x v="232"/>
    <n v="84.740000000000009"/>
    <n v="29.3"/>
  </r>
  <r>
    <x v="0"/>
    <x v="233"/>
    <n v="31.2"/>
    <x v="0"/>
    <x v="0"/>
    <n v="9"/>
    <x v="10"/>
    <x v="19"/>
    <x v="233"/>
    <n v="88.16"/>
    <n v="31.2"/>
  </r>
  <r>
    <x v="0"/>
    <x v="234"/>
    <n v="31.9"/>
    <x v="0"/>
    <x v="0"/>
    <n v="9"/>
    <x v="10"/>
    <x v="20"/>
    <x v="234"/>
    <n v="89.42"/>
    <n v="31.9"/>
  </r>
  <r>
    <x v="0"/>
    <x v="235"/>
    <n v="33.1"/>
    <x v="0"/>
    <x v="0"/>
    <n v="9"/>
    <x v="10"/>
    <x v="21"/>
    <x v="235"/>
    <n v="91.580000000000013"/>
    <n v="33.1"/>
  </r>
  <r>
    <x v="0"/>
    <x v="236"/>
    <n v="34.5"/>
    <x v="0"/>
    <x v="0"/>
    <n v="9"/>
    <x v="10"/>
    <x v="22"/>
    <x v="236"/>
    <n v="94.1"/>
    <n v="34.5"/>
  </r>
  <r>
    <x v="0"/>
    <x v="237"/>
    <n v="34.5"/>
    <x v="0"/>
    <x v="0"/>
    <n v="9"/>
    <x v="10"/>
    <x v="23"/>
    <x v="237"/>
    <n v="94.1"/>
    <n v="34.5"/>
  </r>
  <r>
    <x v="0"/>
    <x v="238"/>
    <n v="33.9"/>
    <x v="0"/>
    <x v="0"/>
    <n v="9"/>
    <x v="10"/>
    <x v="0"/>
    <x v="238"/>
    <n v="93.02"/>
    <n v="33.9"/>
  </r>
  <r>
    <x v="0"/>
    <x v="239"/>
    <n v="28.1"/>
    <x v="0"/>
    <x v="0"/>
    <n v="9"/>
    <x v="10"/>
    <x v="1"/>
    <x v="239"/>
    <n v="82.580000000000013"/>
    <n v="28.1"/>
  </r>
  <r>
    <x v="0"/>
    <x v="240"/>
    <n v="27.8"/>
    <x v="0"/>
    <x v="0"/>
    <n v="9"/>
    <x v="10"/>
    <x v="2"/>
    <x v="240"/>
    <n v="82.039999999999992"/>
    <n v="27.8"/>
  </r>
  <r>
    <x v="0"/>
    <x v="241"/>
    <n v="28.3"/>
    <x v="0"/>
    <x v="0"/>
    <n v="9"/>
    <x v="10"/>
    <x v="3"/>
    <x v="241"/>
    <n v="82.94"/>
    <n v="28.3"/>
  </r>
  <r>
    <x v="0"/>
    <x v="242"/>
    <n v="28.5"/>
    <x v="0"/>
    <x v="0"/>
    <n v="9"/>
    <x v="10"/>
    <x v="4"/>
    <x v="242"/>
    <n v="83.300000000000011"/>
    <n v="28.5"/>
  </r>
  <r>
    <x v="0"/>
    <x v="243"/>
    <n v="28.2"/>
    <x v="0"/>
    <x v="0"/>
    <n v="9"/>
    <x v="11"/>
    <x v="5"/>
    <x v="243"/>
    <n v="82.759999999999991"/>
    <n v="28.2"/>
  </r>
  <r>
    <x v="0"/>
    <x v="244"/>
    <n v="28"/>
    <x v="0"/>
    <x v="0"/>
    <n v="9"/>
    <x v="11"/>
    <x v="6"/>
    <x v="244"/>
    <n v="82.4"/>
    <n v="28"/>
  </r>
  <r>
    <x v="0"/>
    <x v="245"/>
    <n v="27.4"/>
    <x v="0"/>
    <x v="0"/>
    <n v="9"/>
    <x v="11"/>
    <x v="7"/>
    <x v="245"/>
    <n v="81.319999999999993"/>
    <n v="27.4"/>
  </r>
  <r>
    <x v="0"/>
    <x v="246"/>
    <n v="27.2"/>
    <x v="0"/>
    <x v="0"/>
    <n v="9"/>
    <x v="11"/>
    <x v="8"/>
    <x v="246"/>
    <n v="80.960000000000008"/>
    <n v="27.2"/>
  </r>
  <r>
    <x v="0"/>
    <x v="247"/>
    <n v="26.3"/>
    <x v="0"/>
    <x v="0"/>
    <n v="9"/>
    <x v="11"/>
    <x v="9"/>
    <x v="247"/>
    <n v="79.34"/>
    <n v="26.3"/>
  </r>
  <r>
    <x v="0"/>
    <x v="248"/>
    <n v="25.4"/>
    <x v="0"/>
    <x v="0"/>
    <n v="9"/>
    <x v="11"/>
    <x v="10"/>
    <x v="248"/>
    <n v="77.72"/>
    <n v="25.4"/>
  </r>
  <r>
    <x v="0"/>
    <x v="249"/>
    <n v="25"/>
    <x v="0"/>
    <x v="0"/>
    <n v="9"/>
    <x v="11"/>
    <x v="11"/>
    <x v="249"/>
    <n v="77"/>
    <n v="25"/>
  </r>
  <r>
    <x v="0"/>
    <x v="250"/>
    <n v="24.7"/>
    <x v="0"/>
    <x v="0"/>
    <n v="9"/>
    <x v="11"/>
    <x v="12"/>
    <x v="250"/>
    <n v="76.460000000000008"/>
    <n v="24.7"/>
  </r>
  <r>
    <x v="0"/>
    <x v="251"/>
    <n v="24.6"/>
    <x v="0"/>
    <x v="0"/>
    <n v="9"/>
    <x v="11"/>
    <x v="13"/>
    <x v="251"/>
    <n v="76.28"/>
    <n v="24.6"/>
  </r>
  <r>
    <x v="0"/>
    <x v="252"/>
    <n v="24.5"/>
    <x v="0"/>
    <x v="0"/>
    <n v="9"/>
    <x v="11"/>
    <x v="14"/>
    <x v="252"/>
    <n v="76.099999999999994"/>
    <n v="24.5"/>
  </r>
  <r>
    <x v="0"/>
    <x v="253"/>
    <n v="24.8"/>
    <x v="0"/>
    <x v="0"/>
    <n v="9"/>
    <x v="11"/>
    <x v="15"/>
    <x v="253"/>
    <n v="76.64"/>
    <n v="24.8"/>
  </r>
  <r>
    <x v="0"/>
    <x v="254"/>
    <n v="25.4"/>
    <x v="0"/>
    <x v="0"/>
    <n v="9"/>
    <x v="11"/>
    <x v="16"/>
    <x v="254"/>
    <n v="77.72"/>
    <n v="25.4"/>
  </r>
  <r>
    <x v="0"/>
    <x v="255"/>
    <n v="26.1"/>
    <x v="0"/>
    <x v="0"/>
    <n v="9"/>
    <x v="11"/>
    <x v="17"/>
    <x v="255"/>
    <n v="78.98"/>
    <n v="26.1"/>
  </r>
  <r>
    <x v="0"/>
    <x v="256"/>
    <n v="28"/>
    <x v="0"/>
    <x v="0"/>
    <n v="9"/>
    <x v="11"/>
    <x v="18"/>
    <x v="256"/>
    <n v="82.4"/>
    <n v="28"/>
  </r>
  <r>
    <x v="0"/>
    <x v="257"/>
    <n v="29.4"/>
    <x v="0"/>
    <x v="0"/>
    <n v="9"/>
    <x v="11"/>
    <x v="19"/>
    <x v="257"/>
    <n v="84.92"/>
    <n v="29.4"/>
  </r>
  <r>
    <x v="0"/>
    <x v="258"/>
    <n v="29.6"/>
    <x v="0"/>
    <x v="0"/>
    <n v="9"/>
    <x v="11"/>
    <x v="20"/>
    <x v="258"/>
    <n v="85.28"/>
    <n v="29.6"/>
  </r>
  <r>
    <x v="0"/>
    <x v="259"/>
    <n v="30.6"/>
    <x v="0"/>
    <x v="0"/>
    <n v="9"/>
    <x v="11"/>
    <x v="21"/>
    <x v="259"/>
    <n v="87.080000000000013"/>
    <n v="30.6"/>
  </r>
  <r>
    <x v="0"/>
    <x v="260"/>
    <n v="31.1"/>
    <x v="0"/>
    <x v="0"/>
    <n v="9"/>
    <x v="11"/>
    <x v="22"/>
    <x v="260"/>
    <n v="87.98"/>
    <n v="31.1"/>
  </r>
  <r>
    <x v="0"/>
    <x v="261"/>
    <n v="32"/>
    <x v="0"/>
    <x v="0"/>
    <n v="9"/>
    <x v="11"/>
    <x v="23"/>
    <x v="261"/>
    <n v="89.6"/>
    <n v="32"/>
  </r>
  <r>
    <x v="0"/>
    <x v="262"/>
    <n v="31.3"/>
    <x v="0"/>
    <x v="0"/>
    <n v="9"/>
    <x v="11"/>
    <x v="0"/>
    <x v="262"/>
    <n v="88.34"/>
    <n v="31.3"/>
  </r>
  <r>
    <x v="0"/>
    <x v="263"/>
    <n v="30.9"/>
    <x v="0"/>
    <x v="0"/>
    <n v="9"/>
    <x v="11"/>
    <x v="1"/>
    <x v="263"/>
    <n v="87.62"/>
    <n v="30.9"/>
  </r>
  <r>
    <x v="0"/>
    <x v="264"/>
    <n v="27.8"/>
    <x v="0"/>
    <x v="0"/>
    <n v="9"/>
    <x v="11"/>
    <x v="2"/>
    <x v="264"/>
    <n v="82.039999999999992"/>
    <n v="27.8"/>
  </r>
  <r>
    <x v="0"/>
    <x v="265"/>
    <n v="24.7"/>
    <x v="0"/>
    <x v="0"/>
    <n v="9"/>
    <x v="11"/>
    <x v="3"/>
    <x v="265"/>
    <n v="76.460000000000008"/>
    <n v="24.7"/>
  </r>
  <r>
    <x v="0"/>
    <x v="266"/>
    <n v="25.1"/>
    <x v="0"/>
    <x v="0"/>
    <n v="9"/>
    <x v="11"/>
    <x v="4"/>
    <x v="266"/>
    <n v="77.180000000000007"/>
    <n v="25.1"/>
  </r>
  <r>
    <x v="0"/>
    <x v="267"/>
    <n v="24.9"/>
    <x v="0"/>
    <x v="0"/>
    <n v="9"/>
    <x v="12"/>
    <x v="5"/>
    <x v="267"/>
    <n v="76.819999999999993"/>
    <n v="24.9"/>
  </r>
  <r>
    <x v="0"/>
    <x v="268"/>
    <n v="23.9"/>
    <x v="0"/>
    <x v="0"/>
    <n v="9"/>
    <x v="12"/>
    <x v="6"/>
    <x v="268"/>
    <n v="75.02"/>
    <n v="23.9"/>
  </r>
  <r>
    <x v="0"/>
    <x v="269"/>
    <n v="19.2"/>
    <x v="0"/>
    <x v="0"/>
    <n v="9"/>
    <x v="12"/>
    <x v="7"/>
    <x v="269"/>
    <n v="66.56"/>
    <n v="19.2"/>
  </r>
  <r>
    <x v="0"/>
    <x v="270"/>
    <n v="19.5"/>
    <x v="0"/>
    <x v="0"/>
    <n v="9"/>
    <x v="12"/>
    <x v="8"/>
    <x v="270"/>
    <n v="67.099999999999994"/>
    <n v="19.5"/>
  </r>
  <r>
    <x v="0"/>
    <x v="271"/>
    <n v="20.5"/>
    <x v="0"/>
    <x v="0"/>
    <n v="9"/>
    <x v="12"/>
    <x v="9"/>
    <x v="271"/>
    <n v="68.900000000000006"/>
    <n v="20.5"/>
  </r>
  <r>
    <x v="0"/>
    <x v="272"/>
    <n v="20.3"/>
    <x v="0"/>
    <x v="0"/>
    <n v="9"/>
    <x v="12"/>
    <x v="10"/>
    <x v="272"/>
    <n v="68.539999999999992"/>
    <n v="20.3"/>
  </r>
  <r>
    <x v="0"/>
    <x v="273"/>
    <n v="20"/>
    <x v="0"/>
    <x v="0"/>
    <n v="9"/>
    <x v="12"/>
    <x v="11"/>
    <x v="273"/>
    <n v="68"/>
    <n v="20"/>
  </r>
  <r>
    <x v="0"/>
    <x v="274"/>
    <n v="19.899999999999999"/>
    <x v="0"/>
    <x v="0"/>
    <n v="9"/>
    <x v="12"/>
    <x v="12"/>
    <x v="274"/>
    <n v="67.819999999999993"/>
    <n v="19.899999999999999"/>
  </r>
  <r>
    <x v="0"/>
    <x v="275"/>
    <n v="19.399999999999999"/>
    <x v="0"/>
    <x v="0"/>
    <n v="9"/>
    <x v="12"/>
    <x v="13"/>
    <x v="275"/>
    <n v="66.92"/>
    <n v="19.399999999999999"/>
  </r>
  <r>
    <x v="0"/>
    <x v="276"/>
    <n v="19.399999999999999"/>
    <x v="0"/>
    <x v="0"/>
    <n v="9"/>
    <x v="12"/>
    <x v="14"/>
    <x v="276"/>
    <n v="66.92"/>
    <n v="19.399999999999999"/>
  </r>
  <r>
    <x v="0"/>
    <x v="277"/>
    <n v="19.899999999999999"/>
    <x v="0"/>
    <x v="0"/>
    <n v="9"/>
    <x v="12"/>
    <x v="15"/>
    <x v="277"/>
    <n v="67.819999999999993"/>
    <n v="19.899999999999999"/>
  </r>
  <r>
    <x v="0"/>
    <x v="278"/>
    <n v="20.5"/>
    <x v="0"/>
    <x v="0"/>
    <n v="9"/>
    <x v="12"/>
    <x v="16"/>
    <x v="278"/>
    <n v="68.900000000000006"/>
    <n v="20.5"/>
  </r>
  <r>
    <x v="0"/>
    <x v="279"/>
    <n v="21.1"/>
    <x v="0"/>
    <x v="0"/>
    <n v="9"/>
    <x v="12"/>
    <x v="17"/>
    <x v="279"/>
    <n v="69.98"/>
    <n v="21.1"/>
  </r>
  <r>
    <x v="0"/>
    <x v="280"/>
    <n v="22.1"/>
    <x v="0"/>
    <x v="0"/>
    <n v="9"/>
    <x v="12"/>
    <x v="18"/>
    <x v="280"/>
    <n v="71.78"/>
    <n v="22.1"/>
  </r>
  <r>
    <x v="0"/>
    <x v="281"/>
    <n v="22.9"/>
    <x v="0"/>
    <x v="0"/>
    <n v="9"/>
    <x v="12"/>
    <x v="19"/>
    <x v="281"/>
    <n v="73.22"/>
    <n v="22.9"/>
  </r>
  <r>
    <x v="0"/>
    <x v="282"/>
    <n v="23.5"/>
    <x v="0"/>
    <x v="0"/>
    <n v="9"/>
    <x v="12"/>
    <x v="20"/>
    <x v="282"/>
    <n v="74.300000000000011"/>
    <n v="23.5"/>
  </r>
  <r>
    <x v="0"/>
    <x v="283"/>
    <n v="24.8"/>
    <x v="0"/>
    <x v="0"/>
    <n v="9"/>
    <x v="12"/>
    <x v="21"/>
    <x v="283"/>
    <n v="76.64"/>
    <n v="24.8"/>
  </r>
  <r>
    <x v="0"/>
    <x v="284"/>
    <n v="26.4"/>
    <x v="0"/>
    <x v="0"/>
    <n v="9"/>
    <x v="12"/>
    <x v="22"/>
    <x v="284"/>
    <n v="79.52"/>
    <n v="26.4"/>
  </r>
  <r>
    <x v="0"/>
    <x v="285"/>
    <n v="26.5"/>
    <x v="0"/>
    <x v="0"/>
    <n v="9"/>
    <x v="12"/>
    <x v="23"/>
    <x v="285"/>
    <n v="79.7"/>
    <n v="26.5"/>
  </r>
  <r>
    <x v="0"/>
    <x v="286"/>
    <n v="27.8"/>
    <x v="0"/>
    <x v="0"/>
    <n v="9"/>
    <x v="12"/>
    <x v="0"/>
    <x v="286"/>
    <n v="82.039999999999992"/>
    <n v="27.8"/>
  </r>
  <r>
    <x v="0"/>
    <x v="287"/>
    <n v="25.9"/>
    <x v="0"/>
    <x v="0"/>
    <n v="9"/>
    <x v="12"/>
    <x v="1"/>
    <x v="287"/>
    <n v="78.62"/>
    <n v="25.9"/>
  </r>
  <r>
    <x v="0"/>
    <x v="288"/>
    <n v="24.4"/>
    <x v="0"/>
    <x v="0"/>
    <n v="9"/>
    <x v="12"/>
    <x v="2"/>
    <x v="288"/>
    <n v="75.92"/>
    <n v="24.4"/>
  </r>
  <r>
    <x v="0"/>
    <x v="289"/>
    <n v="23.6"/>
    <x v="0"/>
    <x v="0"/>
    <n v="9"/>
    <x v="12"/>
    <x v="3"/>
    <x v="289"/>
    <n v="74.48"/>
    <n v="23.6"/>
  </r>
  <r>
    <x v="0"/>
    <x v="290"/>
    <n v="22.9"/>
    <x v="0"/>
    <x v="0"/>
    <n v="9"/>
    <x v="12"/>
    <x v="4"/>
    <x v="290"/>
    <n v="73.22"/>
    <n v="22.9"/>
  </r>
  <r>
    <x v="0"/>
    <x v="291"/>
    <n v="22.9"/>
    <x v="0"/>
    <x v="0"/>
    <n v="9"/>
    <x v="13"/>
    <x v="5"/>
    <x v="291"/>
    <n v="73.22"/>
    <n v="22.9"/>
  </r>
  <r>
    <x v="0"/>
    <x v="292"/>
    <n v="22.9"/>
    <x v="0"/>
    <x v="0"/>
    <n v="9"/>
    <x v="13"/>
    <x v="6"/>
    <x v="292"/>
    <n v="73.22"/>
    <n v="22.9"/>
  </r>
  <r>
    <x v="0"/>
    <x v="293"/>
    <n v="22.9"/>
    <x v="0"/>
    <x v="0"/>
    <n v="9"/>
    <x v="13"/>
    <x v="7"/>
    <x v="293"/>
    <n v="73.22"/>
    <n v="22.9"/>
  </r>
  <r>
    <x v="0"/>
    <x v="294"/>
    <n v="22.9"/>
    <x v="0"/>
    <x v="0"/>
    <n v="9"/>
    <x v="13"/>
    <x v="8"/>
    <x v="294"/>
    <n v="73.22"/>
    <n v="22.9"/>
  </r>
  <r>
    <x v="0"/>
    <x v="295"/>
    <n v="22.9"/>
    <x v="0"/>
    <x v="0"/>
    <n v="9"/>
    <x v="13"/>
    <x v="9"/>
    <x v="295"/>
    <n v="73.22"/>
    <n v="22.9"/>
  </r>
  <r>
    <x v="0"/>
    <x v="296"/>
    <n v="22.8"/>
    <x v="0"/>
    <x v="0"/>
    <n v="9"/>
    <x v="13"/>
    <x v="10"/>
    <x v="296"/>
    <n v="73.039999999999992"/>
    <n v="22.8"/>
  </r>
  <r>
    <x v="0"/>
    <x v="297"/>
    <n v="22.5"/>
    <x v="0"/>
    <x v="0"/>
    <n v="9"/>
    <x v="13"/>
    <x v="11"/>
    <x v="297"/>
    <n v="72.5"/>
    <n v="22.5"/>
  </r>
  <r>
    <x v="0"/>
    <x v="298"/>
    <n v="22"/>
    <x v="0"/>
    <x v="0"/>
    <n v="9"/>
    <x v="13"/>
    <x v="12"/>
    <x v="298"/>
    <n v="71.599999999999994"/>
    <n v="22"/>
  </r>
  <r>
    <x v="0"/>
    <x v="299"/>
    <n v="21.9"/>
    <x v="0"/>
    <x v="0"/>
    <n v="9"/>
    <x v="13"/>
    <x v="13"/>
    <x v="299"/>
    <n v="71.42"/>
    <n v="21.9"/>
  </r>
  <r>
    <x v="0"/>
    <x v="300"/>
    <n v="22.2"/>
    <x v="0"/>
    <x v="0"/>
    <n v="9"/>
    <x v="13"/>
    <x v="14"/>
    <x v="300"/>
    <n v="71.960000000000008"/>
    <n v="22.2"/>
  </r>
  <r>
    <x v="0"/>
    <x v="301"/>
    <n v="22.5"/>
    <x v="0"/>
    <x v="0"/>
    <n v="9"/>
    <x v="13"/>
    <x v="15"/>
    <x v="301"/>
    <n v="72.5"/>
    <n v="22.5"/>
  </r>
  <r>
    <x v="0"/>
    <x v="302"/>
    <n v="23.2"/>
    <x v="0"/>
    <x v="0"/>
    <n v="9"/>
    <x v="13"/>
    <x v="16"/>
    <x v="302"/>
    <n v="73.759999999999991"/>
    <n v="23.2"/>
  </r>
  <r>
    <x v="0"/>
    <x v="303"/>
    <n v="24.5"/>
    <x v="0"/>
    <x v="0"/>
    <n v="9"/>
    <x v="13"/>
    <x v="17"/>
    <x v="303"/>
    <n v="76.099999999999994"/>
    <n v="24.5"/>
  </r>
  <r>
    <x v="0"/>
    <x v="304"/>
    <n v="26.6"/>
    <x v="0"/>
    <x v="0"/>
    <n v="9"/>
    <x v="13"/>
    <x v="18"/>
    <x v="304"/>
    <n v="79.88"/>
    <n v="26.6"/>
  </r>
  <r>
    <x v="0"/>
    <x v="305"/>
    <n v="27.9"/>
    <x v="0"/>
    <x v="0"/>
    <n v="9"/>
    <x v="13"/>
    <x v="19"/>
    <x v="305"/>
    <n v="82.22"/>
    <n v="27.9"/>
  </r>
  <r>
    <x v="0"/>
    <x v="306"/>
    <n v="29.2"/>
    <x v="0"/>
    <x v="0"/>
    <n v="9"/>
    <x v="13"/>
    <x v="20"/>
    <x v="306"/>
    <n v="84.56"/>
    <n v="29.2"/>
  </r>
  <r>
    <x v="0"/>
    <x v="307"/>
    <n v="30.2"/>
    <x v="0"/>
    <x v="0"/>
    <n v="9"/>
    <x v="13"/>
    <x v="21"/>
    <x v="307"/>
    <n v="86.36"/>
    <n v="30.2"/>
  </r>
  <r>
    <x v="0"/>
    <x v="308"/>
    <n v="30.9"/>
    <x v="0"/>
    <x v="0"/>
    <n v="9"/>
    <x v="13"/>
    <x v="22"/>
    <x v="308"/>
    <n v="87.62"/>
    <n v="30.9"/>
  </r>
  <r>
    <x v="0"/>
    <x v="309"/>
    <n v="31.2"/>
    <x v="0"/>
    <x v="0"/>
    <n v="9"/>
    <x v="13"/>
    <x v="23"/>
    <x v="309"/>
    <n v="88.16"/>
    <n v="31.2"/>
  </r>
  <r>
    <x v="0"/>
    <x v="310"/>
    <n v="30.7"/>
    <x v="0"/>
    <x v="0"/>
    <n v="9"/>
    <x v="13"/>
    <x v="0"/>
    <x v="310"/>
    <n v="87.259999999999991"/>
    <n v="30.7"/>
  </r>
  <r>
    <x v="0"/>
    <x v="311"/>
    <n v="29.4"/>
    <x v="0"/>
    <x v="0"/>
    <n v="9"/>
    <x v="13"/>
    <x v="1"/>
    <x v="311"/>
    <n v="84.92"/>
    <n v="29.4"/>
  </r>
  <r>
    <x v="0"/>
    <x v="312"/>
    <n v="26.9"/>
    <x v="0"/>
    <x v="0"/>
    <n v="9"/>
    <x v="13"/>
    <x v="2"/>
    <x v="312"/>
    <n v="80.42"/>
    <n v="26.9"/>
  </r>
  <r>
    <x v="0"/>
    <x v="313"/>
    <n v="25.6"/>
    <x v="0"/>
    <x v="0"/>
    <n v="9"/>
    <x v="13"/>
    <x v="3"/>
    <x v="313"/>
    <n v="78.080000000000013"/>
    <n v="25.6"/>
  </r>
  <r>
    <x v="0"/>
    <x v="314"/>
    <n v="25.1"/>
    <x v="0"/>
    <x v="0"/>
    <n v="9"/>
    <x v="13"/>
    <x v="4"/>
    <x v="314"/>
    <n v="77.180000000000007"/>
    <n v="25.1"/>
  </r>
  <r>
    <x v="0"/>
    <x v="315"/>
    <n v="24.4"/>
    <x v="0"/>
    <x v="0"/>
    <n v="9"/>
    <x v="14"/>
    <x v="5"/>
    <x v="315"/>
    <n v="75.92"/>
    <n v="24.4"/>
  </r>
  <r>
    <x v="0"/>
    <x v="316"/>
    <n v="24.2"/>
    <x v="0"/>
    <x v="0"/>
    <n v="9"/>
    <x v="14"/>
    <x v="6"/>
    <x v="316"/>
    <n v="75.56"/>
    <n v="24.2"/>
  </r>
  <r>
    <x v="0"/>
    <x v="317"/>
    <n v="23.8"/>
    <x v="0"/>
    <x v="0"/>
    <n v="9"/>
    <x v="14"/>
    <x v="7"/>
    <x v="317"/>
    <n v="74.84"/>
    <n v="23.8"/>
  </r>
  <r>
    <x v="0"/>
    <x v="318"/>
    <n v="23.5"/>
    <x v="0"/>
    <x v="0"/>
    <n v="9"/>
    <x v="14"/>
    <x v="8"/>
    <x v="318"/>
    <n v="74.300000000000011"/>
    <n v="23.5"/>
  </r>
  <r>
    <x v="0"/>
    <x v="319"/>
    <n v="23.4"/>
    <x v="0"/>
    <x v="0"/>
    <n v="9"/>
    <x v="14"/>
    <x v="9"/>
    <x v="319"/>
    <n v="74.12"/>
    <n v="23.4"/>
  </r>
  <r>
    <x v="0"/>
    <x v="320"/>
    <n v="22.7"/>
    <x v="0"/>
    <x v="0"/>
    <n v="9"/>
    <x v="14"/>
    <x v="10"/>
    <x v="320"/>
    <n v="72.86"/>
    <n v="22.7"/>
  </r>
  <r>
    <x v="0"/>
    <x v="321"/>
    <n v="22.6"/>
    <x v="0"/>
    <x v="0"/>
    <n v="9"/>
    <x v="14"/>
    <x v="11"/>
    <x v="321"/>
    <n v="72.680000000000007"/>
    <n v="22.6"/>
  </r>
  <r>
    <x v="0"/>
    <x v="322"/>
    <n v="22.7"/>
    <x v="0"/>
    <x v="0"/>
    <n v="9"/>
    <x v="14"/>
    <x v="12"/>
    <x v="322"/>
    <n v="72.86"/>
    <n v="22.7"/>
  </r>
  <r>
    <x v="0"/>
    <x v="323"/>
    <n v="22.8"/>
    <x v="0"/>
    <x v="0"/>
    <n v="9"/>
    <x v="14"/>
    <x v="13"/>
    <x v="323"/>
    <n v="73.039999999999992"/>
    <n v="22.8"/>
  </r>
  <r>
    <x v="0"/>
    <x v="324"/>
    <n v="22.4"/>
    <x v="0"/>
    <x v="0"/>
    <n v="9"/>
    <x v="14"/>
    <x v="14"/>
    <x v="324"/>
    <n v="72.319999999999993"/>
    <n v="22.4"/>
  </r>
  <r>
    <x v="0"/>
    <x v="325"/>
    <n v="22.4"/>
    <x v="0"/>
    <x v="0"/>
    <n v="9"/>
    <x v="14"/>
    <x v="15"/>
    <x v="325"/>
    <n v="72.319999999999993"/>
    <n v="22.4"/>
  </r>
  <r>
    <x v="0"/>
    <x v="326"/>
    <n v="23"/>
    <x v="0"/>
    <x v="0"/>
    <n v="9"/>
    <x v="14"/>
    <x v="16"/>
    <x v="326"/>
    <n v="73.400000000000006"/>
    <n v="23"/>
  </r>
  <r>
    <x v="0"/>
    <x v="327"/>
    <n v="24.1"/>
    <x v="0"/>
    <x v="0"/>
    <n v="9"/>
    <x v="14"/>
    <x v="17"/>
    <x v="327"/>
    <n v="75.38"/>
    <n v="24.1"/>
  </r>
  <r>
    <x v="0"/>
    <x v="328"/>
    <n v="25.6"/>
    <x v="0"/>
    <x v="0"/>
    <n v="9"/>
    <x v="14"/>
    <x v="18"/>
    <x v="328"/>
    <n v="78.080000000000013"/>
    <n v="25.6"/>
  </r>
  <r>
    <x v="0"/>
    <x v="329"/>
    <n v="26.9"/>
    <x v="0"/>
    <x v="0"/>
    <n v="9"/>
    <x v="14"/>
    <x v="19"/>
    <x v="329"/>
    <n v="80.42"/>
    <n v="26.9"/>
  </r>
  <r>
    <x v="0"/>
    <x v="330"/>
    <n v="29.4"/>
    <x v="0"/>
    <x v="0"/>
    <n v="9"/>
    <x v="14"/>
    <x v="20"/>
    <x v="330"/>
    <n v="84.92"/>
    <n v="29.4"/>
  </r>
  <r>
    <x v="0"/>
    <x v="331"/>
    <n v="31.1"/>
    <x v="0"/>
    <x v="0"/>
    <n v="9"/>
    <x v="14"/>
    <x v="21"/>
    <x v="331"/>
    <n v="87.98"/>
    <n v="31.1"/>
  </r>
  <r>
    <x v="0"/>
    <x v="332"/>
    <n v="31.9"/>
    <x v="0"/>
    <x v="0"/>
    <n v="9"/>
    <x v="14"/>
    <x v="22"/>
    <x v="332"/>
    <n v="89.42"/>
    <n v="31.9"/>
  </r>
  <r>
    <x v="0"/>
    <x v="333"/>
    <n v="32.700000000000003"/>
    <x v="0"/>
    <x v="0"/>
    <n v="9"/>
    <x v="14"/>
    <x v="23"/>
    <x v="333"/>
    <n v="90.860000000000014"/>
    <n v="32.700000000000003"/>
  </r>
  <r>
    <x v="0"/>
    <x v="334"/>
    <n v="32.700000000000003"/>
    <x v="0"/>
    <x v="0"/>
    <n v="9"/>
    <x v="14"/>
    <x v="0"/>
    <x v="334"/>
    <n v="90.860000000000014"/>
    <n v="32.700000000000003"/>
  </r>
  <r>
    <x v="0"/>
    <x v="335"/>
    <n v="32.4"/>
    <x v="0"/>
    <x v="0"/>
    <n v="9"/>
    <x v="14"/>
    <x v="1"/>
    <x v="335"/>
    <n v="90.32"/>
    <n v="32.4"/>
  </r>
  <r>
    <x v="0"/>
    <x v="336"/>
    <n v="30.1"/>
    <x v="0"/>
    <x v="0"/>
    <n v="9"/>
    <x v="14"/>
    <x v="2"/>
    <x v="336"/>
    <n v="86.18"/>
    <n v="30.1"/>
  </r>
  <r>
    <x v="0"/>
    <x v="337"/>
    <n v="29.2"/>
    <x v="0"/>
    <x v="0"/>
    <n v="9"/>
    <x v="14"/>
    <x v="3"/>
    <x v="337"/>
    <n v="84.56"/>
    <n v="29.2"/>
  </r>
  <r>
    <x v="0"/>
    <x v="338"/>
    <n v="28.6"/>
    <x v="0"/>
    <x v="0"/>
    <n v="9"/>
    <x v="14"/>
    <x v="4"/>
    <x v="338"/>
    <n v="83.48"/>
    <n v="28.6"/>
  </r>
  <r>
    <x v="0"/>
    <x v="339"/>
    <n v="27.9"/>
    <x v="0"/>
    <x v="0"/>
    <n v="9"/>
    <x v="15"/>
    <x v="5"/>
    <x v="339"/>
    <n v="82.22"/>
    <n v="27.9"/>
  </r>
  <r>
    <x v="0"/>
    <x v="340"/>
    <n v="27.2"/>
    <x v="0"/>
    <x v="0"/>
    <n v="9"/>
    <x v="15"/>
    <x v="6"/>
    <x v="340"/>
    <n v="80.960000000000008"/>
    <n v="27.2"/>
  </r>
  <r>
    <x v="0"/>
    <x v="341"/>
    <n v="25.8"/>
    <x v="0"/>
    <x v="0"/>
    <n v="9"/>
    <x v="15"/>
    <x v="7"/>
    <x v="341"/>
    <n v="78.44"/>
    <n v="25.8"/>
  </r>
  <r>
    <x v="0"/>
    <x v="342"/>
    <n v="25.3"/>
    <x v="0"/>
    <x v="0"/>
    <n v="9"/>
    <x v="15"/>
    <x v="8"/>
    <x v="342"/>
    <n v="77.539999999999992"/>
    <n v="25.3"/>
  </r>
  <r>
    <x v="0"/>
    <x v="343"/>
    <n v="25"/>
    <x v="0"/>
    <x v="0"/>
    <n v="9"/>
    <x v="15"/>
    <x v="9"/>
    <x v="343"/>
    <n v="77"/>
    <n v="25"/>
  </r>
  <r>
    <x v="0"/>
    <x v="344"/>
    <n v="24.3"/>
    <x v="0"/>
    <x v="0"/>
    <n v="9"/>
    <x v="15"/>
    <x v="10"/>
    <x v="344"/>
    <n v="75.740000000000009"/>
    <n v="24.3"/>
  </r>
  <r>
    <x v="0"/>
    <x v="345"/>
    <n v="23.7"/>
    <x v="0"/>
    <x v="0"/>
    <n v="9"/>
    <x v="15"/>
    <x v="11"/>
    <x v="345"/>
    <n v="74.66"/>
    <n v="23.7"/>
  </r>
  <r>
    <x v="0"/>
    <x v="346"/>
    <n v="23.3"/>
    <x v="0"/>
    <x v="0"/>
    <n v="9"/>
    <x v="15"/>
    <x v="12"/>
    <x v="346"/>
    <n v="73.94"/>
    <n v="23.3"/>
  </r>
  <r>
    <x v="0"/>
    <x v="347"/>
    <n v="22.7"/>
    <x v="0"/>
    <x v="0"/>
    <n v="9"/>
    <x v="15"/>
    <x v="13"/>
    <x v="347"/>
    <n v="72.86"/>
    <n v="22.7"/>
  </r>
  <r>
    <x v="0"/>
    <x v="348"/>
    <n v="21.2"/>
    <x v="0"/>
    <x v="0"/>
    <n v="9"/>
    <x v="15"/>
    <x v="14"/>
    <x v="348"/>
    <n v="70.16"/>
    <n v="21.2"/>
  </r>
  <r>
    <x v="0"/>
    <x v="349"/>
    <n v="23.5"/>
    <x v="0"/>
    <x v="0"/>
    <n v="9"/>
    <x v="15"/>
    <x v="15"/>
    <x v="349"/>
    <n v="74.300000000000011"/>
    <n v="23.5"/>
  </r>
  <r>
    <x v="0"/>
    <x v="350"/>
    <n v="25.6"/>
    <x v="0"/>
    <x v="0"/>
    <n v="9"/>
    <x v="15"/>
    <x v="16"/>
    <x v="350"/>
    <n v="78.080000000000013"/>
    <n v="25.6"/>
  </r>
  <r>
    <x v="0"/>
    <x v="351"/>
    <n v="27.6"/>
    <x v="0"/>
    <x v="0"/>
    <n v="9"/>
    <x v="15"/>
    <x v="17"/>
    <x v="351"/>
    <n v="81.680000000000007"/>
    <n v="27.6"/>
  </r>
  <r>
    <x v="0"/>
    <x v="352"/>
    <n v="29.3"/>
    <x v="0"/>
    <x v="0"/>
    <n v="9"/>
    <x v="15"/>
    <x v="18"/>
    <x v="352"/>
    <n v="84.740000000000009"/>
    <n v="29.3"/>
  </r>
  <r>
    <x v="0"/>
    <x v="353"/>
    <n v="31.9"/>
    <x v="0"/>
    <x v="0"/>
    <n v="9"/>
    <x v="15"/>
    <x v="19"/>
    <x v="353"/>
    <n v="89.42"/>
    <n v="31.9"/>
  </r>
  <r>
    <x v="0"/>
    <x v="354"/>
    <n v="33.200000000000003"/>
    <x v="0"/>
    <x v="0"/>
    <n v="9"/>
    <x v="15"/>
    <x v="20"/>
    <x v="354"/>
    <n v="91.76"/>
    <n v="33.200000000000003"/>
  </r>
  <r>
    <x v="0"/>
    <x v="355"/>
    <n v="34.5"/>
    <x v="0"/>
    <x v="0"/>
    <n v="9"/>
    <x v="15"/>
    <x v="21"/>
    <x v="355"/>
    <n v="94.1"/>
    <n v="34.5"/>
  </r>
  <r>
    <x v="0"/>
    <x v="356"/>
    <n v="34.9"/>
    <x v="0"/>
    <x v="0"/>
    <n v="9"/>
    <x v="15"/>
    <x v="22"/>
    <x v="356"/>
    <n v="94.82"/>
    <n v="34.9"/>
  </r>
  <r>
    <x v="0"/>
    <x v="357"/>
    <n v="35"/>
    <x v="0"/>
    <x v="0"/>
    <n v="9"/>
    <x v="15"/>
    <x v="23"/>
    <x v="357"/>
    <n v="95"/>
    <n v="35"/>
  </r>
  <r>
    <x v="0"/>
    <x v="358"/>
    <n v="34.1"/>
    <x v="0"/>
    <x v="0"/>
    <n v="9"/>
    <x v="15"/>
    <x v="0"/>
    <x v="358"/>
    <n v="93.38"/>
    <n v="34.1"/>
  </r>
  <r>
    <x v="0"/>
    <x v="359"/>
    <n v="33.1"/>
    <x v="0"/>
    <x v="0"/>
    <n v="9"/>
    <x v="15"/>
    <x v="1"/>
    <x v="359"/>
    <n v="91.580000000000013"/>
    <n v="33.1"/>
  </r>
  <r>
    <x v="0"/>
    <x v="360"/>
    <n v="31.7"/>
    <x v="0"/>
    <x v="0"/>
    <n v="9"/>
    <x v="15"/>
    <x v="2"/>
    <x v="360"/>
    <n v="89.06"/>
    <n v="31.7"/>
  </r>
  <r>
    <x v="0"/>
    <x v="361"/>
    <n v="30.8"/>
    <x v="0"/>
    <x v="0"/>
    <n v="9"/>
    <x v="15"/>
    <x v="3"/>
    <x v="361"/>
    <n v="87.44"/>
    <n v="30.8"/>
  </r>
  <r>
    <x v="0"/>
    <x v="362"/>
    <n v="30.2"/>
    <x v="0"/>
    <x v="0"/>
    <n v="9"/>
    <x v="15"/>
    <x v="4"/>
    <x v="362"/>
    <n v="86.36"/>
    <n v="30.2"/>
  </r>
  <r>
    <x v="1"/>
    <x v="0"/>
    <n v="30.2"/>
    <x v="0"/>
    <x v="0"/>
    <n v="9"/>
    <x v="0"/>
    <x v="0"/>
    <x v="0"/>
    <n v="86.36"/>
    <n v="30.2"/>
  </r>
  <r>
    <x v="1"/>
    <x v="1"/>
    <n v="28.2"/>
    <x v="0"/>
    <x v="0"/>
    <n v="9"/>
    <x v="0"/>
    <x v="1"/>
    <x v="1"/>
    <n v="82.759999999999991"/>
    <n v="28.2"/>
  </r>
  <r>
    <x v="1"/>
    <x v="2"/>
    <n v="26.1"/>
    <x v="0"/>
    <x v="0"/>
    <n v="9"/>
    <x v="0"/>
    <x v="2"/>
    <x v="2"/>
    <n v="78.98"/>
    <n v="26.1"/>
  </r>
  <r>
    <x v="1"/>
    <x v="3"/>
    <n v="24.9"/>
    <x v="0"/>
    <x v="0"/>
    <n v="9"/>
    <x v="0"/>
    <x v="3"/>
    <x v="3"/>
    <n v="76.819999999999993"/>
    <n v="24.9"/>
  </r>
  <r>
    <x v="1"/>
    <x v="4"/>
    <n v="24.2"/>
    <x v="0"/>
    <x v="0"/>
    <n v="9"/>
    <x v="0"/>
    <x v="4"/>
    <x v="4"/>
    <n v="75.56"/>
    <n v="24.2"/>
  </r>
  <r>
    <x v="1"/>
    <x v="5"/>
    <n v="24"/>
    <x v="0"/>
    <x v="0"/>
    <n v="9"/>
    <x v="1"/>
    <x v="5"/>
    <x v="5"/>
    <n v="75.2"/>
    <n v="24"/>
  </r>
  <r>
    <x v="1"/>
    <x v="6"/>
    <n v="21.3"/>
    <x v="0"/>
    <x v="0"/>
    <n v="9"/>
    <x v="1"/>
    <x v="6"/>
    <x v="6"/>
    <n v="70.34"/>
    <n v="21.3"/>
  </r>
  <r>
    <x v="1"/>
    <x v="7"/>
    <n v="21.1"/>
    <x v="0"/>
    <x v="0"/>
    <n v="9"/>
    <x v="1"/>
    <x v="7"/>
    <x v="7"/>
    <n v="69.98"/>
    <n v="21.1"/>
  </r>
  <r>
    <x v="1"/>
    <x v="8"/>
    <n v="20.7"/>
    <x v="0"/>
    <x v="0"/>
    <n v="9"/>
    <x v="1"/>
    <x v="8"/>
    <x v="8"/>
    <n v="69.259999999999991"/>
    <n v="20.7"/>
  </r>
  <r>
    <x v="1"/>
    <x v="9"/>
    <n v="20.7"/>
    <x v="0"/>
    <x v="0"/>
    <n v="9"/>
    <x v="1"/>
    <x v="9"/>
    <x v="9"/>
    <n v="69.259999999999991"/>
    <n v="20.7"/>
  </r>
  <r>
    <x v="1"/>
    <x v="10"/>
    <n v="20.399999999999999"/>
    <x v="0"/>
    <x v="0"/>
    <n v="9"/>
    <x v="1"/>
    <x v="10"/>
    <x v="10"/>
    <n v="68.72"/>
    <n v="20.399999999999999"/>
  </r>
  <r>
    <x v="1"/>
    <x v="11"/>
    <n v="20.5"/>
    <x v="0"/>
    <x v="0"/>
    <n v="9"/>
    <x v="1"/>
    <x v="11"/>
    <x v="11"/>
    <n v="68.900000000000006"/>
    <n v="20.5"/>
  </r>
  <r>
    <x v="1"/>
    <x v="12"/>
    <n v="19.600000000000001"/>
    <x v="0"/>
    <x v="0"/>
    <n v="9"/>
    <x v="1"/>
    <x v="12"/>
    <x v="12"/>
    <n v="67.28"/>
    <n v="19.600000000000001"/>
  </r>
  <r>
    <x v="1"/>
    <x v="13"/>
    <n v="20"/>
    <x v="0"/>
    <x v="0"/>
    <n v="9"/>
    <x v="1"/>
    <x v="13"/>
    <x v="13"/>
    <n v="68"/>
    <n v="20"/>
  </r>
  <r>
    <x v="1"/>
    <x v="14"/>
    <n v="20"/>
    <x v="0"/>
    <x v="0"/>
    <n v="9"/>
    <x v="1"/>
    <x v="14"/>
    <x v="14"/>
    <n v="68"/>
    <n v="20"/>
  </r>
  <r>
    <x v="1"/>
    <x v="15"/>
    <n v="20.399999999999999"/>
    <x v="0"/>
    <x v="0"/>
    <n v="9"/>
    <x v="1"/>
    <x v="15"/>
    <x v="15"/>
    <n v="68.72"/>
    <n v="20.399999999999999"/>
  </r>
  <r>
    <x v="1"/>
    <x v="16"/>
    <n v="20.9"/>
    <x v="0"/>
    <x v="0"/>
    <n v="9"/>
    <x v="1"/>
    <x v="16"/>
    <x v="16"/>
    <n v="69.62"/>
    <n v="20.9"/>
  </r>
  <r>
    <x v="1"/>
    <x v="17"/>
    <n v="21.3"/>
    <x v="0"/>
    <x v="0"/>
    <n v="9"/>
    <x v="1"/>
    <x v="17"/>
    <x v="17"/>
    <n v="70.34"/>
    <n v="21.3"/>
  </r>
  <r>
    <x v="1"/>
    <x v="18"/>
    <n v="22.2"/>
    <x v="0"/>
    <x v="0"/>
    <n v="9"/>
    <x v="1"/>
    <x v="18"/>
    <x v="18"/>
    <n v="71.960000000000008"/>
    <n v="22.2"/>
  </r>
  <r>
    <x v="1"/>
    <x v="19"/>
    <n v="21.9"/>
    <x v="0"/>
    <x v="0"/>
    <n v="9"/>
    <x v="1"/>
    <x v="19"/>
    <x v="19"/>
    <n v="71.42"/>
    <n v="21.9"/>
  </r>
  <r>
    <x v="1"/>
    <x v="20"/>
    <n v="22.8"/>
    <x v="0"/>
    <x v="0"/>
    <n v="9"/>
    <x v="1"/>
    <x v="20"/>
    <x v="20"/>
    <n v="73.039999999999992"/>
    <n v="22.8"/>
  </r>
  <r>
    <x v="1"/>
    <x v="21"/>
    <n v="22.5"/>
    <x v="0"/>
    <x v="0"/>
    <n v="9"/>
    <x v="1"/>
    <x v="21"/>
    <x v="21"/>
    <n v="72.5"/>
    <n v="22.5"/>
  </r>
  <r>
    <x v="1"/>
    <x v="22"/>
    <n v="21.1"/>
    <x v="0"/>
    <x v="0"/>
    <n v="9"/>
    <x v="1"/>
    <x v="22"/>
    <x v="22"/>
    <n v="69.98"/>
    <n v="21.1"/>
  </r>
  <r>
    <x v="1"/>
    <x v="23"/>
    <n v="21.3"/>
    <x v="0"/>
    <x v="0"/>
    <n v="9"/>
    <x v="1"/>
    <x v="23"/>
    <x v="23"/>
    <n v="70.34"/>
    <n v="21.3"/>
  </r>
  <r>
    <x v="1"/>
    <x v="24"/>
    <n v="22"/>
    <x v="0"/>
    <x v="0"/>
    <n v="9"/>
    <x v="1"/>
    <x v="0"/>
    <x v="24"/>
    <n v="71.599999999999994"/>
    <n v="22"/>
  </r>
  <r>
    <x v="1"/>
    <x v="25"/>
    <n v="22"/>
    <x v="0"/>
    <x v="0"/>
    <n v="9"/>
    <x v="1"/>
    <x v="1"/>
    <x v="25"/>
    <n v="71.599999999999994"/>
    <n v="22"/>
  </r>
  <r>
    <x v="1"/>
    <x v="26"/>
    <n v="21.3"/>
    <x v="0"/>
    <x v="0"/>
    <n v="9"/>
    <x v="1"/>
    <x v="2"/>
    <x v="26"/>
    <n v="70.34"/>
    <n v="21.3"/>
  </r>
  <r>
    <x v="1"/>
    <x v="27"/>
    <n v="20.399999999999999"/>
    <x v="0"/>
    <x v="0"/>
    <n v="9"/>
    <x v="1"/>
    <x v="3"/>
    <x v="27"/>
    <n v="68.72"/>
    <n v="20.399999999999999"/>
  </r>
  <r>
    <x v="1"/>
    <x v="28"/>
    <n v="20.5"/>
    <x v="0"/>
    <x v="0"/>
    <n v="9"/>
    <x v="1"/>
    <x v="4"/>
    <x v="28"/>
    <n v="68.900000000000006"/>
    <n v="20.5"/>
  </r>
  <r>
    <x v="1"/>
    <x v="29"/>
    <n v="20.8"/>
    <x v="0"/>
    <x v="0"/>
    <n v="9"/>
    <x v="2"/>
    <x v="5"/>
    <x v="29"/>
    <n v="69.44"/>
    <n v="20.8"/>
  </r>
  <r>
    <x v="1"/>
    <x v="30"/>
    <n v="20.8"/>
    <x v="0"/>
    <x v="0"/>
    <n v="9"/>
    <x v="2"/>
    <x v="6"/>
    <x v="30"/>
    <n v="69.44"/>
    <n v="20.8"/>
  </r>
  <r>
    <x v="1"/>
    <x v="31"/>
    <n v="20.100000000000001"/>
    <x v="0"/>
    <x v="0"/>
    <n v="9"/>
    <x v="2"/>
    <x v="7"/>
    <x v="31"/>
    <n v="68.180000000000007"/>
    <n v="20.100000000000001"/>
  </r>
  <r>
    <x v="1"/>
    <x v="32"/>
    <n v="20.2"/>
    <x v="0"/>
    <x v="0"/>
    <n v="9"/>
    <x v="2"/>
    <x v="8"/>
    <x v="32"/>
    <n v="68.36"/>
    <n v="20.2"/>
  </r>
  <r>
    <x v="1"/>
    <x v="33"/>
    <n v="20.399999999999999"/>
    <x v="0"/>
    <x v="0"/>
    <n v="9"/>
    <x v="2"/>
    <x v="9"/>
    <x v="33"/>
    <n v="68.72"/>
    <n v="20.399999999999999"/>
  </r>
  <r>
    <x v="1"/>
    <x v="34"/>
    <n v="20.7"/>
    <x v="0"/>
    <x v="0"/>
    <n v="9"/>
    <x v="2"/>
    <x v="10"/>
    <x v="34"/>
    <n v="69.259999999999991"/>
    <n v="20.7"/>
  </r>
  <r>
    <x v="1"/>
    <x v="35"/>
    <n v="20.3"/>
    <x v="0"/>
    <x v="0"/>
    <n v="9"/>
    <x v="2"/>
    <x v="11"/>
    <x v="35"/>
    <n v="68.539999999999992"/>
    <n v="20.3"/>
  </r>
  <r>
    <x v="1"/>
    <x v="36"/>
    <n v="20.3"/>
    <x v="0"/>
    <x v="0"/>
    <n v="9"/>
    <x v="2"/>
    <x v="12"/>
    <x v="36"/>
    <n v="68.539999999999992"/>
    <n v="20.3"/>
  </r>
  <r>
    <x v="1"/>
    <x v="37"/>
    <n v="20.5"/>
    <x v="0"/>
    <x v="0"/>
    <n v="9"/>
    <x v="2"/>
    <x v="13"/>
    <x v="37"/>
    <n v="68.900000000000006"/>
    <n v="20.5"/>
  </r>
  <r>
    <x v="1"/>
    <x v="38"/>
    <n v="20.3"/>
    <x v="0"/>
    <x v="0"/>
    <n v="9"/>
    <x v="2"/>
    <x v="14"/>
    <x v="38"/>
    <n v="68.539999999999992"/>
    <n v="20.3"/>
  </r>
  <r>
    <x v="1"/>
    <x v="39"/>
    <n v="21.1"/>
    <x v="0"/>
    <x v="0"/>
    <n v="9"/>
    <x v="2"/>
    <x v="15"/>
    <x v="39"/>
    <n v="69.98"/>
    <n v="21.1"/>
  </r>
  <r>
    <x v="1"/>
    <x v="40"/>
    <n v="22.6"/>
    <x v="0"/>
    <x v="0"/>
    <n v="9"/>
    <x v="2"/>
    <x v="16"/>
    <x v="40"/>
    <n v="72.680000000000007"/>
    <n v="22.6"/>
  </r>
  <r>
    <x v="1"/>
    <x v="41"/>
    <n v="25.2"/>
    <x v="0"/>
    <x v="0"/>
    <n v="9"/>
    <x v="2"/>
    <x v="17"/>
    <x v="41"/>
    <n v="77.36"/>
    <n v="25.2"/>
  </r>
  <r>
    <x v="1"/>
    <x v="42"/>
    <n v="27.3"/>
    <x v="0"/>
    <x v="0"/>
    <n v="9"/>
    <x v="2"/>
    <x v="18"/>
    <x v="42"/>
    <n v="81.14"/>
    <n v="27.3"/>
  </r>
  <r>
    <x v="1"/>
    <x v="43"/>
    <n v="29.3"/>
    <x v="0"/>
    <x v="0"/>
    <n v="9"/>
    <x v="2"/>
    <x v="19"/>
    <x v="43"/>
    <n v="84.740000000000009"/>
    <n v="29.3"/>
  </r>
  <r>
    <x v="1"/>
    <x v="44"/>
    <n v="31.2"/>
    <x v="0"/>
    <x v="0"/>
    <n v="9"/>
    <x v="2"/>
    <x v="20"/>
    <x v="44"/>
    <n v="88.16"/>
    <n v="31.2"/>
  </r>
  <r>
    <x v="1"/>
    <x v="45"/>
    <n v="31.5"/>
    <x v="0"/>
    <x v="0"/>
    <n v="9"/>
    <x v="2"/>
    <x v="21"/>
    <x v="45"/>
    <n v="88.7"/>
    <n v="31.5"/>
  </r>
  <r>
    <x v="1"/>
    <x v="363"/>
    <n v="31.8"/>
    <x v="0"/>
    <x v="0"/>
    <n v="9"/>
    <x v="2"/>
    <x v="22"/>
    <x v="363"/>
    <n v="89.240000000000009"/>
    <n v="31.8"/>
  </r>
  <r>
    <x v="1"/>
    <x v="46"/>
    <n v="32.9"/>
    <x v="0"/>
    <x v="0"/>
    <n v="9"/>
    <x v="2"/>
    <x v="23"/>
    <x v="46"/>
    <n v="91.22"/>
    <n v="32.9"/>
  </r>
  <r>
    <x v="1"/>
    <x v="47"/>
    <n v="32.4"/>
    <x v="0"/>
    <x v="0"/>
    <n v="9"/>
    <x v="2"/>
    <x v="0"/>
    <x v="47"/>
    <n v="90.32"/>
    <n v="32.4"/>
  </r>
  <r>
    <x v="1"/>
    <x v="48"/>
    <n v="31.1"/>
    <x v="0"/>
    <x v="0"/>
    <n v="9"/>
    <x v="2"/>
    <x v="1"/>
    <x v="48"/>
    <n v="87.98"/>
    <n v="31.1"/>
  </r>
  <r>
    <x v="1"/>
    <x v="49"/>
    <n v="30"/>
    <x v="0"/>
    <x v="0"/>
    <n v="9"/>
    <x v="2"/>
    <x v="2"/>
    <x v="49"/>
    <n v="86"/>
    <n v="30"/>
  </r>
  <r>
    <x v="1"/>
    <x v="364"/>
    <n v="27.7"/>
    <x v="0"/>
    <x v="0"/>
    <n v="9"/>
    <x v="2"/>
    <x v="3"/>
    <x v="364"/>
    <n v="81.86"/>
    <n v="27.7"/>
  </r>
  <r>
    <x v="1"/>
    <x v="50"/>
    <n v="26"/>
    <x v="0"/>
    <x v="0"/>
    <n v="9"/>
    <x v="2"/>
    <x v="4"/>
    <x v="50"/>
    <n v="78.800000000000011"/>
    <n v="26"/>
  </r>
  <r>
    <x v="1"/>
    <x v="51"/>
    <n v="24.1"/>
    <x v="0"/>
    <x v="0"/>
    <n v="9"/>
    <x v="3"/>
    <x v="5"/>
    <x v="51"/>
    <n v="75.38"/>
    <n v="24.1"/>
  </r>
  <r>
    <x v="1"/>
    <x v="52"/>
    <n v="23"/>
    <x v="0"/>
    <x v="0"/>
    <n v="9"/>
    <x v="3"/>
    <x v="6"/>
    <x v="52"/>
    <n v="73.400000000000006"/>
    <n v="23"/>
  </r>
  <r>
    <x v="1"/>
    <x v="53"/>
    <n v="22.4"/>
    <x v="0"/>
    <x v="0"/>
    <n v="9"/>
    <x v="3"/>
    <x v="7"/>
    <x v="53"/>
    <n v="72.319999999999993"/>
    <n v="22.4"/>
  </r>
  <r>
    <x v="1"/>
    <x v="54"/>
    <n v="21.2"/>
    <x v="0"/>
    <x v="0"/>
    <n v="9"/>
    <x v="3"/>
    <x v="8"/>
    <x v="54"/>
    <n v="70.16"/>
    <n v="21.2"/>
  </r>
  <r>
    <x v="1"/>
    <x v="55"/>
    <n v="20.6"/>
    <x v="0"/>
    <x v="0"/>
    <n v="9"/>
    <x v="3"/>
    <x v="9"/>
    <x v="55"/>
    <n v="69.080000000000013"/>
    <n v="20.6"/>
  </r>
  <r>
    <x v="1"/>
    <x v="56"/>
    <n v="21.7"/>
    <x v="0"/>
    <x v="0"/>
    <n v="9"/>
    <x v="3"/>
    <x v="10"/>
    <x v="56"/>
    <n v="71.06"/>
    <n v="21.7"/>
  </r>
  <r>
    <x v="1"/>
    <x v="57"/>
    <n v="20.5"/>
    <x v="0"/>
    <x v="0"/>
    <n v="9"/>
    <x v="3"/>
    <x v="11"/>
    <x v="57"/>
    <n v="68.900000000000006"/>
    <n v="20.5"/>
  </r>
  <r>
    <x v="1"/>
    <x v="58"/>
    <n v="20.3"/>
    <x v="0"/>
    <x v="0"/>
    <n v="9"/>
    <x v="3"/>
    <x v="12"/>
    <x v="58"/>
    <n v="68.539999999999992"/>
    <n v="20.3"/>
  </r>
  <r>
    <x v="1"/>
    <x v="59"/>
    <n v="20.100000000000001"/>
    <x v="0"/>
    <x v="0"/>
    <n v="9"/>
    <x v="3"/>
    <x v="13"/>
    <x v="59"/>
    <n v="68.180000000000007"/>
    <n v="20.100000000000001"/>
  </r>
  <r>
    <x v="1"/>
    <x v="60"/>
    <n v="19.899999999999999"/>
    <x v="0"/>
    <x v="0"/>
    <n v="9"/>
    <x v="3"/>
    <x v="14"/>
    <x v="60"/>
    <n v="67.819999999999993"/>
    <n v="19.899999999999999"/>
  </r>
  <r>
    <x v="1"/>
    <x v="61"/>
    <n v="23.5"/>
    <x v="0"/>
    <x v="0"/>
    <n v="9"/>
    <x v="3"/>
    <x v="15"/>
    <x v="61"/>
    <n v="74.300000000000011"/>
    <n v="23.5"/>
  </r>
  <r>
    <x v="1"/>
    <x v="62"/>
    <n v="26.5"/>
    <x v="0"/>
    <x v="0"/>
    <n v="9"/>
    <x v="3"/>
    <x v="16"/>
    <x v="62"/>
    <n v="79.7"/>
    <n v="26.5"/>
  </r>
  <r>
    <x v="1"/>
    <x v="63"/>
    <n v="28.9"/>
    <x v="0"/>
    <x v="0"/>
    <n v="9"/>
    <x v="3"/>
    <x v="17"/>
    <x v="63"/>
    <n v="84.02"/>
    <n v="28.9"/>
  </r>
  <r>
    <x v="1"/>
    <x v="64"/>
    <n v="30.4"/>
    <x v="0"/>
    <x v="0"/>
    <n v="9"/>
    <x v="3"/>
    <x v="18"/>
    <x v="64"/>
    <n v="86.72"/>
    <n v="30.4"/>
  </r>
  <r>
    <x v="1"/>
    <x v="65"/>
    <n v="32"/>
    <x v="0"/>
    <x v="0"/>
    <n v="9"/>
    <x v="3"/>
    <x v="19"/>
    <x v="65"/>
    <n v="89.6"/>
    <n v="32"/>
  </r>
  <r>
    <x v="1"/>
    <x v="66"/>
    <n v="33.700000000000003"/>
    <x v="0"/>
    <x v="0"/>
    <n v="9"/>
    <x v="3"/>
    <x v="20"/>
    <x v="66"/>
    <n v="92.66"/>
    <n v="33.700000000000003"/>
  </r>
  <r>
    <x v="1"/>
    <x v="67"/>
    <n v="35.799999999999997"/>
    <x v="0"/>
    <x v="0"/>
    <n v="9"/>
    <x v="3"/>
    <x v="21"/>
    <x v="67"/>
    <n v="96.44"/>
    <n v="35.799999999999997"/>
  </r>
  <r>
    <x v="1"/>
    <x v="68"/>
    <n v="36.1"/>
    <x v="0"/>
    <x v="0"/>
    <n v="9"/>
    <x v="3"/>
    <x v="22"/>
    <x v="68"/>
    <n v="96.98"/>
    <n v="36.1"/>
  </r>
  <r>
    <x v="1"/>
    <x v="69"/>
    <n v="36.9"/>
    <x v="0"/>
    <x v="0"/>
    <n v="9"/>
    <x v="3"/>
    <x v="23"/>
    <x v="69"/>
    <n v="98.42"/>
    <n v="36.9"/>
  </r>
  <r>
    <x v="1"/>
    <x v="70"/>
    <n v="35.799999999999997"/>
    <x v="0"/>
    <x v="0"/>
    <n v="9"/>
    <x v="3"/>
    <x v="0"/>
    <x v="70"/>
    <n v="96.44"/>
    <n v="35.799999999999997"/>
  </r>
  <r>
    <x v="1"/>
    <x v="71"/>
    <n v="35.299999999999997"/>
    <x v="0"/>
    <x v="0"/>
    <n v="9"/>
    <x v="3"/>
    <x v="1"/>
    <x v="71"/>
    <n v="95.539999999999992"/>
    <n v="35.299999999999997"/>
  </r>
  <r>
    <x v="1"/>
    <x v="72"/>
    <n v="33.6"/>
    <x v="0"/>
    <x v="0"/>
    <n v="9"/>
    <x v="3"/>
    <x v="2"/>
    <x v="72"/>
    <n v="92.48"/>
    <n v="33.6"/>
  </r>
  <r>
    <x v="1"/>
    <x v="73"/>
    <n v="32.6"/>
    <x v="0"/>
    <x v="0"/>
    <n v="9"/>
    <x v="3"/>
    <x v="3"/>
    <x v="73"/>
    <n v="90.68"/>
    <n v="32.6"/>
  </r>
  <r>
    <x v="1"/>
    <x v="74"/>
    <n v="28.4"/>
    <x v="0"/>
    <x v="0"/>
    <n v="9"/>
    <x v="3"/>
    <x v="4"/>
    <x v="74"/>
    <n v="83.12"/>
    <n v="28.4"/>
  </r>
  <r>
    <x v="1"/>
    <x v="75"/>
    <n v="26.9"/>
    <x v="0"/>
    <x v="0"/>
    <n v="9"/>
    <x v="4"/>
    <x v="5"/>
    <x v="75"/>
    <n v="80.42"/>
    <n v="26.9"/>
  </r>
  <r>
    <x v="1"/>
    <x v="77"/>
    <n v="24.7"/>
    <x v="0"/>
    <x v="0"/>
    <n v="9"/>
    <x v="4"/>
    <x v="7"/>
    <x v="77"/>
    <n v="76.460000000000008"/>
    <n v="24.7"/>
  </r>
  <r>
    <x v="1"/>
    <x v="78"/>
    <n v="23.8"/>
    <x v="0"/>
    <x v="0"/>
    <n v="9"/>
    <x v="4"/>
    <x v="8"/>
    <x v="78"/>
    <n v="74.84"/>
    <n v="23.8"/>
  </r>
  <r>
    <x v="1"/>
    <x v="79"/>
    <n v="23"/>
    <x v="0"/>
    <x v="0"/>
    <n v="9"/>
    <x v="4"/>
    <x v="9"/>
    <x v="79"/>
    <n v="73.400000000000006"/>
    <n v="23"/>
  </r>
  <r>
    <x v="1"/>
    <x v="80"/>
    <n v="25.3"/>
    <x v="0"/>
    <x v="0"/>
    <n v="9"/>
    <x v="4"/>
    <x v="10"/>
    <x v="80"/>
    <n v="77.539999999999992"/>
    <n v="25.3"/>
  </r>
  <r>
    <x v="1"/>
    <x v="81"/>
    <n v="21.5"/>
    <x v="0"/>
    <x v="0"/>
    <n v="9"/>
    <x v="4"/>
    <x v="11"/>
    <x v="81"/>
    <n v="70.7"/>
    <n v="21.5"/>
  </r>
  <r>
    <x v="1"/>
    <x v="82"/>
    <n v="21.6"/>
    <x v="0"/>
    <x v="0"/>
    <n v="9"/>
    <x v="4"/>
    <x v="12"/>
    <x v="82"/>
    <n v="70.88"/>
    <n v="21.6"/>
  </r>
  <r>
    <x v="1"/>
    <x v="84"/>
    <n v="20.9"/>
    <x v="0"/>
    <x v="0"/>
    <n v="9"/>
    <x v="4"/>
    <x v="14"/>
    <x v="84"/>
    <n v="69.62"/>
    <n v="20.9"/>
  </r>
  <r>
    <x v="1"/>
    <x v="85"/>
    <n v="22.7"/>
    <x v="0"/>
    <x v="0"/>
    <n v="9"/>
    <x v="4"/>
    <x v="15"/>
    <x v="85"/>
    <n v="72.86"/>
    <n v="22.7"/>
  </r>
  <r>
    <x v="1"/>
    <x v="86"/>
    <n v="24.8"/>
    <x v="0"/>
    <x v="0"/>
    <n v="9"/>
    <x v="4"/>
    <x v="16"/>
    <x v="86"/>
    <n v="76.64"/>
    <n v="24.8"/>
  </r>
  <r>
    <x v="1"/>
    <x v="87"/>
    <n v="27.8"/>
    <x v="0"/>
    <x v="0"/>
    <n v="9"/>
    <x v="4"/>
    <x v="17"/>
    <x v="87"/>
    <n v="82.039999999999992"/>
    <n v="27.8"/>
  </r>
  <r>
    <x v="1"/>
    <x v="88"/>
    <n v="29.8"/>
    <x v="0"/>
    <x v="0"/>
    <n v="9"/>
    <x v="4"/>
    <x v="18"/>
    <x v="88"/>
    <n v="85.64"/>
    <n v="29.8"/>
  </r>
  <r>
    <x v="1"/>
    <x v="89"/>
    <n v="31.5"/>
    <x v="0"/>
    <x v="0"/>
    <n v="9"/>
    <x v="4"/>
    <x v="19"/>
    <x v="89"/>
    <n v="88.7"/>
    <n v="31.5"/>
  </r>
  <r>
    <x v="1"/>
    <x v="90"/>
    <n v="34.1"/>
    <x v="0"/>
    <x v="0"/>
    <n v="9"/>
    <x v="4"/>
    <x v="20"/>
    <x v="90"/>
    <n v="93.38"/>
    <n v="34.1"/>
  </r>
  <r>
    <x v="1"/>
    <x v="91"/>
    <n v="34.299999999999997"/>
    <x v="0"/>
    <x v="0"/>
    <n v="9"/>
    <x v="4"/>
    <x v="21"/>
    <x v="91"/>
    <n v="93.74"/>
    <n v="34.299999999999997"/>
  </r>
  <r>
    <x v="1"/>
    <x v="92"/>
    <n v="36.799999999999997"/>
    <x v="0"/>
    <x v="0"/>
    <n v="9"/>
    <x v="4"/>
    <x v="22"/>
    <x v="92"/>
    <n v="98.24"/>
    <n v="36.799999999999997"/>
  </r>
  <r>
    <x v="1"/>
    <x v="93"/>
    <n v="34.9"/>
    <x v="0"/>
    <x v="0"/>
    <n v="9"/>
    <x v="4"/>
    <x v="23"/>
    <x v="93"/>
    <n v="94.82"/>
    <n v="34.9"/>
  </r>
  <r>
    <x v="1"/>
    <x v="94"/>
    <n v="33.200000000000003"/>
    <x v="0"/>
    <x v="0"/>
    <n v="9"/>
    <x v="4"/>
    <x v="0"/>
    <x v="94"/>
    <n v="91.76"/>
    <n v="33.200000000000003"/>
  </r>
  <r>
    <x v="1"/>
    <x v="95"/>
    <n v="31.2"/>
    <x v="0"/>
    <x v="0"/>
    <n v="9"/>
    <x v="4"/>
    <x v="1"/>
    <x v="95"/>
    <n v="88.16"/>
    <n v="31.2"/>
  </r>
  <r>
    <x v="1"/>
    <x v="96"/>
    <n v="26.2"/>
    <x v="0"/>
    <x v="0"/>
    <n v="9"/>
    <x v="4"/>
    <x v="2"/>
    <x v="96"/>
    <n v="79.16"/>
    <n v="26.2"/>
  </r>
  <r>
    <x v="1"/>
    <x v="97"/>
    <n v="26"/>
    <x v="0"/>
    <x v="0"/>
    <n v="9"/>
    <x v="4"/>
    <x v="3"/>
    <x v="97"/>
    <n v="78.800000000000011"/>
    <n v="26"/>
  </r>
  <r>
    <x v="1"/>
    <x v="98"/>
    <n v="25.5"/>
    <x v="0"/>
    <x v="0"/>
    <n v="9"/>
    <x v="4"/>
    <x v="4"/>
    <x v="98"/>
    <n v="77.900000000000006"/>
    <n v="25.5"/>
  </r>
  <r>
    <x v="1"/>
    <x v="99"/>
    <n v="25.2"/>
    <x v="0"/>
    <x v="0"/>
    <n v="9"/>
    <x v="5"/>
    <x v="5"/>
    <x v="99"/>
    <n v="77.36"/>
    <n v="25.2"/>
  </r>
  <r>
    <x v="1"/>
    <x v="100"/>
    <n v="24.7"/>
    <x v="0"/>
    <x v="0"/>
    <n v="9"/>
    <x v="5"/>
    <x v="6"/>
    <x v="100"/>
    <n v="76.460000000000008"/>
    <n v="24.7"/>
  </r>
  <r>
    <x v="1"/>
    <x v="101"/>
    <n v="20.399999999999999"/>
    <x v="0"/>
    <x v="0"/>
    <n v="9"/>
    <x v="5"/>
    <x v="7"/>
    <x v="101"/>
    <n v="68.72"/>
    <n v="20.399999999999999"/>
  </r>
  <r>
    <x v="1"/>
    <x v="102"/>
    <n v="20.9"/>
    <x v="0"/>
    <x v="0"/>
    <n v="9"/>
    <x v="5"/>
    <x v="8"/>
    <x v="102"/>
    <n v="69.62"/>
    <n v="20.9"/>
  </r>
  <r>
    <x v="1"/>
    <x v="103"/>
    <n v="21"/>
    <x v="0"/>
    <x v="0"/>
    <n v="9"/>
    <x v="5"/>
    <x v="9"/>
    <x v="103"/>
    <n v="69.800000000000011"/>
    <n v="21"/>
  </r>
  <r>
    <x v="1"/>
    <x v="104"/>
    <n v="21.7"/>
    <x v="0"/>
    <x v="0"/>
    <n v="9"/>
    <x v="5"/>
    <x v="10"/>
    <x v="104"/>
    <n v="71.06"/>
    <n v="21.7"/>
  </r>
  <r>
    <x v="1"/>
    <x v="105"/>
    <n v="21.4"/>
    <x v="0"/>
    <x v="0"/>
    <n v="9"/>
    <x v="5"/>
    <x v="11"/>
    <x v="105"/>
    <n v="70.52"/>
    <n v="21.4"/>
  </r>
  <r>
    <x v="1"/>
    <x v="106"/>
    <n v="21.5"/>
    <x v="0"/>
    <x v="0"/>
    <n v="9"/>
    <x v="5"/>
    <x v="12"/>
    <x v="106"/>
    <n v="70.7"/>
    <n v="21.5"/>
  </r>
  <r>
    <x v="1"/>
    <x v="107"/>
    <n v="20.7"/>
    <x v="0"/>
    <x v="0"/>
    <n v="9"/>
    <x v="5"/>
    <x v="13"/>
    <x v="107"/>
    <n v="69.259999999999991"/>
    <n v="20.7"/>
  </r>
  <r>
    <x v="1"/>
    <x v="108"/>
    <n v="20.3"/>
    <x v="0"/>
    <x v="0"/>
    <n v="9"/>
    <x v="5"/>
    <x v="14"/>
    <x v="108"/>
    <n v="68.539999999999992"/>
    <n v="20.3"/>
  </r>
  <r>
    <x v="1"/>
    <x v="109"/>
    <n v="21.5"/>
    <x v="0"/>
    <x v="0"/>
    <n v="9"/>
    <x v="5"/>
    <x v="15"/>
    <x v="109"/>
    <n v="70.7"/>
    <n v="21.5"/>
  </r>
  <r>
    <x v="1"/>
    <x v="110"/>
    <n v="22.5"/>
    <x v="0"/>
    <x v="0"/>
    <n v="9"/>
    <x v="5"/>
    <x v="16"/>
    <x v="110"/>
    <n v="72.5"/>
    <n v="22.5"/>
  </r>
  <r>
    <x v="1"/>
    <x v="111"/>
    <n v="23.6"/>
    <x v="0"/>
    <x v="0"/>
    <n v="9"/>
    <x v="5"/>
    <x v="17"/>
    <x v="111"/>
    <n v="74.48"/>
    <n v="23.6"/>
  </r>
  <r>
    <x v="1"/>
    <x v="112"/>
    <n v="24.6"/>
    <x v="0"/>
    <x v="0"/>
    <n v="9"/>
    <x v="5"/>
    <x v="18"/>
    <x v="112"/>
    <n v="76.28"/>
    <n v="24.6"/>
  </r>
  <r>
    <x v="1"/>
    <x v="113"/>
    <n v="24.3"/>
    <x v="0"/>
    <x v="0"/>
    <n v="9"/>
    <x v="5"/>
    <x v="19"/>
    <x v="113"/>
    <n v="75.740000000000009"/>
    <n v="24.3"/>
  </r>
  <r>
    <x v="1"/>
    <x v="114"/>
    <n v="25.5"/>
    <x v="0"/>
    <x v="0"/>
    <n v="9"/>
    <x v="5"/>
    <x v="20"/>
    <x v="114"/>
    <n v="77.900000000000006"/>
    <n v="25.5"/>
  </r>
  <r>
    <x v="1"/>
    <x v="115"/>
    <n v="23.6"/>
    <x v="0"/>
    <x v="0"/>
    <n v="9"/>
    <x v="5"/>
    <x v="21"/>
    <x v="115"/>
    <n v="74.48"/>
    <n v="23.6"/>
  </r>
  <r>
    <x v="1"/>
    <x v="116"/>
    <n v="25.5"/>
    <x v="0"/>
    <x v="0"/>
    <n v="9"/>
    <x v="5"/>
    <x v="22"/>
    <x v="116"/>
    <n v="77.900000000000006"/>
    <n v="25.5"/>
  </r>
  <r>
    <x v="1"/>
    <x v="117"/>
    <n v="25.8"/>
    <x v="0"/>
    <x v="0"/>
    <n v="9"/>
    <x v="5"/>
    <x v="23"/>
    <x v="117"/>
    <n v="78.44"/>
    <n v="25.8"/>
  </r>
  <r>
    <x v="1"/>
    <x v="118"/>
    <n v="25.6"/>
    <x v="0"/>
    <x v="0"/>
    <n v="9"/>
    <x v="5"/>
    <x v="0"/>
    <x v="118"/>
    <n v="78.080000000000013"/>
    <n v="25.6"/>
  </r>
  <r>
    <x v="1"/>
    <x v="119"/>
    <n v="25.3"/>
    <x v="0"/>
    <x v="0"/>
    <n v="9"/>
    <x v="5"/>
    <x v="1"/>
    <x v="119"/>
    <n v="77.539999999999992"/>
    <n v="25.3"/>
  </r>
  <r>
    <x v="1"/>
    <x v="120"/>
    <n v="24.4"/>
    <x v="0"/>
    <x v="0"/>
    <n v="9"/>
    <x v="5"/>
    <x v="2"/>
    <x v="120"/>
    <n v="75.92"/>
    <n v="24.4"/>
  </r>
  <r>
    <x v="1"/>
    <x v="121"/>
    <n v="23"/>
    <x v="0"/>
    <x v="0"/>
    <n v="9"/>
    <x v="5"/>
    <x v="3"/>
    <x v="121"/>
    <n v="73.400000000000006"/>
    <n v="23"/>
  </r>
  <r>
    <x v="1"/>
    <x v="122"/>
    <n v="21.2"/>
    <x v="0"/>
    <x v="0"/>
    <n v="9"/>
    <x v="5"/>
    <x v="4"/>
    <x v="122"/>
    <n v="70.16"/>
    <n v="21.2"/>
  </r>
  <r>
    <x v="1"/>
    <x v="123"/>
    <n v="20.5"/>
    <x v="0"/>
    <x v="0"/>
    <n v="9"/>
    <x v="6"/>
    <x v="5"/>
    <x v="123"/>
    <n v="68.900000000000006"/>
    <n v="20.5"/>
  </r>
  <r>
    <x v="1"/>
    <x v="124"/>
    <n v="20.2"/>
    <x v="0"/>
    <x v="0"/>
    <n v="9"/>
    <x v="6"/>
    <x v="6"/>
    <x v="124"/>
    <n v="68.36"/>
    <n v="20.2"/>
  </r>
  <r>
    <x v="1"/>
    <x v="125"/>
    <n v="19.5"/>
    <x v="0"/>
    <x v="0"/>
    <n v="9"/>
    <x v="6"/>
    <x v="7"/>
    <x v="125"/>
    <n v="67.099999999999994"/>
    <n v="19.5"/>
  </r>
  <r>
    <x v="1"/>
    <x v="126"/>
    <n v="19.3"/>
    <x v="0"/>
    <x v="0"/>
    <n v="9"/>
    <x v="6"/>
    <x v="8"/>
    <x v="126"/>
    <n v="66.740000000000009"/>
    <n v="19.3"/>
  </r>
  <r>
    <x v="1"/>
    <x v="127"/>
    <n v="18.8"/>
    <x v="0"/>
    <x v="0"/>
    <n v="9"/>
    <x v="6"/>
    <x v="9"/>
    <x v="127"/>
    <n v="65.84"/>
    <n v="18.8"/>
  </r>
  <r>
    <x v="1"/>
    <x v="128"/>
    <n v="18.3"/>
    <x v="0"/>
    <x v="0"/>
    <n v="9"/>
    <x v="6"/>
    <x v="10"/>
    <x v="128"/>
    <n v="64.94"/>
    <n v="18.3"/>
  </r>
  <r>
    <x v="1"/>
    <x v="129"/>
    <n v="18.100000000000001"/>
    <x v="0"/>
    <x v="0"/>
    <n v="9"/>
    <x v="6"/>
    <x v="11"/>
    <x v="129"/>
    <n v="64.580000000000013"/>
    <n v="18.100000000000001"/>
  </r>
  <r>
    <x v="1"/>
    <x v="130"/>
    <n v="17.899999999999999"/>
    <x v="0"/>
    <x v="0"/>
    <n v="9"/>
    <x v="6"/>
    <x v="12"/>
    <x v="130"/>
    <n v="64.22"/>
    <n v="17.899999999999999"/>
  </r>
  <r>
    <x v="1"/>
    <x v="131"/>
    <n v="18.3"/>
    <x v="0"/>
    <x v="0"/>
    <n v="9"/>
    <x v="6"/>
    <x v="13"/>
    <x v="131"/>
    <n v="64.94"/>
    <n v="18.3"/>
  </r>
  <r>
    <x v="1"/>
    <x v="132"/>
    <n v="18"/>
    <x v="0"/>
    <x v="0"/>
    <n v="9"/>
    <x v="6"/>
    <x v="14"/>
    <x v="132"/>
    <n v="64.400000000000006"/>
    <n v="18"/>
  </r>
  <r>
    <x v="1"/>
    <x v="133"/>
    <n v="18.3"/>
    <x v="0"/>
    <x v="0"/>
    <n v="9"/>
    <x v="6"/>
    <x v="15"/>
    <x v="133"/>
    <n v="64.94"/>
    <n v="18.3"/>
  </r>
  <r>
    <x v="1"/>
    <x v="134"/>
    <n v="18.5"/>
    <x v="0"/>
    <x v="0"/>
    <n v="9"/>
    <x v="6"/>
    <x v="16"/>
    <x v="134"/>
    <n v="65.300000000000011"/>
    <n v="18.5"/>
  </r>
  <r>
    <x v="1"/>
    <x v="135"/>
    <n v="18.899999999999999"/>
    <x v="0"/>
    <x v="0"/>
    <n v="9"/>
    <x v="6"/>
    <x v="17"/>
    <x v="135"/>
    <n v="66.02"/>
    <n v="18.899999999999999"/>
  </r>
  <r>
    <x v="1"/>
    <x v="136"/>
    <n v="19.600000000000001"/>
    <x v="0"/>
    <x v="0"/>
    <n v="9"/>
    <x v="6"/>
    <x v="18"/>
    <x v="136"/>
    <n v="67.28"/>
    <n v="19.600000000000001"/>
  </r>
  <r>
    <x v="1"/>
    <x v="137"/>
    <n v="19.600000000000001"/>
    <x v="0"/>
    <x v="0"/>
    <n v="9"/>
    <x v="6"/>
    <x v="19"/>
    <x v="137"/>
    <n v="67.28"/>
    <n v="19.600000000000001"/>
  </r>
  <r>
    <x v="1"/>
    <x v="138"/>
    <n v="19"/>
    <x v="0"/>
    <x v="0"/>
    <n v="9"/>
    <x v="6"/>
    <x v="20"/>
    <x v="138"/>
    <n v="66.2"/>
    <n v="19"/>
  </r>
  <r>
    <x v="1"/>
    <x v="139"/>
    <n v="19.600000000000001"/>
    <x v="0"/>
    <x v="0"/>
    <n v="9"/>
    <x v="6"/>
    <x v="21"/>
    <x v="139"/>
    <n v="67.28"/>
    <n v="19.600000000000001"/>
  </r>
  <r>
    <x v="1"/>
    <x v="140"/>
    <n v="20.5"/>
    <x v="0"/>
    <x v="0"/>
    <n v="9"/>
    <x v="6"/>
    <x v="22"/>
    <x v="140"/>
    <n v="68.900000000000006"/>
    <n v="20.5"/>
  </r>
  <r>
    <x v="1"/>
    <x v="141"/>
    <n v="19"/>
    <x v="0"/>
    <x v="0"/>
    <n v="9"/>
    <x v="6"/>
    <x v="23"/>
    <x v="141"/>
    <n v="66.2"/>
    <n v="19"/>
  </r>
  <r>
    <x v="1"/>
    <x v="142"/>
    <n v="19.7"/>
    <x v="0"/>
    <x v="0"/>
    <n v="9"/>
    <x v="6"/>
    <x v="0"/>
    <x v="142"/>
    <n v="67.460000000000008"/>
    <n v="19.7"/>
  </r>
  <r>
    <x v="1"/>
    <x v="143"/>
    <n v="19.3"/>
    <x v="0"/>
    <x v="0"/>
    <n v="9"/>
    <x v="6"/>
    <x v="1"/>
    <x v="143"/>
    <n v="66.740000000000009"/>
    <n v="19.3"/>
  </r>
  <r>
    <x v="1"/>
    <x v="144"/>
    <n v="19.2"/>
    <x v="0"/>
    <x v="0"/>
    <n v="9"/>
    <x v="6"/>
    <x v="2"/>
    <x v="144"/>
    <n v="66.56"/>
    <n v="19.2"/>
  </r>
  <r>
    <x v="1"/>
    <x v="145"/>
    <n v="18.399999999999999"/>
    <x v="0"/>
    <x v="0"/>
    <n v="9"/>
    <x v="6"/>
    <x v="3"/>
    <x v="145"/>
    <n v="65.12"/>
    <n v="18.399999999999999"/>
  </r>
  <r>
    <x v="1"/>
    <x v="146"/>
    <n v="18.899999999999999"/>
    <x v="0"/>
    <x v="0"/>
    <n v="9"/>
    <x v="6"/>
    <x v="4"/>
    <x v="146"/>
    <n v="66.02"/>
    <n v="18.899999999999999"/>
  </r>
  <r>
    <x v="1"/>
    <x v="147"/>
    <n v="18.7"/>
    <x v="0"/>
    <x v="0"/>
    <n v="9"/>
    <x v="7"/>
    <x v="5"/>
    <x v="147"/>
    <n v="65.66"/>
    <n v="18.7"/>
  </r>
  <r>
    <x v="1"/>
    <x v="148"/>
    <n v="18.8"/>
    <x v="0"/>
    <x v="0"/>
    <n v="9"/>
    <x v="7"/>
    <x v="6"/>
    <x v="148"/>
    <n v="65.84"/>
    <n v="18.8"/>
  </r>
  <r>
    <x v="1"/>
    <x v="149"/>
    <n v="19.100000000000001"/>
    <x v="0"/>
    <x v="0"/>
    <n v="9"/>
    <x v="7"/>
    <x v="7"/>
    <x v="149"/>
    <n v="66.38"/>
    <n v="19.100000000000001"/>
  </r>
  <r>
    <x v="1"/>
    <x v="150"/>
    <n v="18.8"/>
    <x v="0"/>
    <x v="0"/>
    <n v="9"/>
    <x v="7"/>
    <x v="8"/>
    <x v="150"/>
    <n v="65.84"/>
    <n v="18.8"/>
  </r>
  <r>
    <x v="1"/>
    <x v="151"/>
    <n v="17.7"/>
    <x v="0"/>
    <x v="0"/>
    <n v="9"/>
    <x v="7"/>
    <x v="9"/>
    <x v="151"/>
    <n v="63.86"/>
    <n v="17.7"/>
  </r>
  <r>
    <x v="1"/>
    <x v="152"/>
    <n v="16.3"/>
    <x v="0"/>
    <x v="0"/>
    <n v="9"/>
    <x v="7"/>
    <x v="10"/>
    <x v="152"/>
    <n v="61.34"/>
    <n v="16.3"/>
  </r>
  <r>
    <x v="1"/>
    <x v="153"/>
    <n v="16.5"/>
    <x v="0"/>
    <x v="0"/>
    <n v="9"/>
    <x v="7"/>
    <x v="11"/>
    <x v="153"/>
    <n v="61.7"/>
    <n v="16.5"/>
  </r>
  <r>
    <x v="1"/>
    <x v="154"/>
    <n v="16.5"/>
    <x v="0"/>
    <x v="0"/>
    <n v="9"/>
    <x v="7"/>
    <x v="12"/>
    <x v="154"/>
    <n v="61.7"/>
    <n v="16.5"/>
  </r>
  <r>
    <x v="1"/>
    <x v="155"/>
    <n v="15.7"/>
    <x v="0"/>
    <x v="0"/>
    <n v="9"/>
    <x v="7"/>
    <x v="13"/>
    <x v="155"/>
    <n v="60.26"/>
    <n v="15.7"/>
  </r>
  <r>
    <x v="1"/>
    <x v="156"/>
    <n v="16"/>
    <x v="0"/>
    <x v="0"/>
    <n v="9"/>
    <x v="7"/>
    <x v="14"/>
    <x v="156"/>
    <n v="60.8"/>
    <n v="16"/>
  </r>
  <r>
    <x v="1"/>
    <x v="158"/>
    <n v="21"/>
    <x v="0"/>
    <x v="0"/>
    <n v="9"/>
    <x v="7"/>
    <x v="16"/>
    <x v="158"/>
    <n v="69.800000000000011"/>
    <n v="21"/>
  </r>
  <r>
    <x v="1"/>
    <x v="159"/>
    <n v="21"/>
    <x v="0"/>
    <x v="0"/>
    <n v="9"/>
    <x v="7"/>
    <x v="17"/>
    <x v="159"/>
    <n v="69.800000000000011"/>
    <n v="21"/>
  </r>
  <r>
    <x v="1"/>
    <x v="160"/>
    <n v="24.2"/>
    <x v="0"/>
    <x v="0"/>
    <n v="9"/>
    <x v="7"/>
    <x v="18"/>
    <x v="160"/>
    <n v="75.56"/>
    <n v="24.2"/>
  </r>
  <r>
    <x v="1"/>
    <x v="161"/>
    <n v="24.8"/>
    <x v="0"/>
    <x v="0"/>
    <n v="9"/>
    <x v="7"/>
    <x v="19"/>
    <x v="161"/>
    <n v="76.64"/>
    <n v="24.8"/>
  </r>
  <r>
    <x v="1"/>
    <x v="162"/>
    <n v="25.9"/>
    <x v="0"/>
    <x v="0"/>
    <n v="9"/>
    <x v="7"/>
    <x v="20"/>
    <x v="162"/>
    <n v="78.62"/>
    <n v="25.9"/>
  </r>
  <r>
    <x v="1"/>
    <x v="163"/>
    <n v="26.5"/>
    <x v="0"/>
    <x v="0"/>
    <n v="9"/>
    <x v="7"/>
    <x v="21"/>
    <x v="163"/>
    <n v="79.7"/>
    <n v="26.5"/>
  </r>
  <r>
    <x v="1"/>
    <x v="164"/>
    <n v="27.2"/>
    <x v="0"/>
    <x v="0"/>
    <n v="9"/>
    <x v="7"/>
    <x v="22"/>
    <x v="164"/>
    <n v="80.960000000000008"/>
    <n v="27.2"/>
  </r>
  <r>
    <x v="1"/>
    <x v="166"/>
    <n v="25.4"/>
    <x v="0"/>
    <x v="0"/>
    <n v="9"/>
    <x v="7"/>
    <x v="0"/>
    <x v="166"/>
    <n v="77.72"/>
    <n v="25.4"/>
  </r>
  <r>
    <x v="1"/>
    <x v="167"/>
    <n v="23.7"/>
    <x v="0"/>
    <x v="0"/>
    <n v="9"/>
    <x v="7"/>
    <x v="1"/>
    <x v="167"/>
    <n v="74.66"/>
    <n v="23.7"/>
  </r>
  <r>
    <x v="1"/>
    <x v="168"/>
    <n v="22.1"/>
    <x v="0"/>
    <x v="0"/>
    <n v="9"/>
    <x v="7"/>
    <x v="2"/>
    <x v="168"/>
    <n v="71.78"/>
    <n v="22.1"/>
  </r>
  <r>
    <x v="1"/>
    <x v="169"/>
    <n v="20.6"/>
    <x v="0"/>
    <x v="0"/>
    <n v="9"/>
    <x v="7"/>
    <x v="3"/>
    <x v="169"/>
    <n v="69.080000000000013"/>
    <n v="20.6"/>
  </r>
  <r>
    <x v="1"/>
    <x v="170"/>
    <n v="20.2"/>
    <x v="0"/>
    <x v="0"/>
    <n v="9"/>
    <x v="7"/>
    <x v="4"/>
    <x v="170"/>
    <n v="68.36"/>
    <n v="20.2"/>
  </r>
  <r>
    <x v="1"/>
    <x v="171"/>
    <n v="20.100000000000001"/>
    <x v="0"/>
    <x v="0"/>
    <n v="9"/>
    <x v="8"/>
    <x v="5"/>
    <x v="171"/>
    <n v="68.180000000000007"/>
    <n v="20.100000000000001"/>
  </r>
  <r>
    <x v="1"/>
    <x v="172"/>
    <n v="19.8"/>
    <x v="0"/>
    <x v="0"/>
    <n v="9"/>
    <x v="8"/>
    <x v="6"/>
    <x v="172"/>
    <n v="67.64"/>
    <n v="19.8"/>
  </r>
  <r>
    <x v="1"/>
    <x v="173"/>
    <n v="19.600000000000001"/>
    <x v="0"/>
    <x v="0"/>
    <n v="9"/>
    <x v="8"/>
    <x v="7"/>
    <x v="173"/>
    <n v="67.28"/>
    <n v="19.600000000000001"/>
  </r>
  <r>
    <x v="1"/>
    <x v="174"/>
    <n v="19.5"/>
    <x v="0"/>
    <x v="0"/>
    <n v="9"/>
    <x v="8"/>
    <x v="8"/>
    <x v="174"/>
    <n v="67.099999999999994"/>
    <n v="19.5"/>
  </r>
  <r>
    <x v="1"/>
    <x v="175"/>
    <n v="19.5"/>
    <x v="0"/>
    <x v="0"/>
    <n v="9"/>
    <x v="8"/>
    <x v="9"/>
    <x v="175"/>
    <n v="67.099999999999994"/>
    <n v="19.5"/>
  </r>
  <r>
    <x v="1"/>
    <x v="176"/>
    <n v="19.2"/>
    <x v="0"/>
    <x v="0"/>
    <n v="9"/>
    <x v="8"/>
    <x v="10"/>
    <x v="176"/>
    <n v="66.56"/>
    <n v="19.2"/>
  </r>
  <r>
    <x v="1"/>
    <x v="177"/>
    <n v="19.3"/>
    <x v="0"/>
    <x v="0"/>
    <n v="9"/>
    <x v="8"/>
    <x v="11"/>
    <x v="177"/>
    <n v="66.740000000000009"/>
    <n v="19.3"/>
  </r>
  <r>
    <x v="1"/>
    <x v="178"/>
    <n v="19.2"/>
    <x v="0"/>
    <x v="0"/>
    <n v="9"/>
    <x v="8"/>
    <x v="12"/>
    <x v="178"/>
    <n v="66.56"/>
    <n v="19.2"/>
  </r>
  <r>
    <x v="1"/>
    <x v="179"/>
    <n v="19.100000000000001"/>
    <x v="0"/>
    <x v="0"/>
    <n v="9"/>
    <x v="8"/>
    <x v="13"/>
    <x v="179"/>
    <n v="66.38"/>
    <n v="19.100000000000001"/>
  </r>
  <r>
    <x v="1"/>
    <x v="180"/>
    <n v="19.100000000000001"/>
    <x v="0"/>
    <x v="0"/>
    <n v="9"/>
    <x v="8"/>
    <x v="14"/>
    <x v="180"/>
    <n v="66.38"/>
    <n v="19.100000000000001"/>
  </r>
  <r>
    <x v="1"/>
    <x v="181"/>
    <n v="21.2"/>
    <x v="0"/>
    <x v="0"/>
    <n v="9"/>
    <x v="8"/>
    <x v="15"/>
    <x v="181"/>
    <n v="70.16"/>
    <n v="21.2"/>
  </r>
  <r>
    <x v="1"/>
    <x v="182"/>
    <n v="22.2"/>
    <x v="0"/>
    <x v="0"/>
    <n v="9"/>
    <x v="8"/>
    <x v="16"/>
    <x v="182"/>
    <n v="71.960000000000008"/>
    <n v="22.2"/>
  </r>
  <r>
    <x v="1"/>
    <x v="183"/>
    <n v="23.6"/>
    <x v="0"/>
    <x v="0"/>
    <n v="9"/>
    <x v="8"/>
    <x v="17"/>
    <x v="183"/>
    <n v="74.48"/>
    <n v="23.6"/>
  </r>
  <r>
    <x v="1"/>
    <x v="184"/>
    <n v="25.5"/>
    <x v="0"/>
    <x v="0"/>
    <n v="9"/>
    <x v="8"/>
    <x v="18"/>
    <x v="184"/>
    <n v="77.900000000000006"/>
    <n v="25.5"/>
  </r>
  <r>
    <x v="1"/>
    <x v="185"/>
    <n v="27.2"/>
    <x v="0"/>
    <x v="0"/>
    <n v="9"/>
    <x v="8"/>
    <x v="19"/>
    <x v="185"/>
    <n v="80.960000000000008"/>
    <n v="27.2"/>
  </r>
  <r>
    <x v="1"/>
    <x v="186"/>
    <n v="28.8"/>
    <x v="0"/>
    <x v="0"/>
    <n v="9"/>
    <x v="8"/>
    <x v="20"/>
    <x v="186"/>
    <n v="83.84"/>
    <n v="28.8"/>
  </r>
  <r>
    <x v="1"/>
    <x v="187"/>
    <n v="28.5"/>
    <x v="0"/>
    <x v="0"/>
    <n v="9"/>
    <x v="8"/>
    <x v="21"/>
    <x v="187"/>
    <n v="83.300000000000011"/>
    <n v="28.5"/>
  </r>
  <r>
    <x v="1"/>
    <x v="188"/>
    <n v="29.9"/>
    <x v="0"/>
    <x v="0"/>
    <n v="9"/>
    <x v="8"/>
    <x v="22"/>
    <x v="188"/>
    <n v="85.82"/>
    <n v="29.9"/>
  </r>
  <r>
    <x v="1"/>
    <x v="189"/>
    <n v="30.5"/>
    <x v="0"/>
    <x v="0"/>
    <n v="9"/>
    <x v="8"/>
    <x v="23"/>
    <x v="189"/>
    <n v="86.9"/>
    <n v="30.5"/>
  </r>
  <r>
    <x v="1"/>
    <x v="190"/>
    <n v="30.5"/>
    <x v="0"/>
    <x v="0"/>
    <n v="9"/>
    <x v="8"/>
    <x v="0"/>
    <x v="190"/>
    <n v="86.9"/>
    <n v="30.5"/>
  </r>
  <r>
    <x v="1"/>
    <x v="191"/>
    <n v="26.3"/>
    <x v="0"/>
    <x v="0"/>
    <n v="9"/>
    <x v="8"/>
    <x v="1"/>
    <x v="191"/>
    <n v="79.34"/>
    <n v="26.3"/>
  </r>
  <r>
    <x v="1"/>
    <x v="192"/>
    <n v="24.1"/>
    <x v="0"/>
    <x v="0"/>
    <n v="9"/>
    <x v="8"/>
    <x v="2"/>
    <x v="192"/>
    <n v="75.38"/>
    <n v="24.1"/>
  </r>
  <r>
    <x v="1"/>
    <x v="193"/>
    <n v="22.6"/>
    <x v="0"/>
    <x v="0"/>
    <n v="9"/>
    <x v="8"/>
    <x v="3"/>
    <x v="193"/>
    <n v="72.680000000000007"/>
    <n v="22.6"/>
  </r>
  <r>
    <x v="1"/>
    <x v="194"/>
    <n v="21.7"/>
    <x v="0"/>
    <x v="0"/>
    <n v="9"/>
    <x v="8"/>
    <x v="4"/>
    <x v="194"/>
    <n v="71.06"/>
    <n v="21.7"/>
  </r>
  <r>
    <x v="1"/>
    <x v="195"/>
    <n v="19.7"/>
    <x v="0"/>
    <x v="0"/>
    <n v="9"/>
    <x v="9"/>
    <x v="5"/>
    <x v="195"/>
    <n v="67.460000000000008"/>
    <n v="19.7"/>
  </r>
  <r>
    <x v="1"/>
    <x v="196"/>
    <n v="19"/>
    <x v="0"/>
    <x v="0"/>
    <n v="9"/>
    <x v="9"/>
    <x v="6"/>
    <x v="196"/>
    <n v="66.2"/>
    <n v="19"/>
  </r>
  <r>
    <x v="1"/>
    <x v="197"/>
    <n v="18.399999999999999"/>
    <x v="0"/>
    <x v="0"/>
    <n v="9"/>
    <x v="9"/>
    <x v="7"/>
    <x v="197"/>
    <n v="65.12"/>
    <n v="18.399999999999999"/>
  </r>
  <r>
    <x v="1"/>
    <x v="198"/>
    <n v="17.7"/>
    <x v="0"/>
    <x v="0"/>
    <n v="9"/>
    <x v="9"/>
    <x v="8"/>
    <x v="198"/>
    <n v="63.86"/>
    <n v="17.7"/>
  </r>
  <r>
    <x v="1"/>
    <x v="199"/>
    <n v="17"/>
    <x v="0"/>
    <x v="0"/>
    <n v="9"/>
    <x v="9"/>
    <x v="9"/>
    <x v="199"/>
    <n v="62.6"/>
    <n v="17"/>
  </r>
  <r>
    <x v="1"/>
    <x v="200"/>
    <n v="16.5"/>
    <x v="0"/>
    <x v="0"/>
    <n v="9"/>
    <x v="9"/>
    <x v="10"/>
    <x v="200"/>
    <n v="61.7"/>
    <n v="16.5"/>
  </r>
  <r>
    <x v="1"/>
    <x v="201"/>
    <n v="16.600000000000001"/>
    <x v="0"/>
    <x v="0"/>
    <n v="9"/>
    <x v="9"/>
    <x v="11"/>
    <x v="201"/>
    <n v="61.88"/>
    <n v="16.600000000000001"/>
  </r>
  <r>
    <x v="1"/>
    <x v="202"/>
    <n v="16.100000000000001"/>
    <x v="0"/>
    <x v="0"/>
    <n v="9"/>
    <x v="9"/>
    <x v="12"/>
    <x v="202"/>
    <n v="60.980000000000004"/>
    <n v="16.100000000000001"/>
  </r>
  <r>
    <x v="1"/>
    <x v="203"/>
    <n v="16.5"/>
    <x v="0"/>
    <x v="0"/>
    <n v="9"/>
    <x v="9"/>
    <x v="13"/>
    <x v="203"/>
    <n v="61.7"/>
    <n v="16.5"/>
  </r>
  <r>
    <x v="1"/>
    <x v="204"/>
    <n v="16.399999999999999"/>
    <x v="0"/>
    <x v="0"/>
    <n v="9"/>
    <x v="9"/>
    <x v="14"/>
    <x v="204"/>
    <n v="61.519999999999996"/>
    <n v="16.399999999999999"/>
  </r>
  <r>
    <x v="1"/>
    <x v="205"/>
    <n v="20"/>
    <x v="0"/>
    <x v="0"/>
    <n v="9"/>
    <x v="9"/>
    <x v="15"/>
    <x v="205"/>
    <n v="68"/>
    <n v="20"/>
  </r>
  <r>
    <x v="1"/>
    <x v="206"/>
    <n v="24.2"/>
    <x v="0"/>
    <x v="0"/>
    <n v="9"/>
    <x v="9"/>
    <x v="16"/>
    <x v="206"/>
    <n v="75.56"/>
    <n v="24.2"/>
  </r>
  <r>
    <x v="1"/>
    <x v="207"/>
    <n v="26.3"/>
    <x v="0"/>
    <x v="0"/>
    <n v="9"/>
    <x v="9"/>
    <x v="17"/>
    <x v="207"/>
    <n v="79.34"/>
    <n v="26.3"/>
  </r>
  <r>
    <x v="1"/>
    <x v="208"/>
    <n v="28.6"/>
    <x v="0"/>
    <x v="0"/>
    <n v="9"/>
    <x v="9"/>
    <x v="18"/>
    <x v="208"/>
    <n v="83.48"/>
    <n v="28.6"/>
  </r>
  <r>
    <x v="1"/>
    <x v="209"/>
    <n v="29.9"/>
    <x v="0"/>
    <x v="0"/>
    <n v="9"/>
    <x v="9"/>
    <x v="19"/>
    <x v="209"/>
    <n v="85.82"/>
    <n v="29.9"/>
  </r>
  <r>
    <x v="1"/>
    <x v="210"/>
    <n v="30.7"/>
    <x v="0"/>
    <x v="0"/>
    <n v="9"/>
    <x v="9"/>
    <x v="20"/>
    <x v="210"/>
    <n v="87.259999999999991"/>
    <n v="30.7"/>
  </r>
  <r>
    <x v="1"/>
    <x v="211"/>
    <n v="31"/>
    <x v="0"/>
    <x v="0"/>
    <n v="9"/>
    <x v="9"/>
    <x v="21"/>
    <x v="211"/>
    <n v="87.800000000000011"/>
    <n v="31"/>
  </r>
  <r>
    <x v="1"/>
    <x v="212"/>
    <n v="31.9"/>
    <x v="0"/>
    <x v="0"/>
    <n v="9"/>
    <x v="9"/>
    <x v="22"/>
    <x v="212"/>
    <n v="89.42"/>
    <n v="31.9"/>
  </r>
  <r>
    <x v="1"/>
    <x v="213"/>
    <n v="33"/>
    <x v="0"/>
    <x v="0"/>
    <n v="9"/>
    <x v="9"/>
    <x v="23"/>
    <x v="213"/>
    <n v="91.4"/>
    <n v="33"/>
  </r>
  <r>
    <x v="1"/>
    <x v="214"/>
    <n v="32.4"/>
    <x v="0"/>
    <x v="0"/>
    <n v="9"/>
    <x v="9"/>
    <x v="0"/>
    <x v="214"/>
    <n v="90.32"/>
    <n v="32.4"/>
  </r>
  <r>
    <x v="1"/>
    <x v="215"/>
    <n v="30.1"/>
    <x v="0"/>
    <x v="0"/>
    <n v="9"/>
    <x v="9"/>
    <x v="1"/>
    <x v="215"/>
    <n v="86.18"/>
    <n v="30.1"/>
  </r>
  <r>
    <x v="1"/>
    <x v="216"/>
    <n v="27.7"/>
    <x v="0"/>
    <x v="0"/>
    <n v="9"/>
    <x v="9"/>
    <x v="2"/>
    <x v="216"/>
    <n v="81.86"/>
    <n v="27.7"/>
  </r>
  <r>
    <x v="1"/>
    <x v="217"/>
    <n v="26.4"/>
    <x v="0"/>
    <x v="0"/>
    <n v="9"/>
    <x v="9"/>
    <x v="3"/>
    <x v="217"/>
    <n v="79.52"/>
    <n v="26.4"/>
  </r>
  <r>
    <x v="1"/>
    <x v="218"/>
    <n v="24.3"/>
    <x v="0"/>
    <x v="0"/>
    <n v="9"/>
    <x v="9"/>
    <x v="4"/>
    <x v="218"/>
    <n v="75.740000000000009"/>
    <n v="24.3"/>
  </r>
  <r>
    <x v="1"/>
    <x v="219"/>
    <n v="23.7"/>
    <x v="0"/>
    <x v="0"/>
    <n v="9"/>
    <x v="10"/>
    <x v="5"/>
    <x v="219"/>
    <n v="74.66"/>
    <n v="23.7"/>
  </r>
  <r>
    <x v="1"/>
    <x v="220"/>
    <n v="24"/>
    <x v="0"/>
    <x v="0"/>
    <n v="9"/>
    <x v="10"/>
    <x v="6"/>
    <x v="220"/>
    <n v="75.2"/>
    <n v="24"/>
  </r>
  <r>
    <x v="1"/>
    <x v="221"/>
    <n v="23.7"/>
    <x v="0"/>
    <x v="0"/>
    <n v="9"/>
    <x v="10"/>
    <x v="7"/>
    <x v="221"/>
    <n v="74.66"/>
    <n v="23.7"/>
  </r>
  <r>
    <x v="1"/>
    <x v="222"/>
    <n v="22.8"/>
    <x v="0"/>
    <x v="0"/>
    <n v="9"/>
    <x v="10"/>
    <x v="8"/>
    <x v="222"/>
    <n v="73.039999999999992"/>
    <n v="22.8"/>
  </r>
  <r>
    <x v="1"/>
    <x v="223"/>
    <n v="22.6"/>
    <x v="0"/>
    <x v="0"/>
    <n v="9"/>
    <x v="10"/>
    <x v="9"/>
    <x v="223"/>
    <n v="72.680000000000007"/>
    <n v="22.6"/>
  </r>
  <r>
    <x v="1"/>
    <x v="224"/>
    <n v="21.9"/>
    <x v="0"/>
    <x v="0"/>
    <n v="9"/>
    <x v="10"/>
    <x v="10"/>
    <x v="224"/>
    <n v="71.42"/>
    <n v="21.9"/>
  </r>
  <r>
    <x v="1"/>
    <x v="225"/>
    <n v="21.2"/>
    <x v="0"/>
    <x v="0"/>
    <n v="9"/>
    <x v="10"/>
    <x v="11"/>
    <x v="225"/>
    <n v="70.16"/>
    <n v="21.2"/>
  </r>
  <r>
    <x v="1"/>
    <x v="226"/>
    <n v="21.4"/>
    <x v="0"/>
    <x v="0"/>
    <n v="9"/>
    <x v="10"/>
    <x v="12"/>
    <x v="226"/>
    <n v="70.52"/>
    <n v="21.4"/>
  </r>
  <r>
    <x v="1"/>
    <x v="227"/>
    <n v="21.5"/>
    <x v="0"/>
    <x v="0"/>
    <n v="9"/>
    <x v="10"/>
    <x v="13"/>
    <x v="227"/>
    <n v="70.7"/>
    <n v="21.5"/>
  </r>
  <r>
    <x v="1"/>
    <x v="228"/>
    <n v="21"/>
    <x v="0"/>
    <x v="0"/>
    <n v="9"/>
    <x v="10"/>
    <x v="14"/>
    <x v="228"/>
    <n v="69.800000000000011"/>
    <n v="21"/>
  </r>
  <r>
    <x v="1"/>
    <x v="229"/>
    <n v="22.7"/>
    <x v="0"/>
    <x v="0"/>
    <n v="9"/>
    <x v="10"/>
    <x v="15"/>
    <x v="229"/>
    <n v="72.86"/>
    <n v="22.7"/>
  </r>
  <r>
    <x v="1"/>
    <x v="230"/>
    <n v="24.2"/>
    <x v="0"/>
    <x v="0"/>
    <n v="9"/>
    <x v="10"/>
    <x v="16"/>
    <x v="230"/>
    <n v="75.56"/>
    <n v="24.2"/>
  </r>
  <r>
    <x v="1"/>
    <x v="231"/>
    <n v="24.9"/>
    <x v="0"/>
    <x v="0"/>
    <n v="9"/>
    <x v="10"/>
    <x v="17"/>
    <x v="231"/>
    <n v="76.819999999999993"/>
    <n v="24.9"/>
  </r>
  <r>
    <x v="1"/>
    <x v="232"/>
    <n v="26.9"/>
    <x v="0"/>
    <x v="0"/>
    <n v="9"/>
    <x v="10"/>
    <x v="18"/>
    <x v="232"/>
    <n v="80.42"/>
    <n v="26.9"/>
  </r>
  <r>
    <x v="1"/>
    <x v="233"/>
    <n v="28.5"/>
    <x v="0"/>
    <x v="0"/>
    <n v="9"/>
    <x v="10"/>
    <x v="19"/>
    <x v="233"/>
    <n v="83.300000000000011"/>
    <n v="28.5"/>
  </r>
  <r>
    <x v="1"/>
    <x v="234"/>
    <n v="29.9"/>
    <x v="0"/>
    <x v="0"/>
    <n v="9"/>
    <x v="10"/>
    <x v="20"/>
    <x v="234"/>
    <n v="85.82"/>
    <n v="29.9"/>
  </r>
  <r>
    <x v="1"/>
    <x v="235"/>
    <n v="28.8"/>
    <x v="0"/>
    <x v="0"/>
    <n v="9"/>
    <x v="10"/>
    <x v="21"/>
    <x v="235"/>
    <n v="83.84"/>
    <n v="28.8"/>
  </r>
  <r>
    <x v="1"/>
    <x v="236"/>
    <n v="28.6"/>
    <x v="0"/>
    <x v="0"/>
    <n v="9"/>
    <x v="10"/>
    <x v="22"/>
    <x v="236"/>
    <n v="83.48"/>
    <n v="28.6"/>
  </r>
  <r>
    <x v="1"/>
    <x v="237"/>
    <n v="27.7"/>
    <x v="0"/>
    <x v="0"/>
    <n v="9"/>
    <x v="10"/>
    <x v="23"/>
    <x v="237"/>
    <n v="81.86"/>
    <n v="27.7"/>
  </r>
  <r>
    <x v="1"/>
    <x v="238"/>
    <n v="26.5"/>
    <x v="0"/>
    <x v="0"/>
    <n v="9"/>
    <x v="10"/>
    <x v="0"/>
    <x v="238"/>
    <n v="79.7"/>
    <n v="26.5"/>
  </r>
  <r>
    <x v="1"/>
    <x v="239"/>
    <n v="23.7"/>
    <x v="0"/>
    <x v="0"/>
    <n v="9"/>
    <x v="10"/>
    <x v="1"/>
    <x v="239"/>
    <n v="74.66"/>
    <n v="23.7"/>
  </r>
  <r>
    <x v="1"/>
    <x v="240"/>
    <n v="22.9"/>
    <x v="0"/>
    <x v="0"/>
    <n v="9"/>
    <x v="10"/>
    <x v="2"/>
    <x v="240"/>
    <n v="73.22"/>
    <n v="22.9"/>
  </r>
  <r>
    <x v="1"/>
    <x v="241"/>
    <n v="21.4"/>
    <x v="0"/>
    <x v="0"/>
    <n v="9"/>
    <x v="10"/>
    <x v="3"/>
    <x v="241"/>
    <n v="70.52"/>
    <n v="21.4"/>
  </r>
  <r>
    <x v="1"/>
    <x v="242"/>
    <n v="20.5"/>
    <x v="0"/>
    <x v="0"/>
    <n v="9"/>
    <x v="10"/>
    <x v="4"/>
    <x v="242"/>
    <n v="68.900000000000006"/>
    <n v="20.5"/>
  </r>
  <r>
    <x v="1"/>
    <x v="243"/>
    <n v="19.7"/>
    <x v="0"/>
    <x v="0"/>
    <n v="9"/>
    <x v="11"/>
    <x v="5"/>
    <x v="243"/>
    <n v="67.460000000000008"/>
    <n v="19.7"/>
  </r>
  <r>
    <x v="1"/>
    <x v="244"/>
    <n v="19.5"/>
    <x v="0"/>
    <x v="0"/>
    <n v="9"/>
    <x v="11"/>
    <x v="6"/>
    <x v="244"/>
    <n v="67.099999999999994"/>
    <n v="19.5"/>
  </r>
  <r>
    <x v="1"/>
    <x v="245"/>
    <n v="19"/>
    <x v="0"/>
    <x v="0"/>
    <n v="9"/>
    <x v="11"/>
    <x v="7"/>
    <x v="245"/>
    <n v="66.2"/>
    <n v="19"/>
  </r>
  <r>
    <x v="1"/>
    <x v="246"/>
    <n v="18.8"/>
    <x v="0"/>
    <x v="0"/>
    <n v="9"/>
    <x v="11"/>
    <x v="8"/>
    <x v="246"/>
    <n v="65.84"/>
    <n v="18.8"/>
  </r>
  <r>
    <x v="1"/>
    <x v="247"/>
    <n v="18.399999999999999"/>
    <x v="0"/>
    <x v="0"/>
    <n v="9"/>
    <x v="11"/>
    <x v="9"/>
    <x v="247"/>
    <n v="65.12"/>
    <n v="18.399999999999999"/>
  </r>
  <r>
    <x v="1"/>
    <x v="248"/>
    <n v="18.5"/>
    <x v="0"/>
    <x v="0"/>
    <n v="9"/>
    <x v="11"/>
    <x v="10"/>
    <x v="248"/>
    <n v="65.300000000000011"/>
    <n v="18.5"/>
  </r>
  <r>
    <x v="1"/>
    <x v="249"/>
    <n v="18.600000000000001"/>
    <x v="0"/>
    <x v="0"/>
    <n v="9"/>
    <x v="11"/>
    <x v="11"/>
    <x v="249"/>
    <n v="65.48"/>
    <n v="18.600000000000001"/>
  </r>
  <r>
    <x v="1"/>
    <x v="250"/>
    <n v="17.899999999999999"/>
    <x v="0"/>
    <x v="0"/>
    <n v="9"/>
    <x v="11"/>
    <x v="12"/>
    <x v="250"/>
    <n v="64.22"/>
    <n v="17.899999999999999"/>
  </r>
  <r>
    <x v="1"/>
    <x v="251"/>
    <n v="17.5"/>
    <x v="0"/>
    <x v="0"/>
    <n v="9"/>
    <x v="11"/>
    <x v="13"/>
    <x v="251"/>
    <n v="63.5"/>
    <n v="17.5"/>
  </r>
  <r>
    <x v="1"/>
    <x v="252"/>
    <n v="16.899999999999999"/>
    <x v="0"/>
    <x v="0"/>
    <n v="9"/>
    <x v="11"/>
    <x v="14"/>
    <x v="252"/>
    <n v="62.42"/>
    <n v="16.899999999999999"/>
  </r>
  <r>
    <x v="1"/>
    <x v="253"/>
    <n v="17.2"/>
    <x v="0"/>
    <x v="0"/>
    <n v="9"/>
    <x v="11"/>
    <x v="15"/>
    <x v="253"/>
    <n v="62.96"/>
    <n v="17.2"/>
  </r>
  <r>
    <x v="1"/>
    <x v="254"/>
    <n v="17.7"/>
    <x v="0"/>
    <x v="0"/>
    <n v="9"/>
    <x v="11"/>
    <x v="16"/>
    <x v="254"/>
    <n v="63.86"/>
    <n v="17.7"/>
  </r>
  <r>
    <x v="1"/>
    <x v="255"/>
    <n v="18.7"/>
    <x v="0"/>
    <x v="0"/>
    <n v="9"/>
    <x v="11"/>
    <x v="17"/>
    <x v="255"/>
    <n v="65.66"/>
    <n v="18.7"/>
  </r>
  <r>
    <x v="1"/>
    <x v="256"/>
    <n v="19.8"/>
    <x v="0"/>
    <x v="0"/>
    <n v="9"/>
    <x v="11"/>
    <x v="18"/>
    <x v="256"/>
    <n v="67.64"/>
    <n v="19.8"/>
  </r>
  <r>
    <x v="1"/>
    <x v="257"/>
    <n v="23.1"/>
    <x v="0"/>
    <x v="0"/>
    <n v="9"/>
    <x v="11"/>
    <x v="19"/>
    <x v="257"/>
    <n v="73.580000000000013"/>
    <n v="23.1"/>
  </r>
  <r>
    <x v="1"/>
    <x v="258"/>
    <n v="22.8"/>
    <x v="0"/>
    <x v="0"/>
    <n v="9"/>
    <x v="11"/>
    <x v="20"/>
    <x v="258"/>
    <n v="73.039999999999992"/>
    <n v="22.8"/>
  </r>
  <r>
    <x v="1"/>
    <x v="259"/>
    <n v="23.3"/>
    <x v="0"/>
    <x v="0"/>
    <n v="9"/>
    <x v="11"/>
    <x v="21"/>
    <x v="259"/>
    <n v="73.94"/>
    <n v="23.3"/>
  </r>
  <r>
    <x v="1"/>
    <x v="260"/>
    <n v="23.4"/>
    <x v="0"/>
    <x v="0"/>
    <n v="9"/>
    <x v="11"/>
    <x v="22"/>
    <x v="260"/>
    <n v="74.12"/>
    <n v="23.4"/>
  </r>
  <r>
    <x v="1"/>
    <x v="261"/>
    <n v="23"/>
    <x v="0"/>
    <x v="0"/>
    <n v="9"/>
    <x v="11"/>
    <x v="23"/>
    <x v="261"/>
    <n v="73.400000000000006"/>
    <n v="23"/>
  </r>
  <r>
    <x v="1"/>
    <x v="262"/>
    <n v="22.2"/>
    <x v="0"/>
    <x v="0"/>
    <n v="9"/>
    <x v="11"/>
    <x v="0"/>
    <x v="262"/>
    <n v="71.960000000000008"/>
    <n v="22.2"/>
  </r>
  <r>
    <x v="1"/>
    <x v="263"/>
    <n v="21.9"/>
    <x v="0"/>
    <x v="0"/>
    <n v="9"/>
    <x v="11"/>
    <x v="1"/>
    <x v="263"/>
    <n v="71.42"/>
    <n v="21.9"/>
  </r>
  <r>
    <x v="1"/>
    <x v="264"/>
    <n v="21.7"/>
    <x v="0"/>
    <x v="0"/>
    <n v="9"/>
    <x v="11"/>
    <x v="2"/>
    <x v="264"/>
    <n v="71.06"/>
    <n v="21.7"/>
  </r>
  <r>
    <x v="1"/>
    <x v="265"/>
    <n v="21.6"/>
    <x v="0"/>
    <x v="0"/>
    <n v="9"/>
    <x v="11"/>
    <x v="3"/>
    <x v="265"/>
    <n v="70.88"/>
    <n v="21.6"/>
  </r>
  <r>
    <x v="1"/>
    <x v="266"/>
    <n v="20"/>
    <x v="0"/>
    <x v="0"/>
    <n v="9"/>
    <x v="11"/>
    <x v="4"/>
    <x v="266"/>
    <n v="68"/>
    <n v="20"/>
  </r>
  <r>
    <x v="1"/>
    <x v="267"/>
    <n v="18.8"/>
    <x v="0"/>
    <x v="0"/>
    <n v="9"/>
    <x v="12"/>
    <x v="5"/>
    <x v="267"/>
    <n v="65.84"/>
    <n v="18.8"/>
  </r>
  <r>
    <x v="1"/>
    <x v="268"/>
    <n v="18.8"/>
    <x v="0"/>
    <x v="0"/>
    <n v="9"/>
    <x v="12"/>
    <x v="6"/>
    <x v="268"/>
    <n v="65.84"/>
    <n v="18.8"/>
  </r>
  <r>
    <x v="1"/>
    <x v="269"/>
    <n v="19"/>
    <x v="0"/>
    <x v="0"/>
    <n v="9"/>
    <x v="12"/>
    <x v="7"/>
    <x v="269"/>
    <n v="66.2"/>
    <n v="19"/>
  </r>
  <r>
    <x v="1"/>
    <x v="270"/>
    <n v="18.399999999999999"/>
    <x v="0"/>
    <x v="0"/>
    <n v="9"/>
    <x v="12"/>
    <x v="8"/>
    <x v="270"/>
    <n v="65.12"/>
    <n v="18.399999999999999"/>
  </r>
  <r>
    <x v="1"/>
    <x v="271"/>
    <n v="18.7"/>
    <x v="0"/>
    <x v="0"/>
    <n v="9"/>
    <x v="12"/>
    <x v="9"/>
    <x v="271"/>
    <n v="65.66"/>
    <n v="18.7"/>
  </r>
  <r>
    <x v="1"/>
    <x v="272"/>
    <n v="18.8"/>
    <x v="0"/>
    <x v="0"/>
    <n v="9"/>
    <x v="12"/>
    <x v="10"/>
    <x v="272"/>
    <n v="65.84"/>
    <n v="18.8"/>
  </r>
  <r>
    <x v="1"/>
    <x v="273"/>
    <n v="18.3"/>
    <x v="0"/>
    <x v="0"/>
    <n v="9"/>
    <x v="12"/>
    <x v="11"/>
    <x v="273"/>
    <n v="64.94"/>
    <n v="18.3"/>
  </r>
  <r>
    <x v="1"/>
    <x v="274"/>
    <n v="18.3"/>
    <x v="0"/>
    <x v="0"/>
    <n v="9"/>
    <x v="12"/>
    <x v="12"/>
    <x v="274"/>
    <n v="64.94"/>
    <n v="18.3"/>
  </r>
  <r>
    <x v="1"/>
    <x v="275"/>
    <n v="18.2"/>
    <x v="0"/>
    <x v="0"/>
    <n v="9"/>
    <x v="12"/>
    <x v="13"/>
    <x v="275"/>
    <n v="64.759999999999991"/>
    <n v="18.2"/>
  </r>
  <r>
    <x v="1"/>
    <x v="276"/>
    <n v="18.5"/>
    <x v="0"/>
    <x v="0"/>
    <n v="9"/>
    <x v="12"/>
    <x v="14"/>
    <x v="276"/>
    <n v="65.300000000000011"/>
    <n v="18.5"/>
  </r>
  <r>
    <x v="1"/>
    <x v="277"/>
    <n v="19.7"/>
    <x v="0"/>
    <x v="0"/>
    <n v="9"/>
    <x v="12"/>
    <x v="15"/>
    <x v="277"/>
    <n v="67.460000000000008"/>
    <n v="19.7"/>
  </r>
  <r>
    <x v="1"/>
    <x v="278"/>
    <n v="22.5"/>
    <x v="0"/>
    <x v="0"/>
    <n v="9"/>
    <x v="12"/>
    <x v="16"/>
    <x v="278"/>
    <n v="72.5"/>
    <n v="22.5"/>
  </r>
  <r>
    <x v="1"/>
    <x v="279"/>
    <n v="24.4"/>
    <x v="0"/>
    <x v="0"/>
    <n v="9"/>
    <x v="12"/>
    <x v="17"/>
    <x v="279"/>
    <n v="75.92"/>
    <n v="24.4"/>
  </r>
  <r>
    <x v="1"/>
    <x v="280"/>
    <n v="25.4"/>
    <x v="0"/>
    <x v="0"/>
    <n v="9"/>
    <x v="12"/>
    <x v="18"/>
    <x v="280"/>
    <n v="77.72"/>
    <n v="25.4"/>
  </r>
  <r>
    <x v="1"/>
    <x v="281"/>
    <n v="26.5"/>
    <x v="0"/>
    <x v="0"/>
    <n v="9"/>
    <x v="12"/>
    <x v="19"/>
    <x v="281"/>
    <n v="79.7"/>
    <n v="26.5"/>
  </r>
  <r>
    <x v="1"/>
    <x v="282"/>
    <n v="27.3"/>
    <x v="0"/>
    <x v="0"/>
    <n v="9"/>
    <x v="12"/>
    <x v="20"/>
    <x v="282"/>
    <n v="81.14"/>
    <n v="27.3"/>
  </r>
  <r>
    <x v="1"/>
    <x v="283"/>
    <n v="27.3"/>
    <x v="0"/>
    <x v="0"/>
    <n v="9"/>
    <x v="12"/>
    <x v="21"/>
    <x v="283"/>
    <n v="81.14"/>
    <n v="27.3"/>
  </r>
  <r>
    <x v="1"/>
    <x v="284"/>
    <n v="28.1"/>
    <x v="0"/>
    <x v="0"/>
    <n v="9"/>
    <x v="12"/>
    <x v="22"/>
    <x v="284"/>
    <n v="82.580000000000013"/>
    <n v="28.1"/>
  </r>
  <r>
    <x v="1"/>
    <x v="285"/>
    <n v="27"/>
    <x v="0"/>
    <x v="0"/>
    <n v="9"/>
    <x v="12"/>
    <x v="23"/>
    <x v="285"/>
    <n v="80.599999999999994"/>
    <n v="27"/>
  </r>
  <r>
    <x v="1"/>
    <x v="286"/>
    <n v="25.5"/>
    <x v="0"/>
    <x v="0"/>
    <n v="9"/>
    <x v="12"/>
    <x v="0"/>
    <x v="286"/>
    <n v="77.900000000000006"/>
    <n v="25.5"/>
  </r>
  <r>
    <x v="1"/>
    <x v="287"/>
    <n v="23.4"/>
    <x v="0"/>
    <x v="0"/>
    <n v="9"/>
    <x v="12"/>
    <x v="1"/>
    <x v="287"/>
    <n v="74.12"/>
    <n v="23.4"/>
  </r>
  <r>
    <x v="1"/>
    <x v="288"/>
    <n v="22.2"/>
    <x v="0"/>
    <x v="0"/>
    <n v="9"/>
    <x v="12"/>
    <x v="2"/>
    <x v="288"/>
    <n v="71.960000000000008"/>
    <n v="22.2"/>
  </r>
  <r>
    <x v="1"/>
    <x v="289"/>
    <n v="21.7"/>
    <x v="0"/>
    <x v="0"/>
    <n v="9"/>
    <x v="12"/>
    <x v="3"/>
    <x v="289"/>
    <n v="71.06"/>
    <n v="21.7"/>
  </r>
  <r>
    <x v="1"/>
    <x v="290"/>
    <n v="19.8"/>
    <x v="0"/>
    <x v="0"/>
    <n v="9"/>
    <x v="12"/>
    <x v="4"/>
    <x v="290"/>
    <n v="67.64"/>
    <n v="19.8"/>
  </r>
  <r>
    <x v="1"/>
    <x v="291"/>
    <n v="19.899999999999999"/>
    <x v="0"/>
    <x v="0"/>
    <n v="9"/>
    <x v="13"/>
    <x v="5"/>
    <x v="291"/>
    <n v="67.819999999999993"/>
    <n v="19.899999999999999"/>
  </r>
  <r>
    <x v="1"/>
    <x v="292"/>
    <n v="19.399999999999999"/>
    <x v="0"/>
    <x v="0"/>
    <n v="9"/>
    <x v="13"/>
    <x v="6"/>
    <x v="292"/>
    <n v="66.92"/>
    <n v="19.399999999999999"/>
  </r>
  <r>
    <x v="1"/>
    <x v="293"/>
    <n v="19.399999999999999"/>
    <x v="0"/>
    <x v="0"/>
    <n v="9"/>
    <x v="13"/>
    <x v="7"/>
    <x v="293"/>
    <n v="66.92"/>
    <n v="19.399999999999999"/>
  </r>
  <r>
    <x v="1"/>
    <x v="294"/>
    <n v="19.5"/>
    <x v="0"/>
    <x v="0"/>
    <n v="9"/>
    <x v="13"/>
    <x v="8"/>
    <x v="294"/>
    <n v="67.099999999999994"/>
    <n v="19.5"/>
  </r>
  <r>
    <x v="1"/>
    <x v="295"/>
    <n v="19.8"/>
    <x v="0"/>
    <x v="0"/>
    <n v="9"/>
    <x v="13"/>
    <x v="9"/>
    <x v="295"/>
    <n v="67.64"/>
    <n v="19.8"/>
  </r>
  <r>
    <x v="1"/>
    <x v="296"/>
    <n v="19.3"/>
    <x v="0"/>
    <x v="0"/>
    <n v="9"/>
    <x v="13"/>
    <x v="10"/>
    <x v="296"/>
    <n v="66.740000000000009"/>
    <n v="19.3"/>
  </r>
  <r>
    <x v="1"/>
    <x v="297"/>
    <n v="19.3"/>
    <x v="0"/>
    <x v="0"/>
    <n v="9"/>
    <x v="13"/>
    <x v="11"/>
    <x v="297"/>
    <n v="66.740000000000009"/>
    <n v="19.3"/>
  </r>
  <r>
    <x v="1"/>
    <x v="298"/>
    <n v="19.2"/>
    <x v="0"/>
    <x v="0"/>
    <n v="9"/>
    <x v="13"/>
    <x v="12"/>
    <x v="298"/>
    <n v="66.56"/>
    <n v="19.2"/>
  </r>
  <r>
    <x v="1"/>
    <x v="299"/>
    <n v="19.2"/>
    <x v="0"/>
    <x v="0"/>
    <n v="9"/>
    <x v="13"/>
    <x v="13"/>
    <x v="299"/>
    <n v="66.56"/>
    <n v="19.2"/>
  </r>
  <r>
    <x v="1"/>
    <x v="300"/>
    <n v="19.2"/>
    <x v="0"/>
    <x v="0"/>
    <n v="9"/>
    <x v="13"/>
    <x v="14"/>
    <x v="300"/>
    <n v="66.56"/>
    <n v="19.2"/>
  </r>
  <r>
    <x v="1"/>
    <x v="301"/>
    <n v="20"/>
    <x v="0"/>
    <x v="0"/>
    <n v="9"/>
    <x v="13"/>
    <x v="15"/>
    <x v="301"/>
    <n v="68"/>
    <n v="20"/>
  </r>
  <r>
    <x v="1"/>
    <x v="302"/>
    <n v="19.899999999999999"/>
    <x v="0"/>
    <x v="0"/>
    <n v="9"/>
    <x v="13"/>
    <x v="16"/>
    <x v="302"/>
    <n v="67.819999999999993"/>
    <n v="19.899999999999999"/>
  </r>
  <r>
    <x v="1"/>
    <x v="303"/>
    <n v="21.7"/>
    <x v="0"/>
    <x v="0"/>
    <n v="9"/>
    <x v="13"/>
    <x v="17"/>
    <x v="303"/>
    <n v="71.06"/>
    <n v="21.7"/>
  </r>
  <r>
    <x v="1"/>
    <x v="304"/>
    <n v="22.1"/>
    <x v="0"/>
    <x v="0"/>
    <n v="9"/>
    <x v="13"/>
    <x v="18"/>
    <x v="304"/>
    <n v="71.78"/>
    <n v="22.1"/>
  </r>
  <r>
    <x v="1"/>
    <x v="305"/>
    <n v="24.7"/>
    <x v="0"/>
    <x v="0"/>
    <n v="9"/>
    <x v="13"/>
    <x v="19"/>
    <x v="305"/>
    <n v="76.460000000000008"/>
    <n v="24.7"/>
  </r>
  <r>
    <x v="1"/>
    <x v="306"/>
    <n v="26.4"/>
    <x v="0"/>
    <x v="0"/>
    <n v="9"/>
    <x v="13"/>
    <x v="20"/>
    <x v="306"/>
    <n v="79.52"/>
    <n v="26.4"/>
  </r>
  <r>
    <x v="1"/>
    <x v="307"/>
    <n v="28"/>
    <x v="0"/>
    <x v="0"/>
    <n v="9"/>
    <x v="13"/>
    <x v="21"/>
    <x v="307"/>
    <n v="82.4"/>
    <n v="28"/>
  </r>
  <r>
    <x v="1"/>
    <x v="308"/>
    <n v="27.8"/>
    <x v="0"/>
    <x v="0"/>
    <n v="9"/>
    <x v="13"/>
    <x v="22"/>
    <x v="308"/>
    <n v="82.039999999999992"/>
    <n v="27.8"/>
  </r>
  <r>
    <x v="1"/>
    <x v="309"/>
    <n v="28.2"/>
    <x v="0"/>
    <x v="0"/>
    <n v="9"/>
    <x v="13"/>
    <x v="23"/>
    <x v="309"/>
    <n v="82.759999999999991"/>
    <n v="28.2"/>
  </r>
  <r>
    <x v="1"/>
    <x v="310"/>
    <n v="27.6"/>
    <x v="0"/>
    <x v="0"/>
    <n v="9"/>
    <x v="13"/>
    <x v="0"/>
    <x v="310"/>
    <n v="81.680000000000007"/>
    <n v="27.6"/>
  </r>
  <r>
    <x v="1"/>
    <x v="311"/>
    <n v="25.3"/>
    <x v="0"/>
    <x v="0"/>
    <n v="9"/>
    <x v="13"/>
    <x v="1"/>
    <x v="311"/>
    <n v="77.539999999999992"/>
    <n v="25.3"/>
  </r>
  <r>
    <x v="1"/>
    <x v="312"/>
    <n v="23.5"/>
    <x v="0"/>
    <x v="0"/>
    <n v="9"/>
    <x v="13"/>
    <x v="2"/>
    <x v="312"/>
    <n v="74.300000000000011"/>
    <n v="23.5"/>
  </r>
  <r>
    <x v="1"/>
    <x v="313"/>
    <n v="22.2"/>
    <x v="0"/>
    <x v="0"/>
    <n v="9"/>
    <x v="13"/>
    <x v="3"/>
    <x v="313"/>
    <n v="71.960000000000008"/>
    <n v="22.2"/>
  </r>
  <r>
    <x v="1"/>
    <x v="314"/>
    <n v="21.1"/>
    <x v="0"/>
    <x v="0"/>
    <n v="9"/>
    <x v="13"/>
    <x v="4"/>
    <x v="314"/>
    <n v="69.98"/>
    <n v="21.1"/>
  </r>
  <r>
    <x v="1"/>
    <x v="315"/>
    <n v="20.3"/>
    <x v="0"/>
    <x v="0"/>
    <n v="9"/>
    <x v="14"/>
    <x v="5"/>
    <x v="315"/>
    <n v="68.539999999999992"/>
    <n v="20.3"/>
  </r>
  <r>
    <x v="1"/>
    <x v="316"/>
    <n v="19.2"/>
    <x v="0"/>
    <x v="0"/>
    <n v="9"/>
    <x v="14"/>
    <x v="6"/>
    <x v="316"/>
    <n v="66.56"/>
    <n v="19.2"/>
  </r>
  <r>
    <x v="1"/>
    <x v="317"/>
    <n v="18.7"/>
    <x v="0"/>
    <x v="0"/>
    <n v="9"/>
    <x v="14"/>
    <x v="7"/>
    <x v="317"/>
    <n v="65.66"/>
    <n v="18.7"/>
  </r>
  <r>
    <x v="1"/>
    <x v="318"/>
    <n v="18.100000000000001"/>
    <x v="0"/>
    <x v="0"/>
    <n v="9"/>
    <x v="14"/>
    <x v="8"/>
    <x v="318"/>
    <n v="64.580000000000013"/>
    <n v="18.100000000000001"/>
  </r>
  <r>
    <x v="1"/>
    <x v="319"/>
    <n v="17.8"/>
    <x v="0"/>
    <x v="0"/>
    <n v="9"/>
    <x v="14"/>
    <x v="9"/>
    <x v="319"/>
    <n v="64.039999999999992"/>
    <n v="17.8"/>
  </r>
  <r>
    <x v="1"/>
    <x v="320"/>
    <n v="18.2"/>
    <x v="0"/>
    <x v="0"/>
    <n v="9"/>
    <x v="14"/>
    <x v="10"/>
    <x v="320"/>
    <n v="64.759999999999991"/>
    <n v="18.2"/>
  </r>
  <r>
    <x v="1"/>
    <x v="321"/>
    <n v="18.100000000000001"/>
    <x v="0"/>
    <x v="0"/>
    <n v="9"/>
    <x v="14"/>
    <x v="11"/>
    <x v="321"/>
    <n v="64.580000000000013"/>
    <n v="18.100000000000001"/>
  </r>
  <r>
    <x v="1"/>
    <x v="322"/>
    <n v="17.5"/>
    <x v="0"/>
    <x v="0"/>
    <n v="9"/>
    <x v="14"/>
    <x v="12"/>
    <x v="322"/>
    <n v="63.5"/>
    <n v="17.5"/>
  </r>
  <r>
    <x v="1"/>
    <x v="323"/>
    <n v="17.600000000000001"/>
    <x v="0"/>
    <x v="0"/>
    <n v="9"/>
    <x v="14"/>
    <x v="13"/>
    <x v="323"/>
    <n v="63.680000000000007"/>
    <n v="17.600000000000001"/>
  </r>
  <r>
    <x v="1"/>
    <x v="324"/>
    <n v="17.899999999999999"/>
    <x v="0"/>
    <x v="0"/>
    <n v="9"/>
    <x v="14"/>
    <x v="14"/>
    <x v="324"/>
    <n v="64.22"/>
    <n v="17.899999999999999"/>
  </r>
  <r>
    <x v="1"/>
    <x v="325"/>
    <n v="21.9"/>
    <x v="0"/>
    <x v="0"/>
    <n v="9"/>
    <x v="14"/>
    <x v="15"/>
    <x v="325"/>
    <n v="71.42"/>
    <n v="21.9"/>
  </r>
  <r>
    <x v="1"/>
    <x v="326"/>
    <n v="25.9"/>
    <x v="0"/>
    <x v="0"/>
    <n v="9"/>
    <x v="14"/>
    <x v="16"/>
    <x v="326"/>
    <n v="78.62"/>
    <n v="25.9"/>
  </r>
  <r>
    <x v="1"/>
    <x v="327"/>
    <n v="27.3"/>
    <x v="0"/>
    <x v="0"/>
    <n v="9"/>
    <x v="14"/>
    <x v="17"/>
    <x v="327"/>
    <n v="81.14"/>
    <n v="27.3"/>
  </r>
  <r>
    <x v="1"/>
    <x v="328"/>
    <n v="28.2"/>
    <x v="0"/>
    <x v="0"/>
    <n v="9"/>
    <x v="14"/>
    <x v="18"/>
    <x v="328"/>
    <n v="82.759999999999991"/>
    <n v="28.2"/>
  </r>
  <r>
    <x v="1"/>
    <x v="329"/>
    <n v="30.1"/>
    <x v="0"/>
    <x v="0"/>
    <n v="9"/>
    <x v="14"/>
    <x v="19"/>
    <x v="329"/>
    <n v="86.18"/>
    <n v="30.1"/>
  </r>
  <r>
    <x v="1"/>
    <x v="330"/>
    <n v="31.9"/>
    <x v="0"/>
    <x v="0"/>
    <n v="9"/>
    <x v="14"/>
    <x v="20"/>
    <x v="330"/>
    <n v="89.42"/>
    <n v="31.9"/>
  </r>
  <r>
    <x v="1"/>
    <x v="331"/>
    <n v="32.200000000000003"/>
    <x v="0"/>
    <x v="0"/>
    <n v="9"/>
    <x v="14"/>
    <x v="21"/>
    <x v="331"/>
    <n v="89.960000000000008"/>
    <n v="32.200000000000003"/>
  </r>
  <r>
    <x v="1"/>
    <x v="332"/>
    <n v="32.700000000000003"/>
    <x v="0"/>
    <x v="0"/>
    <n v="9"/>
    <x v="14"/>
    <x v="22"/>
    <x v="332"/>
    <n v="90.860000000000014"/>
    <n v="32.700000000000003"/>
  </r>
  <r>
    <x v="1"/>
    <x v="333"/>
    <n v="32.6"/>
    <x v="0"/>
    <x v="0"/>
    <n v="9"/>
    <x v="14"/>
    <x v="23"/>
    <x v="333"/>
    <n v="90.68"/>
    <n v="32.6"/>
  </r>
  <r>
    <x v="1"/>
    <x v="334"/>
    <n v="31.2"/>
    <x v="0"/>
    <x v="0"/>
    <n v="9"/>
    <x v="14"/>
    <x v="0"/>
    <x v="334"/>
    <n v="88.16"/>
    <n v="31.2"/>
  </r>
  <r>
    <x v="1"/>
    <x v="335"/>
    <n v="24"/>
    <x v="0"/>
    <x v="0"/>
    <n v="9"/>
    <x v="14"/>
    <x v="1"/>
    <x v="335"/>
    <n v="75.2"/>
    <n v="24"/>
  </r>
  <r>
    <x v="1"/>
    <x v="336"/>
    <n v="23.6"/>
    <x v="0"/>
    <x v="0"/>
    <n v="9"/>
    <x v="14"/>
    <x v="2"/>
    <x v="336"/>
    <n v="74.48"/>
    <n v="23.6"/>
  </r>
  <r>
    <x v="1"/>
    <x v="337"/>
    <n v="23.1"/>
    <x v="0"/>
    <x v="0"/>
    <n v="9"/>
    <x v="14"/>
    <x v="3"/>
    <x v="337"/>
    <n v="73.580000000000013"/>
    <n v="23.1"/>
  </r>
  <r>
    <x v="1"/>
    <x v="338"/>
    <n v="23.2"/>
    <x v="0"/>
    <x v="0"/>
    <n v="9"/>
    <x v="14"/>
    <x v="4"/>
    <x v="338"/>
    <n v="73.759999999999991"/>
    <n v="23.2"/>
  </r>
  <r>
    <x v="1"/>
    <x v="339"/>
    <n v="24.9"/>
    <x v="0"/>
    <x v="0"/>
    <n v="9"/>
    <x v="15"/>
    <x v="5"/>
    <x v="339"/>
    <n v="76.819999999999993"/>
    <n v="24.9"/>
  </r>
  <r>
    <x v="1"/>
    <x v="340"/>
    <n v="24"/>
    <x v="0"/>
    <x v="0"/>
    <n v="9"/>
    <x v="15"/>
    <x v="6"/>
    <x v="340"/>
    <n v="75.2"/>
    <n v="24"/>
  </r>
  <r>
    <x v="1"/>
    <x v="341"/>
    <n v="23.4"/>
    <x v="0"/>
    <x v="0"/>
    <n v="9"/>
    <x v="15"/>
    <x v="7"/>
    <x v="341"/>
    <n v="74.12"/>
    <n v="23.4"/>
  </r>
  <r>
    <x v="1"/>
    <x v="342"/>
    <n v="23.1"/>
    <x v="0"/>
    <x v="0"/>
    <n v="9"/>
    <x v="15"/>
    <x v="8"/>
    <x v="342"/>
    <n v="73.580000000000013"/>
    <n v="23.1"/>
  </r>
  <r>
    <x v="1"/>
    <x v="343"/>
    <n v="22.8"/>
    <x v="0"/>
    <x v="0"/>
    <n v="9"/>
    <x v="15"/>
    <x v="9"/>
    <x v="343"/>
    <n v="73.039999999999992"/>
    <n v="22.8"/>
  </r>
  <r>
    <x v="1"/>
    <x v="344"/>
    <n v="20.2"/>
    <x v="0"/>
    <x v="0"/>
    <n v="9"/>
    <x v="15"/>
    <x v="10"/>
    <x v="344"/>
    <n v="68.36"/>
    <n v="20.2"/>
  </r>
  <r>
    <x v="1"/>
    <x v="345"/>
    <n v="20.5"/>
    <x v="0"/>
    <x v="0"/>
    <n v="9"/>
    <x v="15"/>
    <x v="11"/>
    <x v="345"/>
    <n v="68.900000000000006"/>
    <n v="20.5"/>
  </r>
  <r>
    <x v="1"/>
    <x v="346"/>
    <n v="20.100000000000001"/>
    <x v="0"/>
    <x v="0"/>
    <n v="9"/>
    <x v="15"/>
    <x v="12"/>
    <x v="346"/>
    <n v="68.180000000000007"/>
    <n v="20.100000000000001"/>
  </r>
  <r>
    <x v="1"/>
    <x v="347"/>
    <n v="20.3"/>
    <x v="0"/>
    <x v="0"/>
    <n v="9"/>
    <x v="15"/>
    <x v="13"/>
    <x v="347"/>
    <n v="68.539999999999992"/>
    <n v="20.3"/>
  </r>
  <r>
    <x v="1"/>
    <x v="348"/>
    <n v="20.6"/>
    <x v="0"/>
    <x v="0"/>
    <n v="9"/>
    <x v="15"/>
    <x v="14"/>
    <x v="348"/>
    <n v="69.080000000000013"/>
    <n v="20.6"/>
  </r>
  <r>
    <x v="1"/>
    <x v="349"/>
    <n v="21.6"/>
    <x v="0"/>
    <x v="0"/>
    <n v="9"/>
    <x v="15"/>
    <x v="15"/>
    <x v="349"/>
    <n v="70.88"/>
    <n v="21.6"/>
  </r>
  <r>
    <x v="1"/>
    <x v="350"/>
    <n v="22.3"/>
    <x v="0"/>
    <x v="0"/>
    <n v="9"/>
    <x v="15"/>
    <x v="16"/>
    <x v="350"/>
    <n v="72.14"/>
    <n v="22.3"/>
  </r>
  <r>
    <x v="1"/>
    <x v="351"/>
    <n v="22.9"/>
    <x v="0"/>
    <x v="0"/>
    <n v="9"/>
    <x v="15"/>
    <x v="17"/>
    <x v="351"/>
    <n v="73.22"/>
    <n v="22.9"/>
  </r>
  <r>
    <x v="1"/>
    <x v="352"/>
    <n v="23.3"/>
    <x v="0"/>
    <x v="0"/>
    <n v="9"/>
    <x v="15"/>
    <x v="18"/>
    <x v="352"/>
    <n v="73.94"/>
    <n v="23.3"/>
  </r>
  <r>
    <x v="1"/>
    <x v="353"/>
    <n v="22.9"/>
    <x v="0"/>
    <x v="0"/>
    <n v="9"/>
    <x v="15"/>
    <x v="19"/>
    <x v="353"/>
    <n v="73.22"/>
    <n v="22.9"/>
  </r>
  <r>
    <x v="1"/>
    <x v="354"/>
    <n v="23.3"/>
    <x v="0"/>
    <x v="0"/>
    <n v="9"/>
    <x v="15"/>
    <x v="20"/>
    <x v="354"/>
    <n v="73.94"/>
    <n v="23.3"/>
  </r>
  <r>
    <x v="1"/>
    <x v="355"/>
    <n v="23.5"/>
    <x v="0"/>
    <x v="0"/>
    <n v="9"/>
    <x v="15"/>
    <x v="21"/>
    <x v="355"/>
    <n v="74.300000000000011"/>
    <n v="23.5"/>
  </r>
  <r>
    <x v="1"/>
    <x v="356"/>
    <n v="23"/>
    <x v="0"/>
    <x v="0"/>
    <n v="9"/>
    <x v="15"/>
    <x v="22"/>
    <x v="356"/>
    <n v="73.400000000000006"/>
    <n v="23"/>
  </r>
  <r>
    <x v="1"/>
    <x v="357"/>
    <n v="22.9"/>
    <x v="0"/>
    <x v="0"/>
    <n v="9"/>
    <x v="15"/>
    <x v="23"/>
    <x v="357"/>
    <n v="73.22"/>
    <n v="22.9"/>
  </r>
  <r>
    <x v="1"/>
    <x v="358"/>
    <n v="22.9"/>
    <x v="0"/>
    <x v="0"/>
    <n v="9"/>
    <x v="15"/>
    <x v="0"/>
    <x v="358"/>
    <n v="73.22"/>
    <n v="22.9"/>
  </r>
  <r>
    <x v="1"/>
    <x v="359"/>
    <n v="22.4"/>
    <x v="0"/>
    <x v="0"/>
    <n v="9"/>
    <x v="15"/>
    <x v="1"/>
    <x v="359"/>
    <n v="72.319999999999993"/>
    <n v="22.4"/>
  </r>
  <r>
    <x v="1"/>
    <x v="360"/>
    <n v="21.6"/>
    <x v="0"/>
    <x v="0"/>
    <n v="9"/>
    <x v="15"/>
    <x v="2"/>
    <x v="360"/>
    <n v="70.88"/>
    <n v="21.6"/>
  </r>
  <r>
    <x v="1"/>
    <x v="361"/>
    <n v="19.899999999999999"/>
    <x v="0"/>
    <x v="0"/>
    <n v="9"/>
    <x v="15"/>
    <x v="3"/>
    <x v="361"/>
    <n v="67.819999999999993"/>
    <n v="19.899999999999999"/>
  </r>
  <r>
    <x v="1"/>
    <x v="362"/>
    <n v="19.3"/>
    <x v="0"/>
    <x v="0"/>
    <n v="9"/>
    <x v="15"/>
    <x v="4"/>
    <x v="362"/>
    <n v="66.740000000000009"/>
    <n v="19.3"/>
  </r>
  <r>
    <x v="2"/>
    <x v="0"/>
    <n v="33.6"/>
    <x v="0"/>
    <x v="0"/>
    <n v="9"/>
    <x v="0"/>
    <x v="0"/>
    <x v="0"/>
    <n v="92.48"/>
    <n v="33.6"/>
  </r>
  <r>
    <x v="2"/>
    <x v="1"/>
    <n v="32.6"/>
    <x v="0"/>
    <x v="0"/>
    <n v="9"/>
    <x v="0"/>
    <x v="1"/>
    <x v="1"/>
    <n v="90.68"/>
    <n v="32.6"/>
  </r>
  <r>
    <x v="2"/>
    <x v="2"/>
    <n v="30.8"/>
    <x v="0"/>
    <x v="0"/>
    <n v="9"/>
    <x v="0"/>
    <x v="2"/>
    <x v="2"/>
    <n v="87.44"/>
    <n v="30.8"/>
  </r>
  <r>
    <x v="2"/>
    <x v="3"/>
    <n v="30.3"/>
    <x v="0"/>
    <x v="0"/>
    <n v="9"/>
    <x v="0"/>
    <x v="3"/>
    <x v="3"/>
    <n v="86.539999999999992"/>
    <n v="30.3"/>
  </r>
  <r>
    <x v="2"/>
    <x v="4"/>
    <n v="28.2"/>
    <x v="0"/>
    <x v="0"/>
    <n v="9"/>
    <x v="0"/>
    <x v="4"/>
    <x v="4"/>
    <n v="82.759999999999991"/>
    <n v="28.2"/>
  </r>
  <r>
    <x v="2"/>
    <x v="5"/>
    <n v="27.5"/>
    <x v="0"/>
    <x v="0"/>
    <n v="9"/>
    <x v="1"/>
    <x v="5"/>
    <x v="5"/>
    <n v="81.5"/>
    <n v="27.5"/>
  </r>
  <r>
    <x v="2"/>
    <x v="6"/>
    <n v="27.2"/>
    <x v="0"/>
    <x v="0"/>
    <n v="9"/>
    <x v="1"/>
    <x v="6"/>
    <x v="6"/>
    <n v="80.960000000000008"/>
    <n v="27.2"/>
  </r>
  <r>
    <x v="2"/>
    <x v="7"/>
    <n v="26.4"/>
    <x v="0"/>
    <x v="0"/>
    <n v="9"/>
    <x v="1"/>
    <x v="7"/>
    <x v="7"/>
    <n v="79.52"/>
    <n v="26.4"/>
  </r>
  <r>
    <x v="2"/>
    <x v="8"/>
    <n v="26"/>
    <x v="0"/>
    <x v="0"/>
    <n v="9"/>
    <x v="1"/>
    <x v="8"/>
    <x v="8"/>
    <n v="78.800000000000011"/>
    <n v="26"/>
  </r>
  <r>
    <x v="2"/>
    <x v="9"/>
    <n v="24.6"/>
    <x v="0"/>
    <x v="0"/>
    <n v="9"/>
    <x v="1"/>
    <x v="9"/>
    <x v="9"/>
    <n v="76.28"/>
    <n v="24.6"/>
  </r>
  <r>
    <x v="2"/>
    <x v="10"/>
    <n v="23.9"/>
    <x v="0"/>
    <x v="0"/>
    <n v="9"/>
    <x v="1"/>
    <x v="10"/>
    <x v="10"/>
    <n v="75.02"/>
    <n v="23.9"/>
  </r>
  <r>
    <x v="2"/>
    <x v="11"/>
    <n v="23.8"/>
    <x v="0"/>
    <x v="0"/>
    <n v="9"/>
    <x v="1"/>
    <x v="11"/>
    <x v="11"/>
    <n v="74.84"/>
    <n v="23.8"/>
  </r>
  <r>
    <x v="2"/>
    <x v="12"/>
    <n v="23.6"/>
    <x v="0"/>
    <x v="0"/>
    <n v="9"/>
    <x v="1"/>
    <x v="12"/>
    <x v="12"/>
    <n v="74.48"/>
    <n v="23.6"/>
  </r>
  <r>
    <x v="2"/>
    <x v="13"/>
    <n v="22.4"/>
    <x v="0"/>
    <x v="0"/>
    <n v="9"/>
    <x v="1"/>
    <x v="13"/>
    <x v="13"/>
    <n v="72.319999999999993"/>
    <n v="22.4"/>
  </r>
  <r>
    <x v="2"/>
    <x v="14"/>
    <n v="21.9"/>
    <x v="0"/>
    <x v="0"/>
    <n v="9"/>
    <x v="1"/>
    <x v="14"/>
    <x v="14"/>
    <n v="71.42"/>
    <n v="21.9"/>
  </r>
  <r>
    <x v="2"/>
    <x v="15"/>
    <n v="21.5"/>
    <x v="0"/>
    <x v="0"/>
    <n v="9"/>
    <x v="1"/>
    <x v="15"/>
    <x v="15"/>
    <n v="70.7"/>
    <n v="21.5"/>
  </r>
  <r>
    <x v="2"/>
    <x v="16"/>
    <n v="22.1"/>
    <x v="0"/>
    <x v="0"/>
    <n v="9"/>
    <x v="1"/>
    <x v="16"/>
    <x v="16"/>
    <n v="71.78"/>
    <n v="22.1"/>
  </r>
  <r>
    <x v="2"/>
    <x v="17"/>
    <n v="22.3"/>
    <x v="0"/>
    <x v="0"/>
    <n v="9"/>
    <x v="1"/>
    <x v="17"/>
    <x v="17"/>
    <n v="72.14"/>
    <n v="22.3"/>
  </r>
  <r>
    <x v="2"/>
    <x v="18"/>
    <n v="23.6"/>
    <x v="0"/>
    <x v="0"/>
    <n v="9"/>
    <x v="1"/>
    <x v="18"/>
    <x v="18"/>
    <n v="74.48"/>
    <n v="23.6"/>
  </r>
  <r>
    <x v="2"/>
    <x v="19"/>
    <n v="25.8"/>
    <x v="0"/>
    <x v="0"/>
    <n v="9"/>
    <x v="1"/>
    <x v="19"/>
    <x v="19"/>
    <n v="78.44"/>
    <n v="25.8"/>
  </r>
  <r>
    <x v="2"/>
    <x v="20"/>
    <n v="26.8"/>
    <x v="0"/>
    <x v="0"/>
    <n v="9"/>
    <x v="1"/>
    <x v="20"/>
    <x v="20"/>
    <n v="80.240000000000009"/>
    <n v="26.8"/>
  </r>
  <r>
    <x v="2"/>
    <x v="21"/>
    <n v="27.6"/>
    <x v="0"/>
    <x v="0"/>
    <n v="9"/>
    <x v="1"/>
    <x v="21"/>
    <x v="21"/>
    <n v="81.680000000000007"/>
    <n v="27.6"/>
  </r>
  <r>
    <x v="2"/>
    <x v="22"/>
    <n v="28.5"/>
    <x v="0"/>
    <x v="0"/>
    <n v="9"/>
    <x v="1"/>
    <x v="22"/>
    <x v="22"/>
    <n v="83.300000000000011"/>
    <n v="28.5"/>
  </r>
  <r>
    <x v="2"/>
    <x v="23"/>
    <n v="29.4"/>
    <x v="0"/>
    <x v="0"/>
    <n v="9"/>
    <x v="1"/>
    <x v="23"/>
    <x v="23"/>
    <n v="84.92"/>
    <n v="29.4"/>
  </r>
  <r>
    <x v="2"/>
    <x v="24"/>
    <n v="28.7"/>
    <x v="0"/>
    <x v="0"/>
    <n v="9"/>
    <x v="1"/>
    <x v="0"/>
    <x v="24"/>
    <n v="83.66"/>
    <n v="28.7"/>
  </r>
  <r>
    <x v="2"/>
    <x v="25"/>
    <n v="27.3"/>
    <x v="0"/>
    <x v="0"/>
    <n v="9"/>
    <x v="1"/>
    <x v="1"/>
    <x v="25"/>
    <n v="81.14"/>
    <n v="27.3"/>
  </r>
  <r>
    <x v="2"/>
    <x v="26"/>
    <n v="25.7"/>
    <x v="0"/>
    <x v="0"/>
    <n v="9"/>
    <x v="1"/>
    <x v="2"/>
    <x v="26"/>
    <n v="78.259999999999991"/>
    <n v="25.7"/>
  </r>
  <r>
    <x v="2"/>
    <x v="27"/>
    <n v="24.8"/>
    <x v="0"/>
    <x v="0"/>
    <n v="9"/>
    <x v="1"/>
    <x v="3"/>
    <x v="27"/>
    <n v="76.64"/>
    <n v="24.8"/>
  </r>
  <r>
    <x v="2"/>
    <x v="28"/>
    <n v="23.5"/>
    <x v="0"/>
    <x v="0"/>
    <n v="9"/>
    <x v="1"/>
    <x v="4"/>
    <x v="28"/>
    <n v="74.300000000000011"/>
    <n v="23.5"/>
  </r>
  <r>
    <x v="2"/>
    <x v="29"/>
    <n v="22.8"/>
    <x v="0"/>
    <x v="0"/>
    <n v="9"/>
    <x v="2"/>
    <x v="5"/>
    <x v="29"/>
    <n v="73.039999999999992"/>
    <n v="22.8"/>
  </r>
  <r>
    <x v="2"/>
    <x v="30"/>
    <n v="22.1"/>
    <x v="0"/>
    <x v="0"/>
    <n v="9"/>
    <x v="2"/>
    <x v="6"/>
    <x v="30"/>
    <n v="71.78"/>
    <n v="22.1"/>
  </r>
  <r>
    <x v="2"/>
    <x v="31"/>
    <n v="21.8"/>
    <x v="0"/>
    <x v="0"/>
    <n v="9"/>
    <x v="2"/>
    <x v="7"/>
    <x v="31"/>
    <n v="71.240000000000009"/>
    <n v="21.8"/>
  </r>
  <r>
    <x v="2"/>
    <x v="32"/>
    <n v="21.2"/>
    <x v="0"/>
    <x v="0"/>
    <n v="9"/>
    <x v="2"/>
    <x v="8"/>
    <x v="32"/>
    <n v="70.16"/>
    <n v="21.2"/>
  </r>
  <r>
    <x v="2"/>
    <x v="33"/>
    <n v="21"/>
    <x v="0"/>
    <x v="0"/>
    <n v="9"/>
    <x v="2"/>
    <x v="9"/>
    <x v="33"/>
    <n v="69.800000000000011"/>
    <n v="21"/>
  </r>
  <r>
    <x v="2"/>
    <x v="34"/>
    <n v="20.7"/>
    <x v="0"/>
    <x v="0"/>
    <n v="9"/>
    <x v="2"/>
    <x v="10"/>
    <x v="34"/>
    <n v="69.259999999999991"/>
    <n v="20.7"/>
  </r>
  <r>
    <x v="2"/>
    <x v="35"/>
    <n v="20.3"/>
    <x v="0"/>
    <x v="0"/>
    <n v="9"/>
    <x v="2"/>
    <x v="11"/>
    <x v="35"/>
    <n v="68.539999999999992"/>
    <n v="20.3"/>
  </r>
  <r>
    <x v="2"/>
    <x v="36"/>
    <n v="19.8"/>
    <x v="0"/>
    <x v="0"/>
    <n v="9"/>
    <x v="2"/>
    <x v="12"/>
    <x v="36"/>
    <n v="67.64"/>
    <n v="19.8"/>
  </r>
  <r>
    <x v="2"/>
    <x v="37"/>
    <n v="19.3"/>
    <x v="0"/>
    <x v="0"/>
    <n v="9"/>
    <x v="2"/>
    <x v="13"/>
    <x v="37"/>
    <n v="66.740000000000009"/>
    <n v="19.3"/>
  </r>
  <r>
    <x v="2"/>
    <x v="38"/>
    <n v="19.3"/>
    <x v="0"/>
    <x v="0"/>
    <n v="9"/>
    <x v="2"/>
    <x v="14"/>
    <x v="38"/>
    <n v="66.740000000000009"/>
    <n v="19.3"/>
  </r>
  <r>
    <x v="2"/>
    <x v="39"/>
    <n v="19.7"/>
    <x v="0"/>
    <x v="0"/>
    <n v="9"/>
    <x v="2"/>
    <x v="15"/>
    <x v="39"/>
    <n v="67.460000000000008"/>
    <n v="19.7"/>
  </r>
  <r>
    <x v="2"/>
    <x v="40"/>
    <n v="21.5"/>
    <x v="0"/>
    <x v="0"/>
    <n v="9"/>
    <x v="2"/>
    <x v="16"/>
    <x v="40"/>
    <n v="70.7"/>
    <n v="21.5"/>
  </r>
  <r>
    <x v="2"/>
    <x v="41"/>
    <n v="23"/>
    <x v="0"/>
    <x v="0"/>
    <n v="9"/>
    <x v="2"/>
    <x v="17"/>
    <x v="41"/>
    <n v="73.400000000000006"/>
    <n v="23"/>
  </r>
  <r>
    <x v="2"/>
    <x v="42"/>
    <n v="24.3"/>
    <x v="0"/>
    <x v="0"/>
    <n v="9"/>
    <x v="2"/>
    <x v="18"/>
    <x v="42"/>
    <n v="75.740000000000009"/>
    <n v="24.3"/>
  </r>
  <r>
    <x v="2"/>
    <x v="43"/>
    <n v="24.9"/>
    <x v="0"/>
    <x v="0"/>
    <n v="9"/>
    <x v="2"/>
    <x v="19"/>
    <x v="43"/>
    <n v="76.819999999999993"/>
    <n v="24.9"/>
  </r>
  <r>
    <x v="2"/>
    <x v="44"/>
    <n v="27.1"/>
    <x v="0"/>
    <x v="0"/>
    <n v="9"/>
    <x v="2"/>
    <x v="20"/>
    <x v="44"/>
    <n v="80.78"/>
    <n v="27.1"/>
  </r>
  <r>
    <x v="2"/>
    <x v="45"/>
    <n v="27.2"/>
    <x v="0"/>
    <x v="0"/>
    <n v="9"/>
    <x v="2"/>
    <x v="21"/>
    <x v="45"/>
    <n v="80.960000000000008"/>
    <n v="27.2"/>
  </r>
  <r>
    <x v="2"/>
    <x v="363"/>
    <n v="28.9"/>
    <x v="0"/>
    <x v="0"/>
    <n v="9"/>
    <x v="2"/>
    <x v="22"/>
    <x v="363"/>
    <n v="84.02"/>
    <n v="28.9"/>
  </r>
  <r>
    <x v="2"/>
    <x v="46"/>
    <n v="28.3"/>
    <x v="0"/>
    <x v="0"/>
    <n v="9"/>
    <x v="2"/>
    <x v="23"/>
    <x v="46"/>
    <n v="82.94"/>
    <n v="28.3"/>
  </r>
  <r>
    <x v="2"/>
    <x v="47"/>
    <n v="27.8"/>
    <x v="0"/>
    <x v="0"/>
    <n v="9"/>
    <x v="2"/>
    <x v="0"/>
    <x v="47"/>
    <n v="82.039999999999992"/>
    <n v="27.8"/>
  </r>
  <r>
    <x v="2"/>
    <x v="48"/>
    <n v="26.2"/>
    <x v="0"/>
    <x v="0"/>
    <n v="9"/>
    <x v="2"/>
    <x v="1"/>
    <x v="48"/>
    <n v="79.16"/>
    <n v="26.2"/>
  </r>
  <r>
    <x v="2"/>
    <x v="49"/>
    <n v="24.9"/>
    <x v="0"/>
    <x v="0"/>
    <n v="9"/>
    <x v="2"/>
    <x v="2"/>
    <x v="49"/>
    <n v="76.819999999999993"/>
    <n v="24.9"/>
  </r>
  <r>
    <x v="2"/>
    <x v="364"/>
    <n v="23.9"/>
    <x v="0"/>
    <x v="0"/>
    <n v="9"/>
    <x v="2"/>
    <x v="3"/>
    <x v="364"/>
    <n v="75.02"/>
    <n v="23.9"/>
  </r>
  <r>
    <x v="2"/>
    <x v="50"/>
    <n v="22.9"/>
    <x v="0"/>
    <x v="0"/>
    <n v="9"/>
    <x v="2"/>
    <x v="4"/>
    <x v="50"/>
    <n v="73.22"/>
    <n v="22.9"/>
  </r>
  <r>
    <x v="2"/>
    <x v="51"/>
    <n v="22.9"/>
    <x v="0"/>
    <x v="0"/>
    <n v="9"/>
    <x v="3"/>
    <x v="5"/>
    <x v="51"/>
    <n v="73.22"/>
    <n v="22.9"/>
  </r>
  <r>
    <x v="2"/>
    <x v="52"/>
    <n v="22"/>
    <x v="0"/>
    <x v="0"/>
    <n v="9"/>
    <x v="3"/>
    <x v="6"/>
    <x v="52"/>
    <n v="71.599999999999994"/>
    <n v="22"/>
  </r>
  <r>
    <x v="2"/>
    <x v="53"/>
    <n v="21.2"/>
    <x v="0"/>
    <x v="0"/>
    <n v="9"/>
    <x v="3"/>
    <x v="7"/>
    <x v="53"/>
    <n v="70.16"/>
    <n v="21.2"/>
  </r>
  <r>
    <x v="2"/>
    <x v="54"/>
    <n v="20.9"/>
    <x v="0"/>
    <x v="0"/>
    <n v="9"/>
    <x v="3"/>
    <x v="8"/>
    <x v="54"/>
    <n v="69.62"/>
    <n v="20.9"/>
  </r>
  <r>
    <x v="2"/>
    <x v="55"/>
    <n v="21"/>
    <x v="0"/>
    <x v="0"/>
    <n v="9"/>
    <x v="3"/>
    <x v="9"/>
    <x v="55"/>
    <n v="69.800000000000011"/>
    <n v="21"/>
  </r>
  <r>
    <x v="2"/>
    <x v="56"/>
    <n v="20.6"/>
    <x v="0"/>
    <x v="0"/>
    <n v="9"/>
    <x v="3"/>
    <x v="10"/>
    <x v="56"/>
    <n v="69.080000000000013"/>
    <n v="20.6"/>
  </r>
  <r>
    <x v="2"/>
    <x v="57"/>
    <n v="19.899999999999999"/>
    <x v="0"/>
    <x v="0"/>
    <n v="9"/>
    <x v="3"/>
    <x v="11"/>
    <x v="57"/>
    <n v="67.819999999999993"/>
    <n v="19.899999999999999"/>
  </r>
  <r>
    <x v="2"/>
    <x v="58"/>
    <n v="20"/>
    <x v="0"/>
    <x v="0"/>
    <n v="9"/>
    <x v="3"/>
    <x v="12"/>
    <x v="58"/>
    <n v="68"/>
    <n v="20"/>
  </r>
  <r>
    <x v="2"/>
    <x v="59"/>
    <n v="19.8"/>
    <x v="0"/>
    <x v="0"/>
    <n v="9"/>
    <x v="3"/>
    <x v="13"/>
    <x v="59"/>
    <n v="67.64"/>
    <n v="19.8"/>
  </r>
  <r>
    <x v="2"/>
    <x v="60"/>
    <n v="19.399999999999999"/>
    <x v="0"/>
    <x v="0"/>
    <n v="9"/>
    <x v="3"/>
    <x v="14"/>
    <x v="60"/>
    <n v="66.92"/>
    <n v="19.399999999999999"/>
  </r>
  <r>
    <x v="2"/>
    <x v="61"/>
    <n v="21.1"/>
    <x v="0"/>
    <x v="0"/>
    <n v="9"/>
    <x v="3"/>
    <x v="15"/>
    <x v="61"/>
    <n v="69.98"/>
    <n v="21.1"/>
  </r>
  <r>
    <x v="2"/>
    <x v="62"/>
    <n v="23.6"/>
    <x v="0"/>
    <x v="0"/>
    <n v="9"/>
    <x v="3"/>
    <x v="16"/>
    <x v="62"/>
    <n v="74.48"/>
    <n v="23.6"/>
  </r>
  <r>
    <x v="2"/>
    <x v="63"/>
    <n v="26.2"/>
    <x v="0"/>
    <x v="0"/>
    <n v="9"/>
    <x v="3"/>
    <x v="17"/>
    <x v="63"/>
    <n v="79.16"/>
    <n v="26.2"/>
  </r>
  <r>
    <x v="2"/>
    <x v="64"/>
    <n v="28.3"/>
    <x v="0"/>
    <x v="0"/>
    <n v="9"/>
    <x v="3"/>
    <x v="18"/>
    <x v="64"/>
    <n v="82.94"/>
    <n v="28.3"/>
  </r>
  <r>
    <x v="2"/>
    <x v="65"/>
    <n v="30.7"/>
    <x v="0"/>
    <x v="0"/>
    <n v="9"/>
    <x v="3"/>
    <x v="19"/>
    <x v="65"/>
    <n v="87.259999999999991"/>
    <n v="30.7"/>
  </r>
  <r>
    <x v="2"/>
    <x v="66"/>
    <n v="31.2"/>
    <x v="0"/>
    <x v="0"/>
    <n v="9"/>
    <x v="3"/>
    <x v="20"/>
    <x v="66"/>
    <n v="88.16"/>
    <n v="31.2"/>
  </r>
  <r>
    <x v="2"/>
    <x v="67"/>
    <n v="33.200000000000003"/>
    <x v="0"/>
    <x v="0"/>
    <n v="9"/>
    <x v="3"/>
    <x v="21"/>
    <x v="67"/>
    <n v="91.76"/>
    <n v="33.200000000000003"/>
  </r>
  <r>
    <x v="2"/>
    <x v="68"/>
    <n v="34.1"/>
    <x v="0"/>
    <x v="0"/>
    <n v="9"/>
    <x v="3"/>
    <x v="22"/>
    <x v="68"/>
    <n v="93.38"/>
    <n v="34.1"/>
  </r>
  <r>
    <x v="2"/>
    <x v="69"/>
    <n v="34.4"/>
    <x v="0"/>
    <x v="0"/>
    <n v="9"/>
    <x v="3"/>
    <x v="23"/>
    <x v="69"/>
    <n v="93.92"/>
    <n v="34.4"/>
  </r>
  <r>
    <x v="2"/>
    <x v="70"/>
    <n v="32"/>
    <x v="0"/>
    <x v="0"/>
    <n v="9"/>
    <x v="3"/>
    <x v="0"/>
    <x v="70"/>
    <n v="89.6"/>
    <n v="32"/>
  </r>
  <r>
    <x v="2"/>
    <x v="71"/>
    <n v="30.7"/>
    <x v="0"/>
    <x v="0"/>
    <n v="9"/>
    <x v="3"/>
    <x v="1"/>
    <x v="71"/>
    <n v="87.259999999999991"/>
    <n v="30.7"/>
  </r>
  <r>
    <x v="2"/>
    <x v="72"/>
    <n v="29.7"/>
    <x v="0"/>
    <x v="0"/>
    <n v="9"/>
    <x v="3"/>
    <x v="2"/>
    <x v="72"/>
    <n v="85.460000000000008"/>
    <n v="29.7"/>
  </r>
  <r>
    <x v="2"/>
    <x v="73"/>
    <n v="28.5"/>
    <x v="0"/>
    <x v="0"/>
    <n v="9"/>
    <x v="3"/>
    <x v="3"/>
    <x v="73"/>
    <n v="83.300000000000011"/>
    <n v="28.5"/>
  </r>
  <r>
    <x v="2"/>
    <x v="74"/>
    <n v="28.3"/>
    <x v="0"/>
    <x v="0"/>
    <n v="9"/>
    <x v="3"/>
    <x v="4"/>
    <x v="74"/>
    <n v="82.94"/>
    <n v="28.3"/>
  </r>
  <r>
    <x v="2"/>
    <x v="75"/>
    <n v="27.6"/>
    <x v="0"/>
    <x v="0"/>
    <n v="9"/>
    <x v="4"/>
    <x v="5"/>
    <x v="75"/>
    <n v="81.680000000000007"/>
    <n v="27.6"/>
  </r>
  <r>
    <x v="2"/>
    <x v="76"/>
    <n v="26.8"/>
    <x v="0"/>
    <x v="0"/>
    <n v="9"/>
    <x v="4"/>
    <x v="6"/>
    <x v="76"/>
    <n v="80.240000000000009"/>
    <n v="26.8"/>
  </r>
  <r>
    <x v="2"/>
    <x v="77"/>
    <n v="25"/>
    <x v="0"/>
    <x v="0"/>
    <n v="9"/>
    <x v="4"/>
    <x v="7"/>
    <x v="77"/>
    <n v="77"/>
    <n v="25"/>
  </r>
  <r>
    <x v="2"/>
    <x v="78"/>
    <n v="24.6"/>
    <x v="0"/>
    <x v="0"/>
    <n v="9"/>
    <x v="4"/>
    <x v="8"/>
    <x v="78"/>
    <n v="76.28"/>
    <n v="24.6"/>
  </r>
  <r>
    <x v="2"/>
    <x v="79"/>
    <n v="24.5"/>
    <x v="0"/>
    <x v="0"/>
    <n v="9"/>
    <x v="4"/>
    <x v="9"/>
    <x v="79"/>
    <n v="76.099999999999994"/>
    <n v="24.5"/>
  </r>
  <r>
    <x v="2"/>
    <x v="80"/>
    <n v="24.1"/>
    <x v="0"/>
    <x v="0"/>
    <n v="9"/>
    <x v="4"/>
    <x v="10"/>
    <x v="80"/>
    <n v="75.38"/>
    <n v="24.1"/>
  </r>
  <r>
    <x v="2"/>
    <x v="81"/>
    <n v="24.3"/>
    <x v="0"/>
    <x v="0"/>
    <n v="9"/>
    <x v="4"/>
    <x v="11"/>
    <x v="81"/>
    <n v="75.740000000000009"/>
    <n v="24.3"/>
  </r>
  <r>
    <x v="2"/>
    <x v="82"/>
    <n v="23.3"/>
    <x v="0"/>
    <x v="0"/>
    <n v="9"/>
    <x v="4"/>
    <x v="12"/>
    <x v="82"/>
    <n v="73.94"/>
    <n v="23.3"/>
  </r>
  <r>
    <x v="2"/>
    <x v="83"/>
    <n v="22.4"/>
    <x v="0"/>
    <x v="0"/>
    <n v="9"/>
    <x v="4"/>
    <x v="13"/>
    <x v="83"/>
    <n v="72.319999999999993"/>
    <n v="22.4"/>
  </r>
  <r>
    <x v="2"/>
    <x v="84"/>
    <n v="21.9"/>
    <x v="0"/>
    <x v="0"/>
    <n v="9"/>
    <x v="4"/>
    <x v="14"/>
    <x v="84"/>
    <n v="71.42"/>
    <n v="21.9"/>
  </r>
  <r>
    <x v="2"/>
    <x v="85"/>
    <n v="22.8"/>
    <x v="0"/>
    <x v="0"/>
    <n v="9"/>
    <x v="4"/>
    <x v="15"/>
    <x v="85"/>
    <n v="73.039999999999992"/>
    <n v="22.8"/>
  </r>
  <r>
    <x v="2"/>
    <x v="86"/>
    <n v="23.7"/>
    <x v="0"/>
    <x v="0"/>
    <n v="9"/>
    <x v="4"/>
    <x v="16"/>
    <x v="86"/>
    <n v="74.66"/>
    <n v="23.7"/>
  </r>
  <r>
    <x v="2"/>
    <x v="87"/>
    <n v="26.4"/>
    <x v="0"/>
    <x v="0"/>
    <n v="9"/>
    <x v="4"/>
    <x v="17"/>
    <x v="87"/>
    <n v="79.52"/>
    <n v="26.4"/>
  </r>
  <r>
    <x v="2"/>
    <x v="88"/>
    <n v="27.9"/>
    <x v="0"/>
    <x v="0"/>
    <n v="9"/>
    <x v="4"/>
    <x v="18"/>
    <x v="88"/>
    <n v="82.22"/>
    <n v="27.9"/>
  </r>
  <r>
    <x v="2"/>
    <x v="89"/>
    <n v="29.7"/>
    <x v="0"/>
    <x v="0"/>
    <n v="9"/>
    <x v="4"/>
    <x v="19"/>
    <x v="89"/>
    <n v="85.460000000000008"/>
    <n v="29.7"/>
  </r>
  <r>
    <x v="2"/>
    <x v="90"/>
    <n v="31.1"/>
    <x v="0"/>
    <x v="0"/>
    <n v="9"/>
    <x v="4"/>
    <x v="20"/>
    <x v="90"/>
    <n v="87.98"/>
    <n v="31.1"/>
  </r>
  <r>
    <x v="2"/>
    <x v="91"/>
    <n v="33.299999999999997"/>
    <x v="0"/>
    <x v="0"/>
    <n v="9"/>
    <x v="4"/>
    <x v="21"/>
    <x v="91"/>
    <n v="91.94"/>
    <n v="33.299999999999997"/>
  </r>
  <r>
    <x v="2"/>
    <x v="92"/>
    <n v="29.1"/>
    <x v="0"/>
    <x v="0"/>
    <n v="9"/>
    <x v="4"/>
    <x v="22"/>
    <x v="92"/>
    <n v="84.38"/>
    <n v="29.1"/>
  </r>
  <r>
    <x v="2"/>
    <x v="93"/>
    <n v="31.1"/>
    <x v="0"/>
    <x v="0"/>
    <n v="9"/>
    <x v="4"/>
    <x v="23"/>
    <x v="93"/>
    <n v="87.98"/>
    <n v="31.1"/>
  </r>
  <r>
    <x v="2"/>
    <x v="94"/>
    <n v="31.2"/>
    <x v="0"/>
    <x v="0"/>
    <n v="9"/>
    <x v="4"/>
    <x v="0"/>
    <x v="94"/>
    <n v="88.16"/>
    <n v="31.2"/>
  </r>
  <r>
    <x v="2"/>
    <x v="95"/>
    <n v="29.9"/>
    <x v="0"/>
    <x v="0"/>
    <n v="9"/>
    <x v="4"/>
    <x v="1"/>
    <x v="95"/>
    <n v="85.82"/>
    <n v="29.9"/>
  </r>
  <r>
    <x v="2"/>
    <x v="96"/>
    <n v="27.5"/>
    <x v="0"/>
    <x v="0"/>
    <n v="9"/>
    <x v="4"/>
    <x v="2"/>
    <x v="96"/>
    <n v="81.5"/>
    <n v="27.5"/>
  </r>
  <r>
    <x v="2"/>
    <x v="97"/>
    <n v="27.7"/>
    <x v="0"/>
    <x v="0"/>
    <n v="9"/>
    <x v="4"/>
    <x v="3"/>
    <x v="97"/>
    <n v="81.86"/>
    <n v="27.7"/>
  </r>
  <r>
    <x v="2"/>
    <x v="98"/>
    <n v="24.8"/>
    <x v="0"/>
    <x v="0"/>
    <n v="9"/>
    <x v="4"/>
    <x v="4"/>
    <x v="98"/>
    <n v="76.64"/>
    <n v="24.8"/>
  </r>
  <r>
    <x v="2"/>
    <x v="99"/>
    <n v="23.7"/>
    <x v="0"/>
    <x v="0"/>
    <n v="9"/>
    <x v="5"/>
    <x v="5"/>
    <x v="99"/>
    <n v="74.66"/>
    <n v="23.7"/>
  </r>
  <r>
    <x v="2"/>
    <x v="100"/>
    <n v="23.3"/>
    <x v="0"/>
    <x v="0"/>
    <n v="9"/>
    <x v="5"/>
    <x v="6"/>
    <x v="100"/>
    <n v="73.94"/>
    <n v="23.3"/>
  </r>
  <r>
    <x v="2"/>
    <x v="101"/>
    <n v="23.3"/>
    <x v="0"/>
    <x v="0"/>
    <n v="9"/>
    <x v="5"/>
    <x v="7"/>
    <x v="101"/>
    <n v="73.94"/>
    <n v="23.3"/>
  </r>
  <r>
    <x v="2"/>
    <x v="102"/>
    <n v="22.2"/>
    <x v="0"/>
    <x v="0"/>
    <n v="9"/>
    <x v="5"/>
    <x v="8"/>
    <x v="102"/>
    <n v="71.960000000000008"/>
    <n v="22.2"/>
  </r>
  <r>
    <x v="2"/>
    <x v="103"/>
    <n v="21.3"/>
    <x v="0"/>
    <x v="0"/>
    <n v="9"/>
    <x v="5"/>
    <x v="9"/>
    <x v="103"/>
    <n v="70.34"/>
    <n v="21.3"/>
  </r>
  <r>
    <x v="2"/>
    <x v="104"/>
    <n v="21.2"/>
    <x v="0"/>
    <x v="0"/>
    <n v="9"/>
    <x v="5"/>
    <x v="10"/>
    <x v="104"/>
    <n v="70.16"/>
    <n v="21.2"/>
  </r>
  <r>
    <x v="2"/>
    <x v="105"/>
    <n v="20"/>
    <x v="0"/>
    <x v="0"/>
    <n v="9"/>
    <x v="5"/>
    <x v="11"/>
    <x v="105"/>
    <n v="68"/>
    <n v="20"/>
  </r>
  <r>
    <x v="2"/>
    <x v="106"/>
    <n v="20.7"/>
    <x v="0"/>
    <x v="0"/>
    <n v="9"/>
    <x v="5"/>
    <x v="12"/>
    <x v="106"/>
    <n v="69.259999999999991"/>
    <n v="20.7"/>
  </r>
  <r>
    <x v="2"/>
    <x v="107"/>
    <n v="19.100000000000001"/>
    <x v="0"/>
    <x v="0"/>
    <n v="9"/>
    <x v="5"/>
    <x v="13"/>
    <x v="107"/>
    <n v="66.38"/>
    <n v="19.100000000000001"/>
  </r>
  <r>
    <x v="2"/>
    <x v="108"/>
    <n v="19.5"/>
    <x v="0"/>
    <x v="0"/>
    <n v="9"/>
    <x v="5"/>
    <x v="14"/>
    <x v="108"/>
    <n v="67.099999999999994"/>
    <n v="19.5"/>
  </r>
  <r>
    <x v="2"/>
    <x v="109"/>
    <n v="19.399999999999999"/>
    <x v="0"/>
    <x v="0"/>
    <n v="9"/>
    <x v="5"/>
    <x v="15"/>
    <x v="109"/>
    <n v="66.92"/>
    <n v="19.399999999999999"/>
  </r>
  <r>
    <x v="2"/>
    <x v="110"/>
    <n v="21.3"/>
    <x v="0"/>
    <x v="0"/>
    <n v="9"/>
    <x v="5"/>
    <x v="16"/>
    <x v="110"/>
    <n v="70.34"/>
    <n v="21.3"/>
  </r>
  <r>
    <x v="2"/>
    <x v="111"/>
    <n v="23.7"/>
    <x v="0"/>
    <x v="0"/>
    <n v="9"/>
    <x v="5"/>
    <x v="17"/>
    <x v="111"/>
    <n v="74.66"/>
    <n v="23.7"/>
  </r>
  <r>
    <x v="2"/>
    <x v="112"/>
    <n v="26.5"/>
    <x v="0"/>
    <x v="0"/>
    <n v="9"/>
    <x v="5"/>
    <x v="18"/>
    <x v="112"/>
    <n v="79.7"/>
    <n v="26.5"/>
  </r>
  <r>
    <x v="2"/>
    <x v="114"/>
    <n v="28.2"/>
    <x v="0"/>
    <x v="0"/>
    <n v="9"/>
    <x v="5"/>
    <x v="20"/>
    <x v="114"/>
    <n v="82.759999999999991"/>
    <n v="28.2"/>
  </r>
  <r>
    <x v="2"/>
    <x v="115"/>
    <n v="28.9"/>
    <x v="0"/>
    <x v="0"/>
    <n v="9"/>
    <x v="5"/>
    <x v="21"/>
    <x v="115"/>
    <n v="84.02"/>
    <n v="28.9"/>
  </r>
  <r>
    <x v="2"/>
    <x v="116"/>
    <n v="29.6"/>
    <x v="0"/>
    <x v="0"/>
    <n v="9"/>
    <x v="5"/>
    <x v="22"/>
    <x v="116"/>
    <n v="85.28"/>
    <n v="29.6"/>
  </r>
  <r>
    <x v="2"/>
    <x v="117"/>
    <n v="29.2"/>
    <x v="0"/>
    <x v="0"/>
    <n v="9"/>
    <x v="5"/>
    <x v="23"/>
    <x v="117"/>
    <n v="84.56"/>
    <n v="29.2"/>
  </r>
  <r>
    <x v="2"/>
    <x v="119"/>
    <n v="27.5"/>
    <x v="0"/>
    <x v="0"/>
    <n v="9"/>
    <x v="5"/>
    <x v="1"/>
    <x v="119"/>
    <n v="81.5"/>
    <n v="27.5"/>
  </r>
  <r>
    <x v="2"/>
    <x v="120"/>
    <n v="24.9"/>
    <x v="0"/>
    <x v="0"/>
    <n v="9"/>
    <x v="5"/>
    <x v="2"/>
    <x v="120"/>
    <n v="76.819999999999993"/>
    <n v="24.9"/>
  </r>
  <r>
    <x v="2"/>
    <x v="121"/>
    <n v="24.5"/>
    <x v="0"/>
    <x v="0"/>
    <n v="9"/>
    <x v="5"/>
    <x v="3"/>
    <x v="121"/>
    <n v="76.099999999999994"/>
    <n v="24.5"/>
  </r>
  <r>
    <x v="2"/>
    <x v="122"/>
    <n v="24.9"/>
    <x v="0"/>
    <x v="0"/>
    <n v="9"/>
    <x v="5"/>
    <x v="4"/>
    <x v="122"/>
    <n v="76.819999999999993"/>
    <n v="24.9"/>
  </r>
  <r>
    <x v="2"/>
    <x v="123"/>
    <n v="23.7"/>
    <x v="0"/>
    <x v="0"/>
    <n v="9"/>
    <x v="6"/>
    <x v="5"/>
    <x v="123"/>
    <n v="74.66"/>
    <n v="23.7"/>
  </r>
  <r>
    <x v="2"/>
    <x v="124"/>
    <n v="23.3"/>
    <x v="0"/>
    <x v="0"/>
    <n v="9"/>
    <x v="6"/>
    <x v="6"/>
    <x v="124"/>
    <n v="73.94"/>
    <n v="23.3"/>
  </r>
  <r>
    <x v="2"/>
    <x v="125"/>
    <n v="22.9"/>
    <x v="0"/>
    <x v="0"/>
    <n v="9"/>
    <x v="6"/>
    <x v="7"/>
    <x v="125"/>
    <n v="73.22"/>
    <n v="22.9"/>
  </r>
  <r>
    <x v="2"/>
    <x v="126"/>
    <n v="22.6"/>
    <x v="0"/>
    <x v="0"/>
    <n v="9"/>
    <x v="6"/>
    <x v="8"/>
    <x v="126"/>
    <n v="72.680000000000007"/>
    <n v="22.6"/>
  </r>
  <r>
    <x v="2"/>
    <x v="127"/>
    <n v="22.9"/>
    <x v="0"/>
    <x v="0"/>
    <n v="9"/>
    <x v="6"/>
    <x v="9"/>
    <x v="127"/>
    <n v="73.22"/>
    <n v="22.9"/>
  </r>
  <r>
    <x v="2"/>
    <x v="128"/>
    <n v="21.3"/>
    <x v="0"/>
    <x v="0"/>
    <n v="9"/>
    <x v="6"/>
    <x v="10"/>
    <x v="128"/>
    <n v="70.34"/>
    <n v="21.3"/>
  </r>
  <r>
    <x v="2"/>
    <x v="129"/>
    <n v="21.3"/>
    <x v="0"/>
    <x v="0"/>
    <n v="9"/>
    <x v="6"/>
    <x v="11"/>
    <x v="129"/>
    <n v="70.34"/>
    <n v="21.3"/>
  </r>
  <r>
    <x v="2"/>
    <x v="130"/>
    <n v="20.9"/>
    <x v="0"/>
    <x v="0"/>
    <n v="9"/>
    <x v="6"/>
    <x v="12"/>
    <x v="130"/>
    <n v="69.62"/>
    <n v="20.9"/>
  </r>
  <r>
    <x v="2"/>
    <x v="131"/>
    <n v="20.3"/>
    <x v="0"/>
    <x v="0"/>
    <n v="9"/>
    <x v="6"/>
    <x v="13"/>
    <x v="131"/>
    <n v="68.539999999999992"/>
    <n v="20.3"/>
  </r>
  <r>
    <x v="2"/>
    <x v="132"/>
    <n v="20.3"/>
    <x v="0"/>
    <x v="0"/>
    <n v="9"/>
    <x v="6"/>
    <x v="14"/>
    <x v="132"/>
    <n v="68.539999999999992"/>
    <n v="20.3"/>
  </r>
  <r>
    <x v="2"/>
    <x v="133"/>
    <n v="20.2"/>
    <x v="0"/>
    <x v="0"/>
    <n v="9"/>
    <x v="6"/>
    <x v="15"/>
    <x v="133"/>
    <n v="68.36"/>
    <n v="20.2"/>
  </r>
  <r>
    <x v="2"/>
    <x v="134"/>
    <n v="20.7"/>
    <x v="0"/>
    <x v="0"/>
    <n v="9"/>
    <x v="6"/>
    <x v="16"/>
    <x v="134"/>
    <n v="69.259999999999991"/>
    <n v="20.7"/>
  </r>
  <r>
    <x v="2"/>
    <x v="135"/>
    <n v="21.5"/>
    <x v="0"/>
    <x v="0"/>
    <n v="9"/>
    <x v="6"/>
    <x v="17"/>
    <x v="135"/>
    <n v="70.7"/>
    <n v="21.5"/>
  </r>
  <r>
    <x v="2"/>
    <x v="136"/>
    <n v="21.7"/>
    <x v="0"/>
    <x v="0"/>
    <n v="9"/>
    <x v="6"/>
    <x v="18"/>
    <x v="136"/>
    <n v="71.06"/>
    <n v="21.7"/>
  </r>
  <r>
    <x v="2"/>
    <x v="137"/>
    <n v="22.9"/>
    <x v="0"/>
    <x v="0"/>
    <n v="9"/>
    <x v="6"/>
    <x v="19"/>
    <x v="137"/>
    <n v="73.22"/>
    <n v="22.9"/>
  </r>
  <r>
    <x v="2"/>
    <x v="138"/>
    <n v="22.4"/>
    <x v="0"/>
    <x v="0"/>
    <n v="9"/>
    <x v="6"/>
    <x v="20"/>
    <x v="138"/>
    <n v="72.319999999999993"/>
    <n v="22.4"/>
  </r>
  <r>
    <x v="2"/>
    <x v="139"/>
    <n v="25"/>
    <x v="0"/>
    <x v="0"/>
    <n v="9"/>
    <x v="6"/>
    <x v="21"/>
    <x v="139"/>
    <n v="77"/>
    <n v="25"/>
  </r>
  <r>
    <x v="2"/>
    <x v="140"/>
    <n v="25"/>
    <x v="0"/>
    <x v="0"/>
    <n v="9"/>
    <x v="6"/>
    <x v="22"/>
    <x v="140"/>
    <n v="77"/>
    <n v="25"/>
  </r>
  <r>
    <x v="2"/>
    <x v="141"/>
    <n v="25"/>
    <x v="0"/>
    <x v="0"/>
    <n v="9"/>
    <x v="6"/>
    <x v="23"/>
    <x v="141"/>
    <n v="77"/>
    <n v="25"/>
  </r>
  <r>
    <x v="2"/>
    <x v="142"/>
    <n v="23.3"/>
    <x v="0"/>
    <x v="0"/>
    <n v="9"/>
    <x v="6"/>
    <x v="0"/>
    <x v="142"/>
    <n v="73.94"/>
    <n v="23.3"/>
  </r>
  <r>
    <x v="2"/>
    <x v="143"/>
    <n v="22.4"/>
    <x v="0"/>
    <x v="0"/>
    <n v="9"/>
    <x v="6"/>
    <x v="1"/>
    <x v="143"/>
    <n v="72.319999999999993"/>
    <n v="22.4"/>
  </r>
  <r>
    <x v="2"/>
    <x v="144"/>
    <n v="20.5"/>
    <x v="0"/>
    <x v="0"/>
    <n v="9"/>
    <x v="6"/>
    <x v="2"/>
    <x v="144"/>
    <n v="68.900000000000006"/>
    <n v="20.5"/>
  </r>
  <r>
    <x v="2"/>
    <x v="145"/>
    <n v="19.5"/>
    <x v="0"/>
    <x v="0"/>
    <n v="9"/>
    <x v="6"/>
    <x v="3"/>
    <x v="145"/>
    <n v="67.099999999999994"/>
    <n v="19.5"/>
  </r>
  <r>
    <x v="2"/>
    <x v="146"/>
    <n v="18.899999999999999"/>
    <x v="0"/>
    <x v="0"/>
    <n v="9"/>
    <x v="6"/>
    <x v="4"/>
    <x v="146"/>
    <n v="66.02"/>
    <n v="18.899999999999999"/>
  </r>
  <r>
    <x v="2"/>
    <x v="147"/>
    <n v="18.399999999999999"/>
    <x v="0"/>
    <x v="0"/>
    <n v="9"/>
    <x v="7"/>
    <x v="5"/>
    <x v="147"/>
    <n v="65.12"/>
    <n v="18.399999999999999"/>
  </r>
  <r>
    <x v="2"/>
    <x v="148"/>
    <n v="18"/>
    <x v="0"/>
    <x v="0"/>
    <n v="9"/>
    <x v="7"/>
    <x v="6"/>
    <x v="148"/>
    <n v="64.400000000000006"/>
    <n v="18"/>
  </r>
  <r>
    <x v="2"/>
    <x v="149"/>
    <n v="17.5"/>
    <x v="0"/>
    <x v="0"/>
    <n v="9"/>
    <x v="7"/>
    <x v="7"/>
    <x v="149"/>
    <n v="63.5"/>
    <n v="17.5"/>
  </r>
  <r>
    <x v="2"/>
    <x v="150"/>
    <n v="16.600000000000001"/>
    <x v="0"/>
    <x v="0"/>
    <n v="9"/>
    <x v="7"/>
    <x v="8"/>
    <x v="150"/>
    <n v="61.88"/>
    <n v="16.600000000000001"/>
  </r>
  <r>
    <x v="2"/>
    <x v="151"/>
    <n v="16"/>
    <x v="0"/>
    <x v="0"/>
    <n v="9"/>
    <x v="7"/>
    <x v="9"/>
    <x v="151"/>
    <n v="60.8"/>
    <n v="16"/>
  </r>
  <r>
    <x v="2"/>
    <x v="152"/>
    <n v="15.4"/>
    <x v="0"/>
    <x v="0"/>
    <n v="9"/>
    <x v="7"/>
    <x v="10"/>
    <x v="152"/>
    <n v="59.72"/>
    <n v="15.4"/>
  </r>
  <r>
    <x v="2"/>
    <x v="153"/>
    <n v="15.3"/>
    <x v="0"/>
    <x v="0"/>
    <n v="9"/>
    <x v="7"/>
    <x v="11"/>
    <x v="153"/>
    <n v="59.540000000000006"/>
    <n v="15.3"/>
  </r>
  <r>
    <x v="2"/>
    <x v="154"/>
    <n v="14.8"/>
    <x v="0"/>
    <x v="0"/>
    <n v="9"/>
    <x v="7"/>
    <x v="12"/>
    <x v="154"/>
    <n v="58.64"/>
    <n v="14.8"/>
  </r>
  <r>
    <x v="2"/>
    <x v="155"/>
    <n v="14.3"/>
    <x v="0"/>
    <x v="0"/>
    <n v="9"/>
    <x v="7"/>
    <x v="13"/>
    <x v="155"/>
    <n v="57.74"/>
    <n v="14.3"/>
  </r>
  <r>
    <x v="2"/>
    <x v="156"/>
    <n v="14.4"/>
    <x v="0"/>
    <x v="0"/>
    <n v="9"/>
    <x v="7"/>
    <x v="14"/>
    <x v="156"/>
    <n v="57.92"/>
    <n v="14.4"/>
  </r>
  <r>
    <x v="2"/>
    <x v="157"/>
    <n v="15.4"/>
    <x v="0"/>
    <x v="0"/>
    <n v="9"/>
    <x v="7"/>
    <x v="15"/>
    <x v="157"/>
    <n v="59.72"/>
    <n v="15.4"/>
  </r>
  <r>
    <x v="2"/>
    <x v="158"/>
    <n v="17.7"/>
    <x v="0"/>
    <x v="0"/>
    <n v="9"/>
    <x v="7"/>
    <x v="16"/>
    <x v="158"/>
    <n v="63.86"/>
    <n v="17.7"/>
  </r>
  <r>
    <x v="2"/>
    <x v="159"/>
    <n v="19.100000000000001"/>
    <x v="0"/>
    <x v="0"/>
    <n v="9"/>
    <x v="7"/>
    <x v="17"/>
    <x v="159"/>
    <n v="66.38"/>
    <n v="19.100000000000001"/>
  </r>
  <r>
    <x v="2"/>
    <x v="160"/>
    <n v="21.1"/>
    <x v="0"/>
    <x v="0"/>
    <n v="9"/>
    <x v="7"/>
    <x v="18"/>
    <x v="160"/>
    <n v="69.98"/>
    <n v="21.1"/>
  </r>
  <r>
    <x v="2"/>
    <x v="161"/>
    <n v="22.8"/>
    <x v="0"/>
    <x v="0"/>
    <n v="9"/>
    <x v="7"/>
    <x v="19"/>
    <x v="161"/>
    <n v="73.039999999999992"/>
    <n v="22.8"/>
  </r>
  <r>
    <x v="2"/>
    <x v="162"/>
    <n v="25.1"/>
    <x v="0"/>
    <x v="0"/>
    <n v="9"/>
    <x v="7"/>
    <x v="20"/>
    <x v="162"/>
    <n v="77.180000000000007"/>
    <n v="25.1"/>
  </r>
  <r>
    <x v="2"/>
    <x v="163"/>
    <n v="24.9"/>
    <x v="0"/>
    <x v="0"/>
    <n v="9"/>
    <x v="7"/>
    <x v="21"/>
    <x v="163"/>
    <n v="76.819999999999993"/>
    <n v="24.9"/>
  </r>
  <r>
    <x v="2"/>
    <x v="164"/>
    <n v="26.2"/>
    <x v="0"/>
    <x v="0"/>
    <n v="9"/>
    <x v="7"/>
    <x v="22"/>
    <x v="164"/>
    <n v="79.16"/>
    <n v="26.2"/>
  </r>
  <r>
    <x v="2"/>
    <x v="165"/>
    <n v="26.2"/>
    <x v="0"/>
    <x v="0"/>
    <n v="9"/>
    <x v="7"/>
    <x v="23"/>
    <x v="165"/>
    <n v="79.16"/>
    <n v="26.2"/>
  </r>
  <r>
    <x v="2"/>
    <x v="166"/>
    <n v="25.6"/>
    <x v="0"/>
    <x v="0"/>
    <n v="9"/>
    <x v="7"/>
    <x v="0"/>
    <x v="166"/>
    <n v="78.080000000000013"/>
    <n v="25.6"/>
  </r>
  <r>
    <x v="2"/>
    <x v="167"/>
    <n v="24"/>
    <x v="0"/>
    <x v="0"/>
    <n v="9"/>
    <x v="7"/>
    <x v="1"/>
    <x v="167"/>
    <n v="75.2"/>
    <n v="24"/>
  </r>
  <r>
    <x v="2"/>
    <x v="168"/>
    <n v="22.3"/>
    <x v="0"/>
    <x v="0"/>
    <n v="9"/>
    <x v="7"/>
    <x v="2"/>
    <x v="168"/>
    <n v="72.14"/>
    <n v="22.3"/>
  </r>
  <r>
    <x v="2"/>
    <x v="169"/>
    <n v="20.5"/>
    <x v="0"/>
    <x v="0"/>
    <n v="9"/>
    <x v="7"/>
    <x v="3"/>
    <x v="169"/>
    <n v="68.900000000000006"/>
    <n v="20.5"/>
  </r>
  <r>
    <x v="2"/>
    <x v="170"/>
    <n v="19.399999999999999"/>
    <x v="0"/>
    <x v="0"/>
    <n v="9"/>
    <x v="7"/>
    <x v="4"/>
    <x v="170"/>
    <n v="66.92"/>
    <n v="19.399999999999999"/>
  </r>
  <r>
    <x v="2"/>
    <x v="171"/>
    <n v="18.600000000000001"/>
    <x v="0"/>
    <x v="0"/>
    <n v="9"/>
    <x v="8"/>
    <x v="5"/>
    <x v="171"/>
    <n v="65.48"/>
    <n v="18.600000000000001"/>
  </r>
  <r>
    <x v="2"/>
    <x v="172"/>
    <n v="17.8"/>
    <x v="0"/>
    <x v="0"/>
    <n v="9"/>
    <x v="8"/>
    <x v="6"/>
    <x v="172"/>
    <n v="64.039999999999992"/>
    <n v="17.8"/>
  </r>
  <r>
    <x v="2"/>
    <x v="173"/>
    <n v="17.8"/>
    <x v="0"/>
    <x v="0"/>
    <n v="9"/>
    <x v="8"/>
    <x v="7"/>
    <x v="173"/>
    <n v="64.039999999999992"/>
    <n v="17.8"/>
  </r>
  <r>
    <x v="2"/>
    <x v="174"/>
    <n v="18"/>
    <x v="0"/>
    <x v="0"/>
    <n v="9"/>
    <x v="8"/>
    <x v="8"/>
    <x v="174"/>
    <n v="64.400000000000006"/>
    <n v="18"/>
  </r>
  <r>
    <x v="2"/>
    <x v="175"/>
    <n v="17.8"/>
    <x v="0"/>
    <x v="0"/>
    <n v="9"/>
    <x v="8"/>
    <x v="9"/>
    <x v="175"/>
    <n v="64.039999999999992"/>
    <n v="17.8"/>
  </r>
  <r>
    <x v="2"/>
    <x v="176"/>
    <n v="17.899999999999999"/>
    <x v="0"/>
    <x v="0"/>
    <n v="9"/>
    <x v="8"/>
    <x v="10"/>
    <x v="176"/>
    <n v="64.22"/>
    <n v="17.899999999999999"/>
  </r>
  <r>
    <x v="2"/>
    <x v="177"/>
    <n v="17.399999999999999"/>
    <x v="0"/>
    <x v="0"/>
    <n v="9"/>
    <x v="8"/>
    <x v="11"/>
    <x v="177"/>
    <n v="63.319999999999993"/>
    <n v="17.399999999999999"/>
  </r>
  <r>
    <x v="2"/>
    <x v="178"/>
    <n v="17.3"/>
    <x v="0"/>
    <x v="0"/>
    <n v="9"/>
    <x v="8"/>
    <x v="12"/>
    <x v="178"/>
    <n v="63.14"/>
    <n v="17.3"/>
  </r>
  <r>
    <x v="2"/>
    <x v="179"/>
    <n v="17"/>
    <x v="0"/>
    <x v="0"/>
    <n v="9"/>
    <x v="8"/>
    <x v="13"/>
    <x v="179"/>
    <n v="62.6"/>
    <n v="17"/>
  </r>
  <r>
    <x v="2"/>
    <x v="180"/>
    <n v="16.7"/>
    <x v="0"/>
    <x v="0"/>
    <n v="9"/>
    <x v="8"/>
    <x v="14"/>
    <x v="180"/>
    <n v="62.06"/>
    <n v="16.7"/>
  </r>
  <r>
    <x v="2"/>
    <x v="181"/>
    <n v="17.600000000000001"/>
    <x v="0"/>
    <x v="0"/>
    <n v="9"/>
    <x v="8"/>
    <x v="15"/>
    <x v="181"/>
    <n v="63.680000000000007"/>
    <n v="17.600000000000001"/>
  </r>
  <r>
    <x v="2"/>
    <x v="182"/>
    <n v="19.399999999999999"/>
    <x v="0"/>
    <x v="0"/>
    <n v="9"/>
    <x v="8"/>
    <x v="16"/>
    <x v="182"/>
    <n v="66.92"/>
    <n v="19.399999999999999"/>
  </r>
  <r>
    <x v="2"/>
    <x v="183"/>
    <n v="22.2"/>
    <x v="0"/>
    <x v="0"/>
    <n v="9"/>
    <x v="8"/>
    <x v="17"/>
    <x v="183"/>
    <n v="71.960000000000008"/>
    <n v="22.2"/>
  </r>
  <r>
    <x v="2"/>
    <x v="184"/>
    <n v="22.7"/>
    <x v="0"/>
    <x v="0"/>
    <n v="9"/>
    <x v="8"/>
    <x v="18"/>
    <x v="184"/>
    <n v="72.86"/>
    <n v="22.7"/>
  </r>
  <r>
    <x v="2"/>
    <x v="185"/>
    <n v="25.6"/>
    <x v="0"/>
    <x v="0"/>
    <n v="9"/>
    <x v="8"/>
    <x v="19"/>
    <x v="185"/>
    <n v="78.080000000000013"/>
    <n v="25.6"/>
  </r>
  <r>
    <x v="2"/>
    <x v="186"/>
    <n v="26.6"/>
    <x v="0"/>
    <x v="0"/>
    <n v="9"/>
    <x v="8"/>
    <x v="20"/>
    <x v="186"/>
    <n v="79.88"/>
    <n v="26.6"/>
  </r>
  <r>
    <x v="2"/>
    <x v="187"/>
    <n v="29.1"/>
    <x v="0"/>
    <x v="0"/>
    <n v="9"/>
    <x v="8"/>
    <x v="21"/>
    <x v="187"/>
    <n v="84.38"/>
    <n v="29.1"/>
  </r>
  <r>
    <x v="2"/>
    <x v="188"/>
    <n v="29.1"/>
    <x v="0"/>
    <x v="0"/>
    <n v="9"/>
    <x v="8"/>
    <x v="22"/>
    <x v="188"/>
    <n v="84.38"/>
    <n v="29.1"/>
  </r>
  <r>
    <x v="2"/>
    <x v="189"/>
    <n v="30.7"/>
    <x v="0"/>
    <x v="0"/>
    <n v="9"/>
    <x v="8"/>
    <x v="23"/>
    <x v="189"/>
    <n v="87.259999999999991"/>
    <n v="30.7"/>
  </r>
  <r>
    <x v="2"/>
    <x v="190"/>
    <n v="30.1"/>
    <x v="0"/>
    <x v="0"/>
    <n v="9"/>
    <x v="8"/>
    <x v="0"/>
    <x v="190"/>
    <n v="86.18"/>
    <n v="30.1"/>
  </r>
  <r>
    <x v="2"/>
    <x v="191"/>
    <n v="29.3"/>
    <x v="0"/>
    <x v="0"/>
    <n v="9"/>
    <x v="8"/>
    <x v="1"/>
    <x v="191"/>
    <n v="84.740000000000009"/>
    <n v="29.3"/>
  </r>
  <r>
    <x v="2"/>
    <x v="192"/>
    <n v="27.9"/>
    <x v="0"/>
    <x v="0"/>
    <n v="9"/>
    <x v="8"/>
    <x v="2"/>
    <x v="192"/>
    <n v="82.22"/>
    <n v="27.9"/>
  </r>
  <r>
    <x v="2"/>
    <x v="193"/>
    <n v="24.9"/>
    <x v="0"/>
    <x v="0"/>
    <n v="9"/>
    <x v="8"/>
    <x v="3"/>
    <x v="193"/>
    <n v="76.819999999999993"/>
    <n v="24.9"/>
  </r>
  <r>
    <x v="2"/>
    <x v="194"/>
    <n v="23.7"/>
    <x v="0"/>
    <x v="0"/>
    <n v="9"/>
    <x v="8"/>
    <x v="4"/>
    <x v="194"/>
    <n v="74.66"/>
    <n v="23.7"/>
  </r>
  <r>
    <x v="2"/>
    <x v="195"/>
    <n v="23.3"/>
    <x v="0"/>
    <x v="0"/>
    <n v="9"/>
    <x v="9"/>
    <x v="5"/>
    <x v="195"/>
    <n v="73.94"/>
    <n v="23.3"/>
  </r>
  <r>
    <x v="2"/>
    <x v="196"/>
    <n v="22.3"/>
    <x v="0"/>
    <x v="0"/>
    <n v="9"/>
    <x v="9"/>
    <x v="6"/>
    <x v="196"/>
    <n v="72.14"/>
    <n v="22.3"/>
  </r>
  <r>
    <x v="2"/>
    <x v="197"/>
    <n v="21.7"/>
    <x v="0"/>
    <x v="0"/>
    <n v="9"/>
    <x v="9"/>
    <x v="7"/>
    <x v="197"/>
    <n v="71.06"/>
    <n v="21.7"/>
  </r>
  <r>
    <x v="2"/>
    <x v="198"/>
    <n v="21.1"/>
    <x v="0"/>
    <x v="0"/>
    <n v="9"/>
    <x v="9"/>
    <x v="8"/>
    <x v="198"/>
    <n v="69.98"/>
    <n v="21.1"/>
  </r>
  <r>
    <x v="2"/>
    <x v="199"/>
    <n v="20.5"/>
    <x v="0"/>
    <x v="0"/>
    <n v="9"/>
    <x v="9"/>
    <x v="9"/>
    <x v="199"/>
    <n v="68.900000000000006"/>
    <n v="20.5"/>
  </r>
  <r>
    <x v="2"/>
    <x v="200"/>
    <n v="20.2"/>
    <x v="0"/>
    <x v="0"/>
    <n v="9"/>
    <x v="9"/>
    <x v="10"/>
    <x v="200"/>
    <n v="68.36"/>
    <n v="20.2"/>
  </r>
  <r>
    <x v="2"/>
    <x v="201"/>
    <n v="20"/>
    <x v="0"/>
    <x v="0"/>
    <n v="9"/>
    <x v="9"/>
    <x v="11"/>
    <x v="201"/>
    <n v="68"/>
    <n v="20"/>
  </r>
  <r>
    <x v="2"/>
    <x v="202"/>
    <n v="19.8"/>
    <x v="0"/>
    <x v="0"/>
    <n v="9"/>
    <x v="9"/>
    <x v="12"/>
    <x v="202"/>
    <n v="67.64"/>
    <n v="19.8"/>
  </r>
  <r>
    <x v="2"/>
    <x v="203"/>
    <n v="19.3"/>
    <x v="0"/>
    <x v="0"/>
    <n v="9"/>
    <x v="9"/>
    <x v="13"/>
    <x v="203"/>
    <n v="66.740000000000009"/>
    <n v="19.3"/>
  </r>
  <r>
    <x v="2"/>
    <x v="204"/>
    <n v="19.3"/>
    <x v="0"/>
    <x v="0"/>
    <n v="9"/>
    <x v="9"/>
    <x v="14"/>
    <x v="204"/>
    <n v="66.740000000000009"/>
    <n v="19.3"/>
  </r>
  <r>
    <x v="2"/>
    <x v="205"/>
    <n v="20.8"/>
    <x v="0"/>
    <x v="0"/>
    <n v="9"/>
    <x v="9"/>
    <x v="15"/>
    <x v="205"/>
    <n v="69.44"/>
    <n v="20.8"/>
  </r>
  <r>
    <x v="2"/>
    <x v="206"/>
    <n v="23.5"/>
    <x v="0"/>
    <x v="0"/>
    <n v="9"/>
    <x v="9"/>
    <x v="16"/>
    <x v="206"/>
    <n v="74.300000000000011"/>
    <n v="23.5"/>
  </r>
  <r>
    <x v="2"/>
    <x v="207"/>
    <n v="24.6"/>
    <x v="0"/>
    <x v="0"/>
    <n v="9"/>
    <x v="9"/>
    <x v="17"/>
    <x v="207"/>
    <n v="76.28"/>
    <n v="24.6"/>
  </r>
  <r>
    <x v="2"/>
    <x v="208"/>
    <n v="26.4"/>
    <x v="0"/>
    <x v="0"/>
    <n v="9"/>
    <x v="9"/>
    <x v="18"/>
    <x v="208"/>
    <n v="79.52"/>
    <n v="26.4"/>
  </r>
  <r>
    <x v="2"/>
    <x v="209"/>
    <n v="27.8"/>
    <x v="0"/>
    <x v="0"/>
    <n v="9"/>
    <x v="9"/>
    <x v="19"/>
    <x v="209"/>
    <n v="82.039999999999992"/>
    <n v="27.8"/>
  </r>
  <r>
    <x v="2"/>
    <x v="210"/>
    <n v="30.4"/>
    <x v="0"/>
    <x v="0"/>
    <n v="9"/>
    <x v="9"/>
    <x v="20"/>
    <x v="210"/>
    <n v="86.72"/>
    <n v="30.4"/>
  </r>
  <r>
    <x v="2"/>
    <x v="211"/>
    <n v="30.4"/>
    <x v="0"/>
    <x v="0"/>
    <n v="9"/>
    <x v="9"/>
    <x v="21"/>
    <x v="211"/>
    <n v="86.72"/>
    <n v="30.4"/>
  </r>
  <r>
    <x v="2"/>
    <x v="212"/>
    <n v="30.1"/>
    <x v="0"/>
    <x v="0"/>
    <n v="9"/>
    <x v="9"/>
    <x v="22"/>
    <x v="212"/>
    <n v="86.18"/>
    <n v="30.1"/>
  </r>
  <r>
    <x v="2"/>
    <x v="213"/>
    <n v="24.7"/>
    <x v="0"/>
    <x v="0"/>
    <n v="9"/>
    <x v="9"/>
    <x v="23"/>
    <x v="213"/>
    <n v="76.460000000000008"/>
    <n v="24.7"/>
  </r>
  <r>
    <x v="2"/>
    <x v="214"/>
    <n v="26.8"/>
    <x v="0"/>
    <x v="0"/>
    <n v="9"/>
    <x v="9"/>
    <x v="0"/>
    <x v="214"/>
    <n v="80.240000000000009"/>
    <n v="26.8"/>
  </r>
  <r>
    <x v="2"/>
    <x v="215"/>
    <n v="26.2"/>
    <x v="0"/>
    <x v="0"/>
    <n v="9"/>
    <x v="9"/>
    <x v="1"/>
    <x v="215"/>
    <n v="79.16"/>
    <n v="26.2"/>
  </r>
  <r>
    <x v="2"/>
    <x v="216"/>
    <n v="23.5"/>
    <x v="0"/>
    <x v="0"/>
    <n v="9"/>
    <x v="9"/>
    <x v="2"/>
    <x v="216"/>
    <n v="74.300000000000011"/>
    <n v="23.5"/>
  </r>
  <r>
    <x v="2"/>
    <x v="217"/>
    <n v="22.6"/>
    <x v="0"/>
    <x v="0"/>
    <n v="9"/>
    <x v="9"/>
    <x v="3"/>
    <x v="217"/>
    <n v="72.680000000000007"/>
    <n v="22.6"/>
  </r>
  <r>
    <x v="2"/>
    <x v="218"/>
    <n v="22"/>
    <x v="0"/>
    <x v="0"/>
    <n v="9"/>
    <x v="9"/>
    <x v="4"/>
    <x v="218"/>
    <n v="71.599999999999994"/>
    <n v="22"/>
  </r>
  <r>
    <x v="2"/>
    <x v="219"/>
    <n v="20.100000000000001"/>
    <x v="0"/>
    <x v="0"/>
    <n v="9"/>
    <x v="10"/>
    <x v="5"/>
    <x v="219"/>
    <n v="68.180000000000007"/>
    <n v="20.100000000000001"/>
  </r>
  <r>
    <x v="2"/>
    <x v="220"/>
    <n v="19.5"/>
    <x v="0"/>
    <x v="0"/>
    <n v="9"/>
    <x v="10"/>
    <x v="6"/>
    <x v="220"/>
    <n v="67.099999999999994"/>
    <n v="19.5"/>
  </r>
  <r>
    <x v="2"/>
    <x v="221"/>
    <n v="18.100000000000001"/>
    <x v="0"/>
    <x v="0"/>
    <n v="9"/>
    <x v="10"/>
    <x v="7"/>
    <x v="221"/>
    <n v="64.580000000000013"/>
    <n v="18.100000000000001"/>
  </r>
  <r>
    <x v="2"/>
    <x v="222"/>
    <n v="18.8"/>
    <x v="0"/>
    <x v="0"/>
    <n v="9"/>
    <x v="10"/>
    <x v="8"/>
    <x v="222"/>
    <n v="65.84"/>
    <n v="18.8"/>
  </r>
  <r>
    <x v="2"/>
    <x v="223"/>
    <n v="18.5"/>
    <x v="0"/>
    <x v="0"/>
    <n v="9"/>
    <x v="10"/>
    <x v="9"/>
    <x v="223"/>
    <n v="65.300000000000011"/>
    <n v="18.5"/>
  </r>
  <r>
    <x v="2"/>
    <x v="224"/>
    <n v="17.7"/>
    <x v="0"/>
    <x v="0"/>
    <n v="9"/>
    <x v="10"/>
    <x v="10"/>
    <x v="224"/>
    <n v="63.86"/>
    <n v="17.7"/>
  </r>
  <r>
    <x v="2"/>
    <x v="225"/>
    <n v="16.8"/>
    <x v="0"/>
    <x v="0"/>
    <n v="9"/>
    <x v="10"/>
    <x v="11"/>
    <x v="225"/>
    <n v="62.24"/>
    <n v="16.8"/>
  </r>
  <r>
    <x v="2"/>
    <x v="226"/>
    <n v="17.7"/>
    <x v="0"/>
    <x v="0"/>
    <n v="9"/>
    <x v="10"/>
    <x v="12"/>
    <x v="226"/>
    <n v="63.86"/>
    <n v="17.7"/>
  </r>
  <r>
    <x v="2"/>
    <x v="227"/>
    <n v="17.899999999999999"/>
    <x v="0"/>
    <x v="0"/>
    <n v="9"/>
    <x v="10"/>
    <x v="13"/>
    <x v="227"/>
    <n v="64.22"/>
    <n v="17.899999999999999"/>
  </r>
  <r>
    <x v="2"/>
    <x v="228"/>
    <n v="17.899999999999999"/>
    <x v="0"/>
    <x v="0"/>
    <n v="9"/>
    <x v="10"/>
    <x v="14"/>
    <x v="228"/>
    <n v="64.22"/>
    <n v="17.899999999999999"/>
  </r>
  <r>
    <x v="2"/>
    <x v="229"/>
    <n v="19.600000000000001"/>
    <x v="0"/>
    <x v="0"/>
    <n v="9"/>
    <x v="10"/>
    <x v="15"/>
    <x v="229"/>
    <n v="67.28"/>
    <n v="19.600000000000001"/>
  </r>
  <r>
    <x v="2"/>
    <x v="230"/>
    <n v="20.8"/>
    <x v="0"/>
    <x v="0"/>
    <n v="9"/>
    <x v="10"/>
    <x v="16"/>
    <x v="230"/>
    <n v="69.44"/>
    <n v="20.8"/>
  </r>
  <r>
    <x v="2"/>
    <x v="232"/>
    <n v="23.3"/>
    <x v="0"/>
    <x v="0"/>
    <n v="9"/>
    <x v="10"/>
    <x v="18"/>
    <x v="232"/>
    <n v="73.94"/>
    <n v="23.3"/>
  </r>
  <r>
    <x v="2"/>
    <x v="233"/>
    <n v="24.4"/>
    <x v="0"/>
    <x v="0"/>
    <n v="9"/>
    <x v="10"/>
    <x v="19"/>
    <x v="233"/>
    <n v="75.92"/>
    <n v="24.4"/>
  </r>
  <r>
    <x v="2"/>
    <x v="234"/>
    <n v="27.7"/>
    <x v="0"/>
    <x v="0"/>
    <n v="9"/>
    <x v="10"/>
    <x v="20"/>
    <x v="234"/>
    <n v="81.86"/>
    <n v="27.7"/>
  </r>
  <r>
    <x v="2"/>
    <x v="235"/>
    <n v="26.7"/>
    <x v="0"/>
    <x v="0"/>
    <n v="9"/>
    <x v="10"/>
    <x v="21"/>
    <x v="235"/>
    <n v="80.06"/>
    <n v="26.7"/>
  </r>
  <r>
    <x v="2"/>
    <x v="236"/>
    <n v="26.3"/>
    <x v="0"/>
    <x v="0"/>
    <n v="9"/>
    <x v="10"/>
    <x v="22"/>
    <x v="236"/>
    <n v="79.34"/>
    <n v="26.3"/>
  </r>
  <r>
    <x v="2"/>
    <x v="237"/>
    <n v="27.4"/>
    <x v="0"/>
    <x v="0"/>
    <n v="9"/>
    <x v="10"/>
    <x v="23"/>
    <x v="237"/>
    <n v="81.319999999999993"/>
    <n v="27.4"/>
  </r>
  <r>
    <x v="2"/>
    <x v="238"/>
    <n v="23.2"/>
    <x v="0"/>
    <x v="0"/>
    <n v="9"/>
    <x v="10"/>
    <x v="0"/>
    <x v="238"/>
    <n v="73.759999999999991"/>
    <n v="23.2"/>
  </r>
  <r>
    <x v="2"/>
    <x v="240"/>
    <n v="22.4"/>
    <x v="0"/>
    <x v="0"/>
    <n v="9"/>
    <x v="10"/>
    <x v="2"/>
    <x v="240"/>
    <n v="72.319999999999993"/>
    <n v="22.4"/>
  </r>
  <r>
    <x v="2"/>
    <x v="241"/>
    <n v="21.2"/>
    <x v="0"/>
    <x v="0"/>
    <n v="9"/>
    <x v="10"/>
    <x v="3"/>
    <x v="241"/>
    <n v="70.16"/>
    <n v="21.2"/>
  </r>
  <r>
    <x v="2"/>
    <x v="242"/>
    <n v="20.8"/>
    <x v="0"/>
    <x v="0"/>
    <n v="9"/>
    <x v="10"/>
    <x v="4"/>
    <x v="242"/>
    <n v="69.44"/>
    <n v="20.8"/>
  </r>
  <r>
    <x v="2"/>
    <x v="243"/>
    <n v="20.3"/>
    <x v="0"/>
    <x v="0"/>
    <n v="9"/>
    <x v="11"/>
    <x v="5"/>
    <x v="243"/>
    <n v="68.539999999999992"/>
    <n v="20.3"/>
  </r>
  <r>
    <x v="2"/>
    <x v="244"/>
    <n v="17.3"/>
    <x v="0"/>
    <x v="0"/>
    <n v="9"/>
    <x v="11"/>
    <x v="6"/>
    <x v="244"/>
    <n v="63.14"/>
    <n v="17.3"/>
  </r>
  <r>
    <x v="2"/>
    <x v="245"/>
    <n v="17.3"/>
    <x v="0"/>
    <x v="0"/>
    <n v="9"/>
    <x v="11"/>
    <x v="7"/>
    <x v="245"/>
    <n v="63.14"/>
    <n v="17.3"/>
  </r>
  <r>
    <x v="2"/>
    <x v="246"/>
    <n v="17.100000000000001"/>
    <x v="0"/>
    <x v="0"/>
    <n v="9"/>
    <x v="11"/>
    <x v="8"/>
    <x v="246"/>
    <n v="62.78"/>
    <n v="17.100000000000001"/>
  </r>
  <r>
    <x v="2"/>
    <x v="247"/>
    <n v="17.2"/>
    <x v="0"/>
    <x v="0"/>
    <n v="9"/>
    <x v="11"/>
    <x v="9"/>
    <x v="247"/>
    <n v="62.96"/>
    <n v="17.2"/>
  </r>
  <r>
    <x v="2"/>
    <x v="248"/>
    <n v="16.600000000000001"/>
    <x v="0"/>
    <x v="0"/>
    <n v="9"/>
    <x v="11"/>
    <x v="10"/>
    <x v="248"/>
    <n v="61.88"/>
    <n v="16.600000000000001"/>
  </r>
  <r>
    <x v="2"/>
    <x v="249"/>
    <n v="16.100000000000001"/>
    <x v="0"/>
    <x v="0"/>
    <n v="9"/>
    <x v="11"/>
    <x v="11"/>
    <x v="249"/>
    <n v="60.980000000000004"/>
    <n v="16.100000000000001"/>
  </r>
  <r>
    <x v="2"/>
    <x v="250"/>
    <n v="16"/>
    <x v="0"/>
    <x v="0"/>
    <n v="9"/>
    <x v="11"/>
    <x v="12"/>
    <x v="250"/>
    <n v="60.8"/>
    <n v="16"/>
  </r>
  <r>
    <x v="2"/>
    <x v="251"/>
    <n v="16.100000000000001"/>
    <x v="0"/>
    <x v="0"/>
    <n v="9"/>
    <x v="11"/>
    <x v="13"/>
    <x v="251"/>
    <n v="60.980000000000004"/>
    <n v="16.100000000000001"/>
  </r>
  <r>
    <x v="2"/>
    <x v="252"/>
    <n v="17.100000000000001"/>
    <x v="0"/>
    <x v="0"/>
    <n v="9"/>
    <x v="11"/>
    <x v="14"/>
    <x v="252"/>
    <n v="62.78"/>
    <n v="17.100000000000001"/>
  </r>
  <r>
    <x v="2"/>
    <x v="253"/>
    <n v="18"/>
    <x v="0"/>
    <x v="0"/>
    <n v="9"/>
    <x v="11"/>
    <x v="15"/>
    <x v="253"/>
    <n v="64.400000000000006"/>
    <n v="18"/>
  </r>
  <r>
    <x v="2"/>
    <x v="254"/>
    <n v="18.899999999999999"/>
    <x v="0"/>
    <x v="0"/>
    <n v="9"/>
    <x v="11"/>
    <x v="16"/>
    <x v="254"/>
    <n v="66.02"/>
    <n v="18.899999999999999"/>
  </r>
  <r>
    <x v="2"/>
    <x v="255"/>
    <n v="19.7"/>
    <x v="0"/>
    <x v="0"/>
    <n v="9"/>
    <x v="11"/>
    <x v="17"/>
    <x v="255"/>
    <n v="67.460000000000008"/>
    <n v="19.7"/>
  </r>
  <r>
    <x v="2"/>
    <x v="256"/>
    <n v="20.7"/>
    <x v="0"/>
    <x v="0"/>
    <n v="9"/>
    <x v="11"/>
    <x v="18"/>
    <x v="256"/>
    <n v="69.259999999999991"/>
    <n v="20.7"/>
  </r>
  <r>
    <x v="2"/>
    <x v="257"/>
    <n v="22.8"/>
    <x v="0"/>
    <x v="0"/>
    <n v="9"/>
    <x v="11"/>
    <x v="19"/>
    <x v="257"/>
    <n v="73.039999999999992"/>
    <n v="22.8"/>
  </r>
  <r>
    <x v="2"/>
    <x v="258"/>
    <n v="23.2"/>
    <x v="0"/>
    <x v="0"/>
    <n v="9"/>
    <x v="11"/>
    <x v="20"/>
    <x v="258"/>
    <n v="73.759999999999991"/>
    <n v="23.2"/>
  </r>
  <r>
    <x v="2"/>
    <x v="259"/>
    <n v="24.6"/>
    <x v="0"/>
    <x v="0"/>
    <n v="9"/>
    <x v="11"/>
    <x v="21"/>
    <x v="259"/>
    <n v="76.28"/>
    <n v="24.6"/>
  </r>
  <r>
    <x v="2"/>
    <x v="260"/>
    <n v="24.8"/>
    <x v="0"/>
    <x v="0"/>
    <n v="9"/>
    <x v="11"/>
    <x v="22"/>
    <x v="260"/>
    <n v="76.64"/>
    <n v="24.8"/>
  </r>
  <r>
    <x v="2"/>
    <x v="261"/>
    <n v="25.9"/>
    <x v="0"/>
    <x v="0"/>
    <n v="9"/>
    <x v="11"/>
    <x v="23"/>
    <x v="261"/>
    <n v="78.62"/>
    <n v="25.9"/>
  </r>
  <r>
    <x v="2"/>
    <x v="262"/>
    <n v="24.4"/>
    <x v="0"/>
    <x v="0"/>
    <n v="9"/>
    <x v="11"/>
    <x v="0"/>
    <x v="262"/>
    <n v="75.92"/>
    <n v="24.4"/>
  </r>
  <r>
    <x v="2"/>
    <x v="263"/>
    <n v="22"/>
    <x v="0"/>
    <x v="0"/>
    <n v="9"/>
    <x v="11"/>
    <x v="1"/>
    <x v="263"/>
    <n v="71.599999999999994"/>
    <n v="22"/>
  </r>
  <r>
    <x v="2"/>
    <x v="264"/>
    <n v="20.399999999999999"/>
    <x v="0"/>
    <x v="0"/>
    <n v="9"/>
    <x v="11"/>
    <x v="2"/>
    <x v="264"/>
    <n v="68.72"/>
    <n v="20.399999999999999"/>
  </r>
  <r>
    <x v="2"/>
    <x v="265"/>
    <n v="19.7"/>
    <x v="0"/>
    <x v="0"/>
    <n v="9"/>
    <x v="11"/>
    <x v="3"/>
    <x v="265"/>
    <n v="67.460000000000008"/>
    <n v="19.7"/>
  </r>
  <r>
    <x v="2"/>
    <x v="266"/>
    <n v="19.2"/>
    <x v="0"/>
    <x v="0"/>
    <n v="9"/>
    <x v="11"/>
    <x v="4"/>
    <x v="266"/>
    <n v="66.56"/>
    <n v="19.2"/>
  </r>
  <r>
    <x v="2"/>
    <x v="267"/>
    <n v="19.3"/>
    <x v="0"/>
    <x v="0"/>
    <n v="9"/>
    <x v="12"/>
    <x v="5"/>
    <x v="267"/>
    <n v="66.740000000000009"/>
    <n v="19.3"/>
  </r>
  <r>
    <x v="2"/>
    <x v="268"/>
    <n v="19.100000000000001"/>
    <x v="0"/>
    <x v="0"/>
    <n v="9"/>
    <x v="12"/>
    <x v="6"/>
    <x v="268"/>
    <n v="66.38"/>
    <n v="19.100000000000001"/>
  </r>
  <r>
    <x v="2"/>
    <x v="269"/>
    <n v="18.5"/>
    <x v="0"/>
    <x v="0"/>
    <n v="9"/>
    <x v="12"/>
    <x v="7"/>
    <x v="269"/>
    <n v="65.300000000000011"/>
    <n v="18.5"/>
  </r>
  <r>
    <x v="2"/>
    <x v="270"/>
    <n v="18.600000000000001"/>
    <x v="0"/>
    <x v="0"/>
    <n v="9"/>
    <x v="12"/>
    <x v="8"/>
    <x v="270"/>
    <n v="65.48"/>
    <n v="18.600000000000001"/>
  </r>
  <r>
    <x v="2"/>
    <x v="271"/>
    <n v="18"/>
    <x v="0"/>
    <x v="0"/>
    <n v="9"/>
    <x v="12"/>
    <x v="9"/>
    <x v="271"/>
    <n v="64.400000000000006"/>
    <n v="18"/>
  </r>
  <r>
    <x v="2"/>
    <x v="272"/>
    <n v="17.8"/>
    <x v="0"/>
    <x v="0"/>
    <n v="9"/>
    <x v="12"/>
    <x v="10"/>
    <x v="272"/>
    <n v="64.039999999999992"/>
    <n v="17.8"/>
  </r>
  <r>
    <x v="2"/>
    <x v="273"/>
    <n v="18"/>
    <x v="0"/>
    <x v="0"/>
    <n v="9"/>
    <x v="12"/>
    <x v="11"/>
    <x v="273"/>
    <n v="64.400000000000006"/>
    <n v="18"/>
  </r>
  <r>
    <x v="2"/>
    <x v="274"/>
    <n v="17.5"/>
    <x v="0"/>
    <x v="0"/>
    <n v="9"/>
    <x v="12"/>
    <x v="12"/>
    <x v="274"/>
    <n v="63.5"/>
    <n v="17.5"/>
  </r>
  <r>
    <x v="2"/>
    <x v="275"/>
    <n v="18.100000000000001"/>
    <x v="0"/>
    <x v="0"/>
    <n v="9"/>
    <x v="12"/>
    <x v="13"/>
    <x v="275"/>
    <n v="64.580000000000013"/>
    <n v="18.100000000000001"/>
  </r>
  <r>
    <x v="2"/>
    <x v="276"/>
    <n v="17.7"/>
    <x v="0"/>
    <x v="0"/>
    <n v="9"/>
    <x v="12"/>
    <x v="14"/>
    <x v="276"/>
    <n v="63.86"/>
    <n v="17.7"/>
  </r>
  <r>
    <x v="2"/>
    <x v="277"/>
    <n v="18.600000000000001"/>
    <x v="0"/>
    <x v="0"/>
    <n v="9"/>
    <x v="12"/>
    <x v="15"/>
    <x v="277"/>
    <n v="65.48"/>
    <n v="18.600000000000001"/>
  </r>
  <r>
    <x v="2"/>
    <x v="278"/>
    <n v="19.3"/>
    <x v="0"/>
    <x v="0"/>
    <n v="9"/>
    <x v="12"/>
    <x v="16"/>
    <x v="278"/>
    <n v="66.740000000000009"/>
    <n v="19.3"/>
  </r>
  <r>
    <x v="2"/>
    <x v="279"/>
    <n v="21.1"/>
    <x v="0"/>
    <x v="0"/>
    <n v="9"/>
    <x v="12"/>
    <x v="17"/>
    <x v="279"/>
    <n v="69.98"/>
    <n v="21.1"/>
  </r>
  <r>
    <x v="2"/>
    <x v="280"/>
    <n v="22.2"/>
    <x v="0"/>
    <x v="0"/>
    <n v="9"/>
    <x v="12"/>
    <x v="18"/>
    <x v="280"/>
    <n v="71.960000000000008"/>
    <n v="22.2"/>
  </r>
  <r>
    <x v="2"/>
    <x v="281"/>
    <n v="23.1"/>
    <x v="0"/>
    <x v="0"/>
    <n v="9"/>
    <x v="12"/>
    <x v="19"/>
    <x v="281"/>
    <n v="73.580000000000013"/>
    <n v="23.1"/>
  </r>
  <r>
    <x v="2"/>
    <x v="282"/>
    <n v="24.3"/>
    <x v="0"/>
    <x v="0"/>
    <n v="9"/>
    <x v="12"/>
    <x v="20"/>
    <x v="282"/>
    <n v="75.740000000000009"/>
    <n v="24.3"/>
  </r>
  <r>
    <x v="2"/>
    <x v="283"/>
    <n v="25.3"/>
    <x v="0"/>
    <x v="0"/>
    <n v="9"/>
    <x v="12"/>
    <x v="21"/>
    <x v="283"/>
    <n v="77.539999999999992"/>
    <n v="25.3"/>
  </r>
  <r>
    <x v="2"/>
    <x v="284"/>
    <n v="26.7"/>
    <x v="0"/>
    <x v="0"/>
    <n v="9"/>
    <x v="12"/>
    <x v="22"/>
    <x v="284"/>
    <n v="80.06"/>
    <n v="26.7"/>
  </r>
  <r>
    <x v="2"/>
    <x v="285"/>
    <n v="27.2"/>
    <x v="0"/>
    <x v="0"/>
    <n v="9"/>
    <x v="12"/>
    <x v="23"/>
    <x v="285"/>
    <n v="80.960000000000008"/>
    <n v="27.2"/>
  </r>
  <r>
    <x v="2"/>
    <x v="286"/>
    <n v="25.7"/>
    <x v="0"/>
    <x v="0"/>
    <n v="9"/>
    <x v="12"/>
    <x v="0"/>
    <x v="286"/>
    <n v="78.259999999999991"/>
    <n v="25.7"/>
  </r>
  <r>
    <x v="2"/>
    <x v="287"/>
    <n v="24.2"/>
    <x v="0"/>
    <x v="0"/>
    <n v="9"/>
    <x v="12"/>
    <x v="1"/>
    <x v="287"/>
    <n v="75.56"/>
    <n v="24.2"/>
  </r>
  <r>
    <x v="2"/>
    <x v="288"/>
    <n v="22.9"/>
    <x v="0"/>
    <x v="0"/>
    <n v="9"/>
    <x v="12"/>
    <x v="2"/>
    <x v="288"/>
    <n v="73.22"/>
    <n v="22.9"/>
  </r>
  <r>
    <x v="2"/>
    <x v="289"/>
    <n v="21.3"/>
    <x v="0"/>
    <x v="0"/>
    <n v="9"/>
    <x v="12"/>
    <x v="3"/>
    <x v="289"/>
    <n v="70.34"/>
    <n v="21.3"/>
  </r>
  <r>
    <x v="2"/>
    <x v="290"/>
    <n v="20.8"/>
    <x v="0"/>
    <x v="0"/>
    <n v="9"/>
    <x v="12"/>
    <x v="4"/>
    <x v="290"/>
    <n v="69.44"/>
    <n v="20.8"/>
  </r>
  <r>
    <x v="2"/>
    <x v="291"/>
    <n v="20.6"/>
    <x v="0"/>
    <x v="0"/>
    <n v="9"/>
    <x v="13"/>
    <x v="5"/>
    <x v="291"/>
    <n v="69.080000000000013"/>
    <n v="20.6"/>
  </r>
  <r>
    <x v="2"/>
    <x v="292"/>
    <n v="19.600000000000001"/>
    <x v="0"/>
    <x v="0"/>
    <n v="9"/>
    <x v="13"/>
    <x v="6"/>
    <x v="292"/>
    <n v="67.28"/>
    <n v="19.600000000000001"/>
  </r>
  <r>
    <x v="2"/>
    <x v="293"/>
    <n v="19.2"/>
    <x v="0"/>
    <x v="0"/>
    <n v="9"/>
    <x v="13"/>
    <x v="7"/>
    <x v="293"/>
    <n v="66.56"/>
    <n v="19.2"/>
  </r>
  <r>
    <x v="2"/>
    <x v="294"/>
    <n v="19.100000000000001"/>
    <x v="0"/>
    <x v="0"/>
    <n v="9"/>
    <x v="13"/>
    <x v="8"/>
    <x v="294"/>
    <n v="66.38"/>
    <n v="19.100000000000001"/>
  </r>
  <r>
    <x v="2"/>
    <x v="295"/>
    <n v="18.7"/>
    <x v="0"/>
    <x v="0"/>
    <n v="9"/>
    <x v="13"/>
    <x v="9"/>
    <x v="295"/>
    <n v="65.66"/>
    <n v="18.7"/>
  </r>
  <r>
    <x v="2"/>
    <x v="296"/>
    <n v="18.2"/>
    <x v="0"/>
    <x v="0"/>
    <n v="9"/>
    <x v="13"/>
    <x v="10"/>
    <x v="296"/>
    <n v="64.759999999999991"/>
    <n v="18.2"/>
  </r>
  <r>
    <x v="2"/>
    <x v="297"/>
    <n v="18.3"/>
    <x v="0"/>
    <x v="0"/>
    <n v="9"/>
    <x v="13"/>
    <x v="11"/>
    <x v="297"/>
    <n v="64.94"/>
    <n v="18.3"/>
  </r>
  <r>
    <x v="2"/>
    <x v="298"/>
    <n v="18.2"/>
    <x v="0"/>
    <x v="0"/>
    <n v="9"/>
    <x v="13"/>
    <x v="12"/>
    <x v="298"/>
    <n v="64.759999999999991"/>
    <n v="18.2"/>
  </r>
  <r>
    <x v="2"/>
    <x v="299"/>
    <n v="18.2"/>
    <x v="0"/>
    <x v="0"/>
    <n v="9"/>
    <x v="13"/>
    <x v="13"/>
    <x v="299"/>
    <n v="64.759999999999991"/>
    <n v="18.2"/>
  </r>
  <r>
    <x v="2"/>
    <x v="300"/>
    <n v="17.8"/>
    <x v="0"/>
    <x v="0"/>
    <n v="9"/>
    <x v="13"/>
    <x v="14"/>
    <x v="300"/>
    <n v="64.039999999999992"/>
    <n v="17.8"/>
  </r>
  <r>
    <x v="2"/>
    <x v="301"/>
    <n v="18.899999999999999"/>
    <x v="0"/>
    <x v="0"/>
    <n v="9"/>
    <x v="13"/>
    <x v="15"/>
    <x v="301"/>
    <n v="66.02"/>
    <n v="18.899999999999999"/>
  </r>
  <r>
    <x v="2"/>
    <x v="302"/>
    <n v="21.2"/>
    <x v="0"/>
    <x v="0"/>
    <n v="9"/>
    <x v="13"/>
    <x v="16"/>
    <x v="302"/>
    <n v="70.16"/>
    <n v="21.2"/>
  </r>
  <r>
    <x v="2"/>
    <x v="303"/>
    <n v="22"/>
    <x v="0"/>
    <x v="0"/>
    <n v="9"/>
    <x v="13"/>
    <x v="17"/>
    <x v="303"/>
    <n v="71.599999999999994"/>
    <n v="22"/>
  </r>
  <r>
    <x v="2"/>
    <x v="304"/>
    <n v="24.6"/>
    <x v="0"/>
    <x v="0"/>
    <n v="9"/>
    <x v="13"/>
    <x v="18"/>
    <x v="304"/>
    <n v="76.28"/>
    <n v="24.6"/>
  </r>
  <r>
    <x v="2"/>
    <x v="305"/>
    <n v="24.9"/>
    <x v="0"/>
    <x v="0"/>
    <n v="9"/>
    <x v="13"/>
    <x v="19"/>
    <x v="305"/>
    <n v="76.819999999999993"/>
    <n v="24.9"/>
  </r>
  <r>
    <x v="2"/>
    <x v="306"/>
    <n v="25.8"/>
    <x v="0"/>
    <x v="0"/>
    <n v="9"/>
    <x v="13"/>
    <x v="20"/>
    <x v="306"/>
    <n v="78.44"/>
    <n v="25.8"/>
  </r>
  <r>
    <x v="2"/>
    <x v="307"/>
    <n v="27"/>
    <x v="0"/>
    <x v="0"/>
    <n v="9"/>
    <x v="13"/>
    <x v="21"/>
    <x v="307"/>
    <n v="80.599999999999994"/>
    <n v="27"/>
  </r>
  <r>
    <x v="2"/>
    <x v="308"/>
    <n v="28.5"/>
    <x v="0"/>
    <x v="0"/>
    <n v="9"/>
    <x v="13"/>
    <x v="22"/>
    <x v="308"/>
    <n v="83.300000000000011"/>
    <n v="28.5"/>
  </r>
  <r>
    <x v="2"/>
    <x v="309"/>
    <n v="29.2"/>
    <x v="0"/>
    <x v="0"/>
    <n v="9"/>
    <x v="13"/>
    <x v="23"/>
    <x v="309"/>
    <n v="84.56"/>
    <n v="29.2"/>
  </r>
  <r>
    <x v="2"/>
    <x v="310"/>
    <n v="28"/>
    <x v="0"/>
    <x v="0"/>
    <n v="9"/>
    <x v="13"/>
    <x v="0"/>
    <x v="310"/>
    <n v="82.4"/>
    <n v="28"/>
  </r>
  <r>
    <x v="2"/>
    <x v="311"/>
    <n v="27.5"/>
    <x v="0"/>
    <x v="0"/>
    <n v="9"/>
    <x v="13"/>
    <x v="1"/>
    <x v="311"/>
    <n v="81.5"/>
    <n v="27.5"/>
  </r>
  <r>
    <x v="2"/>
    <x v="312"/>
    <n v="25.4"/>
    <x v="0"/>
    <x v="0"/>
    <n v="9"/>
    <x v="13"/>
    <x v="2"/>
    <x v="312"/>
    <n v="77.72"/>
    <n v="25.4"/>
  </r>
  <r>
    <x v="2"/>
    <x v="313"/>
    <n v="24.1"/>
    <x v="0"/>
    <x v="0"/>
    <n v="9"/>
    <x v="13"/>
    <x v="3"/>
    <x v="313"/>
    <n v="75.38"/>
    <n v="24.1"/>
  </r>
  <r>
    <x v="2"/>
    <x v="314"/>
    <n v="23.1"/>
    <x v="0"/>
    <x v="0"/>
    <n v="9"/>
    <x v="13"/>
    <x v="4"/>
    <x v="314"/>
    <n v="73.580000000000013"/>
    <n v="23.1"/>
  </r>
  <r>
    <x v="2"/>
    <x v="315"/>
    <n v="22.2"/>
    <x v="0"/>
    <x v="0"/>
    <n v="9"/>
    <x v="14"/>
    <x v="5"/>
    <x v="315"/>
    <n v="71.960000000000008"/>
    <n v="22.2"/>
  </r>
  <r>
    <x v="2"/>
    <x v="316"/>
    <n v="21.8"/>
    <x v="0"/>
    <x v="0"/>
    <n v="9"/>
    <x v="14"/>
    <x v="6"/>
    <x v="316"/>
    <n v="71.240000000000009"/>
    <n v="21.8"/>
  </r>
  <r>
    <x v="2"/>
    <x v="317"/>
    <n v="20.8"/>
    <x v="0"/>
    <x v="0"/>
    <n v="9"/>
    <x v="14"/>
    <x v="7"/>
    <x v="317"/>
    <n v="69.44"/>
    <n v="20.8"/>
  </r>
  <r>
    <x v="2"/>
    <x v="318"/>
    <n v="20.100000000000001"/>
    <x v="0"/>
    <x v="0"/>
    <n v="9"/>
    <x v="14"/>
    <x v="8"/>
    <x v="318"/>
    <n v="68.180000000000007"/>
    <n v="20.100000000000001"/>
  </r>
  <r>
    <x v="2"/>
    <x v="319"/>
    <n v="19.600000000000001"/>
    <x v="0"/>
    <x v="0"/>
    <n v="9"/>
    <x v="14"/>
    <x v="9"/>
    <x v="319"/>
    <n v="67.28"/>
    <n v="19.600000000000001"/>
  </r>
  <r>
    <x v="2"/>
    <x v="320"/>
    <n v="19"/>
    <x v="0"/>
    <x v="0"/>
    <n v="9"/>
    <x v="14"/>
    <x v="10"/>
    <x v="320"/>
    <n v="66.2"/>
    <n v="19"/>
  </r>
  <r>
    <x v="2"/>
    <x v="321"/>
    <n v="18.899999999999999"/>
    <x v="0"/>
    <x v="0"/>
    <n v="9"/>
    <x v="14"/>
    <x v="11"/>
    <x v="321"/>
    <n v="66.02"/>
    <n v="18.899999999999999"/>
  </r>
  <r>
    <x v="2"/>
    <x v="322"/>
    <n v="18.7"/>
    <x v="0"/>
    <x v="0"/>
    <n v="9"/>
    <x v="14"/>
    <x v="12"/>
    <x v="322"/>
    <n v="65.66"/>
    <n v="18.7"/>
  </r>
  <r>
    <x v="2"/>
    <x v="323"/>
    <n v="18.899999999999999"/>
    <x v="0"/>
    <x v="0"/>
    <n v="9"/>
    <x v="14"/>
    <x v="13"/>
    <x v="323"/>
    <n v="66.02"/>
    <n v="18.899999999999999"/>
  </r>
  <r>
    <x v="2"/>
    <x v="324"/>
    <n v="18.7"/>
    <x v="0"/>
    <x v="0"/>
    <n v="9"/>
    <x v="14"/>
    <x v="14"/>
    <x v="324"/>
    <n v="65.66"/>
    <n v="18.7"/>
  </r>
  <r>
    <x v="2"/>
    <x v="325"/>
    <n v="20.8"/>
    <x v="0"/>
    <x v="0"/>
    <n v="9"/>
    <x v="14"/>
    <x v="15"/>
    <x v="325"/>
    <n v="69.44"/>
    <n v="20.8"/>
  </r>
  <r>
    <x v="2"/>
    <x v="326"/>
    <n v="23.2"/>
    <x v="0"/>
    <x v="0"/>
    <n v="9"/>
    <x v="14"/>
    <x v="16"/>
    <x v="326"/>
    <n v="73.759999999999991"/>
    <n v="23.2"/>
  </r>
  <r>
    <x v="2"/>
    <x v="327"/>
    <n v="24.3"/>
    <x v="0"/>
    <x v="0"/>
    <n v="9"/>
    <x v="14"/>
    <x v="17"/>
    <x v="327"/>
    <n v="75.740000000000009"/>
    <n v="24.3"/>
  </r>
  <r>
    <x v="2"/>
    <x v="328"/>
    <n v="26"/>
    <x v="0"/>
    <x v="0"/>
    <n v="9"/>
    <x v="14"/>
    <x v="18"/>
    <x v="328"/>
    <n v="78.800000000000011"/>
    <n v="26"/>
  </r>
  <r>
    <x v="2"/>
    <x v="329"/>
    <n v="27.6"/>
    <x v="0"/>
    <x v="0"/>
    <n v="9"/>
    <x v="14"/>
    <x v="19"/>
    <x v="329"/>
    <n v="81.680000000000007"/>
    <n v="27.6"/>
  </r>
  <r>
    <x v="2"/>
    <x v="330"/>
    <n v="30.4"/>
    <x v="0"/>
    <x v="0"/>
    <n v="9"/>
    <x v="14"/>
    <x v="20"/>
    <x v="330"/>
    <n v="86.72"/>
    <n v="30.4"/>
  </r>
  <r>
    <x v="2"/>
    <x v="331"/>
    <n v="30.7"/>
    <x v="0"/>
    <x v="0"/>
    <n v="9"/>
    <x v="14"/>
    <x v="21"/>
    <x v="331"/>
    <n v="87.259999999999991"/>
    <n v="30.7"/>
  </r>
  <r>
    <x v="2"/>
    <x v="332"/>
    <n v="31.7"/>
    <x v="0"/>
    <x v="0"/>
    <n v="9"/>
    <x v="14"/>
    <x v="22"/>
    <x v="332"/>
    <n v="89.06"/>
    <n v="31.7"/>
  </r>
  <r>
    <x v="2"/>
    <x v="333"/>
    <n v="31.8"/>
    <x v="0"/>
    <x v="0"/>
    <n v="9"/>
    <x v="14"/>
    <x v="23"/>
    <x v="333"/>
    <n v="89.240000000000009"/>
    <n v="31.8"/>
  </r>
  <r>
    <x v="2"/>
    <x v="334"/>
    <n v="31.4"/>
    <x v="0"/>
    <x v="0"/>
    <n v="9"/>
    <x v="14"/>
    <x v="0"/>
    <x v="334"/>
    <n v="88.52"/>
    <n v="31.4"/>
  </r>
  <r>
    <x v="2"/>
    <x v="335"/>
    <n v="30.5"/>
    <x v="0"/>
    <x v="0"/>
    <n v="9"/>
    <x v="14"/>
    <x v="1"/>
    <x v="335"/>
    <n v="86.9"/>
    <n v="30.5"/>
  </r>
  <r>
    <x v="2"/>
    <x v="336"/>
    <n v="28.4"/>
    <x v="0"/>
    <x v="0"/>
    <n v="9"/>
    <x v="14"/>
    <x v="2"/>
    <x v="336"/>
    <n v="83.12"/>
    <n v="28.4"/>
  </r>
  <r>
    <x v="2"/>
    <x v="337"/>
    <n v="27.5"/>
    <x v="0"/>
    <x v="0"/>
    <n v="9"/>
    <x v="14"/>
    <x v="3"/>
    <x v="337"/>
    <n v="81.5"/>
    <n v="27.5"/>
  </r>
  <r>
    <x v="2"/>
    <x v="338"/>
    <n v="26.3"/>
    <x v="0"/>
    <x v="0"/>
    <n v="9"/>
    <x v="14"/>
    <x v="4"/>
    <x v="338"/>
    <n v="79.34"/>
    <n v="26.3"/>
  </r>
  <r>
    <x v="2"/>
    <x v="339"/>
    <n v="24.7"/>
    <x v="0"/>
    <x v="0"/>
    <n v="9"/>
    <x v="15"/>
    <x v="5"/>
    <x v="339"/>
    <n v="76.460000000000008"/>
    <n v="24.7"/>
  </r>
  <r>
    <x v="2"/>
    <x v="340"/>
    <n v="23.8"/>
    <x v="0"/>
    <x v="0"/>
    <n v="9"/>
    <x v="15"/>
    <x v="6"/>
    <x v="340"/>
    <n v="74.84"/>
    <n v="23.8"/>
  </r>
  <r>
    <x v="2"/>
    <x v="341"/>
    <n v="23.2"/>
    <x v="0"/>
    <x v="0"/>
    <n v="9"/>
    <x v="15"/>
    <x v="7"/>
    <x v="341"/>
    <n v="73.759999999999991"/>
    <n v="23.2"/>
  </r>
  <r>
    <x v="2"/>
    <x v="342"/>
    <n v="23.2"/>
    <x v="0"/>
    <x v="0"/>
    <n v="9"/>
    <x v="15"/>
    <x v="8"/>
    <x v="342"/>
    <n v="73.759999999999991"/>
    <n v="23.2"/>
  </r>
  <r>
    <x v="2"/>
    <x v="343"/>
    <n v="22.9"/>
    <x v="0"/>
    <x v="0"/>
    <n v="9"/>
    <x v="15"/>
    <x v="9"/>
    <x v="343"/>
    <n v="73.22"/>
    <n v="22.9"/>
  </r>
  <r>
    <x v="2"/>
    <x v="344"/>
    <n v="21.8"/>
    <x v="0"/>
    <x v="0"/>
    <n v="9"/>
    <x v="15"/>
    <x v="10"/>
    <x v="344"/>
    <n v="71.240000000000009"/>
    <n v="21.8"/>
  </r>
  <r>
    <x v="2"/>
    <x v="345"/>
    <n v="21.4"/>
    <x v="0"/>
    <x v="0"/>
    <n v="9"/>
    <x v="15"/>
    <x v="11"/>
    <x v="345"/>
    <n v="70.52"/>
    <n v="21.4"/>
  </r>
  <r>
    <x v="2"/>
    <x v="346"/>
    <n v="21.1"/>
    <x v="0"/>
    <x v="0"/>
    <n v="9"/>
    <x v="15"/>
    <x v="12"/>
    <x v="346"/>
    <n v="69.98"/>
    <n v="21.1"/>
  </r>
  <r>
    <x v="2"/>
    <x v="347"/>
    <n v="20.3"/>
    <x v="0"/>
    <x v="0"/>
    <n v="9"/>
    <x v="15"/>
    <x v="13"/>
    <x v="347"/>
    <n v="68.539999999999992"/>
    <n v="20.3"/>
  </r>
  <r>
    <x v="2"/>
    <x v="348"/>
    <n v="20.2"/>
    <x v="0"/>
    <x v="0"/>
    <n v="9"/>
    <x v="15"/>
    <x v="14"/>
    <x v="348"/>
    <n v="68.36"/>
    <n v="20.2"/>
  </r>
  <r>
    <x v="2"/>
    <x v="349"/>
    <n v="21.1"/>
    <x v="0"/>
    <x v="0"/>
    <n v="9"/>
    <x v="15"/>
    <x v="15"/>
    <x v="349"/>
    <n v="69.98"/>
    <n v="21.1"/>
  </r>
  <r>
    <x v="2"/>
    <x v="350"/>
    <n v="22.3"/>
    <x v="0"/>
    <x v="0"/>
    <n v="9"/>
    <x v="15"/>
    <x v="16"/>
    <x v="350"/>
    <n v="72.14"/>
    <n v="22.3"/>
  </r>
  <r>
    <x v="2"/>
    <x v="351"/>
    <n v="24.4"/>
    <x v="0"/>
    <x v="0"/>
    <n v="9"/>
    <x v="15"/>
    <x v="17"/>
    <x v="351"/>
    <n v="75.92"/>
    <n v="24.4"/>
  </r>
  <r>
    <x v="2"/>
    <x v="352"/>
    <n v="26.9"/>
    <x v="0"/>
    <x v="0"/>
    <n v="9"/>
    <x v="15"/>
    <x v="18"/>
    <x v="352"/>
    <n v="80.42"/>
    <n v="26.9"/>
  </r>
  <r>
    <x v="2"/>
    <x v="353"/>
    <n v="28.1"/>
    <x v="0"/>
    <x v="0"/>
    <n v="9"/>
    <x v="15"/>
    <x v="19"/>
    <x v="353"/>
    <n v="82.580000000000013"/>
    <n v="28.1"/>
  </r>
  <r>
    <x v="2"/>
    <x v="354"/>
    <n v="29.5"/>
    <x v="0"/>
    <x v="0"/>
    <n v="9"/>
    <x v="15"/>
    <x v="20"/>
    <x v="354"/>
    <n v="85.1"/>
    <n v="29.5"/>
  </r>
  <r>
    <x v="2"/>
    <x v="355"/>
    <n v="29.8"/>
    <x v="0"/>
    <x v="0"/>
    <n v="9"/>
    <x v="15"/>
    <x v="21"/>
    <x v="355"/>
    <n v="85.64"/>
    <n v="29.8"/>
  </r>
  <r>
    <x v="2"/>
    <x v="356"/>
    <n v="29.9"/>
    <x v="0"/>
    <x v="0"/>
    <n v="9"/>
    <x v="15"/>
    <x v="22"/>
    <x v="356"/>
    <n v="85.82"/>
    <n v="29.9"/>
  </r>
  <r>
    <x v="2"/>
    <x v="357"/>
    <n v="31.5"/>
    <x v="0"/>
    <x v="0"/>
    <n v="9"/>
    <x v="15"/>
    <x v="23"/>
    <x v="357"/>
    <n v="88.7"/>
    <n v="31.5"/>
  </r>
  <r>
    <x v="2"/>
    <x v="358"/>
    <n v="28.8"/>
    <x v="0"/>
    <x v="0"/>
    <n v="9"/>
    <x v="15"/>
    <x v="0"/>
    <x v="358"/>
    <n v="83.84"/>
    <n v="28.8"/>
  </r>
  <r>
    <x v="2"/>
    <x v="359"/>
    <n v="27"/>
    <x v="0"/>
    <x v="0"/>
    <n v="9"/>
    <x v="15"/>
    <x v="1"/>
    <x v="359"/>
    <n v="80.599999999999994"/>
    <n v="27"/>
  </r>
  <r>
    <x v="2"/>
    <x v="360"/>
    <n v="25.1"/>
    <x v="0"/>
    <x v="0"/>
    <n v="9"/>
    <x v="15"/>
    <x v="2"/>
    <x v="360"/>
    <n v="77.180000000000007"/>
    <n v="25.1"/>
  </r>
  <r>
    <x v="2"/>
    <x v="361"/>
    <n v="24.1"/>
    <x v="0"/>
    <x v="0"/>
    <n v="9"/>
    <x v="15"/>
    <x v="3"/>
    <x v="361"/>
    <n v="75.38"/>
    <n v="24.1"/>
  </r>
  <r>
    <x v="2"/>
    <x v="362"/>
    <n v="22.9"/>
    <x v="0"/>
    <x v="0"/>
    <n v="9"/>
    <x v="15"/>
    <x v="4"/>
    <x v="362"/>
    <n v="73.22"/>
    <n v="22.9"/>
  </r>
  <r>
    <x v="3"/>
    <x v="0"/>
    <n v="33.700000000000003"/>
    <x v="0"/>
    <x v="0"/>
    <n v="9"/>
    <x v="0"/>
    <x v="0"/>
    <x v="0"/>
    <n v="92.66"/>
    <n v="33.700000000000003"/>
  </r>
  <r>
    <x v="3"/>
    <x v="1"/>
    <n v="32.299999999999997"/>
    <x v="0"/>
    <x v="0"/>
    <n v="9"/>
    <x v="0"/>
    <x v="1"/>
    <x v="1"/>
    <n v="90.139999999999986"/>
    <n v="32.299999999999997"/>
  </r>
  <r>
    <x v="3"/>
    <x v="2"/>
    <n v="29.1"/>
    <x v="0"/>
    <x v="0"/>
    <n v="9"/>
    <x v="0"/>
    <x v="2"/>
    <x v="2"/>
    <n v="84.38"/>
    <n v="29.1"/>
  </r>
  <r>
    <x v="3"/>
    <x v="3"/>
    <n v="28"/>
    <x v="0"/>
    <x v="0"/>
    <n v="9"/>
    <x v="0"/>
    <x v="3"/>
    <x v="3"/>
    <n v="82.4"/>
    <n v="28"/>
  </r>
  <r>
    <x v="3"/>
    <x v="4"/>
    <n v="27.3"/>
    <x v="0"/>
    <x v="0"/>
    <n v="9"/>
    <x v="0"/>
    <x v="4"/>
    <x v="4"/>
    <n v="81.14"/>
    <n v="27.3"/>
  </r>
  <r>
    <x v="3"/>
    <x v="5"/>
    <n v="25.4"/>
    <x v="0"/>
    <x v="0"/>
    <n v="9"/>
    <x v="1"/>
    <x v="5"/>
    <x v="5"/>
    <n v="77.72"/>
    <n v="25.4"/>
  </r>
  <r>
    <x v="3"/>
    <x v="6"/>
    <n v="24.3"/>
    <x v="0"/>
    <x v="0"/>
    <n v="9"/>
    <x v="1"/>
    <x v="6"/>
    <x v="6"/>
    <n v="75.740000000000009"/>
    <n v="24.3"/>
  </r>
  <r>
    <x v="3"/>
    <x v="7"/>
    <n v="23.8"/>
    <x v="0"/>
    <x v="0"/>
    <n v="9"/>
    <x v="1"/>
    <x v="7"/>
    <x v="7"/>
    <n v="74.84"/>
    <n v="23.8"/>
  </r>
  <r>
    <x v="3"/>
    <x v="8"/>
    <n v="22.7"/>
    <x v="0"/>
    <x v="0"/>
    <n v="9"/>
    <x v="1"/>
    <x v="8"/>
    <x v="8"/>
    <n v="72.86"/>
    <n v="22.7"/>
  </r>
  <r>
    <x v="3"/>
    <x v="9"/>
    <n v="21.2"/>
    <x v="0"/>
    <x v="0"/>
    <n v="9"/>
    <x v="1"/>
    <x v="9"/>
    <x v="9"/>
    <n v="70.16"/>
    <n v="21.2"/>
  </r>
  <r>
    <x v="3"/>
    <x v="10"/>
    <n v="20.8"/>
    <x v="0"/>
    <x v="0"/>
    <n v="9"/>
    <x v="1"/>
    <x v="10"/>
    <x v="10"/>
    <n v="69.44"/>
    <n v="20.8"/>
  </r>
  <r>
    <x v="3"/>
    <x v="11"/>
    <n v="21.2"/>
    <x v="0"/>
    <x v="0"/>
    <n v="9"/>
    <x v="1"/>
    <x v="11"/>
    <x v="11"/>
    <n v="70.16"/>
    <n v="21.2"/>
  </r>
  <r>
    <x v="3"/>
    <x v="12"/>
    <n v="20.5"/>
    <x v="0"/>
    <x v="0"/>
    <n v="9"/>
    <x v="1"/>
    <x v="12"/>
    <x v="12"/>
    <n v="68.900000000000006"/>
    <n v="20.5"/>
  </r>
  <r>
    <x v="3"/>
    <x v="13"/>
    <n v="20.8"/>
    <x v="0"/>
    <x v="0"/>
    <n v="9"/>
    <x v="1"/>
    <x v="13"/>
    <x v="13"/>
    <n v="69.44"/>
    <n v="20.8"/>
  </r>
  <r>
    <x v="3"/>
    <x v="14"/>
    <n v="18.2"/>
    <x v="0"/>
    <x v="0"/>
    <n v="9"/>
    <x v="1"/>
    <x v="14"/>
    <x v="14"/>
    <n v="64.759999999999991"/>
    <n v="18.2"/>
  </r>
  <r>
    <x v="3"/>
    <x v="15"/>
    <n v="21.8"/>
    <x v="0"/>
    <x v="0"/>
    <n v="9"/>
    <x v="1"/>
    <x v="15"/>
    <x v="15"/>
    <n v="71.240000000000009"/>
    <n v="21.8"/>
  </r>
  <r>
    <x v="3"/>
    <x v="16"/>
    <n v="26.1"/>
    <x v="0"/>
    <x v="0"/>
    <n v="9"/>
    <x v="1"/>
    <x v="16"/>
    <x v="16"/>
    <n v="78.98"/>
    <n v="26.1"/>
  </r>
  <r>
    <x v="3"/>
    <x v="17"/>
    <n v="27.5"/>
    <x v="0"/>
    <x v="0"/>
    <n v="9"/>
    <x v="1"/>
    <x v="17"/>
    <x v="17"/>
    <n v="81.5"/>
    <n v="27.5"/>
  </r>
  <r>
    <x v="3"/>
    <x v="18"/>
    <n v="29.2"/>
    <x v="0"/>
    <x v="0"/>
    <n v="9"/>
    <x v="1"/>
    <x v="18"/>
    <x v="18"/>
    <n v="84.56"/>
    <n v="29.2"/>
  </r>
  <r>
    <x v="3"/>
    <x v="19"/>
    <n v="30.5"/>
    <x v="0"/>
    <x v="0"/>
    <n v="9"/>
    <x v="1"/>
    <x v="19"/>
    <x v="19"/>
    <n v="86.9"/>
    <n v="30.5"/>
  </r>
  <r>
    <x v="3"/>
    <x v="20"/>
    <n v="31.9"/>
    <x v="0"/>
    <x v="0"/>
    <n v="9"/>
    <x v="1"/>
    <x v="20"/>
    <x v="20"/>
    <n v="89.42"/>
    <n v="31.9"/>
  </r>
  <r>
    <x v="3"/>
    <x v="21"/>
    <n v="33.1"/>
    <x v="0"/>
    <x v="0"/>
    <n v="9"/>
    <x v="1"/>
    <x v="21"/>
    <x v="21"/>
    <n v="91.580000000000013"/>
    <n v="33.1"/>
  </r>
  <r>
    <x v="3"/>
    <x v="22"/>
    <n v="34.1"/>
    <x v="0"/>
    <x v="0"/>
    <n v="9"/>
    <x v="1"/>
    <x v="22"/>
    <x v="22"/>
    <n v="93.38"/>
    <n v="34.1"/>
  </r>
  <r>
    <x v="3"/>
    <x v="23"/>
    <n v="33.200000000000003"/>
    <x v="0"/>
    <x v="0"/>
    <n v="9"/>
    <x v="1"/>
    <x v="23"/>
    <x v="23"/>
    <n v="91.76"/>
    <n v="33.200000000000003"/>
  </r>
  <r>
    <x v="3"/>
    <x v="24"/>
    <n v="34.4"/>
    <x v="0"/>
    <x v="0"/>
    <n v="9"/>
    <x v="1"/>
    <x v="0"/>
    <x v="24"/>
    <n v="93.92"/>
    <n v="34.4"/>
  </r>
  <r>
    <x v="3"/>
    <x v="25"/>
    <n v="32.799999999999997"/>
    <x v="0"/>
    <x v="0"/>
    <n v="9"/>
    <x v="1"/>
    <x v="1"/>
    <x v="25"/>
    <n v="91.039999999999992"/>
    <n v="32.799999999999997"/>
  </r>
  <r>
    <x v="3"/>
    <x v="26"/>
    <n v="29"/>
    <x v="0"/>
    <x v="0"/>
    <n v="9"/>
    <x v="1"/>
    <x v="2"/>
    <x v="26"/>
    <n v="84.2"/>
    <n v="29"/>
  </r>
  <r>
    <x v="3"/>
    <x v="27"/>
    <n v="26.9"/>
    <x v="0"/>
    <x v="0"/>
    <n v="9"/>
    <x v="1"/>
    <x v="3"/>
    <x v="27"/>
    <n v="80.42"/>
    <n v="26.9"/>
  </r>
  <r>
    <x v="3"/>
    <x v="28"/>
    <n v="26.1"/>
    <x v="0"/>
    <x v="0"/>
    <n v="9"/>
    <x v="1"/>
    <x v="4"/>
    <x v="28"/>
    <n v="78.98"/>
    <n v="26.1"/>
  </r>
  <r>
    <x v="3"/>
    <x v="29"/>
    <n v="25.2"/>
    <x v="0"/>
    <x v="0"/>
    <n v="9"/>
    <x v="2"/>
    <x v="5"/>
    <x v="29"/>
    <n v="77.36"/>
    <n v="25.2"/>
  </r>
  <r>
    <x v="3"/>
    <x v="30"/>
    <n v="24.5"/>
    <x v="0"/>
    <x v="0"/>
    <n v="9"/>
    <x v="2"/>
    <x v="6"/>
    <x v="30"/>
    <n v="76.099999999999994"/>
    <n v="24.5"/>
  </r>
  <r>
    <x v="3"/>
    <x v="31"/>
    <n v="24.2"/>
    <x v="0"/>
    <x v="0"/>
    <n v="9"/>
    <x v="2"/>
    <x v="7"/>
    <x v="31"/>
    <n v="75.56"/>
    <n v="24.2"/>
  </r>
  <r>
    <x v="3"/>
    <x v="32"/>
    <n v="22.8"/>
    <x v="0"/>
    <x v="0"/>
    <n v="9"/>
    <x v="2"/>
    <x v="8"/>
    <x v="32"/>
    <n v="73.039999999999992"/>
    <n v="22.8"/>
  </r>
  <r>
    <x v="3"/>
    <x v="33"/>
    <n v="21.6"/>
    <x v="0"/>
    <x v="0"/>
    <n v="9"/>
    <x v="2"/>
    <x v="9"/>
    <x v="33"/>
    <n v="70.88"/>
    <n v="21.6"/>
  </r>
  <r>
    <x v="3"/>
    <x v="34"/>
    <n v="20.9"/>
    <x v="0"/>
    <x v="0"/>
    <n v="9"/>
    <x v="2"/>
    <x v="10"/>
    <x v="34"/>
    <n v="69.62"/>
    <n v="20.9"/>
  </r>
  <r>
    <x v="3"/>
    <x v="35"/>
    <n v="20.9"/>
    <x v="0"/>
    <x v="0"/>
    <n v="9"/>
    <x v="2"/>
    <x v="11"/>
    <x v="35"/>
    <n v="69.62"/>
    <n v="20.9"/>
  </r>
  <r>
    <x v="3"/>
    <x v="36"/>
    <n v="20.2"/>
    <x v="0"/>
    <x v="0"/>
    <n v="9"/>
    <x v="2"/>
    <x v="12"/>
    <x v="36"/>
    <n v="68.36"/>
    <n v="20.2"/>
  </r>
  <r>
    <x v="3"/>
    <x v="37"/>
    <n v="19"/>
    <x v="0"/>
    <x v="0"/>
    <n v="9"/>
    <x v="2"/>
    <x v="13"/>
    <x v="37"/>
    <n v="66.2"/>
    <n v="19"/>
  </r>
  <r>
    <x v="3"/>
    <x v="38"/>
    <n v="19.100000000000001"/>
    <x v="0"/>
    <x v="0"/>
    <n v="9"/>
    <x v="2"/>
    <x v="14"/>
    <x v="38"/>
    <n v="66.38"/>
    <n v="19.100000000000001"/>
  </r>
  <r>
    <x v="3"/>
    <x v="39"/>
    <n v="21.2"/>
    <x v="0"/>
    <x v="0"/>
    <n v="9"/>
    <x v="2"/>
    <x v="15"/>
    <x v="39"/>
    <n v="70.16"/>
    <n v="21.2"/>
  </r>
  <r>
    <x v="3"/>
    <x v="40"/>
    <n v="25"/>
    <x v="0"/>
    <x v="0"/>
    <n v="9"/>
    <x v="2"/>
    <x v="16"/>
    <x v="40"/>
    <n v="77"/>
    <n v="25"/>
  </r>
  <r>
    <x v="3"/>
    <x v="41"/>
    <n v="26.6"/>
    <x v="0"/>
    <x v="0"/>
    <n v="9"/>
    <x v="2"/>
    <x v="17"/>
    <x v="41"/>
    <n v="79.88"/>
    <n v="26.6"/>
  </r>
  <r>
    <x v="3"/>
    <x v="42"/>
    <n v="28.1"/>
    <x v="0"/>
    <x v="0"/>
    <n v="9"/>
    <x v="2"/>
    <x v="18"/>
    <x v="42"/>
    <n v="82.580000000000013"/>
    <n v="28.1"/>
  </r>
  <r>
    <x v="3"/>
    <x v="43"/>
    <n v="30.1"/>
    <x v="0"/>
    <x v="0"/>
    <n v="9"/>
    <x v="2"/>
    <x v="19"/>
    <x v="43"/>
    <n v="86.18"/>
    <n v="30.1"/>
  </r>
  <r>
    <x v="3"/>
    <x v="44"/>
    <n v="31.5"/>
    <x v="0"/>
    <x v="0"/>
    <n v="9"/>
    <x v="2"/>
    <x v="20"/>
    <x v="44"/>
    <n v="88.7"/>
    <n v="31.5"/>
  </r>
  <r>
    <x v="3"/>
    <x v="45"/>
    <n v="33.700000000000003"/>
    <x v="0"/>
    <x v="0"/>
    <n v="9"/>
    <x v="2"/>
    <x v="21"/>
    <x v="45"/>
    <n v="92.66"/>
    <n v="33.700000000000003"/>
  </r>
  <r>
    <x v="3"/>
    <x v="363"/>
    <n v="33.299999999999997"/>
    <x v="0"/>
    <x v="0"/>
    <n v="9"/>
    <x v="2"/>
    <x v="22"/>
    <x v="363"/>
    <n v="91.94"/>
    <n v="33.299999999999997"/>
  </r>
  <r>
    <x v="3"/>
    <x v="46"/>
    <n v="33.299999999999997"/>
    <x v="0"/>
    <x v="0"/>
    <n v="9"/>
    <x v="2"/>
    <x v="23"/>
    <x v="46"/>
    <n v="91.94"/>
    <n v="33.299999999999997"/>
  </r>
  <r>
    <x v="3"/>
    <x v="47"/>
    <n v="33"/>
    <x v="0"/>
    <x v="0"/>
    <n v="9"/>
    <x v="2"/>
    <x v="0"/>
    <x v="47"/>
    <n v="91.4"/>
    <n v="33"/>
  </r>
  <r>
    <x v="3"/>
    <x v="48"/>
    <n v="31.1"/>
    <x v="0"/>
    <x v="0"/>
    <n v="9"/>
    <x v="2"/>
    <x v="1"/>
    <x v="48"/>
    <n v="87.98"/>
    <n v="31.1"/>
  </r>
  <r>
    <x v="3"/>
    <x v="49"/>
    <n v="27.9"/>
    <x v="0"/>
    <x v="0"/>
    <n v="9"/>
    <x v="2"/>
    <x v="2"/>
    <x v="49"/>
    <n v="82.22"/>
    <n v="27.9"/>
  </r>
  <r>
    <x v="3"/>
    <x v="364"/>
    <n v="25.4"/>
    <x v="0"/>
    <x v="0"/>
    <n v="9"/>
    <x v="2"/>
    <x v="3"/>
    <x v="364"/>
    <n v="77.72"/>
    <n v="25.4"/>
  </r>
  <r>
    <x v="3"/>
    <x v="50"/>
    <n v="24.3"/>
    <x v="0"/>
    <x v="0"/>
    <n v="9"/>
    <x v="2"/>
    <x v="4"/>
    <x v="50"/>
    <n v="75.740000000000009"/>
    <n v="24.3"/>
  </r>
  <r>
    <x v="3"/>
    <x v="51"/>
    <n v="23.6"/>
    <x v="0"/>
    <x v="0"/>
    <n v="9"/>
    <x v="3"/>
    <x v="5"/>
    <x v="51"/>
    <n v="74.48"/>
    <n v="23.6"/>
  </r>
  <r>
    <x v="3"/>
    <x v="52"/>
    <n v="23.2"/>
    <x v="0"/>
    <x v="0"/>
    <n v="9"/>
    <x v="3"/>
    <x v="6"/>
    <x v="52"/>
    <n v="73.759999999999991"/>
    <n v="23.2"/>
  </r>
  <r>
    <x v="3"/>
    <x v="53"/>
    <n v="21.6"/>
    <x v="0"/>
    <x v="0"/>
    <n v="9"/>
    <x v="3"/>
    <x v="7"/>
    <x v="53"/>
    <n v="70.88"/>
    <n v="21.6"/>
  </r>
  <r>
    <x v="3"/>
    <x v="54"/>
    <n v="19.600000000000001"/>
    <x v="0"/>
    <x v="0"/>
    <n v="9"/>
    <x v="3"/>
    <x v="8"/>
    <x v="54"/>
    <n v="67.28"/>
    <n v="19.600000000000001"/>
  </r>
  <r>
    <x v="3"/>
    <x v="55"/>
    <n v="20"/>
    <x v="0"/>
    <x v="0"/>
    <n v="9"/>
    <x v="3"/>
    <x v="9"/>
    <x v="55"/>
    <n v="68"/>
    <n v="20"/>
  </r>
  <r>
    <x v="3"/>
    <x v="56"/>
    <n v="18.7"/>
    <x v="0"/>
    <x v="0"/>
    <n v="9"/>
    <x v="3"/>
    <x v="10"/>
    <x v="56"/>
    <n v="65.66"/>
    <n v="18.7"/>
  </r>
  <r>
    <x v="3"/>
    <x v="57"/>
    <n v="19"/>
    <x v="0"/>
    <x v="0"/>
    <n v="9"/>
    <x v="3"/>
    <x v="11"/>
    <x v="57"/>
    <n v="66.2"/>
    <n v="19"/>
  </r>
  <r>
    <x v="3"/>
    <x v="58"/>
    <n v="18.3"/>
    <x v="0"/>
    <x v="0"/>
    <n v="9"/>
    <x v="3"/>
    <x v="12"/>
    <x v="58"/>
    <n v="64.94"/>
    <n v="18.3"/>
  </r>
  <r>
    <x v="3"/>
    <x v="59"/>
    <n v="20.2"/>
    <x v="0"/>
    <x v="0"/>
    <n v="9"/>
    <x v="3"/>
    <x v="13"/>
    <x v="59"/>
    <n v="68.36"/>
    <n v="20.2"/>
  </r>
  <r>
    <x v="3"/>
    <x v="60"/>
    <n v="23.2"/>
    <x v="0"/>
    <x v="0"/>
    <n v="9"/>
    <x v="3"/>
    <x v="14"/>
    <x v="60"/>
    <n v="73.759999999999991"/>
    <n v="23.2"/>
  </r>
  <r>
    <x v="3"/>
    <x v="61"/>
    <n v="23.3"/>
    <x v="0"/>
    <x v="0"/>
    <n v="9"/>
    <x v="3"/>
    <x v="15"/>
    <x v="61"/>
    <n v="73.94"/>
    <n v="23.3"/>
  </r>
  <r>
    <x v="3"/>
    <x v="62"/>
    <n v="25.5"/>
    <x v="0"/>
    <x v="0"/>
    <n v="9"/>
    <x v="3"/>
    <x v="16"/>
    <x v="62"/>
    <n v="77.900000000000006"/>
    <n v="25.5"/>
  </r>
  <r>
    <x v="3"/>
    <x v="63"/>
    <n v="26.8"/>
    <x v="0"/>
    <x v="0"/>
    <n v="9"/>
    <x v="3"/>
    <x v="17"/>
    <x v="63"/>
    <n v="80.240000000000009"/>
    <n v="26.8"/>
  </r>
  <r>
    <x v="3"/>
    <x v="64"/>
    <n v="28.1"/>
    <x v="0"/>
    <x v="0"/>
    <n v="9"/>
    <x v="3"/>
    <x v="18"/>
    <x v="64"/>
    <n v="82.580000000000013"/>
    <n v="28.1"/>
  </r>
  <r>
    <x v="3"/>
    <x v="65"/>
    <n v="29.3"/>
    <x v="0"/>
    <x v="0"/>
    <n v="9"/>
    <x v="3"/>
    <x v="19"/>
    <x v="65"/>
    <n v="84.740000000000009"/>
    <n v="29.3"/>
  </r>
  <r>
    <x v="3"/>
    <x v="66"/>
    <n v="31.4"/>
    <x v="0"/>
    <x v="0"/>
    <n v="9"/>
    <x v="3"/>
    <x v="20"/>
    <x v="66"/>
    <n v="88.52"/>
    <n v="31.4"/>
  </r>
  <r>
    <x v="3"/>
    <x v="68"/>
    <n v="32.9"/>
    <x v="0"/>
    <x v="0"/>
    <n v="9"/>
    <x v="3"/>
    <x v="22"/>
    <x v="68"/>
    <n v="91.22"/>
    <n v="32.9"/>
  </r>
  <r>
    <x v="3"/>
    <x v="69"/>
    <n v="33"/>
    <x v="0"/>
    <x v="0"/>
    <n v="9"/>
    <x v="3"/>
    <x v="23"/>
    <x v="69"/>
    <n v="91.4"/>
    <n v="33"/>
  </r>
  <r>
    <x v="3"/>
    <x v="70"/>
    <n v="32.4"/>
    <x v="0"/>
    <x v="0"/>
    <n v="9"/>
    <x v="3"/>
    <x v="0"/>
    <x v="70"/>
    <n v="90.32"/>
    <n v="32.4"/>
  </r>
  <r>
    <x v="3"/>
    <x v="71"/>
    <n v="31.6"/>
    <x v="0"/>
    <x v="0"/>
    <n v="9"/>
    <x v="3"/>
    <x v="1"/>
    <x v="71"/>
    <n v="88.88"/>
    <n v="31.6"/>
  </r>
  <r>
    <x v="3"/>
    <x v="72"/>
    <n v="28.5"/>
    <x v="0"/>
    <x v="0"/>
    <n v="9"/>
    <x v="3"/>
    <x v="2"/>
    <x v="72"/>
    <n v="83.300000000000011"/>
    <n v="28.5"/>
  </r>
  <r>
    <x v="3"/>
    <x v="73"/>
    <n v="26.5"/>
    <x v="0"/>
    <x v="0"/>
    <n v="9"/>
    <x v="3"/>
    <x v="3"/>
    <x v="73"/>
    <n v="79.7"/>
    <n v="26.5"/>
  </r>
  <r>
    <x v="3"/>
    <x v="74"/>
    <n v="26"/>
    <x v="0"/>
    <x v="0"/>
    <n v="9"/>
    <x v="3"/>
    <x v="4"/>
    <x v="74"/>
    <n v="78.800000000000011"/>
    <n v="26"/>
  </r>
  <r>
    <x v="3"/>
    <x v="76"/>
    <n v="25.3"/>
    <x v="0"/>
    <x v="0"/>
    <n v="9"/>
    <x v="4"/>
    <x v="6"/>
    <x v="76"/>
    <n v="77.539999999999992"/>
    <n v="25.3"/>
  </r>
  <r>
    <x v="3"/>
    <x v="77"/>
    <n v="24.4"/>
    <x v="0"/>
    <x v="0"/>
    <n v="9"/>
    <x v="4"/>
    <x v="7"/>
    <x v="77"/>
    <n v="75.92"/>
    <n v="24.4"/>
  </r>
  <r>
    <x v="3"/>
    <x v="78"/>
    <n v="24.5"/>
    <x v="0"/>
    <x v="0"/>
    <n v="9"/>
    <x v="4"/>
    <x v="8"/>
    <x v="78"/>
    <n v="76.099999999999994"/>
    <n v="24.5"/>
  </r>
  <r>
    <x v="3"/>
    <x v="79"/>
    <n v="24"/>
    <x v="0"/>
    <x v="0"/>
    <n v="9"/>
    <x v="4"/>
    <x v="9"/>
    <x v="79"/>
    <n v="75.2"/>
    <n v="24"/>
  </r>
  <r>
    <x v="3"/>
    <x v="80"/>
    <n v="23.4"/>
    <x v="0"/>
    <x v="0"/>
    <n v="9"/>
    <x v="4"/>
    <x v="10"/>
    <x v="80"/>
    <n v="74.12"/>
    <n v="23.4"/>
  </r>
  <r>
    <x v="3"/>
    <x v="81"/>
    <n v="22.5"/>
    <x v="0"/>
    <x v="0"/>
    <n v="9"/>
    <x v="4"/>
    <x v="11"/>
    <x v="81"/>
    <n v="72.5"/>
    <n v="22.5"/>
  </r>
  <r>
    <x v="3"/>
    <x v="82"/>
    <n v="21.8"/>
    <x v="0"/>
    <x v="0"/>
    <n v="9"/>
    <x v="4"/>
    <x v="12"/>
    <x v="82"/>
    <n v="71.240000000000009"/>
    <n v="21.8"/>
  </r>
  <r>
    <x v="3"/>
    <x v="83"/>
    <n v="19.5"/>
    <x v="0"/>
    <x v="0"/>
    <n v="9"/>
    <x v="4"/>
    <x v="13"/>
    <x v="83"/>
    <n v="67.099999999999994"/>
    <n v="19.5"/>
  </r>
  <r>
    <x v="3"/>
    <x v="84"/>
    <n v="19.5"/>
    <x v="0"/>
    <x v="0"/>
    <n v="9"/>
    <x v="4"/>
    <x v="14"/>
    <x v="84"/>
    <n v="67.099999999999994"/>
    <n v="19.5"/>
  </r>
  <r>
    <x v="3"/>
    <x v="85"/>
    <n v="23"/>
    <x v="0"/>
    <x v="0"/>
    <n v="9"/>
    <x v="4"/>
    <x v="15"/>
    <x v="85"/>
    <n v="73.400000000000006"/>
    <n v="23"/>
  </r>
  <r>
    <x v="3"/>
    <x v="86"/>
    <n v="27.3"/>
    <x v="0"/>
    <x v="0"/>
    <n v="9"/>
    <x v="4"/>
    <x v="16"/>
    <x v="86"/>
    <n v="81.14"/>
    <n v="27.3"/>
  </r>
  <r>
    <x v="3"/>
    <x v="87"/>
    <n v="30"/>
    <x v="0"/>
    <x v="0"/>
    <n v="9"/>
    <x v="4"/>
    <x v="17"/>
    <x v="87"/>
    <n v="86"/>
    <n v="30"/>
  </r>
  <r>
    <x v="3"/>
    <x v="88"/>
    <n v="31.1"/>
    <x v="0"/>
    <x v="0"/>
    <n v="9"/>
    <x v="4"/>
    <x v="18"/>
    <x v="88"/>
    <n v="87.98"/>
    <n v="31.1"/>
  </r>
  <r>
    <x v="3"/>
    <x v="89"/>
    <n v="32.6"/>
    <x v="0"/>
    <x v="0"/>
    <n v="9"/>
    <x v="4"/>
    <x v="19"/>
    <x v="89"/>
    <n v="90.68"/>
    <n v="32.6"/>
  </r>
  <r>
    <x v="3"/>
    <x v="90"/>
    <n v="33.4"/>
    <x v="0"/>
    <x v="0"/>
    <n v="9"/>
    <x v="4"/>
    <x v="20"/>
    <x v="90"/>
    <n v="92.12"/>
    <n v="33.4"/>
  </r>
  <r>
    <x v="3"/>
    <x v="91"/>
    <n v="34.299999999999997"/>
    <x v="0"/>
    <x v="0"/>
    <n v="9"/>
    <x v="4"/>
    <x v="21"/>
    <x v="91"/>
    <n v="93.74"/>
    <n v="34.299999999999997"/>
  </r>
  <r>
    <x v="3"/>
    <x v="92"/>
    <n v="33.799999999999997"/>
    <x v="0"/>
    <x v="0"/>
    <n v="9"/>
    <x v="4"/>
    <x v="22"/>
    <x v="92"/>
    <n v="92.84"/>
    <n v="33.799999999999997"/>
  </r>
  <r>
    <x v="3"/>
    <x v="93"/>
    <n v="33.6"/>
    <x v="0"/>
    <x v="0"/>
    <n v="9"/>
    <x v="4"/>
    <x v="23"/>
    <x v="93"/>
    <n v="92.48"/>
    <n v="33.6"/>
  </r>
  <r>
    <x v="3"/>
    <x v="94"/>
    <n v="33.1"/>
    <x v="0"/>
    <x v="0"/>
    <n v="9"/>
    <x v="4"/>
    <x v="0"/>
    <x v="94"/>
    <n v="91.580000000000013"/>
    <n v="33.1"/>
  </r>
  <r>
    <x v="3"/>
    <x v="95"/>
    <n v="31.6"/>
    <x v="0"/>
    <x v="0"/>
    <n v="9"/>
    <x v="4"/>
    <x v="1"/>
    <x v="95"/>
    <n v="88.88"/>
    <n v="31.6"/>
  </r>
  <r>
    <x v="3"/>
    <x v="96"/>
    <n v="29.2"/>
    <x v="0"/>
    <x v="0"/>
    <n v="9"/>
    <x v="4"/>
    <x v="2"/>
    <x v="96"/>
    <n v="84.56"/>
    <n v="29.2"/>
  </r>
  <r>
    <x v="3"/>
    <x v="97"/>
    <n v="26.4"/>
    <x v="0"/>
    <x v="0"/>
    <n v="9"/>
    <x v="4"/>
    <x v="3"/>
    <x v="97"/>
    <n v="79.52"/>
    <n v="26.4"/>
  </r>
  <r>
    <x v="3"/>
    <x v="98"/>
    <n v="25.6"/>
    <x v="0"/>
    <x v="0"/>
    <n v="9"/>
    <x v="4"/>
    <x v="4"/>
    <x v="98"/>
    <n v="78.080000000000013"/>
    <n v="25.6"/>
  </r>
  <r>
    <x v="3"/>
    <x v="99"/>
    <n v="25"/>
    <x v="0"/>
    <x v="0"/>
    <n v="9"/>
    <x v="5"/>
    <x v="5"/>
    <x v="99"/>
    <n v="77"/>
    <n v="25"/>
  </r>
  <r>
    <x v="3"/>
    <x v="100"/>
    <n v="24.7"/>
    <x v="0"/>
    <x v="0"/>
    <n v="9"/>
    <x v="5"/>
    <x v="6"/>
    <x v="100"/>
    <n v="76.460000000000008"/>
    <n v="24.7"/>
  </r>
  <r>
    <x v="3"/>
    <x v="101"/>
    <n v="21.8"/>
    <x v="0"/>
    <x v="0"/>
    <n v="9"/>
    <x v="5"/>
    <x v="7"/>
    <x v="101"/>
    <n v="71.240000000000009"/>
    <n v="21.8"/>
  </r>
  <r>
    <x v="3"/>
    <x v="102"/>
    <n v="19.8"/>
    <x v="0"/>
    <x v="0"/>
    <n v="9"/>
    <x v="5"/>
    <x v="8"/>
    <x v="102"/>
    <n v="67.64"/>
    <n v="19.8"/>
  </r>
  <r>
    <x v="3"/>
    <x v="103"/>
    <n v="19.100000000000001"/>
    <x v="0"/>
    <x v="0"/>
    <n v="9"/>
    <x v="5"/>
    <x v="9"/>
    <x v="103"/>
    <n v="66.38"/>
    <n v="19.100000000000001"/>
  </r>
  <r>
    <x v="3"/>
    <x v="104"/>
    <n v="19.2"/>
    <x v="0"/>
    <x v="0"/>
    <n v="9"/>
    <x v="5"/>
    <x v="10"/>
    <x v="104"/>
    <n v="66.56"/>
    <n v="19.2"/>
  </r>
  <r>
    <x v="3"/>
    <x v="105"/>
    <n v="18.899999999999999"/>
    <x v="0"/>
    <x v="0"/>
    <n v="9"/>
    <x v="5"/>
    <x v="11"/>
    <x v="105"/>
    <n v="66.02"/>
    <n v="18.899999999999999"/>
  </r>
  <r>
    <x v="3"/>
    <x v="106"/>
    <n v="18.399999999999999"/>
    <x v="0"/>
    <x v="0"/>
    <n v="9"/>
    <x v="5"/>
    <x v="12"/>
    <x v="106"/>
    <n v="65.12"/>
    <n v="18.399999999999999"/>
  </r>
  <r>
    <x v="3"/>
    <x v="107"/>
    <n v="18.399999999999999"/>
    <x v="0"/>
    <x v="0"/>
    <n v="9"/>
    <x v="5"/>
    <x v="13"/>
    <x v="107"/>
    <n v="65.12"/>
    <n v="18.399999999999999"/>
  </r>
  <r>
    <x v="3"/>
    <x v="108"/>
    <n v="17.899999999999999"/>
    <x v="0"/>
    <x v="0"/>
    <n v="9"/>
    <x v="5"/>
    <x v="14"/>
    <x v="108"/>
    <n v="64.22"/>
    <n v="17.899999999999999"/>
  </r>
  <r>
    <x v="3"/>
    <x v="109"/>
    <n v="19.2"/>
    <x v="0"/>
    <x v="0"/>
    <n v="9"/>
    <x v="5"/>
    <x v="15"/>
    <x v="109"/>
    <n v="66.56"/>
    <n v="19.2"/>
  </r>
  <r>
    <x v="3"/>
    <x v="110"/>
    <n v="22.5"/>
    <x v="0"/>
    <x v="0"/>
    <n v="9"/>
    <x v="5"/>
    <x v="16"/>
    <x v="110"/>
    <n v="72.5"/>
    <n v="22.5"/>
  </r>
  <r>
    <x v="3"/>
    <x v="111"/>
    <n v="24"/>
    <x v="0"/>
    <x v="0"/>
    <n v="9"/>
    <x v="5"/>
    <x v="17"/>
    <x v="111"/>
    <n v="75.2"/>
    <n v="24"/>
  </r>
  <r>
    <x v="3"/>
    <x v="112"/>
    <n v="23.9"/>
    <x v="0"/>
    <x v="0"/>
    <n v="9"/>
    <x v="5"/>
    <x v="18"/>
    <x v="112"/>
    <n v="75.02"/>
    <n v="23.9"/>
  </r>
  <r>
    <x v="3"/>
    <x v="113"/>
    <n v="27.1"/>
    <x v="0"/>
    <x v="0"/>
    <n v="9"/>
    <x v="5"/>
    <x v="19"/>
    <x v="113"/>
    <n v="80.78"/>
    <n v="27.1"/>
  </r>
  <r>
    <x v="3"/>
    <x v="114"/>
    <n v="29.2"/>
    <x v="0"/>
    <x v="0"/>
    <n v="9"/>
    <x v="5"/>
    <x v="20"/>
    <x v="114"/>
    <n v="84.56"/>
    <n v="29.2"/>
  </r>
  <r>
    <x v="3"/>
    <x v="115"/>
    <n v="28.5"/>
    <x v="0"/>
    <x v="0"/>
    <n v="9"/>
    <x v="5"/>
    <x v="21"/>
    <x v="115"/>
    <n v="83.300000000000011"/>
    <n v="28.5"/>
  </r>
  <r>
    <x v="3"/>
    <x v="116"/>
    <n v="27.9"/>
    <x v="0"/>
    <x v="0"/>
    <n v="9"/>
    <x v="5"/>
    <x v="22"/>
    <x v="116"/>
    <n v="82.22"/>
    <n v="27.9"/>
  </r>
  <r>
    <x v="3"/>
    <x v="117"/>
    <n v="28.9"/>
    <x v="0"/>
    <x v="0"/>
    <n v="9"/>
    <x v="5"/>
    <x v="23"/>
    <x v="117"/>
    <n v="84.02"/>
    <n v="28.9"/>
  </r>
  <r>
    <x v="3"/>
    <x v="118"/>
    <n v="29.6"/>
    <x v="0"/>
    <x v="0"/>
    <n v="9"/>
    <x v="5"/>
    <x v="0"/>
    <x v="118"/>
    <n v="85.28"/>
    <n v="29.6"/>
  </r>
  <r>
    <x v="3"/>
    <x v="119"/>
    <n v="28.1"/>
    <x v="0"/>
    <x v="0"/>
    <n v="9"/>
    <x v="5"/>
    <x v="1"/>
    <x v="119"/>
    <n v="82.580000000000013"/>
    <n v="28.1"/>
  </r>
  <r>
    <x v="3"/>
    <x v="120"/>
    <n v="27"/>
    <x v="0"/>
    <x v="0"/>
    <n v="9"/>
    <x v="5"/>
    <x v="2"/>
    <x v="120"/>
    <n v="80.599999999999994"/>
    <n v="27"/>
  </r>
  <r>
    <x v="3"/>
    <x v="121"/>
    <n v="25.5"/>
    <x v="0"/>
    <x v="0"/>
    <n v="9"/>
    <x v="5"/>
    <x v="3"/>
    <x v="121"/>
    <n v="77.900000000000006"/>
    <n v="25.5"/>
  </r>
  <r>
    <x v="3"/>
    <x v="122"/>
    <n v="23.2"/>
    <x v="0"/>
    <x v="0"/>
    <n v="9"/>
    <x v="5"/>
    <x v="4"/>
    <x v="122"/>
    <n v="73.759999999999991"/>
    <n v="23.2"/>
  </r>
  <r>
    <x v="3"/>
    <x v="123"/>
    <n v="22.3"/>
    <x v="0"/>
    <x v="0"/>
    <n v="9"/>
    <x v="6"/>
    <x v="5"/>
    <x v="123"/>
    <n v="72.14"/>
    <n v="22.3"/>
  </r>
  <r>
    <x v="3"/>
    <x v="124"/>
    <n v="22.3"/>
    <x v="0"/>
    <x v="0"/>
    <n v="9"/>
    <x v="6"/>
    <x v="6"/>
    <x v="124"/>
    <n v="72.14"/>
    <n v="22.3"/>
  </r>
  <r>
    <x v="3"/>
    <x v="125"/>
    <n v="19.399999999999999"/>
    <x v="0"/>
    <x v="0"/>
    <n v="9"/>
    <x v="6"/>
    <x v="7"/>
    <x v="125"/>
    <n v="66.92"/>
    <n v="19.399999999999999"/>
  </r>
  <r>
    <x v="3"/>
    <x v="126"/>
    <n v="18.8"/>
    <x v="0"/>
    <x v="0"/>
    <n v="9"/>
    <x v="6"/>
    <x v="8"/>
    <x v="126"/>
    <n v="65.84"/>
    <n v="18.8"/>
  </r>
  <r>
    <x v="3"/>
    <x v="127"/>
    <n v="19.600000000000001"/>
    <x v="0"/>
    <x v="0"/>
    <n v="9"/>
    <x v="6"/>
    <x v="9"/>
    <x v="127"/>
    <n v="67.28"/>
    <n v="19.600000000000001"/>
  </r>
  <r>
    <x v="3"/>
    <x v="128"/>
    <n v="19.399999999999999"/>
    <x v="0"/>
    <x v="0"/>
    <n v="9"/>
    <x v="6"/>
    <x v="10"/>
    <x v="128"/>
    <n v="66.92"/>
    <n v="19.399999999999999"/>
  </r>
  <r>
    <x v="3"/>
    <x v="129"/>
    <n v="19.3"/>
    <x v="0"/>
    <x v="0"/>
    <n v="9"/>
    <x v="6"/>
    <x v="11"/>
    <x v="129"/>
    <n v="66.740000000000009"/>
    <n v="19.3"/>
  </r>
  <r>
    <x v="3"/>
    <x v="130"/>
    <n v="19.399999999999999"/>
    <x v="0"/>
    <x v="0"/>
    <n v="9"/>
    <x v="6"/>
    <x v="12"/>
    <x v="130"/>
    <n v="66.92"/>
    <n v="19.399999999999999"/>
  </r>
  <r>
    <x v="3"/>
    <x v="131"/>
    <n v="19.399999999999999"/>
    <x v="0"/>
    <x v="0"/>
    <n v="9"/>
    <x v="6"/>
    <x v="13"/>
    <x v="131"/>
    <n v="66.92"/>
    <n v="19.399999999999999"/>
  </r>
  <r>
    <x v="3"/>
    <x v="132"/>
    <n v="19.100000000000001"/>
    <x v="0"/>
    <x v="0"/>
    <n v="9"/>
    <x v="6"/>
    <x v="14"/>
    <x v="132"/>
    <n v="66.38"/>
    <n v="19.100000000000001"/>
  </r>
  <r>
    <x v="3"/>
    <x v="133"/>
    <n v="19.399999999999999"/>
    <x v="0"/>
    <x v="0"/>
    <n v="9"/>
    <x v="6"/>
    <x v="15"/>
    <x v="133"/>
    <n v="66.92"/>
    <n v="19.399999999999999"/>
  </r>
  <r>
    <x v="3"/>
    <x v="134"/>
    <n v="22.3"/>
    <x v="0"/>
    <x v="0"/>
    <n v="9"/>
    <x v="6"/>
    <x v="16"/>
    <x v="134"/>
    <n v="72.14"/>
    <n v="22.3"/>
  </r>
  <r>
    <x v="3"/>
    <x v="135"/>
    <n v="26.1"/>
    <x v="0"/>
    <x v="0"/>
    <n v="9"/>
    <x v="6"/>
    <x v="17"/>
    <x v="135"/>
    <n v="78.98"/>
    <n v="26.1"/>
  </r>
  <r>
    <x v="3"/>
    <x v="136"/>
    <n v="27.1"/>
    <x v="0"/>
    <x v="0"/>
    <n v="9"/>
    <x v="6"/>
    <x v="18"/>
    <x v="136"/>
    <n v="80.78"/>
    <n v="27.1"/>
  </r>
  <r>
    <x v="3"/>
    <x v="137"/>
    <n v="29"/>
    <x v="0"/>
    <x v="0"/>
    <n v="9"/>
    <x v="6"/>
    <x v="19"/>
    <x v="137"/>
    <n v="84.2"/>
    <n v="29"/>
  </r>
  <r>
    <x v="3"/>
    <x v="138"/>
    <n v="29.5"/>
    <x v="0"/>
    <x v="0"/>
    <n v="9"/>
    <x v="6"/>
    <x v="20"/>
    <x v="138"/>
    <n v="85.1"/>
    <n v="29.5"/>
  </r>
  <r>
    <x v="3"/>
    <x v="139"/>
    <n v="30.2"/>
    <x v="0"/>
    <x v="0"/>
    <n v="9"/>
    <x v="6"/>
    <x v="21"/>
    <x v="139"/>
    <n v="86.36"/>
    <n v="30.2"/>
  </r>
  <r>
    <x v="3"/>
    <x v="140"/>
    <n v="31.8"/>
    <x v="0"/>
    <x v="0"/>
    <n v="9"/>
    <x v="6"/>
    <x v="22"/>
    <x v="140"/>
    <n v="89.240000000000009"/>
    <n v="31.8"/>
  </r>
  <r>
    <x v="3"/>
    <x v="141"/>
    <n v="32.5"/>
    <x v="0"/>
    <x v="0"/>
    <n v="9"/>
    <x v="6"/>
    <x v="23"/>
    <x v="141"/>
    <n v="90.5"/>
    <n v="32.5"/>
  </r>
  <r>
    <x v="3"/>
    <x v="142"/>
    <n v="31.3"/>
    <x v="0"/>
    <x v="0"/>
    <n v="9"/>
    <x v="6"/>
    <x v="0"/>
    <x v="142"/>
    <n v="88.34"/>
    <n v="31.3"/>
  </r>
  <r>
    <x v="3"/>
    <x v="143"/>
    <n v="30.8"/>
    <x v="0"/>
    <x v="0"/>
    <n v="9"/>
    <x v="6"/>
    <x v="1"/>
    <x v="143"/>
    <n v="87.44"/>
    <n v="30.8"/>
  </r>
  <r>
    <x v="3"/>
    <x v="144"/>
    <n v="28.2"/>
    <x v="0"/>
    <x v="0"/>
    <n v="9"/>
    <x v="6"/>
    <x v="2"/>
    <x v="144"/>
    <n v="82.759999999999991"/>
    <n v="28.2"/>
  </r>
  <r>
    <x v="3"/>
    <x v="145"/>
    <n v="25.9"/>
    <x v="0"/>
    <x v="0"/>
    <n v="9"/>
    <x v="6"/>
    <x v="3"/>
    <x v="145"/>
    <n v="78.62"/>
    <n v="25.9"/>
  </r>
  <r>
    <x v="3"/>
    <x v="146"/>
    <n v="25.3"/>
    <x v="0"/>
    <x v="0"/>
    <n v="9"/>
    <x v="6"/>
    <x v="4"/>
    <x v="146"/>
    <n v="77.539999999999992"/>
    <n v="25.3"/>
  </r>
  <r>
    <x v="3"/>
    <x v="147"/>
    <n v="23.8"/>
    <x v="0"/>
    <x v="0"/>
    <n v="9"/>
    <x v="7"/>
    <x v="5"/>
    <x v="147"/>
    <n v="74.84"/>
    <n v="23.8"/>
  </r>
  <r>
    <x v="3"/>
    <x v="148"/>
    <n v="22.1"/>
    <x v="0"/>
    <x v="0"/>
    <n v="9"/>
    <x v="7"/>
    <x v="6"/>
    <x v="148"/>
    <n v="71.78"/>
    <n v="22.1"/>
  </r>
  <r>
    <x v="3"/>
    <x v="149"/>
    <n v="20.399999999999999"/>
    <x v="0"/>
    <x v="0"/>
    <n v="9"/>
    <x v="7"/>
    <x v="7"/>
    <x v="149"/>
    <n v="68.72"/>
    <n v="20.399999999999999"/>
  </r>
  <r>
    <x v="3"/>
    <x v="150"/>
    <n v="20.100000000000001"/>
    <x v="0"/>
    <x v="0"/>
    <n v="9"/>
    <x v="7"/>
    <x v="8"/>
    <x v="150"/>
    <n v="68.180000000000007"/>
    <n v="20.100000000000001"/>
  </r>
  <r>
    <x v="3"/>
    <x v="151"/>
    <n v="19.3"/>
    <x v="0"/>
    <x v="0"/>
    <n v="9"/>
    <x v="7"/>
    <x v="9"/>
    <x v="151"/>
    <n v="66.740000000000009"/>
    <n v="19.3"/>
  </r>
  <r>
    <x v="3"/>
    <x v="152"/>
    <n v="19.399999999999999"/>
    <x v="0"/>
    <x v="0"/>
    <n v="9"/>
    <x v="7"/>
    <x v="10"/>
    <x v="152"/>
    <n v="66.92"/>
    <n v="19.399999999999999"/>
  </r>
  <r>
    <x v="3"/>
    <x v="153"/>
    <n v="19.399999999999999"/>
    <x v="0"/>
    <x v="0"/>
    <n v="9"/>
    <x v="7"/>
    <x v="11"/>
    <x v="153"/>
    <n v="66.92"/>
    <n v="19.399999999999999"/>
  </r>
  <r>
    <x v="3"/>
    <x v="154"/>
    <n v="18.8"/>
    <x v="0"/>
    <x v="0"/>
    <n v="9"/>
    <x v="7"/>
    <x v="12"/>
    <x v="154"/>
    <n v="65.84"/>
    <n v="18.8"/>
  </r>
  <r>
    <x v="3"/>
    <x v="155"/>
    <n v="18"/>
    <x v="0"/>
    <x v="0"/>
    <n v="9"/>
    <x v="7"/>
    <x v="13"/>
    <x v="155"/>
    <n v="64.400000000000006"/>
    <n v="18"/>
  </r>
  <r>
    <x v="3"/>
    <x v="156"/>
    <n v="16.899999999999999"/>
    <x v="0"/>
    <x v="0"/>
    <n v="9"/>
    <x v="7"/>
    <x v="14"/>
    <x v="156"/>
    <n v="62.42"/>
    <n v="16.899999999999999"/>
  </r>
  <r>
    <x v="3"/>
    <x v="157"/>
    <n v="18.100000000000001"/>
    <x v="0"/>
    <x v="0"/>
    <n v="9"/>
    <x v="7"/>
    <x v="15"/>
    <x v="157"/>
    <n v="64.580000000000013"/>
    <n v="18.100000000000001"/>
  </r>
  <r>
    <x v="3"/>
    <x v="158"/>
    <n v="19.600000000000001"/>
    <x v="0"/>
    <x v="0"/>
    <n v="9"/>
    <x v="7"/>
    <x v="16"/>
    <x v="158"/>
    <n v="67.28"/>
    <n v="19.600000000000001"/>
  </r>
  <r>
    <x v="3"/>
    <x v="159"/>
    <n v="21.6"/>
    <x v="0"/>
    <x v="0"/>
    <n v="9"/>
    <x v="7"/>
    <x v="17"/>
    <x v="159"/>
    <n v="70.88"/>
    <n v="21.6"/>
  </r>
  <r>
    <x v="3"/>
    <x v="160"/>
    <n v="23.7"/>
    <x v="0"/>
    <x v="0"/>
    <n v="9"/>
    <x v="7"/>
    <x v="18"/>
    <x v="160"/>
    <n v="74.66"/>
    <n v="23.7"/>
  </r>
  <r>
    <x v="3"/>
    <x v="161"/>
    <n v="25.8"/>
    <x v="0"/>
    <x v="0"/>
    <n v="9"/>
    <x v="7"/>
    <x v="19"/>
    <x v="161"/>
    <n v="78.44"/>
    <n v="25.8"/>
  </r>
  <r>
    <x v="3"/>
    <x v="162"/>
    <n v="27.4"/>
    <x v="0"/>
    <x v="0"/>
    <n v="9"/>
    <x v="7"/>
    <x v="20"/>
    <x v="162"/>
    <n v="81.319999999999993"/>
    <n v="27.4"/>
  </r>
  <r>
    <x v="3"/>
    <x v="163"/>
    <n v="28.5"/>
    <x v="0"/>
    <x v="0"/>
    <n v="9"/>
    <x v="7"/>
    <x v="21"/>
    <x v="163"/>
    <n v="83.300000000000011"/>
    <n v="28.5"/>
  </r>
  <r>
    <x v="3"/>
    <x v="164"/>
    <n v="28.9"/>
    <x v="0"/>
    <x v="0"/>
    <n v="9"/>
    <x v="7"/>
    <x v="22"/>
    <x v="164"/>
    <n v="84.02"/>
    <n v="28.9"/>
  </r>
  <r>
    <x v="3"/>
    <x v="165"/>
    <n v="29.5"/>
    <x v="0"/>
    <x v="0"/>
    <n v="9"/>
    <x v="7"/>
    <x v="23"/>
    <x v="165"/>
    <n v="85.1"/>
    <n v="29.5"/>
  </r>
  <r>
    <x v="3"/>
    <x v="166"/>
    <n v="29.8"/>
    <x v="0"/>
    <x v="0"/>
    <n v="9"/>
    <x v="7"/>
    <x v="0"/>
    <x v="166"/>
    <n v="85.64"/>
    <n v="29.8"/>
  </r>
  <r>
    <x v="3"/>
    <x v="167"/>
    <n v="29"/>
    <x v="0"/>
    <x v="0"/>
    <n v="9"/>
    <x v="7"/>
    <x v="1"/>
    <x v="167"/>
    <n v="84.2"/>
    <n v="29"/>
  </r>
  <r>
    <x v="3"/>
    <x v="168"/>
    <n v="26.9"/>
    <x v="0"/>
    <x v="0"/>
    <n v="9"/>
    <x v="7"/>
    <x v="2"/>
    <x v="168"/>
    <n v="80.42"/>
    <n v="26.9"/>
  </r>
  <r>
    <x v="3"/>
    <x v="169"/>
    <n v="24"/>
    <x v="0"/>
    <x v="0"/>
    <n v="9"/>
    <x v="7"/>
    <x v="3"/>
    <x v="169"/>
    <n v="75.2"/>
    <n v="24"/>
  </r>
  <r>
    <x v="3"/>
    <x v="170"/>
    <n v="23.8"/>
    <x v="0"/>
    <x v="0"/>
    <n v="9"/>
    <x v="7"/>
    <x v="4"/>
    <x v="170"/>
    <n v="74.84"/>
    <n v="23.8"/>
  </r>
  <r>
    <x v="3"/>
    <x v="171"/>
    <n v="23.9"/>
    <x v="0"/>
    <x v="0"/>
    <n v="9"/>
    <x v="8"/>
    <x v="5"/>
    <x v="171"/>
    <n v="75.02"/>
    <n v="23.9"/>
  </r>
  <r>
    <x v="3"/>
    <x v="172"/>
    <n v="23"/>
    <x v="0"/>
    <x v="0"/>
    <n v="9"/>
    <x v="8"/>
    <x v="6"/>
    <x v="172"/>
    <n v="73.400000000000006"/>
    <n v="23"/>
  </r>
  <r>
    <x v="3"/>
    <x v="173"/>
    <n v="23.4"/>
    <x v="0"/>
    <x v="0"/>
    <n v="9"/>
    <x v="8"/>
    <x v="7"/>
    <x v="173"/>
    <n v="74.12"/>
    <n v="23.4"/>
  </r>
  <r>
    <x v="3"/>
    <x v="174"/>
    <n v="22.7"/>
    <x v="0"/>
    <x v="0"/>
    <n v="9"/>
    <x v="8"/>
    <x v="8"/>
    <x v="174"/>
    <n v="72.86"/>
    <n v="22.7"/>
  </r>
  <r>
    <x v="3"/>
    <x v="175"/>
    <n v="22"/>
    <x v="0"/>
    <x v="0"/>
    <n v="9"/>
    <x v="8"/>
    <x v="9"/>
    <x v="175"/>
    <n v="71.599999999999994"/>
    <n v="22"/>
  </r>
  <r>
    <x v="3"/>
    <x v="176"/>
    <n v="20.8"/>
    <x v="0"/>
    <x v="0"/>
    <n v="9"/>
    <x v="8"/>
    <x v="10"/>
    <x v="176"/>
    <n v="69.44"/>
    <n v="20.8"/>
  </r>
  <r>
    <x v="3"/>
    <x v="177"/>
    <n v="20.2"/>
    <x v="0"/>
    <x v="0"/>
    <n v="9"/>
    <x v="8"/>
    <x v="11"/>
    <x v="177"/>
    <n v="68.36"/>
    <n v="20.2"/>
  </r>
  <r>
    <x v="3"/>
    <x v="178"/>
    <n v="19.399999999999999"/>
    <x v="0"/>
    <x v="0"/>
    <n v="9"/>
    <x v="8"/>
    <x v="12"/>
    <x v="178"/>
    <n v="66.92"/>
    <n v="19.399999999999999"/>
  </r>
  <r>
    <x v="3"/>
    <x v="179"/>
    <n v="18.600000000000001"/>
    <x v="0"/>
    <x v="0"/>
    <n v="9"/>
    <x v="8"/>
    <x v="13"/>
    <x v="179"/>
    <n v="65.48"/>
    <n v="18.600000000000001"/>
  </r>
  <r>
    <x v="3"/>
    <x v="180"/>
    <n v="17.7"/>
    <x v="0"/>
    <x v="0"/>
    <n v="9"/>
    <x v="8"/>
    <x v="14"/>
    <x v="180"/>
    <n v="63.86"/>
    <n v="17.7"/>
  </r>
  <r>
    <x v="3"/>
    <x v="181"/>
    <n v="21"/>
    <x v="0"/>
    <x v="0"/>
    <n v="9"/>
    <x v="8"/>
    <x v="15"/>
    <x v="181"/>
    <n v="69.800000000000011"/>
    <n v="21"/>
  </r>
  <r>
    <x v="3"/>
    <x v="182"/>
    <n v="23.5"/>
    <x v="0"/>
    <x v="0"/>
    <n v="9"/>
    <x v="8"/>
    <x v="16"/>
    <x v="182"/>
    <n v="74.300000000000011"/>
    <n v="23.5"/>
  </r>
  <r>
    <x v="3"/>
    <x v="183"/>
    <n v="25.1"/>
    <x v="0"/>
    <x v="0"/>
    <n v="9"/>
    <x v="8"/>
    <x v="17"/>
    <x v="183"/>
    <n v="77.180000000000007"/>
    <n v="25.1"/>
  </r>
  <r>
    <x v="3"/>
    <x v="184"/>
    <n v="26.3"/>
    <x v="0"/>
    <x v="0"/>
    <n v="9"/>
    <x v="8"/>
    <x v="18"/>
    <x v="184"/>
    <n v="79.34"/>
    <n v="26.3"/>
  </r>
  <r>
    <x v="3"/>
    <x v="185"/>
    <n v="28.6"/>
    <x v="0"/>
    <x v="0"/>
    <n v="9"/>
    <x v="8"/>
    <x v="19"/>
    <x v="185"/>
    <n v="83.48"/>
    <n v="28.6"/>
  </r>
  <r>
    <x v="3"/>
    <x v="186"/>
    <n v="30.2"/>
    <x v="0"/>
    <x v="0"/>
    <n v="9"/>
    <x v="8"/>
    <x v="20"/>
    <x v="186"/>
    <n v="86.36"/>
    <n v="30.2"/>
  </r>
  <r>
    <x v="3"/>
    <x v="187"/>
    <n v="30.3"/>
    <x v="0"/>
    <x v="0"/>
    <n v="9"/>
    <x v="8"/>
    <x v="21"/>
    <x v="187"/>
    <n v="86.539999999999992"/>
    <n v="30.3"/>
  </r>
  <r>
    <x v="3"/>
    <x v="188"/>
    <n v="29.7"/>
    <x v="0"/>
    <x v="0"/>
    <n v="9"/>
    <x v="8"/>
    <x v="22"/>
    <x v="188"/>
    <n v="85.460000000000008"/>
    <n v="29.7"/>
  </r>
  <r>
    <x v="3"/>
    <x v="189"/>
    <n v="22.6"/>
    <x v="0"/>
    <x v="0"/>
    <n v="9"/>
    <x v="8"/>
    <x v="23"/>
    <x v="189"/>
    <n v="72.680000000000007"/>
    <n v="22.6"/>
  </r>
  <r>
    <x v="3"/>
    <x v="190"/>
    <n v="21.4"/>
    <x v="0"/>
    <x v="0"/>
    <n v="9"/>
    <x v="8"/>
    <x v="0"/>
    <x v="190"/>
    <n v="70.52"/>
    <n v="21.4"/>
  </r>
  <r>
    <x v="3"/>
    <x v="191"/>
    <n v="22.1"/>
    <x v="0"/>
    <x v="0"/>
    <n v="9"/>
    <x v="8"/>
    <x v="1"/>
    <x v="191"/>
    <n v="71.78"/>
    <n v="22.1"/>
  </r>
  <r>
    <x v="3"/>
    <x v="192"/>
    <n v="21.3"/>
    <x v="0"/>
    <x v="0"/>
    <n v="9"/>
    <x v="8"/>
    <x v="2"/>
    <x v="192"/>
    <n v="70.34"/>
    <n v="21.3"/>
  </r>
  <r>
    <x v="3"/>
    <x v="193"/>
    <n v="20.7"/>
    <x v="0"/>
    <x v="0"/>
    <n v="9"/>
    <x v="8"/>
    <x v="3"/>
    <x v="193"/>
    <n v="69.259999999999991"/>
    <n v="20.7"/>
  </r>
  <r>
    <x v="3"/>
    <x v="194"/>
    <n v="19.600000000000001"/>
    <x v="0"/>
    <x v="0"/>
    <n v="9"/>
    <x v="8"/>
    <x v="4"/>
    <x v="194"/>
    <n v="67.28"/>
    <n v="19.600000000000001"/>
  </r>
  <r>
    <x v="3"/>
    <x v="195"/>
    <n v="18.8"/>
    <x v="0"/>
    <x v="0"/>
    <n v="9"/>
    <x v="9"/>
    <x v="5"/>
    <x v="195"/>
    <n v="65.84"/>
    <n v="18.8"/>
  </r>
  <r>
    <x v="3"/>
    <x v="196"/>
    <n v="18.100000000000001"/>
    <x v="0"/>
    <x v="0"/>
    <n v="9"/>
    <x v="9"/>
    <x v="6"/>
    <x v="196"/>
    <n v="64.580000000000013"/>
    <n v="18.100000000000001"/>
  </r>
  <r>
    <x v="3"/>
    <x v="197"/>
    <n v="17.7"/>
    <x v="0"/>
    <x v="0"/>
    <n v="9"/>
    <x v="9"/>
    <x v="7"/>
    <x v="197"/>
    <n v="63.86"/>
    <n v="17.7"/>
  </r>
  <r>
    <x v="3"/>
    <x v="198"/>
    <n v="17.399999999999999"/>
    <x v="0"/>
    <x v="0"/>
    <n v="9"/>
    <x v="9"/>
    <x v="8"/>
    <x v="198"/>
    <n v="63.319999999999993"/>
    <n v="17.399999999999999"/>
  </r>
  <r>
    <x v="3"/>
    <x v="199"/>
    <n v="17.3"/>
    <x v="0"/>
    <x v="0"/>
    <n v="9"/>
    <x v="9"/>
    <x v="9"/>
    <x v="199"/>
    <n v="63.14"/>
    <n v="17.3"/>
  </r>
  <r>
    <x v="3"/>
    <x v="200"/>
    <n v="17.8"/>
    <x v="0"/>
    <x v="0"/>
    <n v="9"/>
    <x v="9"/>
    <x v="10"/>
    <x v="200"/>
    <n v="64.039999999999992"/>
    <n v="17.8"/>
  </r>
  <r>
    <x v="3"/>
    <x v="201"/>
    <n v="18"/>
    <x v="0"/>
    <x v="0"/>
    <n v="9"/>
    <x v="9"/>
    <x v="11"/>
    <x v="201"/>
    <n v="64.400000000000006"/>
    <n v="18"/>
  </r>
  <r>
    <x v="3"/>
    <x v="202"/>
    <n v="16.899999999999999"/>
    <x v="0"/>
    <x v="0"/>
    <n v="9"/>
    <x v="9"/>
    <x v="12"/>
    <x v="202"/>
    <n v="62.42"/>
    <n v="16.899999999999999"/>
  </r>
  <r>
    <x v="3"/>
    <x v="203"/>
    <n v="17.7"/>
    <x v="0"/>
    <x v="0"/>
    <n v="9"/>
    <x v="9"/>
    <x v="13"/>
    <x v="203"/>
    <n v="63.86"/>
    <n v="17.7"/>
  </r>
  <r>
    <x v="3"/>
    <x v="204"/>
    <n v="16.7"/>
    <x v="0"/>
    <x v="0"/>
    <n v="9"/>
    <x v="9"/>
    <x v="14"/>
    <x v="204"/>
    <n v="62.06"/>
    <n v="16.7"/>
  </r>
  <r>
    <x v="3"/>
    <x v="205"/>
    <n v="17.2"/>
    <x v="0"/>
    <x v="0"/>
    <n v="9"/>
    <x v="9"/>
    <x v="15"/>
    <x v="205"/>
    <n v="62.96"/>
    <n v="17.2"/>
  </r>
  <r>
    <x v="3"/>
    <x v="206"/>
    <n v="20.9"/>
    <x v="0"/>
    <x v="0"/>
    <n v="9"/>
    <x v="9"/>
    <x v="16"/>
    <x v="206"/>
    <n v="69.62"/>
    <n v="20.9"/>
  </r>
  <r>
    <x v="3"/>
    <x v="207"/>
    <n v="25.4"/>
    <x v="0"/>
    <x v="0"/>
    <n v="9"/>
    <x v="9"/>
    <x v="17"/>
    <x v="207"/>
    <n v="77.72"/>
    <n v="25.4"/>
  </r>
  <r>
    <x v="3"/>
    <x v="208"/>
    <n v="26.9"/>
    <x v="0"/>
    <x v="0"/>
    <n v="9"/>
    <x v="9"/>
    <x v="18"/>
    <x v="208"/>
    <n v="80.42"/>
    <n v="26.9"/>
  </r>
  <r>
    <x v="3"/>
    <x v="209"/>
    <n v="28.3"/>
    <x v="0"/>
    <x v="0"/>
    <n v="9"/>
    <x v="9"/>
    <x v="19"/>
    <x v="209"/>
    <n v="82.94"/>
    <n v="28.3"/>
  </r>
  <r>
    <x v="3"/>
    <x v="210"/>
    <n v="29.6"/>
    <x v="0"/>
    <x v="0"/>
    <n v="9"/>
    <x v="9"/>
    <x v="20"/>
    <x v="210"/>
    <n v="85.28"/>
    <n v="29.6"/>
  </r>
  <r>
    <x v="3"/>
    <x v="211"/>
    <n v="31.2"/>
    <x v="0"/>
    <x v="0"/>
    <n v="9"/>
    <x v="9"/>
    <x v="21"/>
    <x v="211"/>
    <n v="88.16"/>
    <n v="31.2"/>
  </r>
  <r>
    <x v="3"/>
    <x v="212"/>
    <n v="32.5"/>
    <x v="0"/>
    <x v="0"/>
    <n v="9"/>
    <x v="9"/>
    <x v="22"/>
    <x v="212"/>
    <n v="90.5"/>
    <n v="32.5"/>
  </r>
  <r>
    <x v="3"/>
    <x v="213"/>
    <n v="31.3"/>
    <x v="0"/>
    <x v="0"/>
    <n v="9"/>
    <x v="9"/>
    <x v="23"/>
    <x v="213"/>
    <n v="88.34"/>
    <n v="31.3"/>
  </r>
  <r>
    <x v="3"/>
    <x v="214"/>
    <n v="31.2"/>
    <x v="0"/>
    <x v="0"/>
    <n v="9"/>
    <x v="9"/>
    <x v="0"/>
    <x v="214"/>
    <n v="88.16"/>
    <n v="31.2"/>
  </r>
  <r>
    <x v="3"/>
    <x v="215"/>
    <n v="30.8"/>
    <x v="0"/>
    <x v="0"/>
    <n v="9"/>
    <x v="9"/>
    <x v="1"/>
    <x v="215"/>
    <n v="87.44"/>
    <n v="30.8"/>
  </r>
  <r>
    <x v="3"/>
    <x v="216"/>
    <n v="27.3"/>
    <x v="0"/>
    <x v="0"/>
    <n v="9"/>
    <x v="9"/>
    <x v="2"/>
    <x v="216"/>
    <n v="81.14"/>
    <n v="27.3"/>
  </r>
  <r>
    <x v="3"/>
    <x v="217"/>
    <n v="23.1"/>
    <x v="0"/>
    <x v="0"/>
    <n v="9"/>
    <x v="9"/>
    <x v="3"/>
    <x v="217"/>
    <n v="73.580000000000013"/>
    <n v="23.1"/>
  </r>
  <r>
    <x v="3"/>
    <x v="218"/>
    <n v="22.9"/>
    <x v="0"/>
    <x v="0"/>
    <n v="9"/>
    <x v="9"/>
    <x v="4"/>
    <x v="218"/>
    <n v="73.22"/>
    <n v="22.9"/>
  </r>
  <r>
    <x v="3"/>
    <x v="219"/>
    <n v="22.3"/>
    <x v="0"/>
    <x v="0"/>
    <n v="9"/>
    <x v="10"/>
    <x v="5"/>
    <x v="219"/>
    <n v="72.14"/>
    <n v="22.3"/>
  </r>
  <r>
    <x v="3"/>
    <x v="220"/>
    <n v="20.399999999999999"/>
    <x v="0"/>
    <x v="0"/>
    <n v="9"/>
    <x v="10"/>
    <x v="6"/>
    <x v="220"/>
    <n v="68.72"/>
    <n v="20.399999999999999"/>
  </r>
  <r>
    <x v="3"/>
    <x v="221"/>
    <n v="21.1"/>
    <x v="0"/>
    <x v="0"/>
    <n v="9"/>
    <x v="10"/>
    <x v="7"/>
    <x v="221"/>
    <n v="69.98"/>
    <n v="21.1"/>
  </r>
  <r>
    <x v="3"/>
    <x v="222"/>
    <n v="20.2"/>
    <x v="0"/>
    <x v="0"/>
    <n v="9"/>
    <x v="10"/>
    <x v="8"/>
    <x v="222"/>
    <n v="68.36"/>
    <n v="20.2"/>
  </r>
  <r>
    <x v="3"/>
    <x v="223"/>
    <n v="19.2"/>
    <x v="0"/>
    <x v="0"/>
    <n v="9"/>
    <x v="10"/>
    <x v="9"/>
    <x v="223"/>
    <n v="66.56"/>
    <n v="19.2"/>
  </r>
  <r>
    <x v="3"/>
    <x v="224"/>
    <n v="18.7"/>
    <x v="0"/>
    <x v="0"/>
    <n v="9"/>
    <x v="10"/>
    <x v="10"/>
    <x v="224"/>
    <n v="65.66"/>
    <n v="18.7"/>
  </r>
  <r>
    <x v="3"/>
    <x v="225"/>
    <n v="17.3"/>
    <x v="0"/>
    <x v="0"/>
    <n v="9"/>
    <x v="10"/>
    <x v="11"/>
    <x v="225"/>
    <n v="63.14"/>
    <n v="17.3"/>
  </r>
  <r>
    <x v="3"/>
    <x v="226"/>
    <n v="17.8"/>
    <x v="0"/>
    <x v="0"/>
    <n v="9"/>
    <x v="10"/>
    <x v="12"/>
    <x v="226"/>
    <n v="64.039999999999992"/>
    <n v="17.8"/>
  </r>
  <r>
    <x v="3"/>
    <x v="227"/>
    <n v="17.8"/>
    <x v="0"/>
    <x v="0"/>
    <n v="9"/>
    <x v="10"/>
    <x v="13"/>
    <x v="227"/>
    <n v="64.039999999999992"/>
    <n v="17.8"/>
  </r>
  <r>
    <x v="3"/>
    <x v="228"/>
    <n v="17.5"/>
    <x v="0"/>
    <x v="0"/>
    <n v="9"/>
    <x v="10"/>
    <x v="14"/>
    <x v="228"/>
    <n v="63.5"/>
    <n v="17.5"/>
  </r>
  <r>
    <x v="3"/>
    <x v="229"/>
    <n v="17.899999999999999"/>
    <x v="0"/>
    <x v="0"/>
    <n v="9"/>
    <x v="10"/>
    <x v="15"/>
    <x v="229"/>
    <n v="64.22"/>
    <n v="17.899999999999999"/>
  </r>
  <r>
    <x v="3"/>
    <x v="230"/>
    <n v="20.7"/>
    <x v="0"/>
    <x v="0"/>
    <n v="9"/>
    <x v="10"/>
    <x v="16"/>
    <x v="230"/>
    <n v="69.259999999999991"/>
    <n v="20.7"/>
  </r>
  <r>
    <x v="3"/>
    <x v="231"/>
    <n v="22.6"/>
    <x v="0"/>
    <x v="0"/>
    <n v="9"/>
    <x v="10"/>
    <x v="17"/>
    <x v="231"/>
    <n v="72.680000000000007"/>
    <n v="22.6"/>
  </r>
  <r>
    <x v="3"/>
    <x v="232"/>
    <n v="25"/>
    <x v="0"/>
    <x v="0"/>
    <n v="9"/>
    <x v="10"/>
    <x v="18"/>
    <x v="232"/>
    <n v="77"/>
    <n v="25"/>
  </r>
  <r>
    <x v="3"/>
    <x v="233"/>
    <n v="25.9"/>
    <x v="0"/>
    <x v="0"/>
    <n v="9"/>
    <x v="10"/>
    <x v="19"/>
    <x v="233"/>
    <n v="78.62"/>
    <n v="25.9"/>
  </r>
  <r>
    <x v="3"/>
    <x v="234"/>
    <n v="27.5"/>
    <x v="0"/>
    <x v="0"/>
    <n v="9"/>
    <x v="10"/>
    <x v="20"/>
    <x v="234"/>
    <n v="81.5"/>
    <n v="27.5"/>
  </r>
  <r>
    <x v="3"/>
    <x v="235"/>
    <n v="28.1"/>
    <x v="0"/>
    <x v="0"/>
    <n v="9"/>
    <x v="10"/>
    <x v="21"/>
    <x v="235"/>
    <n v="82.580000000000013"/>
    <n v="28.1"/>
  </r>
  <r>
    <x v="3"/>
    <x v="236"/>
    <n v="28.2"/>
    <x v="0"/>
    <x v="0"/>
    <n v="9"/>
    <x v="10"/>
    <x v="22"/>
    <x v="236"/>
    <n v="82.759999999999991"/>
    <n v="28.2"/>
  </r>
  <r>
    <x v="3"/>
    <x v="237"/>
    <n v="29"/>
    <x v="0"/>
    <x v="0"/>
    <n v="9"/>
    <x v="10"/>
    <x v="23"/>
    <x v="237"/>
    <n v="84.2"/>
    <n v="29"/>
  </r>
  <r>
    <x v="3"/>
    <x v="238"/>
    <n v="28.3"/>
    <x v="0"/>
    <x v="0"/>
    <n v="9"/>
    <x v="10"/>
    <x v="0"/>
    <x v="238"/>
    <n v="82.94"/>
    <n v="28.3"/>
  </r>
  <r>
    <x v="3"/>
    <x v="239"/>
    <n v="27.7"/>
    <x v="0"/>
    <x v="0"/>
    <n v="9"/>
    <x v="10"/>
    <x v="1"/>
    <x v="239"/>
    <n v="81.86"/>
    <n v="27.7"/>
  </r>
  <r>
    <x v="3"/>
    <x v="240"/>
    <n v="24.1"/>
    <x v="0"/>
    <x v="0"/>
    <n v="9"/>
    <x v="10"/>
    <x v="2"/>
    <x v="240"/>
    <n v="75.38"/>
    <n v="24.1"/>
  </r>
  <r>
    <x v="3"/>
    <x v="241"/>
    <n v="22.5"/>
    <x v="0"/>
    <x v="0"/>
    <n v="9"/>
    <x v="10"/>
    <x v="3"/>
    <x v="241"/>
    <n v="72.5"/>
    <n v="22.5"/>
  </r>
  <r>
    <x v="3"/>
    <x v="242"/>
    <n v="21.5"/>
    <x v="0"/>
    <x v="0"/>
    <n v="9"/>
    <x v="10"/>
    <x v="4"/>
    <x v="242"/>
    <n v="70.7"/>
    <n v="21.5"/>
  </r>
  <r>
    <x v="3"/>
    <x v="243"/>
    <n v="20.2"/>
    <x v="0"/>
    <x v="0"/>
    <n v="9"/>
    <x v="11"/>
    <x v="5"/>
    <x v="243"/>
    <n v="68.36"/>
    <n v="20.2"/>
  </r>
  <r>
    <x v="3"/>
    <x v="244"/>
    <n v="19.8"/>
    <x v="0"/>
    <x v="0"/>
    <n v="9"/>
    <x v="11"/>
    <x v="6"/>
    <x v="244"/>
    <n v="67.64"/>
    <n v="19.8"/>
  </r>
  <r>
    <x v="3"/>
    <x v="245"/>
    <n v="18"/>
    <x v="0"/>
    <x v="0"/>
    <n v="9"/>
    <x v="11"/>
    <x v="7"/>
    <x v="245"/>
    <n v="64.400000000000006"/>
    <n v="18"/>
  </r>
  <r>
    <x v="3"/>
    <x v="246"/>
    <n v="18.100000000000001"/>
    <x v="0"/>
    <x v="0"/>
    <n v="9"/>
    <x v="11"/>
    <x v="8"/>
    <x v="246"/>
    <n v="64.580000000000013"/>
    <n v="18.100000000000001"/>
  </r>
  <r>
    <x v="3"/>
    <x v="247"/>
    <n v="17.5"/>
    <x v="0"/>
    <x v="0"/>
    <n v="9"/>
    <x v="11"/>
    <x v="9"/>
    <x v="247"/>
    <n v="63.5"/>
    <n v="17.5"/>
  </r>
  <r>
    <x v="3"/>
    <x v="248"/>
    <n v="17.2"/>
    <x v="0"/>
    <x v="0"/>
    <n v="9"/>
    <x v="11"/>
    <x v="10"/>
    <x v="248"/>
    <n v="62.96"/>
    <n v="17.2"/>
  </r>
  <r>
    <x v="3"/>
    <x v="249"/>
    <n v="17.3"/>
    <x v="0"/>
    <x v="0"/>
    <n v="9"/>
    <x v="11"/>
    <x v="11"/>
    <x v="249"/>
    <n v="63.14"/>
    <n v="17.3"/>
  </r>
  <r>
    <x v="3"/>
    <x v="250"/>
    <n v="17"/>
    <x v="0"/>
    <x v="0"/>
    <n v="9"/>
    <x v="11"/>
    <x v="12"/>
    <x v="250"/>
    <n v="62.6"/>
    <n v="17"/>
  </r>
  <r>
    <x v="3"/>
    <x v="251"/>
    <n v="16.899999999999999"/>
    <x v="0"/>
    <x v="0"/>
    <n v="9"/>
    <x v="11"/>
    <x v="13"/>
    <x v="251"/>
    <n v="62.42"/>
    <n v="16.899999999999999"/>
  </r>
  <r>
    <x v="3"/>
    <x v="252"/>
    <n v="16.8"/>
    <x v="0"/>
    <x v="0"/>
    <n v="9"/>
    <x v="11"/>
    <x v="14"/>
    <x v="252"/>
    <n v="62.24"/>
    <n v="16.8"/>
  </r>
  <r>
    <x v="3"/>
    <x v="253"/>
    <n v="18.5"/>
    <x v="0"/>
    <x v="0"/>
    <n v="9"/>
    <x v="11"/>
    <x v="15"/>
    <x v="253"/>
    <n v="65.300000000000011"/>
    <n v="18.5"/>
  </r>
  <r>
    <x v="3"/>
    <x v="254"/>
    <n v="22.6"/>
    <x v="0"/>
    <x v="0"/>
    <n v="9"/>
    <x v="11"/>
    <x v="16"/>
    <x v="254"/>
    <n v="72.680000000000007"/>
    <n v="22.6"/>
  </r>
  <r>
    <x v="3"/>
    <x v="255"/>
    <n v="25.2"/>
    <x v="0"/>
    <x v="0"/>
    <n v="9"/>
    <x v="11"/>
    <x v="17"/>
    <x v="255"/>
    <n v="77.36"/>
    <n v="25.2"/>
  </r>
  <r>
    <x v="3"/>
    <x v="256"/>
    <n v="27.6"/>
    <x v="0"/>
    <x v="0"/>
    <n v="9"/>
    <x v="11"/>
    <x v="18"/>
    <x v="256"/>
    <n v="81.680000000000007"/>
    <n v="27.6"/>
  </r>
  <r>
    <x v="3"/>
    <x v="257"/>
    <n v="29.1"/>
    <x v="0"/>
    <x v="0"/>
    <n v="9"/>
    <x v="11"/>
    <x v="19"/>
    <x v="257"/>
    <n v="84.38"/>
    <n v="29.1"/>
  </r>
  <r>
    <x v="3"/>
    <x v="258"/>
    <n v="28.5"/>
    <x v="0"/>
    <x v="0"/>
    <n v="9"/>
    <x v="11"/>
    <x v="20"/>
    <x v="258"/>
    <n v="83.300000000000011"/>
    <n v="28.5"/>
  </r>
  <r>
    <x v="3"/>
    <x v="260"/>
    <n v="28.6"/>
    <x v="0"/>
    <x v="0"/>
    <n v="9"/>
    <x v="11"/>
    <x v="22"/>
    <x v="260"/>
    <n v="83.48"/>
    <n v="28.6"/>
  </r>
  <r>
    <x v="3"/>
    <x v="261"/>
    <n v="27.8"/>
    <x v="0"/>
    <x v="0"/>
    <n v="9"/>
    <x v="11"/>
    <x v="23"/>
    <x v="261"/>
    <n v="82.039999999999992"/>
    <n v="27.8"/>
  </r>
  <r>
    <x v="3"/>
    <x v="262"/>
    <n v="27.5"/>
    <x v="0"/>
    <x v="0"/>
    <n v="9"/>
    <x v="11"/>
    <x v="0"/>
    <x v="262"/>
    <n v="81.5"/>
    <n v="27.5"/>
  </r>
  <r>
    <x v="3"/>
    <x v="263"/>
    <n v="25.6"/>
    <x v="0"/>
    <x v="0"/>
    <n v="9"/>
    <x v="11"/>
    <x v="1"/>
    <x v="263"/>
    <n v="78.080000000000013"/>
    <n v="25.6"/>
  </r>
  <r>
    <x v="3"/>
    <x v="264"/>
    <n v="23.1"/>
    <x v="0"/>
    <x v="0"/>
    <n v="9"/>
    <x v="11"/>
    <x v="2"/>
    <x v="264"/>
    <n v="73.580000000000013"/>
    <n v="23.1"/>
  </r>
  <r>
    <x v="3"/>
    <x v="265"/>
    <n v="20.9"/>
    <x v="0"/>
    <x v="0"/>
    <n v="9"/>
    <x v="11"/>
    <x v="3"/>
    <x v="265"/>
    <n v="69.62"/>
    <n v="20.9"/>
  </r>
  <r>
    <x v="3"/>
    <x v="266"/>
    <n v="21"/>
    <x v="0"/>
    <x v="0"/>
    <n v="9"/>
    <x v="11"/>
    <x v="4"/>
    <x v="266"/>
    <n v="69.800000000000011"/>
    <n v="21"/>
  </r>
  <r>
    <x v="3"/>
    <x v="268"/>
    <n v="20.6"/>
    <x v="0"/>
    <x v="0"/>
    <n v="9"/>
    <x v="12"/>
    <x v="6"/>
    <x v="268"/>
    <n v="69.080000000000013"/>
    <n v="20.6"/>
  </r>
  <r>
    <x v="3"/>
    <x v="269"/>
    <n v="20.399999999999999"/>
    <x v="0"/>
    <x v="0"/>
    <n v="9"/>
    <x v="12"/>
    <x v="7"/>
    <x v="269"/>
    <n v="68.72"/>
    <n v="20.399999999999999"/>
  </r>
  <r>
    <x v="3"/>
    <x v="270"/>
    <n v="18.899999999999999"/>
    <x v="0"/>
    <x v="0"/>
    <n v="9"/>
    <x v="12"/>
    <x v="8"/>
    <x v="270"/>
    <n v="66.02"/>
    <n v="18.899999999999999"/>
  </r>
  <r>
    <x v="3"/>
    <x v="271"/>
    <n v="17.899999999999999"/>
    <x v="0"/>
    <x v="0"/>
    <n v="9"/>
    <x v="12"/>
    <x v="9"/>
    <x v="271"/>
    <n v="64.22"/>
    <n v="17.899999999999999"/>
  </r>
  <r>
    <x v="3"/>
    <x v="272"/>
    <n v="17.8"/>
    <x v="0"/>
    <x v="0"/>
    <n v="9"/>
    <x v="12"/>
    <x v="10"/>
    <x v="272"/>
    <n v="64.039999999999992"/>
    <n v="17.8"/>
  </r>
  <r>
    <x v="3"/>
    <x v="273"/>
    <n v="18.3"/>
    <x v="0"/>
    <x v="0"/>
    <n v="9"/>
    <x v="12"/>
    <x v="11"/>
    <x v="273"/>
    <n v="64.94"/>
    <n v="18.3"/>
  </r>
  <r>
    <x v="3"/>
    <x v="274"/>
    <n v="16.899999999999999"/>
    <x v="0"/>
    <x v="0"/>
    <n v="9"/>
    <x v="12"/>
    <x v="12"/>
    <x v="274"/>
    <n v="62.42"/>
    <n v="16.899999999999999"/>
  </r>
  <r>
    <x v="3"/>
    <x v="275"/>
    <n v="17.399999999999999"/>
    <x v="0"/>
    <x v="0"/>
    <n v="9"/>
    <x v="12"/>
    <x v="13"/>
    <x v="275"/>
    <n v="63.319999999999993"/>
    <n v="17.399999999999999"/>
  </r>
  <r>
    <x v="3"/>
    <x v="276"/>
    <n v="16.5"/>
    <x v="0"/>
    <x v="0"/>
    <n v="9"/>
    <x v="12"/>
    <x v="14"/>
    <x v="276"/>
    <n v="61.7"/>
    <n v="16.5"/>
  </r>
  <r>
    <x v="3"/>
    <x v="277"/>
    <n v="18.7"/>
    <x v="0"/>
    <x v="0"/>
    <n v="9"/>
    <x v="12"/>
    <x v="15"/>
    <x v="277"/>
    <n v="65.66"/>
    <n v="18.7"/>
  </r>
  <r>
    <x v="3"/>
    <x v="278"/>
    <n v="20.5"/>
    <x v="0"/>
    <x v="0"/>
    <n v="9"/>
    <x v="12"/>
    <x v="16"/>
    <x v="278"/>
    <n v="68.900000000000006"/>
    <n v="20.5"/>
  </r>
  <r>
    <x v="3"/>
    <x v="279"/>
    <n v="23.3"/>
    <x v="0"/>
    <x v="0"/>
    <n v="9"/>
    <x v="12"/>
    <x v="17"/>
    <x v="279"/>
    <n v="73.94"/>
    <n v="23.3"/>
  </r>
  <r>
    <x v="3"/>
    <x v="280"/>
    <n v="24.2"/>
    <x v="0"/>
    <x v="0"/>
    <n v="9"/>
    <x v="12"/>
    <x v="18"/>
    <x v="280"/>
    <n v="75.56"/>
    <n v="24.2"/>
  </r>
  <r>
    <x v="3"/>
    <x v="281"/>
    <n v="26.6"/>
    <x v="0"/>
    <x v="0"/>
    <n v="9"/>
    <x v="12"/>
    <x v="19"/>
    <x v="281"/>
    <n v="79.88"/>
    <n v="26.6"/>
  </r>
  <r>
    <x v="3"/>
    <x v="282"/>
    <n v="28.2"/>
    <x v="0"/>
    <x v="0"/>
    <n v="9"/>
    <x v="12"/>
    <x v="20"/>
    <x v="282"/>
    <n v="82.759999999999991"/>
    <n v="28.2"/>
  </r>
  <r>
    <x v="3"/>
    <x v="283"/>
    <n v="27.9"/>
    <x v="0"/>
    <x v="0"/>
    <n v="9"/>
    <x v="12"/>
    <x v="21"/>
    <x v="283"/>
    <n v="82.22"/>
    <n v="27.9"/>
  </r>
  <r>
    <x v="3"/>
    <x v="284"/>
    <n v="28.2"/>
    <x v="0"/>
    <x v="0"/>
    <n v="9"/>
    <x v="12"/>
    <x v="22"/>
    <x v="284"/>
    <n v="82.759999999999991"/>
    <n v="28.2"/>
  </r>
  <r>
    <x v="3"/>
    <x v="285"/>
    <n v="30.1"/>
    <x v="0"/>
    <x v="0"/>
    <n v="9"/>
    <x v="12"/>
    <x v="23"/>
    <x v="285"/>
    <n v="86.18"/>
    <n v="30.1"/>
  </r>
  <r>
    <x v="3"/>
    <x v="286"/>
    <n v="30.6"/>
    <x v="0"/>
    <x v="0"/>
    <n v="9"/>
    <x v="12"/>
    <x v="0"/>
    <x v="286"/>
    <n v="87.080000000000013"/>
    <n v="30.6"/>
  </r>
  <r>
    <x v="3"/>
    <x v="288"/>
    <n v="26.7"/>
    <x v="0"/>
    <x v="0"/>
    <n v="9"/>
    <x v="12"/>
    <x v="2"/>
    <x v="288"/>
    <n v="80.06"/>
    <n v="26.7"/>
  </r>
  <r>
    <x v="3"/>
    <x v="289"/>
    <n v="24.5"/>
    <x v="0"/>
    <x v="0"/>
    <n v="9"/>
    <x v="12"/>
    <x v="3"/>
    <x v="289"/>
    <n v="76.099999999999994"/>
    <n v="24.5"/>
  </r>
  <r>
    <x v="3"/>
    <x v="290"/>
    <n v="23.9"/>
    <x v="0"/>
    <x v="0"/>
    <n v="9"/>
    <x v="12"/>
    <x v="4"/>
    <x v="290"/>
    <n v="75.02"/>
    <n v="23.9"/>
  </r>
  <r>
    <x v="3"/>
    <x v="291"/>
    <n v="23.3"/>
    <x v="0"/>
    <x v="0"/>
    <n v="9"/>
    <x v="13"/>
    <x v="5"/>
    <x v="291"/>
    <n v="73.94"/>
    <n v="23.3"/>
  </r>
  <r>
    <x v="3"/>
    <x v="292"/>
    <n v="21.5"/>
    <x v="0"/>
    <x v="0"/>
    <n v="9"/>
    <x v="13"/>
    <x v="6"/>
    <x v="292"/>
    <n v="70.7"/>
    <n v="21.5"/>
  </r>
  <r>
    <x v="3"/>
    <x v="294"/>
    <n v="19.7"/>
    <x v="0"/>
    <x v="0"/>
    <n v="9"/>
    <x v="13"/>
    <x v="8"/>
    <x v="294"/>
    <n v="67.460000000000008"/>
    <n v="19.7"/>
  </r>
  <r>
    <x v="3"/>
    <x v="295"/>
    <n v="19.8"/>
    <x v="0"/>
    <x v="0"/>
    <n v="9"/>
    <x v="13"/>
    <x v="9"/>
    <x v="295"/>
    <n v="67.64"/>
    <n v="19.8"/>
  </r>
  <r>
    <x v="3"/>
    <x v="296"/>
    <n v="19.899999999999999"/>
    <x v="0"/>
    <x v="0"/>
    <n v="9"/>
    <x v="13"/>
    <x v="10"/>
    <x v="296"/>
    <n v="67.819999999999993"/>
    <n v="19.899999999999999"/>
  </r>
  <r>
    <x v="3"/>
    <x v="297"/>
    <n v="19"/>
    <x v="0"/>
    <x v="0"/>
    <n v="9"/>
    <x v="13"/>
    <x v="11"/>
    <x v="297"/>
    <n v="66.2"/>
    <n v="19"/>
  </r>
  <r>
    <x v="3"/>
    <x v="298"/>
    <n v="18.5"/>
    <x v="0"/>
    <x v="0"/>
    <n v="9"/>
    <x v="13"/>
    <x v="12"/>
    <x v="298"/>
    <n v="65.300000000000011"/>
    <n v="18.5"/>
  </r>
  <r>
    <x v="3"/>
    <x v="299"/>
    <n v="18.3"/>
    <x v="0"/>
    <x v="0"/>
    <n v="9"/>
    <x v="13"/>
    <x v="13"/>
    <x v="299"/>
    <n v="64.94"/>
    <n v="18.3"/>
  </r>
  <r>
    <x v="3"/>
    <x v="300"/>
    <n v="17.2"/>
    <x v="0"/>
    <x v="0"/>
    <n v="9"/>
    <x v="13"/>
    <x v="14"/>
    <x v="300"/>
    <n v="62.96"/>
    <n v="17.2"/>
  </r>
  <r>
    <x v="3"/>
    <x v="301"/>
    <n v="21.1"/>
    <x v="0"/>
    <x v="0"/>
    <n v="9"/>
    <x v="13"/>
    <x v="15"/>
    <x v="301"/>
    <n v="69.98"/>
    <n v="21.1"/>
  </r>
  <r>
    <x v="3"/>
    <x v="302"/>
    <n v="22.5"/>
    <x v="0"/>
    <x v="0"/>
    <n v="9"/>
    <x v="13"/>
    <x v="16"/>
    <x v="302"/>
    <n v="72.5"/>
    <n v="22.5"/>
  </r>
  <r>
    <x v="3"/>
    <x v="303"/>
    <n v="24.3"/>
    <x v="0"/>
    <x v="0"/>
    <n v="9"/>
    <x v="13"/>
    <x v="17"/>
    <x v="303"/>
    <n v="75.740000000000009"/>
    <n v="24.3"/>
  </r>
  <r>
    <x v="3"/>
    <x v="304"/>
    <n v="26.2"/>
    <x v="0"/>
    <x v="0"/>
    <n v="9"/>
    <x v="13"/>
    <x v="18"/>
    <x v="304"/>
    <n v="79.16"/>
    <n v="26.2"/>
  </r>
  <r>
    <x v="3"/>
    <x v="305"/>
    <n v="27.2"/>
    <x v="0"/>
    <x v="0"/>
    <n v="9"/>
    <x v="13"/>
    <x v="19"/>
    <x v="305"/>
    <n v="80.960000000000008"/>
    <n v="27.2"/>
  </r>
  <r>
    <x v="3"/>
    <x v="306"/>
    <n v="28.6"/>
    <x v="0"/>
    <x v="0"/>
    <n v="9"/>
    <x v="13"/>
    <x v="20"/>
    <x v="306"/>
    <n v="83.48"/>
    <n v="28.6"/>
  </r>
  <r>
    <x v="3"/>
    <x v="307"/>
    <n v="29"/>
    <x v="0"/>
    <x v="0"/>
    <n v="9"/>
    <x v="13"/>
    <x v="21"/>
    <x v="307"/>
    <n v="84.2"/>
    <n v="29"/>
  </r>
  <r>
    <x v="3"/>
    <x v="308"/>
    <n v="29.3"/>
    <x v="0"/>
    <x v="0"/>
    <n v="9"/>
    <x v="13"/>
    <x v="22"/>
    <x v="308"/>
    <n v="84.740000000000009"/>
    <n v="29.3"/>
  </r>
  <r>
    <x v="3"/>
    <x v="309"/>
    <n v="30.3"/>
    <x v="0"/>
    <x v="0"/>
    <n v="9"/>
    <x v="13"/>
    <x v="23"/>
    <x v="309"/>
    <n v="86.539999999999992"/>
    <n v="30.3"/>
  </r>
  <r>
    <x v="3"/>
    <x v="310"/>
    <n v="29.6"/>
    <x v="0"/>
    <x v="0"/>
    <n v="9"/>
    <x v="13"/>
    <x v="0"/>
    <x v="310"/>
    <n v="85.28"/>
    <n v="29.6"/>
  </r>
  <r>
    <x v="3"/>
    <x v="311"/>
    <n v="28.7"/>
    <x v="0"/>
    <x v="0"/>
    <n v="9"/>
    <x v="13"/>
    <x v="1"/>
    <x v="311"/>
    <n v="83.66"/>
    <n v="28.7"/>
  </r>
  <r>
    <x v="3"/>
    <x v="312"/>
    <n v="26.6"/>
    <x v="0"/>
    <x v="0"/>
    <n v="9"/>
    <x v="13"/>
    <x v="2"/>
    <x v="312"/>
    <n v="79.88"/>
    <n v="26.6"/>
  </r>
  <r>
    <x v="3"/>
    <x v="313"/>
    <n v="24.2"/>
    <x v="0"/>
    <x v="0"/>
    <n v="9"/>
    <x v="13"/>
    <x v="3"/>
    <x v="313"/>
    <n v="75.56"/>
    <n v="24.2"/>
  </r>
  <r>
    <x v="3"/>
    <x v="314"/>
    <n v="22.2"/>
    <x v="0"/>
    <x v="0"/>
    <n v="9"/>
    <x v="13"/>
    <x v="4"/>
    <x v="314"/>
    <n v="71.960000000000008"/>
    <n v="22.2"/>
  </r>
  <r>
    <x v="3"/>
    <x v="315"/>
    <n v="23.1"/>
    <x v="0"/>
    <x v="0"/>
    <n v="9"/>
    <x v="14"/>
    <x v="5"/>
    <x v="315"/>
    <n v="73.580000000000013"/>
    <n v="23.1"/>
  </r>
  <r>
    <x v="3"/>
    <x v="316"/>
    <n v="21.6"/>
    <x v="0"/>
    <x v="0"/>
    <n v="9"/>
    <x v="14"/>
    <x v="6"/>
    <x v="316"/>
    <n v="70.88"/>
    <n v="21.6"/>
  </r>
  <r>
    <x v="3"/>
    <x v="317"/>
    <n v="22"/>
    <x v="0"/>
    <x v="0"/>
    <n v="9"/>
    <x v="14"/>
    <x v="7"/>
    <x v="317"/>
    <n v="71.599999999999994"/>
    <n v="22"/>
  </r>
  <r>
    <x v="3"/>
    <x v="318"/>
    <n v="21.4"/>
    <x v="0"/>
    <x v="0"/>
    <n v="9"/>
    <x v="14"/>
    <x v="8"/>
    <x v="318"/>
    <n v="70.52"/>
    <n v="21.4"/>
  </r>
  <r>
    <x v="3"/>
    <x v="319"/>
    <n v="22"/>
    <x v="0"/>
    <x v="0"/>
    <n v="9"/>
    <x v="14"/>
    <x v="9"/>
    <x v="319"/>
    <n v="71.599999999999994"/>
    <n v="22"/>
  </r>
  <r>
    <x v="3"/>
    <x v="320"/>
    <n v="21.3"/>
    <x v="0"/>
    <x v="0"/>
    <n v="9"/>
    <x v="14"/>
    <x v="10"/>
    <x v="320"/>
    <n v="70.34"/>
    <n v="21.3"/>
  </r>
  <r>
    <x v="3"/>
    <x v="321"/>
    <n v="19.3"/>
    <x v="0"/>
    <x v="0"/>
    <n v="9"/>
    <x v="14"/>
    <x v="11"/>
    <x v="321"/>
    <n v="66.740000000000009"/>
    <n v="19.3"/>
  </r>
  <r>
    <x v="3"/>
    <x v="322"/>
    <n v="20.2"/>
    <x v="0"/>
    <x v="0"/>
    <n v="9"/>
    <x v="14"/>
    <x v="12"/>
    <x v="322"/>
    <n v="68.36"/>
    <n v="20.2"/>
  </r>
  <r>
    <x v="3"/>
    <x v="323"/>
    <n v="20.3"/>
    <x v="0"/>
    <x v="0"/>
    <n v="9"/>
    <x v="14"/>
    <x v="13"/>
    <x v="323"/>
    <n v="68.539999999999992"/>
    <n v="20.3"/>
  </r>
  <r>
    <x v="3"/>
    <x v="324"/>
    <n v="19.5"/>
    <x v="0"/>
    <x v="0"/>
    <n v="9"/>
    <x v="14"/>
    <x v="14"/>
    <x v="324"/>
    <n v="67.099999999999994"/>
    <n v="19.5"/>
  </r>
  <r>
    <x v="3"/>
    <x v="325"/>
    <n v="21.3"/>
    <x v="0"/>
    <x v="0"/>
    <n v="9"/>
    <x v="14"/>
    <x v="15"/>
    <x v="325"/>
    <n v="70.34"/>
    <n v="21.3"/>
  </r>
  <r>
    <x v="3"/>
    <x v="326"/>
    <n v="24.5"/>
    <x v="0"/>
    <x v="0"/>
    <n v="9"/>
    <x v="14"/>
    <x v="16"/>
    <x v="326"/>
    <n v="76.099999999999994"/>
    <n v="24.5"/>
  </r>
  <r>
    <x v="3"/>
    <x v="327"/>
    <n v="26"/>
    <x v="0"/>
    <x v="0"/>
    <n v="9"/>
    <x v="14"/>
    <x v="17"/>
    <x v="327"/>
    <n v="78.800000000000011"/>
    <n v="26"/>
  </r>
  <r>
    <x v="3"/>
    <x v="328"/>
    <n v="28.1"/>
    <x v="0"/>
    <x v="0"/>
    <n v="9"/>
    <x v="14"/>
    <x v="18"/>
    <x v="328"/>
    <n v="82.580000000000013"/>
    <n v="28.1"/>
  </r>
  <r>
    <x v="3"/>
    <x v="329"/>
    <n v="28.6"/>
    <x v="0"/>
    <x v="0"/>
    <n v="9"/>
    <x v="14"/>
    <x v="19"/>
    <x v="329"/>
    <n v="83.48"/>
    <n v="28.6"/>
  </r>
  <r>
    <x v="3"/>
    <x v="330"/>
    <n v="30.5"/>
    <x v="0"/>
    <x v="0"/>
    <n v="9"/>
    <x v="14"/>
    <x v="20"/>
    <x v="330"/>
    <n v="86.9"/>
    <n v="30.5"/>
  </r>
  <r>
    <x v="3"/>
    <x v="331"/>
    <n v="32.200000000000003"/>
    <x v="0"/>
    <x v="0"/>
    <n v="9"/>
    <x v="14"/>
    <x v="21"/>
    <x v="331"/>
    <n v="89.960000000000008"/>
    <n v="32.200000000000003"/>
  </r>
  <r>
    <x v="3"/>
    <x v="332"/>
    <n v="30.4"/>
    <x v="0"/>
    <x v="0"/>
    <n v="9"/>
    <x v="14"/>
    <x v="22"/>
    <x v="332"/>
    <n v="86.72"/>
    <n v="30.4"/>
  </r>
  <r>
    <x v="3"/>
    <x v="333"/>
    <n v="31.9"/>
    <x v="0"/>
    <x v="0"/>
    <n v="9"/>
    <x v="14"/>
    <x v="23"/>
    <x v="333"/>
    <n v="89.42"/>
    <n v="31.9"/>
  </r>
  <r>
    <x v="3"/>
    <x v="334"/>
    <n v="30.1"/>
    <x v="0"/>
    <x v="0"/>
    <n v="9"/>
    <x v="14"/>
    <x v="0"/>
    <x v="334"/>
    <n v="86.18"/>
    <n v="30.1"/>
  </r>
  <r>
    <x v="3"/>
    <x v="335"/>
    <n v="27.8"/>
    <x v="0"/>
    <x v="0"/>
    <n v="9"/>
    <x v="14"/>
    <x v="1"/>
    <x v="335"/>
    <n v="82.039999999999992"/>
    <n v="27.8"/>
  </r>
  <r>
    <x v="3"/>
    <x v="336"/>
    <n v="24.9"/>
    <x v="0"/>
    <x v="0"/>
    <n v="9"/>
    <x v="14"/>
    <x v="2"/>
    <x v="336"/>
    <n v="76.819999999999993"/>
    <n v="24.9"/>
  </r>
  <r>
    <x v="3"/>
    <x v="337"/>
    <n v="24.5"/>
    <x v="0"/>
    <x v="0"/>
    <n v="9"/>
    <x v="14"/>
    <x v="3"/>
    <x v="337"/>
    <n v="76.099999999999994"/>
    <n v="24.5"/>
  </r>
  <r>
    <x v="3"/>
    <x v="338"/>
    <n v="23.6"/>
    <x v="0"/>
    <x v="0"/>
    <n v="9"/>
    <x v="14"/>
    <x v="4"/>
    <x v="338"/>
    <n v="74.48"/>
    <n v="23.6"/>
  </r>
  <r>
    <x v="3"/>
    <x v="339"/>
    <n v="23.6"/>
    <x v="0"/>
    <x v="0"/>
    <n v="9"/>
    <x v="15"/>
    <x v="5"/>
    <x v="339"/>
    <n v="74.48"/>
    <n v="23.6"/>
  </r>
  <r>
    <x v="3"/>
    <x v="340"/>
    <n v="23.7"/>
    <x v="0"/>
    <x v="0"/>
    <n v="9"/>
    <x v="15"/>
    <x v="6"/>
    <x v="340"/>
    <n v="74.66"/>
    <n v="23.7"/>
  </r>
  <r>
    <x v="3"/>
    <x v="341"/>
    <n v="20.5"/>
    <x v="0"/>
    <x v="0"/>
    <n v="9"/>
    <x v="15"/>
    <x v="7"/>
    <x v="341"/>
    <n v="68.900000000000006"/>
    <n v="20.5"/>
  </r>
  <r>
    <x v="3"/>
    <x v="342"/>
    <n v="22.2"/>
    <x v="0"/>
    <x v="0"/>
    <n v="9"/>
    <x v="15"/>
    <x v="8"/>
    <x v="342"/>
    <n v="71.960000000000008"/>
    <n v="22.2"/>
  </r>
  <r>
    <x v="3"/>
    <x v="343"/>
    <n v="21.4"/>
    <x v="0"/>
    <x v="0"/>
    <n v="9"/>
    <x v="15"/>
    <x v="9"/>
    <x v="343"/>
    <n v="70.52"/>
    <n v="21.4"/>
  </r>
  <r>
    <x v="3"/>
    <x v="344"/>
    <n v="21"/>
    <x v="0"/>
    <x v="0"/>
    <n v="9"/>
    <x v="15"/>
    <x v="10"/>
    <x v="344"/>
    <n v="69.800000000000011"/>
    <n v="21"/>
  </r>
  <r>
    <x v="3"/>
    <x v="345"/>
    <n v="21.4"/>
    <x v="0"/>
    <x v="0"/>
    <n v="9"/>
    <x v="15"/>
    <x v="11"/>
    <x v="345"/>
    <n v="70.52"/>
    <n v="21.4"/>
  </r>
  <r>
    <x v="3"/>
    <x v="346"/>
    <n v="20.9"/>
    <x v="0"/>
    <x v="0"/>
    <n v="9"/>
    <x v="15"/>
    <x v="12"/>
    <x v="346"/>
    <n v="69.62"/>
    <n v="20.9"/>
  </r>
  <r>
    <x v="3"/>
    <x v="347"/>
    <n v="19"/>
    <x v="0"/>
    <x v="0"/>
    <n v="9"/>
    <x v="15"/>
    <x v="13"/>
    <x v="347"/>
    <n v="66.2"/>
    <n v="19"/>
  </r>
  <r>
    <x v="3"/>
    <x v="348"/>
    <n v="20.2"/>
    <x v="0"/>
    <x v="0"/>
    <n v="9"/>
    <x v="15"/>
    <x v="14"/>
    <x v="348"/>
    <n v="68.36"/>
    <n v="20.2"/>
  </r>
  <r>
    <x v="3"/>
    <x v="349"/>
    <n v="23.3"/>
    <x v="0"/>
    <x v="0"/>
    <n v="9"/>
    <x v="15"/>
    <x v="15"/>
    <x v="349"/>
    <n v="73.94"/>
    <n v="23.3"/>
  </r>
  <r>
    <x v="3"/>
    <x v="350"/>
    <n v="27"/>
    <x v="0"/>
    <x v="0"/>
    <n v="9"/>
    <x v="15"/>
    <x v="16"/>
    <x v="350"/>
    <n v="80.599999999999994"/>
    <n v="27"/>
  </r>
  <r>
    <x v="3"/>
    <x v="351"/>
    <n v="28.9"/>
    <x v="0"/>
    <x v="0"/>
    <n v="9"/>
    <x v="15"/>
    <x v="17"/>
    <x v="351"/>
    <n v="84.02"/>
    <n v="28.9"/>
  </r>
  <r>
    <x v="3"/>
    <x v="352"/>
    <n v="29.6"/>
    <x v="0"/>
    <x v="0"/>
    <n v="9"/>
    <x v="15"/>
    <x v="18"/>
    <x v="352"/>
    <n v="85.28"/>
    <n v="29.6"/>
  </r>
  <r>
    <x v="3"/>
    <x v="353"/>
    <n v="29.3"/>
    <x v="0"/>
    <x v="0"/>
    <n v="9"/>
    <x v="15"/>
    <x v="19"/>
    <x v="353"/>
    <n v="84.740000000000009"/>
    <n v="29.3"/>
  </r>
  <r>
    <x v="3"/>
    <x v="354"/>
    <n v="31.8"/>
    <x v="0"/>
    <x v="0"/>
    <n v="9"/>
    <x v="15"/>
    <x v="20"/>
    <x v="354"/>
    <n v="89.240000000000009"/>
    <n v="31.8"/>
  </r>
  <r>
    <x v="3"/>
    <x v="355"/>
    <n v="32.4"/>
    <x v="0"/>
    <x v="0"/>
    <n v="9"/>
    <x v="15"/>
    <x v="21"/>
    <x v="355"/>
    <n v="90.32"/>
    <n v="32.4"/>
  </r>
  <r>
    <x v="3"/>
    <x v="356"/>
    <n v="32.299999999999997"/>
    <x v="0"/>
    <x v="0"/>
    <n v="9"/>
    <x v="15"/>
    <x v="22"/>
    <x v="356"/>
    <n v="90.139999999999986"/>
    <n v="32.299999999999997"/>
  </r>
  <r>
    <x v="3"/>
    <x v="357"/>
    <n v="31.5"/>
    <x v="0"/>
    <x v="0"/>
    <n v="9"/>
    <x v="15"/>
    <x v="23"/>
    <x v="357"/>
    <n v="88.7"/>
    <n v="31.5"/>
  </r>
  <r>
    <x v="3"/>
    <x v="358"/>
    <n v="28"/>
    <x v="0"/>
    <x v="0"/>
    <n v="9"/>
    <x v="15"/>
    <x v="0"/>
    <x v="358"/>
    <n v="82.4"/>
    <n v="28"/>
  </r>
  <r>
    <x v="3"/>
    <x v="359"/>
    <n v="29.8"/>
    <x v="0"/>
    <x v="0"/>
    <n v="9"/>
    <x v="15"/>
    <x v="1"/>
    <x v="359"/>
    <n v="85.64"/>
    <n v="29.8"/>
  </r>
  <r>
    <x v="3"/>
    <x v="360"/>
    <n v="27.2"/>
    <x v="0"/>
    <x v="0"/>
    <n v="9"/>
    <x v="15"/>
    <x v="2"/>
    <x v="360"/>
    <n v="80.960000000000008"/>
    <n v="27.2"/>
  </r>
  <r>
    <x v="3"/>
    <x v="361"/>
    <n v="25"/>
    <x v="0"/>
    <x v="0"/>
    <n v="9"/>
    <x v="15"/>
    <x v="3"/>
    <x v="361"/>
    <n v="77"/>
    <n v="25"/>
  </r>
  <r>
    <x v="3"/>
    <x v="362"/>
    <n v="24.5"/>
    <x v="0"/>
    <x v="0"/>
    <n v="9"/>
    <x v="15"/>
    <x v="4"/>
    <x v="362"/>
    <n v="76.099999999999994"/>
    <n v="24.5"/>
  </r>
  <r>
    <x v="4"/>
    <x v="0"/>
    <n v="31.8"/>
    <x v="0"/>
    <x v="0"/>
    <n v="9"/>
    <x v="0"/>
    <x v="0"/>
    <x v="0"/>
    <n v="89.240000000000009"/>
    <n v="31.8"/>
  </r>
  <r>
    <x v="4"/>
    <x v="1"/>
    <n v="29.2"/>
    <x v="0"/>
    <x v="0"/>
    <n v="9"/>
    <x v="0"/>
    <x v="1"/>
    <x v="1"/>
    <n v="84.56"/>
    <n v="29.2"/>
  </r>
  <r>
    <x v="4"/>
    <x v="2"/>
    <n v="26.9"/>
    <x v="0"/>
    <x v="0"/>
    <n v="9"/>
    <x v="0"/>
    <x v="2"/>
    <x v="2"/>
    <n v="80.42"/>
    <n v="26.9"/>
  </r>
  <r>
    <x v="4"/>
    <x v="3"/>
    <n v="25.3"/>
    <x v="0"/>
    <x v="0"/>
    <n v="9"/>
    <x v="0"/>
    <x v="3"/>
    <x v="3"/>
    <n v="77.539999999999992"/>
    <n v="25.3"/>
  </r>
  <r>
    <x v="4"/>
    <x v="4"/>
    <n v="24.7"/>
    <x v="0"/>
    <x v="0"/>
    <n v="9"/>
    <x v="0"/>
    <x v="4"/>
    <x v="4"/>
    <n v="76.460000000000008"/>
    <n v="24.7"/>
  </r>
  <r>
    <x v="4"/>
    <x v="5"/>
    <n v="24.3"/>
    <x v="0"/>
    <x v="0"/>
    <n v="9"/>
    <x v="1"/>
    <x v="5"/>
    <x v="5"/>
    <n v="75.740000000000009"/>
    <n v="24.3"/>
  </r>
  <r>
    <x v="4"/>
    <x v="6"/>
    <n v="24.2"/>
    <x v="0"/>
    <x v="0"/>
    <n v="9"/>
    <x v="1"/>
    <x v="6"/>
    <x v="6"/>
    <n v="75.56"/>
    <n v="24.2"/>
  </r>
  <r>
    <x v="4"/>
    <x v="7"/>
    <n v="23.9"/>
    <x v="0"/>
    <x v="0"/>
    <n v="9"/>
    <x v="1"/>
    <x v="7"/>
    <x v="7"/>
    <n v="75.02"/>
    <n v="23.9"/>
  </r>
  <r>
    <x v="4"/>
    <x v="8"/>
    <n v="23"/>
    <x v="0"/>
    <x v="0"/>
    <n v="9"/>
    <x v="1"/>
    <x v="8"/>
    <x v="8"/>
    <n v="73.400000000000006"/>
    <n v="23"/>
  </r>
  <r>
    <x v="4"/>
    <x v="9"/>
    <n v="22.7"/>
    <x v="0"/>
    <x v="0"/>
    <n v="9"/>
    <x v="1"/>
    <x v="9"/>
    <x v="9"/>
    <n v="72.86"/>
    <n v="22.7"/>
  </r>
  <r>
    <x v="4"/>
    <x v="10"/>
    <n v="22"/>
    <x v="0"/>
    <x v="0"/>
    <n v="9"/>
    <x v="1"/>
    <x v="10"/>
    <x v="10"/>
    <n v="71.599999999999994"/>
    <n v="22"/>
  </r>
  <r>
    <x v="4"/>
    <x v="11"/>
    <n v="21.4"/>
    <x v="0"/>
    <x v="0"/>
    <n v="9"/>
    <x v="1"/>
    <x v="11"/>
    <x v="11"/>
    <n v="70.52"/>
    <n v="21.4"/>
  </r>
  <r>
    <x v="4"/>
    <x v="12"/>
    <n v="20.7"/>
    <x v="0"/>
    <x v="0"/>
    <n v="9"/>
    <x v="1"/>
    <x v="12"/>
    <x v="12"/>
    <n v="69.259999999999991"/>
    <n v="20.7"/>
  </r>
  <r>
    <x v="4"/>
    <x v="13"/>
    <n v="21.3"/>
    <x v="0"/>
    <x v="0"/>
    <n v="9"/>
    <x v="1"/>
    <x v="13"/>
    <x v="13"/>
    <n v="70.34"/>
    <n v="21.3"/>
  </r>
  <r>
    <x v="4"/>
    <x v="14"/>
    <n v="20.8"/>
    <x v="0"/>
    <x v="0"/>
    <n v="9"/>
    <x v="1"/>
    <x v="14"/>
    <x v="14"/>
    <n v="69.44"/>
    <n v="20.8"/>
  </r>
  <r>
    <x v="4"/>
    <x v="15"/>
    <n v="21.6"/>
    <x v="0"/>
    <x v="0"/>
    <n v="9"/>
    <x v="1"/>
    <x v="15"/>
    <x v="15"/>
    <n v="70.88"/>
    <n v="21.6"/>
  </r>
  <r>
    <x v="4"/>
    <x v="16"/>
    <n v="22"/>
    <x v="0"/>
    <x v="0"/>
    <n v="9"/>
    <x v="1"/>
    <x v="16"/>
    <x v="16"/>
    <n v="71.599999999999994"/>
    <n v="22"/>
  </r>
  <r>
    <x v="4"/>
    <x v="17"/>
    <n v="22.3"/>
    <x v="0"/>
    <x v="0"/>
    <n v="9"/>
    <x v="1"/>
    <x v="17"/>
    <x v="17"/>
    <n v="72.14"/>
    <n v="22.3"/>
  </r>
  <r>
    <x v="4"/>
    <x v="18"/>
    <n v="22.2"/>
    <x v="0"/>
    <x v="0"/>
    <n v="9"/>
    <x v="1"/>
    <x v="18"/>
    <x v="18"/>
    <n v="71.960000000000008"/>
    <n v="22.2"/>
  </r>
  <r>
    <x v="4"/>
    <x v="19"/>
    <n v="24.3"/>
    <x v="0"/>
    <x v="0"/>
    <n v="9"/>
    <x v="1"/>
    <x v="19"/>
    <x v="19"/>
    <n v="75.740000000000009"/>
    <n v="24.3"/>
  </r>
  <r>
    <x v="4"/>
    <x v="20"/>
    <n v="25.8"/>
    <x v="0"/>
    <x v="0"/>
    <n v="9"/>
    <x v="1"/>
    <x v="20"/>
    <x v="20"/>
    <n v="78.44"/>
    <n v="25.8"/>
  </r>
  <r>
    <x v="4"/>
    <x v="21"/>
    <n v="27.4"/>
    <x v="0"/>
    <x v="0"/>
    <n v="9"/>
    <x v="1"/>
    <x v="21"/>
    <x v="21"/>
    <n v="81.319999999999993"/>
    <n v="27.4"/>
  </r>
  <r>
    <x v="4"/>
    <x v="22"/>
    <n v="29"/>
    <x v="0"/>
    <x v="0"/>
    <n v="9"/>
    <x v="1"/>
    <x v="22"/>
    <x v="22"/>
    <n v="84.2"/>
    <n v="29"/>
  </r>
  <r>
    <x v="4"/>
    <x v="23"/>
    <n v="29.9"/>
    <x v="0"/>
    <x v="0"/>
    <n v="9"/>
    <x v="1"/>
    <x v="23"/>
    <x v="23"/>
    <n v="85.82"/>
    <n v="29.9"/>
  </r>
  <r>
    <x v="4"/>
    <x v="24"/>
    <n v="30.3"/>
    <x v="0"/>
    <x v="0"/>
    <n v="9"/>
    <x v="1"/>
    <x v="0"/>
    <x v="24"/>
    <n v="86.539999999999992"/>
    <n v="30.3"/>
  </r>
  <r>
    <x v="4"/>
    <x v="25"/>
    <n v="29.3"/>
    <x v="0"/>
    <x v="0"/>
    <n v="9"/>
    <x v="1"/>
    <x v="1"/>
    <x v="25"/>
    <n v="84.740000000000009"/>
    <n v="29.3"/>
  </r>
  <r>
    <x v="4"/>
    <x v="26"/>
    <n v="28.3"/>
    <x v="0"/>
    <x v="0"/>
    <n v="9"/>
    <x v="1"/>
    <x v="2"/>
    <x v="26"/>
    <n v="82.94"/>
    <n v="28.3"/>
  </r>
  <r>
    <x v="4"/>
    <x v="27"/>
    <n v="27.1"/>
    <x v="0"/>
    <x v="0"/>
    <n v="9"/>
    <x v="1"/>
    <x v="3"/>
    <x v="27"/>
    <n v="80.78"/>
    <n v="27.1"/>
  </r>
  <r>
    <x v="4"/>
    <x v="28"/>
    <n v="25.6"/>
    <x v="0"/>
    <x v="0"/>
    <n v="9"/>
    <x v="1"/>
    <x v="4"/>
    <x v="28"/>
    <n v="78.080000000000013"/>
    <n v="25.6"/>
  </r>
  <r>
    <x v="4"/>
    <x v="29"/>
    <n v="24.8"/>
    <x v="0"/>
    <x v="0"/>
    <n v="9"/>
    <x v="2"/>
    <x v="5"/>
    <x v="29"/>
    <n v="76.64"/>
    <n v="24.8"/>
  </r>
  <r>
    <x v="4"/>
    <x v="30"/>
    <n v="24.6"/>
    <x v="0"/>
    <x v="0"/>
    <n v="9"/>
    <x v="2"/>
    <x v="6"/>
    <x v="30"/>
    <n v="76.28"/>
    <n v="24.6"/>
  </r>
  <r>
    <x v="4"/>
    <x v="31"/>
    <n v="24.7"/>
    <x v="0"/>
    <x v="0"/>
    <n v="9"/>
    <x v="2"/>
    <x v="7"/>
    <x v="31"/>
    <n v="76.460000000000008"/>
    <n v="24.7"/>
  </r>
  <r>
    <x v="4"/>
    <x v="32"/>
    <n v="24"/>
    <x v="0"/>
    <x v="0"/>
    <n v="9"/>
    <x v="2"/>
    <x v="8"/>
    <x v="32"/>
    <n v="75.2"/>
    <n v="24"/>
  </r>
  <r>
    <x v="4"/>
    <x v="33"/>
    <n v="21.6"/>
    <x v="0"/>
    <x v="0"/>
    <n v="9"/>
    <x v="2"/>
    <x v="9"/>
    <x v="33"/>
    <n v="70.88"/>
    <n v="21.6"/>
  </r>
  <r>
    <x v="4"/>
    <x v="34"/>
    <n v="21"/>
    <x v="0"/>
    <x v="0"/>
    <n v="9"/>
    <x v="2"/>
    <x v="10"/>
    <x v="34"/>
    <n v="69.800000000000011"/>
    <n v="21"/>
  </r>
  <r>
    <x v="4"/>
    <x v="35"/>
    <n v="21.5"/>
    <x v="0"/>
    <x v="0"/>
    <n v="9"/>
    <x v="2"/>
    <x v="11"/>
    <x v="35"/>
    <n v="70.7"/>
    <n v="21.5"/>
  </r>
  <r>
    <x v="4"/>
    <x v="36"/>
    <n v="21.5"/>
    <x v="0"/>
    <x v="0"/>
    <n v="9"/>
    <x v="2"/>
    <x v="12"/>
    <x v="36"/>
    <n v="70.7"/>
    <n v="21.5"/>
  </r>
  <r>
    <x v="4"/>
    <x v="37"/>
    <n v="20.9"/>
    <x v="0"/>
    <x v="0"/>
    <n v="9"/>
    <x v="2"/>
    <x v="13"/>
    <x v="37"/>
    <n v="69.62"/>
    <n v="20.9"/>
  </r>
  <r>
    <x v="4"/>
    <x v="38"/>
    <n v="20.399999999999999"/>
    <x v="0"/>
    <x v="0"/>
    <n v="9"/>
    <x v="2"/>
    <x v="14"/>
    <x v="38"/>
    <n v="68.72"/>
    <n v="20.399999999999999"/>
  </r>
  <r>
    <x v="4"/>
    <x v="39"/>
    <n v="20.9"/>
    <x v="0"/>
    <x v="0"/>
    <n v="9"/>
    <x v="2"/>
    <x v="15"/>
    <x v="39"/>
    <n v="69.62"/>
    <n v="20.9"/>
  </r>
  <r>
    <x v="4"/>
    <x v="40"/>
    <n v="22.3"/>
    <x v="0"/>
    <x v="0"/>
    <n v="9"/>
    <x v="2"/>
    <x v="16"/>
    <x v="40"/>
    <n v="72.14"/>
    <n v="22.3"/>
  </r>
  <r>
    <x v="4"/>
    <x v="41"/>
    <n v="24.4"/>
    <x v="0"/>
    <x v="0"/>
    <n v="9"/>
    <x v="2"/>
    <x v="17"/>
    <x v="41"/>
    <n v="75.92"/>
    <n v="24.4"/>
  </r>
  <r>
    <x v="4"/>
    <x v="42"/>
    <n v="26.4"/>
    <x v="0"/>
    <x v="0"/>
    <n v="9"/>
    <x v="2"/>
    <x v="18"/>
    <x v="42"/>
    <n v="79.52"/>
    <n v="26.4"/>
  </r>
  <r>
    <x v="4"/>
    <x v="43"/>
    <n v="28.1"/>
    <x v="0"/>
    <x v="0"/>
    <n v="9"/>
    <x v="2"/>
    <x v="19"/>
    <x v="43"/>
    <n v="82.580000000000013"/>
    <n v="28.1"/>
  </r>
  <r>
    <x v="4"/>
    <x v="44"/>
    <n v="29.9"/>
    <x v="0"/>
    <x v="0"/>
    <n v="9"/>
    <x v="2"/>
    <x v="20"/>
    <x v="44"/>
    <n v="85.82"/>
    <n v="29.9"/>
  </r>
  <r>
    <x v="4"/>
    <x v="45"/>
    <n v="31.1"/>
    <x v="0"/>
    <x v="0"/>
    <n v="9"/>
    <x v="2"/>
    <x v="21"/>
    <x v="45"/>
    <n v="87.98"/>
    <n v="31.1"/>
  </r>
  <r>
    <x v="4"/>
    <x v="363"/>
    <n v="32.1"/>
    <x v="0"/>
    <x v="0"/>
    <n v="9"/>
    <x v="2"/>
    <x v="22"/>
    <x v="363"/>
    <n v="89.78"/>
    <n v="32.1"/>
  </r>
  <r>
    <x v="4"/>
    <x v="46"/>
    <n v="31.6"/>
    <x v="0"/>
    <x v="0"/>
    <n v="9"/>
    <x v="2"/>
    <x v="23"/>
    <x v="46"/>
    <n v="88.88"/>
    <n v="31.6"/>
  </r>
  <r>
    <x v="4"/>
    <x v="47"/>
    <n v="31.6"/>
    <x v="0"/>
    <x v="0"/>
    <n v="9"/>
    <x v="2"/>
    <x v="0"/>
    <x v="47"/>
    <n v="88.88"/>
    <n v="31.6"/>
  </r>
  <r>
    <x v="4"/>
    <x v="48"/>
    <n v="26.3"/>
    <x v="0"/>
    <x v="0"/>
    <n v="9"/>
    <x v="2"/>
    <x v="1"/>
    <x v="48"/>
    <n v="79.34"/>
    <n v="26.3"/>
  </r>
  <r>
    <x v="4"/>
    <x v="49"/>
    <n v="18"/>
    <x v="0"/>
    <x v="0"/>
    <n v="9"/>
    <x v="2"/>
    <x v="2"/>
    <x v="49"/>
    <n v="64.400000000000006"/>
    <n v="18"/>
  </r>
  <r>
    <x v="4"/>
    <x v="364"/>
    <n v="18.399999999999999"/>
    <x v="0"/>
    <x v="0"/>
    <n v="9"/>
    <x v="2"/>
    <x v="3"/>
    <x v="364"/>
    <n v="65.12"/>
    <n v="18.399999999999999"/>
  </r>
  <r>
    <x v="4"/>
    <x v="50"/>
    <n v="19.100000000000001"/>
    <x v="0"/>
    <x v="0"/>
    <n v="9"/>
    <x v="2"/>
    <x v="4"/>
    <x v="50"/>
    <n v="66.38"/>
    <n v="19.100000000000001"/>
  </r>
  <r>
    <x v="4"/>
    <x v="51"/>
    <n v="19"/>
    <x v="0"/>
    <x v="0"/>
    <n v="9"/>
    <x v="3"/>
    <x v="5"/>
    <x v="51"/>
    <n v="66.2"/>
    <n v="19"/>
  </r>
  <r>
    <x v="4"/>
    <x v="52"/>
    <n v="18.600000000000001"/>
    <x v="0"/>
    <x v="0"/>
    <n v="9"/>
    <x v="3"/>
    <x v="6"/>
    <x v="52"/>
    <n v="65.48"/>
    <n v="18.600000000000001"/>
  </r>
  <r>
    <x v="4"/>
    <x v="53"/>
    <n v="18.8"/>
    <x v="0"/>
    <x v="0"/>
    <n v="9"/>
    <x v="3"/>
    <x v="7"/>
    <x v="53"/>
    <n v="65.84"/>
    <n v="18.8"/>
  </r>
  <r>
    <x v="4"/>
    <x v="54"/>
    <n v="17.399999999999999"/>
    <x v="0"/>
    <x v="0"/>
    <n v="9"/>
    <x v="3"/>
    <x v="8"/>
    <x v="54"/>
    <n v="63.319999999999993"/>
    <n v="17.399999999999999"/>
  </r>
  <r>
    <x v="4"/>
    <x v="55"/>
    <n v="16.899999999999999"/>
    <x v="0"/>
    <x v="0"/>
    <n v="9"/>
    <x v="3"/>
    <x v="9"/>
    <x v="55"/>
    <n v="62.42"/>
    <n v="16.899999999999999"/>
  </r>
  <r>
    <x v="4"/>
    <x v="56"/>
    <n v="17"/>
    <x v="0"/>
    <x v="0"/>
    <n v="9"/>
    <x v="3"/>
    <x v="10"/>
    <x v="56"/>
    <n v="62.6"/>
    <n v="17"/>
  </r>
  <r>
    <x v="4"/>
    <x v="57"/>
    <n v="17.399999999999999"/>
    <x v="0"/>
    <x v="0"/>
    <n v="9"/>
    <x v="3"/>
    <x v="11"/>
    <x v="57"/>
    <n v="63.319999999999993"/>
    <n v="17.399999999999999"/>
  </r>
  <r>
    <x v="4"/>
    <x v="58"/>
    <n v="17.2"/>
    <x v="0"/>
    <x v="0"/>
    <n v="9"/>
    <x v="3"/>
    <x v="12"/>
    <x v="58"/>
    <n v="62.96"/>
    <n v="17.2"/>
  </r>
  <r>
    <x v="4"/>
    <x v="59"/>
    <n v="17.8"/>
    <x v="0"/>
    <x v="0"/>
    <n v="9"/>
    <x v="3"/>
    <x v="13"/>
    <x v="59"/>
    <n v="64.039999999999992"/>
    <n v="17.8"/>
  </r>
  <r>
    <x v="4"/>
    <x v="60"/>
    <n v="17.7"/>
    <x v="0"/>
    <x v="0"/>
    <n v="9"/>
    <x v="3"/>
    <x v="14"/>
    <x v="60"/>
    <n v="63.86"/>
    <n v="17.7"/>
  </r>
  <r>
    <x v="4"/>
    <x v="61"/>
    <n v="19.7"/>
    <x v="0"/>
    <x v="0"/>
    <n v="9"/>
    <x v="3"/>
    <x v="15"/>
    <x v="61"/>
    <n v="67.460000000000008"/>
    <n v="19.7"/>
  </r>
  <r>
    <x v="4"/>
    <x v="62"/>
    <n v="22.1"/>
    <x v="0"/>
    <x v="0"/>
    <n v="9"/>
    <x v="3"/>
    <x v="16"/>
    <x v="62"/>
    <n v="71.78"/>
    <n v="22.1"/>
  </r>
  <r>
    <x v="4"/>
    <x v="63"/>
    <n v="25.2"/>
    <x v="0"/>
    <x v="0"/>
    <n v="9"/>
    <x v="3"/>
    <x v="17"/>
    <x v="63"/>
    <n v="77.36"/>
    <n v="25.2"/>
  </r>
  <r>
    <x v="4"/>
    <x v="64"/>
    <n v="27.3"/>
    <x v="0"/>
    <x v="0"/>
    <n v="9"/>
    <x v="3"/>
    <x v="18"/>
    <x v="64"/>
    <n v="81.14"/>
    <n v="27.3"/>
  </r>
  <r>
    <x v="4"/>
    <x v="65"/>
    <n v="29.5"/>
    <x v="0"/>
    <x v="0"/>
    <n v="9"/>
    <x v="3"/>
    <x v="19"/>
    <x v="65"/>
    <n v="85.1"/>
    <n v="29.5"/>
  </r>
  <r>
    <x v="4"/>
    <x v="66"/>
    <n v="30.8"/>
    <x v="0"/>
    <x v="0"/>
    <n v="9"/>
    <x v="3"/>
    <x v="20"/>
    <x v="66"/>
    <n v="87.44"/>
    <n v="30.8"/>
  </r>
  <r>
    <x v="4"/>
    <x v="67"/>
    <n v="32.5"/>
    <x v="0"/>
    <x v="0"/>
    <n v="9"/>
    <x v="3"/>
    <x v="21"/>
    <x v="67"/>
    <n v="90.5"/>
    <n v="32.5"/>
  </r>
  <r>
    <x v="4"/>
    <x v="68"/>
    <n v="32.5"/>
    <x v="0"/>
    <x v="0"/>
    <n v="9"/>
    <x v="3"/>
    <x v="22"/>
    <x v="68"/>
    <n v="90.5"/>
    <n v="32.5"/>
  </r>
  <r>
    <x v="4"/>
    <x v="69"/>
    <n v="32.799999999999997"/>
    <x v="0"/>
    <x v="0"/>
    <n v="9"/>
    <x v="3"/>
    <x v="23"/>
    <x v="69"/>
    <n v="91.039999999999992"/>
    <n v="32.799999999999997"/>
  </r>
  <r>
    <x v="4"/>
    <x v="70"/>
    <n v="32.299999999999997"/>
    <x v="0"/>
    <x v="0"/>
    <n v="9"/>
    <x v="3"/>
    <x v="0"/>
    <x v="70"/>
    <n v="90.139999999999986"/>
    <n v="32.299999999999997"/>
  </r>
  <r>
    <x v="4"/>
    <x v="71"/>
    <n v="31.6"/>
    <x v="0"/>
    <x v="0"/>
    <n v="9"/>
    <x v="3"/>
    <x v="1"/>
    <x v="71"/>
    <n v="88.88"/>
    <n v="31.6"/>
  </r>
  <r>
    <x v="4"/>
    <x v="72"/>
    <n v="30.6"/>
    <x v="0"/>
    <x v="0"/>
    <n v="9"/>
    <x v="3"/>
    <x v="2"/>
    <x v="72"/>
    <n v="87.080000000000013"/>
    <n v="30.6"/>
  </r>
  <r>
    <x v="4"/>
    <x v="73"/>
    <n v="28.2"/>
    <x v="0"/>
    <x v="0"/>
    <n v="9"/>
    <x v="3"/>
    <x v="3"/>
    <x v="73"/>
    <n v="82.759999999999991"/>
    <n v="28.2"/>
  </r>
  <r>
    <x v="4"/>
    <x v="74"/>
    <n v="26"/>
    <x v="0"/>
    <x v="0"/>
    <n v="9"/>
    <x v="3"/>
    <x v="4"/>
    <x v="74"/>
    <n v="78.800000000000011"/>
    <n v="26"/>
  </r>
  <r>
    <x v="4"/>
    <x v="75"/>
    <n v="25.8"/>
    <x v="0"/>
    <x v="0"/>
    <n v="9"/>
    <x v="4"/>
    <x v="5"/>
    <x v="75"/>
    <n v="78.44"/>
    <n v="25.8"/>
  </r>
  <r>
    <x v="4"/>
    <x v="76"/>
    <n v="25.7"/>
    <x v="0"/>
    <x v="0"/>
    <n v="9"/>
    <x v="4"/>
    <x v="6"/>
    <x v="76"/>
    <n v="78.259999999999991"/>
    <n v="25.7"/>
  </r>
  <r>
    <x v="4"/>
    <x v="77"/>
    <n v="23"/>
    <x v="0"/>
    <x v="0"/>
    <n v="9"/>
    <x v="4"/>
    <x v="7"/>
    <x v="77"/>
    <n v="73.400000000000006"/>
    <n v="23"/>
  </r>
  <r>
    <x v="4"/>
    <x v="78"/>
    <n v="23.4"/>
    <x v="0"/>
    <x v="0"/>
    <n v="9"/>
    <x v="4"/>
    <x v="8"/>
    <x v="78"/>
    <n v="74.12"/>
    <n v="23.4"/>
  </r>
  <r>
    <x v="4"/>
    <x v="79"/>
    <n v="23.8"/>
    <x v="0"/>
    <x v="0"/>
    <n v="9"/>
    <x v="4"/>
    <x v="9"/>
    <x v="79"/>
    <n v="74.84"/>
    <n v="23.8"/>
  </r>
  <r>
    <x v="4"/>
    <x v="80"/>
    <n v="24.4"/>
    <x v="0"/>
    <x v="0"/>
    <n v="9"/>
    <x v="4"/>
    <x v="10"/>
    <x v="80"/>
    <n v="75.92"/>
    <n v="24.4"/>
  </r>
  <r>
    <x v="4"/>
    <x v="81"/>
    <n v="21.6"/>
    <x v="0"/>
    <x v="0"/>
    <n v="9"/>
    <x v="4"/>
    <x v="11"/>
    <x v="81"/>
    <n v="70.88"/>
    <n v="21.6"/>
  </r>
  <r>
    <x v="4"/>
    <x v="82"/>
    <n v="22.4"/>
    <x v="0"/>
    <x v="0"/>
    <n v="9"/>
    <x v="4"/>
    <x v="12"/>
    <x v="82"/>
    <n v="72.319999999999993"/>
    <n v="22.4"/>
  </r>
  <r>
    <x v="4"/>
    <x v="83"/>
    <n v="22.1"/>
    <x v="0"/>
    <x v="0"/>
    <n v="9"/>
    <x v="4"/>
    <x v="13"/>
    <x v="83"/>
    <n v="71.78"/>
    <n v="22.1"/>
  </r>
  <r>
    <x v="4"/>
    <x v="84"/>
    <n v="21"/>
    <x v="0"/>
    <x v="0"/>
    <n v="9"/>
    <x v="4"/>
    <x v="14"/>
    <x v="84"/>
    <n v="69.800000000000011"/>
    <n v="21"/>
  </r>
  <r>
    <x v="4"/>
    <x v="85"/>
    <n v="21.2"/>
    <x v="0"/>
    <x v="0"/>
    <n v="9"/>
    <x v="4"/>
    <x v="15"/>
    <x v="85"/>
    <n v="70.16"/>
    <n v="21.2"/>
  </r>
  <r>
    <x v="4"/>
    <x v="86"/>
    <n v="23.1"/>
    <x v="0"/>
    <x v="0"/>
    <n v="9"/>
    <x v="4"/>
    <x v="16"/>
    <x v="86"/>
    <n v="73.580000000000013"/>
    <n v="23.1"/>
  </r>
  <r>
    <x v="4"/>
    <x v="87"/>
    <n v="25"/>
    <x v="0"/>
    <x v="0"/>
    <n v="9"/>
    <x v="4"/>
    <x v="17"/>
    <x v="87"/>
    <n v="77"/>
    <n v="25"/>
  </r>
  <r>
    <x v="4"/>
    <x v="88"/>
    <n v="28.2"/>
    <x v="0"/>
    <x v="0"/>
    <n v="9"/>
    <x v="4"/>
    <x v="18"/>
    <x v="88"/>
    <n v="82.759999999999991"/>
    <n v="28.2"/>
  </r>
  <r>
    <x v="4"/>
    <x v="89"/>
    <n v="29.5"/>
    <x v="0"/>
    <x v="0"/>
    <n v="9"/>
    <x v="4"/>
    <x v="19"/>
    <x v="89"/>
    <n v="85.1"/>
    <n v="29.5"/>
  </r>
  <r>
    <x v="4"/>
    <x v="90"/>
    <n v="30.6"/>
    <x v="0"/>
    <x v="0"/>
    <n v="9"/>
    <x v="4"/>
    <x v="20"/>
    <x v="90"/>
    <n v="87.080000000000013"/>
    <n v="30.6"/>
  </r>
  <r>
    <x v="4"/>
    <x v="91"/>
    <n v="32.5"/>
    <x v="0"/>
    <x v="0"/>
    <n v="9"/>
    <x v="4"/>
    <x v="21"/>
    <x v="91"/>
    <n v="90.5"/>
    <n v="32.5"/>
  </r>
  <r>
    <x v="4"/>
    <x v="92"/>
    <n v="32.5"/>
    <x v="0"/>
    <x v="0"/>
    <n v="9"/>
    <x v="4"/>
    <x v="22"/>
    <x v="92"/>
    <n v="90.5"/>
    <n v="32.5"/>
  </r>
  <r>
    <x v="4"/>
    <x v="93"/>
    <n v="33.200000000000003"/>
    <x v="0"/>
    <x v="0"/>
    <n v="9"/>
    <x v="4"/>
    <x v="23"/>
    <x v="93"/>
    <n v="91.76"/>
    <n v="33.200000000000003"/>
  </r>
  <r>
    <x v="4"/>
    <x v="94"/>
    <n v="31.7"/>
    <x v="0"/>
    <x v="0"/>
    <n v="9"/>
    <x v="4"/>
    <x v="0"/>
    <x v="94"/>
    <n v="89.06"/>
    <n v="31.7"/>
  </r>
  <r>
    <x v="4"/>
    <x v="95"/>
    <n v="30.3"/>
    <x v="0"/>
    <x v="0"/>
    <n v="9"/>
    <x v="4"/>
    <x v="1"/>
    <x v="95"/>
    <n v="86.539999999999992"/>
    <n v="30.3"/>
  </r>
  <r>
    <x v="4"/>
    <x v="96"/>
    <n v="27.8"/>
    <x v="0"/>
    <x v="0"/>
    <n v="9"/>
    <x v="4"/>
    <x v="2"/>
    <x v="96"/>
    <n v="82.039999999999992"/>
    <n v="27.8"/>
  </r>
  <r>
    <x v="4"/>
    <x v="97"/>
    <n v="25.7"/>
    <x v="0"/>
    <x v="0"/>
    <n v="9"/>
    <x v="4"/>
    <x v="3"/>
    <x v="97"/>
    <n v="78.259999999999991"/>
    <n v="25.7"/>
  </r>
  <r>
    <x v="4"/>
    <x v="98"/>
    <n v="24.3"/>
    <x v="0"/>
    <x v="0"/>
    <n v="9"/>
    <x v="4"/>
    <x v="4"/>
    <x v="98"/>
    <n v="75.740000000000009"/>
    <n v="24.3"/>
  </r>
  <r>
    <x v="4"/>
    <x v="99"/>
    <n v="21.8"/>
    <x v="0"/>
    <x v="0"/>
    <n v="9"/>
    <x v="5"/>
    <x v="5"/>
    <x v="99"/>
    <n v="71.240000000000009"/>
    <n v="21.8"/>
  </r>
  <r>
    <x v="4"/>
    <x v="100"/>
    <n v="20"/>
    <x v="0"/>
    <x v="0"/>
    <n v="9"/>
    <x v="5"/>
    <x v="6"/>
    <x v="100"/>
    <n v="68"/>
    <n v="20"/>
  </r>
  <r>
    <x v="4"/>
    <x v="101"/>
    <n v="19.399999999999999"/>
    <x v="0"/>
    <x v="0"/>
    <n v="9"/>
    <x v="5"/>
    <x v="7"/>
    <x v="101"/>
    <n v="66.92"/>
    <n v="19.399999999999999"/>
  </r>
  <r>
    <x v="4"/>
    <x v="102"/>
    <n v="20"/>
    <x v="0"/>
    <x v="0"/>
    <n v="9"/>
    <x v="5"/>
    <x v="8"/>
    <x v="102"/>
    <n v="68"/>
    <n v="20"/>
  </r>
  <r>
    <x v="4"/>
    <x v="103"/>
    <n v="20"/>
    <x v="0"/>
    <x v="0"/>
    <n v="9"/>
    <x v="5"/>
    <x v="9"/>
    <x v="103"/>
    <n v="68"/>
    <n v="20"/>
  </r>
  <r>
    <x v="4"/>
    <x v="104"/>
    <n v="19.899999999999999"/>
    <x v="0"/>
    <x v="0"/>
    <n v="9"/>
    <x v="5"/>
    <x v="10"/>
    <x v="104"/>
    <n v="67.819999999999993"/>
    <n v="19.899999999999999"/>
  </r>
  <r>
    <x v="4"/>
    <x v="105"/>
    <n v="19.399999999999999"/>
    <x v="0"/>
    <x v="0"/>
    <n v="9"/>
    <x v="5"/>
    <x v="11"/>
    <x v="105"/>
    <n v="66.92"/>
    <n v="19.399999999999999"/>
  </r>
  <r>
    <x v="4"/>
    <x v="106"/>
    <n v="17.7"/>
    <x v="0"/>
    <x v="0"/>
    <n v="9"/>
    <x v="5"/>
    <x v="12"/>
    <x v="106"/>
    <n v="63.86"/>
    <n v="17.7"/>
  </r>
  <r>
    <x v="4"/>
    <x v="107"/>
    <n v="17.100000000000001"/>
    <x v="0"/>
    <x v="0"/>
    <n v="9"/>
    <x v="5"/>
    <x v="13"/>
    <x v="107"/>
    <n v="62.78"/>
    <n v="17.100000000000001"/>
  </r>
  <r>
    <x v="4"/>
    <x v="108"/>
    <n v="17.600000000000001"/>
    <x v="0"/>
    <x v="0"/>
    <n v="9"/>
    <x v="5"/>
    <x v="14"/>
    <x v="108"/>
    <n v="63.680000000000007"/>
    <n v="17.600000000000001"/>
  </r>
  <r>
    <x v="4"/>
    <x v="109"/>
    <n v="17.7"/>
    <x v="0"/>
    <x v="0"/>
    <n v="9"/>
    <x v="5"/>
    <x v="15"/>
    <x v="109"/>
    <n v="63.86"/>
    <n v="17.7"/>
  </r>
  <r>
    <x v="4"/>
    <x v="110"/>
    <n v="19.899999999999999"/>
    <x v="0"/>
    <x v="0"/>
    <n v="9"/>
    <x v="5"/>
    <x v="16"/>
    <x v="110"/>
    <n v="67.819999999999993"/>
    <n v="19.899999999999999"/>
  </r>
  <r>
    <x v="4"/>
    <x v="111"/>
    <n v="22.3"/>
    <x v="0"/>
    <x v="0"/>
    <n v="9"/>
    <x v="5"/>
    <x v="17"/>
    <x v="111"/>
    <n v="72.14"/>
    <n v="22.3"/>
  </r>
  <r>
    <x v="4"/>
    <x v="112"/>
    <n v="22.6"/>
    <x v="0"/>
    <x v="0"/>
    <n v="9"/>
    <x v="5"/>
    <x v="18"/>
    <x v="112"/>
    <n v="72.680000000000007"/>
    <n v="22.6"/>
  </r>
  <r>
    <x v="4"/>
    <x v="113"/>
    <n v="23.8"/>
    <x v="0"/>
    <x v="0"/>
    <n v="9"/>
    <x v="5"/>
    <x v="19"/>
    <x v="113"/>
    <n v="74.84"/>
    <n v="23.8"/>
  </r>
  <r>
    <x v="4"/>
    <x v="114"/>
    <n v="26.6"/>
    <x v="0"/>
    <x v="0"/>
    <n v="9"/>
    <x v="5"/>
    <x v="20"/>
    <x v="114"/>
    <n v="79.88"/>
    <n v="26.6"/>
  </r>
  <r>
    <x v="4"/>
    <x v="115"/>
    <n v="28.1"/>
    <x v="0"/>
    <x v="0"/>
    <n v="9"/>
    <x v="5"/>
    <x v="21"/>
    <x v="115"/>
    <n v="82.580000000000013"/>
    <n v="28.1"/>
  </r>
  <r>
    <x v="4"/>
    <x v="116"/>
    <n v="28.1"/>
    <x v="0"/>
    <x v="0"/>
    <n v="9"/>
    <x v="5"/>
    <x v="22"/>
    <x v="116"/>
    <n v="82.580000000000013"/>
    <n v="28.1"/>
  </r>
  <r>
    <x v="4"/>
    <x v="117"/>
    <n v="29.1"/>
    <x v="0"/>
    <x v="0"/>
    <n v="9"/>
    <x v="5"/>
    <x v="23"/>
    <x v="117"/>
    <n v="84.38"/>
    <n v="29.1"/>
  </r>
  <r>
    <x v="4"/>
    <x v="118"/>
    <n v="28.7"/>
    <x v="0"/>
    <x v="0"/>
    <n v="9"/>
    <x v="5"/>
    <x v="0"/>
    <x v="118"/>
    <n v="83.66"/>
    <n v="28.7"/>
  </r>
  <r>
    <x v="4"/>
    <x v="119"/>
    <n v="27.3"/>
    <x v="0"/>
    <x v="0"/>
    <n v="9"/>
    <x v="5"/>
    <x v="1"/>
    <x v="119"/>
    <n v="81.14"/>
    <n v="27.3"/>
  </r>
  <r>
    <x v="4"/>
    <x v="120"/>
    <n v="25.4"/>
    <x v="0"/>
    <x v="0"/>
    <n v="9"/>
    <x v="5"/>
    <x v="2"/>
    <x v="120"/>
    <n v="77.72"/>
    <n v="25.4"/>
  </r>
  <r>
    <x v="4"/>
    <x v="121"/>
    <n v="24"/>
    <x v="0"/>
    <x v="0"/>
    <n v="9"/>
    <x v="5"/>
    <x v="3"/>
    <x v="121"/>
    <n v="75.2"/>
    <n v="24"/>
  </r>
  <r>
    <x v="4"/>
    <x v="122"/>
    <n v="23.5"/>
    <x v="0"/>
    <x v="0"/>
    <n v="9"/>
    <x v="5"/>
    <x v="4"/>
    <x v="122"/>
    <n v="74.300000000000011"/>
    <n v="23.5"/>
  </r>
  <r>
    <x v="4"/>
    <x v="123"/>
    <n v="22.7"/>
    <x v="0"/>
    <x v="0"/>
    <n v="9"/>
    <x v="6"/>
    <x v="5"/>
    <x v="123"/>
    <n v="72.86"/>
    <n v="22.7"/>
  </r>
  <r>
    <x v="4"/>
    <x v="124"/>
    <n v="21.9"/>
    <x v="0"/>
    <x v="0"/>
    <n v="9"/>
    <x v="6"/>
    <x v="6"/>
    <x v="124"/>
    <n v="71.42"/>
    <n v="21.9"/>
  </r>
  <r>
    <x v="4"/>
    <x v="125"/>
    <n v="21"/>
    <x v="0"/>
    <x v="0"/>
    <n v="9"/>
    <x v="6"/>
    <x v="7"/>
    <x v="125"/>
    <n v="69.800000000000011"/>
    <n v="21"/>
  </r>
  <r>
    <x v="4"/>
    <x v="126"/>
    <n v="21.1"/>
    <x v="0"/>
    <x v="0"/>
    <n v="9"/>
    <x v="6"/>
    <x v="8"/>
    <x v="126"/>
    <n v="69.98"/>
    <n v="21.1"/>
  </r>
  <r>
    <x v="4"/>
    <x v="127"/>
    <n v="20"/>
    <x v="0"/>
    <x v="0"/>
    <n v="9"/>
    <x v="6"/>
    <x v="9"/>
    <x v="127"/>
    <n v="68"/>
    <n v="20"/>
  </r>
  <r>
    <x v="4"/>
    <x v="128"/>
    <n v="18.600000000000001"/>
    <x v="0"/>
    <x v="0"/>
    <n v="9"/>
    <x v="6"/>
    <x v="10"/>
    <x v="128"/>
    <n v="65.48"/>
    <n v="18.600000000000001"/>
  </r>
  <r>
    <x v="4"/>
    <x v="129"/>
    <n v="17.7"/>
    <x v="0"/>
    <x v="0"/>
    <n v="9"/>
    <x v="6"/>
    <x v="11"/>
    <x v="129"/>
    <n v="63.86"/>
    <n v="17.7"/>
  </r>
  <r>
    <x v="4"/>
    <x v="130"/>
    <n v="16.8"/>
    <x v="0"/>
    <x v="0"/>
    <n v="9"/>
    <x v="6"/>
    <x v="12"/>
    <x v="130"/>
    <n v="62.24"/>
    <n v="16.8"/>
  </r>
  <r>
    <x v="4"/>
    <x v="131"/>
    <n v="16.399999999999999"/>
    <x v="0"/>
    <x v="0"/>
    <n v="9"/>
    <x v="6"/>
    <x v="13"/>
    <x v="131"/>
    <n v="61.519999999999996"/>
    <n v="16.399999999999999"/>
  </r>
  <r>
    <x v="4"/>
    <x v="132"/>
    <n v="15.8"/>
    <x v="0"/>
    <x v="0"/>
    <n v="9"/>
    <x v="6"/>
    <x v="14"/>
    <x v="132"/>
    <n v="60.44"/>
    <n v="15.8"/>
  </r>
  <r>
    <x v="4"/>
    <x v="133"/>
    <n v="17.399999999999999"/>
    <x v="0"/>
    <x v="0"/>
    <n v="9"/>
    <x v="6"/>
    <x v="15"/>
    <x v="133"/>
    <n v="63.319999999999993"/>
    <n v="17.399999999999999"/>
  </r>
  <r>
    <x v="4"/>
    <x v="134"/>
    <n v="19.8"/>
    <x v="0"/>
    <x v="0"/>
    <n v="9"/>
    <x v="6"/>
    <x v="16"/>
    <x v="134"/>
    <n v="67.64"/>
    <n v="19.8"/>
  </r>
  <r>
    <x v="4"/>
    <x v="135"/>
    <n v="22.9"/>
    <x v="0"/>
    <x v="0"/>
    <n v="9"/>
    <x v="6"/>
    <x v="17"/>
    <x v="135"/>
    <n v="73.22"/>
    <n v="22.9"/>
  </r>
  <r>
    <x v="4"/>
    <x v="136"/>
    <n v="25"/>
    <x v="0"/>
    <x v="0"/>
    <n v="9"/>
    <x v="6"/>
    <x v="18"/>
    <x v="136"/>
    <n v="77"/>
    <n v="25"/>
  </r>
  <r>
    <x v="4"/>
    <x v="137"/>
    <n v="27.2"/>
    <x v="0"/>
    <x v="0"/>
    <n v="9"/>
    <x v="6"/>
    <x v="19"/>
    <x v="137"/>
    <n v="80.960000000000008"/>
    <n v="27.2"/>
  </r>
  <r>
    <x v="4"/>
    <x v="138"/>
    <n v="28.4"/>
    <x v="0"/>
    <x v="0"/>
    <n v="9"/>
    <x v="6"/>
    <x v="20"/>
    <x v="138"/>
    <n v="83.12"/>
    <n v="28.4"/>
  </r>
  <r>
    <x v="4"/>
    <x v="139"/>
    <n v="29.5"/>
    <x v="0"/>
    <x v="0"/>
    <n v="9"/>
    <x v="6"/>
    <x v="21"/>
    <x v="139"/>
    <n v="85.1"/>
    <n v="29.5"/>
  </r>
  <r>
    <x v="4"/>
    <x v="140"/>
    <n v="29.9"/>
    <x v="0"/>
    <x v="0"/>
    <n v="9"/>
    <x v="6"/>
    <x v="22"/>
    <x v="140"/>
    <n v="85.82"/>
    <n v="29.9"/>
  </r>
  <r>
    <x v="4"/>
    <x v="141"/>
    <n v="29.6"/>
    <x v="0"/>
    <x v="0"/>
    <n v="9"/>
    <x v="6"/>
    <x v="23"/>
    <x v="141"/>
    <n v="85.28"/>
    <n v="29.6"/>
  </r>
  <r>
    <x v="4"/>
    <x v="142"/>
    <n v="28.9"/>
    <x v="0"/>
    <x v="0"/>
    <n v="9"/>
    <x v="6"/>
    <x v="0"/>
    <x v="142"/>
    <n v="84.02"/>
    <n v="28.9"/>
  </r>
  <r>
    <x v="4"/>
    <x v="143"/>
    <n v="28.3"/>
    <x v="0"/>
    <x v="0"/>
    <n v="9"/>
    <x v="6"/>
    <x v="1"/>
    <x v="143"/>
    <n v="82.94"/>
    <n v="28.3"/>
  </r>
  <r>
    <x v="4"/>
    <x v="144"/>
    <n v="25.6"/>
    <x v="0"/>
    <x v="0"/>
    <n v="9"/>
    <x v="6"/>
    <x v="2"/>
    <x v="144"/>
    <n v="78.080000000000013"/>
    <n v="25.6"/>
  </r>
  <r>
    <x v="4"/>
    <x v="145"/>
    <n v="23.6"/>
    <x v="0"/>
    <x v="0"/>
    <n v="9"/>
    <x v="6"/>
    <x v="3"/>
    <x v="145"/>
    <n v="74.48"/>
    <n v="23.6"/>
  </r>
  <r>
    <x v="4"/>
    <x v="146"/>
    <n v="20.9"/>
    <x v="0"/>
    <x v="0"/>
    <n v="9"/>
    <x v="6"/>
    <x v="4"/>
    <x v="146"/>
    <n v="69.62"/>
    <n v="20.9"/>
  </r>
  <r>
    <x v="4"/>
    <x v="147"/>
    <n v="20.8"/>
    <x v="0"/>
    <x v="0"/>
    <n v="9"/>
    <x v="7"/>
    <x v="5"/>
    <x v="147"/>
    <n v="69.44"/>
    <n v="20.8"/>
  </r>
  <r>
    <x v="4"/>
    <x v="148"/>
    <n v="19.2"/>
    <x v="0"/>
    <x v="0"/>
    <n v="9"/>
    <x v="7"/>
    <x v="6"/>
    <x v="148"/>
    <n v="66.56"/>
    <n v="19.2"/>
  </r>
  <r>
    <x v="4"/>
    <x v="149"/>
    <n v="19.100000000000001"/>
    <x v="0"/>
    <x v="0"/>
    <n v="9"/>
    <x v="7"/>
    <x v="7"/>
    <x v="149"/>
    <n v="66.38"/>
    <n v="19.100000000000001"/>
  </r>
  <r>
    <x v="4"/>
    <x v="150"/>
    <n v="18.399999999999999"/>
    <x v="0"/>
    <x v="0"/>
    <n v="9"/>
    <x v="7"/>
    <x v="8"/>
    <x v="150"/>
    <n v="65.12"/>
    <n v="18.399999999999999"/>
  </r>
  <r>
    <x v="4"/>
    <x v="151"/>
    <n v="17.2"/>
    <x v="0"/>
    <x v="0"/>
    <n v="9"/>
    <x v="7"/>
    <x v="9"/>
    <x v="151"/>
    <n v="62.96"/>
    <n v="17.2"/>
  </r>
  <r>
    <x v="4"/>
    <x v="152"/>
    <n v="15.9"/>
    <x v="0"/>
    <x v="0"/>
    <n v="9"/>
    <x v="7"/>
    <x v="10"/>
    <x v="152"/>
    <n v="60.620000000000005"/>
    <n v="15.9"/>
  </r>
  <r>
    <x v="4"/>
    <x v="153"/>
    <n v="15.1"/>
    <x v="0"/>
    <x v="0"/>
    <n v="9"/>
    <x v="7"/>
    <x v="11"/>
    <x v="153"/>
    <n v="59.18"/>
    <n v="15.1"/>
  </r>
  <r>
    <x v="4"/>
    <x v="154"/>
    <n v="14.4"/>
    <x v="0"/>
    <x v="0"/>
    <n v="9"/>
    <x v="7"/>
    <x v="12"/>
    <x v="154"/>
    <n v="57.92"/>
    <n v="14.4"/>
  </r>
  <r>
    <x v="4"/>
    <x v="155"/>
    <n v="13.7"/>
    <x v="0"/>
    <x v="0"/>
    <n v="9"/>
    <x v="7"/>
    <x v="13"/>
    <x v="155"/>
    <n v="56.66"/>
    <n v="13.7"/>
  </r>
  <r>
    <x v="4"/>
    <x v="156"/>
    <n v="13.2"/>
    <x v="0"/>
    <x v="0"/>
    <n v="9"/>
    <x v="7"/>
    <x v="14"/>
    <x v="156"/>
    <n v="55.76"/>
    <n v="13.2"/>
  </r>
  <r>
    <x v="4"/>
    <x v="157"/>
    <n v="13.9"/>
    <x v="0"/>
    <x v="0"/>
    <n v="9"/>
    <x v="7"/>
    <x v="15"/>
    <x v="157"/>
    <n v="57.019999999999996"/>
    <n v="13.9"/>
  </r>
  <r>
    <x v="4"/>
    <x v="158"/>
    <n v="16.2"/>
    <x v="0"/>
    <x v="0"/>
    <n v="9"/>
    <x v="7"/>
    <x v="16"/>
    <x v="158"/>
    <n v="61.16"/>
    <n v="16.2"/>
  </r>
  <r>
    <x v="4"/>
    <x v="159"/>
    <n v="18.3"/>
    <x v="0"/>
    <x v="0"/>
    <n v="9"/>
    <x v="7"/>
    <x v="17"/>
    <x v="159"/>
    <n v="64.94"/>
    <n v="18.3"/>
  </r>
  <r>
    <x v="4"/>
    <x v="160"/>
    <n v="21.2"/>
    <x v="0"/>
    <x v="0"/>
    <n v="9"/>
    <x v="7"/>
    <x v="18"/>
    <x v="160"/>
    <n v="70.16"/>
    <n v="21.2"/>
  </r>
  <r>
    <x v="4"/>
    <x v="161"/>
    <n v="23.4"/>
    <x v="0"/>
    <x v="0"/>
    <n v="9"/>
    <x v="7"/>
    <x v="19"/>
    <x v="161"/>
    <n v="74.12"/>
    <n v="23.4"/>
  </r>
  <r>
    <x v="4"/>
    <x v="162"/>
    <n v="25.3"/>
    <x v="0"/>
    <x v="0"/>
    <n v="9"/>
    <x v="7"/>
    <x v="20"/>
    <x v="162"/>
    <n v="77.539999999999992"/>
    <n v="25.3"/>
  </r>
  <r>
    <x v="4"/>
    <x v="163"/>
    <n v="26.9"/>
    <x v="0"/>
    <x v="0"/>
    <n v="9"/>
    <x v="7"/>
    <x v="21"/>
    <x v="163"/>
    <n v="80.42"/>
    <n v="26.9"/>
  </r>
  <r>
    <x v="4"/>
    <x v="164"/>
    <n v="28.4"/>
    <x v="0"/>
    <x v="0"/>
    <n v="9"/>
    <x v="7"/>
    <x v="22"/>
    <x v="164"/>
    <n v="83.12"/>
    <n v="28.4"/>
  </r>
  <r>
    <x v="4"/>
    <x v="165"/>
    <n v="28.7"/>
    <x v="0"/>
    <x v="0"/>
    <n v="9"/>
    <x v="7"/>
    <x v="23"/>
    <x v="165"/>
    <n v="83.66"/>
    <n v="28.7"/>
  </r>
  <r>
    <x v="4"/>
    <x v="166"/>
    <n v="29.2"/>
    <x v="0"/>
    <x v="0"/>
    <n v="9"/>
    <x v="7"/>
    <x v="0"/>
    <x v="166"/>
    <n v="84.56"/>
    <n v="29.2"/>
  </r>
  <r>
    <x v="4"/>
    <x v="167"/>
    <n v="28.4"/>
    <x v="0"/>
    <x v="0"/>
    <n v="9"/>
    <x v="7"/>
    <x v="1"/>
    <x v="167"/>
    <n v="83.12"/>
    <n v="28.4"/>
  </r>
  <r>
    <x v="4"/>
    <x v="168"/>
    <n v="27.4"/>
    <x v="0"/>
    <x v="0"/>
    <n v="9"/>
    <x v="7"/>
    <x v="2"/>
    <x v="168"/>
    <n v="81.319999999999993"/>
    <n v="27.4"/>
  </r>
  <r>
    <x v="4"/>
    <x v="169"/>
    <n v="25.4"/>
    <x v="0"/>
    <x v="0"/>
    <n v="9"/>
    <x v="7"/>
    <x v="3"/>
    <x v="169"/>
    <n v="77.72"/>
    <n v="25.4"/>
  </r>
  <r>
    <x v="4"/>
    <x v="170"/>
    <n v="23.6"/>
    <x v="0"/>
    <x v="0"/>
    <n v="9"/>
    <x v="7"/>
    <x v="4"/>
    <x v="170"/>
    <n v="74.48"/>
    <n v="23.6"/>
  </r>
  <r>
    <x v="4"/>
    <x v="171"/>
    <n v="22.6"/>
    <x v="0"/>
    <x v="0"/>
    <n v="9"/>
    <x v="8"/>
    <x v="5"/>
    <x v="171"/>
    <n v="72.680000000000007"/>
    <n v="22.6"/>
  </r>
  <r>
    <x v="4"/>
    <x v="172"/>
    <n v="21.8"/>
    <x v="0"/>
    <x v="0"/>
    <n v="9"/>
    <x v="8"/>
    <x v="6"/>
    <x v="172"/>
    <n v="71.240000000000009"/>
    <n v="21.8"/>
  </r>
  <r>
    <x v="4"/>
    <x v="173"/>
    <n v="21.3"/>
    <x v="0"/>
    <x v="0"/>
    <n v="9"/>
    <x v="8"/>
    <x v="7"/>
    <x v="173"/>
    <n v="70.34"/>
    <n v="21.3"/>
  </r>
  <r>
    <x v="4"/>
    <x v="174"/>
    <n v="21.2"/>
    <x v="0"/>
    <x v="0"/>
    <n v="9"/>
    <x v="8"/>
    <x v="8"/>
    <x v="174"/>
    <n v="70.16"/>
    <n v="21.2"/>
  </r>
  <r>
    <x v="4"/>
    <x v="175"/>
    <n v="20"/>
    <x v="0"/>
    <x v="0"/>
    <n v="9"/>
    <x v="8"/>
    <x v="9"/>
    <x v="175"/>
    <n v="68"/>
    <n v="20"/>
  </r>
  <r>
    <x v="4"/>
    <x v="176"/>
    <n v="19.2"/>
    <x v="0"/>
    <x v="0"/>
    <n v="9"/>
    <x v="8"/>
    <x v="10"/>
    <x v="176"/>
    <n v="66.56"/>
    <n v="19.2"/>
  </r>
  <r>
    <x v="4"/>
    <x v="177"/>
    <n v="18.399999999999999"/>
    <x v="0"/>
    <x v="0"/>
    <n v="9"/>
    <x v="8"/>
    <x v="11"/>
    <x v="177"/>
    <n v="65.12"/>
    <n v="18.399999999999999"/>
  </r>
  <r>
    <x v="4"/>
    <x v="178"/>
    <n v="17.5"/>
    <x v="0"/>
    <x v="0"/>
    <n v="9"/>
    <x v="8"/>
    <x v="12"/>
    <x v="178"/>
    <n v="63.5"/>
    <n v="17.5"/>
  </r>
  <r>
    <x v="4"/>
    <x v="179"/>
    <n v="17.2"/>
    <x v="0"/>
    <x v="0"/>
    <n v="9"/>
    <x v="8"/>
    <x v="13"/>
    <x v="179"/>
    <n v="62.96"/>
    <n v="17.2"/>
  </r>
  <r>
    <x v="4"/>
    <x v="180"/>
    <n v="17.600000000000001"/>
    <x v="0"/>
    <x v="0"/>
    <n v="9"/>
    <x v="8"/>
    <x v="14"/>
    <x v="180"/>
    <n v="63.680000000000007"/>
    <n v="17.600000000000001"/>
  </r>
  <r>
    <x v="4"/>
    <x v="181"/>
    <n v="18.3"/>
    <x v="0"/>
    <x v="0"/>
    <n v="9"/>
    <x v="8"/>
    <x v="15"/>
    <x v="181"/>
    <n v="64.94"/>
    <n v="18.3"/>
  </r>
  <r>
    <x v="4"/>
    <x v="182"/>
    <n v="20.399999999999999"/>
    <x v="0"/>
    <x v="0"/>
    <n v="9"/>
    <x v="8"/>
    <x v="16"/>
    <x v="182"/>
    <n v="68.72"/>
    <n v="20.399999999999999"/>
  </r>
  <r>
    <x v="4"/>
    <x v="183"/>
    <n v="22.7"/>
    <x v="0"/>
    <x v="0"/>
    <n v="9"/>
    <x v="8"/>
    <x v="17"/>
    <x v="183"/>
    <n v="72.86"/>
    <n v="22.7"/>
  </r>
  <r>
    <x v="4"/>
    <x v="184"/>
    <n v="24.4"/>
    <x v="0"/>
    <x v="0"/>
    <n v="9"/>
    <x v="8"/>
    <x v="18"/>
    <x v="184"/>
    <n v="75.92"/>
    <n v="24.4"/>
  </r>
  <r>
    <x v="4"/>
    <x v="185"/>
    <n v="25.7"/>
    <x v="0"/>
    <x v="0"/>
    <n v="9"/>
    <x v="8"/>
    <x v="19"/>
    <x v="185"/>
    <n v="78.259999999999991"/>
    <n v="25.7"/>
  </r>
  <r>
    <x v="4"/>
    <x v="186"/>
    <n v="27.5"/>
    <x v="0"/>
    <x v="0"/>
    <n v="9"/>
    <x v="8"/>
    <x v="20"/>
    <x v="186"/>
    <n v="81.5"/>
    <n v="27.5"/>
  </r>
  <r>
    <x v="4"/>
    <x v="187"/>
    <n v="29.8"/>
    <x v="0"/>
    <x v="0"/>
    <n v="9"/>
    <x v="8"/>
    <x v="21"/>
    <x v="187"/>
    <n v="85.64"/>
    <n v="29.8"/>
  </r>
  <r>
    <x v="4"/>
    <x v="188"/>
    <n v="31.6"/>
    <x v="0"/>
    <x v="0"/>
    <n v="9"/>
    <x v="8"/>
    <x v="22"/>
    <x v="188"/>
    <n v="88.88"/>
    <n v="31.6"/>
  </r>
  <r>
    <x v="4"/>
    <x v="189"/>
    <n v="31.2"/>
    <x v="0"/>
    <x v="0"/>
    <n v="9"/>
    <x v="8"/>
    <x v="23"/>
    <x v="189"/>
    <n v="88.16"/>
    <n v="31.2"/>
  </r>
  <r>
    <x v="4"/>
    <x v="191"/>
    <n v="29.8"/>
    <x v="0"/>
    <x v="0"/>
    <n v="9"/>
    <x v="8"/>
    <x v="1"/>
    <x v="191"/>
    <n v="85.64"/>
    <n v="29.8"/>
  </r>
  <r>
    <x v="4"/>
    <x v="192"/>
    <n v="28.7"/>
    <x v="0"/>
    <x v="0"/>
    <n v="9"/>
    <x v="8"/>
    <x v="2"/>
    <x v="192"/>
    <n v="83.66"/>
    <n v="28.7"/>
  </r>
  <r>
    <x v="4"/>
    <x v="193"/>
    <n v="26.3"/>
    <x v="0"/>
    <x v="0"/>
    <n v="9"/>
    <x v="8"/>
    <x v="3"/>
    <x v="193"/>
    <n v="79.34"/>
    <n v="26.3"/>
  </r>
  <r>
    <x v="4"/>
    <x v="195"/>
    <n v="25.5"/>
    <x v="0"/>
    <x v="0"/>
    <n v="9"/>
    <x v="9"/>
    <x v="5"/>
    <x v="195"/>
    <n v="77.900000000000006"/>
    <n v="25.5"/>
  </r>
  <r>
    <x v="4"/>
    <x v="196"/>
    <n v="23.7"/>
    <x v="0"/>
    <x v="0"/>
    <n v="9"/>
    <x v="9"/>
    <x v="6"/>
    <x v="196"/>
    <n v="74.66"/>
    <n v="23.7"/>
  </r>
  <r>
    <x v="4"/>
    <x v="197"/>
    <n v="22.8"/>
    <x v="0"/>
    <x v="0"/>
    <n v="9"/>
    <x v="9"/>
    <x v="7"/>
    <x v="197"/>
    <n v="73.039999999999992"/>
    <n v="22.8"/>
  </r>
  <r>
    <x v="4"/>
    <x v="198"/>
    <n v="22.3"/>
    <x v="0"/>
    <x v="0"/>
    <n v="9"/>
    <x v="9"/>
    <x v="8"/>
    <x v="198"/>
    <n v="72.14"/>
    <n v="22.3"/>
  </r>
  <r>
    <x v="4"/>
    <x v="199"/>
    <n v="22.1"/>
    <x v="0"/>
    <x v="0"/>
    <n v="9"/>
    <x v="9"/>
    <x v="9"/>
    <x v="199"/>
    <n v="71.78"/>
    <n v="22.1"/>
  </r>
  <r>
    <x v="4"/>
    <x v="200"/>
    <n v="20.5"/>
    <x v="0"/>
    <x v="0"/>
    <n v="9"/>
    <x v="9"/>
    <x v="10"/>
    <x v="200"/>
    <n v="68.900000000000006"/>
    <n v="20.5"/>
  </r>
  <r>
    <x v="4"/>
    <x v="201"/>
    <n v="19.5"/>
    <x v="0"/>
    <x v="0"/>
    <n v="9"/>
    <x v="9"/>
    <x v="11"/>
    <x v="201"/>
    <n v="67.099999999999994"/>
    <n v="19.5"/>
  </r>
  <r>
    <x v="4"/>
    <x v="202"/>
    <n v="19.2"/>
    <x v="0"/>
    <x v="0"/>
    <n v="9"/>
    <x v="9"/>
    <x v="12"/>
    <x v="202"/>
    <n v="66.56"/>
    <n v="19.2"/>
  </r>
  <r>
    <x v="4"/>
    <x v="203"/>
    <n v="18.3"/>
    <x v="0"/>
    <x v="0"/>
    <n v="9"/>
    <x v="9"/>
    <x v="13"/>
    <x v="203"/>
    <n v="64.94"/>
    <n v="18.3"/>
  </r>
  <r>
    <x v="4"/>
    <x v="204"/>
    <n v="18.2"/>
    <x v="0"/>
    <x v="0"/>
    <n v="9"/>
    <x v="9"/>
    <x v="14"/>
    <x v="204"/>
    <n v="64.759999999999991"/>
    <n v="18.2"/>
  </r>
  <r>
    <x v="4"/>
    <x v="205"/>
    <n v="20.5"/>
    <x v="0"/>
    <x v="0"/>
    <n v="9"/>
    <x v="9"/>
    <x v="15"/>
    <x v="205"/>
    <n v="68.900000000000006"/>
    <n v="20.5"/>
  </r>
  <r>
    <x v="4"/>
    <x v="206"/>
    <n v="22.4"/>
    <x v="0"/>
    <x v="0"/>
    <n v="9"/>
    <x v="9"/>
    <x v="16"/>
    <x v="206"/>
    <n v="72.319999999999993"/>
    <n v="22.4"/>
  </r>
  <r>
    <x v="4"/>
    <x v="207"/>
    <n v="24.5"/>
    <x v="0"/>
    <x v="0"/>
    <n v="9"/>
    <x v="9"/>
    <x v="17"/>
    <x v="207"/>
    <n v="76.099999999999994"/>
    <n v="24.5"/>
  </r>
  <r>
    <x v="4"/>
    <x v="208"/>
    <n v="26.1"/>
    <x v="0"/>
    <x v="0"/>
    <n v="9"/>
    <x v="9"/>
    <x v="18"/>
    <x v="208"/>
    <n v="78.98"/>
    <n v="26.1"/>
  </r>
  <r>
    <x v="4"/>
    <x v="209"/>
    <n v="28.2"/>
    <x v="0"/>
    <x v="0"/>
    <n v="9"/>
    <x v="9"/>
    <x v="19"/>
    <x v="209"/>
    <n v="82.759999999999991"/>
    <n v="28.2"/>
  </r>
  <r>
    <x v="4"/>
    <x v="210"/>
    <n v="29.8"/>
    <x v="0"/>
    <x v="0"/>
    <n v="9"/>
    <x v="9"/>
    <x v="20"/>
    <x v="210"/>
    <n v="85.64"/>
    <n v="29.8"/>
  </r>
  <r>
    <x v="4"/>
    <x v="211"/>
    <n v="31.2"/>
    <x v="0"/>
    <x v="0"/>
    <n v="9"/>
    <x v="9"/>
    <x v="21"/>
    <x v="211"/>
    <n v="88.16"/>
    <n v="31.2"/>
  </r>
  <r>
    <x v="4"/>
    <x v="212"/>
    <n v="31.4"/>
    <x v="0"/>
    <x v="0"/>
    <n v="9"/>
    <x v="9"/>
    <x v="22"/>
    <x v="212"/>
    <n v="88.52"/>
    <n v="31.4"/>
  </r>
  <r>
    <x v="4"/>
    <x v="213"/>
    <n v="28.3"/>
    <x v="0"/>
    <x v="0"/>
    <n v="9"/>
    <x v="9"/>
    <x v="23"/>
    <x v="213"/>
    <n v="82.94"/>
    <n v="28.3"/>
  </r>
  <r>
    <x v="4"/>
    <x v="214"/>
    <n v="27"/>
    <x v="0"/>
    <x v="0"/>
    <n v="9"/>
    <x v="9"/>
    <x v="0"/>
    <x v="214"/>
    <n v="80.599999999999994"/>
    <n v="27"/>
  </r>
  <r>
    <x v="4"/>
    <x v="215"/>
    <n v="26"/>
    <x v="0"/>
    <x v="0"/>
    <n v="9"/>
    <x v="9"/>
    <x v="1"/>
    <x v="215"/>
    <n v="78.800000000000011"/>
    <n v="26"/>
  </r>
  <r>
    <x v="4"/>
    <x v="216"/>
    <n v="23.9"/>
    <x v="0"/>
    <x v="0"/>
    <n v="9"/>
    <x v="9"/>
    <x v="2"/>
    <x v="216"/>
    <n v="75.02"/>
    <n v="23.9"/>
  </r>
  <r>
    <x v="4"/>
    <x v="217"/>
    <n v="22.9"/>
    <x v="0"/>
    <x v="0"/>
    <n v="9"/>
    <x v="9"/>
    <x v="3"/>
    <x v="217"/>
    <n v="73.22"/>
    <n v="22.9"/>
  </r>
  <r>
    <x v="4"/>
    <x v="218"/>
    <n v="22.8"/>
    <x v="0"/>
    <x v="0"/>
    <n v="9"/>
    <x v="9"/>
    <x v="4"/>
    <x v="218"/>
    <n v="73.039999999999992"/>
    <n v="22.8"/>
  </r>
  <r>
    <x v="4"/>
    <x v="219"/>
    <n v="22.8"/>
    <x v="0"/>
    <x v="0"/>
    <n v="9"/>
    <x v="10"/>
    <x v="5"/>
    <x v="219"/>
    <n v="73.039999999999992"/>
    <n v="22.8"/>
  </r>
  <r>
    <x v="4"/>
    <x v="220"/>
    <n v="21.8"/>
    <x v="0"/>
    <x v="0"/>
    <n v="9"/>
    <x v="10"/>
    <x v="6"/>
    <x v="220"/>
    <n v="71.240000000000009"/>
    <n v="21.8"/>
  </r>
  <r>
    <x v="4"/>
    <x v="221"/>
    <n v="20.5"/>
    <x v="0"/>
    <x v="0"/>
    <n v="9"/>
    <x v="10"/>
    <x v="7"/>
    <x v="221"/>
    <n v="68.900000000000006"/>
    <n v="20.5"/>
  </r>
  <r>
    <x v="4"/>
    <x v="222"/>
    <n v="21.1"/>
    <x v="0"/>
    <x v="0"/>
    <n v="9"/>
    <x v="10"/>
    <x v="8"/>
    <x v="222"/>
    <n v="69.98"/>
    <n v="21.1"/>
  </r>
  <r>
    <x v="4"/>
    <x v="223"/>
    <n v="20.399999999999999"/>
    <x v="0"/>
    <x v="0"/>
    <n v="9"/>
    <x v="10"/>
    <x v="9"/>
    <x v="223"/>
    <n v="68.72"/>
    <n v="20.399999999999999"/>
  </r>
  <r>
    <x v="4"/>
    <x v="224"/>
    <n v="20.100000000000001"/>
    <x v="0"/>
    <x v="0"/>
    <n v="9"/>
    <x v="10"/>
    <x v="10"/>
    <x v="224"/>
    <n v="68.180000000000007"/>
    <n v="20.100000000000001"/>
  </r>
  <r>
    <x v="4"/>
    <x v="225"/>
    <n v="18.899999999999999"/>
    <x v="0"/>
    <x v="0"/>
    <n v="9"/>
    <x v="10"/>
    <x v="11"/>
    <x v="225"/>
    <n v="66.02"/>
    <n v="18.899999999999999"/>
  </r>
  <r>
    <x v="4"/>
    <x v="226"/>
    <n v="19.600000000000001"/>
    <x v="0"/>
    <x v="0"/>
    <n v="9"/>
    <x v="10"/>
    <x v="12"/>
    <x v="226"/>
    <n v="67.28"/>
    <n v="19.600000000000001"/>
  </r>
  <r>
    <x v="4"/>
    <x v="227"/>
    <n v="17.600000000000001"/>
    <x v="0"/>
    <x v="0"/>
    <n v="9"/>
    <x v="10"/>
    <x v="13"/>
    <x v="227"/>
    <n v="63.680000000000007"/>
    <n v="17.600000000000001"/>
  </r>
  <r>
    <x v="4"/>
    <x v="228"/>
    <n v="18.3"/>
    <x v="0"/>
    <x v="0"/>
    <n v="9"/>
    <x v="10"/>
    <x v="14"/>
    <x v="228"/>
    <n v="64.94"/>
    <n v="18.3"/>
  </r>
  <r>
    <x v="4"/>
    <x v="229"/>
    <n v="19.2"/>
    <x v="0"/>
    <x v="0"/>
    <n v="9"/>
    <x v="10"/>
    <x v="15"/>
    <x v="229"/>
    <n v="66.56"/>
    <n v="19.2"/>
  </r>
  <r>
    <x v="4"/>
    <x v="230"/>
    <n v="20.8"/>
    <x v="0"/>
    <x v="0"/>
    <n v="9"/>
    <x v="10"/>
    <x v="16"/>
    <x v="230"/>
    <n v="69.44"/>
    <n v="20.8"/>
  </r>
  <r>
    <x v="4"/>
    <x v="231"/>
    <n v="23.2"/>
    <x v="0"/>
    <x v="0"/>
    <n v="9"/>
    <x v="10"/>
    <x v="17"/>
    <x v="231"/>
    <n v="73.759999999999991"/>
    <n v="23.2"/>
  </r>
  <r>
    <x v="4"/>
    <x v="232"/>
    <n v="24.6"/>
    <x v="0"/>
    <x v="0"/>
    <n v="9"/>
    <x v="10"/>
    <x v="18"/>
    <x v="232"/>
    <n v="76.28"/>
    <n v="24.6"/>
  </r>
  <r>
    <x v="4"/>
    <x v="233"/>
    <n v="26.3"/>
    <x v="0"/>
    <x v="0"/>
    <n v="9"/>
    <x v="10"/>
    <x v="19"/>
    <x v="233"/>
    <n v="79.34"/>
    <n v="26.3"/>
  </r>
  <r>
    <x v="4"/>
    <x v="234"/>
    <n v="28.5"/>
    <x v="0"/>
    <x v="0"/>
    <n v="9"/>
    <x v="10"/>
    <x v="20"/>
    <x v="234"/>
    <n v="83.300000000000011"/>
    <n v="28.5"/>
  </r>
  <r>
    <x v="4"/>
    <x v="235"/>
    <n v="29.9"/>
    <x v="0"/>
    <x v="0"/>
    <n v="9"/>
    <x v="10"/>
    <x v="21"/>
    <x v="235"/>
    <n v="85.82"/>
    <n v="29.9"/>
  </r>
  <r>
    <x v="4"/>
    <x v="236"/>
    <n v="29.7"/>
    <x v="0"/>
    <x v="0"/>
    <n v="9"/>
    <x v="10"/>
    <x v="22"/>
    <x v="236"/>
    <n v="85.460000000000008"/>
    <n v="29.7"/>
  </r>
  <r>
    <x v="4"/>
    <x v="237"/>
    <n v="29.1"/>
    <x v="0"/>
    <x v="0"/>
    <n v="9"/>
    <x v="10"/>
    <x v="23"/>
    <x v="237"/>
    <n v="84.38"/>
    <n v="29.1"/>
  </r>
  <r>
    <x v="4"/>
    <x v="238"/>
    <n v="29.1"/>
    <x v="0"/>
    <x v="0"/>
    <n v="9"/>
    <x v="10"/>
    <x v="0"/>
    <x v="238"/>
    <n v="84.38"/>
    <n v="29.1"/>
  </r>
  <r>
    <x v="4"/>
    <x v="239"/>
    <n v="28.3"/>
    <x v="0"/>
    <x v="0"/>
    <n v="9"/>
    <x v="10"/>
    <x v="1"/>
    <x v="239"/>
    <n v="82.94"/>
    <n v="28.3"/>
  </r>
  <r>
    <x v="4"/>
    <x v="240"/>
    <n v="26"/>
    <x v="0"/>
    <x v="0"/>
    <n v="9"/>
    <x v="10"/>
    <x v="2"/>
    <x v="240"/>
    <n v="78.800000000000011"/>
    <n v="26"/>
  </r>
  <r>
    <x v="4"/>
    <x v="241"/>
    <n v="24.1"/>
    <x v="0"/>
    <x v="0"/>
    <n v="9"/>
    <x v="10"/>
    <x v="3"/>
    <x v="241"/>
    <n v="75.38"/>
    <n v="24.1"/>
  </r>
  <r>
    <x v="4"/>
    <x v="242"/>
    <n v="23.4"/>
    <x v="0"/>
    <x v="0"/>
    <n v="9"/>
    <x v="10"/>
    <x v="4"/>
    <x v="242"/>
    <n v="74.12"/>
    <n v="23.4"/>
  </r>
  <r>
    <x v="4"/>
    <x v="243"/>
    <n v="22.7"/>
    <x v="0"/>
    <x v="0"/>
    <n v="9"/>
    <x v="11"/>
    <x v="5"/>
    <x v="243"/>
    <n v="72.86"/>
    <n v="22.7"/>
  </r>
  <r>
    <x v="4"/>
    <x v="244"/>
    <n v="22"/>
    <x v="0"/>
    <x v="0"/>
    <n v="9"/>
    <x v="11"/>
    <x v="6"/>
    <x v="244"/>
    <n v="71.599999999999994"/>
    <n v="22"/>
  </r>
  <r>
    <x v="4"/>
    <x v="245"/>
    <n v="22"/>
    <x v="0"/>
    <x v="0"/>
    <n v="9"/>
    <x v="11"/>
    <x v="7"/>
    <x v="245"/>
    <n v="71.599999999999994"/>
    <n v="22"/>
  </r>
  <r>
    <x v="4"/>
    <x v="246"/>
    <n v="21.8"/>
    <x v="0"/>
    <x v="0"/>
    <n v="9"/>
    <x v="11"/>
    <x v="8"/>
    <x v="246"/>
    <n v="71.240000000000009"/>
    <n v="21.8"/>
  </r>
  <r>
    <x v="4"/>
    <x v="247"/>
    <n v="19.899999999999999"/>
    <x v="0"/>
    <x v="0"/>
    <n v="9"/>
    <x v="11"/>
    <x v="9"/>
    <x v="247"/>
    <n v="67.819999999999993"/>
    <n v="19.899999999999999"/>
  </r>
  <r>
    <x v="4"/>
    <x v="248"/>
    <n v="19.3"/>
    <x v="0"/>
    <x v="0"/>
    <n v="9"/>
    <x v="11"/>
    <x v="10"/>
    <x v="248"/>
    <n v="66.740000000000009"/>
    <n v="19.3"/>
  </r>
  <r>
    <x v="4"/>
    <x v="249"/>
    <n v="18.600000000000001"/>
    <x v="0"/>
    <x v="0"/>
    <n v="9"/>
    <x v="11"/>
    <x v="11"/>
    <x v="249"/>
    <n v="65.48"/>
    <n v="18.600000000000001"/>
  </r>
  <r>
    <x v="4"/>
    <x v="250"/>
    <n v="17.8"/>
    <x v="0"/>
    <x v="0"/>
    <n v="9"/>
    <x v="11"/>
    <x v="12"/>
    <x v="250"/>
    <n v="64.039999999999992"/>
    <n v="17.8"/>
  </r>
  <r>
    <x v="4"/>
    <x v="251"/>
    <n v="17.399999999999999"/>
    <x v="0"/>
    <x v="0"/>
    <n v="9"/>
    <x v="11"/>
    <x v="13"/>
    <x v="251"/>
    <n v="63.319999999999993"/>
    <n v="17.399999999999999"/>
  </r>
  <r>
    <x v="4"/>
    <x v="252"/>
    <n v="17.7"/>
    <x v="0"/>
    <x v="0"/>
    <n v="9"/>
    <x v="11"/>
    <x v="14"/>
    <x v="252"/>
    <n v="63.86"/>
    <n v="17.7"/>
  </r>
  <r>
    <x v="4"/>
    <x v="253"/>
    <n v="18"/>
    <x v="0"/>
    <x v="0"/>
    <n v="9"/>
    <x v="11"/>
    <x v="15"/>
    <x v="253"/>
    <n v="64.400000000000006"/>
    <n v="18"/>
  </r>
  <r>
    <x v="4"/>
    <x v="254"/>
    <n v="20.2"/>
    <x v="0"/>
    <x v="0"/>
    <n v="9"/>
    <x v="11"/>
    <x v="16"/>
    <x v="254"/>
    <n v="68.36"/>
    <n v="20.2"/>
  </r>
  <r>
    <x v="4"/>
    <x v="255"/>
    <n v="22.9"/>
    <x v="0"/>
    <x v="0"/>
    <n v="9"/>
    <x v="11"/>
    <x v="17"/>
    <x v="255"/>
    <n v="73.22"/>
    <n v="22.9"/>
  </r>
  <r>
    <x v="4"/>
    <x v="256"/>
    <n v="24.8"/>
    <x v="0"/>
    <x v="0"/>
    <n v="9"/>
    <x v="11"/>
    <x v="18"/>
    <x v="256"/>
    <n v="76.64"/>
    <n v="24.8"/>
  </r>
  <r>
    <x v="4"/>
    <x v="257"/>
    <n v="26.8"/>
    <x v="0"/>
    <x v="0"/>
    <n v="9"/>
    <x v="11"/>
    <x v="19"/>
    <x v="257"/>
    <n v="80.240000000000009"/>
    <n v="26.8"/>
  </r>
  <r>
    <x v="4"/>
    <x v="258"/>
    <n v="28.1"/>
    <x v="0"/>
    <x v="0"/>
    <n v="9"/>
    <x v="11"/>
    <x v="20"/>
    <x v="258"/>
    <n v="82.580000000000013"/>
    <n v="28.1"/>
  </r>
  <r>
    <x v="4"/>
    <x v="259"/>
    <n v="29.4"/>
    <x v="0"/>
    <x v="0"/>
    <n v="9"/>
    <x v="11"/>
    <x v="21"/>
    <x v="259"/>
    <n v="84.92"/>
    <n v="29.4"/>
  </r>
  <r>
    <x v="4"/>
    <x v="260"/>
    <n v="31.4"/>
    <x v="0"/>
    <x v="0"/>
    <n v="9"/>
    <x v="11"/>
    <x v="22"/>
    <x v="260"/>
    <n v="88.52"/>
    <n v="31.4"/>
  </r>
  <r>
    <x v="4"/>
    <x v="261"/>
    <n v="30.5"/>
    <x v="0"/>
    <x v="0"/>
    <n v="9"/>
    <x v="11"/>
    <x v="23"/>
    <x v="261"/>
    <n v="86.9"/>
    <n v="30.5"/>
  </r>
  <r>
    <x v="4"/>
    <x v="262"/>
    <n v="30.3"/>
    <x v="0"/>
    <x v="0"/>
    <n v="9"/>
    <x v="11"/>
    <x v="0"/>
    <x v="262"/>
    <n v="86.539999999999992"/>
    <n v="30.3"/>
  </r>
  <r>
    <x v="4"/>
    <x v="263"/>
    <n v="27.9"/>
    <x v="0"/>
    <x v="0"/>
    <n v="9"/>
    <x v="11"/>
    <x v="1"/>
    <x v="263"/>
    <n v="82.22"/>
    <n v="27.9"/>
  </r>
  <r>
    <x v="4"/>
    <x v="264"/>
    <n v="26.2"/>
    <x v="0"/>
    <x v="0"/>
    <n v="9"/>
    <x v="11"/>
    <x v="2"/>
    <x v="264"/>
    <n v="79.16"/>
    <n v="26.2"/>
  </r>
  <r>
    <x v="4"/>
    <x v="265"/>
    <n v="24.3"/>
    <x v="0"/>
    <x v="0"/>
    <n v="9"/>
    <x v="11"/>
    <x v="3"/>
    <x v="265"/>
    <n v="75.740000000000009"/>
    <n v="24.3"/>
  </r>
  <r>
    <x v="4"/>
    <x v="266"/>
    <n v="23.4"/>
    <x v="0"/>
    <x v="0"/>
    <n v="9"/>
    <x v="11"/>
    <x v="4"/>
    <x v="266"/>
    <n v="74.12"/>
    <n v="23.4"/>
  </r>
  <r>
    <x v="4"/>
    <x v="267"/>
    <n v="22.5"/>
    <x v="0"/>
    <x v="0"/>
    <n v="9"/>
    <x v="12"/>
    <x v="5"/>
    <x v="267"/>
    <n v="72.5"/>
    <n v="22.5"/>
  </r>
  <r>
    <x v="4"/>
    <x v="268"/>
    <n v="21.4"/>
    <x v="0"/>
    <x v="0"/>
    <n v="9"/>
    <x v="12"/>
    <x v="6"/>
    <x v="268"/>
    <n v="70.52"/>
    <n v="21.4"/>
  </r>
  <r>
    <x v="4"/>
    <x v="269"/>
    <n v="21"/>
    <x v="0"/>
    <x v="0"/>
    <n v="9"/>
    <x v="12"/>
    <x v="7"/>
    <x v="269"/>
    <n v="69.800000000000011"/>
    <n v="21"/>
  </r>
  <r>
    <x v="4"/>
    <x v="270"/>
    <n v="20.100000000000001"/>
    <x v="0"/>
    <x v="0"/>
    <n v="9"/>
    <x v="12"/>
    <x v="8"/>
    <x v="270"/>
    <n v="68.180000000000007"/>
    <n v="20.100000000000001"/>
  </r>
  <r>
    <x v="4"/>
    <x v="271"/>
    <n v="19.3"/>
    <x v="0"/>
    <x v="0"/>
    <n v="9"/>
    <x v="12"/>
    <x v="9"/>
    <x v="271"/>
    <n v="66.740000000000009"/>
    <n v="19.3"/>
  </r>
  <r>
    <x v="4"/>
    <x v="272"/>
    <n v="18.5"/>
    <x v="0"/>
    <x v="0"/>
    <n v="9"/>
    <x v="12"/>
    <x v="10"/>
    <x v="272"/>
    <n v="65.300000000000011"/>
    <n v="18.5"/>
  </r>
  <r>
    <x v="4"/>
    <x v="273"/>
    <n v="18.399999999999999"/>
    <x v="0"/>
    <x v="0"/>
    <n v="9"/>
    <x v="12"/>
    <x v="11"/>
    <x v="273"/>
    <n v="65.12"/>
    <n v="18.399999999999999"/>
  </r>
  <r>
    <x v="4"/>
    <x v="274"/>
    <n v="17.7"/>
    <x v="0"/>
    <x v="0"/>
    <n v="9"/>
    <x v="12"/>
    <x v="12"/>
    <x v="274"/>
    <n v="63.86"/>
    <n v="17.7"/>
  </r>
  <r>
    <x v="4"/>
    <x v="275"/>
    <n v="17.100000000000001"/>
    <x v="0"/>
    <x v="0"/>
    <n v="9"/>
    <x v="12"/>
    <x v="13"/>
    <x v="275"/>
    <n v="62.78"/>
    <n v="17.100000000000001"/>
  </r>
  <r>
    <x v="4"/>
    <x v="276"/>
    <n v="17.2"/>
    <x v="0"/>
    <x v="0"/>
    <n v="9"/>
    <x v="12"/>
    <x v="14"/>
    <x v="276"/>
    <n v="62.96"/>
    <n v="17.2"/>
  </r>
  <r>
    <x v="4"/>
    <x v="277"/>
    <n v="18"/>
    <x v="0"/>
    <x v="0"/>
    <n v="9"/>
    <x v="12"/>
    <x v="15"/>
    <x v="277"/>
    <n v="64.400000000000006"/>
    <n v="18"/>
  </r>
  <r>
    <x v="4"/>
    <x v="278"/>
    <n v="19"/>
    <x v="0"/>
    <x v="0"/>
    <n v="9"/>
    <x v="12"/>
    <x v="16"/>
    <x v="278"/>
    <n v="66.2"/>
    <n v="19"/>
  </r>
  <r>
    <x v="4"/>
    <x v="279"/>
    <n v="20.3"/>
    <x v="0"/>
    <x v="0"/>
    <n v="9"/>
    <x v="12"/>
    <x v="17"/>
    <x v="279"/>
    <n v="68.539999999999992"/>
    <n v="20.3"/>
  </r>
  <r>
    <x v="4"/>
    <x v="280"/>
    <n v="21.8"/>
    <x v="0"/>
    <x v="0"/>
    <n v="9"/>
    <x v="12"/>
    <x v="18"/>
    <x v="280"/>
    <n v="71.240000000000009"/>
    <n v="21.8"/>
  </r>
  <r>
    <x v="4"/>
    <x v="281"/>
    <n v="23.7"/>
    <x v="0"/>
    <x v="0"/>
    <n v="9"/>
    <x v="12"/>
    <x v="19"/>
    <x v="281"/>
    <n v="74.66"/>
    <n v="23.7"/>
  </r>
  <r>
    <x v="4"/>
    <x v="282"/>
    <n v="26.1"/>
    <x v="0"/>
    <x v="0"/>
    <n v="9"/>
    <x v="12"/>
    <x v="20"/>
    <x v="282"/>
    <n v="78.98"/>
    <n v="26.1"/>
  </r>
  <r>
    <x v="4"/>
    <x v="283"/>
    <n v="28.4"/>
    <x v="0"/>
    <x v="0"/>
    <n v="9"/>
    <x v="12"/>
    <x v="21"/>
    <x v="283"/>
    <n v="83.12"/>
    <n v="28.4"/>
  </r>
  <r>
    <x v="4"/>
    <x v="284"/>
    <n v="27.8"/>
    <x v="0"/>
    <x v="0"/>
    <n v="9"/>
    <x v="12"/>
    <x v="22"/>
    <x v="284"/>
    <n v="82.039999999999992"/>
    <n v="27.8"/>
  </r>
  <r>
    <x v="4"/>
    <x v="285"/>
    <n v="28.7"/>
    <x v="0"/>
    <x v="0"/>
    <n v="9"/>
    <x v="12"/>
    <x v="23"/>
    <x v="285"/>
    <n v="83.66"/>
    <n v="28.7"/>
  </r>
  <r>
    <x v="4"/>
    <x v="286"/>
    <n v="29.6"/>
    <x v="0"/>
    <x v="0"/>
    <n v="9"/>
    <x v="12"/>
    <x v="0"/>
    <x v="286"/>
    <n v="85.28"/>
    <n v="29.6"/>
  </r>
  <r>
    <x v="4"/>
    <x v="287"/>
    <n v="28.3"/>
    <x v="0"/>
    <x v="0"/>
    <n v="9"/>
    <x v="12"/>
    <x v="1"/>
    <x v="287"/>
    <n v="82.94"/>
    <n v="28.3"/>
  </r>
  <r>
    <x v="4"/>
    <x v="288"/>
    <n v="25.8"/>
    <x v="0"/>
    <x v="0"/>
    <n v="9"/>
    <x v="12"/>
    <x v="2"/>
    <x v="288"/>
    <n v="78.44"/>
    <n v="25.8"/>
  </r>
  <r>
    <x v="4"/>
    <x v="289"/>
    <n v="23.9"/>
    <x v="0"/>
    <x v="0"/>
    <n v="9"/>
    <x v="12"/>
    <x v="3"/>
    <x v="289"/>
    <n v="75.02"/>
    <n v="23.9"/>
  </r>
  <r>
    <x v="4"/>
    <x v="290"/>
    <n v="22.3"/>
    <x v="0"/>
    <x v="0"/>
    <n v="9"/>
    <x v="12"/>
    <x v="4"/>
    <x v="290"/>
    <n v="72.14"/>
    <n v="22.3"/>
  </r>
  <r>
    <x v="4"/>
    <x v="291"/>
    <n v="22.1"/>
    <x v="0"/>
    <x v="0"/>
    <n v="9"/>
    <x v="13"/>
    <x v="5"/>
    <x v="291"/>
    <n v="71.78"/>
    <n v="22.1"/>
  </r>
  <r>
    <x v="4"/>
    <x v="292"/>
    <n v="21.4"/>
    <x v="0"/>
    <x v="0"/>
    <n v="9"/>
    <x v="13"/>
    <x v="6"/>
    <x v="292"/>
    <n v="70.52"/>
    <n v="21.4"/>
  </r>
  <r>
    <x v="4"/>
    <x v="293"/>
    <n v="20.399999999999999"/>
    <x v="0"/>
    <x v="0"/>
    <n v="9"/>
    <x v="13"/>
    <x v="7"/>
    <x v="293"/>
    <n v="68.72"/>
    <n v="20.399999999999999"/>
  </r>
  <r>
    <x v="4"/>
    <x v="294"/>
    <n v="21"/>
    <x v="0"/>
    <x v="0"/>
    <n v="9"/>
    <x v="13"/>
    <x v="8"/>
    <x v="294"/>
    <n v="69.800000000000011"/>
    <n v="21"/>
  </r>
  <r>
    <x v="4"/>
    <x v="295"/>
    <n v="20.399999999999999"/>
    <x v="0"/>
    <x v="0"/>
    <n v="9"/>
    <x v="13"/>
    <x v="9"/>
    <x v="295"/>
    <n v="68.72"/>
    <n v="20.399999999999999"/>
  </r>
  <r>
    <x v="4"/>
    <x v="296"/>
    <n v="20.9"/>
    <x v="0"/>
    <x v="0"/>
    <n v="9"/>
    <x v="13"/>
    <x v="10"/>
    <x v="296"/>
    <n v="69.62"/>
    <n v="20.9"/>
  </r>
  <r>
    <x v="4"/>
    <x v="297"/>
    <n v="20.100000000000001"/>
    <x v="0"/>
    <x v="0"/>
    <n v="9"/>
    <x v="13"/>
    <x v="11"/>
    <x v="297"/>
    <n v="68.180000000000007"/>
    <n v="20.100000000000001"/>
  </r>
  <r>
    <x v="4"/>
    <x v="298"/>
    <n v="18.600000000000001"/>
    <x v="0"/>
    <x v="0"/>
    <n v="9"/>
    <x v="13"/>
    <x v="12"/>
    <x v="298"/>
    <n v="65.48"/>
    <n v="18.600000000000001"/>
  </r>
  <r>
    <x v="4"/>
    <x v="299"/>
    <n v="18"/>
    <x v="0"/>
    <x v="0"/>
    <n v="9"/>
    <x v="13"/>
    <x v="13"/>
    <x v="299"/>
    <n v="64.400000000000006"/>
    <n v="18"/>
  </r>
  <r>
    <x v="4"/>
    <x v="300"/>
    <n v="17.600000000000001"/>
    <x v="0"/>
    <x v="0"/>
    <n v="9"/>
    <x v="13"/>
    <x v="14"/>
    <x v="300"/>
    <n v="63.680000000000007"/>
    <n v="17.600000000000001"/>
  </r>
  <r>
    <x v="4"/>
    <x v="301"/>
    <n v="18.600000000000001"/>
    <x v="0"/>
    <x v="0"/>
    <n v="9"/>
    <x v="13"/>
    <x v="15"/>
    <x v="301"/>
    <n v="65.48"/>
    <n v="18.600000000000001"/>
  </r>
  <r>
    <x v="4"/>
    <x v="302"/>
    <n v="20.2"/>
    <x v="0"/>
    <x v="0"/>
    <n v="9"/>
    <x v="13"/>
    <x v="16"/>
    <x v="302"/>
    <n v="68.36"/>
    <n v="20.2"/>
  </r>
  <r>
    <x v="4"/>
    <x v="303"/>
    <n v="22.3"/>
    <x v="0"/>
    <x v="0"/>
    <n v="9"/>
    <x v="13"/>
    <x v="17"/>
    <x v="303"/>
    <n v="72.14"/>
    <n v="22.3"/>
  </r>
  <r>
    <x v="4"/>
    <x v="304"/>
    <n v="22.8"/>
    <x v="0"/>
    <x v="0"/>
    <n v="9"/>
    <x v="13"/>
    <x v="18"/>
    <x v="304"/>
    <n v="73.039999999999992"/>
    <n v="22.8"/>
  </r>
  <r>
    <x v="4"/>
    <x v="305"/>
    <n v="25.5"/>
    <x v="0"/>
    <x v="0"/>
    <n v="9"/>
    <x v="13"/>
    <x v="19"/>
    <x v="305"/>
    <n v="77.900000000000006"/>
    <n v="25.5"/>
  </r>
  <r>
    <x v="4"/>
    <x v="306"/>
    <n v="26.4"/>
    <x v="0"/>
    <x v="0"/>
    <n v="9"/>
    <x v="13"/>
    <x v="20"/>
    <x v="306"/>
    <n v="79.52"/>
    <n v="26.4"/>
  </r>
  <r>
    <x v="4"/>
    <x v="307"/>
    <n v="28.7"/>
    <x v="0"/>
    <x v="0"/>
    <n v="9"/>
    <x v="13"/>
    <x v="21"/>
    <x v="307"/>
    <n v="83.66"/>
    <n v="28.7"/>
  </r>
  <r>
    <x v="4"/>
    <x v="308"/>
    <n v="29.5"/>
    <x v="0"/>
    <x v="0"/>
    <n v="9"/>
    <x v="13"/>
    <x v="22"/>
    <x v="308"/>
    <n v="85.1"/>
    <n v="29.5"/>
  </r>
  <r>
    <x v="4"/>
    <x v="309"/>
    <n v="29.6"/>
    <x v="0"/>
    <x v="0"/>
    <n v="9"/>
    <x v="13"/>
    <x v="23"/>
    <x v="309"/>
    <n v="85.28"/>
    <n v="29.6"/>
  </r>
  <r>
    <x v="4"/>
    <x v="310"/>
    <n v="29.3"/>
    <x v="0"/>
    <x v="0"/>
    <n v="9"/>
    <x v="13"/>
    <x v="0"/>
    <x v="310"/>
    <n v="84.740000000000009"/>
    <n v="29.3"/>
  </r>
  <r>
    <x v="4"/>
    <x v="311"/>
    <n v="29.2"/>
    <x v="0"/>
    <x v="0"/>
    <n v="9"/>
    <x v="13"/>
    <x v="1"/>
    <x v="311"/>
    <n v="84.56"/>
    <n v="29.2"/>
  </r>
  <r>
    <x v="4"/>
    <x v="312"/>
    <n v="28.1"/>
    <x v="0"/>
    <x v="0"/>
    <n v="9"/>
    <x v="13"/>
    <x v="2"/>
    <x v="312"/>
    <n v="82.580000000000013"/>
    <n v="28.1"/>
  </r>
  <r>
    <x v="4"/>
    <x v="313"/>
    <n v="26.6"/>
    <x v="0"/>
    <x v="0"/>
    <n v="9"/>
    <x v="13"/>
    <x v="3"/>
    <x v="313"/>
    <n v="79.88"/>
    <n v="26.6"/>
  </r>
  <r>
    <x v="4"/>
    <x v="314"/>
    <n v="26.4"/>
    <x v="0"/>
    <x v="0"/>
    <n v="9"/>
    <x v="13"/>
    <x v="4"/>
    <x v="314"/>
    <n v="79.52"/>
    <n v="26.4"/>
  </r>
  <r>
    <x v="4"/>
    <x v="315"/>
    <n v="25.3"/>
    <x v="0"/>
    <x v="0"/>
    <n v="9"/>
    <x v="14"/>
    <x v="5"/>
    <x v="315"/>
    <n v="77.539999999999992"/>
    <n v="25.3"/>
  </r>
  <r>
    <x v="4"/>
    <x v="316"/>
    <n v="24.6"/>
    <x v="0"/>
    <x v="0"/>
    <n v="9"/>
    <x v="14"/>
    <x v="6"/>
    <x v="316"/>
    <n v="76.28"/>
    <n v="24.6"/>
  </r>
  <r>
    <x v="4"/>
    <x v="317"/>
    <n v="23.3"/>
    <x v="0"/>
    <x v="0"/>
    <n v="9"/>
    <x v="14"/>
    <x v="7"/>
    <x v="317"/>
    <n v="73.94"/>
    <n v="23.3"/>
  </r>
  <r>
    <x v="4"/>
    <x v="318"/>
    <n v="23.1"/>
    <x v="0"/>
    <x v="0"/>
    <n v="9"/>
    <x v="14"/>
    <x v="8"/>
    <x v="318"/>
    <n v="73.580000000000013"/>
    <n v="23.1"/>
  </r>
  <r>
    <x v="4"/>
    <x v="319"/>
    <n v="20.5"/>
    <x v="0"/>
    <x v="0"/>
    <n v="9"/>
    <x v="14"/>
    <x v="9"/>
    <x v="319"/>
    <n v="68.900000000000006"/>
    <n v="20.5"/>
  </r>
  <r>
    <x v="4"/>
    <x v="320"/>
    <n v="20.2"/>
    <x v="0"/>
    <x v="0"/>
    <n v="9"/>
    <x v="14"/>
    <x v="10"/>
    <x v="320"/>
    <n v="68.36"/>
    <n v="20.2"/>
  </r>
  <r>
    <x v="4"/>
    <x v="321"/>
    <n v="18.899999999999999"/>
    <x v="0"/>
    <x v="0"/>
    <n v="9"/>
    <x v="14"/>
    <x v="11"/>
    <x v="321"/>
    <n v="66.02"/>
    <n v="18.899999999999999"/>
  </r>
  <r>
    <x v="4"/>
    <x v="322"/>
    <n v="18.899999999999999"/>
    <x v="0"/>
    <x v="0"/>
    <n v="9"/>
    <x v="14"/>
    <x v="12"/>
    <x v="322"/>
    <n v="66.02"/>
    <n v="18.899999999999999"/>
  </r>
  <r>
    <x v="4"/>
    <x v="323"/>
    <n v="18.600000000000001"/>
    <x v="0"/>
    <x v="0"/>
    <n v="9"/>
    <x v="14"/>
    <x v="13"/>
    <x v="323"/>
    <n v="65.48"/>
    <n v="18.600000000000001"/>
  </r>
  <r>
    <x v="4"/>
    <x v="324"/>
    <n v="18"/>
    <x v="0"/>
    <x v="0"/>
    <n v="9"/>
    <x v="14"/>
    <x v="14"/>
    <x v="324"/>
    <n v="64.400000000000006"/>
    <n v="18"/>
  </r>
  <r>
    <x v="4"/>
    <x v="325"/>
    <n v="19.100000000000001"/>
    <x v="0"/>
    <x v="0"/>
    <n v="9"/>
    <x v="14"/>
    <x v="15"/>
    <x v="325"/>
    <n v="66.38"/>
    <n v="19.100000000000001"/>
  </r>
  <r>
    <x v="4"/>
    <x v="326"/>
    <n v="22.3"/>
    <x v="0"/>
    <x v="0"/>
    <n v="9"/>
    <x v="14"/>
    <x v="16"/>
    <x v="326"/>
    <n v="72.14"/>
    <n v="22.3"/>
  </r>
  <r>
    <x v="4"/>
    <x v="327"/>
    <n v="25.4"/>
    <x v="0"/>
    <x v="0"/>
    <n v="9"/>
    <x v="14"/>
    <x v="17"/>
    <x v="327"/>
    <n v="77.72"/>
    <n v="25.4"/>
  </r>
  <r>
    <x v="4"/>
    <x v="328"/>
    <n v="27.1"/>
    <x v="0"/>
    <x v="0"/>
    <n v="9"/>
    <x v="14"/>
    <x v="18"/>
    <x v="328"/>
    <n v="80.78"/>
    <n v="27.1"/>
  </r>
  <r>
    <x v="4"/>
    <x v="329"/>
    <n v="29.5"/>
    <x v="0"/>
    <x v="0"/>
    <n v="9"/>
    <x v="14"/>
    <x v="19"/>
    <x v="329"/>
    <n v="85.1"/>
    <n v="29.5"/>
  </r>
  <r>
    <x v="4"/>
    <x v="330"/>
    <n v="29.9"/>
    <x v="0"/>
    <x v="0"/>
    <n v="9"/>
    <x v="14"/>
    <x v="20"/>
    <x v="330"/>
    <n v="85.82"/>
    <n v="29.9"/>
  </r>
  <r>
    <x v="4"/>
    <x v="331"/>
    <n v="31.8"/>
    <x v="0"/>
    <x v="0"/>
    <n v="9"/>
    <x v="14"/>
    <x v="21"/>
    <x v="331"/>
    <n v="89.240000000000009"/>
    <n v="31.8"/>
  </r>
  <r>
    <x v="4"/>
    <x v="332"/>
    <n v="31.6"/>
    <x v="0"/>
    <x v="0"/>
    <n v="9"/>
    <x v="14"/>
    <x v="22"/>
    <x v="332"/>
    <n v="88.88"/>
    <n v="31.6"/>
  </r>
  <r>
    <x v="4"/>
    <x v="333"/>
    <n v="32.1"/>
    <x v="0"/>
    <x v="0"/>
    <n v="9"/>
    <x v="14"/>
    <x v="23"/>
    <x v="333"/>
    <n v="89.78"/>
    <n v="32.1"/>
  </r>
  <r>
    <x v="4"/>
    <x v="334"/>
    <n v="31.2"/>
    <x v="0"/>
    <x v="0"/>
    <n v="9"/>
    <x v="14"/>
    <x v="0"/>
    <x v="334"/>
    <n v="88.16"/>
    <n v="31.2"/>
  </r>
  <r>
    <x v="4"/>
    <x v="335"/>
    <n v="29.9"/>
    <x v="0"/>
    <x v="0"/>
    <n v="9"/>
    <x v="14"/>
    <x v="1"/>
    <x v="335"/>
    <n v="85.82"/>
    <n v="29.9"/>
  </r>
  <r>
    <x v="4"/>
    <x v="336"/>
    <n v="27.6"/>
    <x v="0"/>
    <x v="0"/>
    <n v="9"/>
    <x v="14"/>
    <x v="2"/>
    <x v="336"/>
    <n v="81.680000000000007"/>
    <n v="27.6"/>
  </r>
  <r>
    <x v="4"/>
    <x v="337"/>
    <n v="25.8"/>
    <x v="0"/>
    <x v="0"/>
    <n v="9"/>
    <x v="14"/>
    <x v="3"/>
    <x v="337"/>
    <n v="78.44"/>
    <n v="25.8"/>
  </r>
  <r>
    <x v="4"/>
    <x v="338"/>
    <n v="25"/>
    <x v="0"/>
    <x v="0"/>
    <n v="9"/>
    <x v="14"/>
    <x v="4"/>
    <x v="338"/>
    <n v="77"/>
    <n v="25"/>
  </r>
  <r>
    <x v="4"/>
    <x v="339"/>
    <n v="24.1"/>
    <x v="0"/>
    <x v="0"/>
    <n v="9"/>
    <x v="15"/>
    <x v="5"/>
    <x v="339"/>
    <n v="75.38"/>
    <n v="24.1"/>
  </r>
  <r>
    <x v="4"/>
    <x v="340"/>
    <n v="23.8"/>
    <x v="0"/>
    <x v="0"/>
    <n v="9"/>
    <x v="15"/>
    <x v="6"/>
    <x v="340"/>
    <n v="74.84"/>
    <n v="23.8"/>
  </r>
  <r>
    <x v="4"/>
    <x v="341"/>
    <n v="23.5"/>
    <x v="0"/>
    <x v="0"/>
    <n v="9"/>
    <x v="15"/>
    <x v="7"/>
    <x v="341"/>
    <n v="74.300000000000011"/>
    <n v="23.5"/>
  </r>
  <r>
    <x v="4"/>
    <x v="342"/>
    <n v="22.9"/>
    <x v="0"/>
    <x v="0"/>
    <n v="9"/>
    <x v="15"/>
    <x v="8"/>
    <x v="342"/>
    <n v="73.22"/>
    <n v="22.9"/>
  </r>
  <r>
    <x v="4"/>
    <x v="343"/>
    <n v="22.8"/>
    <x v="0"/>
    <x v="0"/>
    <n v="9"/>
    <x v="15"/>
    <x v="9"/>
    <x v="343"/>
    <n v="73.039999999999992"/>
    <n v="22.8"/>
  </r>
  <r>
    <x v="4"/>
    <x v="344"/>
    <n v="22"/>
    <x v="0"/>
    <x v="0"/>
    <n v="9"/>
    <x v="15"/>
    <x v="10"/>
    <x v="344"/>
    <n v="71.599999999999994"/>
    <n v="22"/>
  </r>
  <r>
    <x v="4"/>
    <x v="345"/>
    <n v="22.1"/>
    <x v="0"/>
    <x v="0"/>
    <n v="9"/>
    <x v="15"/>
    <x v="11"/>
    <x v="345"/>
    <n v="71.78"/>
    <n v="22.1"/>
  </r>
  <r>
    <x v="4"/>
    <x v="346"/>
    <n v="18.399999999999999"/>
    <x v="0"/>
    <x v="0"/>
    <n v="9"/>
    <x v="15"/>
    <x v="12"/>
    <x v="346"/>
    <n v="65.12"/>
    <n v="18.399999999999999"/>
  </r>
  <r>
    <x v="4"/>
    <x v="347"/>
    <n v="18.7"/>
    <x v="0"/>
    <x v="0"/>
    <n v="9"/>
    <x v="15"/>
    <x v="13"/>
    <x v="347"/>
    <n v="65.66"/>
    <n v="18.7"/>
  </r>
  <r>
    <x v="4"/>
    <x v="348"/>
    <n v="18.600000000000001"/>
    <x v="0"/>
    <x v="0"/>
    <n v="9"/>
    <x v="15"/>
    <x v="14"/>
    <x v="348"/>
    <n v="65.48"/>
    <n v="18.600000000000001"/>
  </r>
  <r>
    <x v="4"/>
    <x v="349"/>
    <n v="21.6"/>
    <x v="0"/>
    <x v="0"/>
    <n v="9"/>
    <x v="15"/>
    <x v="15"/>
    <x v="349"/>
    <n v="70.88"/>
    <n v="21.6"/>
  </r>
  <r>
    <x v="4"/>
    <x v="350"/>
    <n v="23.3"/>
    <x v="0"/>
    <x v="0"/>
    <n v="9"/>
    <x v="15"/>
    <x v="16"/>
    <x v="350"/>
    <n v="73.94"/>
    <n v="23.3"/>
  </r>
  <r>
    <x v="4"/>
    <x v="351"/>
    <n v="26.5"/>
    <x v="0"/>
    <x v="0"/>
    <n v="9"/>
    <x v="15"/>
    <x v="17"/>
    <x v="351"/>
    <n v="79.7"/>
    <n v="26.5"/>
  </r>
  <r>
    <x v="4"/>
    <x v="352"/>
    <n v="28.8"/>
    <x v="0"/>
    <x v="0"/>
    <n v="9"/>
    <x v="15"/>
    <x v="18"/>
    <x v="352"/>
    <n v="83.84"/>
    <n v="28.8"/>
  </r>
  <r>
    <x v="4"/>
    <x v="353"/>
    <n v="30.4"/>
    <x v="0"/>
    <x v="0"/>
    <n v="9"/>
    <x v="15"/>
    <x v="19"/>
    <x v="353"/>
    <n v="86.72"/>
    <n v="30.4"/>
  </r>
  <r>
    <x v="4"/>
    <x v="354"/>
    <n v="32.9"/>
    <x v="0"/>
    <x v="0"/>
    <n v="9"/>
    <x v="15"/>
    <x v="20"/>
    <x v="354"/>
    <n v="91.22"/>
    <n v="32.9"/>
  </r>
  <r>
    <x v="4"/>
    <x v="355"/>
    <n v="32.5"/>
    <x v="0"/>
    <x v="0"/>
    <n v="9"/>
    <x v="15"/>
    <x v="21"/>
    <x v="355"/>
    <n v="90.5"/>
    <n v="32.5"/>
  </r>
  <r>
    <x v="4"/>
    <x v="356"/>
    <n v="33.6"/>
    <x v="0"/>
    <x v="0"/>
    <n v="9"/>
    <x v="15"/>
    <x v="22"/>
    <x v="356"/>
    <n v="92.48"/>
    <n v="33.6"/>
  </r>
  <r>
    <x v="4"/>
    <x v="357"/>
    <n v="32.299999999999997"/>
    <x v="0"/>
    <x v="0"/>
    <n v="9"/>
    <x v="15"/>
    <x v="23"/>
    <x v="357"/>
    <n v="90.139999999999986"/>
    <n v="32.299999999999997"/>
  </r>
  <r>
    <x v="4"/>
    <x v="358"/>
    <n v="32.200000000000003"/>
    <x v="0"/>
    <x v="0"/>
    <n v="9"/>
    <x v="15"/>
    <x v="0"/>
    <x v="358"/>
    <n v="89.960000000000008"/>
    <n v="32.200000000000003"/>
  </r>
  <r>
    <x v="4"/>
    <x v="359"/>
    <n v="31.6"/>
    <x v="0"/>
    <x v="0"/>
    <n v="9"/>
    <x v="15"/>
    <x v="1"/>
    <x v="359"/>
    <n v="88.88"/>
    <n v="31.6"/>
  </r>
  <r>
    <x v="4"/>
    <x v="360"/>
    <n v="28.9"/>
    <x v="0"/>
    <x v="0"/>
    <n v="9"/>
    <x v="15"/>
    <x v="2"/>
    <x v="360"/>
    <n v="84.02"/>
    <n v="28.9"/>
  </r>
  <r>
    <x v="4"/>
    <x v="361"/>
    <n v="26.9"/>
    <x v="0"/>
    <x v="0"/>
    <n v="9"/>
    <x v="15"/>
    <x v="3"/>
    <x v="361"/>
    <n v="80.42"/>
    <n v="26.9"/>
  </r>
  <r>
    <x v="4"/>
    <x v="362"/>
    <n v="26.3"/>
    <x v="0"/>
    <x v="0"/>
    <n v="9"/>
    <x v="15"/>
    <x v="4"/>
    <x v="362"/>
    <n v="79.34"/>
    <n v="26.3"/>
  </r>
  <r>
    <x v="5"/>
    <x v="0"/>
    <n v="35.200000000000003"/>
    <x v="0"/>
    <x v="0"/>
    <n v="9"/>
    <x v="0"/>
    <x v="0"/>
    <x v="0"/>
    <n v="95.360000000000014"/>
    <n v="35.200000000000003"/>
  </r>
  <r>
    <x v="5"/>
    <x v="1"/>
    <n v="34.299999999999997"/>
    <x v="0"/>
    <x v="0"/>
    <n v="9"/>
    <x v="0"/>
    <x v="1"/>
    <x v="1"/>
    <n v="93.74"/>
    <n v="34.299999999999997"/>
  </r>
  <r>
    <x v="5"/>
    <x v="2"/>
    <n v="32.9"/>
    <x v="0"/>
    <x v="0"/>
    <n v="9"/>
    <x v="0"/>
    <x v="2"/>
    <x v="2"/>
    <n v="91.22"/>
    <n v="32.9"/>
  </r>
  <r>
    <x v="5"/>
    <x v="3"/>
    <n v="31.7"/>
    <x v="0"/>
    <x v="0"/>
    <n v="9"/>
    <x v="0"/>
    <x v="3"/>
    <x v="3"/>
    <n v="89.06"/>
    <n v="31.7"/>
  </r>
  <r>
    <x v="5"/>
    <x v="4"/>
    <n v="29.6"/>
    <x v="0"/>
    <x v="0"/>
    <n v="9"/>
    <x v="0"/>
    <x v="4"/>
    <x v="4"/>
    <n v="85.28"/>
    <n v="29.6"/>
  </r>
  <r>
    <x v="5"/>
    <x v="5"/>
    <n v="28.1"/>
    <x v="0"/>
    <x v="0"/>
    <n v="9"/>
    <x v="1"/>
    <x v="5"/>
    <x v="5"/>
    <n v="82.580000000000013"/>
    <n v="28.1"/>
  </r>
  <r>
    <x v="5"/>
    <x v="6"/>
    <n v="27.4"/>
    <x v="0"/>
    <x v="0"/>
    <n v="9"/>
    <x v="1"/>
    <x v="6"/>
    <x v="6"/>
    <n v="81.319999999999993"/>
    <n v="27.4"/>
  </r>
  <r>
    <x v="5"/>
    <x v="7"/>
    <n v="26.6"/>
    <x v="0"/>
    <x v="0"/>
    <n v="9"/>
    <x v="1"/>
    <x v="7"/>
    <x v="7"/>
    <n v="79.88"/>
    <n v="26.6"/>
  </r>
  <r>
    <x v="5"/>
    <x v="8"/>
    <n v="27.2"/>
    <x v="0"/>
    <x v="0"/>
    <n v="9"/>
    <x v="1"/>
    <x v="8"/>
    <x v="8"/>
    <n v="80.960000000000008"/>
    <n v="27.2"/>
  </r>
  <r>
    <x v="5"/>
    <x v="9"/>
    <n v="25.6"/>
    <x v="0"/>
    <x v="0"/>
    <n v="9"/>
    <x v="1"/>
    <x v="9"/>
    <x v="9"/>
    <n v="78.080000000000013"/>
    <n v="25.6"/>
  </r>
  <r>
    <x v="5"/>
    <x v="10"/>
    <n v="25.3"/>
    <x v="0"/>
    <x v="0"/>
    <n v="9"/>
    <x v="1"/>
    <x v="10"/>
    <x v="10"/>
    <n v="77.539999999999992"/>
    <n v="25.3"/>
  </r>
  <r>
    <x v="5"/>
    <x v="11"/>
    <n v="24.6"/>
    <x v="0"/>
    <x v="0"/>
    <n v="9"/>
    <x v="1"/>
    <x v="11"/>
    <x v="11"/>
    <n v="76.28"/>
    <n v="24.6"/>
  </r>
  <r>
    <x v="5"/>
    <x v="12"/>
    <n v="23.5"/>
    <x v="0"/>
    <x v="0"/>
    <n v="9"/>
    <x v="1"/>
    <x v="12"/>
    <x v="12"/>
    <n v="74.300000000000011"/>
    <n v="23.5"/>
  </r>
  <r>
    <x v="5"/>
    <x v="13"/>
    <n v="22.8"/>
    <x v="0"/>
    <x v="0"/>
    <n v="9"/>
    <x v="1"/>
    <x v="13"/>
    <x v="13"/>
    <n v="73.039999999999992"/>
    <n v="22.8"/>
  </r>
  <r>
    <x v="5"/>
    <x v="14"/>
    <n v="21.9"/>
    <x v="0"/>
    <x v="0"/>
    <n v="9"/>
    <x v="1"/>
    <x v="14"/>
    <x v="14"/>
    <n v="71.42"/>
    <n v="21.9"/>
  </r>
  <r>
    <x v="5"/>
    <x v="15"/>
    <n v="23.3"/>
    <x v="0"/>
    <x v="0"/>
    <n v="9"/>
    <x v="1"/>
    <x v="15"/>
    <x v="15"/>
    <n v="73.94"/>
    <n v="23.3"/>
  </r>
  <r>
    <x v="5"/>
    <x v="16"/>
    <n v="25"/>
    <x v="0"/>
    <x v="0"/>
    <n v="9"/>
    <x v="1"/>
    <x v="16"/>
    <x v="16"/>
    <n v="77"/>
    <n v="25"/>
  </r>
  <r>
    <x v="5"/>
    <x v="17"/>
    <n v="26.5"/>
    <x v="0"/>
    <x v="0"/>
    <n v="9"/>
    <x v="1"/>
    <x v="17"/>
    <x v="17"/>
    <n v="79.7"/>
    <n v="26.5"/>
  </r>
  <r>
    <x v="5"/>
    <x v="18"/>
    <n v="28.7"/>
    <x v="0"/>
    <x v="0"/>
    <n v="9"/>
    <x v="1"/>
    <x v="18"/>
    <x v="18"/>
    <n v="83.66"/>
    <n v="28.7"/>
  </r>
  <r>
    <x v="5"/>
    <x v="19"/>
    <n v="30.9"/>
    <x v="0"/>
    <x v="0"/>
    <n v="9"/>
    <x v="1"/>
    <x v="19"/>
    <x v="19"/>
    <n v="87.62"/>
    <n v="30.9"/>
  </r>
  <r>
    <x v="5"/>
    <x v="20"/>
    <n v="33.1"/>
    <x v="0"/>
    <x v="0"/>
    <n v="9"/>
    <x v="1"/>
    <x v="20"/>
    <x v="20"/>
    <n v="91.580000000000013"/>
    <n v="33.1"/>
  </r>
  <r>
    <x v="5"/>
    <x v="21"/>
    <n v="34.1"/>
    <x v="0"/>
    <x v="0"/>
    <n v="9"/>
    <x v="1"/>
    <x v="21"/>
    <x v="21"/>
    <n v="93.38"/>
    <n v="34.1"/>
  </r>
  <r>
    <x v="5"/>
    <x v="22"/>
    <n v="35.1"/>
    <x v="0"/>
    <x v="0"/>
    <n v="9"/>
    <x v="1"/>
    <x v="22"/>
    <x v="22"/>
    <n v="95.18"/>
    <n v="35.1"/>
  </r>
  <r>
    <x v="5"/>
    <x v="23"/>
    <n v="35.5"/>
    <x v="0"/>
    <x v="0"/>
    <n v="9"/>
    <x v="1"/>
    <x v="23"/>
    <x v="23"/>
    <n v="95.9"/>
    <n v="35.5"/>
  </r>
  <r>
    <x v="5"/>
    <x v="24"/>
    <n v="34.799999999999997"/>
    <x v="0"/>
    <x v="0"/>
    <n v="9"/>
    <x v="1"/>
    <x v="0"/>
    <x v="24"/>
    <n v="94.639999999999986"/>
    <n v="34.799999999999997"/>
  </r>
  <r>
    <x v="5"/>
    <x v="25"/>
    <n v="34.6"/>
    <x v="0"/>
    <x v="0"/>
    <n v="9"/>
    <x v="1"/>
    <x v="1"/>
    <x v="25"/>
    <n v="94.28"/>
    <n v="34.6"/>
  </r>
  <r>
    <x v="5"/>
    <x v="26"/>
    <n v="32.9"/>
    <x v="0"/>
    <x v="0"/>
    <n v="9"/>
    <x v="1"/>
    <x v="2"/>
    <x v="26"/>
    <n v="91.22"/>
    <n v="32.9"/>
  </r>
  <r>
    <x v="5"/>
    <x v="27"/>
    <n v="31"/>
    <x v="0"/>
    <x v="0"/>
    <n v="9"/>
    <x v="1"/>
    <x v="3"/>
    <x v="27"/>
    <n v="87.800000000000011"/>
    <n v="31"/>
  </r>
  <r>
    <x v="5"/>
    <x v="28"/>
    <n v="30.3"/>
    <x v="0"/>
    <x v="0"/>
    <n v="9"/>
    <x v="1"/>
    <x v="4"/>
    <x v="28"/>
    <n v="86.539999999999992"/>
    <n v="30.3"/>
  </r>
  <r>
    <x v="5"/>
    <x v="29"/>
    <n v="28.4"/>
    <x v="0"/>
    <x v="0"/>
    <n v="9"/>
    <x v="2"/>
    <x v="5"/>
    <x v="29"/>
    <n v="83.12"/>
    <n v="28.4"/>
  </r>
  <r>
    <x v="5"/>
    <x v="30"/>
    <n v="28.4"/>
    <x v="0"/>
    <x v="0"/>
    <n v="9"/>
    <x v="2"/>
    <x v="6"/>
    <x v="30"/>
    <n v="83.12"/>
    <n v="28.4"/>
  </r>
  <r>
    <x v="5"/>
    <x v="31"/>
    <n v="27"/>
    <x v="0"/>
    <x v="0"/>
    <n v="9"/>
    <x v="2"/>
    <x v="7"/>
    <x v="31"/>
    <n v="80.599999999999994"/>
    <n v="27"/>
  </r>
  <r>
    <x v="5"/>
    <x v="32"/>
    <n v="26.5"/>
    <x v="0"/>
    <x v="0"/>
    <n v="9"/>
    <x v="2"/>
    <x v="8"/>
    <x v="32"/>
    <n v="79.7"/>
    <n v="26.5"/>
  </r>
  <r>
    <x v="5"/>
    <x v="33"/>
    <n v="25.6"/>
    <x v="0"/>
    <x v="0"/>
    <n v="9"/>
    <x v="2"/>
    <x v="9"/>
    <x v="33"/>
    <n v="78.080000000000013"/>
    <n v="25.6"/>
  </r>
  <r>
    <x v="5"/>
    <x v="34"/>
    <n v="24.6"/>
    <x v="0"/>
    <x v="0"/>
    <n v="9"/>
    <x v="2"/>
    <x v="10"/>
    <x v="34"/>
    <n v="76.28"/>
    <n v="24.6"/>
  </r>
  <r>
    <x v="5"/>
    <x v="35"/>
    <n v="23.7"/>
    <x v="0"/>
    <x v="0"/>
    <n v="9"/>
    <x v="2"/>
    <x v="11"/>
    <x v="35"/>
    <n v="74.66"/>
    <n v="23.7"/>
  </r>
  <r>
    <x v="5"/>
    <x v="36"/>
    <n v="22.9"/>
    <x v="0"/>
    <x v="0"/>
    <n v="9"/>
    <x v="2"/>
    <x v="12"/>
    <x v="36"/>
    <n v="73.22"/>
    <n v="22.9"/>
  </r>
  <r>
    <x v="5"/>
    <x v="37"/>
    <n v="22.4"/>
    <x v="0"/>
    <x v="0"/>
    <n v="9"/>
    <x v="2"/>
    <x v="13"/>
    <x v="37"/>
    <n v="72.319999999999993"/>
    <n v="22.4"/>
  </r>
  <r>
    <x v="5"/>
    <x v="38"/>
    <n v="21.7"/>
    <x v="0"/>
    <x v="0"/>
    <n v="9"/>
    <x v="2"/>
    <x v="14"/>
    <x v="38"/>
    <n v="71.06"/>
    <n v="21.7"/>
  </r>
  <r>
    <x v="5"/>
    <x v="39"/>
    <n v="21.9"/>
    <x v="0"/>
    <x v="0"/>
    <n v="9"/>
    <x v="2"/>
    <x v="15"/>
    <x v="39"/>
    <n v="71.42"/>
    <n v="21.9"/>
  </r>
  <r>
    <x v="5"/>
    <x v="40"/>
    <n v="23.4"/>
    <x v="0"/>
    <x v="0"/>
    <n v="9"/>
    <x v="2"/>
    <x v="16"/>
    <x v="40"/>
    <n v="74.12"/>
    <n v="23.4"/>
  </r>
  <r>
    <x v="5"/>
    <x v="41"/>
    <n v="25.2"/>
    <x v="0"/>
    <x v="0"/>
    <n v="9"/>
    <x v="2"/>
    <x v="17"/>
    <x v="41"/>
    <n v="77.36"/>
    <n v="25.2"/>
  </r>
  <r>
    <x v="5"/>
    <x v="42"/>
    <n v="27.3"/>
    <x v="0"/>
    <x v="0"/>
    <n v="9"/>
    <x v="2"/>
    <x v="18"/>
    <x v="42"/>
    <n v="81.14"/>
    <n v="27.3"/>
  </r>
  <r>
    <x v="5"/>
    <x v="43"/>
    <n v="28.4"/>
    <x v="0"/>
    <x v="0"/>
    <n v="9"/>
    <x v="2"/>
    <x v="19"/>
    <x v="43"/>
    <n v="83.12"/>
    <n v="28.4"/>
  </r>
  <r>
    <x v="5"/>
    <x v="44"/>
    <n v="30.6"/>
    <x v="0"/>
    <x v="0"/>
    <n v="9"/>
    <x v="2"/>
    <x v="20"/>
    <x v="44"/>
    <n v="87.080000000000013"/>
    <n v="30.6"/>
  </r>
  <r>
    <x v="5"/>
    <x v="45"/>
    <n v="31.4"/>
    <x v="0"/>
    <x v="0"/>
    <n v="9"/>
    <x v="2"/>
    <x v="21"/>
    <x v="45"/>
    <n v="88.52"/>
    <n v="31.4"/>
  </r>
  <r>
    <x v="5"/>
    <x v="363"/>
    <n v="32.9"/>
    <x v="0"/>
    <x v="0"/>
    <n v="9"/>
    <x v="2"/>
    <x v="22"/>
    <x v="363"/>
    <n v="91.22"/>
    <n v="32.9"/>
  </r>
  <r>
    <x v="5"/>
    <x v="46"/>
    <n v="33.9"/>
    <x v="0"/>
    <x v="0"/>
    <n v="9"/>
    <x v="2"/>
    <x v="23"/>
    <x v="46"/>
    <n v="93.02"/>
    <n v="33.9"/>
  </r>
  <r>
    <x v="5"/>
    <x v="47"/>
    <n v="32.9"/>
    <x v="0"/>
    <x v="0"/>
    <n v="9"/>
    <x v="2"/>
    <x v="0"/>
    <x v="47"/>
    <n v="91.22"/>
    <n v="32.9"/>
  </r>
  <r>
    <x v="5"/>
    <x v="48"/>
    <n v="32.9"/>
    <x v="0"/>
    <x v="0"/>
    <n v="9"/>
    <x v="2"/>
    <x v="1"/>
    <x v="48"/>
    <n v="91.22"/>
    <n v="32.9"/>
  </r>
  <r>
    <x v="5"/>
    <x v="49"/>
    <n v="31.7"/>
    <x v="0"/>
    <x v="0"/>
    <n v="9"/>
    <x v="2"/>
    <x v="2"/>
    <x v="49"/>
    <n v="89.06"/>
    <n v="31.7"/>
  </r>
  <r>
    <x v="5"/>
    <x v="364"/>
    <n v="30.3"/>
    <x v="0"/>
    <x v="0"/>
    <n v="9"/>
    <x v="2"/>
    <x v="3"/>
    <x v="364"/>
    <n v="86.539999999999992"/>
    <n v="30.3"/>
  </r>
  <r>
    <x v="5"/>
    <x v="50"/>
    <n v="28.3"/>
    <x v="0"/>
    <x v="0"/>
    <n v="9"/>
    <x v="2"/>
    <x v="4"/>
    <x v="50"/>
    <n v="82.94"/>
    <n v="28.3"/>
  </r>
  <r>
    <x v="5"/>
    <x v="51"/>
    <n v="28.9"/>
    <x v="0"/>
    <x v="0"/>
    <n v="9"/>
    <x v="3"/>
    <x v="5"/>
    <x v="51"/>
    <n v="84.02"/>
    <n v="28.9"/>
  </r>
  <r>
    <x v="5"/>
    <x v="52"/>
    <n v="27.1"/>
    <x v="0"/>
    <x v="0"/>
    <n v="9"/>
    <x v="3"/>
    <x v="6"/>
    <x v="52"/>
    <n v="80.78"/>
    <n v="27.1"/>
  </r>
  <r>
    <x v="5"/>
    <x v="53"/>
    <n v="25.9"/>
    <x v="0"/>
    <x v="0"/>
    <n v="9"/>
    <x v="3"/>
    <x v="7"/>
    <x v="53"/>
    <n v="78.62"/>
    <n v="25.9"/>
  </r>
  <r>
    <x v="5"/>
    <x v="54"/>
    <n v="24.6"/>
    <x v="0"/>
    <x v="0"/>
    <n v="9"/>
    <x v="3"/>
    <x v="8"/>
    <x v="54"/>
    <n v="76.28"/>
    <n v="24.6"/>
  </r>
  <r>
    <x v="5"/>
    <x v="55"/>
    <n v="23.6"/>
    <x v="0"/>
    <x v="0"/>
    <n v="9"/>
    <x v="3"/>
    <x v="9"/>
    <x v="55"/>
    <n v="74.48"/>
    <n v="23.6"/>
  </r>
  <r>
    <x v="5"/>
    <x v="56"/>
    <n v="23"/>
    <x v="0"/>
    <x v="0"/>
    <n v="9"/>
    <x v="3"/>
    <x v="10"/>
    <x v="56"/>
    <n v="73.400000000000006"/>
    <n v="23"/>
  </r>
  <r>
    <x v="5"/>
    <x v="57"/>
    <n v="22.9"/>
    <x v="0"/>
    <x v="0"/>
    <n v="9"/>
    <x v="3"/>
    <x v="11"/>
    <x v="57"/>
    <n v="73.22"/>
    <n v="22.9"/>
  </r>
  <r>
    <x v="5"/>
    <x v="58"/>
    <n v="22.9"/>
    <x v="0"/>
    <x v="0"/>
    <n v="9"/>
    <x v="3"/>
    <x v="12"/>
    <x v="58"/>
    <n v="73.22"/>
    <n v="22.9"/>
  </r>
  <r>
    <x v="5"/>
    <x v="59"/>
    <n v="23.3"/>
    <x v="0"/>
    <x v="0"/>
    <n v="9"/>
    <x v="3"/>
    <x v="13"/>
    <x v="59"/>
    <n v="73.94"/>
    <n v="23.3"/>
  </r>
  <r>
    <x v="5"/>
    <x v="60"/>
    <n v="22.8"/>
    <x v="0"/>
    <x v="0"/>
    <n v="9"/>
    <x v="3"/>
    <x v="14"/>
    <x v="60"/>
    <n v="73.039999999999992"/>
    <n v="22.8"/>
  </r>
  <r>
    <x v="5"/>
    <x v="61"/>
    <n v="23.9"/>
    <x v="0"/>
    <x v="0"/>
    <n v="9"/>
    <x v="3"/>
    <x v="15"/>
    <x v="61"/>
    <n v="75.02"/>
    <n v="23.9"/>
  </r>
  <r>
    <x v="5"/>
    <x v="62"/>
    <n v="23.9"/>
    <x v="0"/>
    <x v="0"/>
    <n v="9"/>
    <x v="3"/>
    <x v="16"/>
    <x v="62"/>
    <n v="75.02"/>
    <n v="23.9"/>
  </r>
  <r>
    <x v="5"/>
    <x v="63"/>
    <n v="24.9"/>
    <x v="0"/>
    <x v="0"/>
    <n v="9"/>
    <x v="3"/>
    <x v="17"/>
    <x v="63"/>
    <n v="76.819999999999993"/>
    <n v="24.9"/>
  </r>
  <r>
    <x v="5"/>
    <x v="64"/>
    <n v="26.2"/>
    <x v="0"/>
    <x v="0"/>
    <n v="9"/>
    <x v="3"/>
    <x v="18"/>
    <x v="64"/>
    <n v="79.16"/>
    <n v="26.2"/>
  </r>
  <r>
    <x v="5"/>
    <x v="65"/>
    <n v="27.2"/>
    <x v="0"/>
    <x v="0"/>
    <n v="9"/>
    <x v="3"/>
    <x v="19"/>
    <x v="65"/>
    <n v="80.960000000000008"/>
    <n v="27.2"/>
  </r>
  <r>
    <x v="5"/>
    <x v="66"/>
    <n v="28.9"/>
    <x v="0"/>
    <x v="0"/>
    <n v="9"/>
    <x v="3"/>
    <x v="20"/>
    <x v="66"/>
    <n v="84.02"/>
    <n v="28.9"/>
  </r>
  <r>
    <x v="5"/>
    <x v="67"/>
    <n v="29.4"/>
    <x v="0"/>
    <x v="0"/>
    <n v="9"/>
    <x v="3"/>
    <x v="21"/>
    <x v="67"/>
    <n v="84.92"/>
    <n v="29.4"/>
  </r>
  <r>
    <x v="5"/>
    <x v="68"/>
    <n v="30.9"/>
    <x v="0"/>
    <x v="0"/>
    <n v="9"/>
    <x v="3"/>
    <x v="22"/>
    <x v="68"/>
    <n v="87.62"/>
    <n v="30.9"/>
  </r>
  <r>
    <x v="5"/>
    <x v="69"/>
    <n v="31.9"/>
    <x v="0"/>
    <x v="0"/>
    <n v="9"/>
    <x v="3"/>
    <x v="23"/>
    <x v="69"/>
    <n v="89.42"/>
    <n v="31.9"/>
  </r>
  <r>
    <x v="5"/>
    <x v="70"/>
    <n v="31.8"/>
    <x v="0"/>
    <x v="0"/>
    <n v="9"/>
    <x v="3"/>
    <x v="0"/>
    <x v="70"/>
    <n v="89.240000000000009"/>
    <n v="31.8"/>
  </r>
  <r>
    <x v="5"/>
    <x v="71"/>
    <n v="31.5"/>
    <x v="0"/>
    <x v="0"/>
    <n v="9"/>
    <x v="3"/>
    <x v="1"/>
    <x v="71"/>
    <n v="88.7"/>
    <n v="31.5"/>
  </r>
  <r>
    <x v="5"/>
    <x v="72"/>
    <n v="30.9"/>
    <x v="0"/>
    <x v="0"/>
    <n v="9"/>
    <x v="3"/>
    <x v="2"/>
    <x v="72"/>
    <n v="87.62"/>
    <n v="30.9"/>
  </r>
  <r>
    <x v="5"/>
    <x v="73"/>
    <n v="29.2"/>
    <x v="0"/>
    <x v="0"/>
    <n v="9"/>
    <x v="3"/>
    <x v="3"/>
    <x v="73"/>
    <n v="84.56"/>
    <n v="29.2"/>
  </r>
  <r>
    <x v="5"/>
    <x v="74"/>
    <n v="27.7"/>
    <x v="0"/>
    <x v="0"/>
    <n v="9"/>
    <x v="3"/>
    <x v="4"/>
    <x v="74"/>
    <n v="81.86"/>
    <n v="27.7"/>
  </r>
  <r>
    <x v="5"/>
    <x v="75"/>
    <n v="27.7"/>
    <x v="0"/>
    <x v="0"/>
    <n v="9"/>
    <x v="4"/>
    <x v="5"/>
    <x v="75"/>
    <n v="81.86"/>
    <n v="27.7"/>
  </r>
  <r>
    <x v="5"/>
    <x v="76"/>
    <n v="26.3"/>
    <x v="0"/>
    <x v="0"/>
    <n v="9"/>
    <x v="4"/>
    <x v="6"/>
    <x v="76"/>
    <n v="79.34"/>
    <n v="26.3"/>
  </r>
  <r>
    <x v="5"/>
    <x v="77"/>
    <n v="25.7"/>
    <x v="0"/>
    <x v="0"/>
    <n v="9"/>
    <x v="4"/>
    <x v="7"/>
    <x v="77"/>
    <n v="78.259999999999991"/>
    <n v="25.7"/>
  </r>
  <r>
    <x v="5"/>
    <x v="78"/>
    <n v="25.1"/>
    <x v="0"/>
    <x v="0"/>
    <n v="9"/>
    <x v="4"/>
    <x v="8"/>
    <x v="78"/>
    <n v="77.180000000000007"/>
    <n v="25.1"/>
  </r>
  <r>
    <x v="5"/>
    <x v="79"/>
    <n v="24.1"/>
    <x v="0"/>
    <x v="0"/>
    <n v="9"/>
    <x v="4"/>
    <x v="9"/>
    <x v="79"/>
    <n v="75.38"/>
    <n v="24.1"/>
  </r>
  <r>
    <x v="5"/>
    <x v="80"/>
    <n v="22.9"/>
    <x v="0"/>
    <x v="0"/>
    <n v="9"/>
    <x v="4"/>
    <x v="10"/>
    <x v="80"/>
    <n v="73.22"/>
    <n v="22.9"/>
  </r>
  <r>
    <x v="5"/>
    <x v="81"/>
    <n v="22.5"/>
    <x v="0"/>
    <x v="0"/>
    <n v="9"/>
    <x v="4"/>
    <x v="11"/>
    <x v="81"/>
    <n v="72.5"/>
    <n v="22.5"/>
  </r>
  <r>
    <x v="5"/>
    <x v="82"/>
    <n v="21.1"/>
    <x v="0"/>
    <x v="0"/>
    <n v="9"/>
    <x v="4"/>
    <x v="12"/>
    <x v="82"/>
    <n v="69.98"/>
    <n v="21.1"/>
  </r>
  <r>
    <x v="5"/>
    <x v="83"/>
    <n v="21.5"/>
    <x v="0"/>
    <x v="0"/>
    <n v="9"/>
    <x v="4"/>
    <x v="13"/>
    <x v="83"/>
    <n v="70.7"/>
    <n v="21.5"/>
  </r>
  <r>
    <x v="5"/>
    <x v="84"/>
    <n v="21.7"/>
    <x v="0"/>
    <x v="0"/>
    <n v="9"/>
    <x v="4"/>
    <x v="14"/>
    <x v="84"/>
    <n v="71.06"/>
    <n v="21.7"/>
  </r>
  <r>
    <x v="5"/>
    <x v="85"/>
    <n v="22"/>
    <x v="0"/>
    <x v="0"/>
    <n v="9"/>
    <x v="4"/>
    <x v="15"/>
    <x v="85"/>
    <n v="71.599999999999994"/>
    <n v="22"/>
  </r>
  <r>
    <x v="5"/>
    <x v="86"/>
    <n v="23.3"/>
    <x v="0"/>
    <x v="0"/>
    <n v="9"/>
    <x v="4"/>
    <x v="16"/>
    <x v="86"/>
    <n v="73.94"/>
    <n v="23.3"/>
  </r>
  <r>
    <x v="5"/>
    <x v="87"/>
    <n v="25"/>
    <x v="0"/>
    <x v="0"/>
    <n v="9"/>
    <x v="4"/>
    <x v="17"/>
    <x v="87"/>
    <n v="77"/>
    <n v="25"/>
  </r>
  <r>
    <x v="5"/>
    <x v="88"/>
    <n v="27.6"/>
    <x v="0"/>
    <x v="0"/>
    <n v="9"/>
    <x v="4"/>
    <x v="18"/>
    <x v="88"/>
    <n v="81.680000000000007"/>
    <n v="27.6"/>
  </r>
  <r>
    <x v="5"/>
    <x v="89"/>
    <n v="29"/>
    <x v="0"/>
    <x v="0"/>
    <n v="9"/>
    <x v="4"/>
    <x v="19"/>
    <x v="89"/>
    <n v="84.2"/>
    <n v="29"/>
  </r>
  <r>
    <x v="5"/>
    <x v="90"/>
    <n v="32.1"/>
    <x v="0"/>
    <x v="0"/>
    <n v="9"/>
    <x v="4"/>
    <x v="20"/>
    <x v="90"/>
    <n v="89.78"/>
    <n v="32.1"/>
  </r>
  <r>
    <x v="5"/>
    <x v="91"/>
    <n v="33.700000000000003"/>
    <x v="0"/>
    <x v="0"/>
    <n v="9"/>
    <x v="4"/>
    <x v="21"/>
    <x v="91"/>
    <n v="92.66"/>
    <n v="33.700000000000003"/>
  </r>
  <r>
    <x v="5"/>
    <x v="92"/>
    <n v="34.799999999999997"/>
    <x v="0"/>
    <x v="0"/>
    <n v="9"/>
    <x v="4"/>
    <x v="22"/>
    <x v="92"/>
    <n v="94.639999999999986"/>
    <n v="34.799999999999997"/>
  </r>
  <r>
    <x v="5"/>
    <x v="93"/>
    <n v="34.799999999999997"/>
    <x v="0"/>
    <x v="0"/>
    <n v="9"/>
    <x v="4"/>
    <x v="23"/>
    <x v="93"/>
    <n v="94.639999999999986"/>
    <n v="34.799999999999997"/>
  </r>
  <r>
    <x v="5"/>
    <x v="94"/>
    <n v="35.1"/>
    <x v="0"/>
    <x v="0"/>
    <n v="9"/>
    <x v="4"/>
    <x v="0"/>
    <x v="94"/>
    <n v="95.18"/>
    <n v="35.1"/>
  </r>
  <r>
    <x v="5"/>
    <x v="95"/>
    <n v="34.299999999999997"/>
    <x v="0"/>
    <x v="0"/>
    <n v="9"/>
    <x v="4"/>
    <x v="1"/>
    <x v="95"/>
    <n v="93.74"/>
    <n v="34.299999999999997"/>
  </r>
  <r>
    <x v="5"/>
    <x v="96"/>
    <n v="32.6"/>
    <x v="0"/>
    <x v="0"/>
    <n v="9"/>
    <x v="4"/>
    <x v="2"/>
    <x v="96"/>
    <n v="90.68"/>
    <n v="32.6"/>
  </r>
  <r>
    <x v="5"/>
    <x v="97"/>
    <n v="31"/>
    <x v="0"/>
    <x v="0"/>
    <n v="9"/>
    <x v="4"/>
    <x v="3"/>
    <x v="97"/>
    <n v="87.800000000000011"/>
    <n v="31"/>
  </r>
  <r>
    <x v="5"/>
    <x v="98"/>
    <n v="29.1"/>
    <x v="0"/>
    <x v="0"/>
    <n v="9"/>
    <x v="4"/>
    <x v="4"/>
    <x v="98"/>
    <n v="84.38"/>
    <n v="29.1"/>
  </r>
  <r>
    <x v="5"/>
    <x v="99"/>
    <n v="28.3"/>
    <x v="0"/>
    <x v="0"/>
    <n v="9"/>
    <x v="5"/>
    <x v="5"/>
    <x v="99"/>
    <n v="82.94"/>
    <n v="28.3"/>
  </r>
  <r>
    <x v="5"/>
    <x v="100"/>
    <n v="27"/>
    <x v="0"/>
    <x v="0"/>
    <n v="9"/>
    <x v="5"/>
    <x v="6"/>
    <x v="100"/>
    <n v="80.599999999999994"/>
    <n v="27"/>
  </r>
  <r>
    <x v="5"/>
    <x v="101"/>
    <n v="26.5"/>
    <x v="0"/>
    <x v="0"/>
    <n v="9"/>
    <x v="5"/>
    <x v="7"/>
    <x v="101"/>
    <n v="79.7"/>
    <n v="26.5"/>
  </r>
  <r>
    <x v="5"/>
    <x v="102"/>
    <n v="24.4"/>
    <x v="0"/>
    <x v="0"/>
    <n v="9"/>
    <x v="5"/>
    <x v="8"/>
    <x v="102"/>
    <n v="75.92"/>
    <n v="24.4"/>
  </r>
  <r>
    <x v="5"/>
    <x v="103"/>
    <n v="24.6"/>
    <x v="0"/>
    <x v="0"/>
    <n v="9"/>
    <x v="5"/>
    <x v="9"/>
    <x v="103"/>
    <n v="76.28"/>
    <n v="24.6"/>
  </r>
  <r>
    <x v="5"/>
    <x v="104"/>
    <n v="24.2"/>
    <x v="0"/>
    <x v="0"/>
    <n v="9"/>
    <x v="5"/>
    <x v="10"/>
    <x v="104"/>
    <n v="75.56"/>
    <n v="24.2"/>
  </r>
  <r>
    <x v="5"/>
    <x v="105"/>
    <n v="21.8"/>
    <x v="0"/>
    <x v="0"/>
    <n v="9"/>
    <x v="5"/>
    <x v="11"/>
    <x v="105"/>
    <n v="71.240000000000009"/>
    <n v="21.8"/>
  </r>
  <r>
    <x v="5"/>
    <x v="106"/>
    <n v="20.7"/>
    <x v="0"/>
    <x v="0"/>
    <n v="9"/>
    <x v="5"/>
    <x v="12"/>
    <x v="106"/>
    <n v="69.259999999999991"/>
    <n v="20.7"/>
  </r>
  <r>
    <x v="5"/>
    <x v="107"/>
    <n v="19.2"/>
    <x v="0"/>
    <x v="0"/>
    <n v="9"/>
    <x v="5"/>
    <x v="13"/>
    <x v="107"/>
    <n v="66.56"/>
    <n v="19.2"/>
  </r>
  <r>
    <x v="5"/>
    <x v="108"/>
    <n v="19.5"/>
    <x v="0"/>
    <x v="0"/>
    <n v="9"/>
    <x v="5"/>
    <x v="14"/>
    <x v="108"/>
    <n v="67.099999999999994"/>
    <n v="19.5"/>
  </r>
  <r>
    <x v="5"/>
    <x v="109"/>
    <n v="21.3"/>
    <x v="0"/>
    <x v="0"/>
    <n v="9"/>
    <x v="5"/>
    <x v="15"/>
    <x v="109"/>
    <n v="70.34"/>
    <n v="21.3"/>
  </r>
  <r>
    <x v="5"/>
    <x v="110"/>
    <n v="25.5"/>
    <x v="0"/>
    <x v="0"/>
    <n v="9"/>
    <x v="5"/>
    <x v="16"/>
    <x v="110"/>
    <n v="77.900000000000006"/>
    <n v="25.5"/>
  </r>
  <r>
    <x v="5"/>
    <x v="111"/>
    <n v="26.6"/>
    <x v="0"/>
    <x v="0"/>
    <n v="9"/>
    <x v="5"/>
    <x v="17"/>
    <x v="111"/>
    <n v="79.88"/>
    <n v="26.6"/>
  </r>
  <r>
    <x v="5"/>
    <x v="112"/>
    <n v="29.1"/>
    <x v="0"/>
    <x v="0"/>
    <n v="9"/>
    <x v="5"/>
    <x v="18"/>
    <x v="112"/>
    <n v="84.38"/>
    <n v="29.1"/>
  </r>
  <r>
    <x v="5"/>
    <x v="113"/>
    <n v="31.9"/>
    <x v="0"/>
    <x v="0"/>
    <n v="9"/>
    <x v="5"/>
    <x v="19"/>
    <x v="113"/>
    <n v="89.42"/>
    <n v="31.9"/>
  </r>
  <r>
    <x v="5"/>
    <x v="114"/>
    <n v="33.4"/>
    <x v="0"/>
    <x v="0"/>
    <n v="9"/>
    <x v="5"/>
    <x v="20"/>
    <x v="114"/>
    <n v="92.12"/>
    <n v="33.4"/>
  </r>
  <r>
    <x v="5"/>
    <x v="115"/>
    <n v="34.299999999999997"/>
    <x v="0"/>
    <x v="0"/>
    <n v="9"/>
    <x v="5"/>
    <x v="21"/>
    <x v="115"/>
    <n v="93.74"/>
    <n v="34.299999999999997"/>
  </r>
  <r>
    <x v="5"/>
    <x v="116"/>
    <n v="35.5"/>
    <x v="0"/>
    <x v="0"/>
    <n v="9"/>
    <x v="5"/>
    <x v="22"/>
    <x v="116"/>
    <n v="95.9"/>
    <n v="35.5"/>
  </r>
  <r>
    <x v="5"/>
    <x v="117"/>
    <n v="35.9"/>
    <x v="0"/>
    <x v="0"/>
    <n v="9"/>
    <x v="5"/>
    <x v="23"/>
    <x v="117"/>
    <n v="96.62"/>
    <n v="35.9"/>
  </r>
  <r>
    <x v="5"/>
    <x v="118"/>
    <n v="35.700000000000003"/>
    <x v="0"/>
    <x v="0"/>
    <n v="9"/>
    <x v="5"/>
    <x v="0"/>
    <x v="118"/>
    <n v="96.26"/>
    <n v="35.700000000000003"/>
  </r>
  <r>
    <x v="5"/>
    <x v="119"/>
    <n v="35.200000000000003"/>
    <x v="0"/>
    <x v="0"/>
    <n v="9"/>
    <x v="5"/>
    <x v="1"/>
    <x v="119"/>
    <n v="95.360000000000014"/>
    <n v="35.200000000000003"/>
  </r>
  <r>
    <x v="5"/>
    <x v="120"/>
    <n v="34.200000000000003"/>
    <x v="0"/>
    <x v="0"/>
    <n v="9"/>
    <x v="5"/>
    <x v="2"/>
    <x v="120"/>
    <n v="93.56"/>
    <n v="34.200000000000003"/>
  </r>
  <r>
    <x v="5"/>
    <x v="121"/>
    <n v="31.7"/>
    <x v="0"/>
    <x v="0"/>
    <n v="9"/>
    <x v="5"/>
    <x v="3"/>
    <x v="121"/>
    <n v="89.06"/>
    <n v="31.7"/>
  </r>
  <r>
    <x v="5"/>
    <x v="122"/>
    <n v="30.2"/>
    <x v="0"/>
    <x v="0"/>
    <n v="9"/>
    <x v="5"/>
    <x v="4"/>
    <x v="122"/>
    <n v="86.36"/>
    <n v="30.2"/>
  </r>
  <r>
    <x v="5"/>
    <x v="123"/>
    <n v="29.7"/>
    <x v="0"/>
    <x v="0"/>
    <n v="9"/>
    <x v="6"/>
    <x v="5"/>
    <x v="123"/>
    <n v="85.460000000000008"/>
    <n v="29.7"/>
  </r>
  <r>
    <x v="5"/>
    <x v="124"/>
    <n v="28.6"/>
    <x v="0"/>
    <x v="0"/>
    <n v="9"/>
    <x v="6"/>
    <x v="6"/>
    <x v="124"/>
    <n v="83.48"/>
    <n v="28.6"/>
  </r>
  <r>
    <x v="5"/>
    <x v="125"/>
    <n v="27.2"/>
    <x v="0"/>
    <x v="0"/>
    <n v="9"/>
    <x v="6"/>
    <x v="7"/>
    <x v="125"/>
    <n v="80.960000000000008"/>
    <n v="27.2"/>
  </r>
  <r>
    <x v="5"/>
    <x v="126"/>
    <n v="25"/>
    <x v="0"/>
    <x v="0"/>
    <n v="9"/>
    <x v="6"/>
    <x v="8"/>
    <x v="126"/>
    <n v="77"/>
    <n v="25"/>
  </r>
  <r>
    <x v="5"/>
    <x v="127"/>
    <n v="22.6"/>
    <x v="0"/>
    <x v="0"/>
    <n v="9"/>
    <x v="6"/>
    <x v="9"/>
    <x v="127"/>
    <n v="72.680000000000007"/>
    <n v="22.6"/>
  </r>
  <r>
    <x v="5"/>
    <x v="128"/>
    <n v="23"/>
    <x v="0"/>
    <x v="0"/>
    <n v="9"/>
    <x v="6"/>
    <x v="10"/>
    <x v="128"/>
    <n v="73.400000000000006"/>
    <n v="23"/>
  </r>
  <r>
    <x v="5"/>
    <x v="129"/>
    <n v="22"/>
    <x v="0"/>
    <x v="0"/>
    <n v="9"/>
    <x v="6"/>
    <x v="11"/>
    <x v="129"/>
    <n v="71.599999999999994"/>
    <n v="22"/>
  </r>
  <r>
    <x v="5"/>
    <x v="130"/>
    <n v="21.2"/>
    <x v="0"/>
    <x v="0"/>
    <n v="9"/>
    <x v="6"/>
    <x v="12"/>
    <x v="130"/>
    <n v="70.16"/>
    <n v="21.2"/>
  </r>
  <r>
    <x v="5"/>
    <x v="131"/>
    <n v="21.5"/>
    <x v="0"/>
    <x v="0"/>
    <n v="9"/>
    <x v="6"/>
    <x v="13"/>
    <x v="131"/>
    <n v="70.7"/>
    <n v="21.5"/>
  </r>
  <r>
    <x v="5"/>
    <x v="132"/>
    <n v="21"/>
    <x v="0"/>
    <x v="0"/>
    <n v="9"/>
    <x v="6"/>
    <x v="14"/>
    <x v="132"/>
    <n v="69.800000000000011"/>
    <n v="21"/>
  </r>
  <r>
    <x v="5"/>
    <x v="133"/>
    <n v="23.4"/>
    <x v="0"/>
    <x v="0"/>
    <n v="9"/>
    <x v="6"/>
    <x v="15"/>
    <x v="133"/>
    <n v="74.12"/>
    <n v="23.4"/>
  </r>
  <r>
    <x v="5"/>
    <x v="134"/>
    <n v="26.7"/>
    <x v="0"/>
    <x v="0"/>
    <n v="9"/>
    <x v="6"/>
    <x v="16"/>
    <x v="134"/>
    <n v="80.06"/>
    <n v="26.7"/>
  </r>
  <r>
    <x v="5"/>
    <x v="135"/>
    <n v="29.1"/>
    <x v="0"/>
    <x v="0"/>
    <n v="9"/>
    <x v="6"/>
    <x v="17"/>
    <x v="135"/>
    <n v="84.38"/>
    <n v="29.1"/>
  </r>
  <r>
    <x v="5"/>
    <x v="136"/>
    <n v="30.6"/>
    <x v="0"/>
    <x v="0"/>
    <n v="9"/>
    <x v="6"/>
    <x v="18"/>
    <x v="136"/>
    <n v="87.080000000000013"/>
    <n v="30.6"/>
  </r>
  <r>
    <x v="5"/>
    <x v="137"/>
    <n v="32.9"/>
    <x v="0"/>
    <x v="0"/>
    <n v="9"/>
    <x v="6"/>
    <x v="19"/>
    <x v="137"/>
    <n v="91.22"/>
    <n v="32.9"/>
  </r>
  <r>
    <x v="5"/>
    <x v="138"/>
    <n v="34.4"/>
    <x v="0"/>
    <x v="0"/>
    <n v="9"/>
    <x v="6"/>
    <x v="20"/>
    <x v="138"/>
    <n v="93.92"/>
    <n v="34.4"/>
  </r>
  <r>
    <x v="5"/>
    <x v="139"/>
    <n v="35"/>
    <x v="0"/>
    <x v="0"/>
    <n v="9"/>
    <x v="6"/>
    <x v="21"/>
    <x v="139"/>
    <n v="95"/>
    <n v="35"/>
  </r>
  <r>
    <x v="5"/>
    <x v="140"/>
    <n v="36"/>
    <x v="0"/>
    <x v="0"/>
    <n v="9"/>
    <x v="6"/>
    <x v="22"/>
    <x v="140"/>
    <n v="96.8"/>
    <n v="36"/>
  </r>
  <r>
    <x v="5"/>
    <x v="141"/>
    <n v="35.5"/>
    <x v="0"/>
    <x v="0"/>
    <n v="9"/>
    <x v="6"/>
    <x v="23"/>
    <x v="141"/>
    <n v="95.9"/>
    <n v="35.5"/>
  </r>
  <r>
    <x v="5"/>
    <x v="142"/>
    <n v="35.4"/>
    <x v="0"/>
    <x v="0"/>
    <n v="9"/>
    <x v="6"/>
    <x v="0"/>
    <x v="142"/>
    <n v="95.72"/>
    <n v="35.4"/>
  </r>
  <r>
    <x v="5"/>
    <x v="143"/>
    <n v="35.5"/>
    <x v="0"/>
    <x v="0"/>
    <n v="9"/>
    <x v="6"/>
    <x v="1"/>
    <x v="143"/>
    <n v="95.9"/>
    <n v="35.5"/>
  </r>
  <r>
    <x v="5"/>
    <x v="144"/>
    <n v="34.299999999999997"/>
    <x v="0"/>
    <x v="0"/>
    <n v="9"/>
    <x v="6"/>
    <x v="2"/>
    <x v="144"/>
    <n v="93.74"/>
    <n v="34.299999999999997"/>
  </r>
  <r>
    <x v="5"/>
    <x v="145"/>
    <n v="32"/>
    <x v="0"/>
    <x v="0"/>
    <n v="9"/>
    <x v="6"/>
    <x v="3"/>
    <x v="145"/>
    <n v="89.6"/>
    <n v="32"/>
  </r>
  <r>
    <x v="5"/>
    <x v="146"/>
    <n v="31.2"/>
    <x v="0"/>
    <x v="0"/>
    <n v="9"/>
    <x v="6"/>
    <x v="4"/>
    <x v="146"/>
    <n v="88.16"/>
    <n v="31.2"/>
  </r>
  <r>
    <x v="5"/>
    <x v="147"/>
    <n v="31.2"/>
    <x v="0"/>
    <x v="0"/>
    <n v="9"/>
    <x v="7"/>
    <x v="5"/>
    <x v="147"/>
    <n v="88.16"/>
    <n v="31.2"/>
  </r>
  <r>
    <x v="5"/>
    <x v="148"/>
    <n v="29.5"/>
    <x v="0"/>
    <x v="0"/>
    <n v="9"/>
    <x v="7"/>
    <x v="6"/>
    <x v="148"/>
    <n v="85.1"/>
    <n v="29.5"/>
  </r>
  <r>
    <x v="5"/>
    <x v="149"/>
    <n v="28.2"/>
    <x v="0"/>
    <x v="0"/>
    <n v="9"/>
    <x v="7"/>
    <x v="7"/>
    <x v="149"/>
    <n v="82.759999999999991"/>
    <n v="28.2"/>
  </r>
  <r>
    <x v="5"/>
    <x v="150"/>
    <n v="27.3"/>
    <x v="0"/>
    <x v="0"/>
    <n v="9"/>
    <x v="7"/>
    <x v="8"/>
    <x v="150"/>
    <n v="81.14"/>
    <n v="27.3"/>
  </r>
  <r>
    <x v="5"/>
    <x v="151"/>
    <n v="26.4"/>
    <x v="0"/>
    <x v="0"/>
    <n v="9"/>
    <x v="7"/>
    <x v="9"/>
    <x v="151"/>
    <n v="79.52"/>
    <n v="26.4"/>
  </r>
  <r>
    <x v="5"/>
    <x v="152"/>
    <n v="25.1"/>
    <x v="0"/>
    <x v="0"/>
    <n v="9"/>
    <x v="7"/>
    <x v="10"/>
    <x v="152"/>
    <n v="77.180000000000007"/>
    <n v="25.1"/>
  </r>
  <r>
    <x v="5"/>
    <x v="153"/>
    <n v="24.3"/>
    <x v="0"/>
    <x v="0"/>
    <n v="9"/>
    <x v="7"/>
    <x v="11"/>
    <x v="153"/>
    <n v="75.740000000000009"/>
    <n v="24.3"/>
  </r>
  <r>
    <x v="5"/>
    <x v="154"/>
    <n v="24.4"/>
    <x v="0"/>
    <x v="0"/>
    <n v="9"/>
    <x v="7"/>
    <x v="12"/>
    <x v="154"/>
    <n v="75.92"/>
    <n v="24.4"/>
  </r>
  <r>
    <x v="5"/>
    <x v="155"/>
    <n v="24.1"/>
    <x v="0"/>
    <x v="0"/>
    <n v="9"/>
    <x v="7"/>
    <x v="13"/>
    <x v="155"/>
    <n v="75.38"/>
    <n v="24.1"/>
  </r>
  <r>
    <x v="5"/>
    <x v="156"/>
    <n v="23.5"/>
    <x v="0"/>
    <x v="0"/>
    <n v="9"/>
    <x v="7"/>
    <x v="14"/>
    <x v="156"/>
    <n v="74.300000000000011"/>
    <n v="23.5"/>
  </r>
  <r>
    <x v="5"/>
    <x v="157"/>
    <n v="23.8"/>
    <x v="0"/>
    <x v="0"/>
    <n v="9"/>
    <x v="7"/>
    <x v="15"/>
    <x v="157"/>
    <n v="74.84"/>
    <n v="23.8"/>
  </r>
  <r>
    <x v="5"/>
    <x v="158"/>
    <n v="24.8"/>
    <x v="0"/>
    <x v="0"/>
    <n v="9"/>
    <x v="7"/>
    <x v="16"/>
    <x v="158"/>
    <n v="76.64"/>
    <n v="24.8"/>
  </r>
  <r>
    <x v="5"/>
    <x v="159"/>
    <n v="25.7"/>
    <x v="0"/>
    <x v="0"/>
    <n v="9"/>
    <x v="7"/>
    <x v="17"/>
    <x v="159"/>
    <n v="78.259999999999991"/>
    <n v="25.7"/>
  </r>
  <r>
    <x v="5"/>
    <x v="160"/>
    <n v="26.9"/>
    <x v="0"/>
    <x v="0"/>
    <n v="9"/>
    <x v="7"/>
    <x v="18"/>
    <x v="160"/>
    <n v="80.42"/>
    <n v="26.9"/>
  </r>
  <r>
    <x v="5"/>
    <x v="161"/>
    <n v="27.9"/>
    <x v="0"/>
    <x v="0"/>
    <n v="9"/>
    <x v="7"/>
    <x v="19"/>
    <x v="161"/>
    <n v="82.22"/>
    <n v="27.9"/>
  </r>
  <r>
    <x v="5"/>
    <x v="162"/>
    <n v="27.5"/>
    <x v="0"/>
    <x v="0"/>
    <n v="9"/>
    <x v="7"/>
    <x v="20"/>
    <x v="162"/>
    <n v="81.5"/>
    <n v="27.5"/>
  </r>
  <r>
    <x v="5"/>
    <x v="163"/>
    <n v="29.1"/>
    <x v="0"/>
    <x v="0"/>
    <n v="9"/>
    <x v="7"/>
    <x v="21"/>
    <x v="163"/>
    <n v="84.38"/>
    <n v="29.1"/>
  </r>
  <r>
    <x v="5"/>
    <x v="164"/>
    <n v="29.7"/>
    <x v="0"/>
    <x v="0"/>
    <n v="9"/>
    <x v="7"/>
    <x v="22"/>
    <x v="164"/>
    <n v="85.460000000000008"/>
    <n v="29.7"/>
  </r>
  <r>
    <x v="5"/>
    <x v="165"/>
    <n v="30.2"/>
    <x v="0"/>
    <x v="0"/>
    <n v="9"/>
    <x v="7"/>
    <x v="23"/>
    <x v="165"/>
    <n v="86.36"/>
    <n v="30.2"/>
  </r>
  <r>
    <x v="5"/>
    <x v="166"/>
    <n v="30.4"/>
    <x v="0"/>
    <x v="0"/>
    <n v="9"/>
    <x v="7"/>
    <x v="0"/>
    <x v="166"/>
    <n v="86.72"/>
    <n v="30.4"/>
  </r>
  <r>
    <x v="5"/>
    <x v="167"/>
    <n v="30.1"/>
    <x v="0"/>
    <x v="0"/>
    <n v="9"/>
    <x v="7"/>
    <x v="1"/>
    <x v="167"/>
    <n v="86.18"/>
    <n v="30.1"/>
  </r>
  <r>
    <x v="5"/>
    <x v="168"/>
    <n v="28.8"/>
    <x v="0"/>
    <x v="0"/>
    <n v="9"/>
    <x v="7"/>
    <x v="2"/>
    <x v="168"/>
    <n v="83.84"/>
    <n v="28.8"/>
  </r>
  <r>
    <x v="5"/>
    <x v="170"/>
    <n v="26.2"/>
    <x v="0"/>
    <x v="0"/>
    <n v="9"/>
    <x v="7"/>
    <x v="4"/>
    <x v="170"/>
    <n v="79.16"/>
    <n v="26.2"/>
  </r>
  <r>
    <x v="5"/>
    <x v="171"/>
    <n v="25.4"/>
    <x v="0"/>
    <x v="0"/>
    <n v="9"/>
    <x v="8"/>
    <x v="5"/>
    <x v="171"/>
    <n v="77.72"/>
    <n v="25.4"/>
  </r>
  <r>
    <x v="5"/>
    <x v="172"/>
    <n v="23.8"/>
    <x v="0"/>
    <x v="0"/>
    <n v="9"/>
    <x v="8"/>
    <x v="6"/>
    <x v="172"/>
    <n v="74.84"/>
    <n v="23.8"/>
  </r>
  <r>
    <x v="5"/>
    <x v="173"/>
    <n v="23.1"/>
    <x v="0"/>
    <x v="0"/>
    <n v="9"/>
    <x v="8"/>
    <x v="7"/>
    <x v="173"/>
    <n v="73.580000000000013"/>
    <n v="23.1"/>
  </r>
  <r>
    <x v="5"/>
    <x v="175"/>
    <n v="22.8"/>
    <x v="0"/>
    <x v="0"/>
    <n v="9"/>
    <x v="8"/>
    <x v="9"/>
    <x v="175"/>
    <n v="73.039999999999992"/>
    <n v="22.8"/>
  </r>
  <r>
    <x v="5"/>
    <x v="176"/>
    <n v="22.5"/>
    <x v="0"/>
    <x v="0"/>
    <n v="9"/>
    <x v="8"/>
    <x v="10"/>
    <x v="176"/>
    <n v="72.5"/>
    <n v="22.5"/>
  </r>
  <r>
    <x v="5"/>
    <x v="177"/>
    <n v="21.9"/>
    <x v="0"/>
    <x v="0"/>
    <n v="9"/>
    <x v="8"/>
    <x v="11"/>
    <x v="177"/>
    <n v="71.42"/>
    <n v="21.9"/>
  </r>
  <r>
    <x v="5"/>
    <x v="178"/>
    <n v="21.6"/>
    <x v="0"/>
    <x v="0"/>
    <n v="9"/>
    <x v="8"/>
    <x v="12"/>
    <x v="178"/>
    <n v="70.88"/>
    <n v="21.6"/>
  </r>
  <r>
    <x v="5"/>
    <x v="179"/>
    <n v="21.1"/>
    <x v="0"/>
    <x v="0"/>
    <n v="9"/>
    <x v="8"/>
    <x v="13"/>
    <x v="179"/>
    <n v="69.98"/>
    <n v="21.1"/>
  </r>
  <r>
    <x v="5"/>
    <x v="180"/>
    <n v="20.9"/>
    <x v="0"/>
    <x v="0"/>
    <n v="9"/>
    <x v="8"/>
    <x v="14"/>
    <x v="180"/>
    <n v="69.62"/>
    <n v="20.9"/>
  </r>
  <r>
    <x v="5"/>
    <x v="181"/>
    <n v="21.7"/>
    <x v="0"/>
    <x v="0"/>
    <n v="9"/>
    <x v="8"/>
    <x v="15"/>
    <x v="181"/>
    <n v="71.06"/>
    <n v="21.7"/>
  </r>
  <r>
    <x v="5"/>
    <x v="182"/>
    <n v="22.8"/>
    <x v="0"/>
    <x v="0"/>
    <n v="9"/>
    <x v="8"/>
    <x v="16"/>
    <x v="182"/>
    <n v="73.039999999999992"/>
    <n v="22.8"/>
  </r>
  <r>
    <x v="5"/>
    <x v="183"/>
    <n v="24"/>
    <x v="0"/>
    <x v="0"/>
    <n v="9"/>
    <x v="8"/>
    <x v="17"/>
    <x v="183"/>
    <n v="75.2"/>
    <n v="24"/>
  </r>
  <r>
    <x v="5"/>
    <x v="184"/>
    <n v="25.7"/>
    <x v="0"/>
    <x v="0"/>
    <n v="9"/>
    <x v="8"/>
    <x v="18"/>
    <x v="184"/>
    <n v="78.259999999999991"/>
    <n v="25.7"/>
  </r>
  <r>
    <x v="5"/>
    <x v="185"/>
    <n v="26.7"/>
    <x v="0"/>
    <x v="0"/>
    <n v="9"/>
    <x v="8"/>
    <x v="19"/>
    <x v="185"/>
    <n v="80.06"/>
    <n v="26.7"/>
  </r>
  <r>
    <x v="5"/>
    <x v="186"/>
    <n v="28.1"/>
    <x v="0"/>
    <x v="0"/>
    <n v="9"/>
    <x v="8"/>
    <x v="20"/>
    <x v="186"/>
    <n v="82.580000000000013"/>
    <n v="28.1"/>
  </r>
  <r>
    <x v="5"/>
    <x v="187"/>
    <n v="29"/>
    <x v="0"/>
    <x v="0"/>
    <n v="9"/>
    <x v="8"/>
    <x v="21"/>
    <x v="187"/>
    <n v="84.2"/>
    <n v="29"/>
  </r>
  <r>
    <x v="5"/>
    <x v="188"/>
    <n v="30.3"/>
    <x v="0"/>
    <x v="0"/>
    <n v="9"/>
    <x v="8"/>
    <x v="22"/>
    <x v="188"/>
    <n v="86.539999999999992"/>
    <n v="30.3"/>
  </r>
  <r>
    <x v="5"/>
    <x v="190"/>
    <n v="30.4"/>
    <x v="0"/>
    <x v="0"/>
    <n v="9"/>
    <x v="8"/>
    <x v="0"/>
    <x v="190"/>
    <n v="86.72"/>
    <n v="30.4"/>
  </r>
  <r>
    <x v="5"/>
    <x v="191"/>
    <n v="29.5"/>
    <x v="0"/>
    <x v="0"/>
    <n v="9"/>
    <x v="8"/>
    <x v="1"/>
    <x v="191"/>
    <n v="85.1"/>
    <n v="29.5"/>
  </r>
  <r>
    <x v="5"/>
    <x v="192"/>
    <n v="28.2"/>
    <x v="0"/>
    <x v="0"/>
    <n v="9"/>
    <x v="8"/>
    <x v="2"/>
    <x v="192"/>
    <n v="82.759999999999991"/>
    <n v="28.2"/>
  </r>
  <r>
    <x v="5"/>
    <x v="193"/>
    <n v="26.7"/>
    <x v="0"/>
    <x v="0"/>
    <n v="9"/>
    <x v="8"/>
    <x v="3"/>
    <x v="193"/>
    <n v="80.06"/>
    <n v="26.7"/>
  </r>
  <r>
    <x v="5"/>
    <x v="195"/>
    <n v="25.8"/>
    <x v="0"/>
    <x v="0"/>
    <n v="9"/>
    <x v="9"/>
    <x v="5"/>
    <x v="195"/>
    <n v="78.44"/>
    <n v="25.8"/>
  </r>
  <r>
    <x v="5"/>
    <x v="196"/>
    <n v="25.3"/>
    <x v="0"/>
    <x v="0"/>
    <n v="9"/>
    <x v="9"/>
    <x v="6"/>
    <x v="196"/>
    <n v="77.539999999999992"/>
    <n v="25.3"/>
  </r>
  <r>
    <x v="5"/>
    <x v="197"/>
    <n v="24.9"/>
    <x v="0"/>
    <x v="0"/>
    <n v="9"/>
    <x v="9"/>
    <x v="7"/>
    <x v="197"/>
    <n v="76.819999999999993"/>
    <n v="24.9"/>
  </r>
  <r>
    <x v="5"/>
    <x v="198"/>
    <n v="24"/>
    <x v="0"/>
    <x v="0"/>
    <n v="9"/>
    <x v="9"/>
    <x v="8"/>
    <x v="198"/>
    <n v="75.2"/>
    <n v="24"/>
  </r>
  <r>
    <x v="5"/>
    <x v="199"/>
    <n v="23.6"/>
    <x v="0"/>
    <x v="0"/>
    <n v="9"/>
    <x v="9"/>
    <x v="9"/>
    <x v="199"/>
    <n v="74.48"/>
    <n v="23.6"/>
  </r>
  <r>
    <x v="5"/>
    <x v="200"/>
    <n v="23"/>
    <x v="0"/>
    <x v="0"/>
    <n v="9"/>
    <x v="9"/>
    <x v="10"/>
    <x v="200"/>
    <n v="73.400000000000006"/>
    <n v="23"/>
  </r>
  <r>
    <x v="5"/>
    <x v="201"/>
    <n v="22.9"/>
    <x v="0"/>
    <x v="0"/>
    <n v="9"/>
    <x v="9"/>
    <x v="11"/>
    <x v="201"/>
    <n v="73.22"/>
    <n v="22.9"/>
  </r>
  <r>
    <x v="5"/>
    <x v="202"/>
    <n v="22.2"/>
    <x v="0"/>
    <x v="0"/>
    <n v="9"/>
    <x v="9"/>
    <x v="12"/>
    <x v="202"/>
    <n v="71.960000000000008"/>
    <n v="22.2"/>
  </r>
  <r>
    <x v="5"/>
    <x v="203"/>
    <n v="21.9"/>
    <x v="0"/>
    <x v="0"/>
    <n v="9"/>
    <x v="9"/>
    <x v="13"/>
    <x v="203"/>
    <n v="71.42"/>
    <n v="21.9"/>
  </r>
  <r>
    <x v="5"/>
    <x v="204"/>
    <n v="21.5"/>
    <x v="0"/>
    <x v="0"/>
    <n v="9"/>
    <x v="9"/>
    <x v="14"/>
    <x v="204"/>
    <n v="70.7"/>
    <n v="21.5"/>
  </r>
  <r>
    <x v="5"/>
    <x v="205"/>
    <n v="22.4"/>
    <x v="0"/>
    <x v="0"/>
    <n v="9"/>
    <x v="9"/>
    <x v="15"/>
    <x v="205"/>
    <n v="72.319999999999993"/>
    <n v="22.4"/>
  </r>
  <r>
    <x v="5"/>
    <x v="206"/>
    <n v="23.9"/>
    <x v="0"/>
    <x v="0"/>
    <n v="9"/>
    <x v="9"/>
    <x v="16"/>
    <x v="206"/>
    <n v="75.02"/>
    <n v="23.9"/>
  </r>
  <r>
    <x v="5"/>
    <x v="207"/>
    <n v="24.3"/>
    <x v="0"/>
    <x v="0"/>
    <n v="9"/>
    <x v="9"/>
    <x v="17"/>
    <x v="207"/>
    <n v="75.740000000000009"/>
    <n v="24.3"/>
  </r>
  <r>
    <x v="5"/>
    <x v="208"/>
    <n v="26.3"/>
    <x v="0"/>
    <x v="0"/>
    <n v="9"/>
    <x v="9"/>
    <x v="18"/>
    <x v="208"/>
    <n v="79.34"/>
    <n v="26.3"/>
  </r>
  <r>
    <x v="5"/>
    <x v="209"/>
    <n v="28.9"/>
    <x v="0"/>
    <x v="0"/>
    <n v="9"/>
    <x v="9"/>
    <x v="19"/>
    <x v="209"/>
    <n v="84.02"/>
    <n v="28.9"/>
  </r>
  <r>
    <x v="5"/>
    <x v="210"/>
    <n v="30.1"/>
    <x v="0"/>
    <x v="0"/>
    <n v="9"/>
    <x v="9"/>
    <x v="20"/>
    <x v="210"/>
    <n v="86.18"/>
    <n v="30.1"/>
  </r>
  <r>
    <x v="5"/>
    <x v="211"/>
    <n v="30.7"/>
    <x v="0"/>
    <x v="0"/>
    <n v="9"/>
    <x v="9"/>
    <x v="21"/>
    <x v="211"/>
    <n v="87.259999999999991"/>
    <n v="30.7"/>
  </r>
  <r>
    <x v="5"/>
    <x v="212"/>
    <n v="32.299999999999997"/>
    <x v="0"/>
    <x v="0"/>
    <n v="9"/>
    <x v="9"/>
    <x v="22"/>
    <x v="212"/>
    <n v="90.139999999999986"/>
    <n v="32.299999999999997"/>
  </r>
  <r>
    <x v="5"/>
    <x v="213"/>
    <n v="32.4"/>
    <x v="0"/>
    <x v="0"/>
    <n v="9"/>
    <x v="9"/>
    <x v="23"/>
    <x v="213"/>
    <n v="90.32"/>
    <n v="32.4"/>
  </r>
  <r>
    <x v="5"/>
    <x v="214"/>
    <n v="32.9"/>
    <x v="0"/>
    <x v="0"/>
    <n v="9"/>
    <x v="9"/>
    <x v="0"/>
    <x v="214"/>
    <n v="91.22"/>
    <n v="32.9"/>
  </r>
  <r>
    <x v="5"/>
    <x v="215"/>
    <n v="33.1"/>
    <x v="0"/>
    <x v="0"/>
    <n v="9"/>
    <x v="9"/>
    <x v="1"/>
    <x v="215"/>
    <n v="91.580000000000013"/>
    <n v="33.1"/>
  </r>
  <r>
    <x v="5"/>
    <x v="216"/>
    <n v="31.7"/>
    <x v="0"/>
    <x v="0"/>
    <n v="9"/>
    <x v="9"/>
    <x v="2"/>
    <x v="216"/>
    <n v="89.06"/>
    <n v="31.7"/>
  </r>
  <r>
    <x v="5"/>
    <x v="217"/>
    <n v="30.2"/>
    <x v="0"/>
    <x v="0"/>
    <n v="9"/>
    <x v="9"/>
    <x v="3"/>
    <x v="217"/>
    <n v="86.36"/>
    <n v="30.2"/>
  </r>
  <r>
    <x v="5"/>
    <x v="218"/>
    <n v="29.1"/>
    <x v="0"/>
    <x v="0"/>
    <n v="9"/>
    <x v="9"/>
    <x v="4"/>
    <x v="218"/>
    <n v="84.38"/>
    <n v="29.1"/>
  </r>
  <r>
    <x v="5"/>
    <x v="219"/>
    <n v="28.1"/>
    <x v="0"/>
    <x v="0"/>
    <n v="9"/>
    <x v="10"/>
    <x v="5"/>
    <x v="219"/>
    <n v="82.580000000000013"/>
    <n v="28.1"/>
  </r>
  <r>
    <x v="5"/>
    <x v="220"/>
    <n v="27.1"/>
    <x v="0"/>
    <x v="0"/>
    <n v="9"/>
    <x v="10"/>
    <x v="6"/>
    <x v="220"/>
    <n v="80.78"/>
    <n v="27.1"/>
  </r>
  <r>
    <x v="5"/>
    <x v="221"/>
    <n v="26.5"/>
    <x v="0"/>
    <x v="0"/>
    <n v="9"/>
    <x v="10"/>
    <x v="7"/>
    <x v="221"/>
    <n v="79.7"/>
    <n v="26.5"/>
  </r>
  <r>
    <x v="5"/>
    <x v="222"/>
    <n v="26.5"/>
    <x v="0"/>
    <x v="0"/>
    <n v="9"/>
    <x v="10"/>
    <x v="8"/>
    <x v="222"/>
    <n v="79.7"/>
    <n v="26.5"/>
  </r>
  <r>
    <x v="5"/>
    <x v="223"/>
    <n v="25.7"/>
    <x v="0"/>
    <x v="0"/>
    <n v="9"/>
    <x v="10"/>
    <x v="9"/>
    <x v="223"/>
    <n v="78.259999999999991"/>
    <n v="25.7"/>
  </r>
  <r>
    <x v="5"/>
    <x v="224"/>
    <n v="25.1"/>
    <x v="0"/>
    <x v="0"/>
    <n v="9"/>
    <x v="10"/>
    <x v="10"/>
    <x v="224"/>
    <n v="77.180000000000007"/>
    <n v="25.1"/>
  </r>
  <r>
    <x v="5"/>
    <x v="225"/>
    <n v="24.7"/>
    <x v="0"/>
    <x v="0"/>
    <n v="9"/>
    <x v="10"/>
    <x v="11"/>
    <x v="225"/>
    <n v="76.460000000000008"/>
    <n v="24.7"/>
  </r>
  <r>
    <x v="5"/>
    <x v="226"/>
    <n v="24.3"/>
    <x v="0"/>
    <x v="0"/>
    <n v="9"/>
    <x v="10"/>
    <x v="12"/>
    <x v="226"/>
    <n v="75.740000000000009"/>
    <n v="24.3"/>
  </r>
  <r>
    <x v="5"/>
    <x v="227"/>
    <n v="23.5"/>
    <x v="0"/>
    <x v="0"/>
    <n v="9"/>
    <x v="10"/>
    <x v="13"/>
    <x v="227"/>
    <n v="74.300000000000011"/>
    <n v="23.5"/>
  </r>
  <r>
    <x v="5"/>
    <x v="228"/>
    <n v="23.5"/>
    <x v="0"/>
    <x v="0"/>
    <n v="9"/>
    <x v="10"/>
    <x v="14"/>
    <x v="228"/>
    <n v="74.300000000000011"/>
    <n v="23.5"/>
  </r>
  <r>
    <x v="5"/>
    <x v="229"/>
    <n v="23.1"/>
    <x v="0"/>
    <x v="0"/>
    <n v="9"/>
    <x v="10"/>
    <x v="15"/>
    <x v="229"/>
    <n v="73.580000000000013"/>
    <n v="23.1"/>
  </r>
  <r>
    <x v="5"/>
    <x v="230"/>
    <n v="23.7"/>
    <x v="0"/>
    <x v="0"/>
    <n v="9"/>
    <x v="10"/>
    <x v="16"/>
    <x v="230"/>
    <n v="74.66"/>
    <n v="23.7"/>
  </r>
  <r>
    <x v="5"/>
    <x v="231"/>
    <n v="24.5"/>
    <x v="0"/>
    <x v="0"/>
    <n v="9"/>
    <x v="10"/>
    <x v="17"/>
    <x v="231"/>
    <n v="76.099999999999994"/>
    <n v="24.5"/>
  </r>
  <r>
    <x v="5"/>
    <x v="232"/>
    <n v="25.5"/>
    <x v="0"/>
    <x v="0"/>
    <n v="9"/>
    <x v="10"/>
    <x v="18"/>
    <x v="232"/>
    <n v="77.900000000000006"/>
    <n v="25.5"/>
  </r>
  <r>
    <x v="5"/>
    <x v="233"/>
    <n v="26.9"/>
    <x v="0"/>
    <x v="0"/>
    <n v="9"/>
    <x v="10"/>
    <x v="19"/>
    <x v="233"/>
    <n v="80.42"/>
    <n v="26.9"/>
  </r>
  <r>
    <x v="5"/>
    <x v="234"/>
    <n v="28.1"/>
    <x v="0"/>
    <x v="0"/>
    <n v="9"/>
    <x v="10"/>
    <x v="20"/>
    <x v="234"/>
    <n v="82.580000000000013"/>
    <n v="28.1"/>
  </r>
  <r>
    <x v="5"/>
    <x v="235"/>
    <n v="30.6"/>
    <x v="0"/>
    <x v="0"/>
    <n v="9"/>
    <x v="10"/>
    <x v="21"/>
    <x v="235"/>
    <n v="87.080000000000013"/>
    <n v="30.6"/>
  </r>
  <r>
    <x v="5"/>
    <x v="236"/>
    <n v="32.299999999999997"/>
    <x v="0"/>
    <x v="0"/>
    <n v="9"/>
    <x v="10"/>
    <x v="22"/>
    <x v="236"/>
    <n v="90.139999999999986"/>
    <n v="32.299999999999997"/>
  </r>
  <r>
    <x v="5"/>
    <x v="237"/>
    <n v="31.1"/>
    <x v="0"/>
    <x v="0"/>
    <n v="9"/>
    <x v="10"/>
    <x v="23"/>
    <x v="237"/>
    <n v="87.98"/>
    <n v="31.1"/>
  </r>
  <r>
    <x v="5"/>
    <x v="238"/>
    <n v="30.2"/>
    <x v="0"/>
    <x v="0"/>
    <n v="9"/>
    <x v="10"/>
    <x v="0"/>
    <x v="238"/>
    <n v="86.36"/>
    <n v="30.2"/>
  </r>
  <r>
    <x v="5"/>
    <x v="239"/>
    <n v="29.4"/>
    <x v="0"/>
    <x v="0"/>
    <n v="9"/>
    <x v="10"/>
    <x v="1"/>
    <x v="239"/>
    <n v="84.92"/>
    <n v="29.4"/>
  </r>
  <r>
    <x v="5"/>
    <x v="240"/>
    <n v="28.5"/>
    <x v="0"/>
    <x v="0"/>
    <n v="9"/>
    <x v="10"/>
    <x v="2"/>
    <x v="240"/>
    <n v="83.300000000000011"/>
    <n v="28.5"/>
  </r>
  <r>
    <x v="5"/>
    <x v="241"/>
    <n v="27.7"/>
    <x v="0"/>
    <x v="0"/>
    <n v="9"/>
    <x v="10"/>
    <x v="3"/>
    <x v="241"/>
    <n v="81.86"/>
    <n v="27.7"/>
  </r>
  <r>
    <x v="5"/>
    <x v="242"/>
    <n v="27.2"/>
    <x v="0"/>
    <x v="0"/>
    <n v="9"/>
    <x v="10"/>
    <x v="4"/>
    <x v="242"/>
    <n v="80.960000000000008"/>
    <n v="27.2"/>
  </r>
  <r>
    <x v="5"/>
    <x v="243"/>
    <n v="27.1"/>
    <x v="0"/>
    <x v="0"/>
    <n v="9"/>
    <x v="11"/>
    <x v="5"/>
    <x v="243"/>
    <n v="80.78"/>
    <n v="27.1"/>
  </r>
  <r>
    <x v="5"/>
    <x v="244"/>
    <n v="26.3"/>
    <x v="0"/>
    <x v="0"/>
    <n v="9"/>
    <x v="11"/>
    <x v="6"/>
    <x v="244"/>
    <n v="79.34"/>
    <n v="26.3"/>
  </r>
  <r>
    <x v="5"/>
    <x v="245"/>
    <n v="26.2"/>
    <x v="0"/>
    <x v="0"/>
    <n v="9"/>
    <x v="11"/>
    <x v="7"/>
    <x v="245"/>
    <n v="79.16"/>
    <n v="26.2"/>
  </r>
  <r>
    <x v="5"/>
    <x v="246"/>
    <n v="25.3"/>
    <x v="0"/>
    <x v="0"/>
    <n v="9"/>
    <x v="11"/>
    <x v="8"/>
    <x v="246"/>
    <n v="77.539999999999992"/>
    <n v="25.3"/>
  </r>
  <r>
    <x v="5"/>
    <x v="247"/>
    <n v="25"/>
    <x v="0"/>
    <x v="0"/>
    <n v="9"/>
    <x v="11"/>
    <x v="9"/>
    <x v="247"/>
    <n v="77"/>
    <n v="25"/>
  </r>
  <r>
    <x v="5"/>
    <x v="248"/>
    <n v="24.4"/>
    <x v="0"/>
    <x v="0"/>
    <n v="9"/>
    <x v="11"/>
    <x v="10"/>
    <x v="248"/>
    <n v="75.92"/>
    <n v="24.4"/>
  </r>
  <r>
    <x v="5"/>
    <x v="249"/>
    <n v="23.7"/>
    <x v="0"/>
    <x v="0"/>
    <n v="9"/>
    <x v="11"/>
    <x v="11"/>
    <x v="249"/>
    <n v="74.66"/>
    <n v="23.7"/>
  </r>
  <r>
    <x v="5"/>
    <x v="250"/>
    <n v="23.4"/>
    <x v="0"/>
    <x v="0"/>
    <n v="9"/>
    <x v="11"/>
    <x v="12"/>
    <x v="250"/>
    <n v="74.12"/>
    <n v="23.4"/>
  </r>
  <r>
    <x v="5"/>
    <x v="251"/>
    <n v="23"/>
    <x v="0"/>
    <x v="0"/>
    <n v="9"/>
    <x v="11"/>
    <x v="13"/>
    <x v="251"/>
    <n v="73.400000000000006"/>
    <n v="23"/>
  </r>
  <r>
    <x v="5"/>
    <x v="252"/>
    <n v="23.8"/>
    <x v="0"/>
    <x v="0"/>
    <n v="9"/>
    <x v="11"/>
    <x v="14"/>
    <x v="252"/>
    <n v="74.84"/>
    <n v="23.8"/>
  </r>
  <r>
    <x v="5"/>
    <x v="253"/>
    <n v="23.4"/>
    <x v="0"/>
    <x v="0"/>
    <n v="9"/>
    <x v="11"/>
    <x v="15"/>
    <x v="253"/>
    <n v="74.12"/>
    <n v="23.4"/>
  </r>
  <r>
    <x v="5"/>
    <x v="254"/>
    <n v="23.2"/>
    <x v="0"/>
    <x v="0"/>
    <n v="9"/>
    <x v="11"/>
    <x v="16"/>
    <x v="254"/>
    <n v="73.759999999999991"/>
    <n v="23.2"/>
  </r>
  <r>
    <x v="5"/>
    <x v="255"/>
    <n v="24.5"/>
    <x v="0"/>
    <x v="0"/>
    <n v="9"/>
    <x v="11"/>
    <x v="17"/>
    <x v="255"/>
    <n v="76.099999999999994"/>
    <n v="24.5"/>
  </r>
  <r>
    <x v="5"/>
    <x v="256"/>
    <n v="25"/>
    <x v="0"/>
    <x v="0"/>
    <n v="9"/>
    <x v="11"/>
    <x v="18"/>
    <x v="256"/>
    <n v="77"/>
    <n v="25"/>
  </r>
  <r>
    <x v="5"/>
    <x v="257"/>
    <n v="26.1"/>
    <x v="0"/>
    <x v="0"/>
    <n v="9"/>
    <x v="11"/>
    <x v="19"/>
    <x v="257"/>
    <n v="78.98"/>
    <n v="26.1"/>
  </r>
  <r>
    <x v="5"/>
    <x v="258"/>
    <n v="26.6"/>
    <x v="0"/>
    <x v="0"/>
    <n v="9"/>
    <x v="11"/>
    <x v="20"/>
    <x v="258"/>
    <n v="79.88"/>
    <n v="26.6"/>
  </r>
  <r>
    <x v="5"/>
    <x v="259"/>
    <n v="27.7"/>
    <x v="0"/>
    <x v="0"/>
    <n v="9"/>
    <x v="11"/>
    <x v="21"/>
    <x v="259"/>
    <n v="81.86"/>
    <n v="27.7"/>
  </r>
  <r>
    <x v="5"/>
    <x v="260"/>
    <n v="28.5"/>
    <x v="0"/>
    <x v="0"/>
    <n v="9"/>
    <x v="11"/>
    <x v="22"/>
    <x v="260"/>
    <n v="83.300000000000011"/>
    <n v="28.5"/>
  </r>
  <r>
    <x v="5"/>
    <x v="261"/>
    <n v="28.6"/>
    <x v="0"/>
    <x v="0"/>
    <n v="9"/>
    <x v="11"/>
    <x v="23"/>
    <x v="261"/>
    <n v="83.48"/>
    <n v="28.6"/>
  </r>
  <r>
    <x v="5"/>
    <x v="262"/>
    <n v="28.8"/>
    <x v="0"/>
    <x v="0"/>
    <n v="9"/>
    <x v="11"/>
    <x v="0"/>
    <x v="262"/>
    <n v="83.84"/>
    <n v="28.8"/>
  </r>
  <r>
    <x v="5"/>
    <x v="263"/>
    <n v="28.7"/>
    <x v="0"/>
    <x v="0"/>
    <n v="9"/>
    <x v="11"/>
    <x v="1"/>
    <x v="263"/>
    <n v="83.66"/>
    <n v="28.7"/>
  </r>
  <r>
    <x v="5"/>
    <x v="264"/>
    <n v="28.1"/>
    <x v="0"/>
    <x v="0"/>
    <n v="9"/>
    <x v="11"/>
    <x v="2"/>
    <x v="264"/>
    <n v="82.580000000000013"/>
    <n v="28.1"/>
  </r>
  <r>
    <x v="5"/>
    <x v="265"/>
    <n v="26.5"/>
    <x v="0"/>
    <x v="0"/>
    <n v="9"/>
    <x v="11"/>
    <x v="3"/>
    <x v="265"/>
    <n v="79.7"/>
    <n v="26.5"/>
  </r>
  <r>
    <x v="5"/>
    <x v="266"/>
    <n v="26"/>
    <x v="0"/>
    <x v="0"/>
    <n v="9"/>
    <x v="11"/>
    <x v="4"/>
    <x v="266"/>
    <n v="78.800000000000011"/>
    <n v="26"/>
  </r>
  <r>
    <x v="5"/>
    <x v="267"/>
    <n v="25.2"/>
    <x v="0"/>
    <x v="0"/>
    <n v="9"/>
    <x v="12"/>
    <x v="5"/>
    <x v="267"/>
    <n v="77.36"/>
    <n v="25.2"/>
  </r>
  <r>
    <x v="5"/>
    <x v="268"/>
    <n v="24.4"/>
    <x v="0"/>
    <x v="0"/>
    <n v="9"/>
    <x v="12"/>
    <x v="6"/>
    <x v="268"/>
    <n v="75.92"/>
    <n v="24.4"/>
  </r>
  <r>
    <x v="5"/>
    <x v="269"/>
    <n v="24"/>
    <x v="0"/>
    <x v="0"/>
    <n v="9"/>
    <x v="12"/>
    <x v="7"/>
    <x v="269"/>
    <n v="75.2"/>
    <n v="24"/>
  </r>
  <r>
    <x v="5"/>
    <x v="270"/>
    <n v="23.8"/>
    <x v="0"/>
    <x v="0"/>
    <n v="9"/>
    <x v="12"/>
    <x v="8"/>
    <x v="270"/>
    <n v="74.84"/>
    <n v="23.8"/>
  </r>
  <r>
    <x v="5"/>
    <x v="271"/>
    <n v="23"/>
    <x v="0"/>
    <x v="0"/>
    <n v="9"/>
    <x v="12"/>
    <x v="9"/>
    <x v="271"/>
    <n v="73.400000000000006"/>
    <n v="23"/>
  </r>
  <r>
    <x v="5"/>
    <x v="272"/>
    <n v="22.6"/>
    <x v="0"/>
    <x v="0"/>
    <n v="9"/>
    <x v="12"/>
    <x v="10"/>
    <x v="272"/>
    <n v="72.680000000000007"/>
    <n v="22.6"/>
  </r>
  <r>
    <x v="5"/>
    <x v="273"/>
    <n v="23.1"/>
    <x v="0"/>
    <x v="0"/>
    <n v="9"/>
    <x v="12"/>
    <x v="11"/>
    <x v="273"/>
    <n v="73.580000000000013"/>
    <n v="23.1"/>
  </r>
  <r>
    <x v="5"/>
    <x v="274"/>
    <n v="22.8"/>
    <x v="0"/>
    <x v="0"/>
    <n v="9"/>
    <x v="12"/>
    <x v="12"/>
    <x v="274"/>
    <n v="73.039999999999992"/>
    <n v="22.8"/>
  </r>
  <r>
    <x v="5"/>
    <x v="275"/>
    <n v="22.2"/>
    <x v="0"/>
    <x v="0"/>
    <n v="9"/>
    <x v="12"/>
    <x v="13"/>
    <x v="275"/>
    <n v="71.960000000000008"/>
    <n v="22.2"/>
  </r>
  <r>
    <x v="5"/>
    <x v="276"/>
    <n v="22.9"/>
    <x v="0"/>
    <x v="0"/>
    <n v="9"/>
    <x v="12"/>
    <x v="14"/>
    <x v="276"/>
    <n v="73.22"/>
    <n v="22.9"/>
  </r>
  <r>
    <x v="5"/>
    <x v="277"/>
    <n v="22.6"/>
    <x v="0"/>
    <x v="0"/>
    <n v="9"/>
    <x v="12"/>
    <x v="15"/>
    <x v="277"/>
    <n v="72.680000000000007"/>
    <n v="22.6"/>
  </r>
  <r>
    <x v="5"/>
    <x v="278"/>
    <n v="23.9"/>
    <x v="0"/>
    <x v="0"/>
    <n v="9"/>
    <x v="12"/>
    <x v="16"/>
    <x v="278"/>
    <n v="75.02"/>
    <n v="23.9"/>
  </r>
  <r>
    <x v="5"/>
    <x v="279"/>
    <n v="24.9"/>
    <x v="0"/>
    <x v="0"/>
    <n v="9"/>
    <x v="12"/>
    <x v="17"/>
    <x v="279"/>
    <n v="76.819999999999993"/>
    <n v="24.9"/>
  </r>
  <r>
    <x v="5"/>
    <x v="280"/>
    <n v="27.1"/>
    <x v="0"/>
    <x v="0"/>
    <n v="9"/>
    <x v="12"/>
    <x v="18"/>
    <x v="280"/>
    <n v="80.78"/>
    <n v="27.1"/>
  </r>
  <r>
    <x v="5"/>
    <x v="281"/>
    <n v="28.2"/>
    <x v="0"/>
    <x v="0"/>
    <n v="9"/>
    <x v="12"/>
    <x v="19"/>
    <x v="281"/>
    <n v="82.759999999999991"/>
    <n v="28.2"/>
  </r>
  <r>
    <x v="5"/>
    <x v="282"/>
    <n v="29"/>
    <x v="0"/>
    <x v="0"/>
    <n v="9"/>
    <x v="12"/>
    <x v="20"/>
    <x v="282"/>
    <n v="84.2"/>
    <n v="29"/>
  </r>
  <r>
    <x v="5"/>
    <x v="283"/>
    <n v="29"/>
    <x v="0"/>
    <x v="0"/>
    <n v="9"/>
    <x v="12"/>
    <x v="21"/>
    <x v="283"/>
    <n v="84.2"/>
    <n v="29"/>
  </r>
  <r>
    <x v="5"/>
    <x v="284"/>
    <n v="25.5"/>
    <x v="0"/>
    <x v="0"/>
    <n v="9"/>
    <x v="12"/>
    <x v="22"/>
    <x v="284"/>
    <n v="77.900000000000006"/>
    <n v="25.5"/>
  </r>
  <r>
    <x v="5"/>
    <x v="285"/>
    <n v="29"/>
    <x v="0"/>
    <x v="0"/>
    <n v="9"/>
    <x v="12"/>
    <x v="23"/>
    <x v="285"/>
    <n v="84.2"/>
    <n v="29"/>
  </r>
  <r>
    <x v="5"/>
    <x v="286"/>
    <n v="30.4"/>
    <x v="0"/>
    <x v="0"/>
    <n v="9"/>
    <x v="12"/>
    <x v="0"/>
    <x v="286"/>
    <n v="86.72"/>
    <n v="30.4"/>
  </r>
  <r>
    <x v="5"/>
    <x v="287"/>
    <n v="30.4"/>
    <x v="0"/>
    <x v="0"/>
    <n v="9"/>
    <x v="12"/>
    <x v="1"/>
    <x v="287"/>
    <n v="86.72"/>
    <n v="30.4"/>
  </r>
  <r>
    <x v="5"/>
    <x v="288"/>
    <n v="29.3"/>
    <x v="0"/>
    <x v="0"/>
    <n v="9"/>
    <x v="12"/>
    <x v="2"/>
    <x v="288"/>
    <n v="84.740000000000009"/>
    <n v="29.3"/>
  </r>
  <r>
    <x v="5"/>
    <x v="289"/>
    <n v="28.6"/>
    <x v="0"/>
    <x v="0"/>
    <n v="9"/>
    <x v="12"/>
    <x v="3"/>
    <x v="289"/>
    <n v="83.48"/>
    <n v="28.6"/>
  </r>
  <r>
    <x v="5"/>
    <x v="290"/>
    <n v="24.6"/>
    <x v="0"/>
    <x v="0"/>
    <n v="9"/>
    <x v="12"/>
    <x v="4"/>
    <x v="290"/>
    <n v="76.28"/>
    <n v="24.6"/>
  </r>
  <r>
    <x v="5"/>
    <x v="291"/>
    <n v="25.2"/>
    <x v="0"/>
    <x v="0"/>
    <n v="9"/>
    <x v="13"/>
    <x v="5"/>
    <x v="291"/>
    <n v="77.36"/>
    <n v="25.2"/>
  </r>
  <r>
    <x v="5"/>
    <x v="292"/>
    <n v="24.4"/>
    <x v="0"/>
    <x v="0"/>
    <n v="9"/>
    <x v="13"/>
    <x v="6"/>
    <x v="292"/>
    <n v="75.92"/>
    <n v="24.4"/>
  </r>
  <r>
    <x v="5"/>
    <x v="293"/>
    <n v="24.2"/>
    <x v="0"/>
    <x v="0"/>
    <n v="9"/>
    <x v="13"/>
    <x v="7"/>
    <x v="293"/>
    <n v="75.56"/>
    <n v="24.2"/>
  </r>
  <r>
    <x v="5"/>
    <x v="294"/>
    <n v="24"/>
    <x v="0"/>
    <x v="0"/>
    <n v="9"/>
    <x v="13"/>
    <x v="8"/>
    <x v="294"/>
    <n v="75.2"/>
    <n v="24"/>
  </r>
  <r>
    <x v="5"/>
    <x v="295"/>
    <n v="23.5"/>
    <x v="0"/>
    <x v="0"/>
    <n v="9"/>
    <x v="13"/>
    <x v="9"/>
    <x v="295"/>
    <n v="74.300000000000011"/>
    <n v="23.5"/>
  </r>
  <r>
    <x v="5"/>
    <x v="296"/>
    <n v="23.3"/>
    <x v="0"/>
    <x v="0"/>
    <n v="9"/>
    <x v="13"/>
    <x v="10"/>
    <x v="296"/>
    <n v="73.94"/>
    <n v="23.3"/>
  </r>
  <r>
    <x v="5"/>
    <x v="297"/>
    <n v="22.5"/>
    <x v="0"/>
    <x v="0"/>
    <n v="9"/>
    <x v="13"/>
    <x v="11"/>
    <x v="297"/>
    <n v="72.5"/>
    <n v="22.5"/>
  </r>
  <r>
    <x v="5"/>
    <x v="298"/>
    <n v="22.5"/>
    <x v="0"/>
    <x v="0"/>
    <n v="9"/>
    <x v="13"/>
    <x v="12"/>
    <x v="298"/>
    <n v="72.5"/>
    <n v="22.5"/>
  </r>
  <r>
    <x v="5"/>
    <x v="299"/>
    <n v="22.6"/>
    <x v="0"/>
    <x v="0"/>
    <n v="9"/>
    <x v="13"/>
    <x v="13"/>
    <x v="299"/>
    <n v="72.680000000000007"/>
    <n v="22.6"/>
  </r>
  <r>
    <x v="5"/>
    <x v="300"/>
    <n v="22.5"/>
    <x v="0"/>
    <x v="0"/>
    <n v="9"/>
    <x v="13"/>
    <x v="14"/>
    <x v="300"/>
    <n v="72.5"/>
    <n v="22.5"/>
  </r>
  <r>
    <x v="5"/>
    <x v="301"/>
    <n v="22.7"/>
    <x v="0"/>
    <x v="0"/>
    <n v="9"/>
    <x v="13"/>
    <x v="15"/>
    <x v="301"/>
    <n v="72.86"/>
    <n v="22.7"/>
  </r>
  <r>
    <x v="5"/>
    <x v="302"/>
    <n v="23.5"/>
    <x v="0"/>
    <x v="0"/>
    <n v="9"/>
    <x v="13"/>
    <x v="16"/>
    <x v="302"/>
    <n v="74.300000000000011"/>
    <n v="23.5"/>
  </r>
  <r>
    <x v="5"/>
    <x v="303"/>
    <n v="24.2"/>
    <x v="0"/>
    <x v="0"/>
    <n v="9"/>
    <x v="13"/>
    <x v="17"/>
    <x v="303"/>
    <n v="75.56"/>
    <n v="24.2"/>
  </r>
  <r>
    <x v="5"/>
    <x v="304"/>
    <n v="25.4"/>
    <x v="0"/>
    <x v="0"/>
    <n v="9"/>
    <x v="13"/>
    <x v="18"/>
    <x v="304"/>
    <n v="77.72"/>
    <n v="25.4"/>
  </r>
  <r>
    <x v="5"/>
    <x v="305"/>
    <n v="27"/>
    <x v="0"/>
    <x v="0"/>
    <n v="9"/>
    <x v="13"/>
    <x v="19"/>
    <x v="305"/>
    <n v="80.599999999999994"/>
    <n v="27"/>
  </r>
  <r>
    <x v="5"/>
    <x v="306"/>
    <n v="28.6"/>
    <x v="0"/>
    <x v="0"/>
    <n v="9"/>
    <x v="13"/>
    <x v="20"/>
    <x v="306"/>
    <n v="83.48"/>
    <n v="28.6"/>
  </r>
  <r>
    <x v="5"/>
    <x v="307"/>
    <n v="29.8"/>
    <x v="0"/>
    <x v="0"/>
    <n v="9"/>
    <x v="13"/>
    <x v="21"/>
    <x v="307"/>
    <n v="85.64"/>
    <n v="29.8"/>
  </r>
  <r>
    <x v="5"/>
    <x v="308"/>
    <n v="30.7"/>
    <x v="0"/>
    <x v="0"/>
    <n v="9"/>
    <x v="13"/>
    <x v="22"/>
    <x v="308"/>
    <n v="87.259999999999991"/>
    <n v="30.7"/>
  </r>
  <r>
    <x v="5"/>
    <x v="309"/>
    <n v="30.9"/>
    <x v="0"/>
    <x v="0"/>
    <n v="9"/>
    <x v="13"/>
    <x v="23"/>
    <x v="309"/>
    <n v="87.62"/>
    <n v="30.9"/>
  </r>
  <r>
    <x v="5"/>
    <x v="310"/>
    <n v="30.9"/>
    <x v="0"/>
    <x v="0"/>
    <n v="9"/>
    <x v="13"/>
    <x v="0"/>
    <x v="310"/>
    <n v="87.62"/>
    <n v="30.9"/>
  </r>
  <r>
    <x v="5"/>
    <x v="311"/>
    <n v="30.9"/>
    <x v="0"/>
    <x v="0"/>
    <n v="9"/>
    <x v="13"/>
    <x v="1"/>
    <x v="311"/>
    <n v="87.62"/>
    <n v="30.9"/>
  </r>
  <r>
    <x v="5"/>
    <x v="312"/>
    <n v="29.6"/>
    <x v="0"/>
    <x v="0"/>
    <n v="9"/>
    <x v="13"/>
    <x v="2"/>
    <x v="312"/>
    <n v="85.28"/>
    <n v="29.6"/>
  </r>
  <r>
    <x v="5"/>
    <x v="313"/>
    <n v="28.5"/>
    <x v="0"/>
    <x v="0"/>
    <n v="9"/>
    <x v="13"/>
    <x v="3"/>
    <x v="313"/>
    <n v="83.300000000000011"/>
    <n v="28.5"/>
  </r>
  <r>
    <x v="5"/>
    <x v="314"/>
    <n v="27.3"/>
    <x v="0"/>
    <x v="0"/>
    <n v="9"/>
    <x v="13"/>
    <x v="4"/>
    <x v="314"/>
    <n v="81.14"/>
    <n v="27.3"/>
  </r>
  <r>
    <x v="5"/>
    <x v="315"/>
    <n v="26.4"/>
    <x v="0"/>
    <x v="0"/>
    <n v="9"/>
    <x v="14"/>
    <x v="5"/>
    <x v="315"/>
    <n v="79.52"/>
    <n v="26.4"/>
  </r>
  <r>
    <x v="5"/>
    <x v="316"/>
    <n v="25.8"/>
    <x v="0"/>
    <x v="0"/>
    <n v="9"/>
    <x v="14"/>
    <x v="6"/>
    <x v="316"/>
    <n v="78.44"/>
    <n v="25.8"/>
  </r>
  <r>
    <x v="5"/>
    <x v="317"/>
    <n v="24.5"/>
    <x v="0"/>
    <x v="0"/>
    <n v="9"/>
    <x v="14"/>
    <x v="7"/>
    <x v="317"/>
    <n v="76.099999999999994"/>
    <n v="24.5"/>
  </r>
  <r>
    <x v="5"/>
    <x v="318"/>
    <n v="23.6"/>
    <x v="0"/>
    <x v="0"/>
    <n v="9"/>
    <x v="14"/>
    <x v="8"/>
    <x v="318"/>
    <n v="74.48"/>
    <n v="23.6"/>
  </r>
  <r>
    <x v="5"/>
    <x v="319"/>
    <n v="23.1"/>
    <x v="0"/>
    <x v="0"/>
    <n v="9"/>
    <x v="14"/>
    <x v="9"/>
    <x v="319"/>
    <n v="73.580000000000013"/>
    <n v="23.1"/>
  </r>
  <r>
    <x v="5"/>
    <x v="320"/>
    <n v="22.2"/>
    <x v="0"/>
    <x v="0"/>
    <n v="9"/>
    <x v="14"/>
    <x v="10"/>
    <x v="320"/>
    <n v="71.960000000000008"/>
    <n v="22.2"/>
  </r>
  <r>
    <x v="5"/>
    <x v="321"/>
    <n v="21.5"/>
    <x v="0"/>
    <x v="0"/>
    <n v="9"/>
    <x v="14"/>
    <x v="11"/>
    <x v="321"/>
    <n v="70.7"/>
    <n v="21.5"/>
  </r>
  <r>
    <x v="5"/>
    <x v="322"/>
    <n v="21"/>
    <x v="0"/>
    <x v="0"/>
    <n v="9"/>
    <x v="14"/>
    <x v="12"/>
    <x v="322"/>
    <n v="69.800000000000011"/>
    <n v="21"/>
  </r>
  <r>
    <x v="5"/>
    <x v="323"/>
    <n v="21.1"/>
    <x v="0"/>
    <x v="0"/>
    <n v="9"/>
    <x v="14"/>
    <x v="13"/>
    <x v="323"/>
    <n v="69.98"/>
    <n v="21.1"/>
  </r>
  <r>
    <x v="5"/>
    <x v="324"/>
    <n v="20.8"/>
    <x v="0"/>
    <x v="0"/>
    <n v="9"/>
    <x v="14"/>
    <x v="14"/>
    <x v="324"/>
    <n v="69.44"/>
    <n v="20.8"/>
  </r>
  <r>
    <x v="5"/>
    <x v="325"/>
    <n v="22"/>
    <x v="0"/>
    <x v="0"/>
    <n v="9"/>
    <x v="14"/>
    <x v="15"/>
    <x v="325"/>
    <n v="71.599999999999994"/>
    <n v="22"/>
  </r>
  <r>
    <x v="5"/>
    <x v="326"/>
    <n v="22.4"/>
    <x v="0"/>
    <x v="0"/>
    <n v="9"/>
    <x v="14"/>
    <x v="16"/>
    <x v="326"/>
    <n v="72.319999999999993"/>
    <n v="22.4"/>
  </r>
  <r>
    <x v="5"/>
    <x v="327"/>
    <n v="24.1"/>
    <x v="0"/>
    <x v="0"/>
    <n v="9"/>
    <x v="14"/>
    <x v="17"/>
    <x v="327"/>
    <n v="75.38"/>
    <n v="24.1"/>
  </r>
  <r>
    <x v="5"/>
    <x v="328"/>
    <n v="25.3"/>
    <x v="0"/>
    <x v="0"/>
    <n v="9"/>
    <x v="14"/>
    <x v="18"/>
    <x v="328"/>
    <n v="77.539999999999992"/>
    <n v="25.3"/>
  </r>
  <r>
    <x v="5"/>
    <x v="329"/>
    <n v="28"/>
    <x v="0"/>
    <x v="0"/>
    <n v="9"/>
    <x v="14"/>
    <x v="19"/>
    <x v="329"/>
    <n v="82.4"/>
    <n v="28"/>
  </r>
  <r>
    <x v="5"/>
    <x v="330"/>
    <n v="29.9"/>
    <x v="0"/>
    <x v="0"/>
    <n v="9"/>
    <x v="14"/>
    <x v="20"/>
    <x v="330"/>
    <n v="85.82"/>
    <n v="29.9"/>
  </r>
  <r>
    <x v="5"/>
    <x v="331"/>
    <n v="32.4"/>
    <x v="0"/>
    <x v="0"/>
    <n v="9"/>
    <x v="14"/>
    <x v="21"/>
    <x v="331"/>
    <n v="90.32"/>
    <n v="32.4"/>
  </r>
  <r>
    <x v="5"/>
    <x v="332"/>
    <n v="32.6"/>
    <x v="0"/>
    <x v="0"/>
    <n v="9"/>
    <x v="14"/>
    <x v="22"/>
    <x v="332"/>
    <n v="90.68"/>
    <n v="32.6"/>
  </r>
  <r>
    <x v="5"/>
    <x v="333"/>
    <n v="32.700000000000003"/>
    <x v="0"/>
    <x v="0"/>
    <n v="9"/>
    <x v="14"/>
    <x v="23"/>
    <x v="333"/>
    <n v="90.860000000000014"/>
    <n v="32.700000000000003"/>
  </r>
  <r>
    <x v="5"/>
    <x v="334"/>
    <n v="33.200000000000003"/>
    <x v="0"/>
    <x v="0"/>
    <n v="9"/>
    <x v="14"/>
    <x v="0"/>
    <x v="334"/>
    <n v="91.76"/>
    <n v="33.200000000000003"/>
  </r>
  <r>
    <x v="5"/>
    <x v="335"/>
    <n v="33"/>
    <x v="0"/>
    <x v="0"/>
    <n v="9"/>
    <x v="14"/>
    <x v="1"/>
    <x v="335"/>
    <n v="91.4"/>
    <n v="33"/>
  </r>
  <r>
    <x v="5"/>
    <x v="336"/>
    <n v="31.5"/>
    <x v="0"/>
    <x v="0"/>
    <n v="9"/>
    <x v="14"/>
    <x v="2"/>
    <x v="336"/>
    <n v="88.7"/>
    <n v="31.5"/>
  </r>
  <r>
    <x v="5"/>
    <x v="337"/>
    <n v="30"/>
    <x v="0"/>
    <x v="0"/>
    <n v="9"/>
    <x v="14"/>
    <x v="3"/>
    <x v="337"/>
    <n v="86"/>
    <n v="30"/>
  </r>
  <r>
    <x v="5"/>
    <x v="338"/>
    <n v="28.4"/>
    <x v="0"/>
    <x v="0"/>
    <n v="9"/>
    <x v="14"/>
    <x v="4"/>
    <x v="338"/>
    <n v="83.12"/>
    <n v="28.4"/>
  </r>
  <r>
    <x v="5"/>
    <x v="339"/>
    <n v="27.2"/>
    <x v="0"/>
    <x v="0"/>
    <n v="9"/>
    <x v="15"/>
    <x v="5"/>
    <x v="339"/>
    <n v="80.960000000000008"/>
    <n v="27.2"/>
  </r>
  <r>
    <x v="5"/>
    <x v="340"/>
    <n v="26.8"/>
    <x v="0"/>
    <x v="0"/>
    <n v="9"/>
    <x v="15"/>
    <x v="6"/>
    <x v="340"/>
    <n v="80.240000000000009"/>
    <n v="26.8"/>
  </r>
  <r>
    <x v="5"/>
    <x v="341"/>
    <n v="26.9"/>
    <x v="0"/>
    <x v="0"/>
    <n v="9"/>
    <x v="15"/>
    <x v="7"/>
    <x v="341"/>
    <n v="80.42"/>
    <n v="26.9"/>
  </r>
  <r>
    <x v="5"/>
    <x v="342"/>
    <n v="26.2"/>
    <x v="0"/>
    <x v="0"/>
    <n v="9"/>
    <x v="15"/>
    <x v="8"/>
    <x v="342"/>
    <n v="79.16"/>
    <n v="26.2"/>
  </r>
  <r>
    <x v="5"/>
    <x v="343"/>
    <n v="24.8"/>
    <x v="0"/>
    <x v="0"/>
    <n v="9"/>
    <x v="15"/>
    <x v="9"/>
    <x v="343"/>
    <n v="76.64"/>
    <n v="24.8"/>
  </r>
  <r>
    <x v="5"/>
    <x v="344"/>
    <n v="24.3"/>
    <x v="0"/>
    <x v="0"/>
    <n v="9"/>
    <x v="15"/>
    <x v="10"/>
    <x v="344"/>
    <n v="75.740000000000009"/>
    <n v="24.3"/>
  </r>
  <r>
    <x v="5"/>
    <x v="345"/>
    <n v="24.3"/>
    <x v="0"/>
    <x v="0"/>
    <n v="9"/>
    <x v="15"/>
    <x v="11"/>
    <x v="345"/>
    <n v="75.740000000000009"/>
    <n v="24.3"/>
  </r>
  <r>
    <x v="5"/>
    <x v="346"/>
    <n v="23.3"/>
    <x v="0"/>
    <x v="0"/>
    <n v="9"/>
    <x v="15"/>
    <x v="12"/>
    <x v="346"/>
    <n v="73.94"/>
    <n v="23.3"/>
  </r>
  <r>
    <x v="5"/>
    <x v="347"/>
    <n v="22.5"/>
    <x v="0"/>
    <x v="0"/>
    <n v="9"/>
    <x v="15"/>
    <x v="13"/>
    <x v="347"/>
    <n v="72.5"/>
    <n v="22.5"/>
  </r>
  <r>
    <x v="5"/>
    <x v="349"/>
    <n v="24.3"/>
    <x v="0"/>
    <x v="0"/>
    <n v="9"/>
    <x v="15"/>
    <x v="15"/>
    <x v="349"/>
    <n v="75.740000000000009"/>
    <n v="24.3"/>
  </r>
  <r>
    <x v="5"/>
    <x v="350"/>
    <n v="26.2"/>
    <x v="0"/>
    <x v="0"/>
    <n v="9"/>
    <x v="15"/>
    <x v="16"/>
    <x v="350"/>
    <n v="79.16"/>
    <n v="26.2"/>
  </r>
  <r>
    <x v="5"/>
    <x v="351"/>
    <n v="27.6"/>
    <x v="0"/>
    <x v="0"/>
    <n v="9"/>
    <x v="15"/>
    <x v="17"/>
    <x v="351"/>
    <n v="81.680000000000007"/>
    <n v="27.6"/>
  </r>
  <r>
    <x v="5"/>
    <x v="353"/>
    <n v="32.5"/>
    <x v="0"/>
    <x v="0"/>
    <n v="9"/>
    <x v="15"/>
    <x v="19"/>
    <x v="353"/>
    <n v="90.5"/>
    <n v="32.5"/>
  </r>
  <r>
    <x v="5"/>
    <x v="354"/>
    <n v="34"/>
    <x v="0"/>
    <x v="0"/>
    <n v="9"/>
    <x v="15"/>
    <x v="20"/>
    <x v="354"/>
    <n v="93.2"/>
    <n v="34"/>
  </r>
  <r>
    <x v="5"/>
    <x v="355"/>
    <n v="33.799999999999997"/>
    <x v="0"/>
    <x v="0"/>
    <n v="9"/>
    <x v="15"/>
    <x v="21"/>
    <x v="355"/>
    <n v="92.84"/>
    <n v="33.799999999999997"/>
  </r>
  <r>
    <x v="5"/>
    <x v="356"/>
    <n v="34"/>
    <x v="0"/>
    <x v="0"/>
    <n v="9"/>
    <x v="15"/>
    <x v="22"/>
    <x v="356"/>
    <n v="93.2"/>
    <n v="34"/>
  </r>
  <r>
    <x v="5"/>
    <x v="357"/>
    <n v="33.6"/>
    <x v="0"/>
    <x v="0"/>
    <n v="9"/>
    <x v="15"/>
    <x v="23"/>
    <x v="357"/>
    <n v="92.48"/>
    <n v="33.6"/>
  </r>
  <r>
    <x v="5"/>
    <x v="358"/>
    <n v="33.6"/>
    <x v="0"/>
    <x v="0"/>
    <n v="9"/>
    <x v="15"/>
    <x v="0"/>
    <x v="358"/>
    <n v="92.48"/>
    <n v="33.6"/>
  </r>
  <r>
    <x v="5"/>
    <x v="359"/>
    <n v="33.5"/>
    <x v="0"/>
    <x v="0"/>
    <n v="9"/>
    <x v="15"/>
    <x v="1"/>
    <x v="359"/>
    <n v="92.300000000000011"/>
    <n v="33.5"/>
  </r>
  <r>
    <x v="5"/>
    <x v="360"/>
    <n v="32.200000000000003"/>
    <x v="0"/>
    <x v="0"/>
    <n v="9"/>
    <x v="15"/>
    <x v="2"/>
    <x v="360"/>
    <n v="89.960000000000008"/>
    <n v="32.200000000000003"/>
  </r>
  <r>
    <x v="5"/>
    <x v="361"/>
    <n v="31"/>
    <x v="0"/>
    <x v="0"/>
    <n v="9"/>
    <x v="15"/>
    <x v="3"/>
    <x v="361"/>
    <n v="87.800000000000011"/>
    <n v="31"/>
  </r>
  <r>
    <x v="5"/>
    <x v="362"/>
    <n v="29.6"/>
    <x v="0"/>
    <x v="0"/>
    <n v="9"/>
    <x v="15"/>
    <x v="4"/>
    <x v="362"/>
    <n v="85.28"/>
    <n v="29.6"/>
  </r>
  <r>
    <x v="6"/>
    <x v="365"/>
    <n v="90.1"/>
    <x v="1"/>
    <x v="1"/>
    <s v="9"/>
    <x v="16"/>
    <x v="0"/>
    <x v="0"/>
    <n v="90.1"/>
    <n v="32.277777777777771"/>
  </r>
  <r>
    <x v="6"/>
    <x v="366"/>
    <n v="88.6"/>
    <x v="1"/>
    <x v="1"/>
    <s v="9"/>
    <x v="16"/>
    <x v="1"/>
    <x v="1"/>
    <n v="88.6"/>
    <n v="31.444444444444439"/>
  </r>
  <r>
    <x v="6"/>
    <x v="367"/>
    <n v="83.1"/>
    <x v="1"/>
    <x v="1"/>
    <s v="9"/>
    <x v="16"/>
    <x v="2"/>
    <x v="2"/>
    <n v="83.1"/>
    <n v="28.388888888888886"/>
  </r>
  <r>
    <x v="6"/>
    <x v="368"/>
    <n v="78.8"/>
    <x v="1"/>
    <x v="1"/>
    <s v="9"/>
    <x v="16"/>
    <x v="3"/>
    <x v="3"/>
    <n v="78.8"/>
    <n v="25.999999999999996"/>
  </r>
  <r>
    <x v="6"/>
    <x v="369"/>
    <n v="74.3"/>
    <x v="1"/>
    <x v="1"/>
    <s v="9"/>
    <x v="16"/>
    <x v="4"/>
    <x v="4"/>
    <n v="74.3"/>
    <n v="23.499999999999996"/>
  </r>
  <r>
    <x v="6"/>
    <x v="370"/>
    <n v="70.5"/>
    <x v="1"/>
    <x v="1"/>
    <s v="9"/>
    <x v="17"/>
    <x v="5"/>
    <x v="5"/>
    <n v="70.5"/>
    <n v="21.388888888888889"/>
  </r>
  <r>
    <x v="6"/>
    <x v="371"/>
    <n v="70.8"/>
    <x v="1"/>
    <x v="1"/>
    <s v="9"/>
    <x v="17"/>
    <x v="6"/>
    <x v="6"/>
    <n v="70.8"/>
    <n v="21.555555555555554"/>
  </r>
  <r>
    <x v="6"/>
    <x v="372"/>
    <n v="69.5"/>
    <x v="1"/>
    <x v="1"/>
    <s v="9"/>
    <x v="17"/>
    <x v="7"/>
    <x v="7"/>
    <n v="69.5"/>
    <n v="20.833333333333332"/>
  </r>
  <r>
    <x v="6"/>
    <x v="373"/>
    <n v="69.2"/>
    <x v="1"/>
    <x v="1"/>
    <s v="9"/>
    <x v="17"/>
    <x v="8"/>
    <x v="8"/>
    <n v="69.2"/>
    <n v="20.666666666666668"/>
  </r>
  <r>
    <x v="6"/>
    <x v="374"/>
    <n v="67.8"/>
    <x v="1"/>
    <x v="1"/>
    <s v="9"/>
    <x v="17"/>
    <x v="9"/>
    <x v="9"/>
    <n v="67.8"/>
    <n v="19.888888888888886"/>
  </r>
  <r>
    <x v="6"/>
    <x v="375"/>
    <n v="63.6"/>
    <x v="1"/>
    <x v="1"/>
    <s v="9"/>
    <x v="17"/>
    <x v="10"/>
    <x v="10"/>
    <n v="63.6"/>
    <n v="17.555555555555557"/>
  </r>
  <r>
    <x v="6"/>
    <x v="376"/>
    <n v="63.6"/>
    <x v="1"/>
    <x v="1"/>
    <s v="9"/>
    <x v="17"/>
    <x v="11"/>
    <x v="11"/>
    <n v="63.6"/>
    <n v="17.555555555555557"/>
  </r>
  <r>
    <x v="6"/>
    <x v="377"/>
    <n v="60.6"/>
    <x v="1"/>
    <x v="1"/>
    <s v="9"/>
    <x v="17"/>
    <x v="12"/>
    <x v="12"/>
    <n v="60.6"/>
    <n v="15.888888888888889"/>
  </r>
  <r>
    <x v="6"/>
    <x v="378"/>
    <n v="60.9"/>
    <x v="1"/>
    <x v="1"/>
    <s v="9"/>
    <x v="17"/>
    <x v="13"/>
    <x v="13"/>
    <n v="60.9"/>
    <n v="16.055555555555554"/>
  </r>
  <r>
    <x v="6"/>
    <x v="379"/>
    <n v="59.1"/>
    <x v="1"/>
    <x v="1"/>
    <s v="9"/>
    <x v="17"/>
    <x v="14"/>
    <x v="14"/>
    <n v="59.1"/>
    <n v="15.055555555555555"/>
  </r>
  <r>
    <x v="6"/>
    <x v="380"/>
    <n v="61.4"/>
    <x v="1"/>
    <x v="1"/>
    <s v="9"/>
    <x v="17"/>
    <x v="15"/>
    <x v="15"/>
    <n v="61.4"/>
    <n v="16.333333333333332"/>
  </r>
  <r>
    <x v="6"/>
    <x v="381"/>
    <n v="66"/>
    <x v="1"/>
    <x v="1"/>
    <s v="9"/>
    <x v="17"/>
    <x v="16"/>
    <x v="16"/>
    <n v="66"/>
    <n v="18.888888888888889"/>
  </r>
  <r>
    <x v="6"/>
    <x v="382"/>
    <n v="75.099999999999994"/>
    <x v="1"/>
    <x v="1"/>
    <s v="9"/>
    <x v="17"/>
    <x v="17"/>
    <x v="17"/>
    <n v="75.099999999999994"/>
    <n v="23.944444444444439"/>
  </r>
  <r>
    <x v="6"/>
    <x v="383"/>
    <n v="83.7"/>
    <x v="1"/>
    <x v="1"/>
    <s v="9"/>
    <x v="17"/>
    <x v="18"/>
    <x v="18"/>
    <n v="83.7"/>
    <n v="28.722222222222221"/>
  </r>
  <r>
    <x v="6"/>
    <x v="384"/>
    <n v="88.9"/>
    <x v="1"/>
    <x v="1"/>
    <s v="9"/>
    <x v="17"/>
    <x v="19"/>
    <x v="19"/>
    <n v="88.9"/>
    <n v="31.611111111111114"/>
  </r>
  <r>
    <x v="6"/>
    <x v="385"/>
    <n v="92.3"/>
    <x v="1"/>
    <x v="1"/>
    <s v="9"/>
    <x v="17"/>
    <x v="20"/>
    <x v="20"/>
    <n v="92.3"/>
    <n v="33.5"/>
  </r>
  <r>
    <x v="6"/>
    <x v="386"/>
    <n v="95.4"/>
    <x v="1"/>
    <x v="1"/>
    <s v="9"/>
    <x v="17"/>
    <x v="21"/>
    <x v="21"/>
    <n v="95.4"/>
    <n v="35.222222222222221"/>
  </r>
  <r>
    <x v="6"/>
    <x v="387"/>
    <n v="95.6"/>
    <x v="1"/>
    <x v="1"/>
    <s v="9"/>
    <x v="17"/>
    <x v="22"/>
    <x v="22"/>
    <n v="95.6"/>
    <n v="35.333333333333329"/>
  </r>
  <r>
    <x v="6"/>
    <x v="388"/>
    <n v="94.9"/>
    <x v="1"/>
    <x v="1"/>
    <s v="9"/>
    <x v="17"/>
    <x v="23"/>
    <x v="23"/>
    <n v="94.9"/>
    <n v="34.94444444444445"/>
  </r>
  <r>
    <x v="6"/>
    <x v="389"/>
    <n v="95"/>
    <x v="1"/>
    <x v="1"/>
    <s v="9"/>
    <x v="17"/>
    <x v="0"/>
    <x v="24"/>
    <n v="95"/>
    <n v="35"/>
  </r>
  <r>
    <x v="6"/>
    <x v="390"/>
    <n v="93.9"/>
    <x v="1"/>
    <x v="1"/>
    <s v="9"/>
    <x v="17"/>
    <x v="1"/>
    <x v="25"/>
    <n v="93.9"/>
    <n v="34.388888888888893"/>
  </r>
  <r>
    <x v="6"/>
    <x v="391"/>
    <n v="86.9"/>
    <x v="1"/>
    <x v="1"/>
    <s v="9"/>
    <x v="17"/>
    <x v="2"/>
    <x v="26"/>
    <n v="86.9"/>
    <n v="30.500000000000004"/>
  </r>
  <r>
    <x v="6"/>
    <x v="392"/>
    <n v="82.2"/>
    <x v="1"/>
    <x v="1"/>
    <s v="9"/>
    <x v="17"/>
    <x v="3"/>
    <x v="27"/>
    <n v="82.2"/>
    <n v="27.888888888888889"/>
  </r>
  <r>
    <x v="6"/>
    <x v="393"/>
    <n v="82.4"/>
    <x v="1"/>
    <x v="1"/>
    <s v="9"/>
    <x v="17"/>
    <x v="4"/>
    <x v="28"/>
    <n v="82.4"/>
    <n v="28.000000000000004"/>
  </r>
  <r>
    <x v="6"/>
    <x v="394"/>
    <n v="79.400000000000006"/>
    <x v="1"/>
    <x v="1"/>
    <s v="9"/>
    <x v="18"/>
    <x v="5"/>
    <x v="29"/>
    <n v="79.400000000000006"/>
    <n v="26.333333333333336"/>
  </r>
  <r>
    <x v="6"/>
    <x v="395"/>
    <n v="76.900000000000006"/>
    <x v="1"/>
    <x v="1"/>
    <s v="9"/>
    <x v="18"/>
    <x v="6"/>
    <x v="30"/>
    <n v="76.900000000000006"/>
    <n v="24.944444444444446"/>
  </r>
  <r>
    <x v="6"/>
    <x v="396"/>
    <n v="73.099999999999994"/>
    <x v="1"/>
    <x v="1"/>
    <s v="9"/>
    <x v="18"/>
    <x v="7"/>
    <x v="31"/>
    <n v="73.099999999999994"/>
    <n v="22.833333333333329"/>
  </r>
  <r>
    <x v="6"/>
    <x v="397"/>
    <n v="74.400000000000006"/>
    <x v="1"/>
    <x v="1"/>
    <s v="9"/>
    <x v="18"/>
    <x v="8"/>
    <x v="32"/>
    <n v="74.400000000000006"/>
    <n v="23.555555555555557"/>
  </r>
  <r>
    <x v="6"/>
    <x v="398"/>
    <n v="72.8"/>
    <x v="1"/>
    <x v="1"/>
    <s v="9"/>
    <x v="18"/>
    <x v="9"/>
    <x v="33"/>
    <n v="72.8"/>
    <n v="22.666666666666664"/>
  </r>
  <r>
    <x v="6"/>
    <x v="399"/>
    <n v="69.5"/>
    <x v="1"/>
    <x v="1"/>
    <s v="9"/>
    <x v="18"/>
    <x v="10"/>
    <x v="34"/>
    <n v="69.5"/>
    <n v="20.833333333333332"/>
  </r>
  <r>
    <x v="6"/>
    <x v="400"/>
    <n v="70.900000000000006"/>
    <x v="1"/>
    <x v="1"/>
    <s v="9"/>
    <x v="18"/>
    <x v="11"/>
    <x v="35"/>
    <n v="70.900000000000006"/>
    <n v="21.611111111111114"/>
  </r>
  <r>
    <x v="6"/>
    <x v="401"/>
    <n v="70.5"/>
    <x v="1"/>
    <x v="1"/>
    <s v="9"/>
    <x v="18"/>
    <x v="12"/>
    <x v="36"/>
    <n v="70.5"/>
    <n v="21.388888888888889"/>
  </r>
  <r>
    <x v="6"/>
    <x v="402"/>
    <n v="69.099999999999994"/>
    <x v="1"/>
    <x v="1"/>
    <s v="9"/>
    <x v="18"/>
    <x v="13"/>
    <x v="37"/>
    <n v="69.099999999999994"/>
    <n v="20.611111111111107"/>
  </r>
  <r>
    <x v="6"/>
    <x v="403"/>
    <n v="67.8"/>
    <x v="1"/>
    <x v="1"/>
    <s v="9"/>
    <x v="18"/>
    <x v="14"/>
    <x v="38"/>
    <n v="67.8"/>
    <n v="19.888888888888886"/>
  </r>
  <r>
    <x v="6"/>
    <x v="404"/>
    <n v="68"/>
    <x v="1"/>
    <x v="1"/>
    <s v="9"/>
    <x v="18"/>
    <x v="15"/>
    <x v="39"/>
    <n v="68"/>
    <n v="20"/>
  </r>
  <r>
    <x v="6"/>
    <x v="405"/>
    <n v="75.400000000000006"/>
    <x v="1"/>
    <x v="1"/>
    <s v="9"/>
    <x v="18"/>
    <x v="16"/>
    <x v="40"/>
    <n v="75.400000000000006"/>
    <n v="24.111111111111114"/>
  </r>
  <r>
    <x v="6"/>
    <x v="406"/>
    <n v="83.9"/>
    <x v="1"/>
    <x v="1"/>
    <s v="9"/>
    <x v="18"/>
    <x v="17"/>
    <x v="41"/>
    <n v="83.9"/>
    <n v="28.833333333333336"/>
  </r>
  <r>
    <x v="6"/>
    <x v="407"/>
    <n v="91.7"/>
    <x v="1"/>
    <x v="1"/>
    <s v="9"/>
    <x v="18"/>
    <x v="18"/>
    <x v="42"/>
    <n v="91.7"/>
    <n v="33.166666666666664"/>
  </r>
  <r>
    <x v="6"/>
    <x v="408"/>
    <n v="94.5"/>
    <x v="1"/>
    <x v="1"/>
    <s v="9"/>
    <x v="18"/>
    <x v="19"/>
    <x v="43"/>
    <n v="94.5"/>
    <n v="34.722222222222221"/>
  </r>
  <r>
    <x v="6"/>
    <x v="409"/>
    <n v="97.4"/>
    <x v="1"/>
    <x v="1"/>
    <s v="9"/>
    <x v="18"/>
    <x v="20"/>
    <x v="44"/>
    <n v="97.4"/>
    <n v="36.333333333333336"/>
  </r>
  <r>
    <x v="6"/>
    <x v="410"/>
    <n v="98.8"/>
    <x v="1"/>
    <x v="1"/>
    <s v="9"/>
    <x v="18"/>
    <x v="21"/>
    <x v="45"/>
    <n v="98.8"/>
    <n v="37.111111111111107"/>
  </r>
  <r>
    <x v="6"/>
    <x v="411"/>
    <n v="98.6"/>
    <x v="1"/>
    <x v="1"/>
    <s v="9"/>
    <x v="18"/>
    <x v="22"/>
    <x v="363"/>
    <n v="98.6"/>
    <n v="36.999999999999993"/>
  </r>
  <r>
    <x v="6"/>
    <x v="412"/>
    <n v="99.2"/>
    <x v="1"/>
    <x v="1"/>
    <s v="9"/>
    <x v="18"/>
    <x v="23"/>
    <x v="46"/>
    <n v="99.2"/>
    <n v="37.333333333333336"/>
  </r>
  <r>
    <x v="6"/>
    <x v="413"/>
    <n v="100.3"/>
    <x v="1"/>
    <x v="1"/>
    <s v="9"/>
    <x v="18"/>
    <x v="0"/>
    <x v="47"/>
    <n v="100.3"/>
    <n v="37.944444444444443"/>
  </r>
  <r>
    <x v="6"/>
    <x v="414"/>
    <n v="98"/>
    <x v="1"/>
    <x v="1"/>
    <s v="9"/>
    <x v="18"/>
    <x v="1"/>
    <x v="48"/>
    <n v="98"/>
    <n v="36.666666666666664"/>
  </r>
  <r>
    <x v="6"/>
    <x v="415"/>
    <n v="93.1"/>
    <x v="1"/>
    <x v="1"/>
    <s v="9"/>
    <x v="18"/>
    <x v="2"/>
    <x v="49"/>
    <n v="93.1"/>
    <n v="33.944444444444443"/>
  </r>
  <r>
    <x v="6"/>
    <x v="416"/>
    <n v="85.8"/>
    <x v="1"/>
    <x v="1"/>
    <s v="9"/>
    <x v="18"/>
    <x v="3"/>
    <x v="364"/>
    <n v="85.8"/>
    <n v="29.888888888888886"/>
  </r>
  <r>
    <x v="6"/>
    <x v="417"/>
    <n v="82.7"/>
    <x v="1"/>
    <x v="1"/>
    <s v="9"/>
    <x v="18"/>
    <x v="4"/>
    <x v="50"/>
    <n v="82.7"/>
    <n v="28.166666666666668"/>
  </r>
  <r>
    <x v="6"/>
    <x v="418"/>
    <n v="80.3"/>
    <x v="1"/>
    <x v="1"/>
    <s v="9"/>
    <x v="19"/>
    <x v="5"/>
    <x v="51"/>
    <n v="80.3"/>
    <n v="26.833333333333332"/>
  </r>
  <r>
    <x v="6"/>
    <x v="419"/>
    <n v="79.400000000000006"/>
    <x v="1"/>
    <x v="1"/>
    <s v="9"/>
    <x v="19"/>
    <x v="6"/>
    <x v="52"/>
    <n v="79.400000000000006"/>
    <n v="26.333333333333336"/>
  </r>
  <r>
    <x v="6"/>
    <x v="420"/>
    <n v="78.7"/>
    <x v="1"/>
    <x v="1"/>
    <s v="9"/>
    <x v="19"/>
    <x v="7"/>
    <x v="53"/>
    <n v="78.7"/>
    <n v="25.944444444444446"/>
  </r>
  <r>
    <x v="6"/>
    <x v="421"/>
    <n v="82.2"/>
    <x v="1"/>
    <x v="1"/>
    <s v="9"/>
    <x v="19"/>
    <x v="8"/>
    <x v="54"/>
    <n v="82.2"/>
    <n v="27.888888888888889"/>
  </r>
  <r>
    <x v="6"/>
    <x v="422"/>
    <n v="83.3"/>
    <x v="1"/>
    <x v="1"/>
    <s v="9"/>
    <x v="19"/>
    <x v="9"/>
    <x v="55"/>
    <n v="83.3"/>
    <n v="28.499999999999996"/>
  </r>
  <r>
    <x v="6"/>
    <x v="423"/>
    <n v="81"/>
    <x v="1"/>
    <x v="1"/>
    <s v="9"/>
    <x v="19"/>
    <x v="10"/>
    <x v="56"/>
    <n v="81"/>
    <n v="27.222222222222221"/>
  </r>
  <r>
    <x v="6"/>
    <x v="424"/>
    <n v="78.5"/>
    <x v="1"/>
    <x v="1"/>
    <s v="9"/>
    <x v="19"/>
    <x v="11"/>
    <x v="57"/>
    <n v="78.5"/>
    <n v="25.833333333333332"/>
  </r>
  <r>
    <x v="6"/>
    <x v="425"/>
    <n v="75.8"/>
    <x v="1"/>
    <x v="1"/>
    <s v="9"/>
    <x v="19"/>
    <x v="12"/>
    <x v="58"/>
    <n v="75.8"/>
    <n v="24.333333333333332"/>
  </r>
  <r>
    <x v="6"/>
    <x v="426"/>
    <n v="73.8"/>
    <x v="1"/>
    <x v="1"/>
    <s v="9"/>
    <x v="19"/>
    <x v="13"/>
    <x v="59"/>
    <n v="73.8"/>
    <n v="23.222222222222221"/>
  </r>
  <r>
    <x v="6"/>
    <x v="427"/>
    <n v="72.8"/>
    <x v="1"/>
    <x v="1"/>
    <s v="9"/>
    <x v="19"/>
    <x v="14"/>
    <x v="60"/>
    <n v="72.8"/>
    <n v="22.666666666666664"/>
  </r>
  <r>
    <x v="6"/>
    <x v="428"/>
    <n v="73.5"/>
    <x v="1"/>
    <x v="1"/>
    <s v="9"/>
    <x v="19"/>
    <x v="15"/>
    <x v="61"/>
    <n v="73.5"/>
    <n v="23.055555555555554"/>
  </r>
  <r>
    <x v="6"/>
    <x v="429"/>
    <n v="78"/>
    <x v="1"/>
    <x v="1"/>
    <s v="9"/>
    <x v="19"/>
    <x v="16"/>
    <x v="62"/>
    <n v="78"/>
    <n v="25.555555555555554"/>
  </r>
  <r>
    <x v="6"/>
    <x v="430"/>
    <n v="85"/>
    <x v="1"/>
    <x v="1"/>
    <s v="9"/>
    <x v="19"/>
    <x v="17"/>
    <x v="63"/>
    <n v="85"/>
    <n v="29.444444444444443"/>
  </r>
  <r>
    <x v="6"/>
    <x v="431"/>
    <n v="90.2"/>
    <x v="1"/>
    <x v="1"/>
    <s v="9"/>
    <x v="19"/>
    <x v="18"/>
    <x v="64"/>
    <n v="90.2"/>
    <n v="32.333333333333336"/>
  </r>
  <r>
    <x v="6"/>
    <x v="432"/>
    <n v="93.3"/>
    <x v="1"/>
    <x v="1"/>
    <s v="9"/>
    <x v="19"/>
    <x v="19"/>
    <x v="65"/>
    <n v="93.3"/>
    <n v="34.05555555555555"/>
  </r>
  <r>
    <x v="6"/>
    <x v="433"/>
    <n v="98.6"/>
    <x v="1"/>
    <x v="1"/>
    <s v="9"/>
    <x v="19"/>
    <x v="20"/>
    <x v="66"/>
    <n v="98.6"/>
    <n v="36.999999999999993"/>
  </r>
  <r>
    <x v="6"/>
    <x v="434"/>
    <n v="98.3"/>
    <x v="1"/>
    <x v="1"/>
    <s v="9"/>
    <x v="19"/>
    <x v="21"/>
    <x v="67"/>
    <n v="98.3"/>
    <n v="36.833333333333329"/>
  </r>
  <r>
    <x v="6"/>
    <x v="435"/>
    <n v="99.1"/>
    <x v="1"/>
    <x v="1"/>
    <s v="9"/>
    <x v="19"/>
    <x v="22"/>
    <x v="68"/>
    <n v="99.1"/>
    <n v="37.277777777777771"/>
  </r>
  <r>
    <x v="6"/>
    <x v="436"/>
    <n v="99.4"/>
    <x v="1"/>
    <x v="1"/>
    <s v="9"/>
    <x v="19"/>
    <x v="23"/>
    <x v="69"/>
    <n v="99.4"/>
    <n v="37.44444444444445"/>
  </r>
  <r>
    <x v="6"/>
    <x v="437"/>
    <n v="98.5"/>
    <x v="1"/>
    <x v="1"/>
    <s v="9"/>
    <x v="19"/>
    <x v="0"/>
    <x v="70"/>
    <n v="98.5"/>
    <n v="36.944444444444443"/>
  </r>
  <r>
    <x v="6"/>
    <x v="438"/>
    <n v="95.1"/>
    <x v="1"/>
    <x v="1"/>
    <s v="9"/>
    <x v="19"/>
    <x v="1"/>
    <x v="71"/>
    <n v="95.1"/>
    <n v="35.05555555555555"/>
  </r>
  <r>
    <x v="6"/>
    <x v="439"/>
    <n v="90.9"/>
    <x v="1"/>
    <x v="1"/>
    <s v="9"/>
    <x v="19"/>
    <x v="2"/>
    <x v="72"/>
    <n v="90.9"/>
    <n v="32.722222222222221"/>
  </r>
  <r>
    <x v="6"/>
    <x v="440"/>
    <n v="86.3"/>
    <x v="1"/>
    <x v="1"/>
    <s v="9"/>
    <x v="19"/>
    <x v="3"/>
    <x v="73"/>
    <n v="86.3"/>
    <n v="30.166666666666664"/>
  </r>
  <r>
    <x v="6"/>
    <x v="441"/>
    <n v="84.5"/>
    <x v="1"/>
    <x v="1"/>
    <s v="9"/>
    <x v="19"/>
    <x v="4"/>
    <x v="74"/>
    <n v="84.5"/>
    <n v="29.166666666666664"/>
  </r>
  <r>
    <x v="6"/>
    <x v="442"/>
    <n v="85.9"/>
    <x v="1"/>
    <x v="1"/>
    <s v="9"/>
    <x v="20"/>
    <x v="5"/>
    <x v="75"/>
    <n v="85.9"/>
    <n v="29.944444444444446"/>
  </r>
  <r>
    <x v="6"/>
    <x v="443"/>
    <n v="81.8"/>
    <x v="1"/>
    <x v="1"/>
    <s v="9"/>
    <x v="20"/>
    <x v="6"/>
    <x v="76"/>
    <n v="81.8"/>
    <n v="27.666666666666664"/>
  </r>
  <r>
    <x v="6"/>
    <x v="444"/>
    <n v="78"/>
    <x v="1"/>
    <x v="1"/>
    <s v="9"/>
    <x v="20"/>
    <x v="7"/>
    <x v="77"/>
    <n v="78"/>
    <n v="25.555555555555554"/>
  </r>
  <r>
    <x v="6"/>
    <x v="445"/>
    <n v="79.400000000000006"/>
    <x v="1"/>
    <x v="1"/>
    <s v="9"/>
    <x v="20"/>
    <x v="8"/>
    <x v="78"/>
    <n v="79.400000000000006"/>
    <n v="26.333333333333336"/>
  </r>
  <r>
    <x v="6"/>
    <x v="446"/>
    <n v="77.2"/>
    <x v="1"/>
    <x v="1"/>
    <s v="9"/>
    <x v="20"/>
    <x v="9"/>
    <x v="79"/>
    <n v="77.2"/>
    <n v="25.111111111111111"/>
  </r>
  <r>
    <x v="6"/>
    <x v="447"/>
    <n v="74.599999999999994"/>
    <x v="1"/>
    <x v="1"/>
    <s v="9"/>
    <x v="20"/>
    <x v="10"/>
    <x v="80"/>
    <n v="74.599999999999994"/>
    <n v="23.666666666666664"/>
  </r>
  <r>
    <x v="6"/>
    <x v="448"/>
    <n v="73.099999999999994"/>
    <x v="1"/>
    <x v="1"/>
    <s v="9"/>
    <x v="20"/>
    <x v="11"/>
    <x v="81"/>
    <n v="73.099999999999994"/>
    <n v="22.833333333333329"/>
  </r>
  <r>
    <x v="6"/>
    <x v="449"/>
    <n v="75.8"/>
    <x v="1"/>
    <x v="1"/>
    <s v="9"/>
    <x v="20"/>
    <x v="12"/>
    <x v="82"/>
    <n v="75.8"/>
    <n v="24.333333333333332"/>
  </r>
  <r>
    <x v="6"/>
    <x v="450"/>
    <n v="72.599999999999994"/>
    <x v="1"/>
    <x v="1"/>
    <s v="9"/>
    <x v="20"/>
    <x v="13"/>
    <x v="83"/>
    <n v="72.599999999999994"/>
    <n v="22.555555555555554"/>
  </r>
  <r>
    <x v="6"/>
    <x v="451"/>
    <n v="67.2"/>
    <x v="1"/>
    <x v="1"/>
    <s v="9"/>
    <x v="20"/>
    <x v="14"/>
    <x v="84"/>
    <n v="67.2"/>
    <n v="19.555555555555557"/>
  </r>
  <r>
    <x v="6"/>
    <x v="452"/>
    <n v="69"/>
    <x v="1"/>
    <x v="1"/>
    <s v="9"/>
    <x v="20"/>
    <x v="15"/>
    <x v="85"/>
    <n v="69"/>
    <n v="20.555555555555554"/>
  </r>
  <r>
    <x v="6"/>
    <x v="453"/>
    <n v="74.7"/>
    <x v="1"/>
    <x v="1"/>
    <s v="9"/>
    <x v="20"/>
    <x v="16"/>
    <x v="86"/>
    <n v="74.7"/>
    <n v="23.722222222222225"/>
  </r>
  <r>
    <x v="6"/>
    <x v="454"/>
    <n v="82.2"/>
    <x v="1"/>
    <x v="1"/>
    <s v="9"/>
    <x v="20"/>
    <x v="17"/>
    <x v="87"/>
    <n v="82.2"/>
    <n v="27.888888888888889"/>
  </r>
  <r>
    <x v="6"/>
    <x v="455"/>
    <n v="88.9"/>
    <x v="1"/>
    <x v="1"/>
    <s v="9"/>
    <x v="20"/>
    <x v="18"/>
    <x v="88"/>
    <n v="88.9"/>
    <n v="31.611111111111114"/>
  </r>
  <r>
    <x v="6"/>
    <x v="456"/>
    <n v="93.7"/>
    <x v="1"/>
    <x v="1"/>
    <s v="9"/>
    <x v="20"/>
    <x v="19"/>
    <x v="89"/>
    <n v="93.7"/>
    <n v="34.277777777777779"/>
  </r>
  <r>
    <x v="6"/>
    <x v="457"/>
    <n v="97.4"/>
    <x v="1"/>
    <x v="1"/>
    <s v="9"/>
    <x v="20"/>
    <x v="20"/>
    <x v="90"/>
    <n v="97.4"/>
    <n v="36.333333333333336"/>
  </r>
  <r>
    <x v="6"/>
    <x v="458"/>
    <n v="97.9"/>
    <x v="1"/>
    <x v="1"/>
    <s v="9"/>
    <x v="20"/>
    <x v="21"/>
    <x v="91"/>
    <n v="97.9"/>
    <n v="36.611111111111114"/>
  </r>
  <r>
    <x v="6"/>
    <x v="459"/>
    <n v="98.6"/>
    <x v="1"/>
    <x v="1"/>
    <s v="9"/>
    <x v="20"/>
    <x v="22"/>
    <x v="92"/>
    <n v="98.6"/>
    <n v="36.999999999999993"/>
  </r>
  <r>
    <x v="6"/>
    <x v="460"/>
    <n v="99.1"/>
    <x v="1"/>
    <x v="1"/>
    <s v="9"/>
    <x v="20"/>
    <x v="23"/>
    <x v="93"/>
    <n v="99.1"/>
    <n v="37.277777777777771"/>
  </r>
  <r>
    <x v="6"/>
    <x v="461"/>
    <n v="99"/>
    <x v="1"/>
    <x v="1"/>
    <s v="9"/>
    <x v="20"/>
    <x v="0"/>
    <x v="94"/>
    <n v="99"/>
    <n v="37.222222222222221"/>
  </r>
  <r>
    <x v="6"/>
    <x v="462"/>
    <n v="85.9"/>
    <x v="1"/>
    <x v="1"/>
    <s v="9"/>
    <x v="20"/>
    <x v="1"/>
    <x v="95"/>
    <n v="85.9"/>
    <n v="29.944444444444446"/>
  </r>
  <r>
    <x v="6"/>
    <x v="463"/>
    <n v="74.7"/>
    <x v="1"/>
    <x v="1"/>
    <s v="9"/>
    <x v="20"/>
    <x v="2"/>
    <x v="96"/>
    <n v="74.7"/>
    <n v="23.722222222222225"/>
  </r>
  <r>
    <x v="6"/>
    <x v="464"/>
    <n v="71.5"/>
    <x v="1"/>
    <x v="1"/>
    <s v="9"/>
    <x v="20"/>
    <x v="3"/>
    <x v="97"/>
    <n v="71.5"/>
    <n v="21.944444444444443"/>
  </r>
  <r>
    <x v="6"/>
    <x v="465"/>
    <n v="71.7"/>
    <x v="1"/>
    <x v="1"/>
    <s v="9"/>
    <x v="20"/>
    <x v="4"/>
    <x v="98"/>
    <n v="71.7"/>
    <n v="22.055555555555557"/>
  </r>
  <r>
    <x v="6"/>
    <x v="466"/>
    <n v="71.2"/>
    <x v="1"/>
    <x v="1"/>
    <s v="9"/>
    <x v="21"/>
    <x v="5"/>
    <x v="99"/>
    <n v="71.2"/>
    <n v="21.777777777777779"/>
  </r>
  <r>
    <x v="6"/>
    <x v="467"/>
    <n v="70.5"/>
    <x v="1"/>
    <x v="1"/>
    <s v="9"/>
    <x v="21"/>
    <x v="6"/>
    <x v="100"/>
    <n v="70.5"/>
    <n v="21.388888888888889"/>
  </r>
  <r>
    <x v="6"/>
    <x v="468"/>
    <n v="69.400000000000006"/>
    <x v="1"/>
    <x v="1"/>
    <s v="9"/>
    <x v="21"/>
    <x v="7"/>
    <x v="101"/>
    <n v="69.400000000000006"/>
    <n v="20.777777777777782"/>
  </r>
  <r>
    <x v="6"/>
    <x v="469"/>
    <n v="70"/>
    <x v="1"/>
    <x v="1"/>
    <s v="9"/>
    <x v="21"/>
    <x v="8"/>
    <x v="102"/>
    <n v="70"/>
    <n v="21.111111111111111"/>
  </r>
  <r>
    <x v="6"/>
    <x v="470"/>
    <n v="68.400000000000006"/>
    <x v="1"/>
    <x v="1"/>
    <s v="9"/>
    <x v="21"/>
    <x v="9"/>
    <x v="103"/>
    <n v="68.400000000000006"/>
    <n v="20.222222222222225"/>
  </r>
  <r>
    <x v="6"/>
    <x v="471"/>
    <n v="68.900000000000006"/>
    <x v="1"/>
    <x v="1"/>
    <s v="9"/>
    <x v="21"/>
    <x v="10"/>
    <x v="104"/>
    <n v="68.900000000000006"/>
    <n v="20.500000000000004"/>
  </r>
  <r>
    <x v="6"/>
    <x v="472"/>
    <n v="68.8"/>
    <x v="1"/>
    <x v="1"/>
    <s v="9"/>
    <x v="21"/>
    <x v="11"/>
    <x v="105"/>
    <n v="68.8"/>
    <n v="20.444444444444443"/>
  </r>
  <r>
    <x v="6"/>
    <x v="473"/>
    <n v="67.8"/>
    <x v="1"/>
    <x v="1"/>
    <s v="9"/>
    <x v="21"/>
    <x v="12"/>
    <x v="106"/>
    <n v="67.8"/>
    <n v="19.888888888888886"/>
  </r>
  <r>
    <x v="6"/>
    <x v="474"/>
    <n v="67.099999999999994"/>
    <x v="1"/>
    <x v="1"/>
    <s v="9"/>
    <x v="21"/>
    <x v="13"/>
    <x v="107"/>
    <n v="67.099999999999994"/>
    <n v="19.499999999999996"/>
  </r>
  <r>
    <x v="6"/>
    <x v="475"/>
    <n v="67"/>
    <x v="1"/>
    <x v="1"/>
    <s v="9"/>
    <x v="21"/>
    <x v="14"/>
    <x v="108"/>
    <n v="67"/>
    <n v="19.444444444444443"/>
  </r>
  <r>
    <x v="6"/>
    <x v="476"/>
    <n v="68.3"/>
    <x v="1"/>
    <x v="1"/>
    <s v="9"/>
    <x v="21"/>
    <x v="15"/>
    <x v="109"/>
    <n v="68.3"/>
    <n v="20.166666666666664"/>
  </r>
  <r>
    <x v="6"/>
    <x v="477"/>
    <n v="75.8"/>
    <x v="1"/>
    <x v="1"/>
    <s v="9"/>
    <x v="21"/>
    <x v="16"/>
    <x v="110"/>
    <n v="75.8"/>
    <n v="24.333333333333332"/>
  </r>
  <r>
    <x v="6"/>
    <x v="478"/>
    <n v="79.5"/>
    <x v="1"/>
    <x v="1"/>
    <s v="9"/>
    <x v="21"/>
    <x v="17"/>
    <x v="111"/>
    <n v="79.5"/>
    <n v="26.388888888888889"/>
  </r>
  <r>
    <x v="6"/>
    <x v="479"/>
    <n v="82.6"/>
    <x v="1"/>
    <x v="1"/>
    <s v="9"/>
    <x v="21"/>
    <x v="18"/>
    <x v="112"/>
    <n v="82.6"/>
    <n v="28.111111111111107"/>
  </r>
  <r>
    <x v="6"/>
    <x v="480"/>
    <n v="84"/>
    <x v="1"/>
    <x v="1"/>
    <s v="9"/>
    <x v="21"/>
    <x v="19"/>
    <x v="113"/>
    <n v="84"/>
    <n v="28.888888888888889"/>
  </r>
  <r>
    <x v="6"/>
    <x v="481"/>
    <n v="86.3"/>
    <x v="1"/>
    <x v="1"/>
    <s v="9"/>
    <x v="21"/>
    <x v="20"/>
    <x v="114"/>
    <n v="86.3"/>
    <n v="30.166666666666664"/>
  </r>
  <r>
    <x v="6"/>
    <x v="482"/>
    <n v="87.4"/>
    <x v="1"/>
    <x v="1"/>
    <s v="9"/>
    <x v="21"/>
    <x v="21"/>
    <x v="115"/>
    <n v="87.4"/>
    <n v="30.777777777777779"/>
  </r>
  <r>
    <x v="6"/>
    <x v="483"/>
    <n v="89.2"/>
    <x v="1"/>
    <x v="1"/>
    <s v="9"/>
    <x v="21"/>
    <x v="22"/>
    <x v="116"/>
    <n v="89.2"/>
    <n v="31.777777777777779"/>
  </r>
  <r>
    <x v="6"/>
    <x v="484"/>
    <n v="90.6"/>
    <x v="1"/>
    <x v="1"/>
    <s v="9"/>
    <x v="21"/>
    <x v="23"/>
    <x v="117"/>
    <n v="90.6"/>
    <n v="32.55555555555555"/>
  </r>
  <r>
    <x v="6"/>
    <x v="485"/>
    <n v="89.5"/>
    <x v="1"/>
    <x v="1"/>
    <s v="9"/>
    <x v="21"/>
    <x v="0"/>
    <x v="118"/>
    <n v="89.5"/>
    <n v="31.944444444444443"/>
  </r>
  <r>
    <x v="6"/>
    <x v="486"/>
    <n v="87.9"/>
    <x v="1"/>
    <x v="1"/>
    <s v="9"/>
    <x v="21"/>
    <x v="1"/>
    <x v="119"/>
    <n v="87.9"/>
    <n v="31.055555555555557"/>
  </r>
  <r>
    <x v="6"/>
    <x v="487"/>
    <n v="84.1"/>
    <x v="1"/>
    <x v="1"/>
    <s v="9"/>
    <x v="21"/>
    <x v="2"/>
    <x v="120"/>
    <n v="84.1"/>
    <n v="28.944444444444439"/>
  </r>
  <r>
    <x v="6"/>
    <x v="488"/>
    <n v="80.5"/>
    <x v="1"/>
    <x v="1"/>
    <s v="9"/>
    <x v="21"/>
    <x v="3"/>
    <x v="121"/>
    <n v="80.5"/>
    <n v="26.944444444444443"/>
  </r>
  <r>
    <x v="6"/>
    <x v="489"/>
    <n v="78.8"/>
    <x v="1"/>
    <x v="1"/>
    <s v="9"/>
    <x v="21"/>
    <x v="4"/>
    <x v="122"/>
    <n v="78.8"/>
    <n v="25.999999999999996"/>
  </r>
  <r>
    <x v="6"/>
    <x v="490"/>
    <n v="76.7"/>
    <x v="1"/>
    <x v="1"/>
    <s v="9"/>
    <x v="22"/>
    <x v="5"/>
    <x v="123"/>
    <n v="76.7"/>
    <n v="24.833333333333336"/>
  </r>
  <r>
    <x v="6"/>
    <x v="491"/>
    <n v="75.400000000000006"/>
    <x v="1"/>
    <x v="1"/>
    <s v="9"/>
    <x v="22"/>
    <x v="6"/>
    <x v="124"/>
    <n v="75.400000000000006"/>
    <n v="24.111111111111114"/>
  </r>
  <r>
    <x v="6"/>
    <x v="492"/>
    <n v="74"/>
    <x v="1"/>
    <x v="1"/>
    <s v="9"/>
    <x v="22"/>
    <x v="7"/>
    <x v="125"/>
    <n v="74"/>
    <n v="23.333333333333332"/>
  </r>
  <r>
    <x v="6"/>
    <x v="493"/>
    <n v="72.099999999999994"/>
    <x v="1"/>
    <x v="1"/>
    <s v="9"/>
    <x v="22"/>
    <x v="8"/>
    <x v="126"/>
    <n v="72.099999999999994"/>
    <n v="22.277777777777775"/>
  </r>
  <r>
    <x v="6"/>
    <x v="494"/>
    <n v="70.599999999999994"/>
    <x v="1"/>
    <x v="1"/>
    <s v="9"/>
    <x v="22"/>
    <x v="9"/>
    <x v="127"/>
    <n v="70.599999999999994"/>
    <n v="21.444444444444439"/>
  </r>
  <r>
    <x v="6"/>
    <x v="495"/>
    <n v="69.8"/>
    <x v="1"/>
    <x v="1"/>
    <s v="9"/>
    <x v="22"/>
    <x v="10"/>
    <x v="128"/>
    <n v="69.8"/>
    <n v="20.999999999999996"/>
  </r>
  <r>
    <x v="6"/>
    <x v="496"/>
    <n v="68.3"/>
    <x v="1"/>
    <x v="1"/>
    <s v="9"/>
    <x v="22"/>
    <x v="11"/>
    <x v="129"/>
    <n v="68.3"/>
    <n v="20.166666666666664"/>
  </r>
  <r>
    <x v="6"/>
    <x v="497"/>
    <n v="67.3"/>
    <x v="1"/>
    <x v="1"/>
    <s v="9"/>
    <x v="22"/>
    <x v="12"/>
    <x v="130"/>
    <n v="67.3"/>
    <n v="19.611111111111111"/>
  </r>
  <r>
    <x v="6"/>
    <x v="498"/>
    <n v="65.8"/>
    <x v="1"/>
    <x v="1"/>
    <s v="9"/>
    <x v="22"/>
    <x v="13"/>
    <x v="131"/>
    <n v="65.8"/>
    <n v="18.777777777777775"/>
  </r>
  <r>
    <x v="6"/>
    <x v="499"/>
    <n v="64.5"/>
    <x v="1"/>
    <x v="1"/>
    <s v="9"/>
    <x v="22"/>
    <x v="14"/>
    <x v="132"/>
    <n v="64.5"/>
    <n v="18.055555555555554"/>
  </r>
  <r>
    <x v="6"/>
    <x v="500"/>
    <n v="65.900000000000006"/>
    <x v="1"/>
    <x v="1"/>
    <s v="9"/>
    <x v="22"/>
    <x v="15"/>
    <x v="133"/>
    <n v="65.900000000000006"/>
    <n v="18.833333333333336"/>
  </r>
  <r>
    <x v="6"/>
    <x v="501"/>
    <n v="69.2"/>
    <x v="1"/>
    <x v="1"/>
    <s v="9"/>
    <x v="22"/>
    <x v="16"/>
    <x v="134"/>
    <n v="69.2"/>
    <n v="20.666666666666668"/>
  </r>
  <r>
    <x v="6"/>
    <x v="502"/>
    <n v="72.8"/>
    <x v="1"/>
    <x v="1"/>
    <s v="9"/>
    <x v="22"/>
    <x v="17"/>
    <x v="135"/>
    <n v="72.8"/>
    <n v="22.666666666666664"/>
  </r>
  <r>
    <x v="6"/>
    <x v="503"/>
    <n v="76.5"/>
    <x v="1"/>
    <x v="1"/>
    <s v="9"/>
    <x v="22"/>
    <x v="18"/>
    <x v="136"/>
    <n v="76.5"/>
    <n v="24.722222222222221"/>
  </r>
  <r>
    <x v="6"/>
    <x v="504"/>
    <n v="81"/>
    <x v="1"/>
    <x v="1"/>
    <s v="9"/>
    <x v="22"/>
    <x v="19"/>
    <x v="137"/>
    <n v="81"/>
    <n v="27.222222222222221"/>
  </r>
  <r>
    <x v="6"/>
    <x v="505"/>
    <n v="83.5"/>
    <x v="1"/>
    <x v="1"/>
    <s v="9"/>
    <x v="22"/>
    <x v="20"/>
    <x v="138"/>
    <n v="83.5"/>
    <n v="28.611111111111111"/>
  </r>
  <r>
    <x v="6"/>
    <x v="506"/>
    <n v="85"/>
    <x v="1"/>
    <x v="1"/>
    <s v="9"/>
    <x v="22"/>
    <x v="21"/>
    <x v="139"/>
    <n v="85"/>
    <n v="29.444444444444443"/>
  </r>
  <r>
    <x v="6"/>
    <x v="507"/>
    <n v="86.5"/>
    <x v="1"/>
    <x v="1"/>
    <s v="9"/>
    <x v="22"/>
    <x v="22"/>
    <x v="140"/>
    <n v="86.5"/>
    <n v="30.277777777777779"/>
  </r>
  <r>
    <x v="6"/>
    <x v="508"/>
    <n v="88.5"/>
    <x v="1"/>
    <x v="1"/>
    <s v="9"/>
    <x v="22"/>
    <x v="23"/>
    <x v="141"/>
    <n v="88.5"/>
    <n v="31.388888888888889"/>
  </r>
  <r>
    <x v="6"/>
    <x v="509"/>
    <n v="87.9"/>
    <x v="1"/>
    <x v="1"/>
    <s v="9"/>
    <x v="22"/>
    <x v="0"/>
    <x v="142"/>
    <n v="87.9"/>
    <n v="31.055555555555557"/>
  </r>
  <r>
    <x v="6"/>
    <x v="510"/>
    <n v="85.6"/>
    <x v="1"/>
    <x v="1"/>
    <s v="9"/>
    <x v="22"/>
    <x v="1"/>
    <x v="143"/>
    <n v="85.6"/>
    <n v="29.777777777777775"/>
  </r>
  <r>
    <x v="6"/>
    <x v="511"/>
    <n v="72.099999999999994"/>
    <x v="1"/>
    <x v="1"/>
    <s v="9"/>
    <x v="22"/>
    <x v="3"/>
    <x v="145"/>
    <n v="72.099999999999994"/>
    <n v="22.277777777777775"/>
  </r>
  <r>
    <x v="6"/>
    <x v="512"/>
    <n v="70.599999999999994"/>
    <x v="1"/>
    <x v="1"/>
    <s v="9"/>
    <x v="22"/>
    <x v="4"/>
    <x v="146"/>
    <n v="70.599999999999994"/>
    <n v="21.444444444444439"/>
  </r>
  <r>
    <x v="6"/>
    <x v="513"/>
    <n v="66.900000000000006"/>
    <x v="1"/>
    <x v="1"/>
    <s v="9"/>
    <x v="23"/>
    <x v="5"/>
    <x v="147"/>
    <n v="66.900000000000006"/>
    <n v="19.388888888888893"/>
  </r>
  <r>
    <x v="6"/>
    <x v="514"/>
    <n v="67.2"/>
    <x v="1"/>
    <x v="1"/>
    <s v="9"/>
    <x v="23"/>
    <x v="7"/>
    <x v="149"/>
    <n v="67.2"/>
    <n v="19.555555555555557"/>
  </r>
  <r>
    <x v="6"/>
    <x v="515"/>
    <n v="63.4"/>
    <x v="1"/>
    <x v="1"/>
    <s v="9"/>
    <x v="23"/>
    <x v="8"/>
    <x v="150"/>
    <n v="63.4"/>
    <n v="17.444444444444443"/>
  </r>
  <r>
    <x v="6"/>
    <x v="516"/>
    <n v="59.9"/>
    <x v="1"/>
    <x v="1"/>
    <s v="9"/>
    <x v="23"/>
    <x v="9"/>
    <x v="151"/>
    <n v="59.9"/>
    <n v="15.499999999999998"/>
  </r>
  <r>
    <x v="6"/>
    <x v="517"/>
    <n v="58.3"/>
    <x v="1"/>
    <x v="1"/>
    <s v="9"/>
    <x v="23"/>
    <x v="10"/>
    <x v="152"/>
    <n v="58.3"/>
    <n v="14.611111111111109"/>
  </r>
  <r>
    <x v="6"/>
    <x v="518"/>
    <n v="58.6"/>
    <x v="1"/>
    <x v="1"/>
    <s v="9"/>
    <x v="23"/>
    <x v="11"/>
    <x v="153"/>
    <n v="58.6"/>
    <n v="14.777777777777779"/>
  </r>
  <r>
    <x v="6"/>
    <x v="519"/>
    <n v="55.9"/>
    <x v="1"/>
    <x v="1"/>
    <s v="9"/>
    <x v="23"/>
    <x v="12"/>
    <x v="154"/>
    <n v="55.9"/>
    <n v="13.277777777777777"/>
  </r>
  <r>
    <x v="6"/>
    <x v="520"/>
    <n v="53.8"/>
    <x v="1"/>
    <x v="1"/>
    <s v="9"/>
    <x v="23"/>
    <x v="13"/>
    <x v="155"/>
    <n v="53.8"/>
    <n v="12.111111111111109"/>
  </r>
  <r>
    <x v="6"/>
    <x v="521"/>
    <n v="52.5"/>
    <x v="1"/>
    <x v="1"/>
    <s v="9"/>
    <x v="23"/>
    <x v="14"/>
    <x v="156"/>
    <n v="52.5"/>
    <n v="11.388888888888889"/>
  </r>
  <r>
    <x v="6"/>
    <x v="522"/>
    <n v="56.8"/>
    <x v="1"/>
    <x v="1"/>
    <s v="9"/>
    <x v="23"/>
    <x v="15"/>
    <x v="157"/>
    <n v="56.8"/>
    <n v="13.777777777777775"/>
  </r>
  <r>
    <x v="6"/>
    <x v="523"/>
    <n v="64.7"/>
    <x v="1"/>
    <x v="1"/>
    <s v="9"/>
    <x v="23"/>
    <x v="16"/>
    <x v="158"/>
    <n v="64.7"/>
    <n v="18.166666666666668"/>
  </r>
  <r>
    <x v="6"/>
    <x v="524"/>
    <n v="72.900000000000006"/>
    <x v="1"/>
    <x v="1"/>
    <s v="9"/>
    <x v="23"/>
    <x v="17"/>
    <x v="159"/>
    <n v="72.900000000000006"/>
    <n v="22.722222222222225"/>
  </r>
  <r>
    <x v="6"/>
    <x v="525"/>
    <n v="78.400000000000006"/>
    <x v="1"/>
    <x v="1"/>
    <s v="9"/>
    <x v="23"/>
    <x v="18"/>
    <x v="160"/>
    <n v="78.400000000000006"/>
    <n v="25.777777777777779"/>
  </r>
  <r>
    <x v="6"/>
    <x v="526"/>
    <n v="83.3"/>
    <x v="1"/>
    <x v="1"/>
    <s v="9"/>
    <x v="23"/>
    <x v="19"/>
    <x v="161"/>
    <n v="83.3"/>
    <n v="28.499999999999996"/>
  </r>
  <r>
    <x v="6"/>
    <x v="527"/>
    <n v="87.4"/>
    <x v="1"/>
    <x v="1"/>
    <s v="9"/>
    <x v="23"/>
    <x v="20"/>
    <x v="162"/>
    <n v="87.4"/>
    <n v="30.777777777777779"/>
  </r>
  <r>
    <x v="6"/>
    <x v="528"/>
    <n v="93.8"/>
    <x v="1"/>
    <x v="1"/>
    <s v="9"/>
    <x v="23"/>
    <x v="21"/>
    <x v="163"/>
    <n v="93.8"/>
    <n v="34.333333333333329"/>
  </r>
  <r>
    <x v="6"/>
    <x v="529"/>
    <n v="93.8"/>
    <x v="1"/>
    <x v="1"/>
    <s v="9"/>
    <x v="23"/>
    <x v="22"/>
    <x v="164"/>
    <n v="93.8"/>
    <n v="34.333333333333329"/>
  </r>
  <r>
    <x v="6"/>
    <x v="530"/>
    <n v="96.5"/>
    <x v="1"/>
    <x v="1"/>
    <s v="9"/>
    <x v="23"/>
    <x v="23"/>
    <x v="165"/>
    <n v="96.5"/>
    <n v="35.833333333333336"/>
  </r>
  <r>
    <x v="6"/>
    <x v="531"/>
    <n v="96.2"/>
    <x v="1"/>
    <x v="1"/>
    <s v="9"/>
    <x v="23"/>
    <x v="0"/>
    <x v="166"/>
    <n v="96.2"/>
    <n v="35.666666666666664"/>
  </r>
  <r>
    <x v="6"/>
    <x v="532"/>
    <n v="94"/>
    <x v="1"/>
    <x v="1"/>
    <s v="9"/>
    <x v="23"/>
    <x v="1"/>
    <x v="167"/>
    <n v="94"/>
    <n v="34.444444444444443"/>
  </r>
  <r>
    <x v="6"/>
    <x v="533"/>
    <n v="87.4"/>
    <x v="1"/>
    <x v="1"/>
    <s v="9"/>
    <x v="23"/>
    <x v="2"/>
    <x v="168"/>
    <n v="87.4"/>
    <n v="30.777777777777779"/>
  </r>
  <r>
    <x v="6"/>
    <x v="534"/>
    <n v="84.1"/>
    <x v="1"/>
    <x v="1"/>
    <s v="9"/>
    <x v="23"/>
    <x v="3"/>
    <x v="169"/>
    <n v="84.1"/>
    <n v="28.944444444444439"/>
  </r>
  <r>
    <x v="6"/>
    <x v="535"/>
    <n v="81"/>
    <x v="1"/>
    <x v="1"/>
    <s v="9"/>
    <x v="23"/>
    <x v="4"/>
    <x v="170"/>
    <n v="81"/>
    <n v="27.222222222222221"/>
  </r>
  <r>
    <x v="6"/>
    <x v="536"/>
    <n v="78.3"/>
    <x v="1"/>
    <x v="1"/>
    <s v="9"/>
    <x v="24"/>
    <x v="5"/>
    <x v="171"/>
    <n v="78.3"/>
    <n v="25.722222222222221"/>
  </r>
  <r>
    <x v="6"/>
    <x v="537"/>
    <n v="75.3"/>
    <x v="1"/>
    <x v="1"/>
    <s v="9"/>
    <x v="24"/>
    <x v="6"/>
    <x v="172"/>
    <n v="75.3"/>
    <n v="24.055555555555554"/>
  </r>
  <r>
    <x v="6"/>
    <x v="538"/>
    <n v="69.5"/>
    <x v="1"/>
    <x v="1"/>
    <s v="9"/>
    <x v="24"/>
    <x v="7"/>
    <x v="173"/>
    <n v="69.5"/>
    <n v="20.833333333333332"/>
  </r>
  <r>
    <x v="6"/>
    <x v="539"/>
    <n v="72.2"/>
    <x v="1"/>
    <x v="1"/>
    <s v="9"/>
    <x v="24"/>
    <x v="8"/>
    <x v="174"/>
    <n v="72.2"/>
    <n v="22.333333333333336"/>
  </r>
  <r>
    <x v="6"/>
    <x v="540"/>
    <n v="68.099999999999994"/>
    <x v="1"/>
    <x v="1"/>
    <s v="9"/>
    <x v="24"/>
    <x v="9"/>
    <x v="175"/>
    <n v="68.099999999999994"/>
    <n v="20.055555555555554"/>
  </r>
  <r>
    <x v="6"/>
    <x v="541"/>
    <n v="68.7"/>
    <x v="1"/>
    <x v="1"/>
    <s v="9"/>
    <x v="24"/>
    <x v="10"/>
    <x v="176"/>
    <n v="68.7"/>
    <n v="20.388888888888889"/>
  </r>
  <r>
    <x v="6"/>
    <x v="542"/>
    <n v="65.400000000000006"/>
    <x v="1"/>
    <x v="1"/>
    <s v="9"/>
    <x v="24"/>
    <x v="11"/>
    <x v="177"/>
    <n v="65.400000000000006"/>
    <n v="18.555555555555557"/>
  </r>
  <r>
    <x v="6"/>
    <x v="543"/>
    <n v="67.5"/>
    <x v="1"/>
    <x v="1"/>
    <s v="9"/>
    <x v="24"/>
    <x v="12"/>
    <x v="178"/>
    <n v="67.5"/>
    <n v="19.722222222222221"/>
  </r>
  <r>
    <x v="6"/>
    <x v="544"/>
    <n v="64.5"/>
    <x v="1"/>
    <x v="1"/>
    <s v="9"/>
    <x v="24"/>
    <x v="13"/>
    <x v="179"/>
    <n v="64.5"/>
    <n v="18.055555555555554"/>
  </r>
  <r>
    <x v="6"/>
    <x v="545"/>
    <n v="63.3"/>
    <x v="1"/>
    <x v="1"/>
    <s v="9"/>
    <x v="24"/>
    <x v="14"/>
    <x v="180"/>
    <n v="63.3"/>
    <n v="17.388888888888886"/>
  </r>
  <r>
    <x v="6"/>
    <x v="546"/>
    <n v="66.400000000000006"/>
    <x v="1"/>
    <x v="1"/>
    <s v="9"/>
    <x v="24"/>
    <x v="15"/>
    <x v="181"/>
    <n v="66.400000000000006"/>
    <n v="19.111111111111114"/>
  </r>
  <r>
    <x v="6"/>
    <x v="547"/>
    <n v="76.8"/>
    <x v="1"/>
    <x v="1"/>
    <s v="9"/>
    <x v="24"/>
    <x v="16"/>
    <x v="182"/>
    <n v="76.8"/>
    <n v="24.888888888888886"/>
  </r>
  <r>
    <x v="6"/>
    <x v="548"/>
    <n v="84.5"/>
    <x v="1"/>
    <x v="1"/>
    <s v="9"/>
    <x v="24"/>
    <x v="17"/>
    <x v="183"/>
    <n v="84.5"/>
    <n v="29.166666666666664"/>
  </r>
  <r>
    <x v="6"/>
    <x v="549"/>
    <n v="88.1"/>
    <x v="1"/>
    <x v="1"/>
    <s v="9"/>
    <x v="24"/>
    <x v="18"/>
    <x v="184"/>
    <n v="88.1"/>
    <n v="31.166666666666664"/>
  </r>
  <r>
    <x v="6"/>
    <x v="550"/>
    <n v="90.9"/>
    <x v="1"/>
    <x v="1"/>
    <s v="9"/>
    <x v="24"/>
    <x v="19"/>
    <x v="185"/>
    <n v="90.9"/>
    <n v="32.722222222222221"/>
  </r>
  <r>
    <x v="6"/>
    <x v="551"/>
    <n v="91.9"/>
    <x v="1"/>
    <x v="1"/>
    <s v="9"/>
    <x v="24"/>
    <x v="20"/>
    <x v="186"/>
    <n v="91.9"/>
    <n v="33.277777777777779"/>
  </r>
  <r>
    <x v="6"/>
    <x v="552"/>
    <n v="95.3"/>
    <x v="1"/>
    <x v="1"/>
    <s v="9"/>
    <x v="24"/>
    <x v="21"/>
    <x v="187"/>
    <n v="95.3"/>
    <n v="35.166666666666664"/>
  </r>
  <r>
    <x v="6"/>
    <x v="553"/>
    <n v="96.2"/>
    <x v="1"/>
    <x v="1"/>
    <s v="9"/>
    <x v="24"/>
    <x v="22"/>
    <x v="188"/>
    <n v="96.2"/>
    <n v="35.666666666666664"/>
  </r>
  <r>
    <x v="6"/>
    <x v="554"/>
    <n v="97.1"/>
    <x v="1"/>
    <x v="1"/>
    <s v="9"/>
    <x v="24"/>
    <x v="23"/>
    <x v="189"/>
    <n v="97.1"/>
    <n v="36.166666666666664"/>
  </r>
  <r>
    <x v="6"/>
    <x v="555"/>
    <n v="96.3"/>
    <x v="1"/>
    <x v="1"/>
    <s v="9"/>
    <x v="24"/>
    <x v="0"/>
    <x v="190"/>
    <n v="96.3"/>
    <n v="35.722222222222221"/>
  </r>
  <r>
    <x v="6"/>
    <x v="556"/>
    <n v="94.7"/>
    <x v="1"/>
    <x v="1"/>
    <s v="9"/>
    <x v="24"/>
    <x v="1"/>
    <x v="191"/>
    <n v="94.7"/>
    <n v="34.833333333333336"/>
  </r>
  <r>
    <x v="6"/>
    <x v="557"/>
    <n v="89.7"/>
    <x v="1"/>
    <x v="1"/>
    <s v="9"/>
    <x v="24"/>
    <x v="2"/>
    <x v="192"/>
    <n v="89.7"/>
    <n v="32.055555555555557"/>
  </r>
  <r>
    <x v="6"/>
    <x v="558"/>
    <n v="82.3"/>
    <x v="1"/>
    <x v="1"/>
    <s v="9"/>
    <x v="24"/>
    <x v="3"/>
    <x v="193"/>
    <n v="82.3"/>
    <n v="27.944444444444443"/>
  </r>
  <r>
    <x v="6"/>
    <x v="559"/>
    <n v="80.099999999999994"/>
    <x v="1"/>
    <x v="1"/>
    <s v="9"/>
    <x v="24"/>
    <x v="4"/>
    <x v="194"/>
    <n v="80.099999999999994"/>
    <n v="26.722222222222218"/>
  </r>
  <r>
    <x v="6"/>
    <x v="560"/>
    <n v="80.2"/>
    <x v="1"/>
    <x v="1"/>
    <s v="9"/>
    <x v="25"/>
    <x v="5"/>
    <x v="195"/>
    <n v="80.2"/>
    <n v="26.777777777777779"/>
  </r>
  <r>
    <x v="6"/>
    <x v="561"/>
    <n v="79.900000000000006"/>
    <x v="1"/>
    <x v="1"/>
    <s v="9"/>
    <x v="25"/>
    <x v="6"/>
    <x v="196"/>
    <n v="79.900000000000006"/>
    <n v="26.611111111111114"/>
  </r>
  <r>
    <x v="6"/>
    <x v="562"/>
    <n v="78.8"/>
    <x v="1"/>
    <x v="1"/>
    <s v="9"/>
    <x v="25"/>
    <x v="7"/>
    <x v="197"/>
    <n v="78.8"/>
    <n v="25.999999999999996"/>
  </r>
  <r>
    <x v="6"/>
    <x v="563"/>
    <n v="76.099999999999994"/>
    <x v="1"/>
    <x v="1"/>
    <s v="9"/>
    <x v="25"/>
    <x v="8"/>
    <x v="198"/>
    <n v="76.099999999999994"/>
    <n v="24.499999999999996"/>
  </r>
  <r>
    <x v="6"/>
    <x v="564"/>
    <n v="74.900000000000006"/>
    <x v="1"/>
    <x v="1"/>
    <s v="9"/>
    <x v="25"/>
    <x v="9"/>
    <x v="199"/>
    <n v="74.900000000000006"/>
    <n v="23.833333333333336"/>
  </r>
  <r>
    <x v="6"/>
    <x v="565"/>
    <n v="73.599999999999994"/>
    <x v="1"/>
    <x v="1"/>
    <s v="9"/>
    <x v="25"/>
    <x v="10"/>
    <x v="200"/>
    <n v="73.599999999999994"/>
    <n v="23.111111111111107"/>
  </r>
  <r>
    <x v="6"/>
    <x v="566"/>
    <n v="71.7"/>
    <x v="1"/>
    <x v="1"/>
    <s v="9"/>
    <x v="25"/>
    <x v="11"/>
    <x v="201"/>
    <n v="71.7"/>
    <n v="22.055555555555557"/>
  </r>
  <r>
    <x v="6"/>
    <x v="567"/>
    <n v="68.8"/>
    <x v="1"/>
    <x v="1"/>
    <s v="9"/>
    <x v="25"/>
    <x v="12"/>
    <x v="202"/>
    <n v="68.8"/>
    <n v="20.444444444444443"/>
  </r>
  <r>
    <x v="6"/>
    <x v="568"/>
    <n v="67.3"/>
    <x v="1"/>
    <x v="1"/>
    <s v="9"/>
    <x v="25"/>
    <x v="13"/>
    <x v="203"/>
    <n v="67.3"/>
    <n v="19.611111111111111"/>
  </r>
  <r>
    <x v="6"/>
    <x v="569"/>
    <n v="66.7"/>
    <x v="1"/>
    <x v="1"/>
    <s v="9"/>
    <x v="25"/>
    <x v="14"/>
    <x v="204"/>
    <n v="66.7"/>
    <n v="19.277777777777779"/>
  </r>
  <r>
    <x v="6"/>
    <x v="570"/>
    <n v="68.099999999999994"/>
    <x v="1"/>
    <x v="1"/>
    <s v="9"/>
    <x v="25"/>
    <x v="15"/>
    <x v="205"/>
    <n v="68.099999999999994"/>
    <n v="20.055555555555554"/>
  </r>
  <r>
    <x v="6"/>
    <x v="571"/>
    <n v="75.900000000000006"/>
    <x v="1"/>
    <x v="1"/>
    <s v="9"/>
    <x v="25"/>
    <x v="16"/>
    <x v="206"/>
    <n v="75.900000000000006"/>
    <n v="24.388888888888893"/>
  </r>
  <r>
    <x v="6"/>
    <x v="572"/>
    <n v="82.3"/>
    <x v="1"/>
    <x v="1"/>
    <s v="9"/>
    <x v="25"/>
    <x v="17"/>
    <x v="207"/>
    <n v="82.3"/>
    <n v="27.944444444444443"/>
  </r>
  <r>
    <x v="6"/>
    <x v="573"/>
    <n v="86.4"/>
    <x v="1"/>
    <x v="1"/>
    <s v="9"/>
    <x v="25"/>
    <x v="18"/>
    <x v="208"/>
    <n v="86.4"/>
    <n v="30.222222222222225"/>
  </r>
  <r>
    <x v="6"/>
    <x v="574"/>
    <n v="89.9"/>
    <x v="1"/>
    <x v="1"/>
    <s v="9"/>
    <x v="25"/>
    <x v="19"/>
    <x v="209"/>
    <n v="89.9"/>
    <n v="32.166666666666671"/>
  </r>
  <r>
    <x v="6"/>
    <x v="575"/>
    <n v="92.7"/>
    <x v="1"/>
    <x v="1"/>
    <s v="9"/>
    <x v="25"/>
    <x v="20"/>
    <x v="210"/>
    <n v="92.7"/>
    <n v="33.722222222222221"/>
  </r>
  <r>
    <x v="6"/>
    <x v="576"/>
    <n v="95.7"/>
    <x v="1"/>
    <x v="1"/>
    <s v="9"/>
    <x v="25"/>
    <x v="22"/>
    <x v="212"/>
    <n v="95.7"/>
    <n v="35.388888888888893"/>
  </r>
  <r>
    <x v="6"/>
    <x v="577"/>
    <n v="95"/>
    <x v="1"/>
    <x v="1"/>
    <s v="9"/>
    <x v="25"/>
    <x v="23"/>
    <x v="213"/>
    <n v="95"/>
    <n v="35"/>
  </r>
  <r>
    <x v="6"/>
    <x v="578"/>
    <n v="94.9"/>
    <x v="1"/>
    <x v="1"/>
    <s v="9"/>
    <x v="25"/>
    <x v="0"/>
    <x v="214"/>
    <n v="94.9"/>
    <n v="34.94444444444445"/>
  </r>
  <r>
    <x v="6"/>
    <x v="579"/>
    <n v="94"/>
    <x v="1"/>
    <x v="1"/>
    <s v="9"/>
    <x v="25"/>
    <x v="1"/>
    <x v="215"/>
    <n v="94"/>
    <n v="34.444444444444443"/>
  </r>
  <r>
    <x v="6"/>
    <x v="580"/>
    <n v="88.6"/>
    <x v="1"/>
    <x v="1"/>
    <s v="9"/>
    <x v="25"/>
    <x v="2"/>
    <x v="216"/>
    <n v="88.6"/>
    <n v="31.444444444444439"/>
  </r>
  <r>
    <x v="6"/>
    <x v="581"/>
    <n v="82.4"/>
    <x v="1"/>
    <x v="1"/>
    <s v="9"/>
    <x v="25"/>
    <x v="3"/>
    <x v="217"/>
    <n v="82.4"/>
    <n v="28.000000000000004"/>
  </r>
  <r>
    <x v="6"/>
    <x v="582"/>
    <n v="81.099999999999994"/>
    <x v="1"/>
    <x v="1"/>
    <s v="9"/>
    <x v="25"/>
    <x v="4"/>
    <x v="218"/>
    <n v="81.099999999999994"/>
    <n v="27.277777777777775"/>
  </r>
  <r>
    <x v="6"/>
    <x v="583"/>
    <n v="76.3"/>
    <x v="1"/>
    <x v="1"/>
    <s v="9"/>
    <x v="26"/>
    <x v="5"/>
    <x v="219"/>
    <n v="76.3"/>
    <n v="24.611111111111107"/>
  </r>
  <r>
    <x v="6"/>
    <x v="584"/>
    <n v="74.5"/>
    <x v="1"/>
    <x v="1"/>
    <s v="9"/>
    <x v="26"/>
    <x v="6"/>
    <x v="220"/>
    <n v="74.5"/>
    <n v="23.611111111111111"/>
  </r>
  <r>
    <x v="6"/>
    <x v="585"/>
    <n v="71.900000000000006"/>
    <x v="1"/>
    <x v="1"/>
    <s v="9"/>
    <x v="26"/>
    <x v="8"/>
    <x v="222"/>
    <n v="71.900000000000006"/>
    <n v="22.166666666666668"/>
  </r>
  <r>
    <x v="6"/>
    <x v="586"/>
    <n v="67.400000000000006"/>
    <x v="1"/>
    <x v="1"/>
    <s v="9"/>
    <x v="26"/>
    <x v="9"/>
    <x v="223"/>
    <n v="67.400000000000006"/>
    <n v="19.666666666666668"/>
  </r>
  <r>
    <x v="6"/>
    <x v="587"/>
    <n v="64.3"/>
    <x v="1"/>
    <x v="1"/>
    <s v="9"/>
    <x v="26"/>
    <x v="10"/>
    <x v="224"/>
    <n v="64.3"/>
    <n v="17.944444444444443"/>
  </r>
  <r>
    <x v="6"/>
    <x v="588"/>
    <n v="64.099999999999994"/>
    <x v="1"/>
    <x v="1"/>
    <s v="9"/>
    <x v="26"/>
    <x v="11"/>
    <x v="225"/>
    <n v="64.099999999999994"/>
    <n v="17.833333333333329"/>
  </r>
  <r>
    <x v="6"/>
    <x v="589"/>
    <n v="63.8"/>
    <x v="1"/>
    <x v="1"/>
    <s v="9"/>
    <x v="26"/>
    <x v="12"/>
    <x v="226"/>
    <n v="63.8"/>
    <n v="17.666666666666664"/>
  </r>
  <r>
    <x v="6"/>
    <x v="590"/>
    <n v="61.6"/>
    <x v="1"/>
    <x v="1"/>
    <s v="9"/>
    <x v="26"/>
    <x v="13"/>
    <x v="227"/>
    <n v="61.6"/>
    <n v="16.444444444444446"/>
  </r>
  <r>
    <x v="6"/>
    <x v="591"/>
    <n v="61.1"/>
    <x v="1"/>
    <x v="1"/>
    <s v="9"/>
    <x v="26"/>
    <x v="14"/>
    <x v="228"/>
    <n v="61.1"/>
    <n v="16.166666666666668"/>
  </r>
  <r>
    <x v="6"/>
    <x v="592"/>
    <n v="65.7"/>
    <x v="1"/>
    <x v="1"/>
    <s v="9"/>
    <x v="26"/>
    <x v="15"/>
    <x v="229"/>
    <n v="65.7"/>
    <n v="18.722222222222225"/>
  </r>
  <r>
    <x v="6"/>
    <x v="593"/>
    <n v="70.3"/>
    <x v="1"/>
    <x v="1"/>
    <s v="9"/>
    <x v="26"/>
    <x v="16"/>
    <x v="230"/>
    <n v="70.3"/>
    <n v="21.277777777777775"/>
  </r>
  <r>
    <x v="6"/>
    <x v="594"/>
    <n v="80.099999999999994"/>
    <x v="1"/>
    <x v="1"/>
    <s v="9"/>
    <x v="26"/>
    <x v="17"/>
    <x v="231"/>
    <n v="80.099999999999994"/>
    <n v="26.722222222222218"/>
  </r>
  <r>
    <x v="6"/>
    <x v="595"/>
    <n v="84.1"/>
    <x v="1"/>
    <x v="1"/>
    <s v="9"/>
    <x v="26"/>
    <x v="18"/>
    <x v="232"/>
    <n v="84.1"/>
    <n v="28.944444444444439"/>
  </r>
  <r>
    <x v="6"/>
    <x v="596"/>
    <n v="86"/>
    <x v="1"/>
    <x v="1"/>
    <s v="9"/>
    <x v="26"/>
    <x v="19"/>
    <x v="233"/>
    <n v="86"/>
    <n v="30"/>
  </r>
  <r>
    <x v="6"/>
    <x v="597"/>
    <n v="89.8"/>
    <x v="1"/>
    <x v="1"/>
    <s v="9"/>
    <x v="26"/>
    <x v="20"/>
    <x v="234"/>
    <n v="89.8"/>
    <n v="32.111111111111107"/>
  </r>
  <r>
    <x v="6"/>
    <x v="598"/>
    <n v="90.5"/>
    <x v="1"/>
    <x v="1"/>
    <s v="9"/>
    <x v="26"/>
    <x v="21"/>
    <x v="235"/>
    <n v="90.5"/>
    <n v="32.5"/>
  </r>
  <r>
    <x v="6"/>
    <x v="599"/>
    <n v="93.2"/>
    <x v="1"/>
    <x v="1"/>
    <s v="9"/>
    <x v="26"/>
    <x v="22"/>
    <x v="236"/>
    <n v="93.2"/>
    <n v="34"/>
  </r>
  <r>
    <x v="6"/>
    <x v="600"/>
    <n v="94.4"/>
    <x v="1"/>
    <x v="1"/>
    <s v="9"/>
    <x v="26"/>
    <x v="23"/>
    <x v="237"/>
    <n v="94.4"/>
    <n v="34.666666666666671"/>
  </r>
  <r>
    <x v="6"/>
    <x v="601"/>
    <n v="93.1"/>
    <x v="1"/>
    <x v="1"/>
    <s v="9"/>
    <x v="26"/>
    <x v="0"/>
    <x v="238"/>
    <n v="93.1"/>
    <n v="33.944444444444443"/>
  </r>
  <r>
    <x v="6"/>
    <x v="602"/>
    <n v="89.7"/>
    <x v="1"/>
    <x v="1"/>
    <s v="9"/>
    <x v="26"/>
    <x v="1"/>
    <x v="239"/>
    <n v="89.7"/>
    <n v="32.055555555555557"/>
  </r>
  <r>
    <x v="6"/>
    <x v="603"/>
    <n v="84.5"/>
    <x v="1"/>
    <x v="1"/>
    <s v="9"/>
    <x v="26"/>
    <x v="2"/>
    <x v="240"/>
    <n v="84.5"/>
    <n v="29.166666666666664"/>
  </r>
  <r>
    <x v="6"/>
    <x v="604"/>
    <n v="77.3"/>
    <x v="1"/>
    <x v="1"/>
    <s v="9"/>
    <x v="26"/>
    <x v="3"/>
    <x v="241"/>
    <n v="77.3"/>
    <n v="25.166666666666664"/>
  </r>
  <r>
    <x v="6"/>
    <x v="605"/>
    <n v="80.3"/>
    <x v="1"/>
    <x v="1"/>
    <s v="9"/>
    <x v="26"/>
    <x v="4"/>
    <x v="242"/>
    <n v="80.3"/>
    <n v="26.833333333333332"/>
  </r>
  <r>
    <x v="6"/>
    <x v="606"/>
    <n v="78.3"/>
    <x v="1"/>
    <x v="1"/>
    <s v="9"/>
    <x v="27"/>
    <x v="5"/>
    <x v="243"/>
    <n v="78.3"/>
    <n v="25.722222222222221"/>
  </r>
  <r>
    <x v="6"/>
    <x v="607"/>
    <n v="77.400000000000006"/>
    <x v="1"/>
    <x v="1"/>
    <s v="9"/>
    <x v="27"/>
    <x v="6"/>
    <x v="244"/>
    <n v="77.400000000000006"/>
    <n v="25.222222222222225"/>
  </r>
  <r>
    <x v="6"/>
    <x v="608"/>
    <n v="76.2"/>
    <x v="1"/>
    <x v="1"/>
    <s v="9"/>
    <x v="27"/>
    <x v="7"/>
    <x v="245"/>
    <n v="76.2"/>
    <n v="24.555555555555557"/>
  </r>
  <r>
    <x v="6"/>
    <x v="609"/>
    <n v="75.7"/>
    <x v="1"/>
    <x v="1"/>
    <s v="9"/>
    <x v="27"/>
    <x v="8"/>
    <x v="246"/>
    <n v="75.7"/>
    <n v="24.277777777777779"/>
  </r>
  <r>
    <x v="6"/>
    <x v="610"/>
    <n v="72.599999999999994"/>
    <x v="1"/>
    <x v="1"/>
    <s v="9"/>
    <x v="27"/>
    <x v="9"/>
    <x v="247"/>
    <n v="72.599999999999994"/>
    <n v="22.555555555555554"/>
  </r>
  <r>
    <x v="6"/>
    <x v="611"/>
    <n v="71"/>
    <x v="1"/>
    <x v="1"/>
    <s v="9"/>
    <x v="27"/>
    <x v="10"/>
    <x v="248"/>
    <n v="71"/>
    <n v="21.666666666666668"/>
  </r>
  <r>
    <x v="6"/>
    <x v="612"/>
    <n v="68.7"/>
    <x v="1"/>
    <x v="1"/>
    <s v="9"/>
    <x v="27"/>
    <x v="11"/>
    <x v="249"/>
    <n v="68.7"/>
    <n v="20.388888888888889"/>
  </r>
  <r>
    <x v="6"/>
    <x v="613"/>
    <n v="67"/>
    <x v="1"/>
    <x v="1"/>
    <s v="9"/>
    <x v="27"/>
    <x v="12"/>
    <x v="250"/>
    <n v="67"/>
    <n v="19.444444444444443"/>
  </r>
  <r>
    <x v="6"/>
    <x v="614"/>
    <n v="66.2"/>
    <x v="1"/>
    <x v="1"/>
    <s v="9"/>
    <x v="27"/>
    <x v="13"/>
    <x v="251"/>
    <n v="66.2"/>
    <n v="19"/>
  </r>
  <r>
    <x v="6"/>
    <x v="615"/>
    <n v="65.5"/>
    <x v="1"/>
    <x v="1"/>
    <s v="9"/>
    <x v="27"/>
    <x v="14"/>
    <x v="252"/>
    <n v="65.5"/>
    <n v="18.611111111111111"/>
  </r>
  <r>
    <x v="6"/>
    <x v="616"/>
    <n v="68.900000000000006"/>
    <x v="1"/>
    <x v="1"/>
    <s v="9"/>
    <x v="27"/>
    <x v="15"/>
    <x v="253"/>
    <n v="68.900000000000006"/>
    <n v="20.500000000000004"/>
  </r>
  <r>
    <x v="6"/>
    <x v="617"/>
    <n v="74.900000000000006"/>
    <x v="1"/>
    <x v="1"/>
    <s v="9"/>
    <x v="27"/>
    <x v="16"/>
    <x v="254"/>
    <n v="74.900000000000006"/>
    <n v="23.833333333333336"/>
  </r>
  <r>
    <x v="6"/>
    <x v="618"/>
    <n v="79.599999999999994"/>
    <x v="1"/>
    <x v="1"/>
    <s v="9"/>
    <x v="27"/>
    <x v="17"/>
    <x v="255"/>
    <n v="79.599999999999994"/>
    <n v="26.444444444444439"/>
  </r>
  <r>
    <x v="6"/>
    <x v="619"/>
    <n v="83.8"/>
    <x v="1"/>
    <x v="1"/>
    <s v="9"/>
    <x v="27"/>
    <x v="18"/>
    <x v="256"/>
    <n v="83.8"/>
    <n v="28.777777777777775"/>
  </r>
  <r>
    <x v="6"/>
    <x v="620"/>
    <n v="85.9"/>
    <x v="1"/>
    <x v="1"/>
    <s v="9"/>
    <x v="27"/>
    <x v="19"/>
    <x v="257"/>
    <n v="85.9"/>
    <n v="29.944444444444446"/>
  </r>
  <r>
    <x v="6"/>
    <x v="621"/>
    <n v="89.6"/>
    <x v="1"/>
    <x v="1"/>
    <s v="9"/>
    <x v="27"/>
    <x v="20"/>
    <x v="258"/>
    <n v="89.6"/>
    <n v="31.999999999999996"/>
  </r>
  <r>
    <x v="6"/>
    <x v="622"/>
    <n v="90.3"/>
    <x v="1"/>
    <x v="1"/>
    <s v="9"/>
    <x v="27"/>
    <x v="21"/>
    <x v="259"/>
    <n v="90.3"/>
    <n v="32.388888888888886"/>
  </r>
  <r>
    <x v="6"/>
    <x v="623"/>
    <n v="90"/>
    <x v="1"/>
    <x v="1"/>
    <s v="9"/>
    <x v="27"/>
    <x v="22"/>
    <x v="260"/>
    <n v="90"/>
    <n v="32.222222222222221"/>
  </r>
  <r>
    <x v="6"/>
    <x v="624"/>
    <n v="92.3"/>
    <x v="1"/>
    <x v="1"/>
    <s v="9"/>
    <x v="27"/>
    <x v="23"/>
    <x v="261"/>
    <n v="92.3"/>
    <n v="33.5"/>
  </r>
  <r>
    <x v="6"/>
    <x v="625"/>
    <n v="90.9"/>
    <x v="1"/>
    <x v="1"/>
    <s v="9"/>
    <x v="27"/>
    <x v="0"/>
    <x v="262"/>
    <n v="90.9"/>
    <n v="32.722222222222221"/>
  </r>
  <r>
    <x v="6"/>
    <x v="626"/>
    <n v="88.7"/>
    <x v="1"/>
    <x v="1"/>
    <s v="9"/>
    <x v="27"/>
    <x v="1"/>
    <x v="263"/>
    <n v="88.7"/>
    <n v="31.5"/>
  </r>
  <r>
    <x v="6"/>
    <x v="627"/>
    <n v="85"/>
    <x v="1"/>
    <x v="1"/>
    <s v="9"/>
    <x v="27"/>
    <x v="2"/>
    <x v="264"/>
    <n v="85"/>
    <n v="29.444444444444443"/>
  </r>
  <r>
    <x v="6"/>
    <x v="628"/>
    <n v="81.099999999999994"/>
    <x v="1"/>
    <x v="1"/>
    <s v="9"/>
    <x v="27"/>
    <x v="3"/>
    <x v="265"/>
    <n v="81.099999999999994"/>
    <n v="27.277777777777775"/>
  </r>
  <r>
    <x v="6"/>
    <x v="629"/>
    <n v="78.900000000000006"/>
    <x v="1"/>
    <x v="1"/>
    <s v="9"/>
    <x v="27"/>
    <x v="4"/>
    <x v="266"/>
    <n v="78.900000000000006"/>
    <n v="26.055555555555557"/>
  </r>
  <r>
    <x v="6"/>
    <x v="630"/>
    <n v="77.5"/>
    <x v="1"/>
    <x v="1"/>
    <s v="9"/>
    <x v="28"/>
    <x v="5"/>
    <x v="267"/>
    <n v="77.5"/>
    <n v="25.277777777777779"/>
  </r>
  <r>
    <x v="6"/>
    <x v="631"/>
    <n v="74.5"/>
    <x v="1"/>
    <x v="1"/>
    <s v="9"/>
    <x v="28"/>
    <x v="6"/>
    <x v="268"/>
    <n v="74.5"/>
    <n v="23.611111111111111"/>
  </r>
  <r>
    <x v="6"/>
    <x v="632"/>
    <n v="71.900000000000006"/>
    <x v="1"/>
    <x v="1"/>
    <s v="9"/>
    <x v="28"/>
    <x v="7"/>
    <x v="269"/>
    <n v="71.900000000000006"/>
    <n v="22.166666666666668"/>
  </r>
  <r>
    <x v="6"/>
    <x v="633"/>
    <n v="71.7"/>
    <x v="1"/>
    <x v="1"/>
    <s v="9"/>
    <x v="28"/>
    <x v="8"/>
    <x v="270"/>
    <n v="71.7"/>
    <n v="22.055555555555557"/>
  </r>
  <r>
    <x v="6"/>
    <x v="634"/>
    <n v="70.2"/>
    <x v="1"/>
    <x v="1"/>
    <s v="9"/>
    <x v="28"/>
    <x v="9"/>
    <x v="271"/>
    <n v="70.2"/>
    <n v="21.222222222222225"/>
  </r>
  <r>
    <x v="6"/>
    <x v="635"/>
    <n v="67.8"/>
    <x v="1"/>
    <x v="1"/>
    <s v="9"/>
    <x v="28"/>
    <x v="10"/>
    <x v="272"/>
    <n v="67.8"/>
    <n v="19.888888888888886"/>
  </r>
  <r>
    <x v="6"/>
    <x v="636"/>
    <n v="68.900000000000006"/>
    <x v="1"/>
    <x v="1"/>
    <s v="9"/>
    <x v="28"/>
    <x v="11"/>
    <x v="273"/>
    <n v="68.900000000000006"/>
    <n v="20.500000000000004"/>
  </r>
  <r>
    <x v="6"/>
    <x v="637"/>
    <n v="68.7"/>
    <x v="1"/>
    <x v="1"/>
    <s v="9"/>
    <x v="28"/>
    <x v="12"/>
    <x v="274"/>
    <n v="68.7"/>
    <n v="20.388888888888889"/>
  </r>
  <r>
    <x v="6"/>
    <x v="638"/>
    <n v="67.400000000000006"/>
    <x v="1"/>
    <x v="1"/>
    <s v="9"/>
    <x v="28"/>
    <x v="13"/>
    <x v="275"/>
    <n v="67.400000000000006"/>
    <n v="19.666666666666668"/>
  </r>
  <r>
    <x v="6"/>
    <x v="639"/>
    <n v="67.5"/>
    <x v="1"/>
    <x v="1"/>
    <s v="9"/>
    <x v="28"/>
    <x v="14"/>
    <x v="276"/>
    <n v="67.5"/>
    <n v="19.722222222222221"/>
  </r>
  <r>
    <x v="6"/>
    <x v="640"/>
    <n v="69"/>
    <x v="1"/>
    <x v="1"/>
    <s v="9"/>
    <x v="28"/>
    <x v="15"/>
    <x v="277"/>
    <n v="69"/>
    <n v="20.555555555555554"/>
  </r>
  <r>
    <x v="6"/>
    <x v="641"/>
    <n v="72.900000000000006"/>
    <x v="1"/>
    <x v="1"/>
    <s v="9"/>
    <x v="28"/>
    <x v="16"/>
    <x v="278"/>
    <n v="72.900000000000006"/>
    <n v="22.722222222222225"/>
  </r>
  <r>
    <x v="6"/>
    <x v="642"/>
    <n v="79.3"/>
    <x v="1"/>
    <x v="1"/>
    <s v="9"/>
    <x v="28"/>
    <x v="17"/>
    <x v="279"/>
    <n v="79.3"/>
    <n v="26.277777777777775"/>
  </r>
  <r>
    <x v="6"/>
    <x v="643"/>
    <n v="82.3"/>
    <x v="1"/>
    <x v="1"/>
    <s v="9"/>
    <x v="28"/>
    <x v="18"/>
    <x v="280"/>
    <n v="82.3"/>
    <n v="27.944444444444443"/>
  </r>
  <r>
    <x v="6"/>
    <x v="644"/>
    <n v="85.9"/>
    <x v="1"/>
    <x v="1"/>
    <s v="9"/>
    <x v="28"/>
    <x v="19"/>
    <x v="281"/>
    <n v="85.9"/>
    <n v="29.944444444444446"/>
  </r>
  <r>
    <x v="6"/>
    <x v="645"/>
    <n v="87.9"/>
    <x v="1"/>
    <x v="1"/>
    <s v="9"/>
    <x v="28"/>
    <x v="20"/>
    <x v="282"/>
    <n v="87.9"/>
    <n v="31.055555555555557"/>
  </r>
  <r>
    <x v="6"/>
    <x v="646"/>
    <n v="88.9"/>
    <x v="1"/>
    <x v="1"/>
    <s v="9"/>
    <x v="28"/>
    <x v="21"/>
    <x v="283"/>
    <n v="88.9"/>
    <n v="31.611111111111114"/>
  </r>
  <r>
    <x v="6"/>
    <x v="647"/>
    <n v="89.8"/>
    <x v="1"/>
    <x v="1"/>
    <s v="9"/>
    <x v="28"/>
    <x v="22"/>
    <x v="284"/>
    <n v="89.8"/>
    <n v="32.111111111111107"/>
  </r>
  <r>
    <x v="6"/>
    <x v="648"/>
    <n v="90.9"/>
    <x v="1"/>
    <x v="1"/>
    <s v="9"/>
    <x v="28"/>
    <x v="23"/>
    <x v="285"/>
    <n v="90.9"/>
    <n v="32.722222222222221"/>
  </r>
  <r>
    <x v="6"/>
    <x v="649"/>
    <n v="90.4"/>
    <x v="1"/>
    <x v="1"/>
    <s v="9"/>
    <x v="28"/>
    <x v="0"/>
    <x v="286"/>
    <n v="90.4"/>
    <n v="32.44444444444445"/>
  </r>
  <r>
    <x v="6"/>
    <x v="650"/>
    <n v="89.2"/>
    <x v="1"/>
    <x v="1"/>
    <s v="9"/>
    <x v="28"/>
    <x v="1"/>
    <x v="287"/>
    <n v="89.2"/>
    <n v="31.777777777777779"/>
  </r>
  <r>
    <x v="6"/>
    <x v="651"/>
    <n v="83.8"/>
    <x v="1"/>
    <x v="1"/>
    <s v="9"/>
    <x v="28"/>
    <x v="2"/>
    <x v="288"/>
    <n v="83.8"/>
    <n v="28.777777777777775"/>
  </r>
  <r>
    <x v="6"/>
    <x v="652"/>
    <n v="77.900000000000006"/>
    <x v="1"/>
    <x v="1"/>
    <s v="9"/>
    <x v="28"/>
    <x v="3"/>
    <x v="289"/>
    <n v="77.900000000000006"/>
    <n v="25.500000000000004"/>
  </r>
  <r>
    <x v="6"/>
    <x v="653"/>
    <n v="72.8"/>
    <x v="1"/>
    <x v="1"/>
    <s v="9"/>
    <x v="28"/>
    <x v="4"/>
    <x v="290"/>
    <n v="72.8"/>
    <n v="22.666666666666664"/>
  </r>
  <r>
    <x v="6"/>
    <x v="654"/>
    <n v="71.2"/>
    <x v="1"/>
    <x v="1"/>
    <s v="9"/>
    <x v="29"/>
    <x v="5"/>
    <x v="291"/>
    <n v="71.2"/>
    <n v="21.777777777777779"/>
  </r>
  <r>
    <x v="6"/>
    <x v="655"/>
    <n v="70.599999999999994"/>
    <x v="1"/>
    <x v="1"/>
    <s v="9"/>
    <x v="29"/>
    <x v="6"/>
    <x v="292"/>
    <n v="70.599999999999994"/>
    <n v="21.444444444444439"/>
  </r>
  <r>
    <x v="6"/>
    <x v="656"/>
    <n v="69.2"/>
    <x v="1"/>
    <x v="1"/>
    <s v="9"/>
    <x v="29"/>
    <x v="7"/>
    <x v="293"/>
    <n v="69.2"/>
    <n v="20.666666666666668"/>
  </r>
  <r>
    <x v="6"/>
    <x v="657"/>
    <n v="70.099999999999994"/>
    <x v="1"/>
    <x v="1"/>
    <s v="9"/>
    <x v="29"/>
    <x v="8"/>
    <x v="294"/>
    <n v="70.099999999999994"/>
    <n v="21.166666666666664"/>
  </r>
  <r>
    <x v="6"/>
    <x v="658"/>
    <n v="68.7"/>
    <x v="1"/>
    <x v="1"/>
    <s v="9"/>
    <x v="29"/>
    <x v="9"/>
    <x v="295"/>
    <n v="68.7"/>
    <n v="20.388888888888889"/>
  </r>
  <r>
    <x v="6"/>
    <x v="659"/>
    <n v="61.7"/>
    <x v="1"/>
    <x v="1"/>
    <s v="9"/>
    <x v="29"/>
    <x v="10"/>
    <x v="296"/>
    <n v="61.7"/>
    <n v="16.5"/>
  </r>
  <r>
    <x v="6"/>
    <x v="660"/>
    <n v="61.7"/>
    <x v="1"/>
    <x v="1"/>
    <s v="9"/>
    <x v="29"/>
    <x v="11"/>
    <x v="297"/>
    <n v="61.7"/>
    <n v="16.5"/>
  </r>
  <r>
    <x v="6"/>
    <x v="661"/>
    <n v="58.6"/>
    <x v="1"/>
    <x v="1"/>
    <s v="9"/>
    <x v="29"/>
    <x v="12"/>
    <x v="298"/>
    <n v="58.6"/>
    <n v="14.777777777777779"/>
  </r>
  <r>
    <x v="6"/>
    <x v="662"/>
    <n v="56.7"/>
    <x v="1"/>
    <x v="1"/>
    <s v="9"/>
    <x v="29"/>
    <x v="13"/>
    <x v="299"/>
    <n v="56.7"/>
    <n v="13.722222222222223"/>
  </r>
  <r>
    <x v="6"/>
    <x v="663"/>
    <n v="57"/>
    <x v="1"/>
    <x v="1"/>
    <s v="9"/>
    <x v="29"/>
    <x v="14"/>
    <x v="300"/>
    <n v="57"/>
    <n v="13.888888888888889"/>
  </r>
  <r>
    <x v="6"/>
    <x v="664"/>
    <n v="63"/>
    <x v="1"/>
    <x v="1"/>
    <s v="9"/>
    <x v="29"/>
    <x v="15"/>
    <x v="301"/>
    <n v="63"/>
    <n v="17.222222222222221"/>
  </r>
  <r>
    <x v="6"/>
    <x v="665"/>
    <n v="71.3"/>
    <x v="1"/>
    <x v="1"/>
    <s v="9"/>
    <x v="29"/>
    <x v="16"/>
    <x v="302"/>
    <n v="71.3"/>
    <n v="21.833333333333332"/>
  </r>
  <r>
    <x v="6"/>
    <x v="666"/>
    <n v="79.900000000000006"/>
    <x v="1"/>
    <x v="1"/>
    <s v="9"/>
    <x v="29"/>
    <x v="17"/>
    <x v="303"/>
    <n v="79.900000000000006"/>
    <n v="26.611111111111114"/>
  </r>
  <r>
    <x v="6"/>
    <x v="667"/>
    <n v="88.1"/>
    <x v="1"/>
    <x v="1"/>
    <s v="9"/>
    <x v="29"/>
    <x v="18"/>
    <x v="304"/>
    <n v="88.1"/>
    <n v="31.166666666666664"/>
  </r>
  <r>
    <x v="6"/>
    <x v="668"/>
    <n v="90.8"/>
    <x v="1"/>
    <x v="1"/>
    <s v="9"/>
    <x v="29"/>
    <x v="19"/>
    <x v="305"/>
    <n v="90.8"/>
    <n v="32.666666666666664"/>
  </r>
  <r>
    <x v="6"/>
    <x v="669"/>
    <n v="92.7"/>
    <x v="1"/>
    <x v="1"/>
    <s v="9"/>
    <x v="29"/>
    <x v="20"/>
    <x v="306"/>
    <n v="92.7"/>
    <n v="33.722222222222221"/>
  </r>
  <r>
    <x v="6"/>
    <x v="670"/>
    <n v="96.5"/>
    <x v="1"/>
    <x v="1"/>
    <s v="9"/>
    <x v="29"/>
    <x v="21"/>
    <x v="307"/>
    <n v="96.5"/>
    <n v="35.833333333333336"/>
  </r>
  <r>
    <x v="6"/>
    <x v="671"/>
    <n v="97.1"/>
    <x v="1"/>
    <x v="1"/>
    <s v="9"/>
    <x v="29"/>
    <x v="22"/>
    <x v="308"/>
    <n v="97.1"/>
    <n v="36.166666666666664"/>
  </r>
  <r>
    <x v="6"/>
    <x v="672"/>
    <n v="96.4"/>
    <x v="1"/>
    <x v="1"/>
    <s v="9"/>
    <x v="29"/>
    <x v="23"/>
    <x v="309"/>
    <n v="96.4"/>
    <n v="35.777777777777779"/>
  </r>
  <r>
    <x v="6"/>
    <x v="673"/>
    <n v="95.7"/>
    <x v="1"/>
    <x v="1"/>
    <s v="9"/>
    <x v="29"/>
    <x v="0"/>
    <x v="310"/>
    <n v="95.7"/>
    <n v="35.388888888888893"/>
  </r>
  <r>
    <x v="6"/>
    <x v="674"/>
    <n v="94.1"/>
    <x v="1"/>
    <x v="1"/>
    <s v="9"/>
    <x v="29"/>
    <x v="1"/>
    <x v="311"/>
    <n v="94.1"/>
    <n v="34.499999999999993"/>
  </r>
  <r>
    <x v="6"/>
    <x v="675"/>
    <n v="89.1"/>
    <x v="1"/>
    <x v="1"/>
    <s v="9"/>
    <x v="29"/>
    <x v="2"/>
    <x v="312"/>
    <n v="89.1"/>
    <n v="31.722222222222218"/>
  </r>
  <r>
    <x v="6"/>
    <x v="676"/>
    <n v="78.099999999999994"/>
    <x v="1"/>
    <x v="1"/>
    <s v="9"/>
    <x v="29"/>
    <x v="3"/>
    <x v="313"/>
    <n v="78.099999999999994"/>
    <n v="25.611111111111107"/>
  </r>
  <r>
    <x v="6"/>
    <x v="677"/>
    <n v="78.2"/>
    <x v="1"/>
    <x v="1"/>
    <s v="9"/>
    <x v="29"/>
    <x v="4"/>
    <x v="314"/>
    <n v="78.2"/>
    <n v="25.666666666666668"/>
  </r>
  <r>
    <x v="6"/>
    <x v="678"/>
    <n v="76.400000000000006"/>
    <x v="1"/>
    <x v="1"/>
    <s v="9"/>
    <x v="30"/>
    <x v="5"/>
    <x v="315"/>
    <n v="76.400000000000006"/>
    <n v="24.666666666666668"/>
  </r>
  <r>
    <x v="6"/>
    <x v="679"/>
    <n v="76.3"/>
    <x v="1"/>
    <x v="1"/>
    <s v="9"/>
    <x v="30"/>
    <x v="6"/>
    <x v="316"/>
    <n v="76.3"/>
    <n v="24.611111111111107"/>
  </r>
  <r>
    <x v="6"/>
    <x v="680"/>
    <n v="75.400000000000006"/>
    <x v="1"/>
    <x v="1"/>
    <s v="9"/>
    <x v="30"/>
    <x v="7"/>
    <x v="317"/>
    <n v="75.400000000000006"/>
    <n v="24.111111111111114"/>
  </r>
  <r>
    <x v="6"/>
    <x v="681"/>
    <n v="76"/>
    <x v="1"/>
    <x v="1"/>
    <s v="9"/>
    <x v="30"/>
    <x v="8"/>
    <x v="318"/>
    <n v="76"/>
    <n v="24.444444444444443"/>
  </r>
  <r>
    <x v="6"/>
    <x v="682"/>
    <n v="74.400000000000006"/>
    <x v="1"/>
    <x v="1"/>
    <s v="9"/>
    <x v="30"/>
    <x v="9"/>
    <x v="319"/>
    <n v="74.400000000000006"/>
    <n v="23.555555555555557"/>
  </r>
  <r>
    <x v="6"/>
    <x v="683"/>
    <n v="70.5"/>
    <x v="1"/>
    <x v="1"/>
    <s v="9"/>
    <x v="30"/>
    <x v="10"/>
    <x v="320"/>
    <n v="70.5"/>
    <n v="21.388888888888889"/>
  </r>
  <r>
    <x v="6"/>
    <x v="684"/>
    <n v="67.8"/>
    <x v="1"/>
    <x v="1"/>
    <s v="9"/>
    <x v="30"/>
    <x v="11"/>
    <x v="321"/>
    <n v="67.8"/>
    <n v="19.888888888888886"/>
  </r>
  <r>
    <x v="6"/>
    <x v="685"/>
    <n v="67.3"/>
    <x v="1"/>
    <x v="1"/>
    <s v="9"/>
    <x v="30"/>
    <x v="12"/>
    <x v="322"/>
    <n v="67.3"/>
    <n v="19.611111111111111"/>
  </r>
  <r>
    <x v="6"/>
    <x v="686"/>
    <n v="64.7"/>
    <x v="1"/>
    <x v="1"/>
    <s v="9"/>
    <x v="30"/>
    <x v="13"/>
    <x v="323"/>
    <n v="64.7"/>
    <n v="18.166666666666668"/>
  </r>
  <r>
    <x v="6"/>
    <x v="687"/>
    <n v="63.5"/>
    <x v="1"/>
    <x v="1"/>
    <s v="9"/>
    <x v="30"/>
    <x v="14"/>
    <x v="324"/>
    <n v="63.5"/>
    <n v="17.5"/>
  </r>
  <r>
    <x v="6"/>
    <x v="688"/>
    <n v="65.099999999999994"/>
    <x v="1"/>
    <x v="1"/>
    <s v="9"/>
    <x v="30"/>
    <x v="15"/>
    <x v="325"/>
    <n v="65.099999999999994"/>
    <n v="18.388888888888886"/>
  </r>
  <r>
    <x v="6"/>
    <x v="689"/>
    <n v="76.3"/>
    <x v="1"/>
    <x v="1"/>
    <s v="9"/>
    <x v="30"/>
    <x v="16"/>
    <x v="326"/>
    <n v="76.3"/>
    <n v="24.611111111111107"/>
  </r>
  <r>
    <x v="6"/>
    <x v="690"/>
    <n v="82.7"/>
    <x v="1"/>
    <x v="1"/>
    <s v="9"/>
    <x v="30"/>
    <x v="17"/>
    <x v="327"/>
    <n v="82.7"/>
    <n v="28.166666666666668"/>
  </r>
  <r>
    <x v="6"/>
    <x v="691"/>
    <n v="86.3"/>
    <x v="1"/>
    <x v="1"/>
    <s v="9"/>
    <x v="30"/>
    <x v="18"/>
    <x v="328"/>
    <n v="86.3"/>
    <n v="30.166666666666664"/>
  </r>
  <r>
    <x v="6"/>
    <x v="692"/>
    <n v="90.6"/>
    <x v="1"/>
    <x v="1"/>
    <s v="9"/>
    <x v="30"/>
    <x v="19"/>
    <x v="329"/>
    <n v="90.6"/>
    <n v="32.55555555555555"/>
  </r>
  <r>
    <x v="6"/>
    <x v="693"/>
    <n v="93.6"/>
    <x v="1"/>
    <x v="1"/>
    <s v="9"/>
    <x v="30"/>
    <x v="20"/>
    <x v="330"/>
    <n v="93.6"/>
    <n v="34.222222222222221"/>
  </r>
  <r>
    <x v="6"/>
    <x v="694"/>
    <n v="95.4"/>
    <x v="1"/>
    <x v="1"/>
    <s v="9"/>
    <x v="30"/>
    <x v="21"/>
    <x v="331"/>
    <n v="95.4"/>
    <n v="35.222222222222221"/>
  </r>
  <r>
    <x v="6"/>
    <x v="695"/>
    <n v="98.6"/>
    <x v="1"/>
    <x v="1"/>
    <s v="9"/>
    <x v="30"/>
    <x v="22"/>
    <x v="332"/>
    <n v="98.6"/>
    <n v="36.999999999999993"/>
  </r>
  <r>
    <x v="6"/>
    <x v="696"/>
    <n v="97.2"/>
    <x v="1"/>
    <x v="1"/>
    <s v="9"/>
    <x v="30"/>
    <x v="23"/>
    <x v="333"/>
    <n v="97.2"/>
    <n v="36.222222222222221"/>
  </r>
  <r>
    <x v="6"/>
    <x v="697"/>
    <n v="96.7"/>
    <x v="1"/>
    <x v="1"/>
    <s v="9"/>
    <x v="30"/>
    <x v="0"/>
    <x v="334"/>
    <n v="96.7"/>
    <n v="35.944444444444443"/>
  </r>
  <r>
    <x v="6"/>
    <x v="698"/>
    <n v="95.2"/>
    <x v="1"/>
    <x v="1"/>
    <s v="9"/>
    <x v="30"/>
    <x v="1"/>
    <x v="335"/>
    <n v="95.2"/>
    <n v="35.111111111111114"/>
  </r>
  <r>
    <x v="6"/>
    <x v="699"/>
    <n v="88.5"/>
    <x v="1"/>
    <x v="1"/>
    <s v="9"/>
    <x v="30"/>
    <x v="2"/>
    <x v="336"/>
    <n v="88.5"/>
    <n v="31.388888888888889"/>
  </r>
  <r>
    <x v="6"/>
    <x v="700"/>
    <n v="81.099999999999994"/>
    <x v="1"/>
    <x v="1"/>
    <s v="9"/>
    <x v="30"/>
    <x v="3"/>
    <x v="337"/>
    <n v="81.099999999999994"/>
    <n v="27.277777777777775"/>
  </r>
  <r>
    <x v="6"/>
    <x v="701"/>
    <n v="79.599999999999994"/>
    <x v="1"/>
    <x v="1"/>
    <s v="9"/>
    <x v="30"/>
    <x v="4"/>
    <x v="338"/>
    <n v="79.599999999999994"/>
    <n v="26.444444444444439"/>
  </r>
  <r>
    <x v="6"/>
    <x v="702"/>
    <n v="78.099999999999994"/>
    <x v="1"/>
    <x v="1"/>
    <s v="9"/>
    <x v="31"/>
    <x v="5"/>
    <x v="339"/>
    <n v="78.099999999999994"/>
    <n v="25.611111111111107"/>
  </r>
  <r>
    <x v="6"/>
    <x v="703"/>
    <n v="73.3"/>
    <x v="1"/>
    <x v="1"/>
    <s v="9"/>
    <x v="31"/>
    <x v="6"/>
    <x v="340"/>
    <n v="73.3"/>
    <n v="22.944444444444443"/>
  </r>
  <r>
    <x v="6"/>
    <x v="704"/>
    <n v="71.7"/>
    <x v="1"/>
    <x v="1"/>
    <s v="9"/>
    <x v="31"/>
    <x v="7"/>
    <x v="341"/>
    <n v="71.7"/>
    <n v="22.055555555555557"/>
  </r>
  <r>
    <x v="6"/>
    <x v="705"/>
    <n v="68.8"/>
    <x v="1"/>
    <x v="1"/>
    <s v="9"/>
    <x v="31"/>
    <x v="8"/>
    <x v="342"/>
    <n v="68.8"/>
    <n v="20.444444444444443"/>
  </r>
  <r>
    <x v="6"/>
    <x v="706"/>
    <n v="67.8"/>
    <x v="1"/>
    <x v="1"/>
    <s v="9"/>
    <x v="31"/>
    <x v="9"/>
    <x v="343"/>
    <n v="67.8"/>
    <n v="19.888888888888886"/>
  </r>
  <r>
    <x v="6"/>
    <x v="707"/>
    <n v="67.8"/>
    <x v="1"/>
    <x v="1"/>
    <s v="9"/>
    <x v="31"/>
    <x v="10"/>
    <x v="344"/>
    <n v="67.8"/>
    <n v="19.888888888888886"/>
  </r>
  <r>
    <x v="6"/>
    <x v="708"/>
    <n v="65"/>
    <x v="1"/>
    <x v="1"/>
    <s v="9"/>
    <x v="31"/>
    <x v="11"/>
    <x v="345"/>
    <n v="65"/>
    <n v="18.333333333333332"/>
  </r>
  <r>
    <x v="6"/>
    <x v="709"/>
    <n v="62.9"/>
    <x v="1"/>
    <x v="1"/>
    <s v="9"/>
    <x v="31"/>
    <x v="12"/>
    <x v="346"/>
    <n v="62.9"/>
    <n v="17.166666666666664"/>
  </r>
  <r>
    <x v="6"/>
    <x v="710"/>
    <n v="61.8"/>
    <x v="1"/>
    <x v="1"/>
    <s v="9"/>
    <x v="31"/>
    <x v="13"/>
    <x v="347"/>
    <n v="61.8"/>
    <n v="16.555555555555554"/>
  </r>
  <r>
    <x v="6"/>
    <x v="711"/>
    <n v="61.4"/>
    <x v="1"/>
    <x v="1"/>
    <s v="9"/>
    <x v="31"/>
    <x v="14"/>
    <x v="348"/>
    <n v="61.4"/>
    <n v="16.333333333333332"/>
  </r>
  <r>
    <x v="6"/>
    <x v="712"/>
    <n v="64.599999999999994"/>
    <x v="1"/>
    <x v="1"/>
    <s v="9"/>
    <x v="31"/>
    <x v="15"/>
    <x v="349"/>
    <n v="64.599999999999994"/>
    <n v="18.111111111111107"/>
  </r>
  <r>
    <x v="6"/>
    <x v="713"/>
    <n v="75.900000000000006"/>
    <x v="1"/>
    <x v="1"/>
    <s v="9"/>
    <x v="31"/>
    <x v="16"/>
    <x v="350"/>
    <n v="75.900000000000006"/>
    <n v="24.388888888888893"/>
  </r>
  <r>
    <x v="6"/>
    <x v="714"/>
    <n v="85.3"/>
    <x v="1"/>
    <x v="1"/>
    <s v="9"/>
    <x v="31"/>
    <x v="17"/>
    <x v="351"/>
    <n v="85.3"/>
    <n v="29.611111111111107"/>
  </r>
  <r>
    <x v="6"/>
    <x v="715"/>
    <n v="90.8"/>
    <x v="1"/>
    <x v="1"/>
    <s v="9"/>
    <x v="31"/>
    <x v="18"/>
    <x v="352"/>
    <n v="90.8"/>
    <n v="32.666666666666664"/>
  </r>
  <r>
    <x v="6"/>
    <x v="716"/>
    <n v="93.4"/>
    <x v="1"/>
    <x v="1"/>
    <s v="9"/>
    <x v="31"/>
    <x v="19"/>
    <x v="353"/>
    <n v="93.4"/>
    <n v="34.111111111111114"/>
  </r>
  <r>
    <x v="6"/>
    <x v="717"/>
    <n v="94.9"/>
    <x v="1"/>
    <x v="1"/>
    <s v="9"/>
    <x v="31"/>
    <x v="20"/>
    <x v="354"/>
    <n v="94.9"/>
    <n v="34.94444444444445"/>
  </r>
  <r>
    <x v="6"/>
    <x v="718"/>
    <n v="97.6"/>
    <x v="1"/>
    <x v="1"/>
    <s v="9"/>
    <x v="31"/>
    <x v="21"/>
    <x v="355"/>
    <n v="97.6"/>
    <n v="36.444444444444443"/>
  </r>
  <r>
    <x v="6"/>
    <x v="719"/>
    <n v="98.6"/>
    <x v="1"/>
    <x v="1"/>
    <s v="9"/>
    <x v="31"/>
    <x v="22"/>
    <x v="356"/>
    <n v="98.6"/>
    <n v="36.999999999999993"/>
  </r>
  <r>
    <x v="6"/>
    <x v="720"/>
    <n v="98.5"/>
    <x v="1"/>
    <x v="1"/>
    <s v="9"/>
    <x v="31"/>
    <x v="23"/>
    <x v="357"/>
    <n v="98.5"/>
    <n v="36.944444444444443"/>
  </r>
  <r>
    <x v="6"/>
    <x v="721"/>
    <n v="97.8"/>
    <x v="1"/>
    <x v="1"/>
    <s v="9"/>
    <x v="31"/>
    <x v="0"/>
    <x v="358"/>
    <n v="97.8"/>
    <n v="36.55555555555555"/>
  </r>
  <r>
    <x v="6"/>
    <x v="722"/>
    <n v="96.8"/>
    <x v="1"/>
    <x v="1"/>
    <s v="9"/>
    <x v="31"/>
    <x v="1"/>
    <x v="359"/>
    <n v="96.8"/>
    <n v="36"/>
  </r>
  <r>
    <x v="6"/>
    <x v="723"/>
    <n v="90.1"/>
    <x v="1"/>
    <x v="1"/>
    <s v="9"/>
    <x v="31"/>
    <x v="2"/>
    <x v="360"/>
    <n v="90.1"/>
    <n v="32.277777777777771"/>
  </r>
  <r>
    <x v="6"/>
    <x v="724"/>
    <n v="81.599999999999994"/>
    <x v="1"/>
    <x v="1"/>
    <s v="9"/>
    <x v="31"/>
    <x v="3"/>
    <x v="361"/>
    <n v="81.599999999999994"/>
    <n v="27.55555555555555"/>
  </r>
  <r>
    <x v="6"/>
    <x v="725"/>
    <n v="83.6"/>
    <x v="1"/>
    <x v="1"/>
    <s v="9"/>
    <x v="31"/>
    <x v="4"/>
    <x v="362"/>
    <n v="83.6"/>
    <n v="28.666666666666664"/>
  </r>
  <r>
    <x v="7"/>
    <x v="0"/>
    <n v="31.7"/>
    <x v="0"/>
    <x v="0"/>
    <n v="9"/>
    <x v="0"/>
    <x v="0"/>
    <x v="0"/>
    <n v="89.06"/>
    <n v="31.7"/>
  </r>
  <r>
    <x v="7"/>
    <x v="1"/>
    <n v="30.9"/>
    <x v="0"/>
    <x v="0"/>
    <n v="9"/>
    <x v="0"/>
    <x v="1"/>
    <x v="1"/>
    <n v="87.62"/>
    <n v="30.9"/>
  </r>
  <r>
    <x v="7"/>
    <x v="2"/>
    <n v="29.6"/>
    <x v="0"/>
    <x v="0"/>
    <n v="9"/>
    <x v="0"/>
    <x v="2"/>
    <x v="2"/>
    <n v="85.28"/>
    <n v="29.6"/>
  </r>
  <r>
    <x v="7"/>
    <x v="3"/>
    <n v="28.2"/>
    <x v="0"/>
    <x v="0"/>
    <n v="9"/>
    <x v="0"/>
    <x v="3"/>
    <x v="3"/>
    <n v="82.759999999999991"/>
    <n v="28.2"/>
  </r>
  <r>
    <x v="7"/>
    <x v="4"/>
    <n v="27.4"/>
    <x v="0"/>
    <x v="0"/>
    <n v="9"/>
    <x v="0"/>
    <x v="4"/>
    <x v="4"/>
    <n v="81.319999999999993"/>
    <n v="27.4"/>
  </r>
  <r>
    <x v="7"/>
    <x v="5"/>
    <n v="26.5"/>
    <x v="0"/>
    <x v="0"/>
    <n v="9"/>
    <x v="1"/>
    <x v="5"/>
    <x v="5"/>
    <n v="79.7"/>
    <n v="26.5"/>
  </r>
  <r>
    <x v="7"/>
    <x v="6"/>
    <n v="25.9"/>
    <x v="0"/>
    <x v="0"/>
    <n v="9"/>
    <x v="1"/>
    <x v="6"/>
    <x v="6"/>
    <n v="78.62"/>
    <n v="25.9"/>
  </r>
  <r>
    <x v="7"/>
    <x v="7"/>
    <n v="25.2"/>
    <x v="0"/>
    <x v="0"/>
    <n v="9"/>
    <x v="1"/>
    <x v="7"/>
    <x v="7"/>
    <n v="77.36"/>
    <n v="25.2"/>
  </r>
  <r>
    <x v="7"/>
    <x v="8"/>
    <n v="23.8"/>
    <x v="0"/>
    <x v="0"/>
    <n v="9"/>
    <x v="1"/>
    <x v="8"/>
    <x v="8"/>
    <n v="74.84"/>
    <n v="23.8"/>
  </r>
  <r>
    <x v="7"/>
    <x v="9"/>
    <n v="22.2"/>
    <x v="0"/>
    <x v="0"/>
    <n v="9"/>
    <x v="1"/>
    <x v="9"/>
    <x v="9"/>
    <n v="71.960000000000008"/>
    <n v="22.2"/>
  </r>
  <r>
    <x v="7"/>
    <x v="10"/>
    <n v="21.1"/>
    <x v="0"/>
    <x v="0"/>
    <n v="9"/>
    <x v="1"/>
    <x v="10"/>
    <x v="10"/>
    <n v="69.98"/>
    <n v="21.1"/>
  </r>
  <r>
    <x v="7"/>
    <x v="11"/>
    <n v="20.8"/>
    <x v="0"/>
    <x v="0"/>
    <n v="9"/>
    <x v="1"/>
    <x v="11"/>
    <x v="11"/>
    <n v="69.44"/>
    <n v="20.8"/>
  </r>
  <r>
    <x v="7"/>
    <x v="12"/>
    <n v="21"/>
    <x v="0"/>
    <x v="0"/>
    <n v="9"/>
    <x v="1"/>
    <x v="12"/>
    <x v="12"/>
    <n v="69.800000000000011"/>
    <n v="21"/>
  </r>
  <r>
    <x v="7"/>
    <x v="13"/>
    <n v="20.8"/>
    <x v="0"/>
    <x v="0"/>
    <n v="9"/>
    <x v="1"/>
    <x v="13"/>
    <x v="13"/>
    <n v="69.44"/>
    <n v="20.8"/>
  </r>
  <r>
    <x v="7"/>
    <x v="14"/>
    <n v="20.7"/>
    <x v="0"/>
    <x v="0"/>
    <n v="9"/>
    <x v="1"/>
    <x v="14"/>
    <x v="14"/>
    <n v="69.259999999999991"/>
    <n v="20.7"/>
  </r>
  <r>
    <x v="7"/>
    <x v="15"/>
    <n v="21.1"/>
    <x v="0"/>
    <x v="0"/>
    <n v="9"/>
    <x v="1"/>
    <x v="15"/>
    <x v="15"/>
    <n v="69.98"/>
    <n v="21.1"/>
  </r>
  <r>
    <x v="7"/>
    <x v="16"/>
    <n v="21.2"/>
    <x v="0"/>
    <x v="0"/>
    <n v="9"/>
    <x v="1"/>
    <x v="16"/>
    <x v="16"/>
    <n v="70.16"/>
    <n v="21.2"/>
  </r>
  <r>
    <x v="7"/>
    <x v="17"/>
    <n v="21.9"/>
    <x v="0"/>
    <x v="0"/>
    <n v="9"/>
    <x v="1"/>
    <x v="17"/>
    <x v="17"/>
    <n v="71.42"/>
    <n v="21.9"/>
  </r>
  <r>
    <x v="7"/>
    <x v="18"/>
    <n v="23.5"/>
    <x v="0"/>
    <x v="0"/>
    <n v="9"/>
    <x v="1"/>
    <x v="18"/>
    <x v="18"/>
    <n v="74.300000000000011"/>
    <n v="23.5"/>
  </r>
  <r>
    <x v="7"/>
    <x v="19"/>
    <n v="24.2"/>
    <x v="0"/>
    <x v="0"/>
    <n v="9"/>
    <x v="1"/>
    <x v="19"/>
    <x v="19"/>
    <n v="75.56"/>
    <n v="24.2"/>
  </r>
  <r>
    <x v="7"/>
    <x v="20"/>
    <n v="25.3"/>
    <x v="0"/>
    <x v="0"/>
    <n v="9"/>
    <x v="1"/>
    <x v="20"/>
    <x v="20"/>
    <n v="77.539999999999992"/>
    <n v="25.3"/>
  </r>
  <r>
    <x v="7"/>
    <x v="21"/>
    <n v="26.9"/>
    <x v="0"/>
    <x v="0"/>
    <n v="9"/>
    <x v="1"/>
    <x v="21"/>
    <x v="21"/>
    <n v="80.42"/>
    <n v="26.9"/>
  </r>
  <r>
    <x v="7"/>
    <x v="22"/>
    <n v="27.6"/>
    <x v="0"/>
    <x v="0"/>
    <n v="9"/>
    <x v="1"/>
    <x v="22"/>
    <x v="22"/>
    <n v="81.680000000000007"/>
    <n v="27.6"/>
  </r>
  <r>
    <x v="7"/>
    <x v="23"/>
    <n v="28.2"/>
    <x v="0"/>
    <x v="0"/>
    <n v="9"/>
    <x v="1"/>
    <x v="23"/>
    <x v="23"/>
    <n v="82.759999999999991"/>
    <n v="28.2"/>
  </r>
  <r>
    <x v="7"/>
    <x v="24"/>
    <n v="28.7"/>
    <x v="0"/>
    <x v="0"/>
    <n v="9"/>
    <x v="1"/>
    <x v="0"/>
    <x v="24"/>
    <n v="83.66"/>
    <n v="28.7"/>
  </r>
  <r>
    <x v="7"/>
    <x v="25"/>
    <n v="27.9"/>
    <x v="0"/>
    <x v="0"/>
    <n v="9"/>
    <x v="1"/>
    <x v="1"/>
    <x v="25"/>
    <n v="82.22"/>
    <n v="27.9"/>
  </r>
  <r>
    <x v="7"/>
    <x v="26"/>
    <n v="26.9"/>
    <x v="0"/>
    <x v="0"/>
    <n v="9"/>
    <x v="1"/>
    <x v="2"/>
    <x v="26"/>
    <n v="80.42"/>
    <n v="26.9"/>
  </r>
  <r>
    <x v="7"/>
    <x v="27"/>
    <n v="26.5"/>
    <x v="0"/>
    <x v="0"/>
    <n v="9"/>
    <x v="1"/>
    <x v="3"/>
    <x v="27"/>
    <n v="79.7"/>
    <n v="26.5"/>
  </r>
  <r>
    <x v="7"/>
    <x v="28"/>
    <n v="24.6"/>
    <x v="0"/>
    <x v="0"/>
    <n v="9"/>
    <x v="1"/>
    <x v="4"/>
    <x v="28"/>
    <n v="76.28"/>
    <n v="24.6"/>
  </r>
  <r>
    <x v="7"/>
    <x v="29"/>
    <n v="23.3"/>
    <x v="0"/>
    <x v="0"/>
    <n v="9"/>
    <x v="2"/>
    <x v="5"/>
    <x v="29"/>
    <n v="73.94"/>
    <n v="23.3"/>
  </r>
  <r>
    <x v="7"/>
    <x v="30"/>
    <n v="22.7"/>
    <x v="0"/>
    <x v="0"/>
    <n v="9"/>
    <x v="2"/>
    <x v="6"/>
    <x v="30"/>
    <n v="72.86"/>
    <n v="22.7"/>
  </r>
  <r>
    <x v="7"/>
    <x v="31"/>
    <n v="22.3"/>
    <x v="0"/>
    <x v="0"/>
    <n v="9"/>
    <x v="2"/>
    <x v="7"/>
    <x v="31"/>
    <n v="72.14"/>
    <n v="22.3"/>
  </r>
  <r>
    <x v="7"/>
    <x v="32"/>
    <n v="21.8"/>
    <x v="0"/>
    <x v="0"/>
    <n v="9"/>
    <x v="2"/>
    <x v="8"/>
    <x v="32"/>
    <n v="71.240000000000009"/>
    <n v="21.8"/>
  </r>
  <r>
    <x v="7"/>
    <x v="33"/>
    <n v="21.9"/>
    <x v="0"/>
    <x v="0"/>
    <n v="9"/>
    <x v="2"/>
    <x v="9"/>
    <x v="33"/>
    <n v="71.42"/>
    <n v="21.9"/>
  </r>
  <r>
    <x v="7"/>
    <x v="34"/>
    <n v="21.5"/>
    <x v="0"/>
    <x v="0"/>
    <n v="9"/>
    <x v="2"/>
    <x v="10"/>
    <x v="34"/>
    <n v="70.7"/>
    <n v="21.5"/>
  </r>
  <r>
    <x v="7"/>
    <x v="35"/>
    <n v="21.1"/>
    <x v="0"/>
    <x v="0"/>
    <n v="9"/>
    <x v="2"/>
    <x v="11"/>
    <x v="35"/>
    <n v="69.98"/>
    <n v="21.1"/>
  </r>
  <r>
    <x v="7"/>
    <x v="36"/>
    <n v="20.9"/>
    <x v="0"/>
    <x v="0"/>
    <n v="9"/>
    <x v="2"/>
    <x v="12"/>
    <x v="36"/>
    <n v="69.62"/>
    <n v="20.9"/>
  </r>
  <r>
    <x v="7"/>
    <x v="37"/>
    <n v="20.6"/>
    <x v="0"/>
    <x v="0"/>
    <n v="9"/>
    <x v="2"/>
    <x v="13"/>
    <x v="37"/>
    <n v="69.080000000000013"/>
    <n v="20.6"/>
  </r>
  <r>
    <x v="7"/>
    <x v="38"/>
    <n v="20.100000000000001"/>
    <x v="0"/>
    <x v="0"/>
    <n v="9"/>
    <x v="2"/>
    <x v="14"/>
    <x v="38"/>
    <n v="68.180000000000007"/>
    <n v="20.100000000000001"/>
  </r>
  <r>
    <x v="7"/>
    <x v="39"/>
    <n v="20.5"/>
    <x v="0"/>
    <x v="0"/>
    <n v="9"/>
    <x v="2"/>
    <x v="15"/>
    <x v="39"/>
    <n v="68.900000000000006"/>
    <n v="20.5"/>
  </r>
  <r>
    <x v="7"/>
    <x v="40"/>
    <n v="21.9"/>
    <x v="0"/>
    <x v="0"/>
    <n v="9"/>
    <x v="2"/>
    <x v="16"/>
    <x v="40"/>
    <n v="71.42"/>
    <n v="21.9"/>
  </r>
  <r>
    <x v="7"/>
    <x v="41"/>
    <n v="22.2"/>
    <x v="0"/>
    <x v="0"/>
    <n v="9"/>
    <x v="2"/>
    <x v="17"/>
    <x v="41"/>
    <n v="71.960000000000008"/>
    <n v="22.2"/>
  </r>
  <r>
    <x v="7"/>
    <x v="42"/>
    <n v="23.7"/>
    <x v="0"/>
    <x v="0"/>
    <n v="9"/>
    <x v="2"/>
    <x v="18"/>
    <x v="42"/>
    <n v="74.66"/>
    <n v="23.7"/>
  </r>
  <r>
    <x v="7"/>
    <x v="43"/>
    <n v="24.2"/>
    <x v="0"/>
    <x v="0"/>
    <n v="9"/>
    <x v="2"/>
    <x v="19"/>
    <x v="43"/>
    <n v="75.56"/>
    <n v="24.2"/>
  </r>
  <r>
    <x v="7"/>
    <x v="44"/>
    <n v="25.4"/>
    <x v="0"/>
    <x v="0"/>
    <n v="9"/>
    <x v="2"/>
    <x v="20"/>
    <x v="44"/>
    <n v="77.72"/>
    <n v="25.4"/>
  </r>
  <r>
    <x v="7"/>
    <x v="45"/>
    <n v="25.9"/>
    <x v="0"/>
    <x v="0"/>
    <n v="9"/>
    <x v="2"/>
    <x v="21"/>
    <x v="45"/>
    <n v="78.62"/>
    <n v="25.9"/>
  </r>
  <r>
    <x v="7"/>
    <x v="363"/>
    <n v="26.6"/>
    <x v="0"/>
    <x v="0"/>
    <n v="9"/>
    <x v="2"/>
    <x v="22"/>
    <x v="363"/>
    <n v="79.88"/>
    <n v="26.6"/>
  </r>
  <r>
    <x v="7"/>
    <x v="46"/>
    <n v="26.5"/>
    <x v="0"/>
    <x v="0"/>
    <n v="9"/>
    <x v="2"/>
    <x v="23"/>
    <x v="46"/>
    <n v="79.7"/>
    <n v="26.5"/>
  </r>
  <r>
    <x v="7"/>
    <x v="47"/>
    <n v="26.1"/>
    <x v="0"/>
    <x v="0"/>
    <n v="9"/>
    <x v="2"/>
    <x v="0"/>
    <x v="47"/>
    <n v="78.98"/>
    <n v="26.1"/>
  </r>
  <r>
    <x v="7"/>
    <x v="48"/>
    <n v="25.3"/>
    <x v="0"/>
    <x v="0"/>
    <n v="9"/>
    <x v="2"/>
    <x v="1"/>
    <x v="48"/>
    <n v="77.539999999999992"/>
    <n v="25.3"/>
  </r>
  <r>
    <x v="7"/>
    <x v="49"/>
    <n v="24.3"/>
    <x v="0"/>
    <x v="0"/>
    <n v="9"/>
    <x v="2"/>
    <x v="2"/>
    <x v="49"/>
    <n v="75.740000000000009"/>
    <n v="24.3"/>
  </r>
  <r>
    <x v="7"/>
    <x v="364"/>
    <n v="23.4"/>
    <x v="0"/>
    <x v="0"/>
    <n v="9"/>
    <x v="2"/>
    <x v="3"/>
    <x v="364"/>
    <n v="74.12"/>
    <n v="23.4"/>
  </r>
  <r>
    <x v="7"/>
    <x v="50"/>
    <n v="22.7"/>
    <x v="0"/>
    <x v="0"/>
    <n v="9"/>
    <x v="2"/>
    <x v="4"/>
    <x v="50"/>
    <n v="72.86"/>
    <n v="22.7"/>
  </r>
  <r>
    <x v="7"/>
    <x v="51"/>
    <n v="22.3"/>
    <x v="0"/>
    <x v="0"/>
    <n v="9"/>
    <x v="3"/>
    <x v="5"/>
    <x v="51"/>
    <n v="72.14"/>
    <n v="22.3"/>
  </r>
  <r>
    <x v="7"/>
    <x v="52"/>
    <n v="22.5"/>
    <x v="0"/>
    <x v="0"/>
    <n v="9"/>
    <x v="3"/>
    <x v="6"/>
    <x v="52"/>
    <n v="72.5"/>
    <n v="22.5"/>
  </r>
  <r>
    <x v="7"/>
    <x v="53"/>
    <n v="22.6"/>
    <x v="0"/>
    <x v="0"/>
    <n v="9"/>
    <x v="3"/>
    <x v="7"/>
    <x v="53"/>
    <n v="72.680000000000007"/>
    <n v="22.6"/>
  </r>
  <r>
    <x v="7"/>
    <x v="54"/>
    <n v="22.3"/>
    <x v="0"/>
    <x v="0"/>
    <n v="9"/>
    <x v="3"/>
    <x v="8"/>
    <x v="54"/>
    <n v="72.14"/>
    <n v="22.3"/>
  </r>
  <r>
    <x v="7"/>
    <x v="55"/>
    <n v="22.2"/>
    <x v="0"/>
    <x v="0"/>
    <n v="9"/>
    <x v="3"/>
    <x v="9"/>
    <x v="55"/>
    <n v="71.960000000000008"/>
    <n v="22.2"/>
  </r>
  <r>
    <x v="7"/>
    <x v="56"/>
    <n v="21.6"/>
    <x v="0"/>
    <x v="0"/>
    <n v="9"/>
    <x v="3"/>
    <x v="10"/>
    <x v="56"/>
    <n v="70.88"/>
    <n v="21.6"/>
  </r>
  <r>
    <x v="7"/>
    <x v="57"/>
    <n v="21.6"/>
    <x v="0"/>
    <x v="0"/>
    <n v="9"/>
    <x v="3"/>
    <x v="11"/>
    <x v="57"/>
    <n v="70.88"/>
    <n v="21.6"/>
  </r>
  <r>
    <x v="7"/>
    <x v="58"/>
    <n v="21.3"/>
    <x v="0"/>
    <x v="0"/>
    <n v="9"/>
    <x v="3"/>
    <x v="12"/>
    <x v="58"/>
    <n v="70.34"/>
    <n v="21.3"/>
  </r>
  <r>
    <x v="7"/>
    <x v="59"/>
    <n v="21"/>
    <x v="0"/>
    <x v="0"/>
    <n v="9"/>
    <x v="3"/>
    <x v="13"/>
    <x v="59"/>
    <n v="69.800000000000011"/>
    <n v="21"/>
  </r>
  <r>
    <x v="7"/>
    <x v="60"/>
    <n v="21"/>
    <x v="0"/>
    <x v="0"/>
    <n v="9"/>
    <x v="3"/>
    <x v="14"/>
    <x v="60"/>
    <n v="69.800000000000011"/>
    <n v="21"/>
  </r>
  <r>
    <x v="7"/>
    <x v="61"/>
    <n v="21.4"/>
    <x v="0"/>
    <x v="0"/>
    <n v="9"/>
    <x v="3"/>
    <x v="15"/>
    <x v="61"/>
    <n v="70.52"/>
    <n v="21.4"/>
  </r>
  <r>
    <x v="7"/>
    <x v="62"/>
    <n v="22"/>
    <x v="0"/>
    <x v="0"/>
    <n v="9"/>
    <x v="3"/>
    <x v="16"/>
    <x v="62"/>
    <n v="71.599999999999994"/>
    <n v="22"/>
  </r>
  <r>
    <x v="7"/>
    <x v="63"/>
    <n v="23.8"/>
    <x v="0"/>
    <x v="0"/>
    <n v="9"/>
    <x v="3"/>
    <x v="17"/>
    <x v="63"/>
    <n v="74.84"/>
    <n v="23.8"/>
  </r>
  <r>
    <x v="7"/>
    <x v="64"/>
    <n v="26.2"/>
    <x v="0"/>
    <x v="0"/>
    <n v="9"/>
    <x v="3"/>
    <x v="18"/>
    <x v="64"/>
    <n v="79.16"/>
    <n v="26.2"/>
  </r>
  <r>
    <x v="7"/>
    <x v="65"/>
    <n v="27"/>
    <x v="0"/>
    <x v="0"/>
    <n v="9"/>
    <x v="3"/>
    <x v="19"/>
    <x v="65"/>
    <n v="80.599999999999994"/>
    <n v="27"/>
  </r>
  <r>
    <x v="7"/>
    <x v="66"/>
    <n v="28.2"/>
    <x v="0"/>
    <x v="0"/>
    <n v="9"/>
    <x v="3"/>
    <x v="20"/>
    <x v="66"/>
    <n v="82.759999999999991"/>
    <n v="28.2"/>
  </r>
  <r>
    <x v="7"/>
    <x v="67"/>
    <n v="29.6"/>
    <x v="0"/>
    <x v="0"/>
    <n v="9"/>
    <x v="3"/>
    <x v="21"/>
    <x v="67"/>
    <n v="85.28"/>
    <n v="29.6"/>
  </r>
  <r>
    <x v="7"/>
    <x v="68"/>
    <n v="31"/>
    <x v="0"/>
    <x v="0"/>
    <n v="9"/>
    <x v="3"/>
    <x v="22"/>
    <x v="68"/>
    <n v="87.800000000000011"/>
    <n v="31"/>
  </r>
  <r>
    <x v="7"/>
    <x v="69"/>
    <n v="30.7"/>
    <x v="0"/>
    <x v="0"/>
    <n v="9"/>
    <x v="3"/>
    <x v="23"/>
    <x v="69"/>
    <n v="87.259999999999991"/>
    <n v="30.7"/>
  </r>
  <r>
    <x v="7"/>
    <x v="70"/>
    <n v="30.7"/>
    <x v="0"/>
    <x v="0"/>
    <n v="9"/>
    <x v="3"/>
    <x v="0"/>
    <x v="70"/>
    <n v="87.259999999999991"/>
    <n v="30.7"/>
  </r>
  <r>
    <x v="7"/>
    <x v="71"/>
    <n v="30.2"/>
    <x v="0"/>
    <x v="0"/>
    <n v="9"/>
    <x v="3"/>
    <x v="1"/>
    <x v="71"/>
    <n v="86.36"/>
    <n v="30.2"/>
  </r>
  <r>
    <x v="7"/>
    <x v="72"/>
    <n v="28.8"/>
    <x v="0"/>
    <x v="0"/>
    <n v="9"/>
    <x v="3"/>
    <x v="2"/>
    <x v="72"/>
    <n v="83.84"/>
    <n v="28.8"/>
  </r>
  <r>
    <x v="7"/>
    <x v="73"/>
    <n v="27.8"/>
    <x v="0"/>
    <x v="0"/>
    <n v="9"/>
    <x v="3"/>
    <x v="3"/>
    <x v="73"/>
    <n v="82.039999999999992"/>
    <n v="27.8"/>
  </r>
  <r>
    <x v="7"/>
    <x v="74"/>
    <n v="26.6"/>
    <x v="0"/>
    <x v="0"/>
    <n v="9"/>
    <x v="3"/>
    <x v="4"/>
    <x v="74"/>
    <n v="79.88"/>
    <n v="26.6"/>
  </r>
  <r>
    <x v="7"/>
    <x v="75"/>
    <n v="25.9"/>
    <x v="0"/>
    <x v="0"/>
    <n v="9"/>
    <x v="4"/>
    <x v="5"/>
    <x v="75"/>
    <n v="78.62"/>
    <n v="25.9"/>
  </r>
  <r>
    <x v="7"/>
    <x v="76"/>
    <n v="25.3"/>
    <x v="0"/>
    <x v="0"/>
    <n v="9"/>
    <x v="4"/>
    <x v="6"/>
    <x v="76"/>
    <n v="77.539999999999992"/>
    <n v="25.3"/>
  </r>
  <r>
    <x v="7"/>
    <x v="77"/>
    <n v="24.4"/>
    <x v="0"/>
    <x v="0"/>
    <n v="9"/>
    <x v="4"/>
    <x v="7"/>
    <x v="77"/>
    <n v="75.92"/>
    <n v="24.4"/>
  </r>
  <r>
    <x v="7"/>
    <x v="78"/>
    <n v="23.3"/>
    <x v="0"/>
    <x v="0"/>
    <n v="9"/>
    <x v="4"/>
    <x v="8"/>
    <x v="78"/>
    <n v="73.94"/>
    <n v="23.3"/>
  </r>
  <r>
    <x v="7"/>
    <x v="79"/>
    <n v="22.1"/>
    <x v="0"/>
    <x v="0"/>
    <n v="9"/>
    <x v="4"/>
    <x v="9"/>
    <x v="79"/>
    <n v="71.78"/>
    <n v="22.1"/>
  </r>
  <r>
    <x v="7"/>
    <x v="80"/>
    <n v="21.3"/>
    <x v="0"/>
    <x v="0"/>
    <n v="9"/>
    <x v="4"/>
    <x v="10"/>
    <x v="80"/>
    <n v="70.34"/>
    <n v="21.3"/>
  </r>
  <r>
    <x v="7"/>
    <x v="81"/>
    <n v="20.5"/>
    <x v="0"/>
    <x v="0"/>
    <n v="9"/>
    <x v="4"/>
    <x v="11"/>
    <x v="81"/>
    <n v="68.900000000000006"/>
    <n v="20.5"/>
  </r>
  <r>
    <x v="7"/>
    <x v="82"/>
    <n v="19.8"/>
    <x v="0"/>
    <x v="0"/>
    <n v="9"/>
    <x v="4"/>
    <x v="12"/>
    <x v="82"/>
    <n v="67.64"/>
    <n v="19.8"/>
  </r>
  <r>
    <x v="7"/>
    <x v="83"/>
    <n v="19.3"/>
    <x v="0"/>
    <x v="0"/>
    <n v="9"/>
    <x v="4"/>
    <x v="13"/>
    <x v="83"/>
    <n v="66.740000000000009"/>
    <n v="19.3"/>
  </r>
  <r>
    <x v="7"/>
    <x v="84"/>
    <n v="19.3"/>
    <x v="0"/>
    <x v="0"/>
    <n v="9"/>
    <x v="4"/>
    <x v="14"/>
    <x v="84"/>
    <n v="66.740000000000009"/>
    <n v="19.3"/>
  </r>
  <r>
    <x v="7"/>
    <x v="85"/>
    <n v="20.399999999999999"/>
    <x v="0"/>
    <x v="0"/>
    <n v="9"/>
    <x v="4"/>
    <x v="15"/>
    <x v="85"/>
    <n v="68.72"/>
    <n v="20.399999999999999"/>
  </r>
  <r>
    <x v="7"/>
    <x v="86"/>
    <n v="21.4"/>
    <x v="0"/>
    <x v="0"/>
    <n v="9"/>
    <x v="4"/>
    <x v="16"/>
    <x v="86"/>
    <n v="70.52"/>
    <n v="21.4"/>
  </r>
  <r>
    <x v="7"/>
    <x v="87"/>
    <n v="24.8"/>
    <x v="0"/>
    <x v="0"/>
    <n v="9"/>
    <x v="4"/>
    <x v="17"/>
    <x v="87"/>
    <n v="76.64"/>
    <n v="24.8"/>
  </r>
  <r>
    <x v="7"/>
    <x v="88"/>
    <n v="26"/>
    <x v="0"/>
    <x v="0"/>
    <n v="9"/>
    <x v="4"/>
    <x v="18"/>
    <x v="88"/>
    <n v="78.800000000000011"/>
    <n v="26"/>
  </r>
  <r>
    <x v="7"/>
    <x v="89"/>
    <n v="27.8"/>
    <x v="0"/>
    <x v="0"/>
    <n v="9"/>
    <x v="4"/>
    <x v="19"/>
    <x v="89"/>
    <n v="82.039999999999992"/>
    <n v="27.8"/>
  </r>
  <r>
    <x v="7"/>
    <x v="90"/>
    <n v="30.7"/>
    <x v="0"/>
    <x v="0"/>
    <n v="9"/>
    <x v="4"/>
    <x v="20"/>
    <x v="90"/>
    <n v="87.259999999999991"/>
    <n v="30.7"/>
  </r>
  <r>
    <x v="7"/>
    <x v="91"/>
    <n v="31.6"/>
    <x v="0"/>
    <x v="0"/>
    <n v="9"/>
    <x v="4"/>
    <x v="21"/>
    <x v="91"/>
    <n v="88.88"/>
    <n v="31.6"/>
  </r>
  <r>
    <x v="7"/>
    <x v="92"/>
    <n v="32.200000000000003"/>
    <x v="0"/>
    <x v="0"/>
    <n v="9"/>
    <x v="4"/>
    <x v="22"/>
    <x v="92"/>
    <n v="89.960000000000008"/>
    <n v="32.200000000000003"/>
  </r>
  <r>
    <x v="7"/>
    <x v="93"/>
    <n v="31.8"/>
    <x v="0"/>
    <x v="0"/>
    <n v="9"/>
    <x v="4"/>
    <x v="23"/>
    <x v="93"/>
    <n v="89.240000000000009"/>
    <n v="31.8"/>
  </r>
  <r>
    <x v="7"/>
    <x v="94"/>
    <n v="32.9"/>
    <x v="0"/>
    <x v="0"/>
    <n v="9"/>
    <x v="4"/>
    <x v="0"/>
    <x v="94"/>
    <n v="91.22"/>
    <n v="32.9"/>
  </r>
  <r>
    <x v="7"/>
    <x v="95"/>
    <n v="31.6"/>
    <x v="0"/>
    <x v="0"/>
    <n v="9"/>
    <x v="4"/>
    <x v="1"/>
    <x v="95"/>
    <n v="88.88"/>
    <n v="31.6"/>
  </r>
  <r>
    <x v="7"/>
    <x v="96"/>
    <n v="29.8"/>
    <x v="0"/>
    <x v="0"/>
    <n v="9"/>
    <x v="4"/>
    <x v="2"/>
    <x v="96"/>
    <n v="85.64"/>
    <n v="29.8"/>
  </r>
  <r>
    <x v="7"/>
    <x v="97"/>
    <n v="28.8"/>
    <x v="0"/>
    <x v="0"/>
    <n v="9"/>
    <x v="4"/>
    <x v="3"/>
    <x v="97"/>
    <n v="83.84"/>
    <n v="28.8"/>
  </r>
  <r>
    <x v="7"/>
    <x v="98"/>
    <n v="28.4"/>
    <x v="0"/>
    <x v="0"/>
    <n v="9"/>
    <x v="4"/>
    <x v="4"/>
    <x v="98"/>
    <n v="83.12"/>
    <n v="28.4"/>
  </r>
  <r>
    <x v="7"/>
    <x v="99"/>
    <n v="27"/>
    <x v="0"/>
    <x v="0"/>
    <n v="9"/>
    <x v="5"/>
    <x v="5"/>
    <x v="99"/>
    <n v="80.599999999999994"/>
    <n v="27"/>
  </r>
  <r>
    <x v="7"/>
    <x v="100"/>
    <n v="26.4"/>
    <x v="0"/>
    <x v="0"/>
    <n v="9"/>
    <x v="5"/>
    <x v="6"/>
    <x v="100"/>
    <n v="79.52"/>
    <n v="26.4"/>
  </r>
  <r>
    <x v="7"/>
    <x v="101"/>
    <n v="25.4"/>
    <x v="0"/>
    <x v="0"/>
    <n v="9"/>
    <x v="5"/>
    <x v="7"/>
    <x v="101"/>
    <n v="77.72"/>
    <n v="25.4"/>
  </r>
  <r>
    <x v="7"/>
    <x v="102"/>
    <n v="24.5"/>
    <x v="0"/>
    <x v="0"/>
    <n v="9"/>
    <x v="5"/>
    <x v="8"/>
    <x v="102"/>
    <n v="76.099999999999994"/>
    <n v="24.5"/>
  </r>
  <r>
    <x v="7"/>
    <x v="103"/>
    <n v="23.8"/>
    <x v="0"/>
    <x v="0"/>
    <n v="9"/>
    <x v="5"/>
    <x v="9"/>
    <x v="103"/>
    <n v="74.84"/>
    <n v="23.8"/>
  </r>
  <r>
    <x v="7"/>
    <x v="104"/>
    <n v="23"/>
    <x v="0"/>
    <x v="0"/>
    <n v="9"/>
    <x v="5"/>
    <x v="10"/>
    <x v="104"/>
    <n v="73.400000000000006"/>
    <n v="23"/>
  </r>
  <r>
    <x v="7"/>
    <x v="105"/>
    <n v="21.8"/>
    <x v="0"/>
    <x v="0"/>
    <n v="9"/>
    <x v="5"/>
    <x v="11"/>
    <x v="105"/>
    <n v="71.240000000000009"/>
    <n v="21.8"/>
  </r>
  <r>
    <x v="7"/>
    <x v="106"/>
    <n v="21.2"/>
    <x v="0"/>
    <x v="0"/>
    <n v="9"/>
    <x v="5"/>
    <x v="12"/>
    <x v="106"/>
    <n v="70.16"/>
    <n v="21.2"/>
  </r>
  <r>
    <x v="7"/>
    <x v="107"/>
    <n v="20"/>
    <x v="0"/>
    <x v="0"/>
    <n v="9"/>
    <x v="5"/>
    <x v="13"/>
    <x v="107"/>
    <n v="68"/>
    <n v="20"/>
  </r>
  <r>
    <x v="7"/>
    <x v="108"/>
    <n v="19.100000000000001"/>
    <x v="0"/>
    <x v="0"/>
    <n v="9"/>
    <x v="5"/>
    <x v="14"/>
    <x v="108"/>
    <n v="66.38"/>
    <n v="19.100000000000001"/>
  </r>
  <r>
    <x v="7"/>
    <x v="109"/>
    <n v="21.6"/>
    <x v="0"/>
    <x v="0"/>
    <n v="9"/>
    <x v="5"/>
    <x v="15"/>
    <x v="109"/>
    <n v="70.88"/>
    <n v="21.6"/>
  </r>
  <r>
    <x v="7"/>
    <x v="110"/>
    <n v="22.5"/>
    <x v="0"/>
    <x v="0"/>
    <n v="9"/>
    <x v="5"/>
    <x v="16"/>
    <x v="110"/>
    <n v="72.5"/>
    <n v="22.5"/>
  </r>
  <r>
    <x v="7"/>
    <x v="111"/>
    <n v="24.5"/>
    <x v="0"/>
    <x v="0"/>
    <n v="9"/>
    <x v="5"/>
    <x v="17"/>
    <x v="111"/>
    <n v="76.099999999999994"/>
    <n v="24.5"/>
  </r>
  <r>
    <x v="7"/>
    <x v="112"/>
    <n v="27.1"/>
    <x v="0"/>
    <x v="0"/>
    <n v="9"/>
    <x v="5"/>
    <x v="18"/>
    <x v="112"/>
    <n v="80.78"/>
    <n v="27.1"/>
  </r>
  <r>
    <x v="7"/>
    <x v="113"/>
    <n v="29"/>
    <x v="0"/>
    <x v="0"/>
    <n v="9"/>
    <x v="5"/>
    <x v="19"/>
    <x v="113"/>
    <n v="84.2"/>
    <n v="29"/>
  </r>
  <r>
    <x v="7"/>
    <x v="114"/>
    <n v="30.2"/>
    <x v="0"/>
    <x v="0"/>
    <n v="9"/>
    <x v="5"/>
    <x v="20"/>
    <x v="114"/>
    <n v="86.36"/>
    <n v="30.2"/>
  </r>
  <r>
    <x v="7"/>
    <x v="115"/>
    <n v="31.4"/>
    <x v="0"/>
    <x v="0"/>
    <n v="9"/>
    <x v="5"/>
    <x v="21"/>
    <x v="115"/>
    <n v="88.52"/>
    <n v="31.4"/>
  </r>
  <r>
    <x v="7"/>
    <x v="116"/>
    <n v="32.5"/>
    <x v="0"/>
    <x v="0"/>
    <n v="9"/>
    <x v="5"/>
    <x v="22"/>
    <x v="116"/>
    <n v="90.5"/>
    <n v="32.5"/>
  </r>
  <r>
    <x v="7"/>
    <x v="117"/>
    <n v="32.700000000000003"/>
    <x v="0"/>
    <x v="0"/>
    <n v="9"/>
    <x v="5"/>
    <x v="23"/>
    <x v="117"/>
    <n v="90.860000000000014"/>
    <n v="32.700000000000003"/>
  </r>
  <r>
    <x v="7"/>
    <x v="118"/>
    <n v="33"/>
    <x v="0"/>
    <x v="0"/>
    <n v="9"/>
    <x v="5"/>
    <x v="0"/>
    <x v="118"/>
    <n v="91.4"/>
    <n v="33"/>
  </r>
  <r>
    <x v="7"/>
    <x v="119"/>
    <n v="31.8"/>
    <x v="0"/>
    <x v="0"/>
    <n v="9"/>
    <x v="5"/>
    <x v="1"/>
    <x v="119"/>
    <n v="89.240000000000009"/>
    <n v="31.8"/>
  </r>
  <r>
    <x v="7"/>
    <x v="120"/>
    <n v="30.1"/>
    <x v="0"/>
    <x v="0"/>
    <n v="9"/>
    <x v="5"/>
    <x v="2"/>
    <x v="120"/>
    <n v="86.18"/>
    <n v="30.1"/>
  </r>
  <r>
    <x v="7"/>
    <x v="121"/>
    <n v="29.5"/>
    <x v="0"/>
    <x v="0"/>
    <n v="9"/>
    <x v="5"/>
    <x v="3"/>
    <x v="121"/>
    <n v="85.1"/>
    <n v="29.5"/>
  </r>
  <r>
    <x v="7"/>
    <x v="122"/>
    <n v="29"/>
    <x v="0"/>
    <x v="0"/>
    <n v="9"/>
    <x v="5"/>
    <x v="4"/>
    <x v="122"/>
    <n v="84.2"/>
    <n v="29"/>
  </r>
  <r>
    <x v="7"/>
    <x v="123"/>
    <n v="23"/>
    <x v="0"/>
    <x v="0"/>
    <n v="9"/>
    <x v="6"/>
    <x v="5"/>
    <x v="123"/>
    <n v="73.400000000000006"/>
    <n v="23"/>
  </r>
  <r>
    <x v="7"/>
    <x v="124"/>
    <n v="23.4"/>
    <x v="0"/>
    <x v="0"/>
    <n v="9"/>
    <x v="6"/>
    <x v="6"/>
    <x v="124"/>
    <n v="74.12"/>
    <n v="23.4"/>
  </r>
  <r>
    <x v="7"/>
    <x v="125"/>
    <n v="23.1"/>
    <x v="0"/>
    <x v="0"/>
    <n v="9"/>
    <x v="6"/>
    <x v="7"/>
    <x v="125"/>
    <n v="73.580000000000013"/>
    <n v="23.1"/>
  </r>
  <r>
    <x v="7"/>
    <x v="126"/>
    <n v="23.3"/>
    <x v="0"/>
    <x v="0"/>
    <n v="9"/>
    <x v="6"/>
    <x v="8"/>
    <x v="126"/>
    <n v="73.94"/>
    <n v="23.3"/>
  </r>
  <r>
    <x v="7"/>
    <x v="127"/>
    <n v="22.9"/>
    <x v="0"/>
    <x v="0"/>
    <n v="9"/>
    <x v="6"/>
    <x v="9"/>
    <x v="127"/>
    <n v="73.22"/>
    <n v="22.9"/>
  </r>
  <r>
    <x v="7"/>
    <x v="128"/>
    <n v="22.4"/>
    <x v="0"/>
    <x v="0"/>
    <n v="9"/>
    <x v="6"/>
    <x v="10"/>
    <x v="128"/>
    <n v="72.319999999999993"/>
    <n v="22.4"/>
  </r>
  <r>
    <x v="7"/>
    <x v="129"/>
    <n v="21.9"/>
    <x v="0"/>
    <x v="0"/>
    <n v="9"/>
    <x v="6"/>
    <x v="11"/>
    <x v="129"/>
    <n v="71.42"/>
    <n v="21.9"/>
  </r>
  <r>
    <x v="7"/>
    <x v="130"/>
    <n v="21.5"/>
    <x v="0"/>
    <x v="0"/>
    <n v="9"/>
    <x v="6"/>
    <x v="12"/>
    <x v="130"/>
    <n v="70.7"/>
    <n v="21.5"/>
  </r>
  <r>
    <x v="7"/>
    <x v="131"/>
    <n v="21.4"/>
    <x v="0"/>
    <x v="0"/>
    <n v="9"/>
    <x v="6"/>
    <x v="13"/>
    <x v="131"/>
    <n v="70.52"/>
    <n v="21.4"/>
  </r>
  <r>
    <x v="7"/>
    <x v="132"/>
    <n v="21.1"/>
    <x v="0"/>
    <x v="0"/>
    <n v="9"/>
    <x v="6"/>
    <x v="14"/>
    <x v="132"/>
    <n v="69.98"/>
    <n v="21.1"/>
  </r>
  <r>
    <x v="7"/>
    <x v="133"/>
    <n v="21.4"/>
    <x v="0"/>
    <x v="0"/>
    <n v="9"/>
    <x v="6"/>
    <x v="15"/>
    <x v="133"/>
    <n v="70.52"/>
    <n v="21.4"/>
  </r>
  <r>
    <x v="7"/>
    <x v="134"/>
    <n v="22.3"/>
    <x v="0"/>
    <x v="0"/>
    <n v="9"/>
    <x v="6"/>
    <x v="16"/>
    <x v="134"/>
    <n v="72.14"/>
    <n v="22.3"/>
  </r>
  <r>
    <x v="7"/>
    <x v="135"/>
    <n v="23"/>
    <x v="0"/>
    <x v="0"/>
    <n v="9"/>
    <x v="6"/>
    <x v="17"/>
    <x v="135"/>
    <n v="73.400000000000006"/>
    <n v="23"/>
  </r>
  <r>
    <x v="7"/>
    <x v="136"/>
    <n v="21.9"/>
    <x v="0"/>
    <x v="0"/>
    <n v="9"/>
    <x v="6"/>
    <x v="18"/>
    <x v="136"/>
    <n v="71.42"/>
    <n v="21.9"/>
  </r>
  <r>
    <x v="7"/>
    <x v="137"/>
    <n v="22.7"/>
    <x v="0"/>
    <x v="0"/>
    <n v="9"/>
    <x v="6"/>
    <x v="19"/>
    <x v="137"/>
    <n v="72.86"/>
    <n v="22.7"/>
  </r>
  <r>
    <x v="7"/>
    <x v="138"/>
    <n v="23.9"/>
    <x v="0"/>
    <x v="0"/>
    <n v="9"/>
    <x v="6"/>
    <x v="20"/>
    <x v="138"/>
    <n v="75.02"/>
    <n v="23.9"/>
  </r>
  <r>
    <x v="7"/>
    <x v="139"/>
    <n v="23.4"/>
    <x v="0"/>
    <x v="0"/>
    <n v="9"/>
    <x v="6"/>
    <x v="21"/>
    <x v="139"/>
    <n v="74.12"/>
    <n v="23.4"/>
  </r>
  <r>
    <x v="7"/>
    <x v="140"/>
    <n v="24.5"/>
    <x v="0"/>
    <x v="0"/>
    <n v="9"/>
    <x v="6"/>
    <x v="22"/>
    <x v="140"/>
    <n v="76.099999999999994"/>
    <n v="24.5"/>
  </r>
  <r>
    <x v="7"/>
    <x v="141"/>
    <n v="24.9"/>
    <x v="0"/>
    <x v="0"/>
    <n v="9"/>
    <x v="6"/>
    <x v="23"/>
    <x v="141"/>
    <n v="76.819999999999993"/>
    <n v="24.9"/>
  </r>
  <r>
    <x v="7"/>
    <x v="142"/>
    <n v="24.4"/>
    <x v="0"/>
    <x v="0"/>
    <n v="9"/>
    <x v="6"/>
    <x v="0"/>
    <x v="142"/>
    <n v="75.92"/>
    <n v="24.4"/>
  </r>
  <r>
    <x v="7"/>
    <x v="143"/>
    <n v="23.1"/>
    <x v="0"/>
    <x v="0"/>
    <n v="9"/>
    <x v="6"/>
    <x v="1"/>
    <x v="143"/>
    <n v="73.580000000000013"/>
    <n v="23.1"/>
  </r>
  <r>
    <x v="7"/>
    <x v="144"/>
    <n v="22.1"/>
    <x v="0"/>
    <x v="0"/>
    <n v="9"/>
    <x v="6"/>
    <x v="2"/>
    <x v="144"/>
    <n v="71.78"/>
    <n v="22.1"/>
  </r>
  <r>
    <x v="7"/>
    <x v="145"/>
    <n v="21.9"/>
    <x v="0"/>
    <x v="0"/>
    <n v="9"/>
    <x v="6"/>
    <x v="3"/>
    <x v="145"/>
    <n v="71.42"/>
    <n v="21.9"/>
  </r>
  <r>
    <x v="7"/>
    <x v="146"/>
    <n v="21.3"/>
    <x v="0"/>
    <x v="0"/>
    <n v="9"/>
    <x v="6"/>
    <x v="4"/>
    <x v="146"/>
    <n v="70.34"/>
    <n v="21.3"/>
  </r>
  <r>
    <x v="7"/>
    <x v="147"/>
    <n v="20.9"/>
    <x v="0"/>
    <x v="0"/>
    <n v="9"/>
    <x v="7"/>
    <x v="5"/>
    <x v="147"/>
    <n v="69.62"/>
    <n v="20.9"/>
  </r>
  <r>
    <x v="7"/>
    <x v="148"/>
    <n v="20.5"/>
    <x v="0"/>
    <x v="0"/>
    <n v="9"/>
    <x v="7"/>
    <x v="6"/>
    <x v="148"/>
    <n v="68.900000000000006"/>
    <n v="20.5"/>
  </r>
  <r>
    <x v="7"/>
    <x v="149"/>
    <n v="20.3"/>
    <x v="0"/>
    <x v="0"/>
    <n v="9"/>
    <x v="7"/>
    <x v="7"/>
    <x v="149"/>
    <n v="68.539999999999992"/>
    <n v="20.3"/>
  </r>
  <r>
    <x v="7"/>
    <x v="150"/>
    <n v="19.7"/>
    <x v="0"/>
    <x v="0"/>
    <n v="9"/>
    <x v="7"/>
    <x v="8"/>
    <x v="150"/>
    <n v="67.460000000000008"/>
    <n v="19.7"/>
  </r>
  <r>
    <x v="7"/>
    <x v="151"/>
    <n v="19.5"/>
    <x v="0"/>
    <x v="0"/>
    <n v="9"/>
    <x v="7"/>
    <x v="9"/>
    <x v="151"/>
    <n v="67.099999999999994"/>
    <n v="19.5"/>
  </r>
  <r>
    <x v="7"/>
    <x v="152"/>
    <n v="19.399999999999999"/>
    <x v="0"/>
    <x v="0"/>
    <n v="9"/>
    <x v="7"/>
    <x v="10"/>
    <x v="152"/>
    <n v="66.92"/>
    <n v="19.399999999999999"/>
  </r>
  <r>
    <x v="7"/>
    <x v="153"/>
    <n v="19.2"/>
    <x v="0"/>
    <x v="0"/>
    <n v="9"/>
    <x v="7"/>
    <x v="11"/>
    <x v="153"/>
    <n v="66.56"/>
    <n v="19.2"/>
  </r>
  <r>
    <x v="7"/>
    <x v="154"/>
    <n v="18.8"/>
    <x v="0"/>
    <x v="0"/>
    <n v="9"/>
    <x v="7"/>
    <x v="12"/>
    <x v="154"/>
    <n v="65.84"/>
    <n v="18.8"/>
  </r>
  <r>
    <x v="7"/>
    <x v="155"/>
    <n v="18.7"/>
    <x v="0"/>
    <x v="0"/>
    <n v="9"/>
    <x v="7"/>
    <x v="13"/>
    <x v="155"/>
    <n v="65.66"/>
    <n v="18.7"/>
  </r>
  <r>
    <x v="7"/>
    <x v="156"/>
    <n v="18.600000000000001"/>
    <x v="0"/>
    <x v="0"/>
    <n v="9"/>
    <x v="7"/>
    <x v="14"/>
    <x v="156"/>
    <n v="65.48"/>
    <n v="18.600000000000001"/>
  </r>
  <r>
    <x v="7"/>
    <x v="157"/>
    <n v="18.8"/>
    <x v="0"/>
    <x v="0"/>
    <n v="9"/>
    <x v="7"/>
    <x v="15"/>
    <x v="157"/>
    <n v="65.84"/>
    <n v="18.8"/>
  </r>
  <r>
    <x v="7"/>
    <x v="158"/>
    <n v="19.8"/>
    <x v="0"/>
    <x v="0"/>
    <n v="9"/>
    <x v="7"/>
    <x v="16"/>
    <x v="158"/>
    <n v="67.64"/>
    <n v="19.8"/>
  </r>
  <r>
    <x v="7"/>
    <x v="159"/>
    <n v="20.3"/>
    <x v="0"/>
    <x v="0"/>
    <n v="9"/>
    <x v="7"/>
    <x v="17"/>
    <x v="159"/>
    <n v="68.539999999999992"/>
    <n v="20.3"/>
  </r>
  <r>
    <x v="7"/>
    <x v="160"/>
    <n v="20.8"/>
    <x v="0"/>
    <x v="0"/>
    <n v="9"/>
    <x v="7"/>
    <x v="18"/>
    <x v="160"/>
    <n v="69.44"/>
    <n v="20.8"/>
  </r>
  <r>
    <x v="7"/>
    <x v="161"/>
    <n v="21"/>
    <x v="0"/>
    <x v="0"/>
    <n v="9"/>
    <x v="7"/>
    <x v="19"/>
    <x v="161"/>
    <n v="69.800000000000011"/>
    <n v="21"/>
  </r>
  <r>
    <x v="7"/>
    <x v="162"/>
    <n v="21.1"/>
    <x v="0"/>
    <x v="0"/>
    <n v="9"/>
    <x v="7"/>
    <x v="20"/>
    <x v="162"/>
    <n v="69.98"/>
    <n v="21.1"/>
  </r>
  <r>
    <x v="7"/>
    <x v="163"/>
    <n v="23.1"/>
    <x v="0"/>
    <x v="0"/>
    <n v="9"/>
    <x v="7"/>
    <x v="21"/>
    <x v="163"/>
    <n v="73.580000000000013"/>
    <n v="23.1"/>
  </r>
  <r>
    <x v="7"/>
    <x v="164"/>
    <n v="23.9"/>
    <x v="0"/>
    <x v="0"/>
    <n v="9"/>
    <x v="7"/>
    <x v="22"/>
    <x v="164"/>
    <n v="75.02"/>
    <n v="23.9"/>
  </r>
  <r>
    <x v="7"/>
    <x v="165"/>
    <n v="24.6"/>
    <x v="0"/>
    <x v="0"/>
    <n v="9"/>
    <x v="7"/>
    <x v="23"/>
    <x v="165"/>
    <n v="76.28"/>
    <n v="24.6"/>
  </r>
  <r>
    <x v="7"/>
    <x v="166"/>
    <n v="25.3"/>
    <x v="0"/>
    <x v="0"/>
    <n v="9"/>
    <x v="7"/>
    <x v="0"/>
    <x v="166"/>
    <n v="77.539999999999992"/>
    <n v="25.3"/>
  </r>
  <r>
    <x v="7"/>
    <x v="167"/>
    <n v="24.8"/>
    <x v="0"/>
    <x v="0"/>
    <n v="9"/>
    <x v="7"/>
    <x v="1"/>
    <x v="167"/>
    <n v="76.64"/>
    <n v="24.8"/>
  </r>
  <r>
    <x v="7"/>
    <x v="168"/>
    <n v="23.3"/>
    <x v="0"/>
    <x v="0"/>
    <n v="9"/>
    <x v="7"/>
    <x v="2"/>
    <x v="168"/>
    <n v="73.94"/>
    <n v="23.3"/>
  </r>
  <r>
    <x v="7"/>
    <x v="169"/>
    <n v="22.2"/>
    <x v="0"/>
    <x v="0"/>
    <n v="9"/>
    <x v="7"/>
    <x v="3"/>
    <x v="169"/>
    <n v="71.960000000000008"/>
    <n v="22.2"/>
  </r>
  <r>
    <x v="7"/>
    <x v="170"/>
    <n v="21.8"/>
    <x v="0"/>
    <x v="0"/>
    <n v="9"/>
    <x v="7"/>
    <x v="4"/>
    <x v="170"/>
    <n v="71.240000000000009"/>
    <n v="21.8"/>
  </r>
  <r>
    <x v="7"/>
    <x v="171"/>
    <n v="20.9"/>
    <x v="0"/>
    <x v="0"/>
    <n v="9"/>
    <x v="8"/>
    <x v="5"/>
    <x v="171"/>
    <n v="69.62"/>
    <n v="20.9"/>
  </r>
  <r>
    <x v="7"/>
    <x v="172"/>
    <n v="20"/>
    <x v="0"/>
    <x v="0"/>
    <n v="9"/>
    <x v="8"/>
    <x v="6"/>
    <x v="172"/>
    <n v="68"/>
    <n v="20"/>
  </r>
  <r>
    <x v="7"/>
    <x v="173"/>
    <n v="19.7"/>
    <x v="0"/>
    <x v="0"/>
    <n v="9"/>
    <x v="8"/>
    <x v="7"/>
    <x v="173"/>
    <n v="67.460000000000008"/>
    <n v="19.7"/>
  </r>
  <r>
    <x v="7"/>
    <x v="174"/>
    <n v="18.600000000000001"/>
    <x v="0"/>
    <x v="0"/>
    <n v="9"/>
    <x v="8"/>
    <x v="8"/>
    <x v="174"/>
    <n v="65.48"/>
    <n v="18.600000000000001"/>
  </r>
  <r>
    <x v="7"/>
    <x v="175"/>
    <n v="18.3"/>
    <x v="0"/>
    <x v="0"/>
    <n v="9"/>
    <x v="8"/>
    <x v="9"/>
    <x v="175"/>
    <n v="64.94"/>
    <n v="18.3"/>
  </r>
  <r>
    <x v="7"/>
    <x v="176"/>
    <n v="17.8"/>
    <x v="0"/>
    <x v="0"/>
    <n v="9"/>
    <x v="8"/>
    <x v="10"/>
    <x v="176"/>
    <n v="64.039999999999992"/>
    <n v="17.8"/>
  </r>
  <r>
    <x v="7"/>
    <x v="177"/>
    <n v="18.100000000000001"/>
    <x v="0"/>
    <x v="0"/>
    <n v="9"/>
    <x v="8"/>
    <x v="11"/>
    <x v="177"/>
    <n v="64.580000000000013"/>
    <n v="18.100000000000001"/>
  </r>
  <r>
    <x v="7"/>
    <x v="178"/>
    <n v="18.100000000000001"/>
    <x v="0"/>
    <x v="0"/>
    <n v="9"/>
    <x v="8"/>
    <x v="12"/>
    <x v="178"/>
    <n v="64.580000000000013"/>
    <n v="18.100000000000001"/>
  </r>
  <r>
    <x v="7"/>
    <x v="179"/>
    <n v="17.899999999999999"/>
    <x v="0"/>
    <x v="0"/>
    <n v="9"/>
    <x v="8"/>
    <x v="13"/>
    <x v="179"/>
    <n v="64.22"/>
    <n v="17.899999999999999"/>
  </r>
  <r>
    <x v="7"/>
    <x v="180"/>
    <n v="18"/>
    <x v="0"/>
    <x v="0"/>
    <n v="9"/>
    <x v="8"/>
    <x v="14"/>
    <x v="180"/>
    <n v="64.400000000000006"/>
    <n v="18"/>
  </r>
  <r>
    <x v="7"/>
    <x v="181"/>
    <n v="18.5"/>
    <x v="0"/>
    <x v="0"/>
    <n v="9"/>
    <x v="8"/>
    <x v="15"/>
    <x v="181"/>
    <n v="65.300000000000011"/>
    <n v="18.5"/>
  </r>
  <r>
    <x v="7"/>
    <x v="182"/>
    <n v="19.399999999999999"/>
    <x v="0"/>
    <x v="0"/>
    <n v="9"/>
    <x v="8"/>
    <x v="16"/>
    <x v="182"/>
    <n v="66.92"/>
    <n v="19.399999999999999"/>
  </r>
  <r>
    <x v="7"/>
    <x v="183"/>
    <n v="19.8"/>
    <x v="0"/>
    <x v="0"/>
    <n v="9"/>
    <x v="8"/>
    <x v="17"/>
    <x v="183"/>
    <n v="67.64"/>
    <n v="19.8"/>
  </r>
  <r>
    <x v="7"/>
    <x v="184"/>
    <n v="21.1"/>
    <x v="0"/>
    <x v="0"/>
    <n v="9"/>
    <x v="8"/>
    <x v="18"/>
    <x v="184"/>
    <n v="69.98"/>
    <n v="21.1"/>
  </r>
  <r>
    <x v="7"/>
    <x v="185"/>
    <n v="22.4"/>
    <x v="0"/>
    <x v="0"/>
    <n v="9"/>
    <x v="8"/>
    <x v="19"/>
    <x v="185"/>
    <n v="72.319999999999993"/>
    <n v="22.4"/>
  </r>
  <r>
    <x v="7"/>
    <x v="186"/>
    <n v="24.2"/>
    <x v="0"/>
    <x v="0"/>
    <n v="9"/>
    <x v="8"/>
    <x v="20"/>
    <x v="186"/>
    <n v="75.56"/>
    <n v="24.2"/>
  </r>
  <r>
    <x v="7"/>
    <x v="187"/>
    <n v="24.7"/>
    <x v="0"/>
    <x v="0"/>
    <n v="9"/>
    <x v="8"/>
    <x v="21"/>
    <x v="187"/>
    <n v="76.460000000000008"/>
    <n v="24.7"/>
  </r>
  <r>
    <x v="7"/>
    <x v="188"/>
    <n v="25.1"/>
    <x v="0"/>
    <x v="0"/>
    <n v="9"/>
    <x v="8"/>
    <x v="22"/>
    <x v="188"/>
    <n v="77.180000000000007"/>
    <n v="25.1"/>
  </r>
  <r>
    <x v="7"/>
    <x v="189"/>
    <n v="26.1"/>
    <x v="0"/>
    <x v="0"/>
    <n v="9"/>
    <x v="8"/>
    <x v="23"/>
    <x v="189"/>
    <n v="78.98"/>
    <n v="26.1"/>
  </r>
  <r>
    <x v="7"/>
    <x v="190"/>
    <n v="26.2"/>
    <x v="0"/>
    <x v="0"/>
    <n v="9"/>
    <x v="8"/>
    <x v="0"/>
    <x v="190"/>
    <n v="79.16"/>
    <n v="26.2"/>
  </r>
  <r>
    <x v="7"/>
    <x v="191"/>
    <n v="25.7"/>
    <x v="0"/>
    <x v="0"/>
    <n v="9"/>
    <x v="8"/>
    <x v="1"/>
    <x v="191"/>
    <n v="78.259999999999991"/>
    <n v="25.7"/>
  </r>
  <r>
    <x v="7"/>
    <x v="192"/>
    <n v="24"/>
    <x v="0"/>
    <x v="0"/>
    <n v="9"/>
    <x v="8"/>
    <x v="2"/>
    <x v="192"/>
    <n v="75.2"/>
    <n v="24"/>
  </r>
  <r>
    <x v="7"/>
    <x v="193"/>
    <n v="23.4"/>
    <x v="0"/>
    <x v="0"/>
    <n v="9"/>
    <x v="8"/>
    <x v="3"/>
    <x v="193"/>
    <n v="74.12"/>
    <n v="23.4"/>
  </r>
  <r>
    <x v="7"/>
    <x v="194"/>
    <n v="22.9"/>
    <x v="0"/>
    <x v="0"/>
    <n v="9"/>
    <x v="8"/>
    <x v="4"/>
    <x v="194"/>
    <n v="73.22"/>
    <n v="22.9"/>
  </r>
  <r>
    <x v="7"/>
    <x v="195"/>
    <n v="22.1"/>
    <x v="0"/>
    <x v="0"/>
    <n v="9"/>
    <x v="9"/>
    <x v="5"/>
    <x v="195"/>
    <n v="71.78"/>
    <n v="22.1"/>
  </r>
  <r>
    <x v="7"/>
    <x v="196"/>
    <n v="21.4"/>
    <x v="0"/>
    <x v="0"/>
    <n v="9"/>
    <x v="9"/>
    <x v="6"/>
    <x v="196"/>
    <n v="70.52"/>
    <n v="21.4"/>
  </r>
  <r>
    <x v="7"/>
    <x v="197"/>
    <n v="20.5"/>
    <x v="0"/>
    <x v="0"/>
    <n v="9"/>
    <x v="9"/>
    <x v="7"/>
    <x v="197"/>
    <n v="68.900000000000006"/>
    <n v="20.5"/>
  </r>
  <r>
    <x v="7"/>
    <x v="198"/>
    <n v="20.100000000000001"/>
    <x v="0"/>
    <x v="0"/>
    <n v="9"/>
    <x v="9"/>
    <x v="8"/>
    <x v="198"/>
    <n v="68.180000000000007"/>
    <n v="20.100000000000001"/>
  </r>
  <r>
    <x v="7"/>
    <x v="199"/>
    <n v="19.8"/>
    <x v="0"/>
    <x v="0"/>
    <n v="9"/>
    <x v="9"/>
    <x v="9"/>
    <x v="199"/>
    <n v="67.64"/>
    <n v="19.8"/>
  </r>
  <r>
    <x v="7"/>
    <x v="200"/>
    <n v="19.5"/>
    <x v="0"/>
    <x v="0"/>
    <n v="9"/>
    <x v="9"/>
    <x v="10"/>
    <x v="200"/>
    <n v="67.099999999999994"/>
    <n v="19.5"/>
  </r>
  <r>
    <x v="7"/>
    <x v="201"/>
    <n v="19.5"/>
    <x v="0"/>
    <x v="0"/>
    <n v="9"/>
    <x v="9"/>
    <x v="11"/>
    <x v="201"/>
    <n v="67.099999999999994"/>
    <n v="19.5"/>
  </r>
  <r>
    <x v="7"/>
    <x v="202"/>
    <n v="19.399999999999999"/>
    <x v="0"/>
    <x v="0"/>
    <n v="9"/>
    <x v="9"/>
    <x v="12"/>
    <x v="202"/>
    <n v="66.92"/>
    <n v="19.399999999999999"/>
  </r>
  <r>
    <x v="7"/>
    <x v="203"/>
    <n v="19.2"/>
    <x v="0"/>
    <x v="0"/>
    <n v="9"/>
    <x v="9"/>
    <x v="13"/>
    <x v="203"/>
    <n v="66.56"/>
    <n v="19.2"/>
  </r>
  <r>
    <x v="7"/>
    <x v="204"/>
    <n v="19.399999999999999"/>
    <x v="0"/>
    <x v="0"/>
    <n v="9"/>
    <x v="9"/>
    <x v="14"/>
    <x v="204"/>
    <n v="66.92"/>
    <n v="19.399999999999999"/>
  </r>
  <r>
    <x v="7"/>
    <x v="205"/>
    <n v="19.8"/>
    <x v="0"/>
    <x v="0"/>
    <n v="9"/>
    <x v="9"/>
    <x v="15"/>
    <x v="205"/>
    <n v="67.64"/>
    <n v="19.8"/>
  </r>
  <r>
    <x v="7"/>
    <x v="206"/>
    <n v="20.8"/>
    <x v="0"/>
    <x v="0"/>
    <n v="9"/>
    <x v="9"/>
    <x v="16"/>
    <x v="206"/>
    <n v="69.44"/>
    <n v="20.8"/>
  </r>
  <r>
    <x v="7"/>
    <x v="207"/>
    <n v="21.9"/>
    <x v="0"/>
    <x v="0"/>
    <n v="9"/>
    <x v="9"/>
    <x v="17"/>
    <x v="207"/>
    <n v="71.42"/>
    <n v="21.9"/>
  </r>
  <r>
    <x v="7"/>
    <x v="208"/>
    <n v="23"/>
    <x v="0"/>
    <x v="0"/>
    <n v="9"/>
    <x v="9"/>
    <x v="18"/>
    <x v="208"/>
    <n v="73.400000000000006"/>
    <n v="23"/>
  </r>
  <r>
    <x v="7"/>
    <x v="209"/>
    <n v="25.3"/>
    <x v="0"/>
    <x v="0"/>
    <n v="9"/>
    <x v="9"/>
    <x v="19"/>
    <x v="209"/>
    <n v="77.539999999999992"/>
    <n v="25.3"/>
  </r>
  <r>
    <x v="7"/>
    <x v="210"/>
    <n v="25.2"/>
    <x v="0"/>
    <x v="0"/>
    <n v="9"/>
    <x v="9"/>
    <x v="20"/>
    <x v="210"/>
    <n v="77.36"/>
    <n v="25.2"/>
  </r>
  <r>
    <x v="7"/>
    <x v="211"/>
    <n v="25.7"/>
    <x v="0"/>
    <x v="0"/>
    <n v="9"/>
    <x v="9"/>
    <x v="21"/>
    <x v="211"/>
    <n v="78.259999999999991"/>
    <n v="25.7"/>
  </r>
  <r>
    <x v="7"/>
    <x v="212"/>
    <n v="26.8"/>
    <x v="0"/>
    <x v="0"/>
    <n v="9"/>
    <x v="9"/>
    <x v="22"/>
    <x v="212"/>
    <n v="80.240000000000009"/>
    <n v="26.8"/>
  </r>
  <r>
    <x v="7"/>
    <x v="213"/>
    <n v="28.5"/>
    <x v="0"/>
    <x v="0"/>
    <n v="9"/>
    <x v="9"/>
    <x v="23"/>
    <x v="213"/>
    <n v="83.300000000000011"/>
    <n v="28.5"/>
  </r>
  <r>
    <x v="7"/>
    <x v="214"/>
    <n v="29.2"/>
    <x v="0"/>
    <x v="0"/>
    <n v="9"/>
    <x v="9"/>
    <x v="0"/>
    <x v="214"/>
    <n v="84.56"/>
    <n v="29.2"/>
  </r>
  <r>
    <x v="7"/>
    <x v="215"/>
    <n v="27.7"/>
    <x v="0"/>
    <x v="0"/>
    <n v="9"/>
    <x v="9"/>
    <x v="1"/>
    <x v="215"/>
    <n v="81.86"/>
    <n v="27.7"/>
  </r>
  <r>
    <x v="7"/>
    <x v="216"/>
    <n v="27.2"/>
    <x v="0"/>
    <x v="0"/>
    <n v="9"/>
    <x v="9"/>
    <x v="2"/>
    <x v="216"/>
    <n v="80.960000000000008"/>
    <n v="27.2"/>
  </r>
  <r>
    <x v="7"/>
    <x v="217"/>
    <n v="26"/>
    <x v="0"/>
    <x v="0"/>
    <n v="9"/>
    <x v="9"/>
    <x v="3"/>
    <x v="217"/>
    <n v="78.800000000000011"/>
    <n v="26"/>
  </r>
  <r>
    <x v="7"/>
    <x v="218"/>
    <n v="25.5"/>
    <x v="0"/>
    <x v="0"/>
    <n v="9"/>
    <x v="9"/>
    <x v="4"/>
    <x v="218"/>
    <n v="77.900000000000006"/>
    <n v="25.5"/>
  </r>
  <r>
    <x v="7"/>
    <x v="219"/>
    <n v="25"/>
    <x v="0"/>
    <x v="0"/>
    <n v="9"/>
    <x v="10"/>
    <x v="5"/>
    <x v="219"/>
    <n v="77"/>
    <n v="25"/>
  </r>
  <r>
    <x v="7"/>
    <x v="220"/>
    <n v="24.5"/>
    <x v="0"/>
    <x v="0"/>
    <n v="9"/>
    <x v="10"/>
    <x v="6"/>
    <x v="220"/>
    <n v="76.099999999999994"/>
    <n v="24.5"/>
  </r>
  <r>
    <x v="7"/>
    <x v="221"/>
    <n v="23.6"/>
    <x v="0"/>
    <x v="0"/>
    <n v="9"/>
    <x v="10"/>
    <x v="7"/>
    <x v="221"/>
    <n v="74.48"/>
    <n v="23.6"/>
  </r>
  <r>
    <x v="7"/>
    <x v="222"/>
    <n v="22.6"/>
    <x v="0"/>
    <x v="0"/>
    <n v="9"/>
    <x v="10"/>
    <x v="8"/>
    <x v="222"/>
    <n v="72.680000000000007"/>
    <n v="22.6"/>
  </r>
  <r>
    <x v="7"/>
    <x v="223"/>
    <n v="21.8"/>
    <x v="0"/>
    <x v="0"/>
    <n v="9"/>
    <x v="10"/>
    <x v="9"/>
    <x v="223"/>
    <n v="71.240000000000009"/>
    <n v="21.8"/>
  </r>
  <r>
    <x v="7"/>
    <x v="224"/>
    <n v="21.1"/>
    <x v="0"/>
    <x v="0"/>
    <n v="9"/>
    <x v="10"/>
    <x v="10"/>
    <x v="224"/>
    <n v="69.98"/>
    <n v="21.1"/>
  </r>
  <r>
    <x v="7"/>
    <x v="225"/>
    <n v="20.6"/>
    <x v="0"/>
    <x v="0"/>
    <n v="9"/>
    <x v="10"/>
    <x v="11"/>
    <x v="225"/>
    <n v="69.080000000000013"/>
    <n v="20.6"/>
  </r>
  <r>
    <x v="7"/>
    <x v="226"/>
    <n v="20.6"/>
    <x v="0"/>
    <x v="0"/>
    <n v="9"/>
    <x v="10"/>
    <x v="12"/>
    <x v="226"/>
    <n v="69.080000000000013"/>
    <n v="20.6"/>
  </r>
  <r>
    <x v="7"/>
    <x v="227"/>
    <n v="20"/>
    <x v="0"/>
    <x v="0"/>
    <n v="9"/>
    <x v="10"/>
    <x v="13"/>
    <x v="227"/>
    <n v="68"/>
    <n v="20"/>
  </r>
  <r>
    <x v="7"/>
    <x v="228"/>
    <n v="19.7"/>
    <x v="0"/>
    <x v="0"/>
    <n v="9"/>
    <x v="10"/>
    <x v="14"/>
    <x v="228"/>
    <n v="67.460000000000008"/>
    <n v="19.7"/>
  </r>
  <r>
    <x v="7"/>
    <x v="229"/>
    <n v="20.5"/>
    <x v="0"/>
    <x v="0"/>
    <n v="9"/>
    <x v="10"/>
    <x v="15"/>
    <x v="229"/>
    <n v="68.900000000000006"/>
    <n v="20.5"/>
  </r>
  <r>
    <x v="7"/>
    <x v="230"/>
    <n v="21.2"/>
    <x v="0"/>
    <x v="0"/>
    <n v="9"/>
    <x v="10"/>
    <x v="16"/>
    <x v="230"/>
    <n v="70.16"/>
    <n v="21.2"/>
  </r>
  <r>
    <x v="7"/>
    <x v="231"/>
    <n v="22.5"/>
    <x v="0"/>
    <x v="0"/>
    <n v="9"/>
    <x v="10"/>
    <x v="17"/>
    <x v="231"/>
    <n v="72.5"/>
    <n v="22.5"/>
  </r>
  <r>
    <x v="7"/>
    <x v="232"/>
    <n v="24.8"/>
    <x v="0"/>
    <x v="0"/>
    <n v="9"/>
    <x v="10"/>
    <x v="18"/>
    <x v="232"/>
    <n v="76.64"/>
    <n v="24.8"/>
  </r>
  <r>
    <x v="7"/>
    <x v="233"/>
    <n v="26.5"/>
    <x v="0"/>
    <x v="0"/>
    <n v="9"/>
    <x v="10"/>
    <x v="19"/>
    <x v="233"/>
    <n v="79.7"/>
    <n v="26.5"/>
  </r>
  <r>
    <x v="7"/>
    <x v="234"/>
    <n v="28.2"/>
    <x v="0"/>
    <x v="0"/>
    <n v="9"/>
    <x v="10"/>
    <x v="20"/>
    <x v="234"/>
    <n v="82.759999999999991"/>
    <n v="28.2"/>
  </r>
  <r>
    <x v="7"/>
    <x v="235"/>
    <n v="28"/>
    <x v="0"/>
    <x v="0"/>
    <n v="9"/>
    <x v="10"/>
    <x v="21"/>
    <x v="235"/>
    <n v="82.4"/>
    <n v="28"/>
  </r>
  <r>
    <x v="7"/>
    <x v="236"/>
    <n v="28.3"/>
    <x v="0"/>
    <x v="0"/>
    <n v="9"/>
    <x v="10"/>
    <x v="22"/>
    <x v="236"/>
    <n v="82.94"/>
    <n v="28.3"/>
  </r>
  <r>
    <x v="7"/>
    <x v="237"/>
    <n v="28.1"/>
    <x v="0"/>
    <x v="0"/>
    <n v="9"/>
    <x v="10"/>
    <x v="23"/>
    <x v="237"/>
    <n v="82.580000000000013"/>
    <n v="28.1"/>
  </r>
  <r>
    <x v="7"/>
    <x v="238"/>
    <n v="27.5"/>
    <x v="0"/>
    <x v="0"/>
    <n v="9"/>
    <x v="10"/>
    <x v="0"/>
    <x v="238"/>
    <n v="81.5"/>
    <n v="27.5"/>
  </r>
  <r>
    <x v="7"/>
    <x v="239"/>
    <n v="27"/>
    <x v="0"/>
    <x v="0"/>
    <n v="9"/>
    <x v="10"/>
    <x v="1"/>
    <x v="239"/>
    <n v="80.599999999999994"/>
    <n v="27"/>
  </r>
  <r>
    <x v="7"/>
    <x v="240"/>
    <n v="26.1"/>
    <x v="0"/>
    <x v="0"/>
    <n v="9"/>
    <x v="10"/>
    <x v="2"/>
    <x v="240"/>
    <n v="78.98"/>
    <n v="26.1"/>
  </r>
  <r>
    <x v="7"/>
    <x v="241"/>
    <n v="25.8"/>
    <x v="0"/>
    <x v="0"/>
    <n v="9"/>
    <x v="10"/>
    <x v="3"/>
    <x v="241"/>
    <n v="78.44"/>
    <n v="25.8"/>
  </r>
  <r>
    <x v="7"/>
    <x v="242"/>
    <n v="25.9"/>
    <x v="0"/>
    <x v="0"/>
    <n v="9"/>
    <x v="10"/>
    <x v="4"/>
    <x v="242"/>
    <n v="78.62"/>
    <n v="25.9"/>
  </r>
  <r>
    <x v="7"/>
    <x v="243"/>
    <n v="25"/>
    <x v="0"/>
    <x v="0"/>
    <n v="9"/>
    <x v="11"/>
    <x v="5"/>
    <x v="243"/>
    <n v="77"/>
    <n v="25"/>
  </r>
  <r>
    <x v="7"/>
    <x v="244"/>
    <n v="24"/>
    <x v="0"/>
    <x v="0"/>
    <n v="9"/>
    <x v="11"/>
    <x v="6"/>
    <x v="244"/>
    <n v="75.2"/>
    <n v="24"/>
  </r>
  <r>
    <x v="7"/>
    <x v="245"/>
    <n v="23.7"/>
    <x v="0"/>
    <x v="0"/>
    <n v="9"/>
    <x v="11"/>
    <x v="7"/>
    <x v="245"/>
    <n v="74.66"/>
    <n v="23.7"/>
  </r>
  <r>
    <x v="7"/>
    <x v="246"/>
    <n v="22.9"/>
    <x v="0"/>
    <x v="0"/>
    <n v="9"/>
    <x v="11"/>
    <x v="8"/>
    <x v="246"/>
    <n v="73.22"/>
    <n v="22.9"/>
  </r>
  <r>
    <x v="7"/>
    <x v="247"/>
    <n v="22.3"/>
    <x v="0"/>
    <x v="0"/>
    <n v="9"/>
    <x v="11"/>
    <x v="9"/>
    <x v="247"/>
    <n v="72.14"/>
    <n v="22.3"/>
  </r>
  <r>
    <x v="7"/>
    <x v="248"/>
    <n v="21.9"/>
    <x v="0"/>
    <x v="0"/>
    <n v="9"/>
    <x v="11"/>
    <x v="10"/>
    <x v="248"/>
    <n v="71.42"/>
    <n v="21.9"/>
  </r>
  <r>
    <x v="7"/>
    <x v="249"/>
    <n v="21.5"/>
    <x v="0"/>
    <x v="0"/>
    <n v="9"/>
    <x v="11"/>
    <x v="11"/>
    <x v="249"/>
    <n v="70.7"/>
    <n v="21.5"/>
  </r>
  <r>
    <x v="7"/>
    <x v="250"/>
    <n v="21.3"/>
    <x v="0"/>
    <x v="0"/>
    <n v="9"/>
    <x v="11"/>
    <x v="12"/>
    <x v="250"/>
    <n v="70.34"/>
    <n v="21.3"/>
  </r>
  <r>
    <x v="7"/>
    <x v="251"/>
    <n v="21.3"/>
    <x v="0"/>
    <x v="0"/>
    <n v="9"/>
    <x v="11"/>
    <x v="13"/>
    <x v="251"/>
    <n v="70.34"/>
    <n v="21.3"/>
  </r>
  <r>
    <x v="7"/>
    <x v="252"/>
    <n v="21.5"/>
    <x v="0"/>
    <x v="0"/>
    <n v="9"/>
    <x v="11"/>
    <x v="14"/>
    <x v="252"/>
    <n v="70.7"/>
    <n v="21.5"/>
  </r>
  <r>
    <x v="7"/>
    <x v="253"/>
    <n v="21.2"/>
    <x v="0"/>
    <x v="0"/>
    <n v="9"/>
    <x v="11"/>
    <x v="15"/>
    <x v="253"/>
    <n v="70.16"/>
    <n v="21.2"/>
  </r>
  <r>
    <x v="7"/>
    <x v="254"/>
    <n v="21.8"/>
    <x v="0"/>
    <x v="0"/>
    <n v="9"/>
    <x v="11"/>
    <x v="16"/>
    <x v="254"/>
    <n v="71.240000000000009"/>
    <n v="21.8"/>
  </r>
  <r>
    <x v="7"/>
    <x v="255"/>
    <n v="22.7"/>
    <x v="0"/>
    <x v="0"/>
    <n v="9"/>
    <x v="11"/>
    <x v="17"/>
    <x v="255"/>
    <n v="72.86"/>
    <n v="22.7"/>
  </r>
  <r>
    <x v="7"/>
    <x v="256"/>
    <n v="24.1"/>
    <x v="0"/>
    <x v="0"/>
    <n v="9"/>
    <x v="11"/>
    <x v="18"/>
    <x v="256"/>
    <n v="75.38"/>
    <n v="24.1"/>
  </r>
  <r>
    <x v="7"/>
    <x v="257"/>
    <n v="26.7"/>
    <x v="0"/>
    <x v="0"/>
    <n v="9"/>
    <x v="11"/>
    <x v="19"/>
    <x v="257"/>
    <n v="80.06"/>
    <n v="26.7"/>
  </r>
  <r>
    <x v="7"/>
    <x v="258"/>
    <n v="25.8"/>
    <x v="0"/>
    <x v="0"/>
    <n v="9"/>
    <x v="11"/>
    <x v="20"/>
    <x v="258"/>
    <n v="78.44"/>
    <n v="25.8"/>
  </r>
  <r>
    <x v="7"/>
    <x v="259"/>
    <n v="26.7"/>
    <x v="0"/>
    <x v="0"/>
    <n v="9"/>
    <x v="11"/>
    <x v="21"/>
    <x v="259"/>
    <n v="80.06"/>
    <n v="26.7"/>
  </r>
  <r>
    <x v="7"/>
    <x v="260"/>
    <n v="27.1"/>
    <x v="0"/>
    <x v="0"/>
    <n v="9"/>
    <x v="11"/>
    <x v="22"/>
    <x v="260"/>
    <n v="80.78"/>
    <n v="27.1"/>
  </r>
  <r>
    <x v="7"/>
    <x v="261"/>
    <n v="27.6"/>
    <x v="0"/>
    <x v="0"/>
    <n v="9"/>
    <x v="11"/>
    <x v="23"/>
    <x v="261"/>
    <n v="81.680000000000007"/>
    <n v="27.6"/>
  </r>
  <r>
    <x v="7"/>
    <x v="262"/>
    <n v="28.1"/>
    <x v="0"/>
    <x v="0"/>
    <n v="9"/>
    <x v="11"/>
    <x v="0"/>
    <x v="262"/>
    <n v="82.580000000000013"/>
    <n v="28.1"/>
  </r>
  <r>
    <x v="7"/>
    <x v="263"/>
    <n v="25.1"/>
    <x v="0"/>
    <x v="0"/>
    <n v="9"/>
    <x v="11"/>
    <x v="1"/>
    <x v="263"/>
    <n v="77.180000000000007"/>
    <n v="25.1"/>
  </r>
  <r>
    <x v="7"/>
    <x v="264"/>
    <n v="23.2"/>
    <x v="0"/>
    <x v="0"/>
    <n v="9"/>
    <x v="11"/>
    <x v="2"/>
    <x v="264"/>
    <n v="73.759999999999991"/>
    <n v="23.2"/>
  </r>
  <r>
    <x v="7"/>
    <x v="265"/>
    <n v="22.5"/>
    <x v="0"/>
    <x v="0"/>
    <n v="9"/>
    <x v="11"/>
    <x v="3"/>
    <x v="265"/>
    <n v="72.5"/>
    <n v="22.5"/>
  </r>
  <r>
    <x v="7"/>
    <x v="266"/>
    <n v="22.2"/>
    <x v="0"/>
    <x v="0"/>
    <n v="9"/>
    <x v="11"/>
    <x v="4"/>
    <x v="266"/>
    <n v="71.960000000000008"/>
    <n v="22.2"/>
  </r>
  <r>
    <x v="7"/>
    <x v="267"/>
    <n v="21.3"/>
    <x v="0"/>
    <x v="0"/>
    <n v="9"/>
    <x v="12"/>
    <x v="5"/>
    <x v="267"/>
    <n v="70.34"/>
    <n v="21.3"/>
  </r>
  <r>
    <x v="7"/>
    <x v="268"/>
    <n v="20.9"/>
    <x v="0"/>
    <x v="0"/>
    <n v="9"/>
    <x v="12"/>
    <x v="6"/>
    <x v="268"/>
    <n v="69.62"/>
    <n v="20.9"/>
  </r>
  <r>
    <x v="7"/>
    <x v="269"/>
    <n v="19.5"/>
    <x v="0"/>
    <x v="0"/>
    <n v="9"/>
    <x v="12"/>
    <x v="7"/>
    <x v="269"/>
    <n v="67.099999999999994"/>
    <n v="19.5"/>
  </r>
  <r>
    <x v="7"/>
    <x v="270"/>
    <n v="18.899999999999999"/>
    <x v="0"/>
    <x v="0"/>
    <n v="9"/>
    <x v="12"/>
    <x v="8"/>
    <x v="270"/>
    <n v="66.02"/>
    <n v="18.899999999999999"/>
  </r>
  <r>
    <x v="7"/>
    <x v="271"/>
    <n v="19.100000000000001"/>
    <x v="0"/>
    <x v="0"/>
    <n v="9"/>
    <x v="12"/>
    <x v="9"/>
    <x v="271"/>
    <n v="66.38"/>
    <n v="19.100000000000001"/>
  </r>
  <r>
    <x v="7"/>
    <x v="272"/>
    <n v="18.600000000000001"/>
    <x v="0"/>
    <x v="0"/>
    <n v="9"/>
    <x v="12"/>
    <x v="10"/>
    <x v="272"/>
    <n v="65.48"/>
    <n v="18.600000000000001"/>
  </r>
  <r>
    <x v="7"/>
    <x v="273"/>
    <n v="18.2"/>
    <x v="0"/>
    <x v="0"/>
    <n v="9"/>
    <x v="12"/>
    <x v="11"/>
    <x v="273"/>
    <n v="64.759999999999991"/>
    <n v="18.2"/>
  </r>
  <r>
    <x v="7"/>
    <x v="274"/>
    <n v="18.100000000000001"/>
    <x v="0"/>
    <x v="0"/>
    <n v="9"/>
    <x v="12"/>
    <x v="12"/>
    <x v="274"/>
    <n v="64.580000000000013"/>
    <n v="18.100000000000001"/>
  </r>
  <r>
    <x v="7"/>
    <x v="275"/>
    <n v="18.100000000000001"/>
    <x v="0"/>
    <x v="0"/>
    <n v="9"/>
    <x v="12"/>
    <x v="13"/>
    <x v="275"/>
    <n v="64.580000000000013"/>
    <n v="18.100000000000001"/>
  </r>
  <r>
    <x v="7"/>
    <x v="276"/>
    <n v="18"/>
    <x v="0"/>
    <x v="0"/>
    <n v="9"/>
    <x v="12"/>
    <x v="14"/>
    <x v="276"/>
    <n v="64.400000000000006"/>
    <n v="18"/>
  </r>
  <r>
    <x v="7"/>
    <x v="277"/>
    <n v="18"/>
    <x v="0"/>
    <x v="0"/>
    <n v="9"/>
    <x v="12"/>
    <x v="15"/>
    <x v="277"/>
    <n v="64.400000000000006"/>
    <n v="18"/>
  </r>
  <r>
    <x v="7"/>
    <x v="278"/>
    <n v="18.5"/>
    <x v="0"/>
    <x v="0"/>
    <n v="9"/>
    <x v="12"/>
    <x v="16"/>
    <x v="278"/>
    <n v="65.300000000000011"/>
    <n v="18.5"/>
  </r>
  <r>
    <x v="7"/>
    <x v="279"/>
    <n v="19.7"/>
    <x v="0"/>
    <x v="0"/>
    <n v="9"/>
    <x v="12"/>
    <x v="17"/>
    <x v="279"/>
    <n v="67.460000000000008"/>
    <n v="19.7"/>
  </r>
  <r>
    <x v="7"/>
    <x v="280"/>
    <n v="20"/>
    <x v="0"/>
    <x v="0"/>
    <n v="9"/>
    <x v="12"/>
    <x v="18"/>
    <x v="280"/>
    <n v="68"/>
    <n v="20"/>
  </r>
  <r>
    <x v="7"/>
    <x v="281"/>
    <n v="19.600000000000001"/>
    <x v="0"/>
    <x v="0"/>
    <n v="9"/>
    <x v="12"/>
    <x v="19"/>
    <x v="281"/>
    <n v="67.28"/>
    <n v="19.600000000000001"/>
  </r>
  <r>
    <x v="7"/>
    <x v="282"/>
    <n v="19.899999999999999"/>
    <x v="0"/>
    <x v="0"/>
    <n v="9"/>
    <x v="12"/>
    <x v="20"/>
    <x v="282"/>
    <n v="67.819999999999993"/>
    <n v="19.899999999999999"/>
  </r>
  <r>
    <x v="7"/>
    <x v="283"/>
    <n v="20.399999999999999"/>
    <x v="0"/>
    <x v="0"/>
    <n v="9"/>
    <x v="12"/>
    <x v="21"/>
    <x v="283"/>
    <n v="68.72"/>
    <n v="20.399999999999999"/>
  </r>
  <r>
    <x v="7"/>
    <x v="284"/>
    <n v="20.399999999999999"/>
    <x v="0"/>
    <x v="0"/>
    <n v="9"/>
    <x v="12"/>
    <x v="22"/>
    <x v="284"/>
    <n v="68.72"/>
    <n v="20.399999999999999"/>
  </r>
  <r>
    <x v="7"/>
    <x v="285"/>
    <n v="20.8"/>
    <x v="0"/>
    <x v="0"/>
    <n v="9"/>
    <x v="12"/>
    <x v="23"/>
    <x v="285"/>
    <n v="69.44"/>
    <n v="20.8"/>
  </r>
  <r>
    <x v="7"/>
    <x v="286"/>
    <n v="21"/>
    <x v="0"/>
    <x v="0"/>
    <n v="9"/>
    <x v="12"/>
    <x v="0"/>
    <x v="286"/>
    <n v="69.800000000000011"/>
    <n v="21"/>
  </r>
  <r>
    <x v="7"/>
    <x v="287"/>
    <n v="21.2"/>
    <x v="0"/>
    <x v="0"/>
    <n v="9"/>
    <x v="12"/>
    <x v="1"/>
    <x v="287"/>
    <n v="70.16"/>
    <n v="21.2"/>
  </r>
  <r>
    <x v="7"/>
    <x v="288"/>
    <n v="20.9"/>
    <x v="0"/>
    <x v="0"/>
    <n v="9"/>
    <x v="12"/>
    <x v="2"/>
    <x v="288"/>
    <n v="69.62"/>
    <n v="20.9"/>
  </r>
  <r>
    <x v="7"/>
    <x v="289"/>
    <n v="20.5"/>
    <x v="0"/>
    <x v="0"/>
    <n v="9"/>
    <x v="12"/>
    <x v="3"/>
    <x v="289"/>
    <n v="68.900000000000006"/>
    <n v="20.5"/>
  </r>
  <r>
    <x v="7"/>
    <x v="290"/>
    <n v="19.8"/>
    <x v="0"/>
    <x v="0"/>
    <n v="9"/>
    <x v="12"/>
    <x v="4"/>
    <x v="290"/>
    <n v="67.64"/>
    <n v="19.8"/>
  </r>
  <r>
    <x v="7"/>
    <x v="291"/>
    <n v="19.899999999999999"/>
    <x v="0"/>
    <x v="0"/>
    <n v="9"/>
    <x v="13"/>
    <x v="5"/>
    <x v="291"/>
    <n v="67.819999999999993"/>
    <n v="19.899999999999999"/>
  </r>
  <r>
    <x v="7"/>
    <x v="292"/>
    <n v="20.3"/>
    <x v="0"/>
    <x v="0"/>
    <n v="9"/>
    <x v="13"/>
    <x v="6"/>
    <x v="292"/>
    <n v="68.539999999999992"/>
    <n v="20.3"/>
  </r>
  <r>
    <x v="7"/>
    <x v="293"/>
    <n v="20.2"/>
    <x v="0"/>
    <x v="0"/>
    <n v="9"/>
    <x v="13"/>
    <x v="7"/>
    <x v="293"/>
    <n v="68.36"/>
    <n v="20.2"/>
  </r>
  <r>
    <x v="7"/>
    <x v="294"/>
    <n v="19.2"/>
    <x v="0"/>
    <x v="0"/>
    <n v="9"/>
    <x v="13"/>
    <x v="8"/>
    <x v="294"/>
    <n v="66.56"/>
    <n v="19.2"/>
  </r>
  <r>
    <x v="7"/>
    <x v="295"/>
    <n v="19.2"/>
    <x v="0"/>
    <x v="0"/>
    <n v="9"/>
    <x v="13"/>
    <x v="9"/>
    <x v="295"/>
    <n v="66.56"/>
    <n v="19.2"/>
  </r>
  <r>
    <x v="7"/>
    <x v="296"/>
    <n v="19.2"/>
    <x v="0"/>
    <x v="0"/>
    <n v="9"/>
    <x v="13"/>
    <x v="10"/>
    <x v="296"/>
    <n v="66.56"/>
    <n v="19.2"/>
  </r>
  <r>
    <x v="7"/>
    <x v="297"/>
    <n v="19.2"/>
    <x v="0"/>
    <x v="0"/>
    <n v="9"/>
    <x v="13"/>
    <x v="11"/>
    <x v="297"/>
    <n v="66.56"/>
    <n v="19.2"/>
  </r>
  <r>
    <x v="7"/>
    <x v="298"/>
    <n v="18.7"/>
    <x v="0"/>
    <x v="0"/>
    <n v="9"/>
    <x v="13"/>
    <x v="12"/>
    <x v="298"/>
    <n v="65.66"/>
    <n v="18.7"/>
  </r>
  <r>
    <x v="7"/>
    <x v="299"/>
    <n v="18.600000000000001"/>
    <x v="0"/>
    <x v="0"/>
    <n v="9"/>
    <x v="13"/>
    <x v="13"/>
    <x v="299"/>
    <n v="65.48"/>
    <n v="18.600000000000001"/>
  </r>
  <r>
    <x v="7"/>
    <x v="300"/>
    <n v="18.5"/>
    <x v="0"/>
    <x v="0"/>
    <n v="9"/>
    <x v="13"/>
    <x v="14"/>
    <x v="300"/>
    <n v="65.300000000000011"/>
    <n v="18.5"/>
  </r>
  <r>
    <x v="7"/>
    <x v="301"/>
    <n v="19.100000000000001"/>
    <x v="0"/>
    <x v="0"/>
    <n v="9"/>
    <x v="13"/>
    <x v="15"/>
    <x v="301"/>
    <n v="66.38"/>
    <n v="19.100000000000001"/>
  </r>
  <r>
    <x v="7"/>
    <x v="302"/>
    <n v="19.2"/>
    <x v="0"/>
    <x v="0"/>
    <n v="9"/>
    <x v="13"/>
    <x v="16"/>
    <x v="302"/>
    <n v="66.56"/>
    <n v="19.2"/>
  </r>
  <r>
    <x v="7"/>
    <x v="303"/>
    <n v="20.399999999999999"/>
    <x v="0"/>
    <x v="0"/>
    <n v="9"/>
    <x v="13"/>
    <x v="17"/>
    <x v="303"/>
    <n v="68.72"/>
    <n v="20.399999999999999"/>
  </r>
  <r>
    <x v="7"/>
    <x v="304"/>
    <n v="21.7"/>
    <x v="0"/>
    <x v="0"/>
    <n v="9"/>
    <x v="13"/>
    <x v="18"/>
    <x v="304"/>
    <n v="71.06"/>
    <n v="21.7"/>
  </r>
  <r>
    <x v="7"/>
    <x v="305"/>
    <n v="22.5"/>
    <x v="0"/>
    <x v="0"/>
    <n v="9"/>
    <x v="13"/>
    <x v="19"/>
    <x v="305"/>
    <n v="72.5"/>
    <n v="22.5"/>
  </r>
  <r>
    <x v="7"/>
    <x v="306"/>
    <n v="24"/>
    <x v="0"/>
    <x v="0"/>
    <n v="9"/>
    <x v="13"/>
    <x v="20"/>
    <x v="306"/>
    <n v="75.2"/>
    <n v="24"/>
  </r>
  <r>
    <x v="7"/>
    <x v="307"/>
    <n v="26.3"/>
    <x v="0"/>
    <x v="0"/>
    <n v="9"/>
    <x v="13"/>
    <x v="21"/>
    <x v="307"/>
    <n v="79.34"/>
    <n v="26.3"/>
  </r>
  <r>
    <x v="7"/>
    <x v="308"/>
    <n v="26.3"/>
    <x v="0"/>
    <x v="0"/>
    <n v="9"/>
    <x v="13"/>
    <x v="22"/>
    <x v="308"/>
    <n v="79.34"/>
    <n v="26.3"/>
  </r>
  <r>
    <x v="7"/>
    <x v="309"/>
    <n v="26.3"/>
    <x v="0"/>
    <x v="0"/>
    <n v="9"/>
    <x v="13"/>
    <x v="23"/>
    <x v="309"/>
    <n v="79.34"/>
    <n v="26.3"/>
  </r>
  <r>
    <x v="7"/>
    <x v="310"/>
    <n v="26.7"/>
    <x v="0"/>
    <x v="0"/>
    <n v="9"/>
    <x v="13"/>
    <x v="0"/>
    <x v="310"/>
    <n v="80.06"/>
    <n v="26.7"/>
  </r>
  <r>
    <x v="7"/>
    <x v="311"/>
    <n v="25.7"/>
    <x v="0"/>
    <x v="0"/>
    <n v="9"/>
    <x v="13"/>
    <x v="1"/>
    <x v="311"/>
    <n v="78.259999999999991"/>
    <n v="25.7"/>
  </r>
  <r>
    <x v="7"/>
    <x v="313"/>
    <n v="23.9"/>
    <x v="0"/>
    <x v="0"/>
    <n v="9"/>
    <x v="13"/>
    <x v="3"/>
    <x v="313"/>
    <n v="75.02"/>
    <n v="23.9"/>
  </r>
  <r>
    <x v="7"/>
    <x v="314"/>
    <n v="23.1"/>
    <x v="0"/>
    <x v="0"/>
    <n v="9"/>
    <x v="13"/>
    <x v="4"/>
    <x v="314"/>
    <n v="73.580000000000013"/>
    <n v="23.1"/>
  </r>
  <r>
    <x v="7"/>
    <x v="315"/>
    <n v="22.5"/>
    <x v="0"/>
    <x v="0"/>
    <n v="9"/>
    <x v="14"/>
    <x v="5"/>
    <x v="315"/>
    <n v="72.5"/>
    <n v="22.5"/>
  </r>
  <r>
    <x v="7"/>
    <x v="316"/>
    <n v="22.3"/>
    <x v="0"/>
    <x v="0"/>
    <n v="9"/>
    <x v="14"/>
    <x v="6"/>
    <x v="316"/>
    <n v="72.14"/>
    <n v="22.3"/>
  </r>
  <r>
    <x v="7"/>
    <x v="317"/>
    <n v="21.4"/>
    <x v="0"/>
    <x v="0"/>
    <n v="9"/>
    <x v="14"/>
    <x v="7"/>
    <x v="317"/>
    <n v="70.52"/>
    <n v="21.4"/>
  </r>
  <r>
    <x v="7"/>
    <x v="319"/>
    <n v="20.3"/>
    <x v="0"/>
    <x v="0"/>
    <n v="9"/>
    <x v="14"/>
    <x v="9"/>
    <x v="319"/>
    <n v="68.539999999999992"/>
    <n v="20.3"/>
  </r>
  <r>
    <x v="7"/>
    <x v="320"/>
    <n v="20.2"/>
    <x v="0"/>
    <x v="0"/>
    <n v="9"/>
    <x v="14"/>
    <x v="10"/>
    <x v="320"/>
    <n v="68.36"/>
    <n v="20.2"/>
  </r>
  <r>
    <x v="7"/>
    <x v="321"/>
    <n v="20.3"/>
    <x v="0"/>
    <x v="0"/>
    <n v="9"/>
    <x v="14"/>
    <x v="11"/>
    <x v="321"/>
    <n v="68.539999999999992"/>
    <n v="20.3"/>
  </r>
  <r>
    <x v="7"/>
    <x v="322"/>
    <n v="20.100000000000001"/>
    <x v="0"/>
    <x v="0"/>
    <n v="9"/>
    <x v="14"/>
    <x v="12"/>
    <x v="322"/>
    <n v="68.180000000000007"/>
    <n v="20.100000000000001"/>
  </r>
  <r>
    <x v="7"/>
    <x v="323"/>
    <n v="19.7"/>
    <x v="0"/>
    <x v="0"/>
    <n v="9"/>
    <x v="14"/>
    <x v="13"/>
    <x v="323"/>
    <n v="67.460000000000008"/>
    <n v="19.7"/>
  </r>
  <r>
    <x v="7"/>
    <x v="324"/>
    <n v="20.100000000000001"/>
    <x v="0"/>
    <x v="0"/>
    <n v="9"/>
    <x v="14"/>
    <x v="14"/>
    <x v="324"/>
    <n v="68.180000000000007"/>
    <n v="20.100000000000001"/>
  </r>
  <r>
    <x v="7"/>
    <x v="325"/>
    <n v="20.3"/>
    <x v="0"/>
    <x v="0"/>
    <n v="9"/>
    <x v="14"/>
    <x v="15"/>
    <x v="325"/>
    <n v="68.539999999999992"/>
    <n v="20.3"/>
  </r>
  <r>
    <x v="7"/>
    <x v="326"/>
    <n v="20.9"/>
    <x v="0"/>
    <x v="0"/>
    <n v="9"/>
    <x v="14"/>
    <x v="16"/>
    <x v="326"/>
    <n v="69.62"/>
    <n v="20.9"/>
  </r>
  <r>
    <x v="7"/>
    <x v="327"/>
    <n v="21.7"/>
    <x v="0"/>
    <x v="0"/>
    <n v="9"/>
    <x v="14"/>
    <x v="17"/>
    <x v="327"/>
    <n v="71.06"/>
    <n v="21.7"/>
  </r>
  <r>
    <x v="7"/>
    <x v="328"/>
    <n v="23.5"/>
    <x v="0"/>
    <x v="0"/>
    <n v="9"/>
    <x v="14"/>
    <x v="18"/>
    <x v="328"/>
    <n v="74.300000000000011"/>
    <n v="23.5"/>
  </r>
  <r>
    <x v="7"/>
    <x v="329"/>
    <n v="24.9"/>
    <x v="0"/>
    <x v="0"/>
    <n v="9"/>
    <x v="14"/>
    <x v="19"/>
    <x v="329"/>
    <n v="76.819999999999993"/>
    <n v="24.9"/>
  </r>
  <r>
    <x v="7"/>
    <x v="330"/>
    <n v="26.4"/>
    <x v="0"/>
    <x v="0"/>
    <n v="9"/>
    <x v="14"/>
    <x v="20"/>
    <x v="330"/>
    <n v="79.52"/>
    <n v="26.4"/>
  </r>
  <r>
    <x v="7"/>
    <x v="331"/>
    <n v="28.1"/>
    <x v="0"/>
    <x v="0"/>
    <n v="9"/>
    <x v="14"/>
    <x v="21"/>
    <x v="331"/>
    <n v="82.580000000000013"/>
    <n v="28.1"/>
  </r>
  <r>
    <x v="7"/>
    <x v="332"/>
    <n v="29.7"/>
    <x v="0"/>
    <x v="0"/>
    <n v="9"/>
    <x v="14"/>
    <x v="22"/>
    <x v="332"/>
    <n v="85.460000000000008"/>
    <n v="29.7"/>
  </r>
  <r>
    <x v="7"/>
    <x v="333"/>
    <n v="29.5"/>
    <x v="0"/>
    <x v="0"/>
    <n v="9"/>
    <x v="14"/>
    <x v="23"/>
    <x v="333"/>
    <n v="85.1"/>
    <n v="29.5"/>
  </r>
  <r>
    <x v="7"/>
    <x v="334"/>
    <n v="29.9"/>
    <x v="0"/>
    <x v="0"/>
    <n v="9"/>
    <x v="14"/>
    <x v="0"/>
    <x v="334"/>
    <n v="85.82"/>
    <n v="29.9"/>
  </r>
  <r>
    <x v="7"/>
    <x v="335"/>
    <n v="28.9"/>
    <x v="0"/>
    <x v="0"/>
    <n v="9"/>
    <x v="14"/>
    <x v="1"/>
    <x v="335"/>
    <n v="84.02"/>
    <n v="28.9"/>
  </r>
  <r>
    <x v="7"/>
    <x v="336"/>
    <n v="27.6"/>
    <x v="0"/>
    <x v="0"/>
    <n v="9"/>
    <x v="14"/>
    <x v="2"/>
    <x v="336"/>
    <n v="81.680000000000007"/>
    <n v="27.6"/>
  </r>
  <r>
    <x v="7"/>
    <x v="337"/>
    <n v="27.1"/>
    <x v="0"/>
    <x v="0"/>
    <n v="9"/>
    <x v="14"/>
    <x v="3"/>
    <x v="337"/>
    <n v="80.78"/>
    <n v="27.1"/>
  </r>
  <r>
    <x v="7"/>
    <x v="338"/>
    <n v="26.6"/>
    <x v="0"/>
    <x v="0"/>
    <n v="9"/>
    <x v="14"/>
    <x v="4"/>
    <x v="338"/>
    <n v="79.88"/>
    <n v="26.6"/>
  </r>
  <r>
    <x v="7"/>
    <x v="339"/>
    <n v="25.7"/>
    <x v="0"/>
    <x v="0"/>
    <n v="9"/>
    <x v="15"/>
    <x v="5"/>
    <x v="339"/>
    <n v="78.259999999999991"/>
    <n v="25.7"/>
  </r>
  <r>
    <x v="7"/>
    <x v="340"/>
    <n v="25.3"/>
    <x v="0"/>
    <x v="0"/>
    <n v="9"/>
    <x v="15"/>
    <x v="6"/>
    <x v="340"/>
    <n v="77.539999999999992"/>
    <n v="25.3"/>
  </r>
  <r>
    <x v="7"/>
    <x v="341"/>
    <n v="24.7"/>
    <x v="0"/>
    <x v="0"/>
    <n v="9"/>
    <x v="15"/>
    <x v="7"/>
    <x v="341"/>
    <n v="76.460000000000008"/>
    <n v="24.7"/>
  </r>
  <r>
    <x v="7"/>
    <x v="342"/>
    <n v="24"/>
    <x v="0"/>
    <x v="0"/>
    <n v="9"/>
    <x v="15"/>
    <x v="8"/>
    <x v="342"/>
    <n v="75.2"/>
    <n v="24"/>
  </r>
  <r>
    <x v="7"/>
    <x v="343"/>
    <n v="22.7"/>
    <x v="0"/>
    <x v="0"/>
    <n v="9"/>
    <x v="15"/>
    <x v="9"/>
    <x v="343"/>
    <n v="72.86"/>
    <n v="22.7"/>
  </r>
  <r>
    <x v="7"/>
    <x v="344"/>
    <n v="21.9"/>
    <x v="0"/>
    <x v="0"/>
    <n v="9"/>
    <x v="15"/>
    <x v="10"/>
    <x v="344"/>
    <n v="71.42"/>
    <n v="21.9"/>
  </r>
  <r>
    <x v="7"/>
    <x v="345"/>
    <n v="20.7"/>
    <x v="0"/>
    <x v="0"/>
    <n v="9"/>
    <x v="15"/>
    <x v="11"/>
    <x v="345"/>
    <n v="69.259999999999991"/>
    <n v="20.7"/>
  </r>
  <r>
    <x v="7"/>
    <x v="346"/>
    <n v="20.9"/>
    <x v="0"/>
    <x v="0"/>
    <n v="9"/>
    <x v="15"/>
    <x v="12"/>
    <x v="346"/>
    <n v="69.62"/>
    <n v="20.9"/>
  </r>
  <r>
    <x v="7"/>
    <x v="347"/>
    <n v="19.8"/>
    <x v="0"/>
    <x v="0"/>
    <n v="9"/>
    <x v="15"/>
    <x v="13"/>
    <x v="347"/>
    <n v="67.64"/>
    <n v="19.8"/>
  </r>
  <r>
    <x v="7"/>
    <x v="348"/>
    <n v="19.399999999999999"/>
    <x v="0"/>
    <x v="0"/>
    <n v="9"/>
    <x v="15"/>
    <x v="14"/>
    <x v="348"/>
    <n v="66.92"/>
    <n v="19.399999999999999"/>
  </r>
  <r>
    <x v="7"/>
    <x v="349"/>
    <n v="21.7"/>
    <x v="0"/>
    <x v="0"/>
    <n v="9"/>
    <x v="15"/>
    <x v="15"/>
    <x v="349"/>
    <n v="71.06"/>
    <n v="21.7"/>
  </r>
  <r>
    <x v="7"/>
    <x v="350"/>
    <n v="23.7"/>
    <x v="0"/>
    <x v="0"/>
    <n v="9"/>
    <x v="15"/>
    <x v="16"/>
    <x v="350"/>
    <n v="74.66"/>
    <n v="23.7"/>
  </r>
  <r>
    <x v="7"/>
    <x v="351"/>
    <n v="25.7"/>
    <x v="0"/>
    <x v="0"/>
    <n v="9"/>
    <x v="15"/>
    <x v="17"/>
    <x v="351"/>
    <n v="78.259999999999991"/>
    <n v="25.7"/>
  </r>
  <r>
    <x v="7"/>
    <x v="352"/>
    <n v="27.9"/>
    <x v="0"/>
    <x v="0"/>
    <n v="9"/>
    <x v="15"/>
    <x v="18"/>
    <x v="352"/>
    <n v="82.22"/>
    <n v="27.9"/>
  </r>
  <r>
    <x v="7"/>
    <x v="353"/>
    <n v="30.3"/>
    <x v="0"/>
    <x v="0"/>
    <n v="9"/>
    <x v="15"/>
    <x v="19"/>
    <x v="353"/>
    <n v="86.539999999999992"/>
    <n v="30.3"/>
  </r>
  <r>
    <x v="7"/>
    <x v="354"/>
    <n v="30.5"/>
    <x v="0"/>
    <x v="0"/>
    <n v="9"/>
    <x v="15"/>
    <x v="20"/>
    <x v="354"/>
    <n v="86.9"/>
    <n v="30.5"/>
  </r>
  <r>
    <x v="7"/>
    <x v="355"/>
    <n v="31.4"/>
    <x v="0"/>
    <x v="0"/>
    <n v="9"/>
    <x v="15"/>
    <x v="21"/>
    <x v="355"/>
    <n v="88.52"/>
    <n v="31.4"/>
  </r>
  <r>
    <x v="7"/>
    <x v="356"/>
    <n v="32.799999999999997"/>
    <x v="0"/>
    <x v="0"/>
    <n v="9"/>
    <x v="15"/>
    <x v="22"/>
    <x v="356"/>
    <n v="91.039999999999992"/>
    <n v="32.799999999999997"/>
  </r>
  <r>
    <x v="7"/>
    <x v="357"/>
    <n v="32"/>
    <x v="0"/>
    <x v="0"/>
    <n v="9"/>
    <x v="15"/>
    <x v="23"/>
    <x v="357"/>
    <n v="89.6"/>
    <n v="32"/>
  </r>
  <r>
    <x v="7"/>
    <x v="358"/>
    <n v="31.2"/>
    <x v="0"/>
    <x v="0"/>
    <n v="9"/>
    <x v="15"/>
    <x v="0"/>
    <x v="358"/>
    <n v="88.16"/>
    <n v="31.2"/>
  </r>
  <r>
    <x v="7"/>
    <x v="359"/>
    <n v="30.1"/>
    <x v="0"/>
    <x v="0"/>
    <n v="9"/>
    <x v="15"/>
    <x v="1"/>
    <x v="359"/>
    <n v="86.18"/>
    <n v="30.1"/>
  </r>
  <r>
    <x v="7"/>
    <x v="360"/>
    <n v="28.1"/>
    <x v="0"/>
    <x v="0"/>
    <n v="9"/>
    <x v="15"/>
    <x v="2"/>
    <x v="360"/>
    <n v="82.580000000000013"/>
    <n v="28.1"/>
  </r>
  <r>
    <x v="7"/>
    <x v="361"/>
    <n v="26.2"/>
    <x v="0"/>
    <x v="0"/>
    <n v="9"/>
    <x v="15"/>
    <x v="3"/>
    <x v="361"/>
    <n v="79.16"/>
    <n v="26.2"/>
  </r>
  <r>
    <x v="7"/>
    <x v="362"/>
    <n v="24.5"/>
    <x v="0"/>
    <x v="0"/>
    <n v="9"/>
    <x v="15"/>
    <x v="4"/>
    <x v="362"/>
    <n v="76.099999999999994"/>
    <n v="24.5"/>
  </r>
  <r>
    <x v="8"/>
    <x v="365"/>
    <n v="94.9"/>
    <x v="1"/>
    <x v="1"/>
    <s v="9"/>
    <x v="16"/>
    <x v="0"/>
    <x v="0"/>
    <n v="94.9"/>
    <n v="34.94444444444445"/>
  </r>
  <r>
    <x v="8"/>
    <x v="366"/>
    <n v="93.5"/>
    <x v="1"/>
    <x v="1"/>
    <s v="9"/>
    <x v="16"/>
    <x v="1"/>
    <x v="1"/>
    <n v="93.5"/>
    <n v="34.166666666666664"/>
  </r>
  <r>
    <x v="8"/>
    <x v="367"/>
    <n v="88.6"/>
    <x v="1"/>
    <x v="1"/>
    <s v="9"/>
    <x v="16"/>
    <x v="2"/>
    <x v="2"/>
    <n v="88.6"/>
    <n v="31.444444444444439"/>
  </r>
  <r>
    <x v="8"/>
    <x v="368"/>
    <n v="81.599999999999994"/>
    <x v="1"/>
    <x v="1"/>
    <s v="9"/>
    <x v="16"/>
    <x v="3"/>
    <x v="3"/>
    <n v="81.599999999999994"/>
    <n v="27.55555555555555"/>
  </r>
  <r>
    <x v="8"/>
    <x v="369"/>
    <n v="78.3"/>
    <x v="1"/>
    <x v="1"/>
    <s v="9"/>
    <x v="16"/>
    <x v="4"/>
    <x v="4"/>
    <n v="78.3"/>
    <n v="25.722222222222221"/>
  </r>
  <r>
    <x v="8"/>
    <x v="370"/>
    <n v="76.7"/>
    <x v="1"/>
    <x v="1"/>
    <s v="9"/>
    <x v="17"/>
    <x v="5"/>
    <x v="5"/>
    <n v="76.7"/>
    <n v="24.833333333333336"/>
  </r>
  <r>
    <x v="8"/>
    <x v="371"/>
    <n v="80.8"/>
    <x v="1"/>
    <x v="1"/>
    <s v="9"/>
    <x v="17"/>
    <x v="6"/>
    <x v="6"/>
    <n v="80.8"/>
    <n v="27.111111111111107"/>
  </r>
  <r>
    <x v="8"/>
    <x v="372"/>
    <n v="80.099999999999994"/>
    <x v="1"/>
    <x v="1"/>
    <s v="9"/>
    <x v="17"/>
    <x v="7"/>
    <x v="7"/>
    <n v="80.099999999999994"/>
    <n v="26.722222222222218"/>
  </r>
  <r>
    <x v="8"/>
    <x v="373"/>
    <n v="81.900000000000006"/>
    <x v="1"/>
    <x v="1"/>
    <s v="9"/>
    <x v="17"/>
    <x v="8"/>
    <x v="8"/>
    <n v="81.900000000000006"/>
    <n v="27.722222222222225"/>
  </r>
  <r>
    <x v="8"/>
    <x v="374"/>
    <n v="80"/>
    <x v="1"/>
    <x v="1"/>
    <s v="9"/>
    <x v="17"/>
    <x v="9"/>
    <x v="9"/>
    <n v="80"/>
    <n v="26.666666666666664"/>
  </r>
  <r>
    <x v="8"/>
    <x v="375"/>
    <n v="77.7"/>
    <x v="1"/>
    <x v="1"/>
    <s v="9"/>
    <x v="17"/>
    <x v="10"/>
    <x v="10"/>
    <n v="77.7"/>
    <n v="25.388888888888889"/>
  </r>
  <r>
    <x v="8"/>
    <x v="376"/>
    <n v="76.5"/>
    <x v="1"/>
    <x v="1"/>
    <s v="9"/>
    <x v="17"/>
    <x v="11"/>
    <x v="11"/>
    <n v="76.5"/>
    <n v="24.722222222222221"/>
  </r>
  <r>
    <x v="8"/>
    <x v="377"/>
    <n v="75.099999999999994"/>
    <x v="1"/>
    <x v="1"/>
    <s v="9"/>
    <x v="17"/>
    <x v="12"/>
    <x v="12"/>
    <n v="75.099999999999994"/>
    <n v="23.944444444444439"/>
  </r>
  <r>
    <x v="8"/>
    <x v="378"/>
    <n v="72.599999999999994"/>
    <x v="1"/>
    <x v="1"/>
    <s v="9"/>
    <x v="17"/>
    <x v="13"/>
    <x v="13"/>
    <n v="72.599999999999994"/>
    <n v="22.555555555555554"/>
  </r>
  <r>
    <x v="8"/>
    <x v="379"/>
    <n v="71.900000000000006"/>
    <x v="1"/>
    <x v="1"/>
    <s v="9"/>
    <x v="17"/>
    <x v="14"/>
    <x v="14"/>
    <n v="71.900000000000006"/>
    <n v="22.166666666666668"/>
  </r>
  <r>
    <x v="8"/>
    <x v="380"/>
    <n v="77.400000000000006"/>
    <x v="1"/>
    <x v="1"/>
    <s v="9"/>
    <x v="17"/>
    <x v="15"/>
    <x v="15"/>
    <n v="77.400000000000006"/>
    <n v="25.222222222222225"/>
  </r>
  <r>
    <x v="8"/>
    <x v="381"/>
    <n v="80"/>
    <x v="1"/>
    <x v="1"/>
    <s v="9"/>
    <x v="17"/>
    <x v="16"/>
    <x v="16"/>
    <n v="80"/>
    <n v="26.666666666666664"/>
  </r>
  <r>
    <x v="8"/>
    <x v="382"/>
    <n v="83.6"/>
    <x v="1"/>
    <x v="1"/>
    <s v="9"/>
    <x v="17"/>
    <x v="17"/>
    <x v="17"/>
    <n v="83.6"/>
    <n v="28.666666666666664"/>
  </r>
  <r>
    <x v="8"/>
    <x v="383"/>
    <n v="87.4"/>
    <x v="1"/>
    <x v="1"/>
    <s v="9"/>
    <x v="17"/>
    <x v="18"/>
    <x v="18"/>
    <n v="87.4"/>
    <n v="30.777777777777779"/>
  </r>
  <r>
    <x v="8"/>
    <x v="384"/>
    <n v="90.1"/>
    <x v="1"/>
    <x v="1"/>
    <s v="9"/>
    <x v="17"/>
    <x v="19"/>
    <x v="19"/>
    <n v="90.1"/>
    <n v="32.277777777777771"/>
  </r>
  <r>
    <x v="8"/>
    <x v="385"/>
    <n v="92.3"/>
    <x v="1"/>
    <x v="1"/>
    <s v="9"/>
    <x v="17"/>
    <x v="20"/>
    <x v="20"/>
    <n v="92.3"/>
    <n v="33.5"/>
  </r>
  <r>
    <x v="8"/>
    <x v="386"/>
    <n v="93.6"/>
    <x v="1"/>
    <x v="1"/>
    <s v="9"/>
    <x v="17"/>
    <x v="21"/>
    <x v="21"/>
    <n v="93.6"/>
    <n v="34.222222222222221"/>
  </r>
  <r>
    <x v="8"/>
    <x v="387"/>
    <n v="95.5"/>
    <x v="1"/>
    <x v="1"/>
    <s v="9"/>
    <x v="17"/>
    <x v="22"/>
    <x v="22"/>
    <n v="95.5"/>
    <n v="35.277777777777779"/>
  </r>
  <r>
    <x v="8"/>
    <x v="388"/>
    <n v="96.2"/>
    <x v="1"/>
    <x v="1"/>
    <s v="9"/>
    <x v="17"/>
    <x v="23"/>
    <x v="23"/>
    <n v="96.2"/>
    <n v="35.666666666666664"/>
  </r>
  <r>
    <x v="8"/>
    <x v="389"/>
    <n v="97.2"/>
    <x v="1"/>
    <x v="1"/>
    <s v="9"/>
    <x v="17"/>
    <x v="0"/>
    <x v="24"/>
    <n v="97.2"/>
    <n v="36.222222222222221"/>
  </r>
  <r>
    <x v="8"/>
    <x v="390"/>
    <n v="94.4"/>
    <x v="1"/>
    <x v="1"/>
    <s v="9"/>
    <x v="17"/>
    <x v="1"/>
    <x v="25"/>
    <n v="94.4"/>
    <n v="34.666666666666671"/>
  </r>
  <r>
    <x v="8"/>
    <x v="391"/>
    <n v="89.8"/>
    <x v="1"/>
    <x v="1"/>
    <s v="9"/>
    <x v="17"/>
    <x v="2"/>
    <x v="26"/>
    <n v="89.8"/>
    <n v="32.111111111111107"/>
  </r>
  <r>
    <x v="8"/>
    <x v="392"/>
    <n v="83.4"/>
    <x v="1"/>
    <x v="1"/>
    <s v="9"/>
    <x v="17"/>
    <x v="3"/>
    <x v="27"/>
    <n v="83.4"/>
    <n v="28.555555555555557"/>
  </r>
  <r>
    <x v="8"/>
    <x v="393"/>
    <n v="81.2"/>
    <x v="1"/>
    <x v="1"/>
    <s v="9"/>
    <x v="17"/>
    <x v="4"/>
    <x v="28"/>
    <n v="81.2"/>
    <n v="27.333333333333336"/>
  </r>
  <r>
    <x v="8"/>
    <x v="394"/>
    <n v="80"/>
    <x v="1"/>
    <x v="1"/>
    <s v="9"/>
    <x v="18"/>
    <x v="5"/>
    <x v="29"/>
    <n v="80"/>
    <n v="26.666666666666664"/>
  </r>
  <r>
    <x v="8"/>
    <x v="395"/>
    <n v="85"/>
    <x v="1"/>
    <x v="1"/>
    <s v="9"/>
    <x v="18"/>
    <x v="6"/>
    <x v="30"/>
    <n v="85"/>
    <n v="29.444444444444443"/>
  </r>
  <r>
    <x v="8"/>
    <x v="396"/>
    <n v="84.3"/>
    <x v="1"/>
    <x v="1"/>
    <s v="9"/>
    <x v="18"/>
    <x v="7"/>
    <x v="31"/>
    <n v="84.3"/>
    <n v="29.055555555555554"/>
  </r>
  <r>
    <x v="8"/>
    <x v="397"/>
    <n v="82.7"/>
    <x v="1"/>
    <x v="1"/>
    <s v="9"/>
    <x v="18"/>
    <x v="8"/>
    <x v="32"/>
    <n v="82.7"/>
    <n v="28.166666666666668"/>
  </r>
  <r>
    <x v="8"/>
    <x v="398"/>
    <n v="81.099999999999994"/>
    <x v="1"/>
    <x v="1"/>
    <s v="9"/>
    <x v="18"/>
    <x v="9"/>
    <x v="33"/>
    <n v="81.099999999999994"/>
    <n v="27.277777777777775"/>
  </r>
  <r>
    <x v="8"/>
    <x v="399"/>
    <n v="78.5"/>
    <x v="1"/>
    <x v="1"/>
    <s v="9"/>
    <x v="18"/>
    <x v="10"/>
    <x v="34"/>
    <n v="78.5"/>
    <n v="25.833333333333332"/>
  </r>
  <r>
    <x v="8"/>
    <x v="400"/>
    <n v="76.5"/>
    <x v="1"/>
    <x v="1"/>
    <s v="9"/>
    <x v="18"/>
    <x v="11"/>
    <x v="35"/>
    <n v="76.5"/>
    <n v="24.722222222222221"/>
  </r>
  <r>
    <x v="8"/>
    <x v="401"/>
    <n v="75.5"/>
    <x v="1"/>
    <x v="1"/>
    <s v="9"/>
    <x v="18"/>
    <x v="12"/>
    <x v="36"/>
    <n v="75.5"/>
    <n v="24.166666666666664"/>
  </r>
  <r>
    <x v="8"/>
    <x v="402"/>
    <n v="74.599999999999994"/>
    <x v="1"/>
    <x v="1"/>
    <s v="9"/>
    <x v="18"/>
    <x v="13"/>
    <x v="37"/>
    <n v="74.599999999999994"/>
    <n v="23.666666666666664"/>
  </r>
  <r>
    <x v="8"/>
    <x v="403"/>
    <n v="75.7"/>
    <x v="1"/>
    <x v="1"/>
    <s v="9"/>
    <x v="18"/>
    <x v="14"/>
    <x v="38"/>
    <n v="75.7"/>
    <n v="24.277777777777779"/>
  </r>
  <r>
    <x v="8"/>
    <x v="404"/>
    <n v="78.8"/>
    <x v="1"/>
    <x v="1"/>
    <s v="9"/>
    <x v="18"/>
    <x v="15"/>
    <x v="39"/>
    <n v="78.8"/>
    <n v="25.999999999999996"/>
  </r>
  <r>
    <x v="8"/>
    <x v="405"/>
    <n v="82.5"/>
    <x v="1"/>
    <x v="1"/>
    <s v="9"/>
    <x v="18"/>
    <x v="16"/>
    <x v="40"/>
    <n v="82.5"/>
    <n v="28.055555555555554"/>
  </r>
  <r>
    <x v="8"/>
    <x v="406"/>
    <n v="81.900000000000006"/>
    <x v="1"/>
    <x v="1"/>
    <s v="9"/>
    <x v="18"/>
    <x v="17"/>
    <x v="41"/>
    <n v="81.900000000000006"/>
    <n v="27.722222222222225"/>
  </r>
  <r>
    <x v="8"/>
    <x v="407"/>
    <n v="85.1"/>
    <x v="1"/>
    <x v="1"/>
    <s v="9"/>
    <x v="18"/>
    <x v="18"/>
    <x v="42"/>
    <n v="85.1"/>
    <n v="29.499999999999996"/>
  </r>
  <r>
    <x v="8"/>
    <x v="408"/>
    <n v="87.3"/>
    <x v="1"/>
    <x v="1"/>
    <s v="9"/>
    <x v="18"/>
    <x v="19"/>
    <x v="43"/>
    <n v="87.3"/>
    <n v="30.722222222222221"/>
  </r>
  <r>
    <x v="8"/>
    <x v="409"/>
    <n v="90.4"/>
    <x v="1"/>
    <x v="1"/>
    <s v="9"/>
    <x v="18"/>
    <x v="20"/>
    <x v="44"/>
    <n v="90.4"/>
    <n v="32.44444444444445"/>
  </r>
  <r>
    <x v="8"/>
    <x v="410"/>
    <n v="91.4"/>
    <x v="1"/>
    <x v="1"/>
    <s v="9"/>
    <x v="18"/>
    <x v="21"/>
    <x v="45"/>
    <n v="91.4"/>
    <n v="33"/>
  </r>
  <r>
    <x v="8"/>
    <x v="411"/>
    <n v="95.5"/>
    <x v="1"/>
    <x v="1"/>
    <s v="9"/>
    <x v="18"/>
    <x v="22"/>
    <x v="363"/>
    <n v="95.5"/>
    <n v="35.277777777777779"/>
  </r>
  <r>
    <x v="8"/>
    <x v="412"/>
    <n v="94.7"/>
    <x v="1"/>
    <x v="1"/>
    <s v="9"/>
    <x v="18"/>
    <x v="23"/>
    <x v="46"/>
    <n v="94.7"/>
    <n v="34.833333333333336"/>
  </r>
  <r>
    <x v="8"/>
    <x v="413"/>
    <n v="96"/>
    <x v="1"/>
    <x v="1"/>
    <s v="9"/>
    <x v="18"/>
    <x v="0"/>
    <x v="47"/>
    <n v="96"/>
    <n v="35.555555555555557"/>
  </r>
  <r>
    <x v="8"/>
    <x v="414"/>
    <n v="94.6"/>
    <x v="1"/>
    <x v="1"/>
    <s v="9"/>
    <x v="18"/>
    <x v="1"/>
    <x v="48"/>
    <n v="94.6"/>
    <n v="34.777777777777771"/>
  </r>
  <r>
    <x v="8"/>
    <x v="415"/>
    <n v="89.7"/>
    <x v="1"/>
    <x v="1"/>
    <s v="9"/>
    <x v="18"/>
    <x v="2"/>
    <x v="49"/>
    <n v="89.7"/>
    <n v="32.055555555555557"/>
  </r>
  <r>
    <x v="8"/>
    <x v="416"/>
    <n v="83"/>
    <x v="1"/>
    <x v="1"/>
    <s v="9"/>
    <x v="18"/>
    <x v="3"/>
    <x v="364"/>
    <n v="83"/>
    <n v="28.333333333333332"/>
  </r>
  <r>
    <x v="8"/>
    <x v="417"/>
    <n v="85.9"/>
    <x v="1"/>
    <x v="1"/>
    <s v="9"/>
    <x v="18"/>
    <x v="4"/>
    <x v="50"/>
    <n v="85.9"/>
    <n v="29.944444444444446"/>
  </r>
  <r>
    <x v="8"/>
    <x v="418"/>
    <n v="85.3"/>
    <x v="1"/>
    <x v="1"/>
    <s v="9"/>
    <x v="19"/>
    <x v="5"/>
    <x v="51"/>
    <n v="85.3"/>
    <n v="29.611111111111107"/>
  </r>
  <r>
    <x v="8"/>
    <x v="419"/>
    <n v="85.6"/>
    <x v="1"/>
    <x v="1"/>
    <s v="9"/>
    <x v="19"/>
    <x v="6"/>
    <x v="52"/>
    <n v="85.6"/>
    <n v="29.777777777777775"/>
  </r>
  <r>
    <x v="8"/>
    <x v="420"/>
    <n v="84.3"/>
    <x v="1"/>
    <x v="1"/>
    <s v="9"/>
    <x v="19"/>
    <x v="7"/>
    <x v="53"/>
    <n v="84.3"/>
    <n v="29.055555555555554"/>
  </r>
  <r>
    <x v="8"/>
    <x v="421"/>
    <n v="81"/>
    <x v="1"/>
    <x v="1"/>
    <s v="9"/>
    <x v="19"/>
    <x v="8"/>
    <x v="54"/>
    <n v="81"/>
    <n v="27.222222222222221"/>
  </r>
  <r>
    <x v="8"/>
    <x v="422"/>
    <n v="78.3"/>
    <x v="1"/>
    <x v="1"/>
    <s v="9"/>
    <x v="19"/>
    <x v="9"/>
    <x v="55"/>
    <n v="78.3"/>
    <n v="25.722222222222221"/>
  </r>
  <r>
    <x v="8"/>
    <x v="423"/>
    <n v="76.5"/>
    <x v="1"/>
    <x v="1"/>
    <s v="9"/>
    <x v="19"/>
    <x v="10"/>
    <x v="56"/>
    <n v="76.5"/>
    <n v="24.722222222222221"/>
  </r>
  <r>
    <x v="8"/>
    <x v="424"/>
    <n v="74.400000000000006"/>
    <x v="1"/>
    <x v="1"/>
    <s v="9"/>
    <x v="19"/>
    <x v="11"/>
    <x v="57"/>
    <n v="74.400000000000006"/>
    <n v="23.555555555555557"/>
  </r>
  <r>
    <x v="8"/>
    <x v="425"/>
    <n v="72"/>
    <x v="1"/>
    <x v="1"/>
    <s v="9"/>
    <x v="19"/>
    <x v="12"/>
    <x v="58"/>
    <n v="72"/>
    <n v="22.222222222222221"/>
  </r>
  <r>
    <x v="8"/>
    <x v="426"/>
    <n v="69.2"/>
    <x v="1"/>
    <x v="1"/>
    <s v="9"/>
    <x v="19"/>
    <x v="13"/>
    <x v="59"/>
    <n v="69.2"/>
    <n v="20.666666666666668"/>
  </r>
  <r>
    <x v="8"/>
    <x v="427"/>
    <n v="71"/>
    <x v="1"/>
    <x v="1"/>
    <s v="9"/>
    <x v="19"/>
    <x v="14"/>
    <x v="60"/>
    <n v="71"/>
    <n v="21.666666666666668"/>
  </r>
  <r>
    <x v="8"/>
    <x v="428"/>
    <n v="76.099999999999994"/>
    <x v="1"/>
    <x v="1"/>
    <s v="9"/>
    <x v="19"/>
    <x v="15"/>
    <x v="61"/>
    <n v="76.099999999999994"/>
    <n v="24.499999999999996"/>
  </r>
  <r>
    <x v="8"/>
    <x v="429"/>
    <n v="79.5"/>
    <x v="1"/>
    <x v="1"/>
    <s v="9"/>
    <x v="19"/>
    <x v="16"/>
    <x v="62"/>
    <n v="79.5"/>
    <n v="26.388888888888889"/>
  </r>
  <r>
    <x v="8"/>
    <x v="430"/>
    <n v="83.1"/>
    <x v="1"/>
    <x v="1"/>
    <s v="9"/>
    <x v="19"/>
    <x v="17"/>
    <x v="63"/>
    <n v="83.1"/>
    <n v="28.388888888888886"/>
  </r>
  <r>
    <x v="8"/>
    <x v="431"/>
    <n v="85.4"/>
    <x v="1"/>
    <x v="1"/>
    <s v="9"/>
    <x v="19"/>
    <x v="18"/>
    <x v="64"/>
    <n v="85.4"/>
    <n v="29.666666666666668"/>
  </r>
  <r>
    <x v="8"/>
    <x v="432"/>
    <n v="88.5"/>
    <x v="1"/>
    <x v="1"/>
    <s v="9"/>
    <x v="19"/>
    <x v="19"/>
    <x v="65"/>
    <n v="88.5"/>
    <n v="31.388888888888889"/>
  </r>
  <r>
    <x v="8"/>
    <x v="433"/>
    <n v="91.6"/>
    <x v="1"/>
    <x v="1"/>
    <s v="9"/>
    <x v="19"/>
    <x v="20"/>
    <x v="66"/>
    <n v="91.6"/>
    <n v="33.111111111111107"/>
  </r>
  <r>
    <x v="8"/>
    <x v="434"/>
    <n v="93.3"/>
    <x v="1"/>
    <x v="1"/>
    <s v="9"/>
    <x v="19"/>
    <x v="21"/>
    <x v="67"/>
    <n v="93.3"/>
    <n v="34.05555555555555"/>
  </r>
  <r>
    <x v="8"/>
    <x v="435"/>
    <n v="95.8"/>
    <x v="1"/>
    <x v="1"/>
    <s v="9"/>
    <x v="19"/>
    <x v="22"/>
    <x v="68"/>
    <n v="95.8"/>
    <n v="35.444444444444443"/>
  </r>
  <r>
    <x v="8"/>
    <x v="436"/>
    <n v="95.8"/>
    <x v="1"/>
    <x v="1"/>
    <s v="9"/>
    <x v="19"/>
    <x v="23"/>
    <x v="69"/>
    <n v="95.8"/>
    <n v="35.444444444444443"/>
  </r>
  <r>
    <x v="8"/>
    <x v="437"/>
    <n v="95.7"/>
    <x v="1"/>
    <x v="1"/>
    <s v="9"/>
    <x v="19"/>
    <x v="0"/>
    <x v="70"/>
    <n v="95.7"/>
    <n v="35.388888888888893"/>
  </r>
  <r>
    <x v="8"/>
    <x v="438"/>
    <n v="93.8"/>
    <x v="1"/>
    <x v="1"/>
    <s v="9"/>
    <x v="19"/>
    <x v="1"/>
    <x v="71"/>
    <n v="93.8"/>
    <n v="34.333333333333329"/>
  </r>
  <r>
    <x v="8"/>
    <x v="439"/>
    <n v="86.2"/>
    <x v="1"/>
    <x v="1"/>
    <s v="9"/>
    <x v="19"/>
    <x v="2"/>
    <x v="72"/>
    <n v="86.2"/>
    <n v="30.111111111111111"/>
  </r>
  <r>
    <x v="8"/>
    <x v="440"/>
    <n v="82.7"/>
    <x v="1"/>
    <x v="1"/>
    <s v="9"/>
    <x v="19"/>
    <x v="3"/>
    <x v="73"/>
    <n v="82.7"/>
    <n v="28.166666666666668"/>
  </r>
  <r>
    <x v="8"/>
    <x v="441"/>
    <n v="79.400000000000006"/>
    <x v="1"/>
    <x v="1"/>
    <s v="9"/>
    <x v="19"/>
    <x v="4"/>
    <x v="74"/>
    <n v="79.400000000000006"/>
    <n v="26.333333333333336"/>
  </r>
  <r>
    <x v="8"/>
    <x v="442"/>
    <n v="77.099999999999994"/>
    <x v="1"/>
    <x v="1"/>
    <s v="9"/>
    <x v="20"/>
    <x v="5"/>
    <x v="75"/>
    <n v="77.099999999999994"/>
    <n v="25.05555555555555"/>
  </r>
  <r>
    <x v="8"/>
    <x v="443"/>
    <n v="75"/>
    <x v="1"/>
    <x v="1"/>
    <s v="9"/>
    <x v="20"/>
    <x v="6"/>
    <x v="76"/>
    <n v="75"/>
    <n v="23.888888888888889"/>
  </r>
  <r>
    <x v="8"/>
    <x v="444"/>
    <n v="83.6"/>
    <x v="1"/>
    <x v="1"/>
    <s v="9"/>
    <x v="20"/>
    <x v="7"/>
    <x v="77"/>
    <n v="83.6"/>
    <n v="28.666666666666664"/>
  </r>
  <r>
    <x v="8"/>
    <x v="445"/>
    <n v="81.8"/>
    <x v="1"/>
    <x v="1"/>
    <s v="9"/>
    <x v="20"/>
    <x v="8"/>
    <x v="78"/>
    <n v="81.8"/>
    <n v="27.666666666666664"/>
  </r>
  <r>
    <x v="8"/>
    <x v="446"/>
    <n v="77.3"/>
    <x v="1"/>
    <x v="1"/>
    <s v="9"/>
    <x v="20"/>
    <x v="9"/>
    <x v="79"/>
    <n v="77.3"/>
    <n v="25.166666666666664"/>
  </r>
  <r>
    <x v="8"/>
    <x v="447"/>
    <n v="78.099999999999994"/>
    <x v="1"/>
    <x v="1"/>
    <s v="9"/>
    <x v="20"/>
    <x v="10"/>
    <x v="80"/>
    <n v="78.099999999999994"/>
    <n v="25.611111111111107"/>
  </r>
  <r>
    <x v="8"/>
    <x v="448"/>
    <n v="75.599999999999994"/>
    <x v="1"/>
    <x v="1"/>
    <s v="9"/>
    <x v="20"/>
    <x v="11"/>
    <x v="81"/>
    <n v="75.599999999999994"/>
    <n v="24.222222222222218"/>
  </r>
  <r>
    <x v="8"/>
    <x v="449"/>
    <n v="73.3"/>
    <x v="1"/>
    <x v="1"/>
    <s v="9"/>
    <x v="20"/>
    <x v="12"/>
    <x v="82"/>
    <n v="73.3"/>
    <n v="22.944444444444443"/>
  </r>
  <r>
    <x v="8"/>
    <x v="450"/>
    <n v="70.7"/>
    <x v="1"/>
    <x v="1"/>
    <s v="9"/>
    <x v="20"/>
    <x v="13"/>
    <x v="83"/>
    <n v="70.7"/>
    <n v="21.5"/>
  </r>
  <r>
    <x v="8"/>
    <x v="451"/>
    <n v="70.400000000000006"/>
    <x v="1"/>
    <x v="1"/>
    <s v="9"/>
    <x v="20"/>
    <x v="14"/>
    <x v="84"/>
    <n v="70.400000000000006"/>
    <n v="21.333333333333336"/>
  </r>
  <r>
    <x v="8"/>
    <x v="452"/>
    <n v="76.400000000000006"/>
    <x v="1"/>
    <x v="1"/>
    <s v="9"/>
    <x v="20"/>
    <x v="15"/>
    <x v="85"/>
    <n v="76.400000000000006"/>
    <n v="24.666666666666668"/>
  </r>
  <r>
    <x v="8"/>
    <x v="453"/>
    <n v="79.5"/>
    <x v="1"/>
    <x v="1"/>
    <s v="9"/>
    <x v="20"/>
    <x v="16"/>
    <x v="86"/>
    <n v="79.5"/>
    <n v="26.388888888888889"/>
  </r>
  <r>
    <x v="8"/>
    <x v="454"/>
    <n v="81.900000000000006"/>
    <x v="1"/>
    <x v="1"/>
    <s v="9"/>
    <x v="20"/>
    <x v="17"/>
    <x v="87"/>
    <n v="81.900000000000006"/>
    <n v="27.722222222222225"/>
  </r>
  <r>
    <x v="8"/>
    <x v="455"/>
    <n v="85.8"/>
    <x v="1"/>
    <x v="1"/>
    <s v="9"/>
    <x v="20"/>
    <x v="18"/>
    <x v="88"/>
    <n v="85.8"/>
    <n v="29.888888888888886"/>
  </r>
  <r>
    <x v="8"/>
    <x v="456"/>
    <n v="88.4"/>
    <x v="1"/>
    <x v="1"/>
    <s v="9"/>
    <x v="20"/>
    <x v="19"/>
    <x v="89"/>
    <n v="88.4"/>
    <n v="31.333333333333336"/>
  </r>
  <r>
    <x v="8"/>
    <x v="457"/>
    <n v="90.8"/>
    <x v="1"/>
    <x v="1"/>
    <s v="9"/>
    <x v="20"/>
    <x v="20"/>
    <x v="90"/>
    <n v="90.8"/>
    <n v="32.666666666666664"/>
  </r>
  <r>
    <x v="8"/>
    <x v="458"/>
    <n v="94.6"/>
    <x v="1"/>
    <x v="1"/>
    <s v="9"/>
    <x v="20"/>
    <x v="21"/>
    <x v="91"/>
    <n v="94.6"/>
    <n v="34.777777777777771"/>
  </r>
  <r>
    <x v="8"/>
    <x v="459"/>
    <n v="95.7"/>
    <x v="1"/>
    <x v="1"/>
    <s v="9"/>
    <x v="20"/>
    <x v="22"/>
    <x v="92"/>
    <n v="95.7"/>
    <n v="35.388888888888893"/>
  </r>
  <r>
    <x v="8"/>
    <x v="460"/>
    <n v="95.5"/>
    <x v="1"/>
    <x v="1"/>
    <s v="9"/>
    <x v="20"/>
    <x v="23"/>
    <x v="93"/>
    <n v="95.5"/>
    <n v="35.277777777777779"/>
  </r>
  <r>
    <x v="8"/>
    <x v="461"/>
    <n v="95.6"/>
    <x v="1"/>
    <x v="1"/>
    <s v="9"/>
    <x v="20"/>
    <x v="0"/>
    <x v="94"/>
    <n v="95.6"/>
    <n v="35.333333333333329"/>
  </r>
  <r>
    <x v="8"/>
    <x v="462"/>
    <n v="93.8"/>
    <x v="1"/>
    <x v="1"/>
    <s v="9"/>
    <x v="20"/>
    <x v="1"/>
    <x v="95"/>
    <n v="93.8"/>
    <n v="34.333333333333329"/>
  </r>
  <r>
    <x v="8"/>
    <x v="463"/>
    <n v="85.4"/>
    <x v="1"/>
    <x v="1"/>
    <s v="9"/>
    <x v="20"/>
    <x v="2"/>
    <x v="96"/>
    <n v="85.4"/>
    <n v="29.666666666666668"/>
  </r>
  <r>
    <x v="8"/>
    <x v="464"/>
    <n v="78.900000000000006"/>
    <x v="1"/>
    <x v="1"/>
    <s v="9"/>
    <x v="20"/>
    <x v="3"/>
    <x v="97"/>
    <n v="78.900000000000006"/>
    <n v="26.055555555555557"/>
  </r>
  <r>
    <x v="8"/>
    <x v="465"/>
    <n v="76.2"/>
    <x v="1"/>
    <x v="1"/>
    <s v="9"/>
    <x v="20"/>
    <x v="4"/>
    <x v="98"/>
    <n v="76.2"/>
    <n v="24.555555555555557"/>
  </r>
  <r>
    <x v="8"/>
    <x v="466"/>
    <n v="76.3"/>
    <x v="1"/>
    <x v="1"/>
    <s v="9"/>
    <x v="21"/>
    <x v="5"/>
    <x v="99"/>
    <n v="76.3"/>
    <n v="24.611111111111107"/>
  </r>
  <r>
    <x v="8"/>
    <x v="467"/>
    <n v="73.2"/>
    <x v="1"/>
    <x v="1"/>
    <s v="9"/>
    <x v="21"/>
    <x v="6"/>
    <x v="100"/>
    <n v="73.2"/>
    <n v="22.888888888888889"/>
  </r>
  <r>
    <x v="8"/>
    <x v="468"/>
    <n v="81.5"/>
    <x v="1"/>
    <x v="1"/>
    <s v="9"/>
    <x v="21"/>
    <x v="7"/>
    <x v="101"/>
    <n v="81.5"/>
    <n v="27.5"/>
  </r>
  <r>
    <x v="8"/>
    <x v="469"/>
    <n v="79.099999999999994"/>
    <x v="1"/>
    <x v="1"/>
    <s v="9"/>
    <x v="21"/>
    <x v="8"/>
    <x v="102"/>
    <n v="79.099999999999994"/>
    <n v="26.166666666666664"/>
  </r>
  <r>
    <x v="8"/>
    <x v="470"/>
    <n v="77.5"/>
    <x v="1"/>
    <x v="1"/>
    <s v="9"/>
    <x v="21"/>
    <x v="9"/>
    <x v="103"/>
    <n v="77.5"/>
    <n v="25.277777777777779"/>
  </r>
  <r>
    <x v="8"/>
    <x v="471"/>
    <n v="72.3"/>
    <x v="1"/>
    <x v="1"/>
    <s v="9"/>
    <x v="21"/>
    <x v="10"/>
    <x v="104"/>
    <n v="72.3"/>
    <n v="22.388888888888886"/>
  </r>
  <r>
    <x v="8"/>
    <x v="472"/>
    <n v="71.900000000000006"/>
    <x v="1"/>
    <x v="1"/>
    <s v="9"/>
    <x v="21"/>
    <x v="11"/>
    <x v="105"/>
    <n v="71.900000000000006"/>
    <n v="22.166666666666668"/>
  </r>
  <r>
    <x v="8"/>
    <x v="473"/>
    <n v="74.900000000000006"/>
    <x v="1"/>
    <x v="1"/>
    <s v="9"/>
    <x v="21"/>
    <x v="12"/>
    <x v="106"/>
    <n v="74.900000000000006"/>
    <n v="23.833333333333336"/>
  </r>
  <r>
    <x v="8"/>
    <x v="474"/>
    <n v="71.900000000000006"/>
    <x v="1"/>
    <x v="1"/>
    <s v="9"/>
    <x v="21"/>
    <x v="13"/>
    <x v="107"/>
    <n v="71.900000000000006"/>
    <n v="22.166666666666668"/>
  </r>
  <r>
    <x v="8"/>
    <x v="475"/>
    <n v="72.599999999999994"/>
    <x v="1"/>
    <x v="1"/>
    <s v="9"/>
    <x v="21"/>
    <x v="14"/>
    <x v="108"/>
    <n v="72.599999999999994"/>
    <n v="22.555555555555554"/>
  </r>
  <r>
    <x v="8"/>
    <x v="476"/>
    <n v="77.5"/>
    <x v="1"/>
    <x v="1"/>
    <s v="9"/>
    <x v="21"/>
    <x v="15"/>
    <x v="109"/>
    <n v="77.5"/>
    <n v="25.277777777777779"/>
  </r>
  <r>
    <x v="8"/>
    <x v="477"/>
    <n v="80.3"/>
    <x v="1"/>
    <x v="1"/>
    <s v="9"/>
    <x v="21"/>
    <x v="16"/>
    <x v="110"/>
    <n v="80.3"/>
    <n v="26.833333333333332"/>
  </r>
  <r>
    <x v="8"/>
    <x v="478"/>
    <n v="84.1"/>
    <x v="1"/>
    <x v="1"/>
    <s v="9"/>
    <x v="21"/>
    <x v="17"/>
    <x v="111"/>
    <n v="84.1"/>
    <n v="28.944444444444439"/>
  </r>
  <r>
    <x v="8"/>
    <x v="479"/>
    <n v="86.8"/>
    <x v="1"/>
    <x v="1"/>
    <s v="9"/>
    <x v="21"/>
    <x v="18"/>
    <x v="112"/>
    <n v="86.8"/>
    <n v="30.444444444444443"/>
  </r>
  <r>
    <x v="8"/>
    <x v="480"/>
    <n v="91.2"/>
    <x v="1"/>
    <x v="1"/>
    <s v="9"/>
    <x v="21"/>
    <x v="19"/>
    <x v="113"/>
    <n v="91.2"/>
    <n v="32.888888888888893"/>
  </r>
  <r>
    <x v="8"/>
    <x v="481"/>
    <n v="92.7"/>
    <x v="1"/>
    <x v="1"/>
    <s v="9"/>
    <x v="21"/>
    <x v="20"/>
    <x v="114"/>
    <n v="92.7"/>
    <n v="33.722222222222221"/>
  </r>
  <r>
    <x v="8"/>
    <x v="482"/>
    <n v="96.7"/>
    <x v="1"/>
    <x v="1"/>
    <s v="9"/>
    <x v="21"/>
    <x v="21"/>
    <x v="115"/>
    <n v="96.7"/>
    <n v="35.944444444444443"/>
  </r>
  <r>
    <x v="8"/>
    <x v="483"/>
    <n v="96.1"/>
    <x v="1"/>
    <x v="1"/>
    <s v="9"/>
    <x v="21"/>
    <x v="22"/>
    <x v="116"/>
    <n v="96.1"/>
    <n v="35.611111111111107"/>
  </r>
  <r>
    <x v="8"/>
    <x v="484"/>
    <n v="97.3"/>
    <x v="1"/>
    <x v="1"/>
    <s v="9"/>
    <x v="21"/>
    <x v="23"/>
    <x v="117"/>
    <n v="97.3"/>
    <n v="36.277777777777779"/>
  </r>
  <r>
    <x v="8"/>
    <x v="485"/>
    <n v="96.8"/>
    <x v="1"/>
    <x v="1"/>
    <s v="9"/>
    <x v="21"/>
    <x v="0"/>
    <x v="118"/>
    <n v="96.8"/>
    <n v="36"/>
  </r>
  <r>
    <x v="8"/>
    <x v="486"/>
    <n v="94.3"/>
    <x v="1"/>
    <x v="1"/>
    <s v="9"/>
    <x v="21"/>
    <x v="1"/>
    <x v="119"/>
    <n v="94.3"/>
    <n v="34.611111111111107"/>
  </r>
  <r>
    <x v="8"/>
    <x v="487"/>
    <n v="85"/>
    <x v="1"/>
    <x v="1"/>
    <s v="9"/>
    <x v="21"/>
    <x v="2"/>
    <x v="120"/>
    <n v="85"/>
    <n v="29.444444444444443"/>
  </r>
  <r>
    <x v="8"/>
    <x v="488"/>
    <n v="78.8"/>
    <x v="1"/>
    <x v="1"/>
    <s v="9"/>
    <x v="21"/>
    <x v="3"/>
    <x v="121"/>
    <n v="78.8"/>
    <n v="25.999999999999996"/>
  </r>
  <r>
    <x v="8"/>
    <x v="489"/>
    <n v="75.900000000000006"/>
    <x v="1"/>
    <x v="1"/>
    <s v="9"/>
    <x v="21"/>
    <x v="4"/>
    <x v="122"/>
    <n v="75.900000000000006"/>
    <n v="24.388888888888893"/>
  </r>
  <r>
    <x v="8"/>
    <x v="490"/>
    <n v="75.8"/>
    <x v="1"/>
    <x v="1"/>
    <s v="9"/>
    <x v="22"/>
    <x v="5"/>
    <x v="123"/>
    <n v="75.8"/>
    <n v="24.333333333333332"/>
  </r>
  <r>
    <x v="8"/>
    <x v="491"/>
    <n v="74.8"/>
    <x v="1"/>
    <x v="1"/>
    <s v="9"/>
    <x v="22"/>
    <x v="6"/>
    <x v="124"/>
    <n v="74.8"/>
    <n v="23.777777777777775"/>
  </r>
  <r>
    <x v="8"/>
    <x v="492"/>
    <n v="82.7"/>
    <x v="1"/>
    <x v="1"/>
    <s v="9"/>
    <x v="22"/>
    <x v="7"/>
    <x v="125"/>
    <n v="82.7"/>
    <n v="28.166666666666668"/>
  </r>
  <r>
    <x v="8"/>
    <x v="493"/>
    <n v="81.400000000000006"/>
    <x v="1"/>
    <x v="1"/>
    <s v="9"/>
    <x v="22"/>
    <x v="8"/>
    <x v="126"/>
    <n v="81.400000000000006"/>
    <n v="27.444444444444446"/>
  </r>
  <r>
    <x v="8"/>
    <x v="494"/>
    <n v="78.599999999999994"/>
    <x v="1"/>
    <x v="1"/>
    <s v="9"/>
    <x v="22"/>
    <x v="9"/>
    <x v="127"/>
    <n v="78.599999999999994"/>
    <n v="25.888888888888886"/>
  </r>
  <r>
    <x v="8"/>
    <x v="495"/>
    <n v="76.900000000000006"/>
    <x v="1"/>
    <x v="1"/>
    <s v="9"/>
    <x v="22"/>
    <x v="10"/>
    <x v="128"/>
    <n v="76.900000000000006"/>
    <n v="24.944444444444446"/>
  </r>
  <r>
    <x v="8"/>
    <x v="496"/>
    <n v="76.5"/>
    <x v="1"/>
    <x v="1"/>
    <s v="9"/>
    <x v="22"/>
    <x v="11"/>
    <x v="129"/>
    <n v="76.5"/>
    <n v="24.722222222222221"/>
  </r>
  <r>
    <x v="8"/>
    <x v="497"/>
    <n v="75.400000000000006"/>
    <x v="1"/>
    <x v="1"/>
    <s v="9"/>
    <x v="22"/>
    <x v="12"/>
    <x v="130"/>
    <n v="75.400000000000006"/>
    <n v="24.111111111111114"/>
  </r>
  <r>
    <x v="8"/>
    <x v="498"/>
    <n v="72.400000000000006"/>
    <x v="1"/>
    <x v="1"/>
    <s v="9"/>
    <x v="22"/>
    <x v="13"/>
    <x v="131"/>
    <n v="72.400000000000006"/>
    <n v="22.444444444444446"/>
  </r>
  <r>
    <x v="8"/>
    <x v="499"/>
    <n v="71.7"/>
    <x v="1"/>
    <x v="1"/>
    <s v="9"/>
    <x v="22"/>
    <x v="14"/>
    <x v="132"/>
    <n v="71.7"/>
    <n v="22.055555555555557"/>
  </r>
  <r>
    <x v="8"/>
    <x v="500"/>
    <n v="78.599999999999994"/>
    <x v="1"/>
    <x v="1"/>
    <s v="9"/>
    <x v="22"/>
    <x v="15"/>
    <x v="133"/>
    <n v="78.599999999999994"/>
    <n v="25.888888888888886"/>
  </r>
  <r>
    <x v="8"/>
    <x v="501"/>
    <n v="82.2"/>
    <x v="1"/>
    <x v="1"/>
    <s v="9"/>
    <x v="22"/>
    <x v="16"/>
    <x v="134"/>
    <n v="82.2"/>
    <n v="27.888888888888889"/>
  </r>
  <r>
    <x v="8"/>
    <x v="502"/>
    <n v="86.5"/>
    <x v="1"/>
    <x v="1"/>
    <s v="9"/>
    <x v="22"/>
    <x v="17"/>
    <x v="135"/>
    <n v="86.5"/>
    <n v="30.277777777777779"/>
  </r>
  <r>
    <x v="8"/>
    <x v="503"/>
    <n v="89.2"/>
    <x v="1"/>
    <x v="1"/>
    <s v="9"/>
    <x v="22"/>
    <x v="18"/>
    <x v="136"/>
    <n v="89.2"/>
    <n v="31.777777777777779"/>
  </r>
  <r>
    <x v="8"/>
    <x v="504"/>
    <n v="91.2"/>
    <x v="1"/>
    <x v="1"/>
    <s v="9"/>
    <x v="22"/>
    <x v="19"/>
    <x v="137"/>
    <n v="91.2"/>
    <n v="32.888888888888893"/>
  </r>
  <r>
    <x v="8"/>
    <x v="505"/>
    <n v="92.7"/>
    <x v="1"/>
    <x v="1"/>
    <s v="9"/>
    <x v="22"/>
    <x v="20"/>
    <x v="138"/>
    <n v="92.7"/>
    <n v="33.722222222222221"/>
  </r>
  <r>
    <x v="8"/>
    <x v="506"/>
    <n v="94.9"/>
    <x v="1"/>
    <x v="1"/>
    <s v="9"/>
    <x v="22"/>
    <x v="21"/>
    <x v="139"/>
    <n v="94.9"/>
    <n v="34.94444444444445"/>
  </r>
  <r>
    <x v="8"/>
    <x v="507"/>
    <n v="98.7"/>
    <x v="1"/>
    <x v="1"/>
    <s v="9"/>
    <x v="22"/>
    <x v="22"/>
    <x v="140"/>
    <n v="98.7"/>
    <n v="37.055555555555557"/>
  </r>
  <r>
    <x v="8"/>
    <x v="508"/>
    <n v="97.9"/>
    <x v="1"/>
    <x v="1"/>
    <s v="9"/>
    <x v="22"/>
    <x v="23"/>
    <x v="141"/>
    <n v="97.9"/>
    <n v="36.611111111111114"/>
  </r>
  <r>
    <x v="8"/>
    <x v="509"/>
    <n v="98.2"/>
    <x v="1"/>
    <x v="1"/>
    <s v="9"/>
    <x v="22"/>
    <x v="0"/>
    <x v="142"/>
    <n v="98.2"/>
    <n v="36.777777777777779"/>
  </r>
  <r>
    <x v="8"/>
    <x v="510"/>
    <n v="96"/>
    <x v="1"/>
    <x v="1"/>
    <s v="9"/>
    <x v="22"/>
    <x v="1"/>
    <x v="143"/>
    <n v="96"/>
    <n v="35.555555555555557"/>
  </r>
  <r>
    <x v="8"/>
    <x v="726"/>
    <n v="88.2"/>
    <x v="1"/>
    <x v="1"/>
    <s v="9"/>
    <x v="22"/>
    <x v="2"/>
    <x v="144"/>
    <n v="88.2"/>
    <n v="31.222222222222221"/>
  </r>
  <r>
    <x v="8"/>
    <x v="511"/>
    <n v="85.7"/>
    <x v="1"/>
    <x v="1"/>
    <s v="9"/>
    <x v="22"/>
    <x v="3"/>
    <x v="145"/>
    <n v="85.7"/>
    <n v="29.833333333333336"/>
  </r>
  <r>
    <x v="8"/>
    <x v="512"/>
    <n v="83.3"/>
    <x v="1"/>
    <x v="1"/>
    <s v="9"/>
    <x v="22"/>
    <x v="4"/>
    <x v="146"/>
    <n v="83.3"/>
    <n v="28.499999999999996"/>
  </r>
  <r>
    <x v="8"/>
    <x v="513"/>
    <n v="86.4"/>
    <x v="1"/>
    <x v="1"/>
    <s v="9"/>
    <x v="23"/>
    <x v="5"/>
    <x v="147"/>
    <n v="86.4"/>
    <n v="30.222222222222225"/>
  </r>
  <r>
    <x v="8"/>
    <x v="727"/>
    <n v="84.6"/>
    <x v="1"/>
    <x v="1"/>
    <s v="9"/>
    <x v="23"/>
    <x v="6"/>
    <x v="148"/>
    <n v="84.6"/>
    <n v="29.222222222222218"/>
  </r>
  <r>
    <x v="8"/>
    <x v="514"/>
    <n v="83.6"/>
    <x v="1"/>
    <x v="1"/>
    <s v="9"/>
    <x v="23"/>
    <x v="7"/>
    <x v="149"/>
    <n v="83.6"/>
    <n v="28.666666666666664"/>
  </r>
  <r>
    <x v="8"/>
    <x v="515"/>
    <n v="82.1"/>
    <x v="1"/>
    <x v="1"/>
    <s v="9"/>
    <x v="23"/>
    <x v="8"/>
    <x v="150"/>
    <n v="82.1"/>
    <n v="27.833333333333329"/>
  </r>
  <r>
    <x v="8"/>
    <x v="516"/>
    <n v="79.599999999999994"/>
    <x v="1"/>
    <x v="1"/>
    <s v="9"/>
    <x v="23"/>
    <x v="9"/>
    <x v="151"/>
    <n v="79.599999999999994"/>
    <n v="26.444444444444439"/>
  </r>
  <r>
    <x v="8"/>
    <x v="517"/>
    <n v="75.8"/>
    <x v="1"/>
    <x v="1"/>
    <s v="9"/>
    <x v="23"/>
    <x v="10"/>
    <x v="152"/>
    <n v="75.8"/>
    <n v="24.333333333333332"/>
  </r>
  <r>
    <x v="8"/>
    <x v="518"/>
    <n v="77"/>
    <x v="1"/>
    <x v="1"/>
    <s v="9"/>
    <x v="23"/>
    <x v="11"/>
    <x v="153"/>
    <n v="77"/>
    <n v="25"/>
  </r>
  <r>
    <x v="8"/>
    <x v="519"/>
    <n v="76.3"/>
    <x v="1"/>
    <x v="1"/>
    <s v="9"/>
    <x v="23"/>
    <x v="12"/>
    <x v="154"/>
    <n v="76.3"/>
    <n v="24.611111111111107"/>
  </r>
  <r>
    <x v="8"/>
    <x v="520"/>
    <n v="76.2"/>
    <x v="1"/>
    <x v="1"/>
    <s v="9"/>
    <x v="23"/>
    <x v="13"/>
    <x v="155"/>
    <n v="76.2"/>
    <n v="24.555555555555557"/>
  </r>
  <r>
    <x v="8"/>
    <x v="521"/>
    <n v="76.400000000000006"/>
    <x v="1"/>
    <x v="1"/>
    <s v="9"/>
    <x v="23"/>
    <x v="14"/>
    <x v="156"/>
    <n v="76.400000000000006"/>
    <n v="24.666666666666668"/>
  </r>
  <r>
    <x v="8"/>
    <x v="522"/>
    <n v="78.099999999999994"/>
    <x v="1"/>
    <x v="1"/>
    <s v="9"/>
    <x v="23"/>
    <x v="15"/>
    <x v="157"/>
    <n v="78.099999999999994"/>
    <n v="25.611111111111107"/>
  </r>
  <r>
    <x v="8"/>
    <x v="523"/>
    <n v="81.900000000000006"/>
    <x v="1"/>
    <x v="1"/>
    <s v="9"/>
    <x v="23"/>
    <x v="16"/>
    <x v="158"/>
    <n v="81.900000000000006"/>
    <n v="27.722222222222225"/>
  </r>
  <r>
    <x v="8"/>
    <x v="524"/>
    <n v="84.9"/>
    <x v="1"/>
    <x v="1"/>
    <s v="9"/>
    <x v="23"/>
    <x v="17"/>
    <x v="159"/>
    <n v="84.9"/>
    <n v="29.388888888888893"/>
  </r>
  <r>
    <x v="8"/>
    <x v="525"/>
    <n v="87.5"/>
    <x v="1"/>
    <x v="1"/>
    <s v="9"/>
    <x v="23"/>
    <x v="18"/>
    <x v="160"/>
    <n v="87.5"/>
    <n v="30.833333333333332"/>
  </r>
  <r>
    <x v="8"/>
    <x v="526"/>
    <n v="92"/>
    <x v="1"/>
    <x v="1"/>
    <s v="9"/>
    <x v="23"/>
    <x v="19"/>
    <x v="161"/>
    <n v="92"/>
    <n v="33.333333333333336"/>
  </r>
  <r>
    <x v="8"/>
    <x v="527"/>
    <n v="92.8"/>
    <x v="1"/>
    <x v="1"/>
    <s v="9"/>
    <x v="23"/>
    <x v="20"/>
    <x v="162"/>
    <n v="92.8"/>
    <n v="33.777777777777779"/>
  </r>
  <r>
    <x v="8"/>
    <x v="528"/>
    <n v="97.3"/>
    <x v="1"/>
    <x v="1"/>
    <s v="9"/>
    <x v="23"/>
    <x v="21"/>
    <x v="163"/>
    <n v="97.3"/>
    <n v="36.277777777777779"/>
  </r>
  <r>
    <x v="8"/>
    <x v="529"/>
    <n v="99"/>
    <x v="1"/>
    <x v="1"/>
    <s v="9"/>
    <x v="23"/>
    <x v="22"/>
    <x v="164"/>
    <n v="99"/>
    <n v="37.222222222222221"/>
  </r>
  <r>
    <x v="8"/>
    <x v="530"/>
    <n v="98.4"/>
    <x v="1"/>
    <x v="1"/>
    <s v="9"/>
    <x v="23"/>
    <x v="23"/>
    <x v="165"/>
    <n v="98.4"/>
    <n v="36.888888888888893"/>
  </r>
  <r>
    <x v="8"/>
    <x v="531"/>
    <n v="98.9"/>
    <x v="1"/>
    <x v="1"/>
    <s v="9"/>
    <x v="23"/>
    <x v="0"/>
    <x v="166"/>
    <n v="98.9"/>
    <n v="37.166666666666671"/>
  </r>
  <r>
    <x v="8"/>
    <x v="532"/>
    <n v="96.9"/>
    <x v="1"/>
    <x v="1"/>
    <s v="9"/>
    <x v="23"/>
    <x v="1"/>
    <x v="167"/>
    <n v="96.9"/>
    <n v="36.055555555555557"/>
  </r>
  <r>
    <x v="8"/>
    <x v="533"/>
    <n v="92"/>
    <x v="1"/>
    <x v="1"/>
    <s v="9"/>
    <x v="23"/>
    <x v="2"/>
    <x v="168"/>
    <n v="92"/>
    <n v="33.333333333333336"/>
  </r>
  <r>
    <x v="8"/>
    <x v="534"/>
    <n v="84.3"/>
    <x v="1"/>
    <x v="1"/>
    <s v="9"/>
    <x v="23"/>
    <x v="3"/>
    <x v="169"/>
    <n v="84.3"/>
    <n v="29.055555555555554"/>
  </r>
  <r>
    <x v="8"/>
    <x v="535"/>
    <n v="80.400000000000006"/>
    <x v="1"/>
    <x v="1"/>
    <s v="9"/>
    <x v="23"/>
    <x v="4"/>
    <x v="170"/>
    <n v="80.400000000000006"/>
    <n v="26.888888888888893"/>
  </r>
  <r>
    <x v="8"/>
    <x v="536"/>
    <n v="88.4"/>
    <x v="1"/>
    <x v="1"/>
    <s v="9"/>
    <x v="24"/>
    <x v="5"/>
    <x v="171"/>
    <n v="88.4"/>
    <n v="31.333333333333336"/>
  </r>
  <r>
    <x v="8"/>
    <x v="537"/>
    <n v="85.5"/>
    <x v="1"/>
    <x v="1"/>
    <s v="9"/>
    <x v="24"/>
    <x v="6"/>
    <x v="172"/>
    <n v="85.5"/>
    <n v="29.722222222222221"/>
  </r>
  <r>
    <x v="8"/>
    <x v="538"/>
    <n v="82.7"/>
    <x v="1"/>
    <x v="1"/>
    <s v="9"/>
    <x v="24"/>
    <x v="7"/>
    <x v="173"/>
    <n v="82.7"/>
    <n v="28.166666666666668"/>
  </r>
  <r>
    <x v="8"/>
    <x v="539"/>
    <n v="81.900000000000006"/>
    <x v="1"/>
    <x v="1"/>
    <s v="9"/>
    <x v="24"/>
    <x v="8"/>
    <x v="174"/>
    <n v="81.900000000000006"/>
    <n v="27.722222222222225"/>
  </r>
  <r>
    <x v="8"/>
    <x v="540"/>
    <n v="81.099999999999994"/>
    <x v="1"/>
    <x v="1"/>
    <s v="9"/>
    <x v="24"/>
    <x v="9"/>
    <x v="175"/>
    <n v="81.099999999999994"/>
    <n v="27.277777777777775"/>
  </r>
  <r>
    <x v="8"/>
    <x v="541"/>
    <n v="79.2"/>
    <x v="1"/>
    <x v="1"/>
    <s v="9"/>
    <x v="24"/>
    <x v="10"/>
    <x v="176"/>
    <n v="79.2"/>
    <n v="26.222222222222221"/>
  </r>
  <r>
    <x v="8"/>
    <x v="542"/>
    <n v="78"/>
    <x v="1"/>
    <x v="1"/>
    <s v="9"/>
    <x v="24"/>
    <x v="11"/>
    <x v="177"/>
    <n v="78"/>
    <n v="25.555555555555554"/>
  </r>
  <r>
    <x v="8"/>
    <x v="543"/>
    <n v="76.8"/>
    <x v="1"/>
    <x v="1"/>
    <s v="9"/>
    <x v="24"/>
    <x v="12"/>
    <x v="178"/>
    <n v="76.8"/>
    <n v="24.888888888888886"/>
  </r>
  <r>
    <x v="8"/>
    <x v="544"/>
    <n v="73.8"/>
    <x v="1"/>
    <x v="1"/>
    <s v="9"/>
    <x v="24"/>
    <x v="13"/>
    <x v="179"/>
    <n v="73.8"/>
    <n v="23.222222222222221"/>
  </r>
  <r>
    <x v="8"/>
    <x v="545"/>
    <n v="72.900000000000006"/>
    <x v="1"/>
    <x v="1"/>
    <s v="9"/>
    <x v="24"/>
    <x v="14"/>
    <x v="180"/>
    <n v="72.900000000000006"/>
    <n v="22.722222222222225"/>
  </r>
  <r>
    <x v="8"/>
    <x v="546"/>
    <n v="79.5"/>
    <x v="1"/>
    <x v="1"/>
    <s v="9"/>
    <x v="24"/>
    <x v="15"/>
    <x v="181"/>
    <n v="79.5"/>
    <n v="26.388888888888889"/>
  </r>
  <r>
    <x v="8"/>
    <x v="547"/>
    <n v="81.099999999999994"/>
    <x v="1"/>
    <x v="1"/>
    <s v="9"/>
    <x v="24"/>
    <x v="16"/>
    <x v="182"/>
    <n v="81.099999999999994"/>
    <n v="27.277777777777775"/>
  </r>
  <r>
    <x v="8"/>
    <x v="548"/>
    <n v="82.2"/>
    <x v="1"/>
    <x v="1"/>
    <s v="9"/>
    <x v="24"/>
    <x v="17"/>
    <x v="183"/>
    <n v="82.2"/>
    <n v="27.888888888888889"/>
  </r>
  <r>
    <x v="8"/>
    <x v="549"/>
    <n v="87.2"/>
    <x v="1"/>
    <x v="1"/>
    <s v="9"/>
    <x v="24"/>
    <x v="18"/>
    <x v="184"/>
    <n v="87.2"/>
    <n v="30.666666666666668"/>
  </r>
  <r>
    <x v="8"/>
    <x v="550"/>
    <n v="87.6"/>
    <x v="1"/>
    <x v="1"/>
    <s v="9"/>
    <x v="24"/>
    <x v="19"/>
    <x v="185"/>
    <n v="87.6"/>
    <n v="30.888888888888886"/>
  </r>
  <r>
    <x v="8"/>
    <x v="551"/>
    <n v="90.2"/>
    <x v="1"/>
    <x v="1"/>
    <s v="9"/>
    <x v="24"/>
    <x v="20"/>
    <x v="186"/>
    <n v="90.2"/>
    <n v="32.333333333333336"/>
  </r>
  <r>
    <x v="8"/>
    <x v="552"/>
    <n v="91.9"/>
    <x v="1"/>
    <x v="1"/>
    <s v="9"/>
    <x v="24"/>
    <x v="21"/>
    <x v="187"/>
    <n v="91.9"/>
    <n v="33.277777777777779"/>
  </r>
  <r>
    <x v="8"/>
    <x v="553"/>
    <n v="92.5"/>
    <x v="1"/>
    <x v="1"/>
    <s v="9"/>
    <x v="24"/>
    <x v="22"/>
    <x v="188"/>
    <n v="92.5"/>
    <n v="33.611111111111107"/>
  </r>
  <r>
    <x v="8"/>
    <x v="554"/>
    <n v="93.8"/>
    <x v="1"/>
    <x v="1"/>
    <s v="9"/>
    <x v="24"/>
    <x v="23"/>
    <x v="189"/>
    <n v="93.8"/>
    <n v="34.333333333333329"/>
  </r>
  <r>
    <x v="8"/>
    <x v="555"/>
    <n v="95.4"/>
    <x v="1"/>
    <x v="1"/>
    <s v="9"/>
    <x v="24"/>
    <x v="0"/>
    <x v="190"/>
    <n v="95.4"/>
    <n v="35.222222222222221"/>
  </r>
  <r>
    <x v="8"/>
    <x v="556"/>
    <n v="93.2"/>
    <x v="1"/>
    <x v="1"/>
    <s v="9"/>
    <x v="24"/>
    <x v="1"/>
    <x v="191"/>
    <n v="93.2"/>
    <n v="34"/>
  </r>
  <r>
    <x v="8"/>
    <x v="557"/>
    <n v="87.3"/>
    <x v="1"/>
    <x v="1"/>
    <s v="9"/>
    <x v="24"/>
    <x v="2"/>
    <x v="192"/>
    <n v="87.3"/>
    <n v="30.722222222222221"/>
  </r>
  <r>
    <x v="8"/>
    <x v="558"/>
    <n v="81.400000000000006"/>
    <x v="1"/>
    <x v="1"/>
    <s v="9"/>
    <x v="24"/>
    <x v="3"/>
    <x v="193"/>
    <n v="81.400000000000006"/>
    <n v="27.444444444444446"/>
  </r>
  <r>
    <x v="8"/>
    <x v="559"/>
    <n v="79.5"/>
    <x v="1"/>
    <x v="1"/>
    <s v="9"/>
    <x v="24"/>
    <x v="4"/>
    <x v="194"/>
    <n v="79.5"/>
    <n v="26.388888888888889"/>
  </r>
  <r>
    <x v="8"/>
    <x v="560"/>
    <n v="79.900000000000006"/>
    <x v="1"/>
    <x v="1"/>
    <s v="9"/>
    <x v="25"/>
    <x v="5"/>
    <x v="195"/>
    <n v="79.900000000000006"/>
    <n v="26.611111111111114"/>
  </r>
  <r>
    <x v="8"/>
    <x v="561"/>
    <n v="82.9"/>
    <x v="1"/>
    <x v="1"/>
    <s v="9"/>
    <x v="25"/>
    <x v="6"/>
    <x v="196"/>
    <n v="82.9"/>
    <n v="28.277777777777779"/>
  </r>
  <r>
    <x v="8"/>
    <x v="562"/>
    <n v="80.099999999999994"/>
    <x v="1"/>
    <x v="1"/>
    <s v="9"/>
    <x v="25"/>
    <x v="7"/>
    <x v="197"/>
    <n v="80.099999999999994"/>
    <n v="26.722222222222218"/>
  </r>
  <r>
    <x v="8"/>
    <x v="563"/>
    <n v="78.3"/>
    <x v="1"/>
    <x v="1"/>
    <s v="9"/>
    <x v="25"/>
    <x v="8"/>
    <x v="198"/>
    <n v="78.3"/>
    <n v="25.722222222222221"/>
  </r>
  <r>
    <x v="8"/>
    <x v="564"/>
    <n v="78.400000000000006"/>
    <x v="1"/>
    <x v="1"/>
    <s v="9"/>
    <x v="25"/>
    <x v="9"/>
    <x v="199"/>
    <n v="78.400000000000006"/>
    <n v="25.777777777777779"/>
  </r>
  <r>
    <x v="8"/>
    <x v="565"/>
    <n v="78"/>
    <x v="1"/>
    <x v="1"/>
    <s v="9"/>
    <x v="25"/>
    <x v="10"/>
    <x v="200"/>
    <n v="78"/>
    <n v="25.555555555555554"/>
  </r>
  <r>
    <x v="8"/>
    <x v="566"/>
    <n v="78"/>
    <x v="1"/>
    <x v="1"/>
    <s v="9"/>
    <x v="25"/>
    <x v="11"/>
    <x v="201"/>
    <n v="78"/>
    <n v="25.555555555555554"/>
  </r>
  <r>
    <x v="8"/>
    <x v="567"/>
    <n v="77.7"/>
    <x v="1"/>
    <x v="1"/>
    <s v="9"/>
    <x v="25"/>
    <x v="12"/>
    <x v="202"/>
    <n v="77.7"/>
    <n v="25.388888888888889"/>
  </r>
  <r>
    <x v="8"/>
    <x v="568"/>
    <n v="74.400000000000006"/>
    <x v="1"/>
    <x v="1"/>
    <s v="9"/>
    <x v="25"/>
    <x v="13"/>
    <x v="203"/>
    <n v="74.400000000000006"/>
    <n v="23.555555555555557"/>
  </r>
  <r>
    <x v="8"/>
    <x v="569"/>
    <n v="74.599999999999994"/>
    <x v="1"/>
    <x v="1"/>
    <s v="9"/>
    <x v="25"/>
    <x v="14"/>
    <x v="204"/>
    <n v="74.599999999999994"/>
    <n v="23.666666666666664"/>
  </r>
  <r>
    <x v="8"/>
    <x v="570"/>
    <n v="79.900000000000006"/>
    <x v="1"/>
    <x v="1"/>
    <s v="9"/>
    <x v="25"/>
    <x v="15"/>
    <x v="205"/>
    <n v="79.900000000000006"/>
    <n v="26.611111111111114"/>
  </r>
  <r>
    <x v="8"/>
    <x v="571"/>
    <n v="82.3"/>
    <x v="1"/>
    <x v="1"/>
    <s v="9"/>
    <x v="25"/>
    <x v="16"/>
    <x v="206"/>
    <n v="82.3"/>
    <n v="27.944444444444443"/>
  </r>
  <r>
    <x v="8"/>
    <x v="572"/>
    <n v="86"/>
    <x v="1"/>
    <x v="1"/>
    <s v="9"/>
    <x v="25"/>
    <x v="17"/>
    <x v="207"/>
    <n v="86"/>
    <n v="30"/>
  </r>
  <r>
    <x v="8"/>
    <x v="573"/>
    <n v="86.4"/>
    <x v="1"/>
    <x v="1"/>
    <s v="9"/>
    <x v="25"/>
    <x v="18"/>
    <x v="208"/>
    <n v="86.4"/>
    <n v="30.222222222222225"/>
  </r>
  <r>
    <x v="8"/>
    <x v="574"/>
    <n v="89.4"/>
    <x v="1"/>
    <x v="1"/>
    <s v="9"/>
    <x v="25"/>
    <x v="19"/>
    <x v="209"/>
    <n v="89.4"/>
    <n v="31.888888888888893"/>
  </r>
  <r>
    <x v="8"/>
    <x v="575"/>
    <n v="91.8"/>
    <x v="1"/>
    <x v="1"/>
    <s v="9"/>
    <x v="25"/>
    <x v="20"/>
    <x v="210"/>
    <n v="91.8"/>
    <n v="33.222222222222221"/>
  </r>
  <r>
    <x v="8"/>
    <x v="728"/>
    <n v="94"/>
    <x v="1"/>
    <x v="1"/>
    <s v="9"/>
    <x v="25"/>
    <x v="21"/>
    <x v="211"/>
    <n v="94"/>
    <n v="34.444444444444443"/>
  </r>
  <r>
    <x v="8"/>
    <x v="576"/>
    <n v="97.3"/>
    <x v="1"/>
    <x v="1"/>
    <s v="9"/>
    <x v="25"/>
    <x v="22"/>
    <x v="212"/>
    <n v="97.3"/>
    <n v="36.277777777777779"/>
  </r>
  <r>
    <x v="8"/>
    <x v="577"/>
    <n v="95.5"/>
    <x v="1"/>
    <x v="1"/>
    <s v="9"/>
    <x v="25"/>
    <x v="23"/>
    <x v="213"/>
    <n v="95.5"/>
    <n v="35.277777777777779"/>
  </r>
  <r>
    <x v="8"/>
    <x v="578"/>
    <n v="95.5"/>
    <x v="1"/>
    <x v="1"/>
    <s v="9"/>
    <x v="25"/>
    <x v="0"/>
    <x v="214"/>
    <n v="95.5"/>
    <n v="35.277777777777779"/>
  </r>
  <r>
    <x v="8"/>
    <x v="579"/>
    <n v="93.3"/>
    <x v="1"/>
    <x v="1"/>
    <s v="9"/>
    <x v="25"/>
    <x v="1"/>
    <x v="215"/>
    <n v="93.3"/>
    <n v="34.05555555555555"/>
  </r>
  <r>
    <x v="8"/>
    <x v="580"/>
    <n v="89.4"/>
    <x v="1"/>
    <x v="1"/>
    <s v="9"/>
    <x v="25"/>
    <x v="2"/>
    <x v="216"/>
    <n v="89.4"/>
    <n v="31.888888888888893"/>
  </r>
  <r>
    <x v="8"/>
    <x v="581"/>
    <n v="83.5"/>
    <x v="1"/>
    <x v="1"/>
    <s v="9"/>
    <x v="25"/>
    <x v="3"/>
    <x v="217"/>
    <n v="83.5"/>
    <n v="28.611111111111111"/>
  </r>
  <r>
    <x v="8"/>
    <x v="582"/>
    <n v="82.6"/>
    <x v="1"/>
    <x v="1"/>
    <s v="9"/>
    <x v="25"/>
    <x v="4"/>
    <x v="218"/>
    <n v="82.6"/>
    <n v="28.111111111111107"/>
  </r>
  <r>
    <x v="8"/>
    <x v="583"/>
    <n v="77.599999999999994"/>
    <x v="1"/>
    <x v="1"/>
    <s v="9"/>
    <x v="26"/>
    <x v="5"/>
    <x v="219"/>
    <n v="77.599999999999994"/>
    <n v="25.333333333333329"/>
  </r>
  <r>
    <x v="8"/>
    <x v="584"/>
    <n v="75.599999999999994"/>
    <x v="1"/>
    <x v="1"/>
    <s v="9"/>
    <x v="26"/>
    <x v="6"/>
    <x v="220"/>
    <n v="75.599999999999994"/>
    <n v="24.222222222222218"/>
  </r>
  <r>
    <x v="8"/>
    <x v="729"/>
    <n v="82.5"/>
    <x v="1"/>
    <x v="1"/>
    <s v="9"/>
    <x v="26"/>
    <x v="7"/>
    <x v="221"/>
    <n v="82.5"/>
    <n v="28.055555555555554"/>
  </r>
  <r>
    <x v="8"/>
    <x v="585"/>
    <n v="80.5"/>
    <x v="1"/>
    <x v="1"/>
    <s v="9"/>
    <x v="26"/>
    <x v="8"/>
    <x v="222"/>
    <n v="80.5"/>
    <n v="26.944444444444443"/>
  </r>
  <r>
    <x v="8"/>
    <x v="586"/>
    <n v="77.400000000000006"/>
    <x v="1"/>
    <x v="1"/>
    <s v="9"/>
    <x v="26"/>
    <x v="9"/>
    <x v="223"/>
    <n v="77.400000000000006"/>
    <n v="25.222222222222225"/>
  </r>
  <r>
    <x v="8"/>
    <x v="587"/>
    <n v="74.099999999999994"/>
    <x v="1"/>
    <x v="1"/>
    <s v="9"/>
    <x v="26"/>
    <x v="10"/>
    <x v="224"/>
    <n v="74.099999999999994"/>
    <n v="23.388888888888886"/>
  </r>
  <r>
    <x v="8"/>
    <x v="588"/>
    <n v="74.7"/>
    <x v="1"/>
    <x v="1"/>
    <s v="9"/>
    <x v="26"/>
    <x v="11"/>
    <x v="225"/>
    <n v="74.7"/>
    <n v="23.722222222222225"/>
  </r>
  <r>
    <x v="8"/>
    <x v="589"/>
    <n v="74.599999999999994"/>
    <x v="1"/>
    <x v="1"/>
    <s v="9"/>
    <x v="26"/>
    <x v="12"/>
    <x v="226"/>
    <n v="74.599999999999994"/>
    <n v="23.666666666666664"/>
  </r>
  <r>
    <x v="8"/>
    <x v="590"/>
    <n v="73.2"/>
    <x v="1"/>
    <x v="1"/>
    <s v="9"/>
    <x v="26"/>
    <x v="13"/>
    <x v="227"/>
    <n v="73.2"/>
    <n v="22.888888888888889"/>
  </r>
  <r>
    <x v="8"/>
    <x v="591"/>
    <n v="73.599999999999994"/>
    <x v="1"/>
    <x v="1"/>
    <s v="9"/>
    <x v="26"/>
    <x v="14"/>
    <x v="228"/>
    <n v="73.599999999999994"/>
    <n v="23.111111111111107"/>
  </r>
  <r>
    <x v="8"/>
    <x v="592"/>
    <n v="78.2"/>
    <x v="1"/>
    <x v="1"/>
    <s v="9"/>
    <x v="26"/>
    <x v="15"/>
    <x v="229"/>
    <n v="78.2"/>
    <n v="25.666666666666668"/>
  </r>
  <r>
    <x v="8"/>
    <x v="593"/>
    <n v="80.599999999999994"/>
    <x v="1"/>
    <x v="1"/>
    <s v="9"/>
    <x v="26"/>
    <x v="16"/>
    <x v="230"/>
    <n v="80.599999999999994"/>
    <n v="26.999999999999996"/>
  </r>
  <r>
    <x v="8"/>
    <x v="594"/>
    <n v="84.4"/>
    <x v="1"/>
    <x v="1"/>
    <s v="9"/>
    <x v="26"/>
    <x v="17"/>
    <x v="231"/>
    <n v="84.4"/>
    <n v="29.111111111111114"/>
  </r>
  <r>
    <x v="8"/>
    <x v="595"/>
    <n v="86.4"/>
    <x v="1"/>
    <x v="1"/>
    <s v="9"/>
    <x v="26"/>
    <x v="18"/>
    <x v="232"/>
    <n v="86.4"/>
    <n v="30.222222222222225"/>
  </r>
  <r>
    <x v="8"/>
    <x v="596"/>
    <n v="90"/>
    <x v="1"/>
    <x v="1"/>
    <s v="9"/>
    <x v="26"/>
    <x v="19"/>
    <x v="233"/>
    <n v="90"/>
    <n v="32.222222222222221"/>
  </r>
  <r>
    <x v="8"/>
    <x v="597"/>
    <n v="92.3"/>
    <x v="1"/>
    <x v="1"/>
    <s v="9"/>
    <x v="26"/>
    <x v="20"/>
    <x v="234"/>
    <n v="92.3"/>
    <n v="33.5"/>
  </r>
  <r>
    <x v="8"/>
    <x v="598"/>
    <n v="94.6"/>
    <x v="1"/>
    <x v="1"/>
    <s v="9"/>
    <x v="26"/>
    <x v="21"/>
    <x v="235"/>
    <n v="94.6"/>
    <n v="34.777777777777771"/>
  </r>
  <r>
    <x v="8"/>
    <x v="599"/>
    <n v="97.1"/>
    <x v="1"/>
    <x v="1"/>
    <s v="9"/>
    <x v="26"/>
    <x v="22"/>
    <x v="236"/>
    <n v="97.1"/>
    <n v="36.166666666666664"/>
  </r>
  <r>
    <x v="8"/>
    <x v="600"/>
    <n v="97.9"/>
    <x v="1"/>
    <x v="1"/>
    <s v="9"/>
    <x v="26"/>
    <x v="23"/>
    <x v="237"/>
    <n v="97.9"/>
    <n v="36.611111111111114"/>
  </r>
  <r>
    <x v="8"/>
    <x v="601"/>
    <n v="96.9"/>
    <x v="1"/>
    <x v="1"/>
    <s v="9"/>
    <x v="26"/>
    <x v="0"/>
    <x v="238"/>
    <n v="96.9"/>
    <n v="36.055555555555557"/>
  </r>
  <r>
    <x v="8"/>
    <x v="602"/>
    <n v="95.3"/>
    <x v="1"/>
    <x v="1"/>
    <s v="9"/>
    <x v="26"/>
    <x v="1"/>
    <x v="239"/>
    <n v="95.3"/>
    <n v="35.166666666666664"/>
  </r>
  <r>
    <x v="8"/>
    <x v="603"/>
    <n v="91.8"/>
    <x v="1"/>
    <x v="1"/>
    <s v="9"/>
    <x v="26"/>
    <x v="2"/>
    <x v="240"/>
    <n v="91.8"/>
    <n v="33.222222222222221"/>
  </r>
  <r>
    <x v="8"/>
    <x v="604"/>
    <n v="83.8"/>
    <x v="1"/>
    <x v="1"/>
    <s v="9"/>
    <x v="26"/>
    <x v="3"/>
    <x v="241"/>
    <n v="83.8"/>
    <n v="28.777777777777775"/>
  </r>
  <r>
    <x v="8"/>
    <x v="605"/>
    <n v="82"/>
    <x v="1"/>
    <x v="1"/>
    <s v="9"/>
    <x v="26"/>
    <x v="4"/>
    <x v="242"/>
    <n v="82"/>
    <n v="27.777777777777779"/>
  </r>
  <r>
    <x v="8"/>
    <x v="606"/>
    <n v="78.599999999999994"/>
    <x v="1"/>
    <x v="1"/>
    <s v="9"/>
    <x v="27"/>
    <x v="5"/>
    <x v="243"/>
    <n v="78.599999999999994"/>
    <n v="25.888888888888886"/>
  </r>
  <r>
    <x v="8"/>
    <x v="607"/>
    <n v="85.1"/>
    <x v="1"/>
    <x v="1"/>
    <s v="9"/>
    <x v="27"/>
    <x v="6"/>
    <x v="244"/>
    <n v="85.1"/>
    <n v="29.499999999999996"/>
  </r>
  <r>
    <x v="8"/>
    <x v="608"/>
    <n v="83.5"/>
    <x v="1"/>
    <x v="1"/>
    <s v="9"/>
    <x v="27"/>
    <x v="7"/>
    <x v="245"/>
    <n v="83.5"/>
    <n v="28.611111111111111"/>
  </r>
  <r>
    <x v="8"/>
    <x v="609"/>
    <n v="80.400000000000006"/>
    <x v="1"/>
    <x v="1"/>
    <s v="9"/>
    <x v="27"/>
    <x v="8"/>
    <x v="246"/>
    <n v="80.400000000000006"/>
    <n v="26.888888888888893"/>
  </r>
  <r>
    <x v="8"/>
    <x v="610"/>
    <n v="76.5"/>
    <x v="1"/>
    <x v="1"/>
    <s v="9"/>
    <x v="27"/>
    <x v="9"/>
    <x v="247"/>
    <n v="76.5"/>
    <n v="24.722222222222221"/>
  </r>
  <r>
    <x v="8"/>
    <x v="611"/>
    <n v="76.7"/>
    <x v="1"/>
    <x v="1"/>
    <s v="9"/>
    <x v="27"/>
    <x v="10"/>
    <x v="248"/>
    <n v="76.7"/>
    <n v="24.833333333333336"/>
  </r>
  <r>
    <x v="8"/>
    <x v="612"/>
    <n v="74.8"/>
    <x v="1"/>
    <x v="1"/>
    <s v="9"/>
    <x v="27"/>
    <x v="11"/>
    <x v="249"/>
    <n v="74.8"/>
    <n v="23.777777777777775"/>
  </r>
  <r>
    <x v="8"/>
    <x v="613"/>
    <n v="74.2"/>
    <x v="1"/>
    <x v="1"/>
    <s v="9"/>
    <x v="27"/>
    <x v="12"/>
    <x v="250"/>
    <n v="74.2"/>
    <n v="23.444444444444446"/>
  </r>
  <r>
    <x v="8"/>
    <x v="614"/>
    <n v="71.400000000000006"/>
    <x v="1"/>
    <x v="1"/>
    <s v="9"/>
    <x v="27"/>
    <x v="13"/>
    <x v="251"/>
    <n v="71.400000000000006"/>
    <n v="21.888888888888893"/>
  </r>
  <r>
    <x v="8"/>
    <x v="615"/>
    <n v="72.599999999999994"/>
    <x v="1"/>
    <x v="1"/>
    <s v="9"/>
    <x v="27"/>
    <x v="14"/>
    <x v="252"/>
    <n v="72.599999999999994"/>
    <n v="22.555555555555554"/>
  </r>
  <r>
    <x v="8"/>
    <x v="616"/>
    <n v="76.7"/>
    <x v="1"/>
    <x v="1"/>
    <s v="9"/>
    <x v="27"/>
    <x v="15"/>
    <x v="253"/>
    <n v="76.7"/>
    <n v="24.833333333333336"/>
  </r>
  <r>
    <x v="8"/>
    <x v="617"/>
    <n v="79.5"/>
    <x v="1"/>
    <x v="1"/>
    <s v="9"/>
    <x v="27"/>
    <x v="16"/>
    <x v="254"/>
    <n v="79.5"/>
    <n v="26.388888888888889"/>
  </r>
  <r>
    <x v="8"/>
    <x v="618"/>
    <n v="83.8"/>
    <x v="1"/>
    <x v="1"/>
    <s v="9"/>
    <x v="27"/>
    <x v="17"/>
    <x v="255"/>
    <n v="83.8"/>
    <n v="28.777777777777775"/>
  </r>
  <r>
    <x v="8"/>
    <x v="619"/>
    <n v="86.5"/>
    <x v="1"/>
    <x v="1"/>
    <s v="9"/>
    <x v="27"/>
    <x v="18"/>
    <x v="256"/>
    <n v="86.5"/>
    <n v="30.277777777777779"/>
  </r>
  <r>
    <x v="8"/>
    <x v="620"/>
    <n v="89.5"/>
    <x v="1"/>
    <x v="1"/>
    <s v="9"/>
    <x v="27"/>
    <x v="19"/>
    <x v="257"/>
    <n v="89.5"/>
    <n v="31.944444444444443"/>
  </r>
  <r>
    <x v="8"/>
    <x v="621"/>
    <n v="91.7"/>
    <x v="1"/>
    <x v="1"/>
    <s v="9"/>
    <x v="27"/>
    <x v="20"/>
    <x v="258"/>
    <n v="91.7"/>
    <n v="33.166666666666664"/>
  </r>
  <r>
    <x v="8"/>
    <x v="622"/>
    <n v="94.7"/>
    <x v="1"/>
    <x v="1"/>
    <s v="9"/>
    <x v="27"/>
    <x v="21"/>
    <x v="259"/>
    <n v="94.7"/>
    <n v="34.833333333333336"/>
  </r>
  <r>
    <x v="8"/>
    <x v="623"/>
    <n v="95"/>
    <x v="1"/>
    <x v="1"/>
    <s v="9"/>
    <x v="27"/>
    <x v="22"/>
    <x v="260"/>
    <n v="95"/>
    <n v="35"/>
  </r>
  <r>
    <x v="8"/>
    <x v="624"/>
    <n v="97.2"/>
    <x v="1"/>
    <x v="1"/>
    <s v="9"/>
    <x v="27"/>
    <x v="23"/>
    <x v="261"/>
    <n v="97.2"/>
    <n v="36.222222222222221"/>
  </r>
  <r>
    <x v="8"/>
    <x v="625"/>
    <n v="97.4"/>
    <x v="1"/>
    <x v="1"/>
    <s v="9"/>
    <x v="27"/>
    <x v="0"/>
    <x v="262"/>
    <n v="97.4"/>
    <n v="36.333333333333336"/>
  </r>
  <r>
    <x v="8"/>
    <x v="626"/>
    <n v="94.6"/>
    <x v="1"/>
    <x v="1"/>
    <s v="9"/>
    <x v="27"/>
    <x v="1"/>
    <x v="263"/>
    <n v="94.6"/>
    <n v="34.777777777777771"/>
  </r>
  <r>
    <x v="8"/>
    <x v="627"/>
    <n v="87.2"/>
    <x v="1"/>
    <x v="1"/>
    <s v="9"/>
    <x v="27"/>
    <x v="2"/>
    <x v="264"/>
    <n v="87.2"/>
    <n v="30.666666666666668"/>
  </r>
  <r>
    <x v="8"/>
    <x v="628"/>
    <n v="82.1"/>
    <x v="1"/>
    <x v="1"/>
    <s v="9"/>
    <x v="27"/>
    <x v="3"/>
    <x v="265"/>
    <n v="82.1"/>
    <n v="27.833333333333329"/>
  </r>
  <r>
    <x v="8"/>
    <x v="629"/>
    <n v="80.099999999999994"/>
    <x v="1"/>
    <x v="1"/>
    <s v="9"/>
    <x v="27"/>
    <x v="4"/>
    <x v="266"/>
    <n v="80.099999999999994"/>
    <n v="26.722222222222218"/>
  </r>
  <r>
    <x v="8"/>
    <x v="630"/>
    <n v="78.099999999999994"/>
    <x v="1"/>
    <x v="1"/>
    <s v="9"/>
    <x v="28"/>
    <x v="5"/>
    <x v="267"/>
    <n v="78.099999999999994"/>
    <n v="25.611111111111107"/>
  </r>
  <r>
    <x v="8"/>
    <x v="631"/>
    <n v="84.7"/>
    <x v="1"/>
    <x v="1"/>
    <s v="9"/>
    <x v="28"/>
    <x v="6"/>
    <x v="268"/>
    <n v="84.7"/>
    <n v="29.277777777777779"/>
  </r>
  <r>
    <x v="8"/>
    <x v="632"/>
    <n v="81.400000000000006"/>
    <x v="1"/>
    <x v="1"/>
    <s v="9"/>
    <x v="28"/>
    <x v="7"/>
    <x v="269"/>
    <n v="81.400000000000006"/>
    <n v="27.444444444444446"/>
  </r>
  <r>
    <x v="8"/>
    <x v="633"/>
    <n v="79.7"/>
    <x v="1"/>
    <x v="1"/>
    <s v="9"/>
    <x v="28"/>
    <x v="8"/>
    <x v="270"/>
    <n v="79.7"/>
    <n v="26.5"/>
  </r>
  <r>
    <x v="8"/>
    <x v="634"/>
    <n v="78.099999999999994"/>
    <x v="1"/>
    <x v="1"/>
    <s v="9"/>
    <x v="28"/>
    <x v="9"/>
    <x v="271"/>
    <n v="78.099999999999994"/>
    <n v="25.611111111111107"/>
  </r>
  <r>
    <x v="8"/>
    <x v="635"/>
    <n v="77.8"/>
    <x v="1"/>
    <x v="1"/>
    <s v="9"/>
    <x v="28"/>
    <x v="10"/>
    <x v="272"/>
    <n v="77.8"/>
    <n v="25.444444444444443"/>
  </r>
  <r>
    <x v="8"/>
    <x v="636"/>
    <n v="77"/>
    <x v="1"/>
    <x v="1"/>
    <s v="9"/>
    <x v="28"/>
    <x v="11"/>
    <x v="273"/>
    <n v="77"/>
    <n v="25"/>
  </r>
  <r>
    <x v="8"/>
    <x v="637"/>
    <n v="77.400000000000006"/>
    <x v="1"/>
    <x v="1"/>
    <s v="9"/>
    <x v="28"/>
    <x v="12"/>
    <x v="274"/>
    <n v="77.400000000000006"/>
    <n v="25.222222222222225"/>
  </r>
  <r>
    <x v="8"/>
    <x v="638"/>
    <n v="77"/>
    <x v="1"/>
    <x v="1"/>
    <s v="9"/>
    <x v="28"/>
    <x v="13"/>
    <x v="275"/>
    <n v="77"/>
    <n v="25"/>
  </r>
  <r>
    <x v="8"/>
    <x v="639"/>
    <n v="75"/>
    <x v="1"/>
    <x v="1"/>
    <s v="9"/>
    <x v="28"/>
    <x v="14"/>
    <x v="276"/>
    <n v="75"/>
    <n v="23.888888888888889"/>
  </r>
  <r>
    <x v="8"/>
    <x v="640"/>
    <n v="77.900000000000006"/>
    <x v="1"/>
    <x v="1"/>
    <s v="9"/>
    <x v="28"/>
    <x v="15"/>
    <x v="277"/>
    <n v="77.900000000000006"/>
    <n v="25.500000000000004"/>
  </r>
  <r>
    <x v="8"/>
    <x v="641"/>
    <n v="80.599999999999994"/>
    <x v="1"/>
    <x v="1"/>
    <s v="9"/>
    <x v="28"/>
    <x v="16"/>
    <x v="278"/>
    <n v="80.599999999999994"/>
    <n v="26.999999999999996"/>
  </r>
  <r>
    <x v="8"/>
    <x v="642"/>
    <n v="83.6"/>
    <x v="1"/>
    <x v="1"/>
    <s v="9"/>
    <x v="28"/>
    <x v="17"/>
    <x v="279"/>
    <n v="83.6"/>
    <n v="28.666666666666664"/>
  </r>
  <r>
    <x v="8"/>
    <x v="643"/>
    <n v="86.2"/>
    <x v="1"/>
    <x v="1"/>
    <s v="9"/>
    <x v="28"/>
    <x v="18"/>
    <x v="280"/>
    <n v="86.2"/>
    <n v="30.111111111111111"/>
  </r>
  <r>
    <x v="8"/>
    <x v="644"/>
    <n v="89.2"/>
    <x v="1"/>
    <x v="1"/>
    <s v="9"/>
    <x v="28"/>
    <x v="19"/>
    <x v="281"/>
    <n v="89.2"/>
    <n v="31.777777777777779"/>
  </r>
  <r>
    <x v="8"/>
    <x v="645"/>
    <n v="92.7"/>
    <x v="1"/>
    <x v="1"/>
    <s v="9"/>
    <x v="28"/>
    <x v="20"/>
    <x v="282"/>
    <n v="92.7"/>
    <n v="33.722222222222221"/>
  </r>
  <r>
    <x v="8"/>
    <x v="646"/>
    <n v="94.6"/>
    <x v="1"/>
    <x v="1"/>
    <s v="9"/>
    <x v="28"/>
    <x v="21"/>
    <x v="283"/>
    <n v="94.6"/>
    <n v="34.777777777777771"/>
  </r>
  <r>
    <x v="8"/>
    <x v="647"/>
    <n v="96.4"/>
    <x v="1"/>
    <x v="1"/>
    <s v="9"/>
    <x v="28"/>
    <x v="22"/>
    <x v="284"/>
    <n v="96.4"/>
    <n v="35.777777777777779"/>
  </r>
  <r>
    <x v="8"/>
    <x v="648"/>
    <n v="97.1"/>
    <x v="1"/>
    <x v="1"/>
    <s v="9"/>
    <x v="28"/>
    <x v="23"/>
    <x v="285"/>
    <n v="97.1"/>
    <n v="36.166666666666664"/>
  </r>
  <r>
    <x v="8"/>
    <x v="649"/>
    <n v="96.5"/>
    <x v="1"/>
    <x v="1"/>
    <s v="9"/>
    <x v="28"/>
    <x v="0"/>
    <x v="286"/>
    <n v="96.5"/>
    <n v="35.833333333333336"/>
  </r>
  <r>
    <x v="8"/>
    <x v="650"/>
    <n v="95.4"/>
    <x v="1"/>
    <x v="1"/>
    <s v="9"/>
    <x v="28"/>
    <x v="1"/>
    <x v="287"/>
    <n v="95.4"/>
    <n v="35.222222222222221"/>
  </r>
  <r>
    <x v="8"/>
    <x v="651"/>
    <n v="90.5"/>
    <x v="1"/>
    <x v="1"/>
    <s v="9"/>
    <x v="28"/>
    <x v="2"/>
    <x v="288"/>
    <n v="90.5"/>
    <n v="32.5"/>
  </r>
  <r>
    <x v="8"/>
    <x v="652"/>
    <n v="82.2"/>
    <x v="1"/>
    <x v="1"/>
    <s v="9"/>
    <x v="28"/>
    <x v="3"/>
    <x v="289"/>
    <n v="82.2"/>
    <n v="27.888888888888889"/>
  </r>
  <r>
    <x v="8"/>
    <x v="653"/>
    <n v="78.400000000000006"/>
    <x v="1"/>
    <x v="1"/>
    <s v="9"/>
    <x v="28"/>
    <x v="4"/>
    <x v="290"/>
    <n v="78.400000000000006"/>
    <n v="25.777777777777779"/>
  </r>
  <r>
    <x v="8"/>
    <x v="654"/>
    <n v="78.3"/>
    <x v="1"/>
    <x v="1"/>
    <s v="9"/>
    <x v="29"/>
    <x v="5"/>
    <x v="291"/>
    <n v="78.3"/>
    <n v="25.722222222222221"/>
  </r>
  <r>
    <x v="8"/>
    <x v="655"/>
    <n v="76.599999999999994"/>
    <x v="1"/>
    <x v="1"/>
    <s v="9"/>
    <x v="29"/>
    <x v="6"/>
    <x v="292"/>
    <n v="76.599999999999994"/>
    <n v="24.777777777777775"/>
  </r>
  <r>
    <x v="8"/>
    <x v="656"/>
    <n v="82.9"/>
    <x v="1"/>
    <x v="1"/>
    <s v="9"/>
    <x v="29"/>
    <x v="7"/>
    <x v="293"/>
    <n v="82.9"/>
    <n v="28.277777777777779"/>
  </r>
  <r>
    <x v="8"/>
    <x v="657"/>
    <n v="80.7"/>
    <x v="1"/>
    <x v="1"/>
    <s v="9"/>
    <x v="29"/>
    <x v="8"/>
    <x v="294"/>
    <n v="80.7"/>
    <n v="27.055555555555557"/>
  </r>
  <r>
    <x v="8"/>
    <x v="658"/>
    <n v="80.400000000000006"/>
    <x v="1"/>
    <x v="1"/>
    <s v="9"/>
    <x v="29"/>
    <x v="9"/>
    <x v="295"/>
    <n v="80.400000000000006"/>
    <n v="26.888888888888893"/>
  </r>
  <r>
    <x v="8"/>
    <x v="659"/>
    <n v="79.2"/>
    <x v="1"/>
    <x v="1"/>
    <s v="9"/>
    <x v="29"/>
    <x v="10"/>
    <x v="296"/>
    <n v="79.2"/>
    <n v="26.222222222222221"/>
  </r>
  <r>
    <x v="8"/>
    <x v="660"/>
    <n v="78.400000000000006"/>
    <x v="1"/>
    <x v="1"/>
    <s v="9"/>
    <x v="29"/>
    <x v="11"/>
    <x v="297"/>
    <n v="78.400000000000006"/>
    <n v="25.777777777777779"/>
  </r>
  <r>
    <x v="8"/>
    <x v="661"/>
    <n v="78.400000000000006"/>
    <x v="1"/>
    <x v="1"/>
    <s v="9"/>
    <x v="29"/>
    <x v="12"/>
    <x v="298"/>
    <n v="78.400000000000006"/>
    <n v="25.777777777777779"/>
  </r>
  <r>
    <x v="8"/>
    <x v="662"/>
    <n v="77.099999999999994"/>
    <x v="1"/>
    <x v="1"/>
    <s v="9"/>
    <x v="29"/>
    <x v="13"/>
    <x v="299"/>
    <n v="77.099999999999994"/>
    <n v="25.05555555555555"/>
  </r>
  <r>
    <x v="8"/>
    <x v="663"/>
    <n v="77.099999999999994"/>
    <x v="1"/>
    <x v="1"/>
    <s v="9"/>
    <x v="29"/>
    <x v="14"/>
    <x v="300"/>
    <n v="77.099999999999994"/>
    <n v="25.05555555555555"/>
  </r>
  <r>
    <x v="8"/>
    <x v="664"/>
    <n v="79.8"/>
    <x v="1"/>
    <x v="1"/>
    <s v="9"/>
    <x v="29"/>
    <x v="15"/>
    <x v="301"/>
    <n v="79.8"/>
    <n v="26.555555555555554"/>
  </r>
  <r>
    <x v="8"/>
    <x v="665"/>
    <n v="83.1"/>
    <x v="1"/>
    <x v="1"/>
    <s v="9"/>
    <x v="29"/>
    <x v="16"/>
    <x v="302"/>
    <n v="83.1"/>
    <n v="28.388888888888886"/>
  </r>
  <r>
    <x v="8"/>
    <x v="666"/>
    <n v="86.3"/>
    <x v="1"/>
    <x v="1"/>
    <s v="9"/>
    <x v="29"/>
    <x v="17"/>
    <x v="303"/>
    <n v="86.3"/>
    <n v="30.166666666666664"/>
  </r>
  <r>
    <x v="8"/>
    <x v="667"/>
    <n v="89.6"/>
    <x v="1"/>
    <x v="1"/>
    <s v="9"/>
    <x v="29"/>
    <x v="18"/>
    <x v="304"/>
    <n v="89.6"/>
    <n v="31.999999999999996"/>
  </r>
  <r>
    <x v="8"/>
    <x v="668"/>
    <n v="91.5"/>
    <x v="1"/>
    <x v="1"/>
    <s v="9"/>
    <x v="29"/>
    <x v="19"/>
    <x v="305"/>
    <n v="91.5"/>
    <n v="33.055555555555557"/>
  </r>
  <r>
    <x v="8"/>
    <x v="669"/>
    <n v="94.3"/>
    <x v="1"/>
    <x v="1"/>
    <s v="9"/>
    <x v="29"/>
    <x v="20"/>
    <x v="306"/>
    <n v="94.3"/>
    <n v="34.611111111111107"/>
  </r>
  <r>
    <x v="8"/>
    <x v="670"/>
    <n v="96"/>
    <x v="1"/>
    <x v="1"/>
    <s v="9"/>
    <x v="29"/>
    <x v="21"/>
    <x v="307"/>
    <n v="96"/>
    <n v="35.555555555555557"/>
  </r>
  <r>
    <x v="8"/>
    <x v="671"/>
    <n v="96.9"/>
    <x v="1"/>
    <x v="1"/>
    <s v="9"/>
    <x v="29"/>
    <x v="22"/>
    <x v="308"/>
    <n v="96.9"/>
    <n v="36.055555555555557"/>
  </r>
  <r>
    <x v="8"/>
    <x v="672"/>
    <n v="98.7"/>
    <x v="1"/>
    <x v="1"/>
    <s v="9"/>
    <x v="29"/>
    <x v="23"/>
    <x v="309"/>
    <n v="98.7"/>
    <n v="37.055555555555557"/>
  </r>
  <r>
    <x v="8"/>
    <x v="673"/>
    <n v="97"/>
    <x v="1"/>
    <x v="1"/>
    <s v="9"/>
    <x v="29"/>
    <x v="0"/>
    <x v="310"/>
    <n v="97"/>
    <n v="36.111111111111107"/>
  </r>
  <r>
    <x v="8"/>
    <x v="674"/>
    <n v="95.9"/>
    <x v="1"/>
    <x v="1"/>
    <s v="9"/>
    <x v="29"/>
    <x v="1"/>
    <x v="311"/>
    <n v="95.9"/>
    <n v="35.5"/>
  </r>
  <r>
    <x v="8"/>
    <x v="675"/>
    <n v="90"/>
    <x v="1"/>
    <x v="1"/>
    <s v="9"/>
    <x v="29"/>
    <x v="2"/>
    <x v="312"/>
    <n v="90"/>
    <n v="32.222222222222221"/>
  </r>
  <r>
    <x v="8"/>
    <x v="676"/>
    <n v="83.4"/>
    <x v="1"/>
    <x v="1"/>
    <s v="9"/>
    <x v="29"/>
    <x v="3"/>
    <x v="313"/>
    <n v="83.4"/>
    <n v="28.555555555555557"/>
  </r>
  <r>
    <x v="8"/>
    <x v="677"/>
    <n v="82.6"/>
    <x v="1"/>
    <x v="1"/>
    <s v="9"/>
    <x v="29"/>
    <x v="4"/>
    <x v="314"/>
    <n v="82.6"/>
    <n v="28.111111111111107"/>
  </r>
  <r>
    <x v="8"/>
    <x v="678"/>
    <n v="81.7"/>
    <x v="1"/>
    <x v="1"/>
    <s v="9"/>
    <x v="30"/>
    <x v="5"/>
    <x v="315"/>
    <n v="81.7"/>
    <n v="27.611111111111111"/>
  </r>
  <r>
    <x v="8"/>
    <x v="679"/>
    <n v="88.6"/>
    <x v="1"/>
    <x v="1"/>
    <s v="9"/>
    <x v="30"/>
    <x v="6"/>
    <x v="316"/>
    <n v="88.6"/>
    <n v="31.444444444444439"/>
  </r>
  <r>
    <x v="8"/>
    <x v="680"/>
    <n v="86.3"/>
    <x v="1"/>
    <x v="1"/>
    <s v="9"/>
    <x v="30"/>
    <x v="7"/>
    <x v="317"/>
    <n v="86.3"/>
    <n v="30.166666666666664"/>
  </r>
  <r>
    <x v="8"/>
    <x v="681"/>
    <n v="83"/>
    <x v="1"/>
    <x v="1"/>
    <s v="9"/>
    <x v="30"/>
    <x v="8"/>
    <x v="318"/>
    <n v="83"/>
    <n v="28.333333333333332"/>
  </r>
  <r>
    <x v="8"/>
    <x v="682"/>
    <n v="80.5"/>
    <x v="1"/>
    <x v="1"/>
    <s v="9"/>
    <x v="30"/>
    <x v="9"/>
    <x v="319"/>
    <n v="80.5"/>
    <n v="26.944444444444443"/>
  </r>
  <r>
    <x v="8"/>
    <x v="683"/>
    <n v="76.8"/>
    <x v="1"/>
    <x v="1"/>
    <s v="9"/>
    <x v="30"/>
    <x v="10"/>
    <x v="320"/>
    <n v="76.8"/>
    <n v="24.888888888888886"/>
  </r>
  <r>
    <x v="8"/>
    <x v="684"/>
    <n v="77.5"/>
    <x v="1"/>
    <x v="1"/>
    <s v="9"/>
    <x v="30"/>
    <x v="11"/>
    <x v="321"/>
    <n v="77.5"/>
    <n v="25.277777777777779"/>
  </r>
  <r>
    <x v="8"/>
    <x v="685"/>
    <n v="76.8"/>
    <x v="1"/>
    <x v="1"/>
    <s v="9"/>
    <x v="30"/>
    <x v="12"/>
    <x v="322"/>
    <n v="76.8"/>
    <n v="24.888888888888886"/>
  </r>
  <r>
    <x v="8"/>
    <x v="686"/>
    <n v="74.3"/>
    <x v="1"/>
    <x v="1"/>
    <s v="9"/>
    <x v="30"/>
    <x v="13"/>
    <x v="323"/>
    <n v="74.3"/>
    <n v="23.499999999999996"/>
  </r>
  <r>
    <x v="8"/>
    <x v="687"/>
    <n v="75.5"/>
    <x v="1"/>
    <x v="1"/>
    <s v="9"/>
    <x v="30"/>
    <x v="14"/>
    <x v="324"/>
    <n v="75.5"/>
    <n v="24.166666666666664"/>
  </r>
  <r>
    <x v="8"/>
    <x v="688"/>
    <n v="78.7"/>
    <x v="1"/>
    <x v="1"/>
    <s v="9"/>
    <x v="30"/>
    <x v="15"/>
    <x v="325"/>
    <n v="78.7"/>
    <n v="25.944444444444446"/>
  </r>
  <r>
    <x v="8"/>
    <x v="689"/>
    <n v="82.2"/>
    <x v="1"/>
    <x v="1"/>
    <s v="9"/>
    <x v="30"/>
    <x v="16"/>
    <x v="326"/>
    <n v="82.2"/>
    <n v="27.888888888888889"/>
  </r>
  <r>
    <x v="8"/>
    <x v="690"/>
    <n v="86.3"/>
    <x v="1"/>
    <x v="1"/>
    <s v="9"/>
    <x v="30"/>
    <x v="17"/>
    <x v="327"/>
    <n v="86.3"/>
    <n v="30.166666666666664"/>
  </r>
  <r>
    <x v="8"/>
    <x v="691"/>
    <n v="88.2"/>
    <x v="1"/>
    <x v="1"/>
    <s v="9"/>
    <x v="30"/>
    <x v="18"/>
    <x v="328"/>
    <n v="88.2"/>
    <n v="31.222222222222221"/>
  </r>
  <r>
    <x v="8"/>
    <x v="692"/>
    <n v="90.3"/>
    <x v="1"/>
    <x v="1"/>
    <s v="9"/>
    <x v="30"/>
    <x v="19"/>
    <x v="329"/>
    <n v="90.3"/>
    <n v="32.388888888888886"/>
  </r>
  <r>
    <x v="8"/>
    <x v="693"/>
    <n v="93.4"/>
    <x v="1"/>
    <x v="1"/>
    <s v="9"/>
    <x v="30"/>
    <x v="20"/>
    <x v="330"/>
    <n v="93.4"/>
    <n v="34.111111111111114"/>
  </r>
  <r>
    <x v="8"/>
    <x v="694"/>
    <n v="94.8"/>
    <x v="1"/>
    <x v="1"/>
    <s v="9"/>
    <x v="30"/>
    <x v="21"/>
    <x v="331"/>
    <n v="94.8"/>
    <n v="34.888888888888886"/>
  </r>
  <r>
    <x v="8"/>
    <x v="695"/>
    <n v="96.5"/>
    <x v="1"/>
    <x v="1"/>
    <s v="9"/>
    <x v="30"/>
    <x v="22"/>
    <x v="332"/>
    <n v="96.5"/>
    <n v="35.833333333333336"/>
  </r>
  <r>
    <x v="8"/>
    <x v="696"/>
    <n v="97.8"/>
    <x v="1"/>
    <x v="1"/>
    <s v="9"/>
    <x v="30"/>
    <x v="23"/>
    <x v="333"/>
    <n v="97.8"/>
    <n v="36.55555555555555"/>
  </r>
  <r>
    <x v="8"/>
    <x v="697"/>
    <n v="98"/>
    <x v="1"/>
    <x v="1"/>
    <s v="9"/>
    <x v="30"/>
    <x v="0"/>
    <x v="334"/>
    <n v="98"/>
    <n v="36.666666666666664"/>
  </r>
  <r>
    <x v="8"/>
    <x v="698"/>
    <n v="95.8"/>
    <x v="1"/>
    <x v="1"/>
    <s v="9"/>
    <x v="30"/>
    <x v="1"/>
    <x v="335"/>
    <n v="95.8"/>
    <n v="35.444444444444443"/>
  </r>
  <r>
    <x v="8"/>
    <x v="699"/>
    <n v="90.8"/>
    <x v="1"/>
    <x v="1"/>
    <s v="9"/>
    <x v="30"/>
    <x v="2"/>
    <x v="336"/>
    <n v="90.8"/>
    <n v="32.666666666666664"/>
  </r>
  <r>
    <x v="8"/>
    <x v="700"/>
    <n v="83.4"/>
    <x v="1"/>
    <x v="1"/>
    <s v="9"/>
    <x v="30"/>
    <x v="3"/>
    <x v="337"/>
    <n v="83.4"/>
    <n v="28.555555555555557"/>
  </r>
  <r>
    <x v="8"/>
    <x v="701"/>
    <n v="86.6"/>
    <x v="1"/>
    <x v="1"/>
    <s v="9"/>
    <x v="30"/>
    <x v="4"/>
    <x v="338"/>
    <n v="86.6"/>
    <n v="30.333333333333329"/>
  </r>
  <r>
    <x v="8"/>
    <x v="702"/>
    <n v="80"/>
    <x v="1"/>
    <x v="1"/>
    <s v="9"/>
    <x v="31"/>
    <x v="5"/>
    <x v="339"/>
    <n v="80"/>
    <n v="26.666666666666664"/>
  </r>
  <r>
    <x v="8"/>
    <x v="703"/>
    <n v="84.4"/>
    <x v="1"/>
    <x v="1"/>
    <s v="9"/>
    <x v="31"/>
    <x v="6"/>
    <x v="340"/>
    <n v="84.4"/>
    <n v="29.111111111111114"/>
  </r>
  <r>
    <x v="8"/>
    <x v="704"/>
    <n v="81.3"/>
    <x v="1"/>
    <x v="1"/>
    <s v="9"/>
    <x v="31"/>
    <x v="7"/>
    <x v="341"/>
    <n v="81.3"/>
    <n v="27.388888888888886"/>
  </r>
  <r>
    <x v="8"/>
    <x v="705"/>
    <n v="82.4"/>
    <x v="1"/>
    <x v="1"/>
    <s v="9"/>
    <x v="31"/>
    <x v="8"/>
    <x v="342"/>
    <n v="82.4"/>
    <n v="28.000000000000004"/>
  </r>
  <r>
    <x v="8"/>
    <x v="706"/>
    <n v="79.599999999999994"/>
    <x v="1"/>
    <x v="1"/>
    <s v="9"/>
    <x v="31"/>
    <x v="9"/>
    <x v="343"/>
    <n v="79.599999999999994"/>
    <n v="26.444444444444439"/>
  </r>
  <r>
    <x v="8"/>
    <x v="707"/>
    <n v="77.8"/>
    <x v="1"/>
    <x v="1"/>
    <s v="9"/>
    <x v="31"/>
    <x v="10"/>
    <x v="344"/>
    <n v="77.8"/>
    <n v="25.444444444444443"/>
  </r>
  <r>
    <x v="8"/>
    <x v="708"/>
    <n v="75.7"/>
    <x v="1"/>
    <x v="1"/>
    <s v="9"/>
    <x v="31"/>
    <x v="11"/>
    <x v="345"/>
    <n v="75.7"/>
    <n v="24.277777777777779"/>
  </r>
  <r>
    <x v="8"/>
    <x v="710"/>
    <n v="72.400000000000006"/>
    <x v="1"/>
    <x v="1"/>
    <s v="9"/>
    <x v="31"/>
    <x v="13"/>
    <x v="347"/>
    <n v="72.400000000000006"/>
    <n v="22.444444444444446"/>
  </r>
  <r>
    <x v="8"/>
    <x v="711"/>
    <n v="75"/>
    <x v="1"/>
    <x v="1"/>
    <s v="9"/>
    <x v="31"/>
    <x v="14"/>
    <x v="348"/>
    <n v="75"/>
    <n v="23.888888888888889"/>
  </r>
  <r>
    <x v="8"/>
    <x v="712"/>
    <n v="78.2"/>
    <x v="1"/>
    <x v="1"/>
    <s v="9"/>
    <x v="31"/>
    <x v="15"/>
    <x v="349"/>
    <n v="78.2"/>
    <n v="25.666666666666668"/>
  </r>
  <r>
    <x v="8"/>
    <x v="713"/>
    <n v="81.2"/>
    <x v="1"/>
    <x v="1"/>
    <s v="9"/>
    <x v="31"/>
    <x v="16"/>
    <x v="350"/>
    <n v="81.2"/>
    <n v="27.333333333333336"/>
  </r>
  <r>
    <x v="8"/>
    <x v="714"/>
    <n v="82.7"/>
    <x v="1"/>
    <x v="1"/>
    <s v="9"/>
    <x v="31"/>
    <x v="17"/>
    <x v="351"/>
    <n v="82.7"/>
    <n v="28.166666666666668"/>
  </r>
  <r>
    <x v="8"/>
    <x v="715"/>
    <n v="87.3"/>
    <x v="1"/>
    <x v="1"/>
    <s v="9"/>
    <x v="31"/>
    <x v="18"/>
    <x v="352"/>
    <n v="87.3"/>
    <n v="30.722222222222221"/>
  </r>
  <r>
    <x v="8"/>
    <x v="716"/>
    <n v="88.6"/>
    <x v="1"/>
    <x v="1"/>
    <s v="9"/>
    <x v="31"/>
    <x v="19"/>
    <x v="353"/>
    <n v="88.6"/>
    <n v="31.444444444444439"/>
  </r>
  <r>
    <x v="8"/>
    <x v="717"/>
    <n v="91.4"/>
    <x v="1"/>
    <x v="1"/>
    <s v="9"/>
    <x v="31"/>
    <x v="20"/>
    <x v="354"/>
    <n v="91.4"/>
    <n v="33"/>
  </r>
  <r>
    <x v="8"/>
    <x v="718"/>
    <n v="93.9"/>
    <x v="1"/>
    <x v="1"/>
    <s v="9"/>
    <x v="31"/>
    <x v="21"/>
    <x v="355"/>
    <n v="93.9"/>
    <n v="34.388888888888893"/>
  </r>
  <r>
    <x v="8"/>
    <x v="720"/>
    <n v="95.4"/>
    <x v="1"/>
    <x v="1"/>
    <s v="9"/>
    <x v="31"/>
    <x v="23"/>
    <x v="357"/>
    <n v="95.4"/>
    <n v="35.222222222222221"/>
  </r>
  <r>
    <x v="8"/>
    <x v="721"/>
    <n v="95.4"/>
    <x v="1"/>
    <x v="1"/>
    <s v="9"/>
    <x v="31"/>
    <x v="0"/>
    <x v="358"/>
    <n v="95.4"/>
    <n v="35.222222222222221"/>
  </r>
  <r>
    <x v="8"/>
    <x v="722"/>
    <n v="92.6"/>
    <x v="1"/>
    <x v="1"/>
    <s v="9"/>
    <x v="31"/>
    <x v="1"/>
    <x v="359"/>
    <n v="92.6"/>
    <n v="33.666666666666664"/>
  </r>
  <r>
    <x v="8"/>
    <x v="723"/>
    <n v="88.8"/>
    <x v="1"/>
    <x v="1"/>
    <s v="9"/>
    <x v="31"/>
    <x v="2"/>
    <x v="360"/>
    <n v="88.8"/>
    <n v="31.555555555555554"/>
  </r>
  <r>
    <x v="8"/>
    <x v="724"/>
    <n v="81.3"/>
    <x v="1"/>
    <x v="1"/>
    <s v="9"/>
    <x v="31"/>
    <x v="3"/>
    <x v="361"/>
    <n v="81.3"/>
    <n v="27.388888888888886"/>
  </r>
  <r>
    <x v="8"/>
    <x v="725"/>
    <n v="77.900000000000006"/>
    <x v="1"/>
    <x v="1"/>
    <s v="9"/>
    <x v="31"/>
    <x v="4"/>
    <x v="362"/>
    <n v="77.900000000000006"/>
    <n v="25.500000000000004"/>
  </r>
  <r>
    <x v="9"/>
    <x v="365"/>
    <n v="95.3"/>
    <x v="1"/>
    <x v="1"/>
    <s v="9"/>
    <x v="16"/>
    <x v="0"/>
    <x v="0"/>
    <n v="95.3"/>
    <n v="35.166666666666664"/>
  </r>
  <r>
    <x v="9"/>
    <x v="366"/>
    <n v="93.8"/>
    <x v="1"/>
    <x v="1"/>
    <s v="9"/>
    <x v="16"/>
    <x v="1"/>
    <x v="1"/>
    <n v="93.8"/>
    <n v="34.333333333333329"/>
  </r>
  <r>
    <x v="9"/>
    <x v="367"/>
    <n v="91.3"/>
    <x v="1"/>
    <x v="1"/>
    <s v="9"/>
    <x v="16"/>
    <x v="2"/>
    <x v="2"/>
    <n v="91.3"/>
    <n v="32.944444444444443"/>
  </r>
  <r>
    <x v="9"/>
    <x v="368"/>
    <n v="88.9"/>
    <x v="1"/>
    <x v="1"/>
    <s v="9"/>
    <x v="16"/>
    <x v="3"/>
    <x v="3"/>
    <n v="88.9"/>
    <n v="31.611111111111114"/>
  </r>
  <r>
    <x v="9"/>
    <x v="369"/>
    <n v="85.1"/>
    <x v="1"/>
    <x v="1"/>
    <s v="9"/>
    <x v="16"/>
    <x v="4"/>
    <x v="4"/>
    <n v="85.1"/>
    <n v="29.499999999999996"/>
  </r>
  <r>
    <x v="9"/>
    <x v="370"/>
    <n v="82.9"/>
    <x v="1"/>
    <x v="1"/>
    <s v="9"/>
    <x v="17"/>
    <x v="5"/>
    <x v="5"/>
    <n v="82.9"/>
    <n v="28.277777777777779"/>
  </r>
  <r>
    <x v="9"/>
    <x v="371"/>
    <n v="81.400000000000006"/>
    <x v="1"/>
    <x v="1"/>
    <s v="9"/>
    <x v="17"/>
    <x v="6"/>
    <x v="6"/>
    <n v="81.400000000000006"/>
    <n v="27.444444444444446"/>
  </r>
  <r>
    <x v="9"/>
    <x v="372"/>
    <n v="79.900000000000006"/>
    <x v="1"/>
    <x v="1"/>
    <s v="9"/>
    <x v="17"/>
    <x v="7"/>
    <x v="7"/>
    <n v="79.900000000000006"/>
    <n v="26.611111111111114"/>
  </r>
  <r>
    <x v="9"/>
    <x v="373"/>
    <n v="81"/>
    <x v="1"/>
    <x v="1"/>
    <s v="9"/>
    <x v="17"/>
    <x v="8"/>
    <x v="8"/>
    <n v="81"/>
    <n v="27.222222222222221"/>
  </r>
  <r>
    <x v="9"/>
    <x v="374"/>
    <n v="78.400000000000006"/>
    <x v="1"/>
    <x v="1"/>
    <s v="9"/>
    <x v="17"/>
    <x v="9"/>
    <x v="9"/>
    <n v="78.400000000000006"/>
    <n v="25.777777777777779"/>
  </r>
  <r>
    <x v="9"/>
    <x v="375"/>
    <n v="77.2"/>
    <x v="1"/>
    <x v="1"/>
    <s v="9"/>
    <x v="17"/>
    <x v="10"/>
    <x v="10"/>
    <n v="77.2"/>
    <n v="25.111111111111111"/>
  </r>
  <r>
    <x v="9"/>
    <x v="376"/>
    <n v="76.400000000000006"/>
    <x v="1"/>
    <x v="1"/>
    <s v="9"/>
    <x v="17"/>
    <x v="11"/>
    <x v="11"/>
    <n v="76.400000000000006"/>
    <n v="24.666666666666668"/>
  </r>
  <r>
    <x v="9"/>
    <x v="377"/>
    <n v="74.5"/>
    <x v="1"/>
    <x v="1"/>
    <s v="9"/>
    <x v="17"/>
    <x v="12"/>
    <x v="12"/>
    <n v="74.5"/>
    <n v="23.611111111111111"/>
  </r>
  <r>
    <x v="9"/>
    <x v="378"/>
    <n v="73.2"/>
    <x v="1"/>
    <x v="1"/>
    <s v="9"/>
    <x v="17"/>
    <x v="13"/>
    <x v="13"/>
    <n v="73.2"/>
    <n v="22.888888888888889"/>
  </r>
  <r>
    <x v="9"/>
    <x v="379"/>
    <n v="71.099999999999994"/>
    <x v="1"/>
    <x v="1"/>
    <s v="9"/>
    <x v="17"/>
    <x v="14"/>
    <x v="14"/>
    <n v="71.099999999999994"/>
    <n v="21.722222222222218"/>
  </r>
  <r>
    <x v="9"/>
    <x v="380"/>
    <n v="73.8"/>
    <x v="1"/>
    <x v="1"/>
    <s v="9"/>
    <x v="17"/>
    <x v="15"/>
    <x v="15"/>
    <n v="73.8"/>
    <n v="23.222222222222221"/>
  </r>
  <r>
    <x v="9"/>
    <x v="381"/>
    <n v="77.3"/>
    <x v="1"/>
    <x v="1"/>
    <s v="9"/>
    <x v="17"/>
    <x v="16"/>
    <x v="16"/>
    <n v="77.3"/>
    <n v="25.166666666666664"/>
  </r>
  <r>
    <x v="9"/>
    <x v="382"/>
    <n v="79.8"/>
    <x v="1"/>
    <x v="1"/>
    <s v="9"/>
    <x v="17"/>
    <x v="17"/>
    <x v="17"/>
    <n v="79.8"/>
    <n v="26.555555555555554"/>
  </r>
  <r>
    <x v="9"/>
    <x v="383"/>
    <n v="83.1"/>
    <x v="1"/>
    <x v="1"/>
    <s v="9"/>
    <x v="17"/>
    <x v="18"/>
    <x v="18"/>
    <n v="83.1"/>
    <n v="28.388888888888886"/>
  </r>
  <r>
    <x v="9"/>
    <x v="384"/>
    <n v="87.8"/>
    <x v="1"/>
    <x v="1"/>
    <s v="9"/>
    <x v="17"/>
    <x v="19"/>
    <x v="19"/>
    <n v="87.8"/>
    <n v="30.999999999999996"/>
  </r>
  <r>
    <x v="9"/>
    <x v="385"/>
    <n v="91.3"/>
    <x v="1"/>
    <x v="1"/>
    <s v="9"/>
    <x v="17"/>
    <x v="20"/>
    <x v="20"/>
    <n v="91.3"/>
    <n v="32.944444444444443"/>
  </r>
  <r>
    <x v="9"/>
    <x v="386"/>
    <n v="93.1"/>
    <x v="1"/>
    <x v="1"/>
    <s v="9"/>
    <x v="17"/>
    <x v="21"/>
    <x v="21"/>
    <n v="93.1"/>
    <n v="33.944444444444443"/>
  </r>
  <r>
    <x v="9"/>
    <x v="387"/>
    <n v="94.9"/>
    <x v="1"/>
    <x v="1"/>
    <s v="9"/>
    <x v="17"/>
    <x v="22"/>
    <x v="22"/>
    <n v="94.9"/>
    <n v="34.94444444444445"/>
  </r>
  <r>
    <x v="9"/>
    <x v="388"/>
    <n v="95.8"/>
    <x v="1"/>
    <x v="1"/>
    <s v="9"/>
    <x v="17"/>
    <x v="23"/>
    <x v="23"/>
    <n v="95.8"/>
    <n v="35.444444444444443"/>
  </r>
  <r>
    <x v="9"/>
    <x v="389"/>
    <n v="94.9"/>
    <x v="1"/>
    <x v="1"/>
    <s v="9"/>
    <x v="17"/>
    <x v="0"/>
    <x v="24"/>
    <n v="94.9"/>
    <n v="34.94444444444445"/>
  </r>
  <r>
    <x v="9"/>
    <x v="390"/>
    <n v="93.7"/>
    <x v="1"/>
    <x v="1"/>
    <s v="9"/>
    <x v="17"/>
    <x v="1"/>
    <x v="25"/>
    <n v="93.7"/>
    <n v="34.277777777777779"/>
  </r>
  <r>
    <x v="9"/>
    <x v="391"/>
    <n v="90.7"/>
    <x v="1"/>
    <x v="1"/>
    <s v="9"/>
    <x v="17"/>
    <x v="2"/>
    <x v="26"/>
    <n v="90.7"/>
    <n v="32.611111111111114"/>
  </r>
  <r>
    <x v="9"/>
    <x v="392"/>
    <n v="87.6"/>
    <x v="1"/>
    <x v="1"/>
    <s v="9"/>
    <x v="17"/>
    <x v="3"/>
    <x v="27"/>
    <n v="87.6"/>
    <n v="30.888888888888886"/>
  </r>
  <r>
    <x v="9"/>
    <x v="393"/>
    <n v="86.3"/>
    <x v="1"/>
    <x v="1"/>
    <s v="9"/>
    <x v="17"/>
    <x v="4"/>
    <x v="28"/>
    <n v="86.3"/>
    <n v="30.166666666666664"/>
  </r>
  <r>
    <x v="9"/>
    <x v="394"/>
    <n v="82.8"/>
    <x v="1"/>
    <x v="1"/>
    <s v="9"/>
    <x v="18"/>
    <x v="5"/>
    <x v="29"/>
    <n v="82.8"/>
    <n v="28.222222222222221"/>
  </r>
  <r>
    <x v="9"/>
    <x v="395"/>
    <n v="82.7"/>
    <x v="1"/>
    <x v="1"/>
    <s v="9"/>
    <x v="18"/>
    <x v="6"/>
    <x v="30"/>
    <n v="82.7"/>
    <n v="28.166666666666668"/>
  </r>
  <r>
    <x v="9"/>
    <x v="396"/>
    <n v="80.7"/>
    <x v="1"/>
    <x v="1"/>
    <s v="9"/>
    <x v="18"/>
    <x v="7"/>
    <x v="31"/>
    <n v="80.7"/>
    <n v="27.055555555555557"/>
  </r>
  <r>
    <x v="9"/>
    <x v="397"/>
    <n v="79.5"/>
    <x v="1"/>
    <x v="1"/>
    <s v="9"/>
    <x v="18"/>
    <x v="8"/>
    <x v="32"/>
    <n v="79.5"/>
    <n v="26.388888888888889"/>
  </r>
  <r>
    <x v="9"/>
    <x v="398"/>
    <n v="77.900000000000006"/>
    <x v="1"/>
    <x v="1"/>
    <s v="9"/>
    <x v="18"/>
    <x v="9"/>
    <x v="33"/>
    <n v="77.900000000000006"/>
    <n v="25.500000000000004"/>
  </r>
  <r>
    <x v="9"/>
    <x v="399"/>
    <n v="76.3"/>
    <x v="1"/>
    <x v="1"/>
    <s v="9"/>
    <x v="18"/>
    <x v="10"/>
    <x v="34"/>
    <n v="76.3"/>
    <n v="24.611111111111107"/>
  </r>
  <r>
    <x v="9"/>
    <x v="400"/>
    <n v="74.7"/>
    <x v="1"/>
    <x v="1"/>
    <s v="9"/>
    <x v="18"/>
    <x v="11"/>
    <x v="35"/>
    <n v="74.7"/>
    <n v="23.722222222222225"/>
  </r>
  <r>
    <x v="9"/>
    <x v="401"/>
    <n v="73"/>
    <x v="1"/>
    <x v="1"/>
    <s v="9"/>
    <x v="18"/>
    <x v="12"/>
    <x v="36"/>
    <n v="73"/>
    <n v="22.777777777777779"/>
  </r>
  <r>
    <x v="9"/>
    <x v="402"/>
    <n v="72.2"/>
    <x v="1"/>
    <x v="1"/>
    <s v="9"/>
    <x v="18"/>
    <x v="13"/>
    <x v="37"/>
    <n v="72.2"/>
    <n v="22.333333333333336"/>
  </r>
  <r>
    <x v="9"/>
    <x v="403"/>
    <n v="71.3"/>
    <x v="1"/>
    <x v="1"/>
    <s v="9"/>
    <x v="18"/>
    <x v="14"/>
    <x v="38"/>
    <n v="71.3"/>
    <n v="21.833333333333332"/>
  </r>
  <r>
    <x v="9"/>
    <x v="404"/>
    <n v="71.8"/>
    <x v="1"/>
    <x v="1"/>
    <s v="9"/>
    <x v="18"/>
    <x v="15"/>
    <x v="39"/>
    <n v="71.8"/>
    <n v="22.111111111111111"/>
  </r>
  <r>
    <x v="9"/>
    <x v="405"/>
    <n v="74"/>
    <x v="1"/>
    <x v="1"/>
    <s v="9"/>
    <x v="18"/>
    <x v="16"/>
    <x v="40"/>
    <n v="74"/>
    <n v="23.333333333333332"/>
  </r>
  <r>
    <x v="9"/>
    <x v="406"/>
    <n v="77"/>
    <x v="1"/>
    <x v="1"/>
    <s v="9"/>
    <x v="18"/>
    <x v="17"/>
    <x v="41"/>
    <n v="77"/>
    <n v="25"/>
  </r>
  <r>
    <x v="9"/>
    <x v="407"/>
    <n v="81.400000000000006"/>
    <x v="1"/>
    <x v="1"/>
    <s v="9"/>
    <x v="18"/>
    <x v="18"/>
    <x v="42"/>
    <n v="81.400000000000006"/>
    <n v="27.444444444444446"/>
  </r>
  <r>
    <x v="9"/>
    <x v="408"/>
    <n v="83"/>
    <x v="1"/>
    <x v="1"/>
    <s v="9"/>
    <x v="18"/>
    <x v="19"/>
    <x v="43"/>
    <n v="83"/>
    <n v="28.333333333333332"/>
  </r>
  <r>
    <x v="9"/>
    <x v="409"/>
    <n v="87.2"/>
    <x v="1"/>
    <x v="1"/>
    <s v="9"/>
    <x v="18"/>
    <x v="20"/>
    <x v="44"/>
    <n v="87.2"/>
    <n v="30.666666666666668"/>
  </r>
  <r>
    <x v="9"/>
    <x v="410"/>
    <n v="88.4"/>
    <x v="1"/>
    <x v="1"/>
    <s v="9"/>
    <x v="18"/>
    <x v="21"/>
    <x v="45"/>
    <n v="88.4"/>
    <n v="31.333333333333336"/>
  </r>
  <r>
    <x v="9"/>
    <x v="411"/>
    <n v="91.5"/>
    <x v="1"/>
    <x v="1"/>
    <s v="9"/>
    <x v="18"/>
    <x v="22"/>
    <x v="363"/>
    <n v="91.5"/>
    <n v="33.055555555555557"/>
  </r>
  <r>
    <x v="9"/>
    <x v="412"/>
    <n v="93.1"/>
    <x v="1"/>
    <x v="1"/>
    <s v="9"/>
    <x v="18"/>
    <x v="23"/>
    <x v="46"/>
    <n v="93.1"/>
    <n v="33.944444444444443"/>
  </r>
  <r>
    <x v="9"/>
    <x v="413"/>
    <n v="91.7"/>
    <x v="1"/>
    <x v="1"/>
    <s v="9"/>
    <x v="18"/>
    <x v="0"/>
    <x v="47"/>
    <n v="91.7"/>
    <n v="33.166666666666664"/>
  </r>
  <r>
    <x v="9"/>
    <x v="414"/>
    <n v="91.2"/>
    <x v="1"/>
    <x v="1"/>
    <s v="9"/>
    <x v="18"/>
    <x v="1"/>
    <x v="48"/>
    <n v="91.2"/>
    <n v="32.888888888888893"/>
  </r>
  <r>
    <x v="9"/>
    <x v="415"/>
    <n v="88.8"/>
    <x v="1"/>
    <x v="1"/>
    <s v="9"/>
    <x v="18"/>
    <x v="2"/>
    <x v="49"/>
    <n v="88.8"/>
    <n v="31.555555555555554"/>
  </r>
  <r>
    <x v="9"/>
    <x v="416"/>
    <n v="86.5"/>
    <x v="1"/>
    <x v="1"/>
    <s v="9"/>
    <x v="18"/>
    <x v="3"/>
    <x v="364"/>
    <n v="86.5"/>
    <n v="30.277777777777779"/>
  </r>
  <r>
    <x v="9"/>
    <x v="417"/>
    <n v="83.3"/>
    <x v="1"/>
    <x v="1"/>
    <s v="9"/>
    <x v="18"/>
    <x v="4"/>
    <x v="50"/>
    <n v="83.3"/>
    <n v="28.499999999999996"/>
  </r>
  <r>
    <x v="9"/>
    <x v="418"/>
    <n v="83.8"/>
    <x v="1"/>
    <x v="1"/>
    <s v="9"/>
    <x v="19"/>
    <x v="5"/>
    <x v="51"/>
    <n v="83.8"/>
    <n v="28.777777777777775"/>
  </r>
  <r>
    <x v="9"/>
    <x v="419"/>
    <n v="80.599999999999994"/>
    <x v="1"/>
    <x v="1"/>
    <s v="9"/>
    <x v="19"/>
    <x v="6"/>
    <x v="52"/>
    <n v="80.599999999999994"/>
    <n v="26.999999999999996"/>
  </r>
  <r>
    <x v="9"/>
    <x v="420"/>
    <n v="78.5"/>
    <x v="1"/>
    <x v="1"/>
    <s v="9"/>
    <x v="19"/>
    <x v="7"/>
    <x v="53"/>
    <n v="78.5"/>
    <n v="25.833333333333332"/>
  </r>
  <r>
    <x v="9"/>
    <x v="421"/>
    <n v="76.7"/>
    <x v="1"/>
    <x v="1"/>
    <s v="9"/>
    <x v="19"/>
    <x v="8"/>
    <x v="54"/>
    <n v="76.7"/>
    <n v="24.833333333333336"/>
  </r>
  <r>
    <x v="9"/>
    <x v="422"/>
    <n v="74.5"/>
    <x v="1"/>
    <x v="1"/>
    <s v="9"/>
    <x v="19"/>
    <x v="9"/>
    <x v="55"/>
    <n v="74.5"/>
    <n v="23.611111111111111"/>
  </r>
  <r>
    <x v="9"/>
    <x v="423"/>
    <n v="73.7"/>
    <x v="1"/>
    <x v="1"/>
    <s v="9"/>
    <x v="19"/>
    <x v="10"/>
    <x v="56"/>
    <n v="73.7"/>
    <n v="23.166666666666668"/>
  </r>
  <r>
    <x v="9"/>
    <x v="424"/>
    <n v="73.599999999999994"/>
    <x v="1"/>
    <x v="1"/>
    <s v="9"/>
    <x v="19"/>
    <x v="11"/>
    <x v="57"/>
    <n v="73.599999999999994"/>
    <n v="23.111111111111107"/>
  </r>
  <r>
    <x v="9"/>
    <x v="425"/>
    <n v="73.599999999999994"/>
    <x v="1"/>
    <x v="1"/>
    <s v="9"/>
    <x v="19"/>
    <x v="12"/>
    <x v="58"/>
    <n v="73.599999999999994"/>
    <n v="23.111111111111107"/>
  </r>
  <r>
    <x v="9"/>
    <x v="426"/>
    <n v="73.900000000000006"/>
    <x v="1"/>
    <x v="1"/>
    <s v="9"/>
    <x v="19"/>
    <x v="13"/>
    <x v="59"/>
    <n v="73.900000000000006"/>
    <n v="23.277777777777782"/>
  </r>
  <r>
    <x v="9"/>
    <x v="427"/>
    <n v="72.900000000000006"/>
    <x v="1"/>
    <x v="1"/>
    <s v="9"/>
    <x v="19"/>
    <x v="14"/>
    <x v="60"/>
    <n v="72.900000000000006"/>
    <n v="22.722222222222225"/>
  </r>
  <r>
    <x v="9"/>
    <x v="428"/>
    <n v="74.400000000000006"/>
    <x v="1"/>
    <x v="1"/>
    <s v="9"/>
    <x v="19"/>
    <x v="15"/>
    <x v="61"/>
    <n v="74.400000000000006"/>
    <n v="23.555555555555557"/>
  </r>
  <r>
    <x v="9"/>
    <x v="429"/>
    <n v="75.400000000000006"/>
    <x v="1"/>
    <x v="1"/>
    <s v="9"/>
    <x v="19"/>
    <x v="16"/>
    <x v="62"/>
    <n v="75.400000000000006"/>
    <n v="24.111111111111114"/>
  </r>
  <r>
    <x v="9"/>
    <x v="430"/>
    <n v="76.599999999999994"/>
    <x v="1"/>
    <x v="1"/>
    <s v="9"/>
    <x v="19"/>
    <x v="17"/>
    <x v="63"/>
    <n v="76.599999999999994"/>
    <n v="24.777777777777775"/>
  </r>
  <r>
    <x v="9"/>
    <x v="431"/>
    <n v="78.8"/>
    <x v="1"/>
    <x v="1"/>
    <s v="9"/>
    <x v="19"/>
    <x v="18"/>
    <x v="64"/>
    <n v="78.8"/>
    <n v="25.999999999999996"/>
  </r>
  <r>
    <x v="9"/>
    <x v="432"/>
    <n v="81.099999999999994"/>
    <x v="1"/>
    <x v="1"/>
    <s v="9"/>
    <x v="19"/>
    <x v="19"/>
    <x v="65"/>
    <n v="81.099999999999994"/>
    <n v="27.277777777777775"/>
  </r>
  <r>
    <x v="9"/>
    <x v="433"/>
    <n v="83.9"/>
    <x v="1"/>
    <x v="1"/>
    <s v="9"/>
    <x v="19"/>
    <x v="20"/>
    <x v="66"/>
    <n v="83.9"/>
    <n v="28.833333333333336"/>
  </r>
  <r>
    <x v="9"/>
    <x v="434"/>
    <n v="85.2"/>
    <x v="1"/>
    <x v="1"/>
    <s v="9"/>
    <x v="19"/>
    <x v="21"/>
    <x v="67"/>
    <n v="85.2"/>
    <n v="29.555555555555557"/>
  </r>
  <r>
    <x v="9"/>
    <x v="435"/>
    <n v="87.3"/>
    <x v="1"/>
    <x v="1"/>
    <s v="9"/>
    <x v="19"/>
    <x v="22"/>
    <x v="68"/>
    <n v="87.3"/>
    <n v="30.722222222222221"/>
  </r>
  <r>
    <x v="9"/>
    <x v="436"/>
    <n v="89.2"/>
    <x v="1"/>
    <x v="1"/>
    <s v="9"/>
    <x v="19"/>
    <x v="23"/>
    <x v="69"/>
    <n v="89.2"/>
    <n v="31.777777777777779"/>
  </r>
  <r>
    <x v="9"/>
    <x v="437"/>
    <n v="89.2"/>
    <x v="1"/>
    <x v="1"/>
    <s v="9"/>
    <x v="19"/>
    <x v="0"/>
    <x v="70"/>
    <n v="89.2"/>
    <n v="31.777777777777779"/>
  </r>
  <r>
    <x v="9"/>
    <x v="438"/>
    <n v="88.6"/>
    <x v="1"/>
    <x v="1"/>
    <s v="9"/>
    <x v="19"/>
    <x v="1"/>
    <x v="71"/>
    <n v="88.6"/>
    <n v="31.444444444444439"/>
  </r>
  <r>
    <x v="9"/>
    <x v="439"/>
    <n v="87.4"/>
    <x v="1"/>
    <x v="1"/>
    <s v="9"/>
    <x v="19"/>
    <x v="2"/>
    <x v="72"/>
    <n v="87.4"/>
    <n v="30.777777777777779"/>
  </r>
  <r>
    <x v="9"/>
    <x v="440"/>
    <n v="84.7"/>
    <x v="1"/>
    <x v="1"/>
    <s v="9"/>
    <x v="19"/>
    <x v="3"/>
    <x v="73"/>
    <n v="84.7"/>
    <n v="29.277777777777779"/>
  </r>
  <r>
    <x v="9"/>
    <x v="441"/>
    <n v="82.1"/>
    <x v="1"/>
    <x v="1"/>
    <s v="9"/>
    <x v="19"/>
    <x v="4"/>
    <x v="74"/>
    <n v="82.1"/>
    <n v="27.833333333333329"/>
  </r>
  <r>
    <x v="9"/>
    <x v="442"/>
    <n v="82.3"/>
    <x v="1"/>
    <x v="1"/>
    <s v="9"/>
    <x v="20"/>
    <x v="5"/>
    <x v="75"/>
    <n v="82.3"/>
    <n v="27.944444444444443"/>
  </r>
  <r>
    <x v="9"/>
    <x v="443"/>
    <n v="79.599999999999994"/>
    <x v="1"/>
    <x v="1"/>
    <s v="9"/>
    <x v="20"/>
    <x v="6"/>
    <x v="76"/>
    <n v="79.599999999999994"/>
    <n v="26.444444444444439"/>
  </r>
  <r>
    <x v="9"/>
    <x v="444"/>
    <n v="78.599999999999994"/>
    <x v="1"/>
    <x v="1"/>
    <s v="9"/>
    <x v="20"/>
    <x v="7"/>
    <x v="77"/>
    <n v="78.599999999999994"/>
    <n v="25.888888888888886"/>
  </r>
  <r>
    <x v="9"/>
    <x v="445"/>
    <n v="76.8"/>
    <x v="1"/>
    <x v="1"/>
    <s v="9"/>
    <x v="20"/>
    <x v="8"/>
    <x v="78"/>
    <n v="76.8"/>
    <n v="24.888888888888886"/>
  </r>
  <r>
    <x v="9"/>
    <x v="446"/>
    <n v="75.2"/>
    <x v="1"/>
    <x v="1"/>
    <s v="9"/>
    <x v="20"/>
    <x v="9"/>
    <x v="79"/>
    <n v="75.2"/>
    <n v="24"/>
  </r>
  <r>
    <x v="9"/>
    <x v="447"/>
    <n v="73.2"/>
    <x v="1"/>
    <x v="1"/>
    <s v="9"/>
    <x v="20"/>
    <x v="10"/>
    <x v="80"/>
    <n v="73.2"/>
    <n v="22.888888888888889"/>
  </r>
  <r>
    <x v="9"/>
    <x v="448"/>
    <n v="72.400000000000006"/>
    <x v="1"/>
    <x v="1"/>
    <s v="9"/>
    <x v="20"/>
    <x v="11"/>
    <x v="81"/>
    <n v="72.400000000000006"/>
    <n v="22.444444444444446"/>
  </r>
  <r>
    <x v="9"/>
    <x v="449"/>
    <n v="69.8"/>
    <x v="1"/>
    <x v="1"/>
    <s v="9"/>
    <x v="20"/>
    <x v="12"/>
    <x v="82"/>
    <n v="69.8"/>
    <n v="20.999999999999996"/>
  </r>
  <r>
    <x v="9"/>
    <x v="450"/>
    <n v="71"/>
    <x v="1"/>
    <x v="1"/>
    <s v="9"/>
    <x v="20"/>
    <x v="13"/>
    <x v="83"/>
    <n v="71"/>
    <n v="21.666666666666668"/>
  </r>
  <r>
    <x v="9"/>
    <x v="451"/>
    <n v="71.099999999999994"/>
    <x v="1"/>
    <x v="1"/>
    <s v="9"/>
    <x v="20"/>
    <x v="14"/>
    <x v="84"/>
    <n v="71.099999999999994"/>
    <n v="21.722222222222218"/>
  </r>
  <r>
    <x v="9"/>
    <x v="452"/>
    <n v="71.7"/>
    <x v="1"/>
    <x v="1"/>
    <s v="9"/>
    <x v="20"/>
    <x v="15"/>
    <x v="85"/>
    <n v="71.7"/>
    <n v="22.055555555555557"/>
  </r>
  <r>
    <x v="9"/>
    <x v="453"/>
    <n v="73.900000000000006"/>
    <x v="1"/>
    <x v="1"/>
    <s v="9"/>
    <x v="20"/>
    <x v="16"/>
    <x v="86"/>
    <n v="73.900000000000006"/>
    <n v="23.277777777777782"/>
  </r>
  <r>
    <x v="9"/>
    <x v="454"/>
    <n v="77"/>
    <x v="1"/>
    <x v="1"/>
    <s v="9"/>
    <x v="20"/>
    <x v="17"/>
    <x v="87"/>
    <n v="77"/>
    <n v="25"/>
  </r>
  <r>
    <x v="9"/>
    <x v="455"/>
    <n v="81.099999999999994"/>
    <x v="1"/>
    <x v="1"/>
    <s v="9"/>
    <x v="20"/>
    <x v="18"/>
    <x v="88"/>
    <n v="81.099999999999994"/>
    <n v="27.277777777777775"/>
  </r>
  <r>
    <x v="9"/>
    <x v="456"/>
    <n v="84.4"/>
    <x v="1"/>
    <x v="1"/>
    <s v="9"/>
    <x v="20"/>
    <x v="19"/>
    <x v="89"/>
    <n v="84.4"/>
    <n v="29.111111111111114"/>
  </r>
  <r>
    <x v="9"/>
    <x v="457"/>
    <n v="89.5"/>
    <x v="1"/>
    <x v="1"/>
    <s v="9"/>
    <x v="20"/>
    <x v="20"/>
    <x v="90"/>
    <n v="89.5"/>
    <n v="31.944444444444443"/>
  </r>
  <r>
    <x v="9"/>
    <x v="458"/>
    <n v="92.4"/>
    <x v="1"/>
    <x v="1"/>
    <s v="9"/>
    <x v="20"/>
    <x v="21"/>
    <x v="91"/>
    <n v="92.4"/>
    <n v="33.555555555555557"/>
  </r>
  <r>
    <x v="9"/>
    <x v="459"/>
    <n v="94.5"/>
    <x v="1"/>
    <x v="1"/>
    <s v="9"/>
    <x v="20"/>
    <x v="22"/>
    <x v="92"/>
    <n v="94.5"/>
    <n v="34.722222222222221"/>
  </r>
  <r>
    <x v="9"/>
    <x v="460"/>
    <n v="95"/>
    <x v="1"/>
    <x v="1"/>
    <s v="9"/>
    <x v="20"/>
    <x v="23"/>
    <x v="93"/>
    <n v="95"/>
    <n v="35"/>
  </r>
  <r>
    <x v="9"/>
    <x v="461"/>
    <n v="95.1"/>
    <x v="1"/>
    <x v="1"/>
    <s v="9"/>
    <x v="20"/>
    <x v="0"/>
    <x v="94"/>
    <n v="95.1"/>
    <n v="35.05555555555555"/>
  </r>
  <r>
    <x v="9"/>
    <x v="462"/>
    <n v="93.4"/>
    <x v="1"/>
    <x v="1"/>
    <s v="9"/>
    <x v="20"/>
    <x v="1"/>
    <x v="95"/>
    <n v="93.4"/>
    <n v="34.111111111111114"/>
  </r>
  <r>
    <x v="9"/>
    <x v="463"/>
    <n v="90.7"/>
    <x v="1"/>
    <x v="1"/>
    <s v="9"/>
    <x v="20"/>
    <x v="2"/>
    <x v="96"/>
    <n v="90.7"/>
    <n v="32.611111111111114"/>
  </r>
  <r>
    <x v="9"/>
    <x v="464"/>
    <n v="87.2"/>
    <x v="1"/>
    <x v="1"/>
    <s v="9"/>
    <x v="20"/>
    <x v="3"/>
    <x v="97"/>
    <n v="87.2"/>
    <n v="30.666666666666668"/>
  </r>
  <r>
    <x v="9"/>
    <x v="465"/>
    <n v="84.5"/>
    <x v="1"/>
    <x v="1"/>
    <s v="9"/>
    <x v="20"/>
    <x v="4"/>
    <x v="98"/>
    <n v="84.5"/>
    <n v="29.166666666666664"/>
  </r>
  <r>
    <x v="9"/>
    <x v="466"/>
    <n v="82.9"/>
    <x v="1"/>
    <x v="1"/>
    <s v="9"/>
    <x v="21"/>
    <x v="5"/>
    <x v="99"/>
    <n v="82.9"/>
    <n v="28.277777777777779"/>
  </r>
  <r>
    <x v="9"/>
    <x v="467"/>
    <n v="80.900000000000006"/>
    <x v="1"/>
    <x v="1"/>
    <s v="9"/>
    <x v="21"/>
    <x v="6"/>
    <x v="100"/>
    <n v="80.900000000000006"/>
    <n v="27.166666666666668"/>
  </r>
  <r>
    <x v="9"/>
    <x v="468"/>
    <n v="79.8"/>
    <x v="1"/>
    <x v="1"/>
    <s v="9"/>
    <x v="21"/>
    <x v="7"/>
    <x v="101"/>
    <n v="79.8"/>
    <n v="26.555555555555554"/>
  </r>
  <r>
    <x v="9"/>
    <x v="469"/>
    <n v="75.900000000000006"/>
    <x v="1"/>
    <x v="1"/>
    <s v="9"/>
    <x v="21"/>
    <x v="8"/>
    <x v="102"/>
    <n v="75.900000000000006"/>
    <n v="24.388888888888893"/>
  </r>
  <r>
    <x v="9"/>
    <x v="470"/>
    <n v="76.5"/>
    <x v="1"/>
    <x v="1"/>
    <s v="9"/>
    <x v="21"/>
    <x v="9"/>
    <x v="103"/>
    <n v="76.5"/>
    <n v="24.722222222222221"/>
  </r>
  <r>
    <x v="9"/>
    <x v="471"/>
    <n v="75.7"/>
    <x v="1"/>
    <x v="1"/>
    <s v="9"/>
    <x v="21"/>
    <x v="10"/>
    <x v="104"/>
    <n v="75.7"/>
    <n v="24.277777777777779"/>
  </r>
  <r>
    <x v="9"/>
    <x v="472"/>
    <n v="71.099999999999994"/>
    <x v="1"/>
    <x v="1"/>
    <s v="9"/>
    <x v="21"/>
    <x v="11"/>
    <x v="105"/>
    <n v="71.099999999999994"/>
    <n v="21.722222222222218"/>
  </r>
  <r>
    <x v="9"/>
    <x v="473"/>
    <n v="68.8"/>
    <x v="1"/>
    <x v="1"/>
    <s v="9"/>
    <x v="21"/>
    <x v="12"/>
    <x v="106"/>
    <n v="68.8"/>
    <n v="20.444444444444443"/>
  </r>
  <r>
    <x v="9"/>
    <x v="474"/>
    <n v="67.2"/>
    <x v="1"/>
    <x v="1"/>
    <s v="9"/>
    <x v="21"/>
    <x v="13"/>
    <x v="107"/>
    <n v="67.2"/>
    <n v="19.555555555555557"/>
  </r>
  <r>
    <x v="9"/>
    <x v="475"/>
    <n v="66.7"/>
    <x v="1"/>
    <x v="1"/>
    <s v="9"/>
    <x v="21"/>
    <x v="14"/>
    <x v="108"/>
    <n v="66.7"/>
    <n v="19.277777777777779"/>
  </r>
  <r>
    <x v="9"/>
    <x v="476"/>
    <n v="70.2"/>
    <x v="1"/>
    <x v="1"/>
    <s v="9"/>
    <x v="21"/>
    <x v="15"/>
    <x v="109"/>
    <n v="70.2"/>
    <n v="21.222222222222225"/>
  </r>
  <r>
    <x v="9"/>
    <x v="477"/>
    <n v="77.7"/>
    <x v="1"/>
    <x v="1"/>
    <s v="9"/>
    <x v="21"/>
    <x v="16"/>
    <x v="110"/>
    <n v="77.7"/>
    <n v="25.388888888888889"/>
  </r>
  <r>
    <x v="9"/>
    <x v="478"/>
    <n v="79.599999999999994"/>
    <x v="1"/>
    <x v="1"/>
    <s v="9"/>
    <x v="21"/>
    <x v="17"/>
    <x v="111"/>
    <n v="79.599999999999994"/>
    <n v="26.444444444444439"/>
  </r>
  <r>
    <x v="9"/>
    <x v="479"/>
    <n v="84.3"/>
    <x v="1"/>
    <x v="1"/>
    <s v="9"/>
    <x v="21"/>
    <x v="18"/>
    <x v="112"/>
    <n v="84.3"/>
    <n v="29.055555555555554"/>
  </r>
  <r>
    <x v="9"/>
    <x v="480"/>
    <n v="89.6"/>
    <x v="1"/>
    <x v="1"/>
    <s v="9"/>
    <x v="21"/>
    <x v="19"/>
    <x v="113"/>
    <n v="89.6"/>
    <n v="31.999999999999996"/>
  </r>
  <r>
    <x v="9"/>
    <x v="481"/>
    <n v="92.5"/>
    <x v="1"/>
    <x v="1"/>
    <s v="9"/>
    <x v="21"/>
    <x v="20"/>
    <x v="114"/>
    <n v="92.5"/>
    <n v="33.611111111111107"/>
  </r>
  <r>
    <x v="9"/>
    <x v="482"/>
    <n v="93.6"/>
    <x v="1"/>
    <x v="1"/>
    <s v="9"/>
    <x v="21"/>
    <x v="21"/>
    <x v="115"/>
    <n v="93.6"/>
    <n v="34.222222222222221"/>
  </r>
  <r>
    <x v="9"/>
    <x v="483"/>
    <n v="95.9"/>
    <x v="1"/>
    <x v="1"/>
    <s v="9"/>
    <x v="21"/>
    <x v="22"/>
    <x v="116"/>
    <n v="95.9"/>
    <n v="35.5"/>
  </r>
  <r>
    <x v="9"/>
    <x v="484"/>
    <n v="96.7"/>
    <x v="1"/>
    <x v="1"/>
    <s v="9"/>
    <x v="21"/>
    <x v="23"/>
    <x v="117"/>
    <n v="96.7"/>
    <n v="35.944444444444443"/>
  </r>
  <r>
    <x v="9"/>
    <x v="485"/>
    <n v="96"/>
    <x v="1"/>
    <x v="1"/>
    <s v="9"/>
    <x v="21"/>
    <x v="0"/>
    <x v="118"/>
    <n v="96"/>
    <n v="35.555555555555557"/>
  </r>
  <r>
    <x v="9"/>
    <x v="486"/>
    <n v="95.6"/>
    <x v="1"/>
    <x v="1"/>
    <s v="9"/>
    <x v="21"/>
    <x v="1"/>
    <x v="119"/>
    <n v="95.6"/>
    <n v="35.333333333333329"/>
  </r>
  <r>
    <x v="9"/>
    <x v="487"/>
    <n v="93.1"/>
    <x v="1"/>
    <x v="1"/>
    <s v="9"/>
    <x v="21"/>
    <x v="2"/>
    <x v="120"/>
    <n v="93.1"/>
    <n v="33.944444444444443"/>
  </r>
  <r>
    <x v="9"/>
    <x v="488"/>
    <n v="88.7"/>
    <x v="1"/>
    <x v="1"/>
    <s v="9"/>
    <x v="21"/>
    <x v="3"/>
    <x v="121"/>
    <n v="88.7"/>
    <n v="31.5"/>
  </r>
  <r>
    <x v="9"/>
    <x v="489"/>
    <n v="86"/>
    <x v="1"/>
    <x v="1"/>
    <s v="9"/>
    <x v="21"/>
    <x v="4"/>
    <x v="122"/>
    <n v="86"/>
    <n v="30"/>
  </r>
  <r>
    <x v="9"/>
    <x v="490"/>
    <n v="85.6"/>
    <x v="1"/>
    <x v="1"/>
    <s v="9"/>
    <x v="22"/>
    <x v="5"/>
    <x v="123"/>
    <n v="85.6"/>
    <n v="29.777777777777775"/>
  </r>
  <r>
    <x v="9"/>
    <x v="491"/>
    <n v="83.3"/>
    <x v="1"/>
    <x v="1"/>
    <s v="9"/>
    <x v="22"/>
    <x v="6"/>
    <x v="124"/>
    <n v="83.3"/>
    <n v="28.499999999999996"/>
  </r>
  <r>
    <x v="9"/>
    <x v="492"/>
    <n v="80.900000000000006"/>
    <x v="1"/>
    <x v="1"/>
    <s v="9"/>
    <x v="22"/>
    <x v="7"/>
    <x v="125"/>
    <n v="80.900000000000006"/>
    <n v="27.166666666666668"/>
  </r>
  <r>
    <x v="9"/>
    <x v="493"/>
    <n v="76.900000000000006"/>
    <x v="1"/>
    <x v="1"/>
    <s v="9"/>
    <x v="22"/>
    <x v="8"/>
    <x v="126"/>
    <n v="76.900000000000006"/>
    <n v="24.944444444444446"/>
  </r>
  <r>
    <x v="9"/>
    <x v="494"/>
    <n v="73"/>
    <x v="1"/>
    <x v="1"/>
    <s v="9"/>
    <x v="22"/>
    <x v="9"/>
    <x v="127"/>
    <n v="73"/>
    <n v="22.777777777777779"/>
  </r>
  <r>
    <x v="9"/>
    <x v="495"/>
    <n v="73.400000000000006"/>
    <x v="1"/>
    <x v="1"/>
    <s v="9"/>
    <x v="22"/>
    <x v="10"/>
    <x v="128"/>
    <n v="73.400000000000006"/>
    <n v="23.000000000000004"/>
  </r>
  <r>
    <x v="9"/>
    <x v="496"/>
    <n v="71.3"/>
    <x v="1"/>
    <x v="1"/>
    <s v="9"/>
    <x v="22"/>
    <x v="11"/>
    <x v="129"/>
    <n v="71.3"/>
    <n v="21.833333333333332"/>
  </r>
  <r>
    <x v="9"/>
    <x v="497"/>
    <n v="70.099999999999994"/>
    <x v="1"/>
    <x v="1"/>
    <s v="9"/>
    <x v="22"/>
    <x v="12"/>
    <x v="130"/>
    <n v="70.099999999999994"/>
    <n v="21.166666666666664"/>
  </r>
  <r>
    <x v="9"/>
    <x v="498"/>
    <n v="70.8"/>
    <x v="1"/>
    <x v="1"/>
    <s v="9"/>
    <x v="22"/>
    <x v="13"/>
    <x v="131"/>
    <n v="70.8"/>
    <n v="21.555555555555554"/>
  </r>
  <r>
    <x v="9"/>
    <x v="499"/>
    <n v="69.7"/>
    <x v="1"/>
    <x v="1"/>
    <s v="9"/>
    <x v="22"/>
    <x v="14"/>
    <x v="132"/>
    <n v="69.7"/>
    <n v="20.944444444444446"/>
  </r>
  <r>
    <x v="9"/>
    <x v="500"/>
    <n v="73.599999999999994"/>
    <x v="1"/>
    <x v="1"/>
    <s v="9"/>
    <x v="22"/>
    <x v="15"/>
    <x v="133"/>
    <n v="73.599999999999994"/>
    <n v="23.111111111111107"/>
  </r>
  <r>
    <x v="9"/>
    <x v="501"/>
    <n v="79.900000000000006"/>
    <x v="1"/>
    <x v="1"/>
    <s v="9"/>
    <x v="22"/>
    <x v="16"/>
    <x v="134"/>
    <n v="79.900000000000006"/>
    <n v="26.611111111111114"/>
  </r>
  <r>
    <x v="9"/>
    <x v="502"/>
    <n v="83.8"/>
    <x v="1"/>
    <x v="1"/>
    <s v="9"/>
    <x v="22"/>
    <x v="17"/>
    <x v="135"/>
    <n v="83.8"/>
    <n v="28.777777777777775"/>
  </r>
  <r>
    <x v="9"/>
    <x v="503"/>
    <n v="87.5"/>
    <x v="1"/>
    <x v="1"/>
    <s v="9"/>
    <x v="22"/>
    <x v="18"/>
    <x v="136"/>
    <n v="87.5"/>
    <n v="30.833333333333332"/>
  </r>
  <r>
    <x v="9"/>
    <x v="504"/>
    <n v="91.4"/>
    <x v="1"/>
    <x v="1"/>
    <s v="9"/>
    <x v="22"/>
    <x v="19"/>
    <x v="137"/>
    <n v="91.4"/>
    <n v="33"/>
  </r>
  <r>
    <x v="9"/>
    <x v="505"/>
    <n v="94.2"/>
    <x v="1"/>
    <x v="1"/>
    <s v="9"/>
    <x v="22"/>
    <x v="20"/>
    <x v="138"/>
    <n v="94.2"/>
    <n v="34.555555555555557"/>
  </r>
  <r>
    <x v="9"/>
    <x v="506"/>
    <n v="95.4"/>
    <x v="1"/>
    <x v="1"/>
    <s v="9"/>
    <x v="22"/>
    <x v="21"/>
    <x v="139"/>
    <n v="95.4"/>
    <n v="35.222222222222221"/>
  </r>
  <r>
    <x v="9"/>
    <x v="507"/>
    <n v="96.9"/>
    <x v="1"/>
    <x v="1"/>
    <s v="9"/>
    <x v="22"/>
    <x v="22"/>
    <x v="140"/>
    <n v="96.9"/>
    <n v="36.055555555555557"/>
  </r>
  <r>
    <x v="9"/>
    <x v="508"/>
    <n v="96.2"/>
    <x v="1"/>
    <x v="1"/>
    <s v="9"/>
    <x v="22"/>
    <x v="23"/>
    <x v="141"/>
    <n v="96.2"/>
    <n v="35.666666666666664"/>
  </r>
  <r>
    <x v="9"/>
    <x v="509"/>
    <n v="95.7"/>
    <x v="1"/>
    <x v="1"/>
    <s v="9"/>
    <x v="22"/>
    <x v="0"/>
    <x v="142"/>
    <n v="95.7"/>
    <n v="35.388888888888893"/>
  </r>
  <r>
    <x v="9"/>
    <x v="510"/>
    <n v="95.7"/>
    <x v="1"/>
    <x v="1"/>
    <s v="9"/>
    <x v="22"/>
    <x v="1"/>
    <x v="143"/>
    <n v="95.7"/>
    <n v="35.388888888888893"/>
  </r>
  <r>
    <x v="9"/>
    <x v="726"/>
    <n v="94.1"/>
    <x v="1"/>
    <x v="1"/>
    <s v="9"/>
    <x v="22"/>
    <x v="2"/>
    <x v="144"/>
    <n v="94.1"/>
    <n v="34.499999999999993"/>
  </r>
  <r>
    <x v="9"/>
    <x v="511"/>
    <n v="90.1"/>
    <x v="1"/>
    <x v="1"/>
    <s v="9"/>
    <x v="22"/>
    <x v="3"/>
    <x v="145"/>
    <n v="90.1"/>
    <n v="32.277777777777771"/>
  </r>
  <r>
    <x v="9"/>
    <x v="512"/>
    <n v="88.7"/>
    <x v="1"/>
    <x v="1"/>
    <s v="9"/>
    <x v="22"/>
    <x v="4"/>
    <x v="146"/>
    <n v="88.7"/>
    <n v="31.5"/>
  </r>
  <r>
    <x v="9"/>
    <x v="513"/>
    <n v="87.9"/>
    <x v="1"/>
    <x v="1"/>
    <s v="9"/>
    <x v="23"/>
    <x v="5"/>
    <x v="147"/>
    <n v="87.9"/>
    <n v="31.055555555555557"/>
  </r>
  <r>
    <x v="9"/>
    <x v="727"/>
    <n v="84.8"/>
    <x v="1"/>
    <x v="1"/>
    <s v="9"/>
    <x v="23"/>
    <x v="6"/>
    <x v="148"/>
    <n v="84.8"/>
    <n v="29.333333333333332"/>
  </r>
  <r>
    <x v="9"/>
    <x v="514"/>
    <n v="82.8"/>
    <x v="1"/>
    <x v="1"/>
    <s v="9"/>
    <x v="23"/>
    <x v="7"/>
    <x v="149"/>
    <n v="82.8"/>
    <n v="28.222222222222221"/>
  </r>
  <r>
    <x v="9"/>
    <x v="515"/>
    <n v="81.099999999999994"/>
    <x v="1"/>
    <x v="1"/>
    <s v="9"/>
    <x v="23"/>
    <x v="8"/>
    <x v="150"/>
    <n v="81.099999999999994"/>
    <n v="27.277777777777775"/>
  </r>
  <r>
    <x v="9"/>
    <x v="516"/>
    <n v="79.2"/>
    <x v="1"/>
    <x v="1"/>
    <s v="9"/>
    <x v="23"/>
    <x v="9"/>
    <x v="151"/>
    <n v="79.2"/>
    <n v="26.222222222222221"/>
  </r>
  <r>
    <x v="9"/>
    <x v="517"/>
    <n v="77.099999999999994"/>
    <x v="1"/>
    <x v="1"/>
    <s v="9"/>
    <x v="23"/>
    <x v="10"/>
    <x v="152"/>
    <n v="77.099999999999994"/>
    <n v="25.05555555555555"/>
  </r>
  <r>
    <x v="9"/>
    <x v="518"/>
    <n v="75.900000000000006"/>
    <x v="1"/>
    <x v="1"/>
    <s v="9"/>
    <x v="23"/>
    <x v="11"/>
    <x v="153"/>
    <n v="75.900000000000006"/>
    <n v="24.388888888888893"/>
  </r>
  <r>
    <x v="9"/>
    <x v="519"/>
    <n v="76"/>
    <x v="1"/>
    <x v="1"/>
    <s v="9"/>
    <x v="23"/>
    <x v="12"/>
    <x v="154"/>
    <n v="76"/>
    <n v="24.444444444444443"/>
  </r>
  <r>
    <x v="9"/>
    <x v="520"/>
    <n v="75.3"/>
    <x v="1"/>
    <x v="1"/>
    <s v="9"/>
    <x v="23"/>
    <x v="13"/>
    <x v="155"/>
    <n v="75.3"/>
    <n v="24.055555555555554"/>
  </r>
  <r>
    <x v="9"/>
    <x v="521"/>
    <n v="74.400000000000006"/>
    <x v="1"/>
    <x v="1"/>
    <s v="9"/>
    <x v="23"/>
    <x v="14"/>
    <x v="156"/>
    <n v="74.400000000000006"/>
    <n v="23.555555555555557"/>
  </r>
  <r>
    <x v="9"/>
    <x v="522"/>
    <n v="74.5"/>
    <x v="1"/>
    <x v="1"/>
    <s v="9"/>
    <x v="23"/>
    <x v="15"/>
    <x v="157"/>
    <n v="74.5"/>
    <n v="23.611111111111111"/>
  </r>
  <r>
    <x v="9"/>
    <x v="523"/>
    <n v="76.5"/>
    <x v="1"/>
    <x v="1"/>
    <s v="9"/>
    <x v="23"/>
    <x v="16"/>
    <x v="158"/>
    <n v="76.5"/>
    <n v="24.722222222222221"/>
  </r>
  <r>
    <x v="9"/>
    <x v="524"/>
    <n v="77.8"/>
    <x v="1"/>
    <x v="1"/>
    <s v="9"/>
    <x v="23"/>
    <x v="17"/>
    <x v="159"/>
    <n v="77.8"/>
    <n v="25.444444444444443"/>
  </r>
  <r>
    <x v="9"/>
    <x v="525"/>
    <n v="80.2"/>
    <x v="1"/>
    <x v="1"/>
    <s v="9"/>
    <x v="23"/>
    <x v="18"/>
    <x v="160"/>
    <n v="80.2"/>
    <n v="26.777777777777779"/>
  </r>
  <r>
    <x v="9"/>
    <x v="526"/>
    <n v="81.7"/>
    <x v="1"/>
    <x v="1"/>
    <s v="9"/>
    <x v="23"/>
    <x v="19"/>
    <x v="161"/>
    <n v="81.7"/>
    <n v="27.611111111111111"/>
  </r>
  <r>
    <x v="9"/>
    <x v="527"/>
    <n v="81.8"/>
    <x v="1"/>
    <x v="1"/>
    <s v="9"/>
    <x v="23"/>
    <x v="20"/>
    <x v="162"/>
    <n v="81.8"/>
    <n v="27.666666666666664"/>
  </r>
  <r>
    <x v="9"/>
    <x v="528"/>
    <n v="84.9"/>
    <x v="1"/>
    <x v="1"/>
    <s v="9"/>
    <x v="23"/>
    <x v="21"/>
    <x v="163"/>
    <n v="84.9"/>
    <n v="29.388888888888893"/>
  </r>
  <r>
    <x v="9"/>
    <x v="529"/>
    <n v="85.3"/>
    <x v="1"/>
    <x v="1"/>
    <s v="9"/>
    <x v="23"/>
    <x v="22"/>
    <x v="164"/>
    <n v="85.3"/>
    <n v="29.611111111111107"/>
  </r>
  <r>
    <x v="9"/>
    <x v="530"/>
    <n v="86.5"/>
    <x v="1"/>
    <x v="1"/>
    <s v="9"/>
    <x v="23"/>
    <x v="23"/>
    <x v="165"/>
    <n v="86.5"/>
    <n v="30.277777777777779"/>
  </r>
  <r>
    <x v="9"/>
    <x v="531"/>
    <n v="86.9"/>
    <x v="1"/>
    <x v="1"/>
    <s v="9"/>
    <x v="23"/>
    <x v="0"/>
    <x v="166"/>
    <n v="86.9"/>
    <n v="30.500000000000004"/>
  </r>
  <r>
    <x v="9"/>
    <x v="532"/>
    <n v="85.8"/>
    <x v="1"/>
    <x v="1"/>
    <s v="9"/>
    <x v="23"/>
    <x v="1"/>
    <x v="167"/>
    <n v="85.8"/>
    <n v="29.888888888888886"/>
  </r>
  <r>
    <x v="9"/>
    <x v="533"/>
    <n v="83.7"/>
    <x v="1"/>
    <x v="1"/>
    <s v="9"/>
    <x v="23"/>
    <x v="2"/>
    <x v="168"/>
    <n v="83.7"/>
    <n v="28.722222222222221"/>
  </r>
  <r>
    <x v="9"/>
    <x v="534"/>
    <n v="81.599999999999994"/>
    <x v="1"/>
    <x v="1"/>
    <s v="9"/>
    <x v="23"/>
    <x v="3"/>
    <x v="169"/>
    <n v="81.599999999999994"/>
    <n v="27.55555555555555"/>
  </r>
  <r>
    <x v="9"/>
    <x v="535"/>
    <n v="79.5"/>
    <x v="1"/>
    <x v="1"/>
    <s v="9"/>
    <x v="23"/>
    <x v="4"/>
    <x v="170"/>
    <n v="79.5"/>
    <n v="26.388888888888889"/>
  </r>
  <r>
    <x v="9"/>
    <x v="536"/>
    <n v="77.3"/>
    <x v="1"/>
    <x v="1"/>
    <s v="9"/>
    <x v="24"/>
    <x v="5"/>
    <x v="171"/>
    <n v="77.3"/>
    <n v="25.166666666666664"/>
  </r>
  <r>
    <x v="9"/>
    <x v="537"/>
    <n v="75.3"/>
    <x v="1"/>
    <x v="1"/>
    <s v="9"/>
    <x v="24"/>
    <x v="6"/>
    <x v="172"/>
    <n v="75.3"/>
    <n v="24.055555555555554"/>
  </r>
  <r>
    <x v="9"/>
    <x v="538"/>
    <n v="73.900000000000006"/>
    <x v="1"/>
    <x v="1"/>
    <s v="9"/>
    <x v="24"/>
    <x v="7"/>
    <x v="173"/>
    <n v="73.900000000000006"/>
    <n v="23.277777777777782"/>
  </r>
  <r>
    <x v="9"/>
    <x v="539"/>
    <n v="73.400000000000006"/>
    <x v="1"/>
    <x v="1"/>
    <s v="9"/>
    <x v="24"/>
    <x v="8"/>
    <x v="174"/>
    <n v="73.400000000000006"/>
    <n v="23.000000000000004"/>
  </r>
  <r>
    <x v="9"/>
    <x v="540"/>
    <n v="72.900000000000006"/>
    <x v="1"/>
    <x v="1"/>
    <s v="9"/>
    <x v="24"/>
    <x v="9"/>
    <x v="175"/>
    <n v="72.900000000000006"/>
    <n v="22.722222222222225"/>
  </r>
  <r>
    <x v="9"/>
    <x v="541"/>
    <n v="72.599999999999994"/>
    <x v="1"/>
    <x v="1"/>
    <s v="9"/>
    <x v="24"/>
    <x v="10"/>
    <x v="176"/>
    <n v="72.599999999999994"/>
    <n v="22.555555555555554"/>
  </r>
  <r>
    <x v="9"/>
    <x v="542"/>
    <n v="71.599999999999994"/>
    <x v="1"/>
    <x v="1"/>
    <s v="9"/>
    <x v="24"/>
    <x v="11"/>
    <x v="177"/>
    <n v="71.599999999999994"/>
    <n v="21.999999999999996"/>
  </r>
  <r>
    <x v="9"/>
    <x v="543"/>
    <n v="71.099999999999994"/>
    <x v="1"/>
    <x v="1"/>
    <s v="9"/>
    <x v="24"/>
    <x v="12"/>
    <x v="178"/>
    <n v="71.099999999999994"/>
    <n v="21.722222222222218"/>
  </r>
  <r>
    <x v="9"/>
    <x v="544"/>
    <n v="70.099999999999994"/>
    <x v="1"/>
    <x v="1"/>
    <s v="9"/>
    <x v="24"/>
    <x v="13"/>
    <x v="179"/>
    <n v="70.099999999999994"/>
    <n v="21.166666666666664"/>
  </r>
  <r>
    <x v="9"/>
    <x v="545"/>
    <n v="69.599999999999994"/>
    <x v="1"/>
    <x v="1"/>
    <s v="9"/>
    <x v="24"/>
    <x v="14"/>
    <x v="180"/>
    <n v="69.599999999999994"/>
    <n v="20.888888888888886"/>
  </r>
  <r>
    <x v="9"/>
    <x v="546"/>
    <n v="70.599999999999994"/>
    <x v="1"/>
    <x v="1"/>
    <s v="9"/>
    <x v="24"/>
    <x v="15"/>
    <x v="181"/>
    <n v="70.599999999999994"/>
    <n v="21.444444444444439"/>
  </r>
  <r>
    <x v="9"/>
    <x v="547"/>
    <n v="73.099999999999994"/>
    <x v="1"/>
    <x v="1"/>
    <s v="9"/>
    <x v="24"/>
    <x v="16"/>
    <x v="182"/>
    <n v="73.099999999999994"/>
    <n v="22.833333333333329"/>
  </r>
  <r>
    <x v="9"/>
    <x v="548"/>
    <n v="75.099999999999994"/>
    <x v="1"/>
    <x v="1"/>
    <s v="9"/>
    <x v="24"/>
    <x v="17"/>
    <x v="183"/>
    <n v="75.099999999999994"/>
    <n v="23.944444444444439"/>
  </r>
  <r>
    <x v="9"/>
    <x v="549"/>
    <n v="78.599999999999994"/>
    <x v="1"/>
    <x v="1"/>
    <s v="9"/>
    <x v="24"/>
    <x v="18"/>
    <x v="184"/>
    <n v="78.599999999999994"/>
    <n v="25.888888888888886"/>
  </r>
  <r>
    <x v="9"/>
    <x v="550"/>
    <n v="80.2"/>
    <x v="1"/>
    <x v="1"/>
    <s v="9"/>
    <x v="24"/>
    <x v="19"/>
    <x v="185"/>
    <n v="80.2"/>
    <n v="26.777777777777779"/>
  </r>
  <r>
    <x v="9"/>
    <x v="551"/>
    <n v="82.6"/>
    <x v="1"/>
    <x v="1"/>
    <s v="9"/>
    <x v="24"/>
    <x v="20"/>
    <x v="186"/>
    <n v="82.6"/>
    <n v="28.111111111111107"/>
  </r>
  <r>
    <x v="9"/>
    <x v="552"/>
    <n v="84.4"/>
    <x v="1"/>
    <x v="1"/>
    <s v="9"/>
    <x v="24"/>
    <x v="21"/>
    <x v="187"/>
    <n v="84.4"/>
    <n v="29.111111111111114"/>
  </r>
  <r>
    <x v="9"/>
    <x v="553"/>
    <n v="86.5"/>
    <x v="1"/>
    <x v="1"/>
    <s v="9"/>
    <x v="24"/>
    <x v="22"/>
    <x v="188"/>
    <n v="86.5"/>
    <n v="30.277777777777779"/>
  </r>
  <r>
    <x v="9"/>
    <x v="554"/>
    <n v="85.9"/>
    <x v="1"/>
    <x v="1"/>
    <s v="9"/>
    <x v="24"/>
    <x v="23"/>
    <x v="189"/>
    <n v="85.9"/>
    <n v="29.944444444444446"/>
  </r>
  <r>
    <x v="9"/>
    <x v="555"/>
    <n v="86.8"/>
    <x v="1"/>
    <x v="1"/>
    <s v="9"/>
    <x v="24"/>
    <x v="0"/>
    <x v="190"/>
    <n v="86.8"/>
    <n v="30.444444444444443"/>
  </r>
  <r>
    <x v="9"/>
    <x v="556"/>
    <n v="84.4"/>
    <x v="1"/>
    <x v="1"/>
    <s v="9"/>
    <x v="24"/>
    <x v="1"/>
    <x v="191"/>
    <n v="84.4"/>
    <n v="29.111111111111114"/>
  </r>
  <r>
    <x v="9"/>
    <x v="557"/>
    <n v="82.5"/>
    <x v="1"/>
    <x v="1"/>
    <s v="9"/>
    <x v="24"/>
    <x v="2"/>
    <x v="192"/>
    <n v="82.5"/>
    <n v="28.055555555555554"/>
  </r>
  <r>
    <x v="9"/>
    <x v="558"/>
    <n v="80.099999999999994"/>
    <x v="1"/>
    <x v="1"/>
    <s v="9"/>
    <x v="24"/>
    <x v="3"/>
    <x v="193"/>
    <n v="80.099999999999994"/>
    <n v="26.722222222222218"/>
  </r>
  <r>
    <x v="9"/>
    <x v="559"/>
    <n v="78.7"/>
    <x v="1"/>
    <x v="1"/>
    <s v="9"/>
    <x v="24"/>
    <x v="4"/>
    <x v="194"/>
    <n v="78.7"/>
    <n v="25.944444444444446"/>
  </r>
  <r>
    <x v="9"/>
    <x v="560"/>
    <n v="78.2"/>
    <x v="1"/>
    <x v="1"/>
    <s v="9"/>
    <x v="25"/>
    <x v="5"/>
    <x v="195"/>
    <n v="78.2"/>
    <n v="25.666666666666668"/>
  </r>
  <r>
    <x v="9"/>
    <x v="561"/>
    <n v="77.7"/>
    <x v="1"/>
    <x v="1"/>
    <s v="9"/>
    <x v="25"/>
    <x v="6"/>
    <x v="196"/>
    <n v="77.7"/>
    <n v="25.388888888888889"/>
  </r>
  <r>
    <x v="9"/>
    <x v="562"/>
    <n v="76.8"/>
    <x v="1"/>
    <x v="1"/>
    <s v="9"/>
    <x v="25"/>
    <x v="7"/>
    <x v="197"/>
    <n v="76.8"/>
    <n v="24.888888888888886"/>
  </r>
  <r>
    <x v="9"/>
    <x v="563"/>
    <n v="75.400000000000006"/>
    <x v="1"/>
    <x v="1"/>
    <s v="9"/>
    <x v="25"/>
    <x v="8"/>
    <x v="198"/>
    <n v="75.400000000000006"/>
    <n v="24.111111111111114"/>
  </r>
  <r>
    <x v="9"/>
    <x v="564"/>
    <n v="74.400000000000006"/>
    <x v="1"/>
    <x v="1"/>
    <s v="9"/>
    <x v="25"/>
    <x v="9"/>
    <x v="199"/>
    <n v="74.400000000000006"/>
    <n v="23.555555555555557"/>
  </r>
  <r>
    <x v="9"/>
    <x v="565"/>
    <n v="73.7"/>
    <x v="1"/>
    <x v="1"/>
    <s v="9"/>
    <x v="25"/>
    <x v="10"/>
    <x v="200"/>
    <n v="73.7"/>
    <n v="23.166666666666668"/>
  </r>
  <r>
    <x v="9"/>
    <x v="566"/>
    <n v="72.900000000000006"/>
    <x v="1"/>
    <x v="1"/>
    <s v="9"/>
    <x v="25"/>
    <x v="11"/>
    <x v="201"/>
    <n v="72.900000000000006"/>
    <n v="22.722222222222225"/>
  </r>
  <r>
    <x v="9"/>
    <x v="567"/>
    <n v="72.3"/>
    <x v="1"/>
    <x v="1"/>
    <s v="9"/>
    <x v="25"/>
    <x v="12"/>
    <x v="202"/>
    <n v="72.3"/>
    <n v="22.388888888888886"/>
  </r>
  <r>
    <x v="9"/>
    <x v="568"/>
    <n v="71.5"/>
    <x v="1"/>
    <x v="1"/>
    <s v="9"/>
    <x v="25"/>
    <x v="13"/>
    <x v="203"/>
    <n v="71.5"/>
    <n v="21.944444444444443"/>
  </r>
  <r>
    <x v="9"/>
    <x v="569"/>
    <n v="70.5"/>
    <x v="1"/>
    <x v="1"/>
    <s v="9"/>
    <x v="25"/>
    <x v="14"/>
    <x v="204"/>
    <n v="70.5"/>
    <n v="21.388888888888889"/>
  </r>
  <r>
    <x v="9"/>
    <x v="570"/>
    <n v="72.099999999999994"/>
    <x v="1"/>
    <x v="1"/>
    <s v="9"/>
    <x v="25"/>
    <x v="15"/>
    <x v="205"/>
    <n v="72.099999999999994"/>
    <n v="22.277777777777775"/>
  </r>
  <r>
    <x v="9"/>
    <x v="571"/>
    <n v="74.5"/>
    <x v="1"/>
    <x v="1"/>
    <s v="9"/>
    <x v="25"/>
    <x v="16"/>
    <x v="206"/>
    <n v="74.5"/>
    <n v="23.611111111111111"/>
  </r>
  <r>
    <x v="9"/>
    <x v="572"/>
    <n v="75.7"/>
    <x v="1"/>
    <x v="1"/>
    <s v="9"/>
    <x v="25"/>
    <x v="17"/>
    <x v="207"/>
    <n v="75.7"/>
    <n v="24.277777777777779"/>
  </r>
  <r>
    <x v="9"/>
    <x v="573"/>
    <n v="79.400000000000006"/>
    <x v="1"/>
    <x v="1"/>
    <s v="9"/>
    <x v="25"/>
    <x v="18"/>
    <x v="208"/>
    <n v="79.400000000000006"/>
    <n v="26.333333333333336"/>
  </r>
  <r>
    <x v="9"/>
    <x v="574"/>
    <n v="83.8"/>
    <x v="1"/>
    <x v="1"/>
    <s v="9"/>
    <x v="25"/>
    <x v="19"/>
    <x v="209"/>
    <n v="83.8"/>
    <n v="28.777777777777775"/>
  </r>
  <r>
    <x v="9"/>
    <x v="575"/>
    <n v="85.9"/>
    <x v="1"/>
    <x v="1"/>
    <s v="9"/>
    <x v="25"/>
    <x v="20"/>
    <x v="210"/>
    <n v="85.9"/>
    <n v="29.944444444444446"/>
  </r>
  <r>
    <x v="9"/>
    <x v="728"/>
    <n v="87.3"/>
    <x v="1"/>
    <x v="1"/>
    <s v="9"/>
    <x v="25"/>
    <x v="21"/>
    <x v="211"/>
    <n v="87.3"/>
    <n v="30.722222222222221"/>
  </r>
  <r>
    <x v="9"/>
    <x v="576"/>
    <n v="90"/>
    <x v="1"/>
    <x v="1"/>
    <s v="9"/>
    <x v="25"/>
    <x v="22"/>
    <x v="212"/>
    <n v="90"/>
    <n v="32.222222222222221"/>
  </r>
  <r>
    <x v="9"/>
    <x v="577"/>
    <n v="90.1"/>
    <x v="1"/>
    <x v="1"/>
    <s v="9"/>
    <x v="25"/>
    <x v="23"/>
    <x v="213"/>
    <n v="90.1"/>
    <n v="32.277777777777771"/>
  </r>
  <r>
    <x v="9"/>
    <x v="578"/>
    <n v="91.2"/>
    <x v="1"/>
    <x v="1"/>
    <s v="9"/>
    <x v="25"/>
    <x v="0"/>
    <x v="214"/>
    <n v="91.2"/>
    <n v="32.888888888888893"/>
  </r>
  <r>
    <x v="9"/>
    <x v="580"/>
    <n v="88.6"/>
    <x v="1"/>
    <x v="1"/>
    <s v="9"/>
    <x v="25"/>
    <x v="2"/>
    <x v="216"/>
    <n v="88.6"/>
    <n v="31.444444444444439"/>
  </r>
  <r>
    <x v="9"/>
    <x v="581"/>
    <n v="86.5"/>
    <x v="1"/>
    <x v="1"/>
    <s v="9"/>
    <x v="25"/>
    <x v="3"/>
    <x v="217"/>
    <n v="86.5"/>
    <n v="30.277777777777779"/>
  </r>
  <r>
    <x v="9"/>
    <x v="582"/>
    <n v="84.9"/>
    <x v="1"/>
    <x v="1"/>
    <s v="9"/>
    <x v="25"/>
    <x v="4"/>
    <x v="218"/>
    <n v="84.9"/>
    <n v="29.388888888888893"/>
  </r>
  <r>
    <x v="9"/>
    <x v="583"/>
    <n v="82.6"/>
    <x v="1"/>
    <x v="1"/>
    <s v="9"/>
    <x v="26"/>
    <x v="5"/>
    <x v="219"/>
    <n v="82.6"/>
    <n v="28.111111111111107"/>
  </r>
  <r>
    <x v="9"/>
    <x v="584"/>
    <n v="81.099999999999994"/>
    <x v="1"/>
    <x v="1"/>
    <s v="9"/>
    <x v="26"/>
    <x v="6"/>
    <x v="220"/>
    <n v="81.099999999999994"/>
    <n v="27.277777777777775"/>
  </r>
  <r>
    <x v="9"/>
    <x v="729"/>
    <n v="79.7"/>
    <x v="1"/>
    <x v="1"/>
    <s v="9"/>
    <x v="26"/>
    <x v="7"/>
    <x v="221"/>
    <n v="79.7"/>
    <n v="26.5"/>
  </r>
  <r>
    <x v="9"/>
    <x v="586"/>
    <n v="78.2"/>
    <x v="1"/>
    <x v="1"/>
    <s v="9"/>
    <x v="26"/>
    <x v="9"/>
    <x v="223"/>
    <n v="78.2"/>
    <n v="25.666666666666668"/>
  </r>
  <r>
    <x v="9"/>
    <x v="587"/>
    <n v="77"/>
    <x v="1"/>
    <x v="1"/>
    <s v="9"/>
    <x v="26"/>
    <x v="10"/>
    <x v="224"/>
    <n v="77"/>
    <n v="25"/>
  </r>
  <r>
    <x v="9"/>
    <x v="588"/>
    <n v="76.599999999999994"/>
    <x v="1"/>
    <x v="1"/>
    <s v="9"/>
    <x v="26"/>
    <x v="11"/>
    <x v="225"/>
    <n v="76.599999999999994"/>
    <n v="24.777777777777775"/>
  </r>
  <r>
    <x v="9"/>
    <x v="589"/>
    <n v="75.599999999999994"/>
    <x v="1"/>
    <x v="1"/>
    <s v="9"/>
    <x v="26"/>
    <x v="12"/>
    <x v="226"/>
    <n v="75.599999999999994"/>
    <n v="24.222222222222218"/>
  </r>
  <r>
    <x v="9"/>
    <x v="590"/>
    <n v="74.5"/>
    <x v="1"/>
    <x v="1"/>
    <s v="9"/>
    <x v="26"/>
    <x v="13"/>
    <x v="227"/>
    <n v="74.5"/>
    <n v="23.611111111111111"/>
  </r>
  <r>
    <x v="9"/>
    <x v="591"/>
    <n v="74.3"/>
    <x v="1"/>
    <x v="1"/>
    <s v="9"/>
    <x v="26"/>
    <x v="14"/>
    <x v="228"/>
    <n v="74.3"/>
    <n v="23.499999999999996"/>
  </r>
  <r>
    <x v="9"/>
    <x v="592"/>
    <n v="74.2"/>
    <x v="1"/>
    <x v="1"/>
    <s v="9"/>
    <x v="26"/>
    <x v="15"/>
    <x v="229"/>
    <n v="74.2"/>
    <n v="23.444444444444446"/>
  </r>
  <r>
    <x v="9"/>
    <x v="593"/>
    <n v="75"/>
    <x v="1"/>
    <x v="1"/>
    <s v="9"/>
    <x v="26"/>
    <x v="16"/>
    <x v="230"/>
    <n v="75"/>
    <n v="23.888888888888889"/>
  </r>
  <r>
    <x v="9"/>
    <x v="594"/>
    <n v="75.8"/>
    <x v="1"/>
    <x v="1"/>
    <s v="9"/>
    <x v="26"/>
    <x v="17"/>
    <x v="231"/>
    <n v="75.8"/>
    <n v="24.333333333333332"/>
  </r>
  <r>
    <x v="9"/>
    <x v="595"/>
    <n v="78.099999999999994"/>
    <x v="1"/>
    <x v="1"/>
    <s v="9"/>
    <x v="26"/>
    <x v="18"/>
    <x v="232"/>
    <n v="78.099999999999994"/>
    <n v="25.611111111111107"/>
  </r>
  <r>
    <x v="9"/>
    <x v="596"/>
    <n v="80.5"/>
    <x v="1"/>
    <x v="1"/>
    <s v="9"/>
    <x v="26"/>
    <x v="19"/>
    <x v="233"/>
    <n v="80.5"/>
    <n v="26.944444444444443"/>
  </r>
  <r>
    <x v="9"/>
    <x v="597"/>
    <n v="82.7"/>
    <x v="1"/>
    <x v="1"/>
    <s v="9"/>
    <x v="26"/>
    <x v="20"/>
    <x v="234"/>
    <n v="82.7"/>
    <n v="28.166666666666668"/>
  </r>
  <r>
    <x v="9"/>
    <x v="598"/>
    <n v="87.5"/>
    <x v="1"/>
    <x v="1"/>
    <s v="9"/>
    <x v="26"/>
    <x v="21"/>
    <x v="235"/>
    <n v="87.5"/>
    <n v="30.833333333333332"/>
  </r>
  <r>
    <x v="9"/>
    <x v="599"/>
    <n v="90.4"/>
    <x v="1"/>
    <x v="1"/>
    <s v="9"/>
    <x v="26"/>
    <x v="22"/>
    <x v="236"/>
    <n v="90.4"/>
    <n v="32.44444444444445"/>
  </r>
  <r>
    <x v="9"/>
    <x v="600"/>
    <n v="88.1"/>
    <x v="1"/>
    <x v="1"/>
    <s v="9"/>
    <x v="26"/>
    <x v="23"/>
    <x v="237"/>
    <n v="88.1"/>
    <n v="31.166666666666664"/>
  </r>
  <r>
    <x v="9"/>
    <x v="601"/>
    <n v="86.3"/>
    <x v="1"/>
    <x v="1"/>
    <s v="9"/>
    <x v="26"/>
    <x v="0"/>
    <x v="238"/>
    <n v="86.3"/>
    <n v="30.166666666666664"/>
  </r>
  <r>
    <x v="9"/>
    <x v="602"/>
    <n v="85.2"/>
    <x v="1"/>
    <x v="1"/>
    <s v="9"/>
    <x v="26"/>
    <x v="1"/>
    <x v="239"/>
    <n v="85.2"/>
    <n v="29.555555555555557"/>
  </r>
  <r>
    <x v="9"/>
    <x v="603"/>
    <n v="83.7"/>
    <x v="1"/>
    <x v="1"/>
    <s v="9"/>
    <x v="26"/>
    <x v="2"/>
    <x v="240"/>
    <n v="83.7"/>
    <n v="28.722222222222221"/>
  </r>
  <r>
    <x v="9"/>
    <x v="604"/>
    <n v="81.900000000000006"/>
    <x v="1"/>
    <x v="1"/>
    <s v="9"/>
    <x v="26"/>
    <x v="3"/>
    <x v="241"/>
    <n v="81.900000000000006"/>
    <n v="27.722222222222225"/>
  </r>
  <r>
    <x v="9"/>
    <x v="605"/>
    <n v="81.3"/>
    <x v="1"/>
    <x v="1"/>
    <s v="9"/>
    <x v="26"/>
    <x v="4"/>
    <x v="242"/>
    <n v="81.3"/>
    <n v="27.388888888888886"/>
  </r>
  <r>
    <x v="9"/>
    <x v="606"/>
    <n v="80.900000000000006"/>
    <x v="1"/>
    <x v="1"/>
    <s v="9"/>
    <x v="27"/>
    <x v="5"/>
    <x v="243"/>
    <n v="80.900000000000006"/>
    <n v="27.166666666666668"/>
  </r>
  <r>
    <x v="9"/>
    <x v="607"/>
    <n v="79.400000000000006"/>
    <x v="1"/>
    <x v="1"/>
    <s v="9"/>
    <x v="27"/>
    <x v="6"/>
    <x v="244"/>
    <n v="79.400000000000006"/>
    <n v="26.333333333333336"/>
  </r>
  <r>
    <x v="9"/>
    <x v="608"/>
    <n v="79.2"/>
    <x v="1"/>
    <x v="1"/>
    <s v="9"/>
    <x v="27"/>
    <x v="7"/>
    <x v="245"/>
    <n v="79.2"/>
    <n v="26.222222222222221"/>
  </r>
  <r>
    <x v="9"/>
    <x v="609"/>
    <n v="77.3"/>
    <x v="1"/>
    <x v="1"/>
    <s v="9"/>
    <x v="27"/>
    <x v="8"/>
    <x v="246"/>
    <n v="77.3"/>
    <n v="25.166666666666664"/>
  </r>
  <r>
    <x v="9"/>
    <x v="610"/>
    <n v="76.599999999999994"/>
    <x v="1"/>
    <x v="1"/>
    <s v="9"/>
    <x v="27"/>
    <x v="9"/>
    <x v="247"/>
    <n v="76.599999999999994"/>
    <n v="24.777777777777775"/>
  </r>
  <r>
    <x v="9"/>
    <x v="611"/>
    <n v="75.599999999999994"/>
    <x v="1"/>
    <x v="1"/>
    <s v="9"/>
    <x v="27"/>
    <x v="10"/>
    <x v="248"/>
    <n v="75.599999999999994"/>
    <n v="24.222222222222218"/>
  </r>
  <r>
    <x v="9"/>
    <x v="612"/>
    <n v="74.7"/>
    <x v="1"/>
    <x v="1"/>
    <s v="9"/>
    <x v="27"/>
    <x v="11"/>
    <x v="249"/>
    <n v="74.7"/>
    <n v="23.722222222222225"/>
  </r>
  <r>
    <x v="9"/>
    <x v="613"/>
    <n v="74"/>
    <x v="1"/>
    <x v="1"/>
    <s v="9"/>
    <x v="27"/>
    <x v="12"/>
    <x v="250"/>
    <n v="74"/>
    <n v="23.333333333333332"/>
  </r>
  <r>
    <x v="9"/>
    <x v="614"/>
    <n v="73.5"/>
    <x v="1"/>
    <x v="1"/>
    <s v="9"/>
    <x v="27"/>
    <x v="13"/>
    <x v="251"/>
    <n v="73.5"/>
    <n v="23.055555555555554"/>
  </r>
  <r>
    <x v="9"/>
    <x v="615"/>
    <n v="74.5"/>
    <x v="1"/>
    <x v="1"/>
    <s v="9"/>
    <x v="27"/>
    <x v="14"/>
    <x v="252"/>
    <n v="74.5"/>
    <n v="23.611111111111111"/>
  </r>
  <r>
    <x v="9"/>
    <x v="616"/>
    <n v="73.7"/>
    <x v="1"/>
    <x v="1"/>
    <s v="9"/>
    <x v="27"/>
    <x v="15"/>
    <x v="253"/>
    <n v="73.7"/>
    <n v="23.166666666666668"/>
  </r>
  <r>
    <x v="9"/>
    <x v="617"/>
    <n v="74"/>
    <x v="1"/>
    <x v="1"/>
    <s v="9"/>
    <x v="27"/>
    <x v="16"/>
    <x v="254"/>
    <n v="74"/>
    <n v="23.333333333333332"/>
  </r>
  <r>
    <x v="9"/>
    <x v="618"/>
    <n v="76.3"/>
    <x v="1"/>
    <x v="1"/>
    <s v="9"/>
    <x v="27"/>
    <x v="17"/>
    <x v="255"/>
    <n v="76.3"/>
    <n v="24.611111111111107"/>
  </r>
  <r>
    <x v="9"/>
    <x v="619"/>
    <n v="76.599999999999994"/>
    <x v="1"/>
    <x v="1"/>
    <s v="9"/>
    <x v="27"/>
    <x v="18"/>
    <x v="256"/>
    <n v="76.599999999999994"/>
    <n v="24.777777777777775"/>
  </r>
  <r>
    <x v="9"/>
    <x v="620"/>
    <n v="78.900000000000006"/>
    <x v="1"/>
    <x v="1"/>
    <s v="9"/>
    <x v="27"/>
    <x v="19"/>
    <x v="257"/>
    <n v="78.900000000000006"/>
    <n v="26.055555555555557"/>
  </r>
  <r>
    <x v="9"/>
    <x v="621"/>
    <n v="79.599999999999994"/>
    <x v="1"/>
    <x v="1"/>
    <s v="9"/>
    <x v="27"/>
    <x v="20"/>
    <x v="258"/>
    <n v="79.599999999999994"/>
    <n v="26.444444444444439"/>
  </r>
  <r>
    <x v="9"/>
    <x v="622"/>
    <n v="81.599999999999994"/>
    <x v="1"/>
    <x v="1"/>
    <s v="9"/>
    <x v="27"/>
    <x v="21"/>
    <x v="259"/>
    <n v="81.599999999999994"/>
    <n v="27.55555555555555"/>
  </r>
  <r>
    <x v="9"/>
    <x v="623"/>
    <n v="83.1"/>
    <x v="1"/>
    <x v="1"/>
    <s v="9"/>
    <x v="27"/>
    <x v="22"/>
    <x v="260"/>
    <n v="83.1"/>
    <n v="28.388888888888886"/>
  </r>
  <r>
    <x v="9"/>
    <x v="624"/>
    <n v="83.6"/>
    <x v="1"/>
    <x v="1"/>
    <s v="9"/>
    <x v="27"/>
    <x v="23"/>
    <x v="261"/>
    <n v="83.6"/>
    <n v="28.666666666666664"/>
  </r>
  <r>
    <x v="9"/>
    <x v="625"/>
    <n v="84.4"/>
    <x v="1"/>
    <x v="1"/>
    <s v="9"/>
    <x v="27"/>
    <x v="0"/>
    <x v="262"/>
    <n v="84.4"/>
    <n v="29.111111111111114"/>
  </r>
  <r>
    <x v="9"/>
    <x v="626"/>
    <n v="83.4"/>
    <x v="1"/>
    <x v="1"/>
    <s v="9"/>
    <x v="27"/>
    <x v="1"/>
    <x v="263"/>
    <n v="83.4"/>
    <n v="28.555555555555557"/>
  </r>
  <r>
    <x v="9"/>
    <x v="627"/>
    <n v="82.3"/>
    <x v="1"/>
    <x v="1"/>
    <s v="9"/>
    <x v="27"/>
    <x v="2"/>
    <x v="264"/>
    <n v="82.3"/>
    <n v="27.944444444444443"/>
  </r>
  <r>
    <x v="9"/>
    <x v="628"/>
    <n v="79.8"/>
    <x v="1"/>
    <x v="1"/>
    <s v="9"/>
    <x v="27"/>
    <x v="3"/>
    <x v="265"/>
    <n v="79.8"/>
    <n v="26.555555555555554"/>
  </r>
  <r>
    <x v="9"/>
    <x v="629"/>
    <n v="78.3"/>
    <x v="1"/>
    <x v="1"/>
    <s v="9"/>
    <x v="27"/>
    <x v="4"/>
    <x v="266"/>
    <n v="78.3"/>
    <n v="25.722222222222221"/>
  </r>
  <r>
    <x v="9"/>
    <x v="630"/>
    <n v="77.2"/>
    <x v="1"/>
    <x v="1"/>
    <s v="9"/>
    <x v="28"/>
    <x v="5"/>
    <x v="267"/>
    <n v="77.2"/>
    <n v="25.111111111111111"/>
  </r>
  <r>
    <x v="9"/>
    <x v="631"/>
    <n v="75.900000000000006"/>
    <x v="1"/>
    <x v="1"/>
    <s v="9"/>
    <x v="28"/>
    <x v="6"/>
    <x v="268"/>
    <n v="75.900000000000006"/>
    <n v="24.388888888888893"/>
  </r>
  <r>
    <x v="9"/>
    <x v="632"/>
    <n v="75.400000000000006"/>
    <x v="1"/>
    <x v="1"/>
    <s v="9"/>
    <x v="28"/>
    <x v="7"/>
    <x v="269"/>
    <n v="75.400000000000006"/>
    <n v="24.111111111111114"/>
  </r>
  <r>
    <x v="9"/>
    <x v="633"/>
    <n v="74.599999999999994"/>
    <x v="1"/>
    <x v="1"/>
    <s v="9"/>
    <x v="28"/>
    <x v="8"/>
    <x v="270"/>
    <n v="74.599999999999994"/>
    <n v="23.666666666666664"/>
  </r>
  <r>
    <x v="9"/>
    <x v="634"/>
    <n v="73.5"/>
    <x v="1"/>
    <x v="1"/>
    <s v="9"/>
    <x v="28"/>
    <x v="9"/>
    <x v="271"/>
    <n v="73.5"/>
    <n v="23.055555555555554"/>
  </r>
  <r>
    <x v="9"/>
    <x v="635"/>
    <n v="73.2"/>
    <x v="1"/>
    <x v="1"/>
    <s v="9"/>
    <x v="28"/>
    <x v="10"/>
    <x v="272"/>
    <n v="73.2"/>
    <n v="22.888888888888889"/>
  </r>
  <r>
    <x v="9"/>
    <x v="636"/>
    <n v="73.900000000000006"/>
    <x v="1"/>
    <x v="1"/>
    <s v="9"/>
    <x v="28"/>
    <x v="11"/>
    <x v="273"/>
    <n v="73.900000000000006"/>
    <n v="23.277777777777782"/>
  </r>
  <r>
    <x v="9"/>
    <x v="637"/>
    <n v="73"/>
    <x v="1"/>
    <x v="1"/>
    <s v="9"/>
    <x v="28"/>
    <x v="12"/>
    <x v="274"/>
    <n v="73"/>
    <n v="22.777777777777779"/>
  </r>
  <r>
    <x v="9"/>
    <x v="638"/>
    <n v="72.3"/>
    <x v="1"/>
    <x v="1"/>
    <s v="9"/>
    <x v="28"/>
    <x v="13"/>
    <x v="275"/>
    <n v="72.3"/>
    <n v="22.388888888888886"/>
  </r>
  <r>
    <x v="9"/>
    <x v="640"/>
    <n v="72.8"/>
    <x v="1"/>
    <x v="1"/>
    <s v="9"/>
    <x v="28"/>
    <x v="15"/>
    <x v="277"/>
    <n v="72.8"/>
    <n v="22.666666666666664"/>
  </r>
  <r>
    <x v="9"/>
    <x v="641"/>
    <n v="75.099999999999994"/>
    <x v="1"/>
    <x v="1"/>
    <s v="9"/>
    <x v="28"/>
    <x v="16"/>
    <x v="278"/>
    <n v="75.099999999999994"/>
    <n v="23.944444444444439"/>
  </r>
  <r>
    <x v="9"/>
    <x v="642"/>
    <n v="76.900000000000006"/>
    <x v="1"/>
    <x v="1"/>
    <s v="9"/>
    <x v="28"/>
    <x v="17"/>
    <x v="279"/>
    <n v="76.900000000000006"/>
    <n v="24.944444444444446"/>
  </r>
  <r>
    <x v="9"/>
    <x v="643"/>
    <n v="80.8"/>
    <x v="1"/>
    <x v="1"/>
    <s v="9"/>
    <x v="28"/>
    <x v="18"/>
    <x v="280"/>
    <n v="80.8"/>
    <n v="27.111111111111107"/>
  </r>
  <r>
    <x v="9"/>
    <x v="644"/>
    <n v="82.5"/>
    <x v="1"/>
    <x v="1"/>
    <s v="9"/>
    <x v="28"/>
    <x v="19"/>
    <x v="281"/>
    <n v="82.5"/>
    <n v="28.055555555555554"/>
  </r>
  <r>
    <x v="9"/>
    <x v="646"/>
    <n v="84.4"/>
    <x v="1"/>
    <x v="1"/>
    <s v="9"/>
    <x v="28"/>
    <x v="21"/>
    <x v="283"/>
    <n v="84.4"/>
    <n v="29.111111111111114"/>
  </r>
  <r>
    <x v="9"/>
    <x v="647"/>
    <n v="77.3"/>
    <x v="1"/>
    <x v="1"/>
    <s v="9"/>
    <x v="28"/>
    <x v="22"/>
    <x v="284"/>
    <n v="77.3"/>
    <n v="25.166666666666664"/>
  </r>
  <r>
    <x v="9"/>
    <x v="648"/>
    <n v="84.5"/>
    <x v="1"/>
    <x v="1"/>
    <s v="9"/>
    <x v="28"/>
    <x v="23"/>
    <x v="285"/>
    <n v="84.5"/>
    <n v="29.166666666666664"/>
  </r>
  <r>
    <x v="9"/>
    <x v="649"/>
    <n v="86.5"/>
    <x v="1"/>
    <x v="1"/>
    <s v="9"/>
    <x v="28"/>
    <x v="0"/>
    <x v="286"/>
    <n v="86.5"/>
    <n v="30.277777777777779"/>
  </r>
  <r>
    <x v="9"/>
    <x v="650"/>
    <n v="86.5"/>
    <x v="1"/>
    <x v="1"/>
    <s v="9"/>
    <x v="28"/>
    <x v="1"/>
    <x v="287"/>
    <n v="86.5"/>
    <n v="30.277777777777779"/>
  </r>
  <r>
    <x v="9"/>
    <x v="651"/>
    <n v="84.8"/>
    <x v="1"/>
    <x v="1"/>
    <s v="9"/>
    <x v="28"/>
    <x v="2"/>
    <x v="288"/>
    <n v="84.8"/>
    <n v="29.333333333333332"/>
  </r>
  <r>
    <x v="9"/>
    <x v="652"/>
    <n v="83.7"/>
    <x v="1"/>
    <x v="1"/>
    <s v="9"/>
    <x v="28"/>
    <x v="3"/>
    <x v="289"/>
    <n v="83.7"/>
    <n v="28.722222222222221"/>
  </r>
  <r>
    <x v="9"/>
    <x v="653"/>
    <n v="76.400000000000006"/>
    <x v="1"/>
    <x v="1"/>
    <s v="9"/>
    <x v="28"/>
    <x v="4"/>
    <x v="290"/>
    <n v="76.400000000000006"/>
    <n v="24.666666666666668"/>
  </r>
  <r>
    <x v="9"/>
    <x v="654"/>
    <n v="77"/>
    <x v="1"/>
    <x v="1"/>
    <s v="9"/>
    <x v="29"/>
    <x v="5"/>
    <x v="291"/>
    <n v="77"/>
    <n v="25"/>
  </r>
  <r>
    <x v="9"/>
    <x v="655"/>
    <n v="75.900000000000006"/>
    <x v="1"/>
    <x v="1"/>
    <s v="9"/>
    <x v="29"/>
    <x v="6"/>
    <x v="292"/>
    <n v="75.900000000000006"/>
    <n v="24.388888888888893"/>
  </r>
  <r>
    <x v="9"/>
    <x v="656"/>
    <n v="75.2"/>
    <x v="1"/>
    <x v="1"/>
    <s v="9"/>
    <x v="29"/>
    <x v="7"/>
    <x v="293"/>
    <n v="75.2"/>
    <n v="24"/>
  </r>
  <r>
    <x v="9"/>
    <x v="657"/>
    <n v="75.5"/>
    <x v="1"/>
    <x v="1"/>
    <s v="9"/>
    <x v="29"/>
    <x v="8"/>
    <x v="294"/>
    <n v="75.5"/>
    <n v="24.166666666666664"/>
  </r>
  <r>
    <x v="9"/>
    <x v="658"/>
    <n v="74.5"/>
    <x v="1"/>
    <x v="1"/>
    <s v="9"/>
    <x v="29"/>
    <x v="9"/>
    <x v="295"/>
    <n v="74.5"/>
    <n v="23.611111111111111"/>
  </r>
  <r>
    <x v="9"/>
    <x v="659"/>
    <n v="73.7"/>
    <x v="1"/>
    <x v="1"/>
    <s v="9"/>
    <x v="29"/>
    <x v="10"/>
    <x v="296"/>
    <n v="73.7"/>
    <n v="23.166666666666668"/>
  </r>
  <r>
    <x v="9"/>
    <x v="660"/>
    <n v="72.3"/>
    <x v="1"/>
    <x v="1"/>
    <s v="9"/>
    <x v="29"/>
    <x v="11"/>
    <x v="297"/>
    <n v="72.3"/>
    <n v="22.388888888888886"/>
  </r>
  <r>
    <x v="9"/>
    <x v="661"/>
    <n v="72.900000000000006"/>
    <x v="1"/>
    <x v="1"/>
    <s v="9"/>
    <x v="29"/>
    <x v="12"/>
    <x v="298"/>
    <n v="72.900000000000006"/>
    <n v="22.722222222222225"/>
  </r>
  <r>
    <x v="9"/>
    <x v="662"/>
    <n v="72.400000000000006"/>
    <x v="1"/>
    <x v="1"/>
    <s v="9"/>
    <x v="29"/>
    <x v="13"/>
    <x v="299"/>
    <n v="72.400000000000006"/>
    <n v="22.444444444444446"/>
  </r>
  <r>
    <x v="9"/>
    <x v="663"/>
    <n v="72.599999999999994"/>
    <x v="1"/>
    <x v="1"/>
    <s v="9"/>
    <x v="29"/>
    <x v="14"/>
    <x v="300"/>
    <n v="72.599999999999994"/>
    <n v="22.555555555555554"/>
  </r>
  <r>
    <x v="9"/>
    <x v="664"/>
    <n v="72.900000000000006"/>
    <x v="1"/>
    <x v="1"/>
    <s v="9"/>
    <x v="29"/>
    <x v="15"/>
    <x v="301"/>
    <n v="72.900000000000006"/>
    <n v="22.722222222222225"/>
  </r>
  <r>
    <x v="9"/>
    <x v="665"/>
    <n v="74.400000000000006"/>
    <x v="1"/>
    <x v="1"/>
    <s v="9"/>
    <x v="29"/>
    <x v="16"/>
    <x v="302"/>
    <n v="74.400000000000006"/>
    <n v="23.555555555555557"/>
  </r>
  <r>
    <x v="9"/>
    <x v="666"/>
    <n v="75.400000000000006"/>
    <x v="1"/>
    <x v="1"/>
    <s v="9"/>
    <x v="29"/>
    <x v="17"/>
    <x v="303"/>
    <n v="75.400000000000006"/>
    <n v="24.111111111111114"/>
  </r>
  <r>
    <x v="9"/>
    <x v="667"/>
    <n v="77.7"/>
    <x v="1"/>
    <x v="1"/>
    <s v="9"/>
    <x v="29"/>
    <x v="18"/>
    <x v="304"/>
    <n v="77.7"/>
    <n v="25.388888888888889"/>
  </r>
  <r>
    <x v="9"/>
    <x v="668"/>
    <n v="80.3"/>
    <x v="1"/>
    <x v="1"/>
    <s v="9"/>
    <x v="29"/>
    <x v="19"/>
    <x v="305"/>
    <n v="80.3"/>
    <n v="26.833333333333332"/>
  </r>
  <r>
    <x v="9"/>
    <x v="669"/>
    <n v="83.8"/>
    <x v="1"/>
    <x v="1"/>
    <s v="9"/>
    <x v="29"/>
    <x v="20"/>
    <x v="306"/>
    <n v="83.8"/>
    <n v="28.777777777777775"/>
  </r>
  <r>
    <x v="9"/>
    <x v="670"/>
    <n v="85.7"/>
    <x v="1"/>
    <x v="1"/>
    <s v="9"/>
    <x v="29"/>
    <x v="21"/>
    <x v="307"/>
    <n v="85.7"/>
    <n v="29.833333333333336"/>
  </r>
  <r>
    <x v="9"/>
    <x v="671"/>
    <n v="87.5"/>
    <x v="1"/>
    <x v="1"/>
    <s v="9"/>
    <x v="29"/>
    <x v="22"/>
    <x v="308"/>
    <n v="87.5"/>
    <n v="30.833333333333332"/>
  </r>
  <r>
    <x v="9"/>
    <x v="672"/>
    <n v="87.8"/>
    <x v="1"/>
    <x v="1"/>
    <s v="9"/>
    <x v="29"/>
    <x v="23"/>
    <x v="309"/>
    <n v="87.8"/>
    <n v="30.999999999999996"/>
  </r>
  <r>
    <x v="9"/>
    <x v="673"/>
    <n v="87.4"/>
    <x v="1"/>
    <x v="1"/>
    <s v="9"/>
    <x v="29"/>
    <x v="0"/>
    <x v="310"/>
    <n v="87.4"/>
    <n v="30.777777777777779"/>
  </r>
  <r>
    <x v="9"/>
    <x v="674"/>
    <n v="87.1"/>
    <x v="1"/>
    <x v="1"/>
    <s v="9"/>
    <x v="29"/>
    <x v="1"/>
    <x v="311"/>
    <n v="87.1"/>
    <n v="30.611111111111107"/>
  </r>
  <r>
    <x v="9"/>
    <x v="675"/>
    <n v="85.3"/>
    <x v="1"/>
    <x v="1"/>
    <s v="9"/>
    <x v="29"/>
    <x v="2"/>
    <x v="312"/>
    <n v="85.3"/>
    <n v="29.611111111111107"/>
  </r>
  <r>
    <x v="9"/>
    <x v="676"/>
    <n v="83.2"/>
    <x v="1"/>
    <x v="1"/>
    <s v="9"/>
    <x v="29"/>
    <x v="3"/>
    <x v="313"/>
    <n v="83.2"/>
    <n v="28.444444444444446"/>
  </r>
  <r>
    <x v="9"/>
    <x v="677"/>
    <n v="81.5"/>
    <x v="1"/>
    <x v="1"/>
    <s v="9"/>
    <x v="29"/>
    <x v="4"/>
    <x v="314"/>
    <n v="81.5"/>
    <n v="27.5"/>
  </r>
  <r>
    <x v="9"/>
    <x v="678"/>
    <n v="79.7"/>
    <x v="1"/>
    <x v="1"/>
    <s v="9"/>
    <x v="30"/>
    <x v="5"/>
    <x v="315"/>
    <n v="79.7"/>
    <n v="26.5"/>
  </r>
  <r>
    <x v="9"/>
    <x v="679"/>
    <n v="77.900000000000006"/>
    <x v="1"/>
    <x v="1"/>
    <s v="9"/>
    <x v="30"/>
    <x v="6"/>
    <x v="316"/>
    <n v="77.900000000000006"/>
    <n v="25.500000000000004"/>
  </r>
  <r>
    <x v="9"/>
    <x v="680"/>
    <n v="76.599999999999994"/>
    <x v="1"/>
    <x v="1"/>
    <s v="9"/>
    <x v="30"/>
    <x v="7"/>
    <x v="317"/>
    <n v="76.599999999999994"/>
    <n v="24.777777777777775"/>
  </r>
  <r>
    <x v="9"/>
    <x v="681"/>
    <n v="74.400000000000006"/>
    <x v="1"/>
    <x v="1"/>
    <s v="9"/>
    <x v="30"/>
    <x v="8"/>
    <x v="318"/>
    <n v="74.400000000000006"/>
    <n v="23.555555555555557"/>
  </r>
  <r>
    <x v="9"/>
    <x v="682"/>
    <n v="73.5"/>
    <x v="1"/>
    <x v="1"/>
    <s v="9"/>
    <x v="30"/>
    <x v="9"/>
    <x v="319"/>
    <n v="73.5"/>
    <n v="23.055555555555554"/>
  </r>
  <r>
    <x v="9"/>
    <x v="683"/>
    <n v="72.099999999999994"/>
    <x v="1"/>
    <x v="1"/>
    <s v="9"/>
    <x v="30"/>
    <x v="10"/>
    <x v="320"/>
    <n v="72.099999999999994"/>
    <n v="22.277777777777775"/>
  </r>
  <r>
    <x v="9"/>
    <x v="684"/>
    <n v="70.5"/>
    <x v="1"/>
    <x v="1"/>
    <s v="9"/>
    <x v="30"/>
    <x v="11"/>
    <x v="321"/>
    <n v="70.5"/>
    <n v="21.388888888888889"/>
  </r>
  <r>
    <x v="9"/>
    <x v="685"/>
    <n v="69.8"/>
    <x v="1"/>
    <x v="1"/>
    <s v="9"/>
    <x v="30"/>
    <x v="12"/>
    <x v="322"/>
    <n v="69.8"/>
    <n v="20.999999999999996"/>
  </r>
  <r>
    <x v="9"/>
    <x v="686"/>
    <n v="69.7"/>
    <x v="1"/>
    <x v="1"/>
    <s v="9"/>
    <x v="30"/>
    <x v="13"/>
    <x v="323"/>
    <n v="69.7"/>
    <n v="20.944444444444446"/>
  </r>
  <r>
    <x v="9"/>
    <x v="687"/>
    <n v="69.599999999999994"/>
    <x v="1"/>
    <x v="1"/>
    <s v="9"/>
    <x v="30"/>
    <x v="14"/>
    <x v="324"/>
    <n v="69.599999999999994"/>
    <n v="20.888888888888886"/>
  </r>
  <r>
    <x v="9"/>
    <x v="688"/>
    <n v="71.8"/>
    <x v="1"/>
    <x v="1"/>
    <s v="9"/>
    <x v="30"/>
    <x v="15"/>
    <x v="325"/>
    <n v="71.8"/>
    <n v="22.111111111111111"/>
  </r>
  <r>
    <x v="9"/>
    <x v="689"/>
    <n v="72.3"/>
    <x v="1"/>
    <x v="1"/>
    <s v="9"/>
    <x v="30"/>
    <x v="16"/>
    <x v="326"/>
    <n v="72.3"/>
    <n v="22.388888888888886"/>
  </r>
  <r>
    <x v="9"/>
    <x v="690"/>
    <n v="75.400000000000006"/>
    <x v="1"/>
    <x v="1"/>
    <s v="9"/>
    <x v="30"/>
    <x v="17"/>
    <x v="327"/>
    <n v="75.400000000000006"/>
    <n v="24.111111111111114"/>
  </r>
  <r>
    <x v="9"/>
    <x v="691"/>
    <n v="77.599999999999994"/>
    <x v="1"/>
    <x v="1"/>
    <s v="9"/>
    <x v="30"/>
    <x v="18"/>
    <x v="328"/>
    <n v="77.599999999999994"/>
    <n v="25.333333333333329"/>
  </r>
  <r>
    <x v="9"/>
    <x v="692"/>
    <n v="82.6"/>
    <x v="1"/>
    <x v="1"/>
    <s v="9"/>
    <x v="30"/>
    <x v="19"/>
    <x v="329"/>
    <n v="82.6"/>
    <n v="28.111111111111107"/>
  </r>
  <r>
    <x v="9"/>
    <x v="693"/>
    <n v="86.1"/>
    <x v="1"/>
    <x v="1"/>
    <s v="9"/>
    <x v="30"/>
    <x v="20"/>
    <x v="330"/>
    <n v="86.1"/>
    <n v="30.05555555555555"/>
  </r>
  <r>
    <x v="9"/>
    <x v="694"/>
    <n v="90.6"/>
    <x v="1"/>
    <x v="1"/>
    <s v="9"/>
    <x v="30"/>
    <x v="21"/>
    <x v="331"/>
    <n v="90.6"/>
    <n v="32.55555555555555"/>
  </r>
  <r>
    <x v="9"/>
    <x v="695"/>
    <n v="90.7"/>
    <x v="1"/>
    <x v="1"/>
    <s v="9"/>
    <x v="30"/>
    <x v="22"/>
    <x v="332"/>
    <n v="90.7"/>
    <n v="32.611111111111114"/>
  </r>
  <r>
    <x v="9"/>
    <x v="696"/>
    <n v="91"/>
    <x v="1"/>
    <x v="1"/>
    <s v="9"/>
    <x v="30"/>
    <x v="23"/>
    <x v="333"/>
    <n v="91"/>
    <n v="32.777777777777779"/>
  </r>
  <r>
    <x v="9"/>
    <x v="697"/>
    <n v="92"/>
    <x v="1"/>
    <x v="1"/>
    <s v="9"/>
    <x v="30"/>
    <x v="0"/>
    <x v="334"/>
    <n v="92"/>
    <n v="33.333333333333336"/>
  </r>
  <r>
    <x v="9"/>
    <x v="698"/>
    <n v="91.1"/>
    <x v="1"/>
    <x v="1"/>
    <s v="9"/>
    <x v="30"/>
    <x v="1"/>
    <x v="335"/>
    <n v="91.1"/>
    <n v="32.833333333333329"/>
  </r>
  <r>
    <x v="9"/>
    <x v="699"/>
    <n v="88.6"/>
    <x v="1"/>
    <x v="1"/>
    <s v="9"/>
    <x v="30"/>
    <x v="2"/>
    <x v="336"/>
    <n v="88.6"/>
    <n v="31.444444444444439"/>
  </r>
  <r>
    <x v="9"/>
    <x v="700"/>
    <n v="86"/>
    <x v="1"/>
    <x v="1"/>
    <s v="9"/>
    <x v="30"/>
    <x v="3"/>
    <x v="337"/>
    <n v="86"/>
    <n v="30"/>
  </r>
  <r>
    <x v="9"/>
    <x v="701"/>
    <n v="83.3"/>
    <x v="1"/>
    <x v="1"/>
    <s v="9"/>
    <x v="30"/>
    <x v="4"/>
    <x v="338"/>
    <n v="83.3"/>
    <n v="28.499999999999996"/>
  </r>
  <r>
    <x v="9"/>
    <x v="702"/>
    <n v="81.400000000000006"/>
    <x v="1"/>
    <x v="1"/>
    <s v="9"/>
    <x v="31"/>
    <x v="5"/>
    <x v="339"/>
    <n v="81.400000000000006"/>
    <n v="27.444444444444446"/>
  </r>
  <r>
    <x v="9"/>
    <x v="703"/>
    <n v="80.3"/>
    <x v="1"/>
    <x v="1"/>
    <s v="9"/>
    <x v="31"/>
    <x v="6"/>
    <x v="340"/>
    <n v="80.3"/>
    <n v="26.833333333333332"/>
  </r>
  <r>
    <x v="9"/>
    <x v="704"/>
    <n v="80.7"/>
    <x v="1"/>
    <x v="1"/>
    <s v="9"/>
    <x v="31"/>
    <x v="7"/>
    <x v="341"/>
    <n v="80.7"/>
    <n v="27.055555555555557"/>
  </r>
  <r>
    <x v="9"/>
    <x v="705"/>
    <n v="78.8"/>
    <x v="1"/>
    <x v="1"/>
    <s v="9"/>
    <x v="31"/>
    <x v="8"/>
    <x v="342"/>
    <n v="78.8"/>
    <n v="25.999999999999996"/>
  </r>
  <r>
    <x v="9"/>
    <x v="706"/>
    <n v="76.5"/>
    <x v="1"/>
    <x v="1"/>
    <s v="9"/>
    <x v="31"/>
    <x v="9"/>
    <x v="343"/>
    <n v="76.5"/>
    <n v="24.722222222222221"/>
  </r>
  <r>
    <x v="9"/>
    <x v="707"/>
    <n v="75.8"/>
    <x v="1"/>
    <x v="1"/>
    <s v="9"/>
    <x v="31"/>
    <x v="10"/>
    <x v="344"/>
    <n v="75.8"/>
    <n v="24.333333333333332"/>
  </r>
  <r>
    <x v="9"/>
    <x v="708"/>
    <n v="75.099999999999994"/>
    <x v="1"/>
    <x v="1"/>
    <s v="9"/>
    <x v="31"/>
    <x v="11"/>
    <x v="345"/>
    <n v="75.099999999999994"/>
    <n v="23.944444444444439"/>
  </r>
  <r>
    <x v="9"/>
    <x v="709"/>
    <n v="73.7"/>
    <x v="1"/>
    <x v="1"/>
    <s v="9"/>
    <x v="31"/>
    <x v="12"/>
    <x v="346"/>
    <n v="73.7"/>
    <n v="23.166666666666668"/>
  </r>
  <r>
    <x v="9"/>
    <x v="710"/>
    <n v="72.5"/>
    <x v="1"/>
    <x v="1"/>
    <s v="9"/>
    <x v="31"/>
    <x v="13"/>
    <x v="347"/>
    <n v="72.5"/>
    <n v="22.5"/>
  </r>
  <r>
    <x v="9"/>
    <x v="711"/>
    <n v="72.900000000000006"/>
    <x v="1"/>
    <x v="1"/>
    <s v="9"/>
    <x v="31"/>
    <x v="14"/>
    <x v="348"/>
    <n v="72.900000000000006"/>
    <n v="22.722222222222225"/>
  </r>
  <r>
    <x v="9"/>
    <x v="712"/>
    <n v="75.7"/>
    <x v="1"/>
    <x v="1"/>
    <s v="9"/>
    <x v="31"/>
    <x v="15"/>
    <x v="349"/>
    <n v="75.7"/>
    <n v="24.277777777777779"/>
  </r>
  <r>
    <x v="9"/>
    <x v="713"/>
    <n v="79.099999999999994"/>
    <x v="1"/>
    <x v="1"/>
    <s v="9"/>
    <x v="31"/>
    <x v="16"/>
    <x v="350"/>
    <n v="79.099999999999994"/>
    <n v="26.166666666666664"/>
  </r>
  <r>
    <x v="9"/>
    <x v="714"/>
    <n v="81.8"/>
    <x v="1"/>
    <x v="1"/>
    <s v="9"/>
    <x v="31"/>
    <x v="17"/>
    <x v="351"/>
    <n v="81.8"/>
    <n v="27.666666666666664"/>
  </r>
  <r>
    <x v="9"/>
    <x v="715"/>
    <n v="89"/>
    <x v="1"/>
    <x v="1"/>
    <s v="9"/>
    <x v="31"/>
    <x v="18"/>
    <x v="352"/>
    <n v="89"/>
    <n v="31.666666666666664"/>
  </r>
  <r>
    <x v="9"/>
    <x v="716"/>
    <n v="90.6"/>
    <x v="1"/>
    <x v="1"/>
    <s v="9"/>
    <x v="31"/>
    <x v="19"/>
    <x v="353"/>
    <n v="90.6"/>
    <n v="32.55555555555555"/>
  </r>
  <r>
    <x v="9"/>
    <x v="717"/>
    <n v="93.4"/>
    <x v="1"/>
    <x v="1"/>
    <s v="9"/>
    <x v="31"/>
    <x v="20"/>
    <x v="354"/>
    <n v="93.4"/>
    <n v="34.111111111111114"/>
  </r>
  <r>
    <x v="9"/>
    <x v="718"/>
    <n v="92.7"/>
    <x v="1"/>
    <x v="1"/>
    <s v="9"/>
    <x v="31"/>
    <x v="21"/>
    <x v="355"/>
    <n v="92.7"/>
    <n v="33.722222222222221"/>
  </r>
  <r>
    <x v="9"/>
    <x v="719"/>
    <n v="93.2"/>
    <x v="1"/>
    <x v="1"/>
    <s v="9"/>
    <x v="31"/>
    <x v="22"/>
    <x v="356"/>
    <n v="93.2"/>
    <n v="34"/>
  </r>
  <r>
    <x v="9"/>
    <x v="720"/>
    <n v="92.4"/>
    <x v="1"/>
    <x v="1"/>
    <s v="9"/>
    <x v="31"/>
    <x v="23"/>
    <x v="357"/>
    <n v="92.4"/>
    <n v="33.555555555555557"/>
  </r>
  <r>
    <x v="9"/>
    <x v="721"/>
    <n v="92.4"/>
    <x v="1"/>
    <x v="1"/>
    <s v="9"/>
    <x v="31"/>
    <x v="0"/>
    <x v="358"/>
    <n v="92.4"/>
    <n v="33.555555555555557"/>
  </r>
  <r>
    <x v="9"/>
    <x v="722"/>
    <n v="92.3"/>
    <x v="1"/>
    <x v="1"/>
    <s v="9"/>
    <x v="31"/>
    <x v="1"/>
    <x v="359"/>
    <n v="92.3"/>
    <n v="33.5"/>
  </r>
  <r>
    <x v="9"/>
    <x v="723"/>
    <n v="90.1"/>
    <x v="1"/>
    <x v="1"/>
    <s v="9"/>
    <x v="31"/>
    <x v="2"/>
    <x v="360"/>
    <n v="90.1"/>
    <n v="32.277777777777771"/>
  </r>
  <r>
    <x v="9"/>
    <x v="724"/>
    <n v="87.4"/>
    <x v="1"/>
    <x v="1"/>
    <s v="9"/>
    <x v="31"/>
    <x v="3"/>
    <x v="361"/>
    <n v="87.4"/>
    <n v="30.777777777777779"/>
  </r>
  <r>
    <x v="9"/>
    <x v="725"/>
    <n v="85.9"/>
    <x v="1"/>
    <x v="1"/>
    <s v="9"/>
    <x v="31"/>
    <x v="4"/>
    <x v="362"/>
    <n v="85.9"/>
    <n v="29.944444444444446"/>
  </r>
  <r>
    <x v="10"/>
    <x v="365"/>
    <n v="88.5"/>
    <x v="1"/>
    <x v="1"/>
    <s v="9"/>
    <x v="16"/>
    <x v="0"/>
    <x v="0"/>
    <n v="88.5"/>
    <n v="31.388888888888889"/>
  </r>
  <r>
    <x v="10"/>
    <x v="366"/>
    <n v="86.2"/>
    <x v="1"/>
    <x v="1"/>
    <s v="9"/>
    <x v="16"/>
    <x v="1"/>
    <x v="1"/>
    <n v="86.2"/>
    <n v="30.111111111111111"/>
  </r>
  <r>
    <x v="10"/>
    <x v="367"/>
    <n v="79.8"/>
    <x v="1"/>
    <x v="1"/>
    <s v="9"/>
    <x v="16"/>
    <x v="2"/>
    <x v="2"/>
    <n v="79.8"/>
    <n v="26.555555555555554"/>
  </r>
  <r>
    <x v="10"/>
    <x v="368"/>
    <n v="76.2"/>
    <x v="1"/>
    <x v="1"/>
    <s v="9"/>
    <x v="16"/>
    <x v="3"/>
    <x v="3"/>
    <n v="76.2"/>
    <n v="24.555555555555557"/>
  </r>
  <r>
    <x v="10"/>
    <x v="369"/>
    <n v="75.400000000000006"/>
    <x v="1"/>
    <x v="1"/>
    <s v="9"/>
    <x v="16"/>
    <x v="4"/>
    <x v="4"/>
    <n v="75.400000000000006"/>
    <n v="24.111111111111114"/>
  </r>
  <r>
    <x v="10"/>
    <x v="370"/>
    <n v="73.400000000000006"/>
    <x v="1"/>
    <x v="1"/>
    <s v="9"/>
    <x v="17"/>
    <x v="5"/>
    <x v="5"/>
    <n v="73.400000000000006"/>
    <n v="23.000000000000004"/>
  </r>
  <r>
    <x v="10"/>
    <x v="371"/>
    <n v="70.900000000000006"/>
    <x v="1"/>
    <x v="1"/>
    <s v="9"/>
    <x v="17"/>
    <x v="6"/>
    <x v="6"/>
    <n v="70.900000000000006"/>
    <n v="21.611111111111114"/>
  </r>
  <r>
    <x v="10"/>
    <x v="372"/>
    <n v="71"/>
    <x v="1"/>
    <x v="1"/>
    <s v="9"/>
    <x v="17"/>
    <x v="7"/>
    <x v="7"/>
    <n v="71"/>
    <n v="21.666666666666668"/>
  </r>
  <r>
    <x v="10"/>
    <x v="373"/>
    <n v="71"/>
    <x v="1"/>
    <x v="1"/>
    <s v="9"/>
    <x v="17"/>
    <x v="8"/>
    <x v="8"/>
    <n v="71"/>
    <n v="21.666666666666668"/>
  </r>
  <r>
    <x v="10"/>
    <x v="374"/>
    <n v="68.5"/>
    <x v="1"/>
    <x v="1"/>
    <s v="9"/>
    <x v="17"/>
    <x v="9"/>
    <x v="9"/>
    <n v="68.5"/>
    <n v="20.277777777777779"/>
  </r>
  <r>
    <x v="10"/>
    <x v="375"/>
    <n v="63.4"/>
    <x v="1"/>
    <x v="1"/>
    <s v="9"/>
    <x v="17"/>
    <x v="10"/>
    <x v="10"/>
    <n v="63.4"/>
    <n v="17.444444444444443"/>
  </r>
  <r>
    <x v="10"/>
    <x v="376"/>
    <n v="63.4"/>
    <x v="1"/>
    <x v="1"/>
    <s v="9"/>
    <x v="17"/>
    <x v="11"/>
    <x v="11"/>
    <n v="63.4"/>
    <n v="17.444444444444443"/>
  </r>
  <r>
    <x v="10"/>
    <x v="377"/>
    <n v="61.7"/>
    <x v="1"/>
    <x v="1"/>
    <s v="9"/>
    <x v="17"/>
    <x v="12"/>
    <x v="12"/>
    <n v="61.7"/>
    <n v="16.5"/>
  </r>
  <r>
    <x v="10"/>
    <x v="378"/>
    <n v="62.6"/>
    <x v="1"/>
    <x v="1"/>
    <s v="9"/>
    <x v="17"/>
    <x v="13"/>
    <x v="13"/>
    <n v="62.6"/>
    <n v="17"/>
  </r>
  <r>
    <x v="10"/>
    <x v="379"/>
    <n v="60"/>
    <x v="1"/>
    <x v="1"/>
    <s v="9"/>
    <x v="17"/>
    <x v="14"/>
    <x v="14"/>
    <n v="60"/>
    <n v="15.555555555555555"/>
  </r>
  <r>
    <x v="10"/>
    <x v="380"/>
    <n v="64.3"/>
    <x v="1"/>
    <x v="1"/>
    <s v="9"/>
    <x v="17"/>
    <x v="15"/>
    <x v="15"/>
    <n v="64.3"/>
    <n v="17.944444444444443"/>
  </r>
  <r>
    <x v="10"/>
    <x v="381"/>
    <n v="71.099999999999994"/>
    <x v="1"/>
    <x v="1"/>
    <s v="9"/>
    <x v="17"/>
    <x v="16"/>
    <x v="16"/>
    <n v="71.099999999999994"/>
    <n v="21.722222222222218"/>
  </r>
  <r>
    <x v="10"/>
    <x v="382"/>
    <n v="74"/>
    <x v="1"/>
    <x v="1"/>
    <s v="9"/>
    <x v="17"/>
    <x v="17"/>
    <x v="17"/>
    <n v="74"/>
    <n v="23.333333333333332"/>
  </r>
  <r>
    <x v="10"/>
    <x v="383"/>
    <n v="76.8"/>
    <x v="1"/>
    <x v="1"/>
    <s v="9"/>
    <x v="17"/>
    <x v="18"/>
    <x v="18"/>
    <n v="76.8"/>
    <n v="24.888888888888886"/>
  </r>
  <r>
    <x v="10"/>
    <x v="384"/>
    <n v="79.3"/>
    <x v="1"/>
    <x v="1"/>
    <s v="9"/>
    <x v="17"/>
    <x v="19"/>
    <x v="19"/>
    <n v="79.3"/>
    <n v="26.277777777777775"/>
  </r>
  <r>
    <x v="10"/>
    <x v="385"/>
    <n v="80.900000000000006"/>
    <x v="1"/>
    <x v="1"/>
    <s v="9"/>
    <x v="17"/>
    <x v="20"/>
    <x v="20"/>
    <n v="80.900000000000006"/>
    <n v="27.166666666666668"/>
  </r>
  <r>
    <x v="10"/>
    <x v="386"/>
    <n v="81.8"/>
    <x v="1"/>
    <x v="1"/>
    <s v="9"/>
    <x v="17"/>
    <x v="21"/>
    <x v="21"/>
    <n v="81.8"/>
    <n v="27.666666666666664"/>
  </r>
  <r>
    <x v="10"/>
    <x v="387"/>
    <n v="77"/>
    <x v="1"/>
    <x v="1"/>
    <s v="9"/>
    <x v="17"/>
    <x v="22"/>
    <x v="22"/>
    <n v="77"/>
    <n v="25"/>
  </r>
  <r>
    <x v="10"/>
    <x v="388"/>
    <n v="78.5"/>
    <x v="1"/>
    <x v="1"/>
    <s v="9"/>
    <x v="17"/>
    <x v="23"/>
    <x v="23"/>
    <n v="78.5"/>
    <n v="25.833333333333332"/>
  </r>
  <r>
    <x v="10"/>
    <x v="389"/>
    <n v="77.2"/>
    <x v="1"/>
    <x v="1"/>
    <s v="9"/>
    <x v="17"/>
    <x v="0"/>
    <x v="24"/>
    <n v="77.2"/>
    <n v="25.111111111111111"/>
  </r>
  <r>
    <x v="10"/>
    <x v="390"/>
    <n v="74.099999999999994"/>
    <x v="1"/>
    <x v="1"/>
    <s v="9"/>
    <x v="17"/>
    <x v="1"/>
    <x v="25"/>
    <n v="74.099999999999994"/>
    <n v="23.388888888888886"/>
  </r>
  <r>
    <x v="10"/>
    <x v="391"/>
    <n v="72.2"/>
    <x v="1"/>
    <x v="1"/>
    <s v="9"/>
    <x v="17"/>
    <x v="2"/>
    <x v="26"/>
    <n v="72.2"/>
    <n v="22.333333333333336"/>
  </r>
  <r>
    <x v="10"/>
    <x v="392"/>
    <n v="70.3"/>
    <x v="1"/>
    <x v="1"/>
    <s v="9"/>
    <x v="17"/>
    <x v="3"/>
    <x v="27"/>
    <n v="70.3"/>
    <n v="21.277777777777775"/>
  </r>
  <r>
    <x v="10"/>
    <x v="393"/>
    <n v="69.3"/>
    <x v="1"/>
    <x v="1"/>
    <s v="9"/>
    <x v="17"/>
    <x v="4"/>
    <x v="28"/>
    <n v="69.3"/>
    <n v="20.722222222222221"/>
  </r>
  <r>
    <x v="10"/>
    <x v="394"/>
    <n v="66.5"/>
    <x v="1"/>
    <x v="1"/>
    <s v="9"/>
    <x v="18"/>
    <x v="5"/>
    <x v="29"/>
    <n v="66.5"/>
    <n v="19.166666666666668"/>
  </r>
  <r>
    <x v="10"/>
    <x v="395"/>
    <n v="65.900000000000006"/>
    <x v="1"/>
    <x v="1"/>
    <s v="9"/>
    <x v="18"/>
    <x v="6"/>
    <x v="30"/>
    <n v="65.900000000000006"/>
    <n v="18.833333333333336"/>
  </r>
  <r>
    <x v="10"/>
    <x v="396"/>
    <n v="66.5"/>
    <x v="1"/>
    <x v="1"/>
    <s v="9"/>
    <x v="18"/>
    <x v="7"/>
    <x v="31"/>
    <n v="66.5"/>
    <n v="19.166666666666668"/>
  </r>
  <r>
    <x v="10"/>
    <x v="397"/>
    <n v="65.099999999999994"/>
    <x v="1"/>
    <x v="1"/>
    <s v="9"/>
    <x v="18"/>
    <x v="8"/>
    <x v="32"/>
    <n v="65.099999999999994"/>
    <n v="18.388888888888886"/>
  </r>
  <r>
    <x v="10"/>
    <x v="398"/>
    <n v="64"/>
    <x v="1"/>
    <x v="1"/>
    <s v="9"/>
    <x v="18"/>
    <x v="9"/>
    <x v="33"/>
    <n v="64"/>
    <n v="17.777777777777779"/>
  </r>
  <r>
    <x v="10"/>
    <x v="399"/>
    <n v="64.3"/>
    <x v="1"/>
    <x v="1"/>
    <s v="9"/>
    <x v="18"/>
    <x v="10"/>
    <x v="34"/>
    <n v="64.3"/>
    <n v="17.944444444444443"/>
  </r>
  <r>
    <x v="10"/>
    <x v="400"/>
    <n v="64.400000000000006"/>
    <x v="1"/>
    <x v="1"/>
    <s v="9"/>
    <x v="18"/>
    <x v="11"/>
    <x v="35"/>
    <n v="64.400000000000006"/>
    <n v="18.000000000000004"/>
  </r>
  <r>
    <x v="10"/>
    <x v="401"/>
    <n v="64.3"/>
    <x v="1"/>
    <x v="1"/>
    <s v="9"/>
    <x v="18"/>
    <x v="12"/>
    <x v="36"/>
    <n v="64.3"/>
    <n v="17.944444444444443"/>
  </r>
  <r>
    <x v="10"/>
    <x v="402"/>
    <n v="63"/>
    <x v="1"/>
    <x v="1"/>
    <s v="9"/>
    <x v="18"/>
    <x v="13"/>
    <x v="37"/>
    <n v="63"/>
    <n v="17.222222222222221"/>
  </r>
  <r>
    <x v="10"/>
    <x v="403"/>
    <n v="62.4"/>
    <x v="1"/>
    <x v="1"/>
    <s v="9"/>
    <x v="18"/>
    <x v="14"/>
    <x v="38"/>
    <n v="62.4"/>
    <n v="16.888888888888889"/>
  </r>
  <r>
    <x v="10"/>
    <x v="404"/>
    <n v="64"/>
    <x v="1"/>
    <x v="1"/>
    <s v="9"/>
    <x v="18"/>
    <x v="15"/>
    <x v="39"/>
    <n v="64"/>
    <n v="17.777777777777779"/>
  </r>
  <r>
    <x v="10"/>
    <x v="405"/>
    <n v="68.400000000000006"/>
    <x v="1"/>
    <x v="1"/>
    <s v="9"/>
    <x v="18"/>
    <x v="16"/>
    <x v="40"/>
    <n v="68.400000000000006"/>
    <n v="20.222222222222225"/>
  </r>
  <r>
    <x v="10"/>
    <x v="406"/>
    <n v="72"/>
    <x v="1"/>
    <x v="1"/>
    <s v="9"/>
    <x v="18"/>
    <x v="17"/>
    <x v="41"/>
    <n v="72"/>
    <n v="22.222222222222221"/>
  </r>
  <r>
    <x v="10"/>
    <x v="407"/>
    <n v="73.599999999999994"/>
    <x v="1"/>
    <x v="1"/>
    <s v="9"/>
    <x v="18"/>
    <x v="18"/>
    <x v="42"/>
    <n v="73.599999999999994"/>
    <n v="23.111111111111107"/>
  </r>
  <r>
    <x v="10"/>
    <x v="408"/>
    <n v="77"/>
    <x v="1"/>
    <x v="1"/>
    <s v="9"/>
    <x v="18"/>
    <x v="19"/>
    <x v="43"/>
    <n v="77"/>
    <n v="25"/>
  </r>
  <r>
    <x v="10"/>
    <x v="409"/>
    <n v="78.5"/>
    <x v="1"/>
    <x v="1"/>
    <s v="9"/>
    <x v="18"/>
    <x v="20"/>
    <x v="44"/>
    <n v="78.5"/>
    <n v="25.833333333333332"/>
  </r>
  <r>
    <x v="10"/>
    <x v="410"/>
    <n v="81.3"/>
    <x v="1"/>
    <x v="1"/>
    <s v="9"/>
    <x v="18"/>
    <x v="21"/>
    <x v="45"/>
    <n v="81.3"/>
    <n v="27.388888888888886"/>
  </r>
  <r>
    <x v="10"/>
    <x v="411"/>
    <n v="79.599999999999994"/>
    <x v="1"/>
    <x v="1"/>
    <s v="9"/>
    <x v="18"/>
    <x v="22"/>
    <x v="363"/>
    <n v="79.599999999999994"/>
    <n v="26.444444444444439"/>
  </r>
  <r>
    <x v="10"/>
    <x v="412"/>
    <n v="79.599999999999994"/>
    <x v="1"/>
    <x v="1"/>
    <s v="9"/>
    <x v="18"/>
    <x v="23"/>
    <x v="46"/>
    <n v="79.599999999999994"/>
    <n v="26.444444444444439"/>
  </r>
  <r>
    <x v="10"/>
    <x v="413"/>
    <n v="78.5"/>
    <x v="1"/>
    <x v="1"/>
    <s v="9"/>
    <x v="18"/>
    <x v="0"/>
    <x v="47"/>
    <n v="78.5"/>
    <n v="25.833333333333332"/>
  </r>
  <r>
    <x v="10"/>
    <x v="414"/>
    <n v="74.900000000000006"/>
    <x v="1"/>
    <x v="1"/>
    <s v="9"/>
    <x v="18"/>
    <x v="1"/>
    <x v="48"/>
    <n v="74.900000000000006"/>
    <n v="23.833333333333336"/>
  </r>
  <r>
    <x v="10"/>
    <x v="415"/>
    <n v="71.2"/>
    <x v="1"/>
    <x v="1"/>
    <s v="9"/>
    <x v="18"/>
    <x v="2"/>
    <x v="49"/>
    <n v="71.2"/>
    <n v="21.777777777777779"/>
  </r>
  <r>
    <x v="10"/>
    <x v="416"/>
    <n v="69.8"/>
    <x v="1"/>
    <x v="1"/>
    <s v="9"/>
    <x v="18"/>
    <x v="3"/>
    <x v="364"/>
    <n v="69.8"/>
    <n v="20.999999999999996"/>
  </r>
  <r>
    <x v="10"/>
    <x v="417"/>
    <n v="69"/>
    <x v="1"/>
    <x v="1"/>
    <s v="9"/>
    <x v="18"/>
    <x v="4"/>
    <x v="50"/>
    <n v="69"/>
    <n v="20.555555555555554"/>
  </r>
  <r>
    <x v="10"/>
    <x v="418"/>
    <n v="67.2"/>
    <x v="1"/>
    <x v="1"/>
    <s v="9"/>
    <x v="19"/>
    <x v="5"/>
    <x v="51"/>
    <n v="67.2"/>
    <n v="19.555555555555557"/>
  </r>
  <r>
    <x v="10"/>
    <x v="419"/>
    <n v="65.7"/>
    <x v="1"/>
    <x v="1"/>
    <s v="9"/>
    <x v="19"/>
    <x v="6"/>
    <x v="52"/>
    <n v="65.7"/>
    <n v="18.722222222222225"/>
  </r>
  <r>
    <x v="10"/>
    <x v="420"/>
    <n v="65"/>
    <x v="1"/>
    <x v="1"/>
    <s v="9"/>
    <x v="19"/>
    <x v="7"/>
    <x v="53"/>
    <n v="65"/>
    <n v="18.333333333333332"/>
  </r>
  <r>
    <x v="10"/>
    <x v="421"/>
    <n v="64"/>
    <x v="1"/>
    <x v="1"/>
    <s v="9"/>
    <x v="19"/>
    <x v="8"/>
    <x v="54"/>
    <n v="64"/>
    <n v="17.777777777777779"/>
  </r>
  <r>
    <x v="10"/>
    <x v="422"/>
    <n v="64.3"/>
    <x v="1"/>
    <x v="1"/>
    <s v="9"/>
    <x v="19"/>
    <x v="9"/>
    <x v="55"/>
    <n v="64.3"/>
    <n v="17.944444444444443"/>
  </r>
  <r>
    <x v="10"/>
    <x v="423"/>
    <n v="63.4"/>
    <x v="1"/>
    <x v="1"/>
    <s v="9"/>
    <x v="19"/>
    <x v="10"/>
    <x v="56"/>
    <n v="63.4"/>
    <n v="17.444444444444443"/>
  </r>
  <r>
    <x v="10"/>
    <x v="424"/>
    <n v="62"/>
    <x v="1"/>
    <x v="1"/>
    <s v="9"/>
    <x v="19"/>
    <x v="11"/>
    <x v="57"/>
    <n v="62"/>
    <n v="16.666666666666668"/>
  </r>
  <r>
    <x v="10"/>
    <x v="425"/>
    <n v="60.1"/>
    <x v="1"/>
    <x v="1"/>
    <s v="9"/>
    <x v="19"/>
    <x v="12"/>
    <x v="58"/>
    <n v="60.1"/>
    <n v="15.611111111111111"/>
  </r>
  <r>
    <x v="10"/>
    <x v="426"/>
    <n v="60.9"/>
    <x v="1"/>
    <x v="1"/>
    <s v="9"/>
    <x v="19"/>
    <x v="13"/>
    <x v="59"/>
    <n v="60.9"/>
    <n v="16.055555555555554"/>
  </r>
  <r>
    <x v="10"/>
    <x v="427"/>
    <n v="61.3"/>
    <x v="1"/>
    <x v="1"/>
    <s v="9"/>
    <x v="19"/>
    <x v="14"/>
    <x v="60"/>
    <n v="61.3"/>
    <n v="16.277777777777775"/>
  </r>
  <r>
    <x v="10"/>
    <x v="428"/>
    <n v="65.8"/>
    <x v="1"/>
    <x v="1"/>
    <s v="9"/>
    <x v="19"/>
    <x v="15"/>
    <x v="61"/>
    <n v="65.8"/>
    <n v="18.777777777777775"/>
  </r>
  <r>
    <x v="10"/>
    <x v="429"/>
    <n v="70.3"/>
    <x v="1"/>
    <x v="1"/>
    <s v="9"/>
    <x v="19"/>
    <x v="16"/>
    <x v="62"/>
    <n v="70.3"/>
    <n v="21.277777777777775"/>
  </r>
  <r>
    <x v="10"/>
    <x v="430"/>
    <n v="73.7"/>
    <x v="1"/>
    <x v="1"/>
    <s v="9"/>
    <x v="19"/>
    <x v="17"/>
    <x v="63"/>
    <n v="73.7"/>
    <n v="23.166666666666668"/>
  </r>
  <r>
    <x v="10"/>
    <x v="431"/>
    <n v="76.8"/>
    <x v="1"/>
    <x v="1"/>
    <s v="9"/>
    <x v="19"/>
    <x v="18"/>
    <x v="64"/>
    <n v="76.8"/>
    <n v="24.888888888888886"/>
  </r>
  <r>
    <x v="10"/>
    <x v="432"/>
    <n v="82.4"/>
    <x v="1"/>
    <x v="1"/>
    <s v="9"/>
    <x v="19"/>
    <x v="19"/>
    <x v="65"/>
    <n v="82.4"/>
    <n v="28.000000000000004"/>
  </r>
  <r>
    <x v="10"/>
    <x v="433"/>
    <n v="86"/>
    <x v="1"/>
    <x v="1"/>
    <s v="9"/>
    <x v="19"/>
    <x v="20"/>
    <x v="66"/>
    <n v="86"/>
    <n v="30"/>
  </r>
  <r>
    <x v="10"/>
    <x v="434"/>
    <n v="86.9"/>
    <x v="1"/>
    <x v="1"/>
    <s v="9"/>
    <x v="19"/>
    <x v="21"/>
    <x v="67"/>
    <n v="86.9"/>
    <n v="30.500000000000004"/>
  </r>
  <r>
    <x v="10"/>
    <x v="435"/>
    <n v="87.6"/>
    <x v="1"/>
    <x v="1"/>
    <s v="9"/>
    <x v="19"/>
    <x v="22"/>
    <x v="68"/>
    <n v="87.6"/>
    <n v="30.888888888888886"/>
  </r>
  <r>
    <x v="10"/>
    <x v="436"/>
    <n v="87.3"/>
    <x v="1"/>
    <x v="1"/>
    <s v="9"/>
    <x v="19"/>
    <x v="23"/>
    <x v="69"/>
    <n v="87.3"/>
    <n v="30.722222222222221"/>
  </r>
  <r>
    <x v="10"/>
    <x v="437"/>
    <n v="86.8"/>
    <x v="1"/>
    <x v="1"/>
    <s v="9"/>
    <x v="19"/>
    <x v="0"/>
    <x v="70"/>
    <n v="86.8"/>
    <n v="30.444444444444443"/>
  </r>
  <r>
    <x v="10"/>
    <x v="438"/>
    <n v="80.8"/>
    <x v="1"/>
    <x v="1"/>
    <s v="9"/>
    <x v="19"/>
    <x v="1"/>
    <x v="71"/>
    <n v="80.8"/>
    <n v="27.111111111111107"/>
  </r>
  <r>
    <x v="10"/>
    <x v="439"/>
    <n v="75.7"/>
    <x v="1"/>
    <x v="1"/>
    <s v="9"/>
    <x v="19"/>
    <x v="2"/>
    <x v="72"/>
    <n v="75.7"/>
    <n v="24.277777777777779"/>
  </r>
  <r>
    <x v="10"/>
    <x v="440"/>
    <n v="71.400000000000006"/>
    <x v="1"/>
    <x v="1"/>
    <s v="9"/>
    <x v="19"/>
    <x v="3"/>
    <x v="73"/>
    <n v="71.400000000000006"/>
    <n v="21.888888888888893"/>
  </r>
  <r>
    <x v="10"/>
    <x v="441"/>
    <n v="70"/>
    <x v="1"/>
    <x v="1"/>
    <s v="9"/>
    <x v="19"/>
    <x v="4"/>
    <x v="74"/>
    <n v="70"/>
    <n v="21.111111111111111"/>
  </r>
  <r>
    <x v="10"/>
    <x v="442"/>
    <n v="69.099999999999994"/>
    <x v="1"/>
    <x v="1"/>
    <s v="9"/>
    <x v="20"/>
    <x v="5"/>
    <x v="75"/>
    <n v="69.099999999999994"/>
    <n v="20.611111111111107"/>
  </r>
  <r>
    <x v="10"/>
    <x v="443"/>
    <n v="68"/>
    <x v="1"/>
    <x v="1"/>
    <s v="9"/>
    <x v="20"/>
    <x v="6"/>
    <x v="76"/>
    <n v="68"/>
    <n v="20"/>
  </r>
  <r>
    <x v="10"/>
    <x v="444"/>
    <n v="67.5"/>
    <x v="1"/>
    <x v="1"/>
    <s v="9"/>
    <x v="20"/>
    <x v="7"/>
    <x v="77"/>
    <n v="67.5"/>
    <n v="19.722222222222221"/>
  </r>
  <r>
    <x v="10"/>
    <x v="445"/>
    <n v="65"/>
    <x v="1"/>
    <x v="1"/>
    <s v="9"/>
    <x v="20"/>
    <x v="8"/>
    <x v="78"/>
    <n v="65"/>
    <n v="18.333333333333332"/>
  </r>
  <r>
    <x v="10"/>
    <x v="446"/>
    <n v="63.2"/>
    <x v="1"/>
    <x v="1"/>
    <s v="9"/>
    <x v="20"/>
    <x v="9"/>
    <x v="79"/>
    <n v="63.2"/>
    <n v="17.333333333333336"/>
  </r>
  <r>
    <x v="10"/>
    <x v="447"/>
    <n v="60.8"/>
    <x v="1"/>
    <x v="1"/>
    <s v="9"/>
    <x v="20"/>
    <x v="10"/>
    <x v="80"/>
    <n v="60.8"/>
    <n v="15.999999999999998"/>
  </r>
  <r>
    <x v="10"/>
    <x v="448"/>
    <n v="59.1"/>
    <x v="1"/>
    <x v="1"/>
    <s v="9"/>
    <x v="20"/>
    <x v="11"/>
    <x v="81"/>
    <n v="59.1"/>
    <n v="15.055555555555555"/>
  </r>
  <r>
    <x v="10"/>
    <x v="449"/>
    <n v="58.2"/>
    <x v="1"/>
    <x v="1"/>
    <s v="9"/>
    <x v="20"/>
    <x v="12"/>
    <x v="82"/>
    <n v="58.2"/>
    <n v="14.555555555555557"/>
  </r>
  <r>
    <x v="10"/>
    <x v="450"/>
    <n v="57.7"/>
    <x v="1"/>
    <x v="1"/>
    <s v="9"/>
    <x v="20"/>
    <x v="13"/>
    <x v="83"/>
    <n v="57.7"/>
    <n v="14.277777777777779"/>
  </r>
  <r>
    <x v="10"/>
    <x v="451"/>
    <n v="58.7"/>
    <x v="1"/>
    <x v="1"/>
    <s v="9"/>
    <x v="20"/>
    <x v="14"/>
    <x v="84"/>
    <n v="58.7"/>
    <n v="14.833333333333334"/>
  </r>
  <r>
    <x v="10"/>
    <x v="452"/>
    <n v="65.400000000000006"/>
    <x v="1"/>
    <x v="1"/>
    <s v="9"/>
    <x v="20"/>
    <x v="15"/>
    <x v="85"/>
    <n v="65.400000000000006"/>
    <n v="18.555555555555557"/>
  </r>
  <r>
    <x v="10"/>
    <x v="453"/>
    <n v="73.8"/>
    <x v="1"/>
    <x v="1"/>
    <s v="9"/>
    <x v="20"/>
    <x v="16"/>
    <x v="86"/>
    <n v="73.8"/>
    <n v="23.222222222222221"/>
  </r>
  <r>
    <x v="10"/>
    <x v="454"/>
    <n v="78.8"/>
    <x v="1"/>
    <x v="1"/>
    <s v="9"/>
    <x v="20"/>
    <x v="17"/>
    <x v="87"/>
    <n v="78.8"/>
    <n v="25.999999999999996"/>
  </r>
  <r>
    <x v="10"/>
    <x v="455"/>
    <n v="82.5"/>
    <x v="1"/>
    <x v="1"/>
    <s v="9"/>
    <x v="20"/>
    <x v="18"/>
    <x v="88"/>
    <n v="82.5"/>
    <n v="28.055555555555554"/>
  </r>
  <r>
    <x v="10"/>
    <x v="456"/>
    <n v="83.8"/>
    <x v="1"/>
    <x v="1"/>
    <s v="9"/>
    <x v="20"/>
    <x v="19"/>
    <x v="89"/>
    <n v="83.8"/>
    <n v="28.777777777777775"/>
  </r>
  <r>
    <x v="10"/>
    <x v="457"/>
    <n v="87.6"/>
    <x v="1"/>
    <x v="1"/>
    <s v="9"/>
    <x v="20"/>
    <x v="20"/>
    <x v="90"/>
    <n v="87.6"/>
    <n v="30.888888888888886"/>
  </r>
  <r>
    <x v="10"/>
    <x v="458"/>
    <n v="90.2"/>
    <x v="1"/>
    <x v="1"/>
    <s v="9"/>
    <x v="20"/>
    <x v="21"/>
    <x v="91"/>
    <n v="90.2"/>
    <n v="32.333333333333336"/>
  </r>
  <r>
    <x v="10"/>
    <x v="459"/>
    <n v="89.3"/>
    <x v="1"/>
    <x v="1"/>
    <s v="9"/>
    <x v="20"/>
    <x v="22"/>
    <x v="92"/>
    <n v="89.3"/>
    <n v="31.833333333333332"/>
  </r>
  <r>
    <x v="10"/>
    <x v="460"/>
    <n v="87.2"/>
    <x v="1"/>
    <x v="1"/>
    <s v="9"/>
    <x v="20"/>
    <x v="23"/>
    <x v="93"/>
    <n v="87.2"/>
    <n v="30.666666666666668"/>
  </r>
  <r>
    <x v="10"/>
    <x v="461"/>
    <n v="88.8"/>
    <x v="1"/>
    <x v="1"/>
    <s v="9"/>
    <x v="20"/>
    <x v="0"/>
    <x v="94"/>
    <n v="88.8"/>
    <n v="31.555555555555554"/>
  </r>
  <r>
    <x v="10"/>
    <x v="462"/>
    <n v="84.9"/>
    <x v="1"/>
    <x v="1"/>
    <s v="9"/>
    <x v="20"/>
    <x v="1"/>
    <x v="95"/>
    <n v="84.9"/>
    <n v="29.388888888888893"/>
  </r>
  <r>
    <x v="10"/>
    <x v="463"/>
    <n v="77.900000000000006"/>
    <x v="1"/>
    <x v="1"/>
    <s v="9"/>
    <x v="20"/>
    <x v="2"/>
    <x v="96"/>
    <n v="77.900000000000006"/>
    <n v="25.500000000000004"/>
  </r>
  <r>
    <x v="10"/>
    <x v="464"/>
    <n v="73.900000000000006"/>
    <x v="1"/>
    <x v="1"/>
    <s v="9"/>
    <x v="20"/>
    <x v="3"/>
    <x v="97"/>
    <n v="73.900000000000006"/>
    <n v="23.277777777777782"/>
  </r>
  <r>
    <x v="10"/>
    <x v="465"/>
    <n v="73.2"/>
    <x v="1"/>
    <x v="1"/>
    <s v="9"/>
    <x v="20"/>
    <x v="4"/>
    <x v="98"/>
    <n v="73.2"/>
    <n v="22.888888888888889"/>
  </r>
  <r>
    <x v="10"/>
    <x v="466"/>
    <n v="73.099999999999994"/>
    <x v="1"/>
    <x v="1"/>
    <s v="9"/>
    <x v="21"/>
    <x v="5"/>
    <x v="99"/>
    <n v="73.099999999999994"/>
    <n v="22.833333333333329"/>
  </r>
  <r>
    <x v="10"/>
    <x v="467"/>
    <n v="74.2"/>
    <x v="1"/>
    <x v="1"/>
    <s v="9"/>
    <x v="21"/>
    <x v="6"/>
    <x v="100"/>
    <n v="74.2"/>
    <n v="23.444444444444446"/>
  </r>
  <r>
    <x v="10"/>
    <x v="468"/>
    <n v="72.900000000000006"/>
    <x v="1"/>
    <x v="1"/>
    <s v="9"/>
    <x v="21"/>
    <x v="7"/>
    <x v="101"/>
    <n v="72.900000000000006"/>
    <n v="22.722222222222225"/>
  </r>
  <r>
    <x v="10"/>
    <x v="469"/>
    <n v="71.3"/>
    <x v="1"/>
    <x v="1"/>
    <s v="9"/>
    <x v="21"/>
    <x v="8"/>
    <x v="102"/>
    <n v="71.3"/>
    <n v="21.833333333333332"/>
  </r>
  <r>
    <x v="10"/>
    <x v="470"/>
    <n v="66.099999999999994"/>
    <x v="1"/>
    <x v="1"/>
    <s v="9"/>
    <x v="21"/>
    <x v="9"/>
    <x v="103"/>
    <n v="66.099999999999994"/>
    <n v="18.944444444444439"/>
  </r>
  <r>
    <x v="10"/>
    <x v="471"/>
    <n v="63.8"/>
    <x v="1"/>
    <x v="1"/>
    <s v="9"/>
    <x v="21"/>
    <x v="10"/>
    <x v="104"/>
    <n v="63.8"/>
    <n v="17.666666666666664"/>
  </r>
  <r>
    <x v="10"/>
    <x v="472"/>
    <n v="64.900000000000006"/>
    <x v="1"/>
    <x v="1"/>
    <s v="9"/>
    <x v="21"/>
    <x v="11"/>
    <x v="105"/>
    <n v="64.900000000000006"/>
    <n v="18.277777777777782"/>
  </r>
  <r>
    <x v="10"/>
    <x v="473"/>
    <n v="63.7"/>
    <x v="1"/>
    <x v="1"/>
    <s v="9"/>
    <x v="21"/>
    <x v="12"/>
    <x v="106"/>
    <n v="63.7"/>
    <n v="17.611111111111111"/>
  </r>
  <r>
    <x v="10"/>
    <x v="474"/>
    <n v="61.1"/>
    <x v="1"/>
    <x v="1"/>
    <s v="9"/>
    <x v="21"/>
    <x v="13"/>
    <x v="107"/>
    <n v="61.1"/>
    <n v="16.166666666666668"/>
  </r>
  <r>
    <x v="10"/>
    <x v="475"/>
    <n v="61.5"/>
    <x v="1"/>
    <x v="1"/>
    <s v="9"/>
    <x v="21"/>
    <x v="14"/>
    <x v="108"/>
    <n v="61.5"/>
    <n v="16.388888888888889"/>
  </r>
  <r>
    <x v="10"/>
    <x v="476"/>
    <n v="67.7"/>
    <x v="1"/>
    <x v="1"/>
    <s v="9"/>
    <x v="21"/>
    <x v="15"/>
    <x v="109"/>
    <n v="67.7"/>
    <n v="19.833333333333336"/>
  </r>
  <r>
    <x v="10"/>
    <x v="477"/>
    <n v="75.7"/>
    <x v="1"/>
    <x v="1"/>
    <s v="9"/>
    <x v="21"/>
    <x v="16"/>
    <x v="110"/>
    <n v="75.7"/>
    <n v="24.277777777777779"/>
  </r>
  <r>
    <x v="10"/>
    <x v="478"/>
    <n v="77.400000000000006"/>
    <x v="1"/>
    <x v="1"/>
    <s v="9"/>
    <x v="21"/>
    <x v="17"/>
    <x v="111"/>
    <n v="77.400000000000006"/>
    <n v="25.222222222222225"/>
  </r>
  <r>
    <x v="10"/>
    <x v="479"/>
    <n v="80.599999999999994"/>
    <x v="1"/>
    <x v="1"/>
    <s v="9"/>
    <x v="21"/>
    <x v="18"/>
    <x v="112"/>
    <n v="80.599999999999994"/>
    <n v="26.999999999999996"/>
  </r>
  <r>
    <x v="10"/>
    <x v="480"/>
    <n v="86"/>
    <x v="1"/>
    <x v="1"/>
    <s v="9"/>
    <x v="21"/>
    <x v="19"/>
    <x v="113"/>
    <n v="86"/>
    <n v="30"/>
  </r>
  <r>
    <x v="10"/>
    <x v="481"/>
    <n v="85.1"/>
    <x v="1"/>
    <x v="1"/>
    <s v="9"/>
    <x v="21"/>
    <x v="20"/>
    <x v="114"/>
    <n v="85.1"/>
    <n v="29.499999999999996"/>
  </r>
  <r>
    <x v="10"/>
    <x v="482"/>
    <n v="87.9"/>
    <x v="1"/>
    <x v="1"/>
    <s v="9"/>
    <x v="21"/>
    <x v="21"/>
    <x v="115"/>
    <n v="87.9"/>
    <n v="31.055555555555557"/>
  </r>
  <r>
    <x v="10"/>
    <x v="483"/>
    <n v="90.7"/>
    <x v="1"/>
    <x v="1"/>
    <s v="9"/>
    <x v="21"/>
    <x v="22"/>
    <x v="116"/>
    <n v="90.7"/>
    <n v="32.611111111111114"/>
  </r>
  <r>
    <x v="10"/>
    <x v="484"/>
    <n v="87.2"/>
    <x v="1"/>
    <x v="1"/>
    <s v="9"/>
    <x v="21"/>
    <x v="23"/>
    <x v="117"/>
    <n v="87.2"/>
    <n v="30.666666666666668"/>
  </r>
  <r>
    <x v="10"/>
    <x v="485"/>
    <n v="87.1"/>
    <x v="1"/>
    <x v="1"/>
    <s v="9"/>
    <x v="21"/>
    <x v="0"/>
    <x v="118"/>
    <n v="87.1"/>
    <n v="30.611111111111107"/>
  </r>
  <r>
    <x v="10"/>
    <x v="486"/>
    <n v="83.2"/>
    <x v="1"/>
    <x v="1"/>
    <s v="9"/>
    <x v="21"/>
    <x v="1"/>
    <x v="119"/>
    <n v="83.2"/>
    <n v="28.444444444444446"/>
  </r>
  <r>
    <x v="10"/>
    <x v="487"/>
    <n v="80.5"/>
    <x v="1"/>
    <x v="1"/>
    <s v="9"/>
    <x v="21"/>
    <x v="2"/>
    <x v="120"/>
    <n v="80.5"/>
    <n v="26.944444444444443"/>
  </r>
  <r>
    <x v="10"/>
    <x v="488"/>
    <n v="73.2"/>
    <x v="1"/>
    <x v="1"/>
    <s v="9"/>
    <x v="21"/>
    <x v="3"/>
    <x v="121"/>
    <n v="73.2"/>
    <n v="22.888888888888889"/>
  </r>
  <r>
    <x v="10"/>
    <x v="489"/>
    <n v="71.400000000000006"/>
    <x v="1"/>
    <x v="1"/>
    <s v="9"/>
    <x v="21"/>
    <x v="4"/>
    <x v="122"/>
    <n v="71.400000000000006"/>
    <n v="21.888888888888893"/>
  </r>
  <r>
    <x v="10"/>
    <x v="490"/>
    <n v="67.900000000000006"/>
    <x v="1"/>
    <x v="1"/>
    <s v="9"/>
    <x v="22"/>
    <x v="5"/>
    <x v="123"/>
    <n v="67.900000000000006"/>
    <n v="19.944444444444446"/>
  </r>
  <r>
    <x v="10"/>
    <x v="491"/>
    <n v="65.900000000000006"/>
    <x v="1"/>
    <x v="1"/>
    <s v="9"/>
    <x v="22"/>
    <x v="6"/>
    <x v="124"/>
    <n v="65.900000000000006"/>
    <n v="18.833333333333336"/>
  </r>
  <r>
    <x v="10"/>
    <x v="492"/>
    <n v="66.8"/>
    <x v="1"/>
    <x v="1"/>
    <s v="9"/>
    <x v="22"/>
    <x v="7"/>
    <x v="125"/>
    <n v="66.8"/>
    <n v="19.333333333333332"/>
  </r>
  <r>
    <x v="10"/>
    <x v="493"/>
    <n v="67.7"/>
    <x v="1"/>
    <x v="1"/>
    <s v="9"/>
    <x v="22"/>
    <x v="8"/>
    <x v="126"/>
    <n v="67.7"/>
    <n v="19.833333333333336"/>
  </r>
  <r>
    <x v="10"/>
    <x v="494"/>
    <n v="67.599999999999994"/>
    <x v="1"/>
    <x v="1"/>
    <s v="9"/>
    <x v="22"/>
    <x v="9"/>
    <x v="127"/>
    <n v="67.599999999999994"/>
    <n v="19.777777777777775"/>
  </r>
  <r>
    <x v="10"/>
    <x v="495"/>
    <n v="65.900000000000006"/>
    <x v="1"/>
    <x v="1"/>
    <s v="9"/>
    <x v="22"/>
    <x v="10"/>
    <x v="128"/>
    <n v="65.900000000000006"/>
    <n v="18.833333333333336"/>
  </r>
  <r>
    <x v="10"/>
    <x v="496"/>
    <n v="65.8"/>
    <x v="1"/>
    <x v="1"/>
    <s v="9"/>
    <x v="22"/>
    <x v="11"/>
    <x v="129"/>
    <n v="65.8"/>
    <n v="18.777777777777775"/>
  </r>
  <r>
    <x v="10"/>
    <x v="497"/>
    <n v="64.599999999999994"/>
    <x v="1"/>
    <x v="1"/>
    <s v="9"/>
    <x v="22"/>
    <x v="12"/>
    <x v="130"/>
    <n v="64.599999999999994"/>
    <n v="18.111111111111107"/>
  </r>
  <r>
    <x v="10"/>
    <x v="498"/>
    <n v="64.7"/>
    <x v="1"/>
    <x v="1"/>
    <s v="9"/>
    <x v="22"/>
    <x v="13"/>
    <x v="131"/>
    <n v="64.7"/>
    <n v="18.166666666666668"/>
  </r>
  <r>
    <x v="10"/>
    <x v="499"/>
    <n v="65"/>
    <x v="1"/>
    <x v="1"/>
    <s v="9"/>
    <x v="22"/>
    <x v="14"/>
    <x v="132"/>
    <n v="65"/>
    <n v="18.333333333333332"/>
  </r>
  <r>
    <x v="10"/>
    <x v="500"/>
    <n v="66.5"/>
    <x v="1"/>
    <x v="1"/>
    <s v="9"/>
    <x v="22"/>
    <x v="15"/>
    <x v="133"/>
    <n v="66.5"/>
    <n v="19.166666666666668"/>
  </r>
  <r>
    <x v="10"/>
    <x v="501"/>
    <n v="70.900000000000006"/>
    <x v="1"/>
    <x v="1"/>
    <s v="9"/>
    <x v="22"/>
    <x v="16"/>
    <x v="134"/>
    <n v="70.900000000000006"/>
    <n v="21.611111111111114"/>
  </r>
  <r>
    <x v="10"/>
    <x v="502"/>
    <n v="74.3"/>
    <x v="1"/>
    <x v="1"/>
    <s v="9"/>
    <x v="22"/>
    <x v="17"/>
    <x v="135"/>
    <n v="74.3"/>
    <n v="23.499999999999996"/>
  </r>
  <r>
    <x v="10"/>
    <x v="503"/>
    <n v="79.099999999999994"/>
    <x v="1"/>
    <x v="1"/>
    <s v="9"/>
    <x v="22"/>
    <x v="18"/>
    <x v="136"/>
    <n v="79.099999999999994"/>
    <n v="26.166666666666664"/>
  </r>
  <r>
    <x v="10"/>
    <x v="504"/>
    <n v="81.7"/>
    <x v="1"/>
    <x v="1"/>
    <s v="9"/>
    <x v="22"/>
    <x v="19"/>
    <x v="137"/>
    <n v="81.7"/>
    <n v="27.611111111111111"/>
  </r>
  <r>
    <x v="10"/>
    <x v="505"/>
    <n v="79.8"/>
    <x v="1"/>
    <x v="1"/>
    <s v="9"/>
    <x v="22"/>
    <x v="20"/>
    <x v="138"/>
    <n v="79.8"/>
    <n v="26.555555555555554"/>
  </r>
  <r>
    <x v="10"/>
    <x v="506"/>
    <n v="81.099999999999994"/>
    <x v="1"/>
    <x v="1"/>
    <s v="9"/>
    <x v="22"/>
    <x v="21"/>
    <x v="139"/>
    <n v="81.099999999999994"/>
    <n v="27.277777777777775"/>
  </r>
  <r>
    <x v="10"/>
    <x v="507"/>
    <n v="78.5"/>
    <x v="1"/>
    <x v="1"/>
    <s v="9"/>
    <x v="22"/>
    <x v="22"/>
    <x v="140"/>
    <n v="78.5"/>
    <n v="25.833333333333332"/>
  </r>
  <r>
    <x v="10"/>
    <x v="508"/>
    <n v="77.099999999999994"/>
    <x v="1"/>
    <x v="1"/>
    <s v="9"/>
    <x v="22"/>
    <x v="23"/>
    <x v="141"/>
    <n v="77.099999999999994"/>
    <n v="25.05555555555555"/>
  </r>
  <r>
    <x v="10"/>
    <x v="509"/>
    <n v="74.7"/>
    <x v="1"/>
    <x v="1"/>
    <s v="9"/>
    <x v="22"/>
    <x v="0"/>
    <x v="142"/>
    <n v="74.7"/>
    <n v="23.722222222222225"/>
  </r>
  <r>
    <x v="10"/>
    <x v="510"/>
    <n v="71.099999999999994"/>
    <x v="1"/>
    <x v="1"/>
    <s v="9"/>
    <x v="22"/>
    <x v="1"/>
    <x v="143"/>
    <n v="71.099999999999994"/>
    <n v="21.722222222222218"/>
  </r>
  <r>
    <x v="10"/>
    <x v="726"/>
    <n v="69.7"/>
    <x v="1"/>
    <x v="1"/>
    <s v="9"/>
    <x v="22"/>
    <x v="2"/>
    <x v="144"/>
    <n v="69.7"/>
    <n v="20.944444444444446"/>
  </r>
  <r>
    <x v="10"/>
    <x v="511"/>
    <n v="69.5"/>
    <x v="1"/>
    <x v="1"/>
    <s v="9"/>
    <x v="22"/>
    <x v="3"/>
    <x v="145"/>
    <n v="69.5"/>
    <n v="20.833333333333332"/>
  </r>
  <r>
    <x v="10"/>
    <x v="512"/>
    <n v="68.099999999999994"/>
    <x v="1"/>
    <x v="1"/>
    <s v="9"/>
    <x v="22"/>
    <x v="4"/>
    <x v="146"/>
    <n v="68.099999999999994"/>
    <n v="20.055555555555554"/>
  </r>
  <r>
    <x v="10"/>
    <x v="513"/>
    <n v="67.400000000000006"/>
    <x v="1"/>
    <x v="1"/>
    <s v="9"/>
    <x v="23"/>
    <x v="5"/>
    <x v="147"/>
    <n v="67.400000000000006"/>
    <n v="19.666666666666668"/>
  </r>
  <r>
    <x v="10"/>
    <x v="727"/>
    <n v="65.3"/>
    <x v="1"/>
    <x v="1"/>
    <s v="9"/>
    <x v="23"/>
    <x v="6"/>
    <x v="148"/>
    <n v="65.3"/>
    <n v="18.499999999999996"/>
  </r>
  <r>
    <x v="10"/>
    <x v="514"/>
    <n v="64.099999999999994"/>
    <x v="1"/>
    <x v="1"/>
    <s v="9"/>
    <x v="23"/>
    <x v="7"/>
    <x v="149"/>
    <n v="64.099999999999994"/>
    <n v="17.833333333333329"/>
  </r>
  <r>
    <x v="10"/>
    <x v="515"/>
    <n v="63.4"/>
    <x v="1"/>
    <x v="1"/>
    <s v="9"/>
    <x v="23"/>
    <x v="8"/>
    <x v="150"/>
    <n v="63.4"/>
    <n v="17.444444444444443"/>
  </r>
  <r>
    <x v="10"/>
    <x v="516"/>
    <n v="61.8"/>
    <x v="1"/>
    <x v="1"/>
    <s v="9"/>
    <x v="23"/>
    <x v="9"/>
    <x v="151"/>
    <n v="61.8"/>
    <n v="16.555555555555554"/>
  </r>
  <r>
    <x v="10"/>
    <x v="517"/>
    <n v="60.9"/>
    <x v="1"/>
    <x v="1"/>
    <s v="9"/>
    <x v="23"/>
    <x v="10"/>
    <x v="152"/>
    <n v="60.9"/>
    <n v="16.055555555555554"/>
  </r>
  <r>
    <x v="10"/>
    <x v="518"/>
    <n v="61.2"/>
    <x v="1"/>
    <x v="1"/>
    <s v="9"/>
    <x v="23"/>
    <x v="11"/>
    <x v="153"/>
    <n v="61.2"/>
    <n v="16.222222222222225"/>
  </r>
  <r>
    <x v="10"/>
    <x v="519"/>
    <n v="60"/>
    <x v="1"/>
    <x v="1"/>
    <s v="9"/>
    <x v="23"/>
    <x v="12"/>
    <x v="154"/>
    <n v="60"/>
    <n v="15.555555555555555"/>
  </r>
  <r>
    <x v="10"/>
    <x v="520"/>
    <n v="60"/>
    <x v="1"/>
    <x v="1"/>
    <s v="9"/>
    <x v="23"/>
    <x v="13"/>
    <x v="155"/>
    <n v="60"/>
    <n v="15.555555555555555"/>
  </r>
  <r>
    <x v="10"/>
    <x v="521"/>
    <n v="59.6"/>
    <x v="1"/>
    <x v="1"/>
    <s v="9"/>
    <x v="23"/>
    <x v="14"/>
    <x v="156"/>
    <n v="59.6"/>
    <n v="15.333333333333334"/>
  </r>
  <r>
    <x v="10"/>
    <x v="522"/>
    <n v="60.5"/>
    <x v="1"/>
    <x v="1"/>
    <s v="9"/>
    <x v="23"/>
    <x v="15"/>
    <x v="157"/>
    <n v="60.5"/>
    <n v="15.833333333333332"/>
  </r>
  <r>
    <x v="10"/>
    <x v="523"/>
    <n v="62.5"/>
    <x v="1"/>
    <x v="1"/>
    <s v="9"/>
    <x v="23"/>
    <x v="16"/>
    <x v="158"/>
    <n v="62.5"/>
    <n v="16.944444444444443"/>
  </r>
  <r>
    <x v="10"/>
    <x v="524"/>
    <n v="63.9"/>
    <x v="1"/>
    <x v="1"/>
    <s v="9"/>
    <x v="23"/>
    <x v="17"/>
    <x v="159"/>
    <n v="63.9"/>
    <n v="17.722222222222221"/>
  </r>
  <r>
    <x v="10"/>
    <x v="525"/>
    <n v="65.7"/>
    <x v="1"/>
    <x v="1"/>
    <s v="9"/>
    <x v="23"/>
    <x v="18"/>
    <x v="160"/>
    <n v="65.7"/>
    <n v="18.722222222222225"/>
  </r>
  <r>
    <x v="10"/>
    <x v="526"/>
    <n v="67.2"/>
    <x v="1"/>
    <x v="1"/>
    <s v="9"/>
    <x v="23"/>
    <x v="19"/>
    <x v="161"/>
    <n v="67.2"/>
    <n v="19.555555555555557"/>
  </r>
  <r>
    <x v="10"/>
    <x v="527"/>
    <n v="68.7"/>
    <x v="1"/>
    <x v="1"/>
    <s v="9"/>
    <x v="23"/>
    <x v="20"/>
    <x v="162"/>
    <n v="68.7"/>
    <n v="20.388888888888889"/>
  </r>
  <r>
    <x v="10"/>
    <x v="528"/>
    <n v="71.099999999999994"/>
    <x v="1"/>
    <x v="1"/>
    <s v="9"/>
    <x v="23"/>
    <x v="21"/>
    <x v="163"/>
    <n v="71.099999999999994"/>
    <n v="21.722222222222218"/>
  </r>
  <r>
    <x v="10"/>
    <x v="529"/>
    <n v="71.8"/>
    <x v="1"/>
    <x v="1"/>
    <s v="9"/>
    <x v="23"/>
    <x v="22"/>
    <x v="164"/>
    <n v="71.8"/>
    <n v="22.111111111111111"/>
  </r>
  <r>
    <x v="10"/>
    <x v="530"/>
    <n v="70.7"/>
    <x v="1"/>
    <x v="1"/>
    <s v="9"/>
    <x v="23"/>
    <x v="23"/>
    <x v="165"/>
    <n v="70.7"/>
    <n v="21.5"/>
  </r>
  <r>
    <x v="10"/>
    <x v="531"/>
    <n v="69"/>
    <x v="1"/>
    <x v="1"/>
    <s v="9"/>
    <x v="23"/>
    <x v="0"/>
    <x v="166"/>
    <n v="69"/>
    <n v="20.555555555555554"/>
  </r>
  <r>
    <x v="10"/>
    <x v="532"/>
    <n v="68.5"/>
    <x v="1"/>
    <x v="1"/>
    <s v="9"/>
    <x v="23"/>
    <x v="1"/>
    <x v="167"/>
    <n v="68.5"/>
    <n v="20.277777777777779"/>
  </r>
  <r>
    <x v="10"/>
    <x v="533"/>
    <n v="64.599999999999994"/>
    <x v="1"/>
    <x v="1"/>
    <s v="9"/>
    <x v="23"/>
    <x v="2"/>
    <x v="168"/>
    <n v="64.599999999999994"/>
    <n v="18.111111111111107"/>
  </r>
  <r>
    <x v="10"/>
    <x v="534"/>
    <n v="62.9"/>
    <x v="1"/>
    <x v="1"/>
    <s v="9"/>
    <x v="23"/>
    <x v="3"/>
    <x v="169"/>
    <n v="62.9"/>
    <n v="17.166666666666664"/>
  </r>
  <r>
    <x v="10"/>
    <x v="535"/>
    <n v="61.8"/>
    <x v="1"/>
    <x v="1"/>
    <s v="9"/>
    <x v="23"/>
    <x v="4"/>
    <x v="170"/>
    <n v="61.8"/>
    <n v="16.555555555555554"/>
  </r>
  <r>
    <x v="10"/>
    <x v="536"/>
    <n v="60.1"/>
    <x v="1"/>
    <x v="1"/>
    <s v="9"/>
    <x v="24"/>
    <x v="5"/>
    <x v="171"/>
    <n v="60.1"/>
    <n v="15.611111111111111"/>
  </r>
  <r>
    <x v="10"/>
    <x v="537"/>
    <n v="59.2"/>
    <x v="1"/>
    <x v="1"/>
    <s v="9"/>
    <x v="24"/>
    <x v="6"/>
    <x v="172"/>
    <n v="59.2"/>
    <n v="15.111111111111112"/>
  </r>
  <r>
    <x v="10"/>
    <x v="538"/>
    <n v="60.5"/>
    <x v="1"/>
    <x v="1"/>
    <s v="9"/>
    <x v="24"/>
    <x v="7"/>
    <x v="173"/>
    <n v="60.5"/>
    <n v="15.833333333333332"/>
  </r>
  <r>
    <x v="10"/>
    <x v="539"/>
    <n v="59.6"/>
    <x v="1"/>
    <x v="1"/>
    <s v="9"/>
    <x v="24"/>
    <x v="8"/>
    <x v="174"/>
    <n v="59.6"/>
    <n v="15.333333333333334"/>
  </r>
  <r>
    <x v="10"/>
    <x v="540"/>
    <n v="59.5"/>
    <x v="1"/>
    <x v="1"/>
    <s v="9"/>
    <x v="24"/>
    <x v="9"/>
    <x v="175"/>
    <n v="59.5"/>
    <n v="15.277777777777777"/>
  </r>
  <r>
    <x v="10"/>
    <x v="541"/>
    <n v="57.7"/>
    <x v="1"/>
    <x v="1"/>
    <s v="9"/>
    <x v="24"/>
    <x v="10"/>
    <x v="176"/>
    <n v="57.7"/>
    <n v="14.277777777777779"/>
  </r>
  <r>
    <x v="10"/>
    <x v="542"/>
    <n v="57.3"/>
    <x v="1"/>
    <x v="1"/>
    <s v="9"/>
    <x v="24"/>
    <x v="11"/>
    <x v="177"/>
    <n v="57.3"/>
    <n v="14.055555555555554"/>
  </r>
  <r>
    <x v="10"/>
    <x v="543"/>
    <n v="56.9"/>
    <x v="1"/>
    <x v="1"/>
    <s v="9"/>
    <x v="24"/>
    <x v="12"/>
    <x v="178"/>
    <n v="56.9"/>
    <n v="13.833333333333332"/>
  </r>
  <r>
    <x v="10"/>
    <x v="544"/>
    <n v="57.9"/>
    <x v="1"/>
    <x v="1"/>
    <s v="9"/>
    <x v="24"/>
    <x v="13"/>
    <x v="179"/>
    <n v="57.9"/>
    <n v="14.388888888888888"/>
  </r>
  <r>
    <x v="10"/>
    <x v="545"/>
    <n v="58.8"/>
    <x v="1"/>
    <x v="1"/>
    <s v="9"/>
    <x v="24"/>
    <x v="14"/>
    <x v="180"/>
    <n v="58.8"/>
    <n v="14.888888888888888"/>
  </r>
  <r>
    <x v="10"/>
    <x v="546"/>
    <n v="59.9"/>
    <x v="1"/>
    <x v="1"/>
    <s v="9"/>
    <x v="24"/>
    <x v="15"/>
    <x v="181"/>
    <n v="59.9"/>
    <n v="15.499999999999998"/>
  </r>
  <r>
    <x v="10"/>
    <x v="547"/>
    <n v="61"/>
    <x v="1"/>
    <x v="1"/>
    <s v="9"/>
    <x v="24"/>
    <x v="16"/>
    <x v="182"/>
    <n v="61"/>
    <n v="16.111111111111111"/>
  </r>
  <r>
    <x v="10"/>
    <x v="548"/>
    <n v="63.7"/>
    <x v="1"/>
    <x v="1"/>
    <s v="9"/>
    <x v="24"/>
    <x v="17"/>
    <x v="183"/>
    <n v="63.7"/>
    <n v="17.611111111111111"/>
  </r>
  <r>
    <x v="10"/>
    <x v="549"/>
    <n v="66.099999999999994"/>
    <x v="1"/>
    <x v="1"/>
    <s v="9"/>
    <x v="24"/>
    <x v="18"/>
    <x v="184"/>
    <n v="66.099999999999994"/>
    <n v="18.944444444444439"/>
  </r>
  <r>
    <x v="10"/>
    <x v="550"/>
    <n v="69.400000000000006"/>
    <x v="1"/>
    <x v="1"/>
    <s v="9"/>
    <x v="24"/>
    <x v="19"/>
    <x v="185"/>
    <n v="69.400000000000006"/>
    <n v="20.777777777777782"/>
  </r>
  <r>
    <x v="10"/>
    <x v="551"/>
    <n v="71.400000000000006"/>
    <x v="1"/>
    <x v="1"/>
    <s v="9"/>
    <x v="24"/>
    <x v="20"/>
    <x v="186"/>
    <n v="71.400000000000006"/>
    <n v="21.888888888888893"/>
  </r>
  <r>
    <x v="10"/>
    <x v="552"/>
    <n v="76.099999999999994"/>
    <x v="1"/>
    <x v="1"/>
    <s v="9"/>
    <x v="24"/>
    <x v="21"/>
    <x v="187"/>
    <n v="76.099999999999994"/>
    <n v="24.499999999999996"/>
  </r>
  <r>
    <x v="10"/>
    <x v="553"/>
    <n v="77.400000000000006"/>
    <x v="1"/>
    <x v="1"/>
    <s v="9"/>
    <x v="24"/>
    <x v="22"/>
    <x v="188"/>
    <n v="77.400000000000006"/>
    <n v="25.222222222222225"/>
  </r>
  <r>
    <x v="10"/>
    <x v="554"/>
    <n v="78.8"/>
    <x v="1"/>
    <x v="1"/>
    <s v="9"/>
    <x v="24"/>
    <x v="23"/>
    <x v="189"/>
    <n v="78.8"/>
    <n v="25.999999999999996"/>
  </r>
  <r>
    <x v="10"/>
    <x v="555"/>
    <n v="77.900000000000006"/>
    <x v="1"/>
    <x v="1"/>
    <s v="9"/>
    <x v="24"/>
    <x v="0"/>
    <x v="190"/>
    <n v="77.900000000000006"/>
    <n v="25.500000000000004"/>
  </r>
  <r>
    <x v="10"/>
    <x v="556"/>
    <n v="74.2"/>
    <x v="1"/>
    <x v="1"/>
    <s v="9"/>
    <x v="24"/>
    <x v="1"/>
    <x v="191"/>
    <n v="74.2"/>
    <n v="23.444444444444446"/>
  </r>
  <r>
    <x v="10"/>
    <x v="557"/>
    <n v="69.7"/>
    <x v="1"/>
    <x v="1"/>
    <s v="9"/>
    <x v="24"/>
    <x v="2"/>
    <x v="192"/>
    <n v="69.7"/>
    <n v="20.944444444444446"/>
  </r>
  <r>
    <x v="10"/>
    <x v="558"/>
    <n v="66.8"/>
    <x v="1"/>
    <x v="1"/>
    <s v="9"/>
    <x v="24"/>
    <x v="3"/>
    <x v="193"/>
    <n v="66.8"/>
    <n v="19.333333333333332"/>
  </r>
  <r>
    <x v="10"/>
    <x v="559"/>
    <n v="64.400000000000006"/>
    <x v="1"/>
    <x v="1"/>
    <s v="9"/>
    <x v="24"/>
    <x v="4"/>
    <x v="194"/>
    <n v="64.400000000000006"/>
    <n v="18.000000000000004"/>
  </r>
  <r>
    <x v="10"/>
    <x v="560"/>
    <n v="63.1"/>
    <x v="1"/>
    <x v="1"/>
    <s v="9"/>
    <x v="25"/>
    <x v="5"/>
    <x v="195"/>
    <n v="63.1"/>
    <n v="17.277777777777779"/>
  </r>
  <r>
    <x v="10"/>
    <x v="561"/>
    <n v="62.9"/>
    <x v="1"/>
    <x v="1"/>
    <s v="9"/>
    <x v="25"/>
    <x v="6"/>
    <x v="196"/>
    <n v="62.9"/>
    <n v="17.166666666666664"/>
  </r>
  <r>
    <x v="10"/>
    <x v="562"/>
    <n v="62.5"/>
    <x v="1"/>
    <x v="1"/>
    <s v="9"/>
    <x v="25"/>
    <x v="7"/>
    <x v="197"/>
    <n v="62.5"/>
    <n v="16.944444444444443"/>
  </r>
  <r>
    <x v="10"/>
    <x v="563"/>
    <n v="62.7"/>
    <x v="1"/>
    <x v="1"/>
    <s v="9"/>
    <x v="25"/>
    <x v="8"/>
    <x v="198"/>
    <n v="62.7"/>
    <n v="17.055555555555557"/>
  </r>
  <r>
    <x v="10"/>
    <x v="564"/>
    <n v="59.4"/>
    <x v="1"/>
    <x v="1"/>
    <s v="9"/>
    <x v="25"/>
    <x v="9"/>
    <x v="199"/>
    <n v="59.4"/>
    <n v="15.222222222222221"/>
  </r>
  <r>
    <x v="10"/>
    <x v="565"/>
    <n v="60.4"/>
    <x v="1"/>
    <x v="1"/>
    <s v="9"/>
    <x v="25"/>
    <x v="10"/>
    <x v="200"/>
    <n v="60.4"/>
    <n v="15.777777777777777"/>
  </r>
  <r>
    <x v="10"/>
    <x v="566"/>
    <n v="59.4"/>
    <x v="1"/>
    <x v="1"/>
    <s v="9"/>
    <x v="25"/>
    <x v="11"/>
    <x v="201"/>
    <n v="59.4"/>
    <n v="15.222222222222221"/>
  </r>
  <r>
    <x v="10"/>
    <x v="567"/>
    <n v="59.2"/>
    <x v="1"/>
    <x v="1"/>
    <s v="9"/>
    <x v="25"/>
    <x v="12"/>
    <x v="202"/>
    <n v="59.2"/>
    <n v="15.111111111111112"/>
  </r>
  <r>
    <x v="10"/>
    <x v="568"/>
    <n v="58.6"/>
    <x v="1"/>
    <x v="1"/>
    <s v="9"/>
    <x v="25"/>
    <x v="13"/>
    <x v="203"/>
    <n v="58.6"/>
    <n v="14.777777777777779"/>
  </r>
  <r>
    <x v="10"/>
    <x v="569"/>
    <n v="59.6"/>
    <x v="1"/>
    <x v="1"/>
    <s v="9"/>
    <x v="25"/>
    <x v="14"/>
    <x v="204"/>
    <n v="59.6"/>
    <n v="15.333333333333334"/>
  </r>
  <r>
    <x v="10"/>
    <x v="570"/>
    <n v="62.4"/>
    <x v="1"/>
    <x v="1"/>
    <s v="9"/>
    <x v="25"/>
    <x v="15"/>
    <x v="205"/>
    <n v="62.4"/>
    <n v="16.888888888888889"/>
  </r>
  <r>
    <x v="10"/>
    <x v="571"/>
    <n v="66"/>
    <x v="1"/>
    <x v="1"/>
    <s v="9"/>
    <x v="25"/>
    <x v="16"/>
    <x v="206"/>
    <n v="66"/>
    <n v="18.888888888888889"/>
  </r>
  <r>
    <x v="10"/>
    <x v="572"/>
    <n v="69"/>
    <x v="1"/>
    <x v="1"/>
    <s v="9"/>
    <x v="25"/>
    <x v="17"/>
    <x v="207"/>
    <n v="69"/>
    <n v="20.555555555555554"/>
  </r>
  <r>
    <x v="10"/>
    <x v="573"/>
    <n v="70.7"/>
    <x v="1"/>
    <x v="1"/>
    <s v="9"/>
    <x v="25"/>
    <x v="18"/>
    <x v="208"/>
    <n v="70.7"/>
    <n v="21.5"/>
  </r>
  <r>
    <x v="10"/>
    <x v="574"/>
    <n v="73.400000000000006"/>
    <x v="1"/>
    <x v="1"/>
    <s v="9"/>
    <x v="25"/>
    <x v="19"/>
    <x v="209"/>
    <n v="73.400000000000006"/>
    <n v="23.000000000000004"/>
  </r>
  <r>
    <x v="10"/>
    <x v="575"/>
    <n v="78.5"/>
    <x v="1"/>
    <x v="1"/>
    <s v="9"/>
    <x v="25"/>
    <x v="20"/>
    <x v="210"/>
    <n v="78.5"/>
    <n v="25.833333333333332"/>
  </r>
  <r>
    <x v="10"/>
    <x v="728"/>
    <n v="79.400000000000006"/>
    <x v="1"/>
    <x v="1"/>
    <s v="9"/>
    <x v="25"/>
    <x v="21"/>
    <x v="211"/>
    <n v="79.400000000000006"/>
    <n v="26.333333333333336"/>
  </r>
  <r>
    <x v="10"/>
    <x v="576"/>
    <n v="80.3"/>
    <x v="1"/>
    <x v="1"/>
    <s v="9"/>
    <x v="25"/>
    <x v="22"/>
    <x v="212"/>
    <n v="80.3"/>
    <n v="26.833333333333332"/>
  </r>
  <r>
    <x v="10"/>
    <x v="577"/>
    <n v="84.9"/>
    <x v="1"/>
    <x v="1"/>
    <s v="9"/>
    <x v="25"/>
    <x v="23"/>
    <x v="213"/>
    <n v="84.9"/>
    <n v="29.388888888888893"/>
  </r>
  <r>
    <x v="10"/>
    <x v="578"/>
    <n v="79.599999999999994"/>
    <x v="1"/>
    <x v="1"/>
    <s v="9"/>
    <x v="25"/>
    <x v="0"/>
    <x v="214"/>
    <n v="79.599999999999994"/>
    <n v="26.444444444444439"/>
  </r>
  <r>
    <x v="10"/>
    <x v="579"/>
    <n v="79.599999999999994"/>
    <x v="1"/>
    <x v="1"/>
    <s v="9"/>
    <x v="25"/>
    <x v="1"/>
    <x v="215"/>
    <n v="79.599999999999994"/>
    <n v="26.444444444444439"/>
  </r>
  <r>
    <x v="10"/>
    <x v="580"/>
    <n v="73.7"/>
    <x v="1"/>
    <x v="1"/>
    <s v="9"/>
    <x v="25"/>
    <x v="2"/>
    <x v="216"/>
    <n v="73.7"/>
    <n v="23.166666666666668"/>
  </r>
  <r>
    <x v="10"/>
    <x v="581"/>
    <n v="71"/>
    <x v="1"/>
    <x v="1"/>
    <s v="9"/>
    <x v="25"/>
    <x v="3"/>
    <x v="217"/>
    <n v="71"/>
    <n v="21.666666666666668"/>
  </r>
  <r>
    <x v="10"/>
    <x v="582"/>
    <n v="70.7"/>
    <x v="1"/>
    <x v="1"/>
    <s v="9"/>
    <x v="25"/>
    <x v="4"/>
    <x v="218"/>
    <n v="70.7"/>
    <n v="21.5"/>
  </r>
  <r>
    <x v="10"/>
    <x v="583"/>
    <n v="69.7"/>
    <x v="1"/>
    <x v="1"/>
    <s v="9"/>
    <x v="26"/>
    <x v="5"/>
    <x v="219"/>
    <n v="69.7"/>
    <n v="20.944444444444446"/>
  </r>
  <r>
    <x v="10"/>
    <x v="584"/>
    <n v="68.099999999999994"/>
    <x v="1"/>
    <x v="1"/>
    <s v="9"/>
    <x v="26"/>
    <x v="6"/>
    <x v="220"/>
    <n v="68.099999999999994"/>
    <n v="20.055555555555554"/>
  </r>
  <r>
    <x v="10"/>
    <x v="729"/>
    <n v="68.7"/>
    <x v="1"/>
    <x v="1"/>
    <s v="9"/>
    <x v="26"/>
    <x v="7"/>
    <x v="221"/>
    <n v="68.7"/>
    <n v="20.388888888888889"/>
  </r>
  <r>
    <x v="10"/>
    <x v="585"/>
    <n v="66.2"/>
    <x v="1"/>
    <x v="1"/>
    <s v="9"/>
    <x v="26"/>
    <x v="8"/>
    <x v="222"/>
    <n v="66.2"/>
    <n v="19"/>
  </r>
  <r>
    <x v="10"/>
    <x v="586"/>
    <n v="67.099999999999994"/>
    <x v="1"/>
    <x v="1"/>
    <s v="9"/>
    <x v="26"/>
    <x v="9"/>
    <x v="223"/>
    <n v="67.099999999999994"/>
    <n v="19.499999999999996"/>
  </r>
  <r>
    <x v="10"/>
    <x v="587"/>
    <n v="65.5"/>
    <x v="1"/>
    <x v="1"/>
    <s v="9"/>
    <x v="26"/>
    <x v="10"/>
    <x v="224"/>
    <n v="65.5"/>
    <n v="18.611111111111111"/>
  </r>
  <r>
    <x v="10"/>
    <x v="588"/>
    <n v="65.3"/>
    <x v="1"/>
    <x v="1"/>
    <s v="9"/>
    <x v="26"/>
    <x v="11"/>
    <x v="225"/>
    <n v="65.3"/>
    <n v="18.499999999999996"/>
  </r>
  <r>
    <x v="10"/>
    <x v="589"/>
    <n v="62.5"/>
    <x v="1"/>
    <x v="1"/>
    <s v="9"/>
    <x v="26"/>
    <x v="12"/>
    <x v="226"/>
    <n v="62.5"/>
    <n v="16.944444444444443"/>
  </r>
  <r>
    <x v="10"/>
    <x v="590"/>
    <n v="60.3"/>
    <x v="1"/>
    <x v="1"/>
    <s v="9"/>
    <x v="26"/>
    <x v="13"/>
    <x v="227"/>
    <n v="60.3"/>
    <n v="15.72222222222222"/>
  </r>
  <r>
    <x v="10"/>
    <x v="591"/>
    <n v="59.3"/>
    <x v="1"/>
    <x v="1"/>
    <s v="9"/>
    <x v="26"/>
    <x v="14"/>
    <x v="228"/>
    <n v="59.3"/>
    <n v="15.166666666666664"/>
  </r>
  <r>
    <x v="10"/>
    <x v="592"/>
    <n v="64.400000000000006"/>
    <x v="1"/>
    <x v="1"/>
    <s v="9"/>
    <x v="26"/>
    <x v="15"/>
    <x v="229"/>
    <n v="64.400000000000006"/>
    <n v="18.000000000000004"/>
  </r>
  <r>
    <x v="10"/>
    <x v="593"/>
    <n v="66.599999999999994"/>
    <x v="1"/>
    <x v="1"/>
    <s v="9"/>
    <x v="26"/>
    <x v="16"/>
    <x v="230"/>
    <n v="66.599999999999994"/>
    <n v="19.222222222222218"/>
  </r>
  <r>
    <x v="10"/>
    <x v="594"/>
    <n v="69.7"/>
    <x v="1"/>
    <x v="1"/>
    <s v="9"/>
    <x v="26"/>
    <x v="17"/>
    <x v="231"/>
    <n v="69.7"/>
    <n v="20.944444444444446"/>
  </r>
  <r>
    <x v="10"/>
    <x v="595"/>
    <n v="71.099999999999994"/>
    <x v="1"/>
    <x v="1"/>
    <s v="9"/>
    <x v="26"/>
    <x v="18"/>
    <x v="232"/>
    <n v="71.099999999999994"/>
    <n v="21.722222222222218"/>
  </r>
  <r>
    <x v="10"/>
    <x v="596"/>
    <n v="75.400000000000006"/>
    <x v="1"/>
    <x v="1"/>
    <s v="9"/>
    <x v="26"/>
    <x v="19"/>
    <x v="233"/>
    <n v="75.400000000000006"/>
    <n v="24.111111111111114"/>
  </r>
  <r>
    <x v="10"/>
    <x v="597"/>
    <n v="75.599999999999994"/>
    <x v="1"/>
    <x v="1"/>
    <s v="9"/>
    <x v="26"/>
    <x v="20"/>
    <x v="234"/>
    <n v="75.599999999999994"/>
    <n v="24.222222222222218"/>
  </r>
  <r>
    <x v="10"/>
    <x v="598"/>
    <n v="75.599999999999994"/>
    <x v="1"/>
    <x v="1"/>
    <s v="9"/>
    <x v="26"/>
    <x v="21"/>
    <x v="235"/>
    <n v="75.599999999999994"/>
    <n v="24.222222222222218"/>
  </r>
  <r>
    <x v="10"/>
    <x v="599"/>
    <n v="74.3"/>
    <x v="1"/>
    <x v="1"/>
    <s v="9"/>
    <x v="26"/>
    <x v="22"/>
    <x v="236"/>
    <n v="74.3"/>
    <n v="23.499999999999996"/>
  </r>
  <r>
    <x v="10"/>
    <x v="600"/>
    <n v="75.2"/>
    <x v="1"/>
    <x v="1"/>
    <s v="9"/>
    <x v="26"/>
    <x v="23"/>
    <x v="237"/>
    <n v="75.2"/>
    <n v="24"/>
  </r>
  <r>
    <x v="10"/>
    <x v="601"/>
    <n v="74.5"/>
    <x v="1"/>
    <x v="1"/>
    <s v="9"/>
    <x v="26"/>
    <x v="0"/>
    <x v="238"/>
    <n v="74.5"/>
    <n v="23.611111111111111"/>
  </r>
  <r>
    <x v="10"/>
    <x v="602"/>
    <n v="72.5"/>
    <x v="1"/>
    <x v="1"/>
    <s v="9"/>
    <x v="26"/>
    <x v="1"/>
    <x v="239"/>
    <n v="72.5"/>
    <n v="22.5"/>
  </r>
  <r>
    <x v="10"/>
    <x v="603"/>
    <n v="69.5"/>
    <x v="1"/>
    <x v="1"/>
    <s v="9"/>
    <x v="26"/>
    <x v="2"/>
    <x v="240"/>
    <n v="69.5"/>
    <n v="20.833333333333332"/>
  </r>
  <r>
    <x v="10"/>
    <x v="604"/>
    <n v="66.900000000000006"/>
    <x v="1"/>
    <x v="1"/>
    <s v="9"/>
    <x v="26"/>
    <x v="3"/>
    <x v="241"/>
    <n v="66.900000000000006"/>
    <n v="19.388888888888893"/>
  </r>
  <r>
    <x v="10"/>
    <x v="605"/>
    <n v="66.2"/>
    <x v="1"/>
    <x v="1"/>
    <s v="9"/>
    <x v="26"/>
    <x v="4"/>
    <x v="242"/>
    <n v="66.2"/>
    <n v="19"/>
  </r>
  <r>
    <x v="10"/>
    <x v="606"/>
    <n v="64.900000000000006"/>
    <x v="1"/>
    <x v="1"/>
    <s v="9"/>
    <x v="27"/>
    <x v="5"/>
    <x v="243"/>
    <n v="64.900000000000006"/>
    <n v="18.277777777777782"/>
  </r>
  <r>
    <x v="10"/>
    <x v="607"/>
    <n v="63.4"/>
    <x v="1"/>
    <x v="1"/>
    <s v="9"/>
    <x v="27"/>
    <x v="6"/>
    <x v="244"/>
    <n v="63.4"/>
    <n v="17.444444444444443"/>
  </r>
  <r>
    <x v="10"/>
    <x v="608"/>
    <n v="62.7"/>
    <x v="1"/>
    <x v="1"/>
    <s v="9"/>
    <x v="27"/>
    <x v="7"/>
    <x v="245"/>
    <n v="62.7"/>
    <n v="17.055555555555557"/>
  </r>
  <r>
    <x v="10"/>
    <x v="609"/>
    <n v="60.9"/>
    <x v="1"/>
    <x v="1"/>
    <s v="9"/>
    <x v="27"/>
    <x v="8"/>
    <x v="246"/>
    <n v="60.9"/>
    <n v="16.055555555555554"/>
  </r>
  <r>
    <x v="10"/>
    <x v="610"/>
    <n v="62.4"/>
    <x v="1"/>
    <x v="1"/>
    <s v="9"/>
    <x v="27"/>
    <x v="9"/>
    <x v="247"/>
    <n v="62.4"/>
    <n v="16.888888888888889"/>
  </r>
  <r>
    <x v="10"/>
    <x v="611"/>
    <n v="64.3"/>
    <x v="1"/>
    <x v="1"/>
    <s v="9"/>
    <x v="27"/>
    <x v="10"/>
    <x v="248"/>
    <n v="64.3"/>
    <n v="17.944444444444443"/>
  </r>
  <r>
    <x v="10"/>
    <x v="612"/>
    <n v="63.3"/>
    <x v="1"/>
    <x v="1"/>
    <s v="9"/>
    <x v="27"/>
    <x v="11"/>
    <x v="249"/>
    <n v="63.3"/>
    <n v="17.388888888888886"/>
  </r>
  <r>
    <x v="10"/>
    <x v="613"/>
    <n v="63"/>
    <x v="1"/>
    <x v="1"/>
    <s v="9"/>
    <x v="27"/>
    <x v="12"/>
    <x v="250"/>
    <n v="63"/>
    <n v="17.222222222222221"/>
  </r>
  <r>
    <x v="10"/>
    <x v="614"/>
    <n v="62.4"/>
    <x v="1"/>
    <x v="1"/>
    <s v="9"/>
    <x v="27"/>
    <x v="13"/>
    <x v="251"/>
    <n v="62.4"/>
    <n v="16.888888888888889"/>
  </r>
  <r>
    <x v="10"/>
    <x v="615"/>
    <n v="62.5"/>
    <x v="1"/>
    <x v="1"/>
    <s v="9"/>
    <x v="27"/>
    <x v="14"/>
    <x v="252"/>
    <n v="62.5"/>
    <n v="16.944444444444443"/>
  </r>
  <r>
    <x v="10"/>
    <x v="616"/>
    <n v="64.5"/>
    <x v="1"/>
    <x v="1"/>
    <s v="9"/>
    <x v="27"/>
    <x v="15"/>
    <x v="253"/>
    <n v="64.5"/>
    <n v="18.055555555555554"/>
  </r>
  <r>
    <x v="10"/>
    <x v="617"/>
    <n v="68"/>
    <x v="1"/>
    <x v="1"/>
    <s v="9"/>
    <x v="27"/>
    <x v="16"/>
    <x v="254"/>
    <n v="68"/>
    <n v="20"/>
  </r>
  <r>
    <x v="10"/>
    <x v="618"/>
    <n v="71"/>
    <x v="1"/>
    <x v="1"/>
    <s v="9"/>
    <x v="27"/>
    <x v="17"/>
    <x v="255"/>
    <n v="71"/>
    <n v="21.666666666666668"/>
  </r>
  <r>
    <x v="10"/>
    <x v="619"/>
    <n v="75.8"/>
    <x v="1"/>
    <x v="1"/>
    <s v="9"/>
    <x v="27"/>
    <x v="18"/>
    <x v="256"/>
    <n v="75.8"/>
    <n v="24.333333333333332"/>
  </r>
  <r>
    <x v="10"/>
    <x v="620"/>
    <n v="74.8"/>
    <x v="1"/>
    <x v="1"/>
    <s v="9"/>
    <x v="27"/>
    <x v="19"/>
    <x v="257"/>
    <n v="74.8"/>
    <n v="23.777777777777775"/>
  </r>
  <r>
    <x v="10"/>
    <x v="621"/>
    <n v="78.099999999999994"/>
    <x v="1"/>
    <x v="1"/>
    <s v="9"/>
    <x v="27"/>
    <x v="20"/>
    <x v="258"/>
    <n v="78.099999999999994"/>
    <n v="25.611111111111107"/>
  </r>
  <r>
    <x v="10"/>
    <x v="622"/>
    <n v="78.099999999999994"/>
    <x v="1"/>
    <x v="1"/>
    <s v="9"/>
    <x v="27"/>
    <x v="21"/>
    <x v="259"/>
    <n v="78.099999999999994"/>
    <n v="25.611111111111107"/>
  </r>
  <r>
    <x v="10"/>
    <x v="623"/>
    <n v="82.2"/>
    <x v="1"/>
    <x v="1"/>
    <s v="9"/>
    <x v="27"/>
    <x v="22"/>
    <x v="260"/>
    <n v="82.2"/>
    <n v="27.888888888888889"/>
  </r>
  <r>
    <x v="10"/>
    <x v="624"/>
    <n v="81"/>
    <x v="1"/>
    <x v="1"/>
    <s v="9"/>
    <x v="27"/>
    <x v="23"/>
    <x v="261"/>
    <n v="81"/>
    <n v="27.222222222222221"/>
  </r>
  <r>
    <x v="10"/>
    <x v="625"/>
    <n v="77.599999999999994"/>
    <x v="1"/>
    <x v="1"/>
    <s v="9"/>
    <x v="27"/>
    <x v="0"/>
    <x v="262"/>
    <n v="77.599999999999994"/>
    <n v="25.333333333333329"/>
  </r>
  <r>
    <x v="10"/>
    <x v="626"/>
    <n v="75.400000000000006"/>
    <x v="1"/>
    <x v="1"/>
    <s v="9"/>
    <x v="27"/>
    <x v="1"/>
    <x v="263"/>
    <n v="75.400000000000006"/>
    <n v="24.111111111111114"/>
  </r>
  <r>
    <x v="10"/>
    <x v="627"/>
    <n v="62.8"/>
    <x v="1"/>
    <x v="1"/>
    <s v="9"/>
    <x v="27"/>
    <x v="2"/>
    <x v="264"/>
    <n v="62.8"/>
    <n v="17.111111111111111"/>
  </r>
  <r>
    <x v="10"/>
    <x v="628"/>
    <n v="64.2"/>
    <x v="1"/>
    <x v="1"/>
    <s v="9"/>
    <x v="27"/>
    <x v="3"/>
    <x v="265"/>
    <n v="64.2"/>
    <n v="17.888888888888889"/>
  </r>
  <r>
    <x v="10"/>
    <x v="629"/>
    <n v="65.599999999999994"/>
    <x v="1"/>
    <x v="1"/>
    <s v="9"/>
    <x v="27"/>
    <x v="4"/>
    <x v="266"/>
    <n v="65.599999999999994"/>
    <n v="18.666666666666664"/>
  </r>
  <r>
    <x v="10"/>
    <x v="630"/>
    <n v="65.3"/>
    <x v="1"/>
    <x v="1"/>
    <s v="9"/>
    <x v="28"/>
    <x v="5"/>
    <x v="267"/>
    <n v="65.3"/>
    <n v="18.499999999999996"/>
  </r>
  <r>
    <x v="10"/>
    <x v="631"/>
    <n v="65.5"/>
    <x v="1"/>
    <x v="1"/>
    <s v="9"/>
    <x v="28"/>
    <x v="6"/>
    <x v="268"/>
    <n v="65.5"/>
    <n v="18.611111111111111"/>
  </r>
  <r>
    <x v="10"/>
    <x v="632"/>
    <n v="64.400000000000006"/>
    <x v="1"/>
    <x v="1"/>
    <s v="9"/>
    <x v="28"/>
    <x v="7"/>
    <x v="269"/>
    <n v="64.400000000000006"/>
    <n v="18.000000000000004"/>
  </r>
  <r>
    <x v="10"/>
    <x v="633"/>
    <n v="63.4"/>
    <x v="1"/>
    <x v="1"/>
    <s v="9"/>
    <x v="28"/>
    <x v="8"/>
    <x v="270"/>
    <n v="63.4"/>
    <n v="17.444444444444443"/>
  </r>
  <r>
    <x v="10"/>
    <x v="634"/>
    <n v="62.3"/>
    <x v="1"/>
    <x v="1"/>
    <s v="9"/>
    <x v="28"/>
    <x v="9"/>
    <x v="271"/>
    <n v="62.3"/>
    <n v="16.833333333333332"/>
  </r>
  <r>
    <x v="10"/>
    <x v="635"/>
    <n v="61.8"/>
    <x v="1"/>
    <x v="1"/>
    <s v="9"/>
    <x v="28"/>
    <x v="10"/>
    <x v="272"/>
    <n v="61.8"/>
    <n v="16.555555555555554"/>
  </r>
  <r>
    <x v="10"/>
    <x v="636"/>
    <n v="61.5"/>
    <x v="1"/>
    <x v="1"/>
    <s v="9"/>
    <x v="28"/>
    <x v="11"/>
    <x v="273"/>
    <n v="61.5"/>
    <n v="16.388888888888889"/>
  </r>
  <r>
    <x v="10"/>
    <x v="637"/>
    <n v="61.5"/>
    <x v="1"/>
    <x v="1"/>
    <s v="9"/>
    <x v="28"/>
    <x v="12"/>
    <x v="274"/>
    <n v="61.5"/>
    <n v="16.388888888888889"/>
  </r>
  <r>
    <x v="10"/>
    <x v="638"/>
    <n v="61"/>
    <x v="1"/>
    <x v="1"/>
    <s v="9"/>
    <x v="28"/>
    <x v="13"/>
    <x v="275"/>
    <n v="61"/>
    <n v="16.111111111111111"/>
  </r>
  <r>
    <x v="10"/>
    <x v="639"/>
    <n v="61.8"/>
    <x v="1"/>
    <x v="1"/>
    <s v="9"/>
    <x v="28"/>
    <x v="14"/>
    <x v="276"/>
    <n v="61.8"/>
    <n v="16.555555555555554"/>
  </r>
  <r>
    <x v="10"/>
    <x v="640"/>
    <n v="62.7"/>
    <x v="1"/>
    <x v="1"/>
    <s v="9"/>
    <x v="28"/>
    <x v="15"/>
    <x v="277"/>
    <n v="62.7"/>
    <n v="17.055555555555557"/>
  </r>
  <r>
    <x v="10"/>
    <x v="641"/>
    <n v="63.3"/>
    <x v="1"/>
    <x v="1"/>
    <s v="9"/>
    <x v="28"/>
    <x v="16"/>
    <x v="278"/>
    <n v="63.3"/>
    <n v="17.388888888888886"/>
  </r>
  <r>
    <x v="10"/>
    <x v="642"/>
    <n v="65.3"/>
    <x v="1"/>
    <x v="1"/>
    <s v="9"/>
    <x v="28"/>
    <x v="17"/>
    <x v="279"/>
    <n v="65.3"/>
    <n v="18.499999999999996"/>
  </r>
  <r>
    <x v="10"/>
    <x v="643"/>
    <n v="68.900000000000006"/>
    <x v="1"/>
    <x v="1"/>
    <s v="9"/>
    <x v="28"/>
    <x v="18"/>
    <x v="280"/>
    <n v="68.900000000000006"/>
    <n v="20.500000000000004"/>
  </r>
  <r>
    <x v="10"/>
    <x v="644"/>
    <n v="70.8"/>
    <x v="1"/>
    <x v="1"/>
    <s v="9"/>
    <x v="28"/>
    <x v="19"/>
    <x v="281"/>
    <n v="70.8"/>
    <n v="21.555555555555554"/>
  </r>
  <r>
    <x v="10"/>
    <x v="645"/>
    <n v="72"/>
    <x v="1"/>
    <x v="1"/>
    <s v="9"/>
    <x v="28"/>
    <x v="20"/>
    <x v="282"/>
    <n v="72"/>
    <n v="22.222222222222221"/>
  </r>
  <r>
    <x v="10"/>
    <x v="646"/>
    <n v="74.099999999999994"/>
    <x v="1"/>
    <x v="1"/>
    <s v="9"/>
    <x v="28"/>
    <x v="21"/>
    <x v="283"/>
    <n v="74.099999999999994"/>
    <n v="23.388888888888886"/>
  </r>
  <r>
    <x v="10"/>
    <x v="647"/>
    <n v="73.8"/>
    <x v="1"/>
    <x v="1"/>
    <s v="9"/>
    <x v="28"/>
    <x v="22"/>
    <x v="284"/>
    <n v="73.8"/>
    <n v="23.222222222222221"/>
  </r>
  <r>
    <x v="10"/>
    <x v="648"/>
    <n v="74.599999999999994"/>
    <x v="1"/>
    <x v="1"/>
    <s v="9"/>
    <x v="28"/>
    <x v="23"/>
    <x v="285"/>
    <n v="74.599999999999994"/>
    <n v="23.666666666666664"/>
  </r>
  <r>
    <x v="10"/>
    <x v="649"/>
    <n v="72.599999999999994"/>
    <x v="1"/>
    <x v="1"/>
    <s v="9"/>
    <x v="28"/>
    <x v="0"/>
    <x v="286"/>
    <n v="72.599999999999994"/>
    <n v="22.555555555555554"/>
  </r>
  <r>
    <x v="10"/>
    <x v="650"/>
    <n v="69.2"/>
    <x v="1"/>
    <x v="1"/>
    <s v="9"/>
    <x v="28"/>
    <x v="1"/>
    <x v="287"/>
    <n v="69.2"/>
    <n v="20.666666666666668"/>
  </r>
  <r>
    <x v="10"/>
    <x v="651"/>
    <n v="67.3"/>
    <x v="1"/>
    <x v="1"/>
    <s v="9"/>
    <x v="28"/>
    <x v="2"/>
    <x v="288"/>
    <n v="67.3"/>
    <n v="19.611111111111111"/>
  </r>
  <r>
    <x v="10"/>
    <x v="652"/>
    <n v="64.3"/>
    <x v="1"/>
    <x v="1"/>
    <s v="9"/>
    <x v="28"/>
    <x v="3"/>
    <x v="289"/>
    <n v="64.3"/>
    <n v="17.944444444444443"/>
  </r>
  <r>
    <x v="10"/>
    <x v="653"/>
    <n v="63.1"/>
    <x v="1"/>
    <x v="1"/>
    <s v="9"/>
    <x v="28"/>
    <x v="4"/>
    <x v="290"/>
    <n v="63.1"/>
    <n v="17.277777777777779"/>
  </r>
  <r>
    <x v="10"/>
    <x v="654"/>
    <n v="62.3"/>
    <x v="1"/>
    <x v="1"/>
    <s v="9"/>
    <x v="29"/>
    <x v="5"/>
    <x v="291"/>
    <n v="62.3"/>
    <n v="16.833333333333332"/>
  </r>
  <r>
    <x v="10"/>
    <x v="655"/>
    <n v="62"/>
    <x v="1"/>
    <x v="1"/>
    <s v="9"/>
    <x v="29"/>
    <x v="6"/>
    <x v="292"/>
    <n v="62"/>
    <n v="16.666666666666668"/>
  </r>
  <r>
    <x v="10"/>
    <x v="656"/>
    <n v="61.7"/>
    <x v="1"/>
    <x v="1"/>
    <s v="9"/>
    <x v="29"/>
    <x v="7"/>
    <x v="293"/>
    <n v="61.7"/>
    <n v="16.5"/>
  </r>
  <r>
    <x v="10"/>
    <x v="657"/>
    <n v="62"/>
    <x v="1"/>
    <x v="1"/>
    <s v="9"/>
    <x v="29"/>
    <x v="8"/>
    <x v="294"/>
    <n v="62"/>
    <n v="16.666666666666668"/>
  </r>
  <r>
    <x v="10"/>
    <x v="658"/>
    <n v="62.7"/>
    <x v="1"/>
    <x v="1"/>
    <s v="9"/>
    <x v="29"/>
    <x v="9"/>
    <x v="295"/>
    <n v="62.7"/>
    <n v="17.055555555555557"/>
  </r>
  <r>
    <x v="10"/>
    <x v="659"/>
    <n v="62.6"/>
    <x v="1"/>
    <x v="1"/>
    <s v="9"/>
    <x v="29"/>
    <x v="10"/>
    <x v="296"/>
    <n v="62.6"/>
    <n v="17"/>
  </r>
  <r>
    <x v="10"/>
    <x v="660"/>
    <n v="62.3"/>
    <x v="1"/>
    <x v="1"/>
    <s v="9"/>
    <x v="29"/>
    <x v="11"/>
    <x v="297"/>
    <n v="62.3"/>
    <n v="16.833333333333332"/>
  </r>
  <r>
    <x v="10"/>
    <x v="661"/>
    <n v="62.6"/>
    <x v="1"/>
    <x v="1"/>
    <s v="9"/>
    <x v="29"/>
    <x v="12"/>
    <x v="298"/>
    <n v="62.6"/>
    <n v="17"/>
  </r>
  <r>
    <x v="10"/>
    <x v="662"/>
    <n v="62.1"/>
    <x v="1"/>
    <x v="1"/>
    <s v="9"/>
    <x v="29"/>
    <x v="13"/>
    <x v="299"/>
    <n v="62.1"/>
    <n v="16.722222222222221"/>
  </r>
  <r>
    <x v="10"/>
    <x v="663"/>
    <n v="61.9"/>
    <x v="1"/>
    <x v="1"/>
    <s v="9"/>
    <x v="29"/>
    <x v="14"/>
    <x v="300"/>
    <n v="61.9"/>
    <n v="16.611111111111111"/>
  </r>
  <r>
    <x v="10"/>
    <x v="664"/>
    <n v="63.3"/>
    <x v="1"/>
    <x v="1"/>
    <s v="9"/>
    <x v="29"/>
    <x v="15"/>
    <x v="301"/>
    <n v="63.3"/>
    <n v="17.388888888888886"/>
  </r>
  <r>
    <x v="10"/>
    <x v="665"/>
    <n v="65.2"/>
    <x v="1"/>
    <x v="1"/>
    <s v="9"/>
    <x v="29"/>
    <x v="16"/>
    <x v="302"/>
    <n v="65.2"/>
    <n v="18.444444444444446"/>
  </r>
  <r>
    <x v="10"/>
    <x v="666"/>
    <n v="67.5"/>
    <x v="1"/>
    <x v="1"/>
    <s v="9"/>
    <x v="29"/>
    <x v="17"/>
    <x v="303"/>
    <n v="67.5"/>
    <n v="19.722222222222221"/>
  </r>
  <r>
    <x v="10"/>
    <x v="667"/>
    <n v="69.3"/>
    <x v="1"/>
    <x v="1"/>
    <s v="9"/>
    <x v="29"/>
    <x v="18"/>
    <x v="304"/>
    <n v="69.3"/>
    <n v="20.722222222222221"/>
  </r>
  <r>
    <x v="10"/>
    <x v="668"/>
    <n v="72.2"/>
    <x v="1"/>
    <x v="1"/>
    <s v="9"/>
    <x v="29"/>
    <x v="19"/>
    <x v="305"/>
    <n v="72.2"/>
    <n v="22.333333333333336"/>
  </r>
  <r>
    <x v="10"/>
    <x v="669"/>
    <n v="76.3"/>
    <x v="1"/>
    <x v="1"/>
    <s v="9"/>
    <x v="29"/>
    <x v="20"/>
    <x v="306"/>
    <n v="76.3"/>
    <n v="24.611111111111107"/>
  </r>
  <r>
    <x v="10"/>
    <x v="670"/>
    <n v="74.599999999999994"/>
    <x v="1"/>
    <x v="1"/>
    <s v="9"/>
    <x v="29"/>
    <x v="21"/>
    <x v="307"/>
    <n v="74.599999999999994"/>
    <n v="23.666666666666664"/>
  </r>
  <r>
    <x v="10"/>
    <x v="671"/>
    <n v="74.8"/>
    <x v="1"/>
    <x v="1"/>
    <s v="9"/>
    <x v="29"/>
    <x v="22"/>
    <x v="308"/>
    <n v="74.8"/>
    <n v="23.777777777777775"/>
  </r>
  <r>
    <x v="10"/>
    <x v="672"/>
    <n v="77.3"/>
    <x v="1"/>
    <x v="1"/>
    <s v="9"/>
    <x v="29"/>
    <x v="23"/>
    <x v="309"/>
    <n v="77.3"/>
    <n v="25.166666666666664"/>
  </r>
  <r>
    <x v="10"/>
    <x v="673"/>
    <n v="76.2"/>
    <x v="1"/>
    <x v="1"/>
    <s v="9"/>
    <x v="29"/>
    <x v="0"/>
    <x v="310"/>
    <n v="76.2"/>
    <n v="24.555555555555557"/>
  </r>
  <r>
    <x v="10"/>
    <x v="674"/>
    <n v="74.2"/>
    <x v="1"/>
    <x v="1"/>
    <s v="9"/>
    <x v="29"/>
    <x v="1"/>
    <x v="311"/>
    <n v="74.2"/>
    <n v="23.444444444444446"/>
  </r>
  <r>
    <x v="10"/>
    <x v="675"/>
    <n v="70"/>
    <x v="1"/>
    <x v="1"/>
    <s v="9"/>
    <x v="29"/>
    <x v="2"/>
    <x v="312"/>
    <n v="70"/>
    <n v="21.111111111111111"/>
  </r>
  <r>
    <x v="10"/>
    <x v="676"/>
    <n v="66"/>
    <x v="1"/>
    <x v="1"/>
    <s v="9"/>
    <x v="29"/>
    <x v="3"/>
    <x v="313"/>
    <n v="66"/>
    <n v="18.888888888888889"/>
  </r>
  <r>
    <x v="10"/>
    <x v="677"/>
    <n v="64.400000000000006"/>
    <x v="1"/>
    <x v="1"/>
    <s v="9"/>
    <x v="29"/>
    <x v="4"/>
    <x v="314"/>
    <n v="64.400000000000006"/>
    <n v="18.000000000000004"/>
  </r>
  <r>
    <x v="10"/>
    <x v="678"/>
    <n v="64.099999999999994"/>
    <x v="1"/>
    <x v="1"/>
    <s v="9"/>
    <x v="30"/>
    <x v="5"/>
    <x v="315"/>
    <n v="64.099999999999994"/>
    <n v="17.833333333333329"/>
  </r>
  <r>
    <x v="10"/>
    <x v="679"/>
    <n v="64.2"/>
    <x v="1"/>
    <x v="1"/>
    <s v="9"/>
    <x v="30"/>
    <x v="6"/>
    <x v="316"/>
    <n v="64.2"/>
    <n v="17.888888888888889"/>
  </r>
  <r>
    <x v="10"/>
    <x v="680"/>
    <n v="63.5"/>
    <x v="1"/>
    <x v="1"/>
    <s v="9"/>
    <x v="30"/>
    <x v="7"/>
    <x v="317"/>
    <n v="63.5"/>
    <n v="17.5"/>
  </r>
  <r>
    <x v="10"/>
    <x v="681"/>
    <n v="62.6"/>
    <x v="1"/>
    <x v="1"/>
    <s v="9"/>
    <x v="30"/>
    <x v="8"/>
    <x v="318"/>
    <n v="62.6"/>
    <n v="17"/>
  </r>
  <r>
    <x v="10"/>
    <x v="682"/>
    <n v="61.3"/>
    <x v="1"/>
    <x v="1"/>
    <s v="9"/>
    <x v="30"/>
    <x v="9"/>
    <x v="319"/>
    <n v="61.3"/>
    <n v="16.277777777777775"/>
  </r>
  <r>
    <x v="10"/>
    <x v="683"/>
    <n v="60.6"/>
    <x v="1"/>
    <x v="1"/>
    <s v="9"/>
    <x v="30"/>
    <x v="10"/>
    <x v="320"/>
    <n v="60.6"/>
    <n v="15.888888888888889"/>
  </r>
  <r>
    <x v="10"/>
    <x v="684"/>
    <n v="59.1"/>
    <x v="1"/>
    <x v="1"/>
    <s v="9"/>
    <x v="30"/>
    <x v="11"/>
    <x v="321"/>
    <n v="59.1"/>
    <n v="15.055555555555555"/>
  </r>
  <r>
    <x v="10"/>
    <x v="685"/>
    <n v="60.6"/>
    <x v="1"/>
    <x v="1"/>
    <s v="9"/>
    <x v="30"/>
    <x v="12"/>
    <x v="322"/>
    <n v="60.6"/>
    <n v="15.888888888888889"/>
  </r>
  <r>
    <x v="10"/>
    <x v="686"/>
    <n v="62.2"/>
    <x v="1"/>
    <x v="1"/>
    <s v="9"/>
    <x v="30"/>
    <x v="13"/>
    <x v="323"/>
    <n v="62.2"/>
    <n v="16.777777777777779"/>
  </r>
  <r>
    <x v="10"/>
    <x v="687"/>
    <n v="62.5"/>
    <x v="1"/>
    <x v="1"/>
    <s v="9"/>
    <x v="30"/>
    <x v="14"/>
    <x v="324"/>
    <n v="62.5"/>
    <n v="16.944444444444443"/>
  </r>
  <r>
    <x v="10"/>
    <x v="688"/>
    <n v="64.2"/>
    <x v="1"/>
    <x v="1"/>
    <s v="9"/>
    <x v="30"/>
    <x v="15"/>
    <x v="325"/>
    <n v="64.2"/>
    <n v="17.888888888888889"/>
  </r>
  <r>
    <x v="10"/>
    <x v="689"/>
    <n v="66.3"/>
    <x v="1"/>
    <x v="1"/>
    <s v="9"/>
    <x v="30"/>
    <x v="16"/>
    <x v="326"/>
    <n v="66.3"/>
    <n v="19.055555555555554"/>
  </r>
  <r>
    <x v="10"/>
    <x v="690"/>
    <n v="68.3"/>
    <x v="1"/>
    <x v="1"/>
    <s v="9"/>
    <x v="30"/>
    <x v="17"/>
    <x v="327"/>
    <n v="68.3"/>
    <n v="20.166666666666664"/>
  </r>
  <r>
    <x v="10"/>
    <x v="691"/>
    <n v="71.599999999999994"/>
    <x v="1"/>
    <x v="1"/>
    <s v="9"/>
    <x v="30"/>
    <x v="18"/>
    <x v="328"/>
    <n v="71.599999999999994"/>
    <n v="21.999999999999996"/>
  </r>
  <r>
    <x v="10"/>
    <x v="692"/>
    <n v="75.5"/>
    <x v="1"/>
    <x v="1"/>
    <s v="9"/>
    <x v="30"/>
    <x v="19"/>
    <x v="329"/>
    <n v="75.5"/>
    <n v="24.166666666666664"/>
  </r>
  <r>
    <x v="10"/>
    <x v="693"/>
    <n v="79.599999999999994"/>
    <x v="1"/>
    <x v="1"/>
    <s v="9"/>
    <x v="30"/>
    <x v="20"/>
    <x v="330"/>
    <n v="79.599999999999994"/>
    <n v="26.444444444444439"/>
  </r>
  <r>
    <x v="10"/>
    <x v="694"/>
    <n v="84.9"/>
    <x v="1"/>
    <x v="1"/>
    <s v="9"/>
    <x v="30"/>
    <x v="21"/>
    <x v="331"/>
    <n v="84.9"/>
    <n v="29.388888888888893"/>
  </r>
  <r>
    <x v="10"/>
    <x v="695"/>
    <n v="84.6"/>
    <x v="1"/>
    <x v="1"/>
    <s v="9"/>
    <x v="30"/>
    <x v="22"/>
    <x v="332"/>
    <n v="84.6"/>
    <n v="29.222222222222218"/>
  </r>
  <r>
    <x v="10"/>
    <x v="696"/>
    <n v="87.5"/>
    <x v="1"/>
    <x v="1"/>
    <s v="9"/>
    <x v="30"/>
    <x v="23"/>
    <x v="333"/>
    <n v="87.5"/>
    <n v="30.833333333333332"/>
  </r>
  <r>
    <x v="10"/>
    <x v="697"/>
    <n v="84.3"/>
    <x v="1"/>
    <x v="1"/>
    <s v="9"/>
    <x v="30"/>
    <x v="0"/>
    <x v="334"/>
    <n v="84.3"/>
    <n v="29.055555555555554"/>
  </r>
  <r>
    <x v="10"/>
    <x v="698"/>
    <n v="80.599999999999994"/>
    <x v="1"/>
    <x v="1"/>
    <s v="9"/>
    <x v="30"/>
    <x v="1"/>
    <x v="335"/>
    <n v="80.599999999999994"/>
    <n v="26.999999999999996"/>
  </r>
  <r>
    <x v="10"/>
    <x v="699"/>
    <n v="77"/>
    <x v="1"/>
    <x v="1"/>
    <s v="9"/>
    <x v="30"/>
    <x v="2"/>
    <x v="336"/>
    <n v="77"/>
    <n v="25"/>
  </r>
  <r>
    <x v="10"/>
    <x v="700"/>
    <n v="71.400000000000006"/>
    <x v="1"/>
    <x v="1"/>
    <s v="9"/>
    <x v="30"/>
    <x v="3"/>
    <x v="337"/>
    <n v="71.400000000000006"/>
    <n v="21.888888888888893"/>
  </r>
  <r>
    <x v="10"/>
    <x v="701"/>
    <n v="68.599999999999994"/>
    <x v="1"/>
    <x v="1"/>
    <s v="9"/>
    <x v="30"/>
    <x v="4"/>
    <x v="338"/>
    <n v="68.599999999999994"/>
    <n v="20.333333333333329"/>
  </r>
  <r>
    <x v="10"/>
    <x v="702"/>
    <n v="69"/>
    <x v="1"/>
    <x v="1"/>
    <s v="9"/>
    <x v="31"/>
    <x v="5"/>
    <x v="339"/>
    <n v="69"/>
    <n v="20.555555555555554"/>
  </r>
  <r>
    <x v="10"/>
    <x v="703"/>
    <n v="67.599999999999994"/>
    <x v="1"/>
    <x v="1"/>
    <s v="9"/>
    <x v="31"/>
    <x v="6"/>
    <x v="340"/>
    <n v="67.599999999999994"/>
    <n v="19.777777777777775"/>
  </r>
  <r>
    <x v="10"/>
    <x v="704"/>
    <n v="67.400000000000006"/>
    <x v="1"/>
    <x v="1"/>
    <s v="9"/>
    <x v="31"/>
    <x v="7"/>
    <x v="341"/>
    <n v="67.400000000000006"/>
    <n v="19.666666666666668"/>
  </r>
  <r>
    <x v="10"/>
    <x v="705"/>
    <n v="67.2"/>
    <x v="1"/>
    <x v="1"/>
    <s v="9"/>
    <x v="31"/>
    <x v="8"/>
    <x v="342"/>
    <n v="67.2"/>
    <n v="19.555555555555557"/>
  </r>
  <r>
    <x v="10"/>
    <x v="706"/>
    <n v="65.400000000000006"/>
    <x v="1"/>
    <x v="1"/>
    <s v="9"/>
    <x v="31"/>
    <x v="9"/>
    <x v="343"/>
    <n v="65.400000000000006"/>
    <n v="18.555555555555557"/>
  </r>
  <r>
    <x v="10"/>
    <x v="707"/>
    <n v="62.2"/>
    <x v="1"/>
    <x v="1"/>
    <s v="9"/>
    <x v="31"/>
    <x v="10"/>
    <x v="344"/>
    <n v="62.2"/>
    <n v="16.777777777777779"/>
  </r>
  <r>
    <x v="10"/>
    <x v="708"/>
    <n v="62.4"/>
    <x v="1"/>
    <x v="1"/>
    <s v="9"/>
    <x v="31"/>
    <x v="11"/>
    <x v="345"/>
    <n v="62.4"/>
    <n v="16.888888888888889"/>
  </r>
  <r>
    <x v="10"/>
    <x v="709"/>
    <n v="63.2"/>
    <x v="1"/>
    <x v="1"/>
    <s v="9"/>
    <x v="31"/>
    <x v="12"/>
    <x v="346"/>
    <n v="63.2"/>
    <n v="17.333333333333336"/>
  </r>
  <r>
    <x v="10"/>
    <x v="710"/>
    <n v="63.2"/>
    <x v="1"/>
    <x v="1"/>
    <s v="9"/>
    <x v="31"/>
    <x v="13"/>
    <x v="347"/>
    <n v="63.2"/>
    <n v="17.333333333333336"/>
  </r>
  <r>
    <x v="10"/>
    <x v="711"/>
    <n v="62"/>
    <x v="1"/>
    <x v="1"/>
    <s v="9"/>
    <x v="31"/>
    <x v="14"/>
    <x v="348"/>
    <n v="62"/>
    <n v="16.666666666666668"/>
  </r>
  <r>
    <x v="10"/>
    <x v="712"/>
    <n v="68.400000000000006"/>
    <x v="1"/>
    <x v="1"/>
    <s v="9"/>
    <x v="31"/>
    <x v="15"/>
    <x v="349"/>
    <n v="68.400000000000006"/>
    <n v="20.222222222222225"/>
  </r>
  <r>
    <x v="10"/>
    <x v="713"/>
    <n v="72.400000000000006"/>
    <x v="1"/>
    <x v="1"/>
    <s v="9"/>
    <x v="31"/>
    <x v="16"/>
    <x v="350"/>
    <n v="72.400000000000006"/>
    <n v="22.444444444444446"/>
  </r>
  <r>
    <x v="10"/>
    <x v="714"/>
    <n v="79.2"/>
    <x v="1"/>
    <x v="1"/>
    <s v="9"/>
    <x v="31"/>
    <x v="17"/>
    <x v="351"/>
    <n v="79.2"/>
    <n v="26.222222222222221"/>
  </r>
  <r>
    <x v="10"/>
    <x v="715"/>
    <n v="82.5"/>
    <x v="1"/>
    <x v="1"/>
    <s v="9"/>
    <x v="31"/>
    <x v="18"/>
    <x v="352"/>
    <n v="82.5"/>
    <n v="28.055555555555554"/>
  </r>
  <r>
    <x v="10"/>
    <x v="716"/>
    <n v="82.6"/>
    <x v="1"/>
    <x v="1"/>
    <s v="9"/>
    <x v="31"/>
    <x v="19"/>
    <x v="353"/>
    <n v="82.6"/>
    <n v="28.111111111111107"/>
  </r>
  <r>
    <x v="10"/>
    <x v="717"/>
    <n v="84.9"/>
    <x v="1"/>
    <x v="1"/>
    <s v="9"/>
    <x v="31"/>
    <x v="20"/>
    <x v="354"/>
    <n v="84.9"/>
    <n v="29.388888888888893"/>
  </r>
  <r>
    <x v="10"/>
    <x v="718"/>
    <n v="86.3"/>
    <x v="1"/>
    <x v="1"/>
    <s v="9"/>
    <x v="31"/>
    <x v="21"/>
    <x v="355"/>
    <n v="86.3"/>
    <n v="30.166666666666664"/>
  </r>
  <r>
    <x v="10"/>
    <x v="719"/>
    <n v="87.4"/>
    <x v="1"/>
    <x v="1"/>
    <s v="9"/>
    <x v="31"/>
    <x v="22"/>
    <x v="356"/>
    <n v="87.4"/>
    <n v="30.777777777777779"/>
  </r>
  <r>
    <x v="10"/>
    <x v="720"/>
    <n v="84.5"/>
    <x v="1"/>
    <x v="1"/>
    <s v="9"/>
    <x v="31"/>
    <x v="23"/>
    <x v="357"/>
    <n v="84.5"/>
    <n v="29.166666666666664"/>
  </r>
  <r>
    <x v="10"/>
    <x v="721"/>
    <n v="83.2"/>
    <x v="1"/>
    <x v="1"/>
    <s v="9"/>
    <x v="31"/>
    <x v="0"/>
    <x v="358"/>
    <n v="83.2"/>
    <n v="28.444444444444446"/>
  </r>
  <r>
    <x v="10"/>
    <x v="722"/>
    <n v="82.3"/>
    <x v="1"/>
    <x v="1"/>
    <s v="9"/>
    <x v="31"/>
    <x v="1"/>
    <x v="359"/>
    <n v="82.3"/>
    <n v="27.944444444444443"/>
  </r>
  <r>
    <x v="10"/>
    <x v="723"/>
    <n v="76.5"/>
    <x v="1"/>
    <x v="1"/>
    <s v="9"/>
    <x v="31"/>
    <x v="2"/>
    <x v="360"/>
    <n v="76.5"/>
    <n v="24.722222222222221"/>
  </r>
  <r>
    <x v="10"/>
    <x v="724"/>
    <n v="75.2"/>
    <x v="1"/>
    <x v="1"/>
    <s v="9"/>
    <x v="31"/>
    <x v="3"/>
    <x v="361"/>
    <n v="75.2"/>
    <n v="24"/>
  </r>
  <r>
    <x v="10"/>
    <x v="725"/>
    <n v="74.8"/>
    <x v="1"/>
    <x v="1"/>
    <s v="9"/>
    <x v="31"/>
    <x v="4"/>
    <x v="362"/>
    <n v="74.8"/>
    <n v="23.777777777777775"/>
  </r>
  <r>
    <x v="11"/>
    <x v="365"/>
    <n v="88.2"/>
    <x v="1"/>
    <x v="1"/>
    <s v="9"/>
    <x v="16"/>
    <x v="0"/>
    <x v="0"/>
    <n v="88.2"/>
    <n v="31.222222222222221"/>
  </r>
  <r>
    <x v="11"/>
    <x v="366"/>
    <n v="87.2"/>
    <x v="1"/>
    <x v="1"/>
    <s v="9"/>
    <x v="16"/>
    <x v="1"/>
    <x v="1"/>
    <n v="87.2"/>
    <n v="30.666666666666668"/>
  </r>
  <r>
    <x v="11"/>
    <x v="367"/>
    <n v="84.1"/>
    <x v="1"/>
    <x v="1"/>
    <s v="9"/>
    <x v="16"/>
    <x v="2"/>
    <x v="2"/>
    <n v="84.1"/>
    <n v="28.944444444444439"/>
  </r>
  <r>
    <x v="11"/>
    <x v="368"/>
    <n v="80.5"/>
    <x v="1"/>
    <x v="1"/>
    <s v="9"/>
    <x v="16"/>
    <x v="3"/>
    <x v="3"/>
    <n v="80.5"/>
    <n v="26.944444444444443"/>
  </r>
  <r>
    <x v="11"/>
    <x v="369"/>
    <n v="77.7"/>
    <x v="1"/>
    <x v="1"/>
    <s v="9"/>
    <x v="16"/>
    <x v="4"/>
    <x v="4"/>
    <n v="77.7"/>
    <n v="25.388888888888889"/>
  </r>
  <r>
    <x v="11"/>
    <x v="370"/>
    <n v="76.5"/>
    <x v="1"/>
    <x v="1"/>
    <s v="9"/>
    <x v="17"/>
    <x v="5"/>
    <x v="5"/>
    <n v="76.5"/>
    <n v="24.722222222222221"/>
  </r>
  <r>
    <x v="11"/>
    <x v="371"/>
    <n v="75.400000000000006"/>
    <x v="1"/>
    <x v="1"/>
    <s v="9"/>
    <x v="17"/>
    <x v="6"/>
    <x v="6"/>
    <n v="75.400000000000006"/>
    <n v="24.111111111111114"/>
  </r>
  <r>
    <x v="11"/>
    <x v="372"/>
    <n v="74.8"/>
    <x v="1"/>
    <x v="1"/>
    <s v="9"/>
    <x v="17"/>
    <x v="7"/>
    <x v="7"/>
    <n v="74.8"/>
    <n v="23.777777777777775"/>
  </r>
  <r>
    <x v="11"/>
    <x v="373"/>
    <n v="74"/>
    <x v="1"/>
    <x v="1"/>
    <s v="9"/>
    <x v="17"/>
    <x v="8"/>
    <x v="8"/>
    <n v="74"/>
    <n v="23.333333333333332"/>
  </r>
  <r>
    <x v="11"/>
    <x v="374"/>
    <n v="72.900000000000006"/>
    <x v="1"/>
    <x v="1"/>
    <s v="9"/>
    <x v="17"/>
    <x v="9"/>
    <x v="9"/>
    <n v="72.900000000000006"/>
    <n v="22.722222222222225"/>
  </r>
  <r>
    <x v="11"/>
    <x v="375"/>
    <n v="71.8"/>
    <x v="1"/>
    <x v="1"/>
    <s v="9"/>
    <x v="17"/>
    <x v="10"/>
    <x v="10"/>
    <n v="71.8"/>
    <n v="22.111111111111111"/>
  </r>
  <r>
    <x v="11"/>
    <x v="376"/>
    <n v="71.8"/>
    <x v="1"/>
    <x v="1"/>
    <s v="9"/>
    <x v="17"/>
    <x v="11"/>
    <x v="11"/>
    <n v="71.8"/>
    <n v="22.111111111111111"/>
  </r>
  <r>
    <x v="11"/>
    <x v="377"/>
    <n v="71.8"/>
    <x v="1"/>
    <x v="1"/>
    <s v="9"/>
    <x v="17"/>
    <x v="12"/>
    <x v="12"/>
    <n v="71.8"/>
    <n v="22.111111111111111"/>
  </r>
  <r>
    <x v="11"/>
    <x v="378"/>
    <n v="72.2"/>
    <x v="1"/>
    <x v="1"/>
    <s v="9"/>
    <x v="17"/>
    <x v="13"/>
    <x v="13"/>
    <n v="72.2"/>
    <n v="22.333333333333336"/>
  </r>
  <r>
    <x v="11"/>
    <x v="379"/>
    <n v="71.599999999999994"/>
    <x v="1"/>
    <x v="1"/>
    <s v="9"/>
    <x v="17"/>
    <x v="14"/>
    <x v="14"/>
    <n v="71.599999999999994"/>
    <n v="21.999999999999996"/>
  </r>
  <r>
    <x v="11"/>
    <x v="380"/>
    <n v="71.400000000000006"/>
    <x v="1"/>
    <x v="1"/>
    <s v="9"/>
    <x v="17"/>
    <x v="15"/>
    <x v="15"/>
    <n v="71.400000000000006"/>
    <n v="21.888888888888893"/>
  </r>
  <r>
    <x v="11"/>
    <x v="381"/>
    <n v="72.8"/>
    <x v="1"/>
    <x v="1"/>
    <s v="9"/>
    <x v="17"/>
    <x v="16"/>
    <x v="16"/>
    <n v="72.8"/>
    <n v="22.666666666666664"/>
  </r>
  <r>
    <x v="11"/>
    <x v="382"/>
    <n v="75.2"/>
    <x v="1"/>
    <x v="1"/>
    <s v="9"/>
    <x v="17"/>
    <x v="17"/>
    <x v="17"/>
    <n v="75.2"/>
    <n v="24"/>
  </r>
  <r>
    <x v="11"/>
    <x v="383"/>
    <n v="78.2"/>
    <x v="1"/>
    <x v="1"/>
    <s v="9"/>
    <x v="17"/>
    <x v="18"/>
    <x v="18"/>
    <n v="78.2"/>
    <n v="25.666666666666668"/>
  </r>
  <r>
    <x v="11"/>
    <x v="384"/>
    <n v="79.8"/>
    <x v="1"/>
    <x v="1"/>
    <s v="9"/>
    <x v="17"/>
    <x v="19"/>
    <x v="19"/>
    <n v="79.8"/>
    <n v="26.555555555555554"/>
  </r>
  <r>
    <x v="11"/>
    <x v="385"/>
    <n v="85"/>
    <x v="1"/>
    <x v="1"/>
    <s v="9"/>
    <x v="17"/>
    <x v="20"/>
    <x v="20"/>
    <n v="85"/>
    <n v="29.444444444444443"/>
  </r>
  <r>
    <x v="11"/>
    <x v="386"/>
    <n v="89.1"/>
    <x v="1"/>
    <x v="1"/>
    <s v="9"/>
    <x v="17"/>
    <x v="21"/>
    <x v="21"/>
    <n v="89.1"/>
    <n v="31.722222222222218"/>
  </r>
  <r>
    <x v="11"/>
    <x v="387"/>
    <n v="90.2"/>
    <x v="1"/>
    <x v="1"/>
    <s v="9"/>
    <x v="17"/>
    <x v="22"/>
    <x v="22"/>
    <n v="90.2"/>
    <n v="32.333333333333336"/>
  </r>
  <r>
    <x v="11"/>
    <x v="388"/>
    <n v="91.1"/>
    <x v="1"/>
    <x v="1"/>
    <s v="9"/>
    <x v="17"/>
    <x v="23"/>
    <x v="23"/>
    <n v="91.1"/>
    <n v="32.833333333333329"/>
  </r>
  <r>
    <x v="11"/>
    <x v="389"/>
    <n v="90.9"/>
    <x v="1"/>
    <x v="1"/>
    <s v="9"/>
    <x v="17"/>
    <x v="0"/>
    <x v="24"/>
    <n v="90.9"/>
    <n v="32.722222222222221"/>
  </r>
  <r>
    <x v="11"/>
    <x v="390"/>
    <n v="90"/>
    <x v="1"/>
    <x v="1"/>
    <s v="9"/>
    <x v="17"/>
    <x v="1"/>
    <x v="25"/>
    <n v="90"/>
    <n v="32.222222222222221"/>
  </r>
  <r>
    <x v="11"/>
    <x v="391"/>
    <n v="86.7"/>
    <x v="1"/>
    <x v="1"/>
    <s v="9"/>
    <x v="17"/>
    <x v="2"/>
    <x v="26"/>
    <n v="86.7"/>
    <n v="30.388888888888889"/>
  </r>
  <r>
    <x v="11"/>
    <x v="392"/>
    <n v="84.3"/>
    <x v="1"/>
    <x v="1"/>
    <s v="9"/>
    <x v="17"/>
    <x v="3"/>
    <x v="27"/>
    <n v="84.3"/>
    <n v="29.055555555555554"/>
  </r>
  <r>
    <x v="11"/>
    <x v="393"/>
    <n v="82.7"/>
    <x v="1"/>
    <x v="1"/>
    <s v="9"/>
    <x v="17"/>
    <x v="4"/>
    <x v="28"/>
    <n v="82.7"/>
    <n v="28.166666666666668"/>
  </r>
  <r>
    <x v="11"/>
    <x v="394"/>
    <n v="81.400000000000006"/>
    <x v="1"/>
    <x v="1"/>
    <s v="9"/>
    <x v="18"/>
    <x v="5"/>
    <x v="29"/>
    <n v="81.400000000000006"/>
    <n v="27.444444444444446"/>
  </r>
  <r>
    <x v="11"/>
    <x v="395"/>
    <n v="80.8"/>
    <x v="1"/>
    <x v="1"/>
    <s v="9"/>
    <x v="18"/>
    <x v="6"/>
    <x v="30"/>
    <n v="80.8"/>
    <n v="27.111111111111107"/>
  </r>
  <r>
    <x v="11"/>
    <x v="396"/>
    <n v="79.3"/>
    <x v="1"/>
    <x v="1"/>
    <s v="9"/>
    <x v="18"/>
    <x v="7"/>
    <x v="31"/>
    <n v="79.3"/>
    <n v="26.277777777777775"/>
  </r>
  <r>
    <x v="11"/>
    <x v="397"/>
    <n v="78.099999999999994"/>
    <x v="1"/>
    <x v="1"/>
    <s v="9"/>
    <x v="18"/>
    <x v="8"/>
    <x v="32"/>
    <n v="78.099999999999994"/>
    <n v="25.611111111111107"/>
  </r>
  <r>
    <x v="11"/>
    <x v="398"/>
    <n v="77.8"/>
    <x v="1"/>
    <x v="1"/>
    <s v="9"/>
    <x v="18"/>
    <x v="9"/>
    <x v="33"/>
    <n v="77.8"/>
    <n v="25.444444444444443"/>
  </r>
  <r>
    <x v="11"/>
    <x v="399"/>
    <n v="76.099999999999994"/>
    <x v="1"/>
    <x v="1"/>
    <s v="9"/>
    <x v="18"/>
    <x v="10"/>
    <x v="34"/>
    <n v="76.099999999999994"/>
    <n v="24.499999999999996"/>
  </r>
  <r>
    <x v="11"/>
    <x v="400"/>
    <n v="73.8"/>
    <x v="1"/>
    <x v="1"/>
    <s v="9"/>
    <x v="18"/>
    <x v="11"/>
    <x v="35"/>
    <n v="73.8"/>
    <n v="23.222222222222221"/>
  </r>
  <r>
    <x v="11"/>
    <x v="401"/>
    <n v="74.099999999999994"/>
    <x v="1"/>
    <x v="1"/>
    <s v="9"/>
    <x v="18"/>
    <x v="12"/>
    <x v="36"/>
    <n v="74.099999999999994"/>
    <n v="23.388888888888886"/>
  </r>
  <r>
    <x v="11"/>
    <x v="402"/>
    <n v="76"/>
    <x v="1"/>
    <x v="1"/>
    <s v="9"/>
    <x v="18"/>
    <x v="13"/>
    <x v="37"/>
    <n v="76"/>
    <n v="24.444444444444443"/>
  </r>
  <r>
    <x v="11"/>
    <x v="403"/>
    <n v="74.3"/>
    <x v="1"/>
    <x v="1"/>
    <s v="9"/>
    <x v="18"/>
    <x v="14"/>
    <x v="38"/>
    <n v="74.3"/>
    <n v="23.499999999999996"/>
  </r>
  <r>
    <x v="11"/>
    <x v="404"/>
    <n v="75.099999999999994"/>
    <x v="1"/>
    <x v="1"/>
    <s v="9"/>
    <x v="18"/>
    <x v="15"/>
    <x v="39"/>
    <n v="75.099999999999994"/>
    <n v="23.944444444444439"/>
  </r>
  <r>
    <x v="11"/>
    <x v="405"/>
    <n v="76.900000000000006"/>
    <x v="1"/>
    <x v="1"/>
    <s v="9"/>
    <x v="18"/>
    <x v="16"/>
    <x v="40"/>
    <n v="76.900000000000006"/>
    <n v="24.944444444444446"/>
  </r>
  <r>
    <x v="11"/>
    <x v="406"/>
    <n v="80.599999999999994"/>
    <x v="1"/>
    <x v="1"/>
    <s v="9"/>
    <x v="18"/>
    <x v="17"/>
    <x v="41"/>
    <n v="80.599999999999994"/>
    <n v="26.999999999999996"/>
  </r>
  <r>
    <x v="11"/>
    <x v="407"/>
    <n v="85.2"/>
    <x v="1"/>
    <x v="1"/>
    <s v="9"/>
    <x v="18"/>
    <x v="18"/>
    <x v="42"/>
    <n v="85.2"/>
    <n v="29.555555555555557"/>
  </r>
  <r>
    <x v="11"/>
    <x v="408"/>
    <n v="88.2"/>
    <x v="1"/>
    <x v="1"/>
    <s v="9"/>
    <x v="18"/>
    <x v="19"/>
    <x v="43"/>
    <n v="88.2"/>
    <n v="31.222222222222221"/>
  </r>
  <r>
    <x v="11"/>
    <x v="409"/>
    <n v="90.7"/>
    <x v="1"/>
    <x v="1"/>
    <s v="9"/>
    <x v="18"/>
    <x v="20"/>
    <x v="44"/>
    <n v="90.7"/>
    <n v="32.611111111111114"/>
  </r>
  <r>
    <x v="11"/>
    <x v="410"/>
    <n v="91.6"/>
    <x v="1"/>
    <x v="1"/>
    <s v="9"/>
    <x v="18"/>
    <x v="21"/>
    <x v="45"/>
    <n v="91.6"/>
    <n v="33.111111111111107"/>
  </r>
  <r>
    <x v="11"/>
    <x v="411"/>
    <n v="92.9"/>
    <x v="1"/>
    <x v="1"/>
    <s v="9"/>
    <x v="18"/>
    <x v="22"/>
    <x v="363"/>
    <n v="92.9"/>
    <n v="33.833333333333336"/>
  </r>
  <r>
    <x v="11"/>
    <x v="412"/>
    <n v="94.1"/>
    <x v="1"/>
    <x v="1"/>
    <s v="9"/>
    <x v="18"/>
    <x v="23"/>
    <x v="46"/>
    <n v="94.1"/>
    <n v="34.499999999999993"/>
  </r>
  <r>
    <x v="11"/>
    <x v="413"/>
    <n v="93.1"/>
    <x v="1"/>
    <x v="1"/>
    <s v="9"/>
    <x v="18"/>
    <x v="0"/>
    <x v="47"/>
    <n v="93.1"/>
    <n v="33.944444444444443"/>
  </r>
  <r>
    <x v="11"/>
    <x v="414"/>
    <n v="92.7"/>
    <x v="1"/>
    <x v="1"/>
    <s v="9"/>
    <x v="18"/>
    <x v="1"/>
    <x v="48"/>
    <n v="92.7"/>
    <n v="33.722222222222221"/>
  </r>
  <r>
    <x v="11"/>
    <x v="415"/>
    <n v="91.2"/>
    <x v="1"/>
    <x v="1"/>
    <s v="9"/>
    <x v="18"/>
    <x v="2"/>
    <x v="49"/>
    <n v="91.2"/>
    <n v="32.888888888888893"/>
  </r>
  <r>
    <x v="11"/>
    <x v="416"/>
    <n v="84.4"/>
    <x v="1"/>
    <x v="1"/>
    <s v="9"/>
    <x v="18"/>
    <x v="3"/>
    <x v="364"/>
    <n v="84.4"/>
    <n v="29.111111111111114"/>
  </r>
  <r>
    <x v="11"/>
    <x v="417"/>
    <n v="83.3"/>
    <x v="1"/>
    <x v="1"/>
    <s v="9"/>
    <x v="18"/>
    <x v="4"/>
    <x v="50"/>
    <n v="83.3"/>
    <n v="28.499999999999996"/>
  </r>
  <r>
    <x v="11"/>
    <x v="418"/>
    <n v="82.3"/>
    <x v="1"/>
    <x v="1"/>
    <s v="9"/>
    <x v="19"/>
    <x v="5"/>
    <x v="51"/>
    <n v="82.3"/>
    <n v="27.944444444444443"/>
  </r>
  <r>
    <x v="11"/>
    <x v="419"/>
    <n v="76.8"/>
    <x v="1"/>
    <x v="1"/>
    <s v="9"/>
    <x v="19"/>
    <x v="6"/>
    <x v="52"/>
    <n v="76.8"/>
    <n v="24.888888888888886"/>
  </r>
  <r>
    <x v="11"/>
    <x v="420"/>
    <n v="74"/>
    <x v="1"/>
    <x v="1"/>
    <s v="9"/>
    <x v="19"/>
    <x v="7"/>
    <x v="53"/>
    <n v="74"/>
    <n v="23.333333333333332"/>
  </r>
  <r>
    <x v="11"/>
    <x v="421"/>
    <n v="72.900000000000006"/>
    <x v="1"/>
    <x v="1"/>
    <s v="9"/>
    <x v="19"/>
    <x v="8"/>
    <x v="54"/>
    <n v="72.900000000000006"/>
    <n v="22.722222222222225"/>
  </r>
  <r>
    <x v="11"/>
    <x v="422"/>
    <n v="70.400000000000006"/>
    <x v="1"/>
    <x v="1"/>
    <s v="9"/>
    <x v="19"/>
    <x v="9"/>
    <x v="55"/>
    <n v="70.400000000000006"/>
    <n v="21.333333333333336"/>
  </r>
  <r>
    <x v="11"/>
    <x v="423"/>
    <n v="70.8"/>
    <x v="1"/>
    <x v="1"/>
    <s v="9"/>
    <x v="19"/>
    <x v="10"/>
    <x v="56"/>
    <n v="70.8"/>
    <n v="21.555555555555554"/>
  </r>
  <r>
    <x v="11"/>
    <x v="424"/>
    <n v="69"/>
    <x v="1"/>
    <x v="1"/>
    <s v="9"/>
    <x v="19"/>
    <x v="11"/>
    <x v="57"/>
    <n v="69"/>
    <n v="20.555555555555554"/>
  </r>
  <r>
    <x v="11"/>
    <x v="425"/>
    <n v="69.2"/>
    <x v="1"/>
    <x v="1"/>
    <s v="9"/>
    <x v="19"/>
    <x v="12"/>
    <x v="58"/>
    <n v="69.2"/>
    <n v="20.666666666666668"/>
  </r>
  <r>
    <x v="11"/>
    <x v="426"/>
    <n v="69.5"/>
    <x v="1"/>
    <x v="1"/>
    <s v="9"/>
    <x v="19"/>
    <x v="13"/>
    <x v="59"/>
    <n v="69.5"/>
    <n v="20.833333333333332"/>
  </r>
  <r>
    <x v="11"/>
    <x v="427"/>
    <n v="68.7"/>
    <x v="1"/>
    <x v="1"/>
    <s v="9"/>
    <x v="19"/>
    <x v="14"/>
    <x v="60"/>
    <n v="68.7"/>
    <n v="20.388888888888889"/>
  </r>
  <r>
    <x v="11"/>
    <x v="428"/>
    <n v="68.599999999999994"/>
    <x v="1"/>
    <x v="1"/>
    <s v="9"/>
    <x v="19"/>
    <x v="15"/>
    <x v="61"/>
    <n v="68.599999999999994"/>
    <n v="20.333333333333329"/>
  </r>
  <r>
    <x v="11"/>
    <x v="429"/>
    <n v="74.7"/>
    <x v="1"/>
    <x v="1"/>
    <s v="9"/>
    <x v="19"/>
    <x v="16"/>
    <x v="62"/>
    <n v="74.7"/>
    <n v="23.722222222222225"/>
  </r>
  <r>
    <x v="11"/>
    <x v="430"/>
    <n v="74.3"/>
    <x v="1"/>
    <x v="1"/>
    <s v="9"/>
    <x v="19"/>
    <x v="17"/>
    <x v="63"/>
    <n v="74.3"/>
    <n v="23.499999999999996"/>
  </r>
  <r>
    <x v="11"/>
    <x v="431"/>
    <n v="80"/>
    <x v="1"/>
    <x v="1"/>
    <s v="9"/>
    <x v="19"/>
    <x v="18"/>
    <x v="64"/>
    <n v="80"/>
    <n v="26.666666666666664"/>
  </r>
  <r>
    <x v="11"/>
    <x v="432"/>
    <n v="81"/>
    <x v="1"/>
    <x v="1"/>
    <s v="9"/>
    <x v="19"/>
    <x v="19"/>
    <x v="65"/>
    <n v="81"/>
    <n v="27.222222222222221"/>
  </r>
  <r>
    <x v="11"/>
    <x v="433"/>
    <n v="85.8"/>
    <x v="1"/>
    <x v="1"/>
    <s v="9"/>
    <x v="19"/>
    <x v="20"/>
    <x v="66"/>
    <n v="85.8"/>
    <n v="29.888888888888886"/>
  </r>
  <r>
    <x v="11"/>
    <x v="434"/>
    <n v="90.3"/>
    <x v="1"/>
    <x v="1"/>
    <s v="9"/>
    <x v="19"/>
    <x v="21"/>
    <x v="67"/>
    <n v="90.3"/>
    <n v="32.388888888888886"/>
  </r>
  <r>
    <x v="11"/>
    <x v="435"/>
    <n v="91.8"/>
    <x v="1"/>
    <x v="1"/>
    <s v="9"/>
    <x v="19"/>
    <x v="22"/>
    <x v="68"/>
    <n v="91.8"/>
    <n v="33.222222222222221"/>
  </r>
  <r>
    <x v="11"/>
    <x v="436"/>
    <n v="95.3"/>
    <x v="1"/>
    <x v="1"/>
    <s v="9"/>
    <x v="19"/>
    <x v="23"/>
    <x v="69"/>
    <n v="95.3"/>
    <n v="35.166666666666664"/>
  </r>
  <r>
    <x v="11"/>
    <x v="437"/>
    <n v="92.8"/>
    <x v="1"/>
    <x v="1"/>
    <s v="9"/>
    <x v="19"/>
    <x v="0"/>
    <x v="70"/>
    <n v="92.8"/>
    <n v="33.777777777777779"/>
  </r>
  <r>
    <x v="11"/>
    <x v="438"/>
    <n v="91.8"/>
    <x v="1"/>
    <x v="1"/>
    <s v="9"/>
    <x v="19"/>
    <x v="1"/>
    <x v="71"/>
    <n v="91.8"/>
    <n v="33.222222222222221"/>
  </r>
  <r>
    <x v="11"/>
    <x v="439"/>
    <n v="88.3"/>
    <x v="1"/>
    <x v="1"/>
    <s v="9"/>
    <x v="19"/>
    <x v="2"/>
    <x v="72"/>
    <n v="88.3"/>
    <n v="31.277777777777775"/>
  </r>
  <r>
    <x v="11"/>
    <x v="440"/>
    <n v="83.4"/>
    <x v="1"/>
    <x v="1"/>
    <s v="9"/>
    <x v="19"/>
    <x v="3"/>
    <x v="73"/>
    <n v="83.4"/>
    <n v="28.555555555555557"/>
  </r>
  <r>
    <x v="11"/>
    <x v="441"/>
    <n v="82.8"/>
    <x v="1"/>
    <x v="1"/>
    <s v="9"/>
    <x v="19"/>
    <x v="4"/>
    <x v="74"/>
    <n v="82.8"/>
    <n v="28.222222222222221"/>
  </r>
  <r>
    <x v="11"/>
    <x v="442"/>
    <n v="79.599999999999994"/>
    <x v="1"/>
    <x v="1"/>
    <s v="9"/>
    <x v="20"/>
    <x v="5"/>
    <x v="75"/>
    <n v="79.599999999999994"/>
    <n v="26.444444444444439"/>
  </r>
  <r>
    <x v="11"/>
    <x v="443"/>
    <n v="80.8"/>
    <x v="1"/>
    <x v="1"/>
    <s v="9"/>
    <x v="20"/>
    <x v="6"/>
    <x v="76"/>
    <n v="80.8"/>
    <n v="27.111111111111107"/>
  </r>
  <r>
    <x v="11"/>
    <x v="444"/>
    <n v="81.5"/>
    <x v="1"/>
    <x v="1"/>
    <s v="9"/>
    <x v="20"/>
    <x v="7"/>
    <x v="77"/>
    <n v="81.5"/>
    <n v="27.5"/>
  </r>
  <r>
    <x v="11"/>
    <x v="445"/>
    <n v="81.7"/>
    <x v="1"/>
    <x v="1"/>
    <s v="9"/>
    <x v="20"/>
    <x v="8"/>
    <x v="78"/>
    <n v="81.7"/>
    <n v="27.611111111111111"/>
  </r>
  <r>
    <x v="11"/>
    <x v="446"/>
    <n v="81.400000000000006"/>
    <x v="1"/>
    <x v="1"/>
    <s v="9"/>
    <x v="20"/>
    <x v="9"/>
    <x v="79"/>
    <n v="81.400000000000006"/>
    <n v="27.444444444444446"/>
  </r>
  <r>
    <x v="11"/>
    <x v="447"/>
    <n v="80"/>
    <x v="1"/>
    <x v="1"/>
    <s v="9"/>
    <x v="20"/>
    <x v="10"/>
    <x v="80"/>
    <n v="80"/>
    <n v="26.666666666666664"/>
  </r>
  <r>
    <x v="11"/>
    <x v="448"/>
    <n v="78.400000000000006"/>
    <x v="1"/>
    <x v="1"/>
    <s v="9"/>
    <x v="20"/>
    <x v="11"/>
    <x v="81"/>
    <n v="78.400000000000006"/>
    <n v="25.777777777777779"/>
  </r>
  <r>
    <x v="11"/>
    <x v="449"/>
    <n v="79.400000000000006"/>
    <x v="1"/>
    <x v="1"/>
    <s v="9"/>
    <x v="20"/>
    <x v="12"/>
    <x v="82"/>
    <n v="79.400000000000006"/>
    <n v="26.333333333333336"/>
  </r>
  <r>
    <x v="11"/>
    <x v="450"/>
    <n v="76.5"/>
    <x v="1"/>
    <x v="1"/>
    <s v="9"/>
    <x v="20"/>
    <x v="13"/>
    <x v="83"/>
    <n v="76.5"/>
    <n v="24.722222222222221"/>
  </r>
  <r>
    <x v="11"/>
    <x v="451"/>
    <n v="75.099999999999994"/>
    <x v="1"/>
    <x v="1"/>
    <s v="9"/>
    <x v="20"/>
    <x v="14"/>
    <x v="84"/>
    <n v="75.099999999999994"/>
    <n v="23.944444444444439"/>
  </r>
  <r>
    <x v="11"/>
    <x v="452"/>
    <n v="76"/>
    <x v="1"/>
    <x v="1"/>
    <s v="9"/>
    <x v="20"/>
    <x v="15"/>
    <x v="85"/>
    <n v="76"/>
    <n v="24.444444444444443"/>
  </r>
  <r>
    <x v="11"/>
    <x v="453"/>
    <n v="79"/>
    <x v="1"/>
    <x v="1"/>
    <s v="9"/>
    <x v="20"/>
    <x v="16"/>
    <x v="86"/>
    <n v="79"/>
    <n v="26.111111111111111"/>
  </r>
  <r>
    <x v="11"/>
    <x v="454"/>
    <n v="81.900000000000006"/>
    <x v="1"/>
    <x v="1"/>
    <s v="9"/>
    <x v="20"/>
    <x v="17"/>
    <x v="87"/>
    <n v="81.900000000000006"/>
    <n v="27.722222222222225"/>
  </r>
  <r>
    <x v="11"/>
    <x v="455"/>
    <n v="86.4"/>
    <x v="1"/>
    <x v="1"/>
    <s v="9"/>
    <x v="20"/>
    <x v="18"/>
    <x v="88"/>
    <n v="86.4"/>
    <n v="30.222222222222225"/>
  </r>
  <r>
    <x v="11"/>
    <x v="456"/>
    <n v="89.5"/>
    <x v="1"/>
    <x v="1"/>
    <s v="9"/>
    <x v="20"/>
    <x v="19"/>
    <x v="89"/>
    <n v="89.5"/>
    <n v="31.944444444444443"/>
  </r>
  <r>
    <x v="11"/>
    <x v="457"/>
    <n v="92.3"/>
    <x v="1"/>
    <x v="1"/>
    <s v="9"/>
    <x v="20"/>
    <x v="20"/>
    <x v="90"/>
    <n v="92.3"/>
    <n v="33.5"/>
  </r>
  <r>
    <x v="11"/>
    <x v="458"/>
    <n v="92.7"/>
    <x v="1"/>
    <x v="1"/>
    <s v="9"/>
    <x v="20"/>
    <x v="21"/>
    <x v="91"/>
    <n v="92.7"/>
    <n v="33.722222222222221"/>
  </r>
  <r>
    <x v="11"/>
    <x v="459"/>
    <n v="93.7"/>
    <x v="1"/>
    <x v="1"/>
    <s v="9"/>
    <x v="20"/>
    <x v="22"/>
    <x v="92"/>
    <n v="93.7"/>
    <n v="34.277777777777779"/>
  </r>
  <r>
    <x v="11"/>
    <x v="460"/>
    <n v="94.9"/>
    <x v="1"/>
    <x v="1"/>
    <s v="9"/>
    <x v="20"/>
    <x v="23"/>
    <x v="93"/>
    <n v="94.9"/>
    <n v="34.94444444444445"/>
  </r>
  <r>
    <x v="11"/>
    <x v="461"/>
    <n v="96.2"/>
    <x v="1"/>
    <x v="1"/>
    <s v="9"/>
    <x v="20"/>
    <x v="0"/>
    <x v="94"/>
    <n v="96.2"/>
    <n v="35.666666666666664"/>
  </r>
  <r>
    <x v="11"/>
    <x v="462"/>
    <n v="92"/>
    <x v="1"/>
    <x v="1"/>
    <s v="9"/>
    <x v="20"/>
    <x v="1"/>
    <x v="95"/>
    <n v="92"/>
    <n v="33.333333333333336"/>
  </r>
  <r>
    <x v="11"/>
    <x v="463"/>
    <n v="90.4"/>
    <x v="1"/>
    <x v="1"/>
    <s v="9"/>
    <x v="20"/>
    <x v="2"/>
    <x v="96"/>
    <n v="90.4"/>
    <n v="32.44444444444445"/>
  </r>
  <r>
    <x v="11"/>
    <x v="464"/>
    <n v="75.5"/>
    <x v="1"/>
    <x v="1"/>
    <s v="9"/>
    <x v="20"/>
    <x v="3"/>
    <x v="97"/>
    <n v="75.5"/>
    <n v="24.166666666666664"/>
  </r>
  <r>
    <x v="11"/>
    <x v="465"/>
    <n v="70.5"/>
    <x v="1"/>
    <x v="1"/>
    <s v="9"/>
    <x v="20"/>
    <x v="4"/>
    <x v="98"/>
    <n v="70.5"/>
    <n v="21.388888888888889"/>
  </r>
  <r>
    <x v="11"/>
    <x v="466"/>
    <n v="68.5"/>
    <x v="1"/>
    <x v="1"/>
    <s v="9"/>
    <x v="21"/>
    <x v="5"/>
    <x v="99"/>
    <n v="68.5"/>
    <n v="20.277777777777779"/>
  </r>
  <r>
    <x v="11"/>
    <x v="467"/>
    <n v="68.599999999999994"/>
    <x v="1"/>
    <x v="1"/>
    <s v="9"/>
    <x v="21"/>
    <x v="6"/>
    <x v="100"/>
    <n v="68.599999999999994"/>
    <n v="20.333333333333329"/>
  </r>
  <r>
    <x v="11"/>
    <x v="468"/>
    <n v="68.5"/>
    <x v="1"/>
    <x v="1"/>
    <s v="9"/>
    <x v="21"/>
    <x v="7"/>
    <x v="101"/>
    <n v="68.5"/>
    <n v="20.277777777777779"/>
  </r>
  <r>
    <x v="11"/>
    <x v="469"/>
    <n v="68.2"/>
    <x v="1"/>
    <x v="1"/>
    <s v="9"/>
    <x v="21"/>
    <x v="8"/>
    <x v="102"/>
    <n v="68.2"/>
    <n v="20.111111111111111"/>
  </r>
  <r>
    <x v="11"/>
    <x v="470"/>
    <n v="67.8"/>
    <x v="1"/>
    <x v="1"/>
    <s v="9"/>
    <x v="21"/>
    <x v="9"/>
    <x v="103"/>
    <n v="67.8"/>
    <n v="19.888888888888886"/>
  </r>
  <r>
    <x v="11"/>
    <x v="471"/>
    <n v="64.7"/>
    <x v="1"/>
    <x v="1"/>
    <s v="9"/>
    <x v="21"/>
    <x v="10"/>
    <x v="104"/>
    <n v="64.7"/>
    <n v="18.166666666666668"/>
  </r>
  <r>
    <x v="11"/>
    <x v="472"/>
    <n v="64.900000000000006"/>
    <x v="1"/>
    <x v="1"/>
    <s v="9"/>
    <x v="21"/>
    <x v="11"/>
    <x v="105"/>
    <n v="64.900000000000006"/>
    <n v="18.277777777777782"/>
  </r>
  <r>
    <x v="11"/>
    <x v="473"/>
    <n v="65.5"/>
    <x v="1"/>
    <x v="1"/>
    <s v="9"/>
    <x v="21"/>
    <x v="12"/>
    <x v="106"/>
    <n v="65.5"/>
    <n v="18.611111111111111"/>
  </r>
  <r>
    <x v="11"/>
    <x v="474"/>
    <n v="65.8"/>
    <x v="1"/>
    <x v="1"/>
    <s v="9"/>
    <x v="21"/>
    <x v="13"/>
    <x v="107"/>
    <n v="65.8"/>
    <n v="18.777777777777775"/>
  </r>
  <r>
    <x v="11"/>
    <x v="475"/>
    <n v="65.7"/>
    <x v="1"/>
    <x v="1"/>
    <s v="9"/>
    <x v="21"/>
    <x v="14"/>
    <x v="108"/>
    <n v="65.7"/>
    <n v="18.722222222222225"/>
  </r>
  <r>
    <x v="11"/>
    <x v="476"/>
    <n v="66"/>
    <x v="1"/>
    <x v="1"/>
    <s v="9"/>
    <x v="21"/>
    <x v="15"/>
    <x v="109"/>
    <n v="66"/>
    <n v="18.888888888888889"/>
  </r>
  <r>
    <x v="11"/>
    <x v="477"/>
    <n v="67.5"/>
    <x v="1"/>
    <x v="1"/>
    <s v="9"/>
    <x v="21"/>
    <x v="16"/>
    <x v="110"/>
    <n v="67.5"/>
    <n v="19.722222222222221"/>
  </r>
  <r>
    <x v="11"/>
    <x v="478"/>
    <n v="72.2"/>
    <x v="1"/>
    <x v="1"/>
    <s v="9"/>
    <x v="21"/>
    <x v="17"/>
    <x v="111"/>
    <n v="72.2"/>
    <n v="22.333333333333336"/>
  </r>
  <r>
    <x v="11"/>
    <x v="479"/>
    <n v="76.099999999999994"/>
    <x v="1"/>
    <x v="1"/>
    <s v="9"/>
    <x v="21"/>
    <x v="18"/>
    <x v="112"/>
    <n v="76.099999999999994"/>
    <n v="24.499999999999996"/>
  </r>
  <r>
    <x v="11"/>
    <x v="480"/>
    <n v="81.599999999999994"/>
    <x v="1"/>
    <x v="1"/>
    <s v="9"/>
    <x v="21"/>
    <x v="19"/>
    <x v="113"/>
    <n v="81.599999999999994"/>
    <n v="27.55555555555555"/>
  </r>
  <r>
    <x v="11"/>
    <x v="481"/>
    <n v="81.900000000000006"/>
    <x v="1"/>
    <x v="1"/>
    <s v="9"/>
    <x v="21"/>
    <x v="20"/>
    <x v="114"/>
    <n v="81.900000000000006"/>
    <n v="27.722222222222225"/>
  </r>
  <r>
    <x v="11"/>
    <x v="482"/>
    <n v="81.5"/>
    <x v="1"/>
    <x v="1"/>
    <s v="9"/>
    <x v="21"/>
    <x v="21"/>
    <x v="115"/>
    <n v="81.5"/>
    <n v="27.5"/>
  </r>
  <r>
    <x v="11"/>
    <x v="483"/>
    <n v="85.3"/>
    <x v="1"/>
    <x v="1"/>
    <s v="9"/>
    <x v="21"/>
    <x v="22"/>
    <x v="116"/>
    <n v="85.3"/>
    <n v="29.611111111111107"/>
  </r>
  <r>
    <x v="11"/>
    <x v="484"/>
    <n v="86.6"/>
    <x v="1"/>
    <x v="1"/>
    <s v="9"/>
    <x v="21"/>
    <x v="23"/>
    <x v="117"/>
    <n v="86.6"/>
    <n v="30.333333333333329"/>
  </r>
  <r>
    <x v="11"/>
    <x v="485"/>
    <n v="86.5"/>
    <x v="1"/>
    <x v="1"/>
    <s v="9"/>
    <x v="21"/>
    <x v="0"/>
    <x v="118"/>
    <n v="86.5"/>
    <n v="30.277777777777779"/>
  </r>
  <r>
    <x v="11"/>
    <x v="486"/>
    <n v="84.1"/>
    <x v="1"/>
    <x v="1"/>
    <s v="9"/>
    <x v="21"/>
    <x v="1"/>
    <x v="119"/>
    <n v="84.1"/>
    <n v="28.944444444444439"/>
  </r>
  <r>
    <x v="11"/>
    <x v="487"/>
    <n v="82"/>
    <x v="1"/>
    <x v="1"/>
    <s v="9"/>
    <x v="21"/>
    <x v="2"/>
    <x v="120"/>
    <n v="82"/>
    <n v="27.777777777777779"/>
  </r>
  <r>
    <x v="11"/>
    <x v="488"/>
    <n v="79.7"/>
    <x v="1"/>
    <x v="1"/>
    <s v="9"/>
    <x v="21"/>
    <x v="3"/>
    <x v="121"/>
    <n v="79.7"/>
    <n v="26.5"/>
  </r>
  <r>
    <x v="11"/>
    <x v="489"/>
    <n v="77"/>
    <x v="1"/>
    <x v="1"/>
    <s v="9"/>
    <x v="21"/>
    <x v="4"/>
    <x v="122"/>
    <n v="77"/>
    <n v="25"/>
  </r>
  <r>
    <x v="11"/>
    <x v="490"/>
    <n v="75.5"/>
    <x v="1"/>
    <x v="1"/>
    <s v="9"/>
    <x v="22"/>
    <x v="5"/>
    <x v="123"/>
    <n v="75.5"/>
    <n v="24.166666666666664"/>
  </r>
  <r>
    <x v="11"/>
    <x v="491"/>
    <n v="74.2"/>
    <x v="1"/>
    <x v="1"/>
    <s v="9"/>
    <x v="22"/>
    <x v="6"/>
    <x v="124"/>
    <n v="74.2"/>
    <n v="23.444444444444446"/>
  </r>
  <r>
    <x v="11"/>
    <x v="492"/>
    <n v="72.099999999999994"/>
    <x v="1"/>
    <x v="1"/>
    <s v="9"/>
    <x v="22"/>
    <x v="7"/>
    <x v="125"/>
    <n v="72.099999999999994"/>
    <n v="22.277777777777775"/>
  </r>
  <r>
    <x v="11"/>
    <x v="493"/>
    <n v="69.3"/>
    <x v="1"/>
    <x v="1"/>
    <s v="9"/>
    <x v="22"/>
    <x v="8"/>
    <x v="126"/>
    <n v="69.3"/>
    <n v="20.722222222222221"/>
  </r>
  <r>
    <x v="11"/>
    <x v="494"/>
    <n v="68.599999999999994"/>
    <x v="1"/>
    <x v="1"/>
    <s v="9"/>
    <x v="22"/>
    <x v="9"/>
    <x v="127"/>
    <n v="68.599999999999994"/>
    <n v="20.333333333333329"/>
  </r>
  <r>
    <x v="11"/>
    <x v="495"/>
    <n v="66.5"/>
    <x v="1"/>
    <x v="1"/>
    <s v="9"/>
    <x v="22"/>
    <x v="10"/>
    <x v="128"/>
    <n v="66.5"/>
    <n v="19.166666666666668"/>
  </r>
  <r>
    <x v="11"/>
    <x v="496"/>
    <n v="64.400000000000006"/>
    <x v="1"/>
    <x v="1"/>
    <s v="9"/>
    <x v="22"/>
    <x v="11"/>
    <x v="129"/>
    <n v="64.400000000000006"/>
    <n v="18.000000000000004"/>
  </r>
  <r>
    <x v="11"/>
    <x v="497"/>
    <n v="62.7"/>
    <x v="1"/>
    <x v="1"/>
    <s v="9"/>
    <x v="22"/>
    <x v="12"/>
    <x v="130"/>
    <n v="62.7"/>
    <n v="17.055555555555557"/>
  </r>
  <r>
    <x v="11"/>
    <x v="498"/>
    <n v="60.7"/>
    <x v="1"/>
    <x v="1"/>
    <s v="9"/>
    <x v="22"/>
    <x v="13"/>
    <x v="131"/>
    <n v="60.7"/>
    <n v="15.944444444444446"/>
  </r>
  <r>
    <x v="11"/>
    <x v="499"/>
    <n v="59.8"/>
    <x v="1"/>
    <x v="1"/>
    <s v="9"/>
    <x v="22"/>
    <x v="14"/>
    <x v="132"/>
    <n v="59.8"/>
    <n v="15.444444444444443"/>
  </r>
  <r>
    <x v="11"/>
    <x v="500"/>
    <n v="60.5"/>
    <x v="1"/>
    <x v="1"/>
    <s v="9"/>
    <x v="22"/>
    <x v="15"/>
    <x v="133"/>
    <n v="60.5"/>
    <n v="15.833333333333332"/>
  </r>
  <r>
    <x v="11"/>
    <x v="501"/>
    <n v="64.2"/>
    <x v="1"/>
    <x v="1"/>
    <s v="9"/>
    <x v="22"/>
    <x v="16"/>
    <x v="134"/>
    <n v="64.2"/>
    <n v="17.888888888888889"/>
  </r>
  <r>
    <x v="11"/>
    <x v="502"/>
    <n v="71.5"/>
    <x v="1"/>
    <x v="1"/>
    <s v="9"/>
    <x v="22"/>
    <x v="17"/>
    <x v="135"/>
    <n v="71.5"/>
    <n v="21.944444444444443"/>
  </r>
  <r>
    <x v="11"/>
    <x v="503"/>
    <n v="75.5"/>
    <x v="1"/>
    <x v="1"/>
    <s v="9"/>
    <x v="22"/>
    <x v="18"/>
    <x v="136"/>
    <n v="75.5"/>
    <n v="24.166666666666664"/>
  </r>
  <r>
    <x v="11"/>
    <x v="504"/>
    <n v="79.2"/>
    <x v="1"/>
    <x v="1"/>
    <s v="9"/>
    <x v="22"/>
    <x v="19"/>
    <x v="137"/>
    <n v="79.2"/>
    <n v="26.222222222222221"/>
  </r>
  <r>
    <x v="11"/>
    <x v="505"/>
    <n v="82"/>
    <x v="1"/>
    <x v="1"/>
    <s v="9"/>
    <x v="22"/>
    <x v="20"/>
    <x v="138"/>
    <n v="82"/>
    <n v="27.777777777777779"/>
  </r>
  <r>
    <x v="11"/>
    <x v="506"/>
    <n v="83.3"/>
    <x v="1"/>
    <x v="1"/>
    <s v="9"/>
    <x v="22"/>
    <x v="21"/>
    <x v="139"/>
    <n v="83.3"/>
    <n v="28.499999999999996"/>
  </r>
  <r>
    <x v="11"/>
    <x v="507"/>
    <n v="84.9"/>
    <x v="1"/>
    <x v="1"/>
    <s v="9"/>
    <x v="22"/>
    <x v="22"/>
    <x v="140"/>
    <n v="84.9"/>
    <n v="29.388888888888893"/>
  </r>
  <r>
    <x v="11"/>
    <x v="508"/>
    <n v="85.7"/>
    <x v="1"/>
    <x v="1"/>
    <s v="9"/>
    <x v="22"/>
    <x v="23"/>
    <x v="141"/>
    <n v="85.7"/>
    <n v="29.833333333333336"/>
  </r>
  <r>
    <x v="11"/>
    <x v="509"/>
    <n v="84.5"/>
    <x v="1"/>
    <x v="1"/>
    <s v="9"/>
    <x v="22"/>
    <x v="0"/>
    <x v="142"/>
    <n v="84.5"/>
    <n v="29.166666666666664"/>
  </r>
  <r>
    <x v="11"/>
    <x v="510"/>
    <n v="82.9"/>
    <x v="1"/>
    <x v="1"/>
    <s v="9"/>
    <x v="22"/>
    <x v="1"/>
    <x v="143"/>
    <n v="82.9"/>
    <n v="28.277777777777779"/>
  </r>
  <r>
    <x v="11"/>
    <x v="726"/>
    <n v="80.5"/>
    <x v="1"/>
    <x v="1"/>
    <s v="9"/>
    <x v="22"/>
    <x v="2"/>
    <x v="144"/>
    <n v="80.5"/>
    <n v="26.944444444444443"/>
  </r>
  <r>
    <x v="11"/>
    <x v="511"/>
    <n v="75.400000000000006"/>
    <x v="1"/>
    <x v="1"/>
    <s v="9"/>
    <x v="22"/>
    <x v="3"/>
    <x v="145"/>
    <n v="75.400000000000006"/>
    <n v="24.111111111111114"/>
  </r>
  <r>
    <x v="11"/>
    <x v="512"/>
    <n v="71.599999999999994"/>
    <x v="1"/>
    <x v="1"/>
    <s v="9"/>
    <x v="22"/>
    <x v="4"/>
    <x v="146"/>
    <n v="71.599999999999994"/>
    <n v="21.999999999999996"/>
  </r>
  <r>
    <x v="11"/>
    <x v="513"/>
    <n v="69.8"/>
    <x v="1"/>
    <x v="1"/>
    <s v="9"/>
    <x v="23"/>
    <x v="5"/>
    <x v="147"/>
    <n v="69.8"/>
    <n v="20.999999999999996"/>
  </r>
  <r>
    <x v="11"/>
    <x v="727"/>
    <n v="68.599999999999994"/>
    <x v="1"/>
    <x v="1"/>
    <s v="9"/>
    <x v="23"/>
    <x v="6"/>
    <x v="148"/>
    <n v="68.599999999999994"/>
    <n v="20.333333333333329"/>
  </r>
  <r>
    <x v="11"/>
    <x v="514"/>
    <n v="67.900000000000006"/>
    <x v="1"/>
    <x v="1"/>
    <s v="9"/>
    <x v="23"/>
    <x v="7"/>
    <x v="149"/>
    <n v="67.900000000000006"/>
    <n v="19.944444444444446"/>
  </r>
  <r>
    <x v="11"/>
    <x v="515"/>
    <n v="65"/>
    <x v="1"/>
    <x v="1"/>
    <s v="9"/>
    <x v="23"/>
    <x v="8"/>
    <x v="150"/>
    <n v="65"/>
    <n v="18.333333333333332"/>
  </r>
  <r>
    <x v="11"/>
    <x v="516"/>
    <n v="64.7"/>
    <x v="1"/>
    <x v="1"/>
    <s v="9"/>
    <x v="23"/>
    <x v="9"/>
    <x v="151"/>
    <n v="64.7"/>
    <n v="18.166666666666668"/>
  </r>
  <r>
    <x v="11"/>
    <x v="517"/>
    <n v="62.7"/>
    <x v="1"/>
    <x v="1"/>
    <s v="9"/>
    <x v="23"/>
    <x v="10"/>
    <x v="152"/>
    <n v="62.7"/>
    <n v="17.055555555555557"/>
  </r>
  <r>
    <x v="11"/>
    <x v="518"/>
    <n v="65.7"/>
    <x v="1"/>
    <x v="1"/>
    <s v="9"/>
    <x v="23"/>
    <x v="11"/>
    <x v="153"/>
    <n v="65.7"/>
    <n v="18.722222222222225"/>
  </r>
  <r>
    <x v="11"/>
    <x v="519"/>
    <n v="63.6"/>
    <x v="1"/>
    <x v="1"/>
    <s v="9"/>
    <x v="23"/>
    <x v="12"/>
    <x v="154"/>
    <n v="63.6"/>
    <n v="17.555555555555557"/>
  </r>
  <r>
    <x v="11"/>
    <x v="520"/>
    <n v="62.9"/>
    <x v="1"/>
    <x v="1"/>
    <s v="9"/>
    <x v="23"/>
    <x v="13"/>
    <x v="155"/>
    <n v="62.9"/>
    <n v="17.166666666666664"/>
  </r>
  <r>
    <x v="11"/>
    <x v="521"/>
    <n v="61.9"/>
    <x v="1"/>
    <x v="1"/>
    <s v="9"/>
    <x v="23"/>
    <x v="14"/>
    <x v="156"/>
    <n v="61.9"/>
    <n v="16.611111111111111"/>
  </r>
  <r>
    <x v="11"/>
    <x v="522"/>
    <n v="62.5"/>
    <x v="1"/>
    <x v="1"/>
    <s v="9"/>
    <x v="23"/>
    <x v="15"/>
    <x v="157"/>
    <n v="62.5"/>
    <n v="16.944444444444443"/>
  </r>
  <r>
    <x v="11"/>
    <x v="523"/>
    <n v="64.599999999999994"/>
    <x v="1"/>
    <x v="1"/>
    <s v="9"/>
    <x v="23"/>
    <x v="16"/>
    <x v="158"/>
    <n v="64.599999999999994"/>
    <n v="18.111111111111107"/>
  </r>
  <r>
    <x v="11"/>
    <x v="524"/>
    <n v="69.3"/>
    <x v="1"/>
    <x v="1"/>
    <s v="9"/>
    <x v="23"/>
    <x v="17"/>
    <x v="159"/>
    <n v="69.3"/>
    <n v="20.722222222222221"/>
  </r>
  <r>
    <x v="11"/>
    <x v="525"/>
    <n v="75.099999999999994"/>
    <x v="1"/>
    <x v="1"/>
    <s v="9"/>
    <x v="23"/>
    <x v="18"/>
    <x v="160"/>
    <n v="75.099999999999994"/>
    <n v="23.944444444444439"/>
  </r>
  <r>
    <x v="11"/>
    <x v="526"/>
    <n v="79.400000000000006"/>
    <x v="1"/>
    <x v="1"/>
    <s v="9"/>
    <x v="23"/>
    <x v="19"/>
    <x v="161"/>
    <n v="79.400000000000006"/>
    <n v="26.333333333333336"/>
  </r>
  <r>
    <x v="11"/>
    <x v="527"/>
    <n v="83.4"/>
    <x v="1"/>
    <x v="1"/>
    <s v="9"/>
    <x v="23"/>
    <x v="20"/>
    <x v="162"/>
    <n v="83.4"/>
    <n v="28.555555555555557"/>
  </r>
  <r>
    <x v="11"/>
    <x v="528"/>
    <n v="86"/>
    <x v="1"/>
    <x v="1"/>
    <s v="9"/>
    <x v="23"/>
    <x v="21"/>
    <x v="163"/>
    <n v="86"/>
    <n v="30"/>
  </r>
  <r>
    <x v="11"/>
    <x v="529"/>
    <n v="88"/>
    <x v="1"/>
    <x v="1"/>
    <s v="9"/>
    <x v="23"/>
    <x v="22"/>
    <x v="164"/>
    <n v="88"/>
    <n v="31.111111111111111"/>
  </r>
  <r>
    <x v="11"/>
    <x v="530"/>
    <n v="89.2"/>
    <x v="1"/>
    <x v="1"/>
    <s v="9"/>
    <x v="23"/>
    <x v="23"/>
    <x v="165"/>
    <n v="89.2"/>
    <n v="31.777777777777779"/>
  </r>
  <r>
    <x v="11"/>
    <x v="531"/>
    <n v="90"/>
    <x v="1"/>
    <x v="1"/>
    <s v="9"/>
    <x v="23"/>
    <x v="0"/>
    <x v="166"/>
    <n v="90"/>
    <n v="32.222222222222221"/>
  </r>
  <r>
    <x v="11"/>
    <x v="532"/>
    <n v="90.3"/>
    <x v="1"/>
    <x v="1"/>
    <s v="9"/>
    <x v="23"/>
    <x v="1"/>
    <x v="167"/>
    <n v="90.3"/>
    <n v="32.388888888888886"/>
  </r>
  <r>
    <x v="11"/>
    <x v="533"/>
    <n v="87.9"/>
    <x v="1"/>
    <x v="1"/>
    <s v="9"/>
    <x v="23"/>
    <x v="2"/>
    <x v="168"/>
    <n v="87.9"/>
    <n v="31.055555555555557"/>
  </r>
  <r>
    <x v="11"/>
    <x v="534"/>
    <n v="85"/>
    <x v="1"/>
    <x v="1"/>
    <s v="9"/>
    <x v="23"/>
    <x v="3"/>
    <x v="169"/>
    <n v="85"/>
    <n v="29.444444444444443"/>
  </r>
  <r>
    <x v="11"/>
    <x v="535"/>
    <n v="83.5"/>
    <x v="1"/>
    <x v="1"/>
    <s v="9"/>
    <x v="23"/>
    <x v="4"/>
    <x v="170"/>
    <n v="83.5"/>
    <n v="28.611111111111111"/>
  </r>
  <r>
    <x v="11"/>
    <x v="536"/>
    <n v="82"/>
    <x v="1"/>
    <x v="1"/>
    <s v="9"/>
    <x v="24"/>
    <x v="5"/>
    <x v="171"/>
    <n v="82"/>
    <n v="27.777777777777779"/>
  </r>
  <r>
    <x v="11"/>
    <x v="537"/>
    <n v="77.8"/>
    <x v="1"/>
    <x v="1"/>
    <s v="9"/>
    <x v="24"/>
    <x v="6"/>
    <x v="172"/>
    <n v="77.8"/>
    <n v="25.444444444444443"/>
  </r>
  <r>
    <x v="11"/>
    <x v="538"/>
    <n v="77.400000000000006"/>
    <x v="1"/>
    <x v="1"/>
    <s v="9"/>
    <x v="24"/>
    <x v="7"/>
    <x v="173"/>
    <n v="77.400000000000006"/>
    <n v="25.222222222222225"/>
  </r>
  <r>
    <x v="11"/>
    <x v="539"/>
    <n v="76"/>
    <x v="1"/>
    <x v="1"/>
    <s v="9"/>
    <x v="24"/>
    <x v="8"/>
    <x v="174"/>
    <n v="76"/>
    <n v="24.444444444444443"/>
  </r>
  <r>
    <x v="11"/>
    <x v="540"/>
    <n v="74.8"/>
    <x v="1"/>
    <x v="1"/>
    <s v="9"/>
    <x v="24"/>
    <x v="9"/>
    <x v="175"/>
    <n v="74.8"/>
    <n v="23.777777777777775"/>
  </r>
  <r>
    <x v="11"/>
    <x v="541"/>
    <n v="72.7"/>
    <x v="1"/>
    <x v="1"/>
    <s v="9"/>
    <x v="24"/>
    <x v="10"/>
    <x v="176"/>
    <n v="72.7"/>
    <n v="22.611111111111111"/>
  </r>
  <r>
    <x v="11"/>
    <x v="543"/>
    <n v="71.099999999999994"/>
    <x v="1"/>
    <x v="1"/>
    <s v="9"/>
    <x v="24"/>
    <x v="12"/>
    <x v="178"/>
    <n v="71.099999999999994"/>
    <n v="21.722222222222218"/>
  </r>
  <r>
    <x v="11"/>
    <x v="544"/>
    <n v="71.400000000000006"/>
    <x v="1"/>
    <x v="1"/>
    <s v="9"/>
    <x v="24"/>
    <x v="13"/>
    <x v="179"/>
    <n v="71.400000000000006"/>
    <n v="21.888888888888893"/>
  </r>
  <r>
    <x v="11"/>
    <x v="545"/>
    <n v="70.2"/>
    <x v="1"/>
    <x v="1"/>
    <s v="9"/>
    <x v="24"/>
    <x v="14"/>
    <x v="180"/>
    <n v="70.2"/>
    <n v="21.222222222222225"/>
  </r>
  <r>
    <x v="11"/>
    <x v="546"/>
    <n v="71"/>
    <x v="1"/>
    <x v="1"/>
    <s v="9"/>
    <x v="24"/>
    <x v="15"/>
    <x v="181"/>
    <n v="71"/>
    <n v="21.666666666666668"/>
  </r>
  <r>
    <x v="11"/>
    <x v="548"/>
    <n v="78.2"/>
    <x v="1"/>
    <x v="1"/>
    <s v="9"/>
    <x v="24"/>
    <x v="17"/>
    <x v="183"/>
    <n v="78.2"/>
    <n v="25.666666666666668"/>
  </r>
  <r>
    <x v="11"/>
    <x v="549"/>
    <n v="82.9"/>
    <x v="1"/>
    <x v="1"/>
    <s v="9"/>
    <x v="24"/>
    <x v="18"/>
    <x v="184"/>
    <n v="82.9"/>
    <n v="28.277777777777779"/>
  </r>
  <r>
    <x v="11"/>
    <x v="550"/>
    <n v="85"/>
    <x v="1"/>
    <x v="1"/>
    <s v="9"/>
    <x v="24"/>
    <x v="19"/>
    <x v="185"/>
    <n v="85"/>
    <n v="29.444444444444443"/>
  </r>
  <r>
    <x v="11"/>
    <x v="551"/>
    <n v="88.7"/>
    <x v="1"/>
    <x v="1"/>
    <s v="9"/>
    <x v="24"/>
    <x v="20"/>
    <x v="186"/>
    <n v="88.7"/>
    <n v="31.5"/>
  </r>
  <r>
    <x v="11"/>
    <x v="552"/>
    <n v="88.8"/>
    <x v="1"/>
    <x v="1"/>
    <s v="9"/>
    <x v="24"/>
    <x v="21"/>
    <x v="187"/>
    <n v="88.8"/>
    <n v="31.555555555555554"/>
  </r>
  <r>
    <x v="11"/>
    <x v="553"/>
    <n v="89.4"/>
    <x v="1"/>
    <x v="1"/>
    <s v="9"/>
    <x v="24"/>
    <x v="22"/>
    <x v="188"/>
    <n v="89.4"/>
    <n v="31.888888888888893"/>
  </r>
  <r>
    <x v="11"/>
    <x v="554"/>
    <n v="91.3"/>
    <x v="1"/>
    <x v="1"/>
    <s v="9"/>
    <x v="24"/>
    <x v="23"/>
    <x v="189"/>
    <n v="91.3"/>
    <n v="32.944444444444443"/>
  </r>
  <r>
    <x v="11"/>
    <x v="555"/>
    <n v="91.3"/>
    <x v="1"/>
    <x v="1"/>
    <s v="9"/>
    <x v="24"/>
    <x v="0"/>
    <x v="190"/>
    <n v="91.3"/>
    <n v="32.944444444444443"/>
  </r>
  <r>
    <x v="11"/>
    <x v="556"/>
    <n v="91.2"/>
    <x v="1"/>
    <x v="1"/>
    <s v="9"/>
    <x v="24"/>
    <x v="1"/>
    <x v="191"/>
    <n v="91.2"/>
    <n v="32.888888888888893"/>
  </r>
  <r>
    <x v="11"/>
    <x v="557"/>
    <n v="84"/>
    <x v="1"/>
    <x v="1"/>
    <s v="9"/>
    <x v="24"/>
    <x v="2"/>
    <x v="192"/>
    <n v="84"/>
    <n v="28.888888888888889"/>
  </r>
  <r>
    <x v="11"/>
    <x v="558"/>
    <n v="84.9"/>
    <x v="1"/>
    <x v="1"/>
    <s v="9"/>
    <x v="24"/>
    <x v="3"/>
    <x v="193"/>
    <n v="84.9"/>
    <n v="29.388888888888893"/>
  </r>
  <r>
    <x v="11"/>
    <x v="559"/>
    <n v="83.9"/>
    <x v="1"/>
    <x v="1"/>
    <s v="9"/>
    <x v="24"/>
    <x v="4"/>
    <x v="194"/>
    <n v="83.9"/>
    <n v="28.833333333333336"/>
  </r>
  <r>
    <x v="11"/>
    <x v="560"/>
    <n v="81.900000000000006"/>
    <x v="1"/>
    <x v="1"/>
    <s v="9"/>
    <x v="25"/>
    <x v="5"/>
    <x v="195"/>
    <n v="81.900000000000006"/>
    <n v="27.722222222222225"/>
  </r>
  <r>
    <x v="11"/>
    <x v="561"/>
    <n v="81.3"/>
    <x v="1"/>
    <x v="1"/>
    <s v="9"/>
    <x v="25"/>
    <x v="6"/>
    <x v="196"/>
    <n v="81.3"/>
    <n v="27.388888888888886"/>
  </r>
  <r>
    <x v="11"/>
    <x v="562"/>
    <n v="79.099999999999994"/>
    <x v="1"/>
    <x v="1"/>
    <s v="9"/>
    <x v="25"/>
    <x v="7"/>
    <x v="197"/>
    <n v="79.099999999999994"/>
    <n v="26.166666666666664"/>
  </r>
  <r>
    <x v="11"/>
    <x v="563"/>
    <n v="78.3"/>
    <x v="1"/>
    <x v="1"/>
    <s v="9"/>
    <x v="25"/>
    <x v="8"/>
    <x v="198"/>
    <n v="78.3"/>
    <n v="25.722222222222221"/>
  </r>
  <r>
    <x v="11"/>
    <x v="564"/>
    <n v="74.8"/>
    <x v="1"/>
    <x v="1"/>
    <s v="9"/>
    <x v="25"/>
    <x v="9"/>
    <x v="199"/>
    <n v="74.8"/>
    <n v="23.777777777777775"/>
  </r>
  <r>
    <x v="11"/>
    <x v="565"/>
    <n v="72.3"/>
    <x v="1"/>
    <x v="1"/>
    <s v="9"/>
    <x v="25"/>
    <x v="10"/>
    <x v="200"/>
    <n v="72.3"/>
    <n v="22.388888888888886"/>
  </r>
  <r>
    <x v="11"/>
    <x v="566"/>
    <n v="69.400000000000006"/>
    <x v="1"/>
    <x v="1"/>
    <s v="9"/>
    <x v="25"/>
    <x v="11"/>
    <x v="201"/>
    <n v="69.400000000000006"/>
    <n v="20.777777777777782"/>
  </r>
  <r>
    <x v="11"/>
    <x v="567"/>
    <n v="68.900000000000006"/>
    <x v="1"/>
    <x v="1"/>
    <s v="9"/>
    <x v="25"/>
    <x v="12"/>
    <x v="202"/>
    <n v="68.900000000000006"/>
    <n v="20.500000000000004"/>
  </r>
  <r>
    <x v="11"/>
    <x v="568"/>
    <n v="68.400000000000006"/>
    <x v="1"/>
    <x v="1"/>
    <s v="9"/>
    <x v="25"/>
    <x v="13"/>
    <x v="203"/>
    <n v="68.400000000000006"/>
    <n v="20.222222222222225"/>
  </r>
  <r>
    <x v="11"/>
    <x v="569"/>
    <n v="70"/>
    <x v="1"/>
    <x v="1"/>
    <s v="9"/>
    <x v="25"/>
    <x v="14"/>
    <x v="204"/>
    <n v="70"/>
    <n v="21.111111111111111"/>
  </r>
  <r>
    <x v="11"/>
    <x v="570"/>
    <n v="71.2"/>
    <x v="1"/>
    <x v="1"/>
    <s v="9"/>
    <x v="25"/>
    <x v="15"/>
    <x v="205"/>
    <n v="71.2"/>
    <n v="21.777777777777779"/>
  </r>
  <r>
    <x v="11"/>
    <x v="571"/>
    <n v="74.099999999999994"/>
    <x v="1"/>
    <x v="1"/>
    <s v="9"/>
    <x v="25"/>
    <x v="16"/>
    <x v="206"/>
    <n v="74.099999999999994"/>
    <n v="23.388888888888886"/>
  </r>
  <r>
    <x v="11"/>
    <x v="572"/>
    <n v="77.099999999999994"/>
    <x v="1"/>
    <x v="1"/>
    <s v="9"/>
    <x v="25"/>
    <x v="17"/>
    <x v="207"/>
    <n v="77.099999999999994"/>
    <n v="25.05555555555555"/>
  </r>
  <r>
    <x v="11"/>
    <x v="573"/>
    <n v="81.099999999999994"/>
    <x v="1"/>
    <x v="1"/>
    <s v="9"/>
    <x v="25"/>
    <x v="18"/>
    <x v="208"/>
    <n v="81.099999999999994"/>
    <n v="27.277777777777775"/>
  </r>
  <r>
    <x v="11"/>
    <x v="574"/>
    <n v="83.9"/>
    <x v="1"/>
    <x v="1"/>
    <s v="9"/>
    <x v="25"/>
    <x v="19"/>
    <x v="209"/>
    <n v="83.9"/>
    <n v="28.833333333333336"/>
  </r>
  <r>
    <x v="11"/>
    <x v="575"/>
    <n v="86"/>
    <x v="1"/>
    <x v="1"/>
    <s v="9"/>
    <x v="25"/>
    <x v="20"/>
    <x v="210"/>
    <n v="86"/>
    <n v="30"/>
  </r>
  <r>
    <x v="11"/>
    <x v="728"/>
    <n v="88.8"/>
    <x v="1"/>
    <x v="1"/>
    <s v="9"/>
    <x v="25"/>
    <x v="21"/>
    <x v="211"/>
    <n v="88.8"/>
    <n v="31.555555555555554"/>
  </r>
  <r>
    <x v="11"/>
    <x v="576"/>
    <n v="88.8"/>
    <x v="1"/>
    <x v="1"/>
    <s v="9"/>
    <x v="25"/>
    <x v="22"/>
    <x v="212"/>
    <n v="88.8"/>
    <n v="31.555555555555554"/>
  </r>
  <r>
    <x v="11"/>
    <x v="577"/>
    <n v="84.5"/>
    <x v="1"/>
    <x v="1"/>
    <s v="9"/>
    <x v="25"/>
    <x v="23"/>
    <x v="213"/>
    <n v="84.5"/>
    <n v="29.166666666666664"/>
  </r>
  <r>
    <x v="11"/>
    <x v="578"/>
    <n v="89.5"/>
    <x v="1"/>
    <x v="1"/>
    <s v="9"/>
    <x v="25"/>
    <x v="0"/>
    <x v="214"/>
    <n v="89.5"/>
    <n v="31.944444444444443"/>
  </r>
  <r>
    <x v="11"/>
    <x v="579"/>
    <n v="88.7"/>
    <x v="1"/>
    <x v="1"/>
    <s v="9"/>
    <x v="25"/>
    <x v="1"/>
    <x v="215"/>
    <n v="88.7"/>
    <n v="31.5"/>
  </r>
  <r>
    <x v="11"/>
    <x v="580"/>
    <n v="81.400000000000006"/>
    <x v="1"/>
    <x v="1"/>
    <s v="9"/>
    <x v="25"/>
    <x v="2"/>
    <x v="216"/>
    <n v="81.400000000000006"/>
    <n v="27.444444444444446"/>
  </r>
  <r>
    <x v="11"/>
    <x v="581"/>
    <n v="77.5"/>
    <x v="1"/>
    <x v="1"/>
    <s v="9"/>
    <x v="25"/>
    <x v="3"/>
    <x v="217"/>
    <n v="77.5"/>
    <n v="25.277777777777779"/>
  </r>
  <r>
    <x v="11"/>
    <x v="582"/>
    <n v="76.7"/>
    <x v="1"/>
    <x v="1"/>
    <s v="9"/>
    <x v="25"/>
    <x v="4"/>
    <x v="218"/>
    <n v="76.7"/>
    <n v="24.833333333333336"/>
  </r>
  <r>
    <x v="11"/>
    <x v="583"/>
    <n v="75.2"/>
    <x v="1"/>
    <x v="1"/>
    <s v="9"/>
    <x v="26"/>
    <x v="5"/>
    <x v="219"/>
    <n v="75.2"/>
    <n v="24"/>
  </r>
  <r>
    <x v="11"/>
    <x v="584"/>
    <n v="73.400000000000006"/>
    <x v="1"/>
    <x v="1"/>
    <s v="9"/>
    <x v="26"/>
    <x v="6"/>
    <x v="220"/>
    <n v="73.400000000000006"/>
    <n v="23.000000000000004"/>
  </r>
  <r>
    <x v="11"/>
    <x v="729"/>
    <n v="71.599999999999994"/>
    <x v="1"/>
    <x v="1"/>
    <s v="9"/>
    <x v="26"/>
    <x v="7"/>
    <x v="221"/>
    <n v="71.599999999999994"/>
    <n v="21.999999999999996"/>
  </r>
  <r>
    <x v="11"/>
    <x v="585"/>
    <n v="71"/>
    <x v="1"/>
    <x v="1"/>
    <s v="9"/>
    <x v="26"/>
    <x v="8"/>
    <x v="222"/>
    <n v="71"/>
    <n v="21.666666666666668"/>
  </r>
  <r>
    <x v="11"/>
    <x v="586"/>
    <n v="70.400000000000006"/>
    <x v="1"/>
    <x v="1"/>
    <s v="9"/>
    <x v="26"/>
    <x v="9"/>
    <x v="223"/>
    <n v="70.400000000000006"/>
    <n v="21.333333333333336"/>
  </r>
  <r>
    <x v="11"/>
    <x v="587"/>
    <n v="70"/>
    <x v="1"/>
    <x v="1"/>
    <s v="9"/>
    <x v="26"/>
    <x v="10"/>
    <x v="224"/>
    <n v="70"/>
    <n v="21.111111111111111"/>
  </r>
  <r>
    <x v="11"/>
    <x v="588"/>
    <n v="68.8"/>
    <x v="1"/>
    <x v="1"/>
    <s v="9"/>
    <x v="26"/>
    <x v="11"/>
    <x v="225"/>
    <n v="68.8"/>
    <n v="20.444444444444443"/>
  </r>
  <r>
    <x v="11"/>
    <x v="589"/>
    <n v="69.2"/>
    <x v="1"/>
    <x v="1"/>
    <s v="9"/>
    <x v="26"/>
    <x v="12"/>
    <x v="226"/>
    <n v="69.2"/>
    <n v="20.666666666666668"/>
  </r>
  <r>
    <x v="11"/>
    <x v="590"/>
    <n v="68.8"/>
    <x v="1"/>
    <x v="1"/>
    <s v="9"/>
    <x v="26"/>
    <x v="13"/>
    <x v="227"/>
    <n v="68.8"/>
    <n v="20.444444444444443"/>
  </r>
  <r>
    <x v="11"/>
    <x v="591"/>
    <n v="67.900000000000006"/>
    <x v="1"/>
    <x v="1"/>
    <s v="9"/>
    <x v="26"/>
    <x v="14"/>
    <x v="228"/>
    <n v="67.900000000000006"/>
    <n v="19.944444444444446"/>
  </r>
  <r>
    <x v="11"/>
    <x v="592"/>
    <n v="69.3"/>
    <x v="1"/>
    <x v="1"/>
    <s v="9"/>
    <x v="26"/>
    <x v="15"/>
    <x v="229"/>
    <n v="69.3"/>
    <n v="20.722222222222221"/>
  </r>
  <r>
    <x v="11"/>
    <x v="593"/>
    <n v="71.099999999999994"/>
    <x v="1"/>
    <x v="1"/>
    <s v="9"/>
    <x v="26"/>
    <x v="16"/>
    <x v="230"/>
    <n v="71.099999999999994"/>
    <n v="21.722222222222218"/>
  </r>
  <r>
    <x v="11"/>
    <x v="594"/>
    <n v="75.599999999999994"/>
    <x v="1"/>
    <x v="1"/>
    <s v="9"/>
    <x v="26"/>
    <x v="17"/>
    <x v="231"/>
    <n v="75.599999999999994"/>
    <n v="24.222222222222218"/>
  </r>
  <r>
    <x v="11"/>
    <x v="595"/>
    <n v="77.8"/>
    <x v="1"/>
    <x v="1"/>
    <s v="9"/>
    <x v="26"/>
    <x v="18"/>
    <x v="232"/>
    <n v="77.8"/>
    <n v="25.444444444444443"/>
  </r>
  <r>
    <x v="11"/>
    <x v="596"/>
    <n v="80.8"/>
    <x v="1"/>
    <x v="1"/>
    <s v="9"/>
    <x v="26"/>
    <x v="19"/>
    <x v="233"/>
    <n v="80.8"/>
    <n v="27.111111111111107"/>
  </r>
  <r>
    <x v="11"/>
    <x v="597"/>
    <n v="82.9"/>
    <x v="1"/>
    <x v="1"/>
    <s v="9"/>
    <x v="26"/>
    <x v="20"/>
    <x v="234"/>
    <n v="82.9"/>
    <n v="28.277777777777779"/>
  </r>
  <r>
    <x v="11"/>
    <x v="598"/>
    <n v="86.3"/>
    <x v="1"/>
    <x v="1"/>
    <s v="9"/>
    <x v="26"/>
    <x v="21"/>
    <x v="235"/>
    <n v="86.3"/>
    <n v="30.166666666666664"/>
  </r>
  <r>
    <x v="11"/>
    <x v="599"/>
    <n v="86"/>
    <x v="1"/>
    <x v="1"/>
    <s v="9"/>
    <x v="26"/>
    <x v="22"/>
    <x v="236"/>
    <n v="86"/>
    <n v="30"/>
  </r>
  <r>
    <x v="11"/>
    <x v="600"/>
    <n v="87.1"/>
    <x v="1"/>
    <x v="1"/>
    <s v="9"/>
    <x v="26"/>
    <x v="23"/>
    <x v="237"/>
    <n v="87.1"/>
    <n v="30.611111111111107"/>
  </r>
  <r>
    <x v="11"/>
    <x v="601"/>
    <n v="89.1"/>
    <x v="1"/>
    <x v="1"/>
    <s v="9"/>
    <x v="26"/>
    <x v="0"/>
    <x v="238"/>
    <n v="89.1"/>
    <n v="31.722222222222218"/>
  </r>
  <r>
    <x v="11"/>
    <x v="602"/>
    <n v="88.2"/>
    <x v="1"/>
    <x v="1"/>
    <s v="9"/>
    <x v="26"/>
    <x v="1"/>
    <x v="239"/>
    <n v="88.2"/>
    <n v="31.222222222222221"/>
  </r>
  <r>
    <x v="11"/>
    <x v="603"/>
    <n v="84"/>
    <x v="1"/>
    <x v="1"/>
    <s v="9"/>
    <x v="26"/>
    <x v="2"/>
    <x v="240"/>
    <n v="84"/>
    <n v="28.888888888888889"/>
  </r>
  <r>
    <x v="11"/>
    <x v="604"/>
    <n v="79.599999999999994"/>
    <x v="1"/>
    <x v="1"/>
    <s v="9"/>
    <x v="26"/>
    <x v="3"/>
    <x v="241"/>
    <n v="79.599999999999994"/>
    <n v="26.444444444444439"/>
  </r>
  <r>
    <x v="11"/>
    <x v="605"/>
    <n v="76"/>
    <x v="1"/>
    <x v="1"/>
    <s v="9"/>
    <x v="26"/>
    <x v="4"/>
    <x v="242"/>
    <n v="76"/>
    <n v="24.444444444444443"/>
  </r>
  <r>
    <x v="11"/>
    <x v="606"/>
    <n v="73.599999999999994"/>
    <x v="1"/>
    <x v="1"/>
    <s v="9"/>
    <x v="27"/>
    <x v="5"/>
    <x v="243"/>
    <n v="73.599999999999994"/>
    <n v="23.111111111111107"/>
  </r>
  <r>
    <x v="11"/>
    <x v="607"/>
    <n v="73.3"/>
    <x v="1"/>
    <x v="1"/>
    <s v="9"/>
    <x v="27"/>
    <x v="6"/>
    <x v="244"/>
    <n v="73.3"/>
    <n v="22.944444444444443"/>
  </r>
  <r>
    <x v="11"/>
    <x v="608"/>
    <n v="73.3"/>
    <x v="1"/>
    <x v="1"/>
    <s v="9"/>
    <x v="27"/>
    <x v="7"/>
    <x v="245"/>
    <n v="73.3"/>
    <n v="22.944444444444443"/>
  </r>
  <r>
    <x v="11"/>
    <x v="609"/>
    <n v="71.099999999999994"/>
    <x v="1"/>
    <x v="1"/>
    <s v="9"/>
    <x v="27"/>
    <x v="8"/>
    <x v="246"/>
    <n v="71.099999999999994"/>
    <n v="21.722222222222218"/>
  </r>
  <r>
    <x v="11"/>
    <x v="610"/>
    <n v="71.099999999999994"/>
    <x v="1"/>
    <x v="1"/>
    <s v="9"/>
    <x v="27"/>
    <x v="9"/>
    <x v="247"/>
    <n v="71.099999999999994"/>
    <n v="21.722222222222218"/>
  </r>
  <r>
    <x v="11"/>
    <x v="611"/>
    <n v="71.099999999999994"/>
    <x v="1"/>
    <x v="1"/>
    <s v="9"/>
    <x v="27"/>
    <x v="10"/>
    <x v="248"/>
    <n v="71.099999999999994"/>
    <n v="21.722222222222218"/>
  </r>
  <r>
    <x v="11"/>
    <x v="612"/>
    <n v="69.5"/>
    <x v="1"/>
    <x v="1"/>
    <s v="9"/>
    <x v="27"/>
    <x v="11"/>
    <x v="249"/>
    <n v="69.5"/>
    <n v="20.833333333333332"/>
  </r>
  <r>
    <x v="11"/>
    <x v="613"/>
    <n v="69.599999999999994"/>
    <x v="1"/>
    <x v="1"/>
    <s v="9"/>
    <x v="27"/>
    <x v="12"/>
    <x v="250"/>
    <n v="69.599999999999994"/>
    <n v="20.888888888888886"/>
  </r>
  <r>
    <x v="11"/>
    <x v="614"/>
    <n v="69"/>
    <x v="1"/>
    <x v="1"/>
    <s v="9"/>
    <x v="27"/>
    <x v="13"/>
    <x v="251"/>
    <n v="69"/>
    <n v="20.555555555555554"/>
  </r>
  <r>
    <x v="11"/>
    <x v="615"/>
    <n v="66.8"/>
    <x v="1"/>
    <x v="1"/>
    <s v="9"/>
    <x v="27"/>
    <x v="14"/>
    <x v="252"/>
    <n v="66.8"/>
    <n v="19.333333333333332"/>
  </r>
  <r>
    <x v="11"/>
    <x v="616"/>
    <n v="66.7"/>
    <x v="1"/>
    <x v="1"/>
    <s v="9"/>
    <x v="27"/>
    <x v="15"/>
    <x v="253"/>
    <n v="66.7"/>
    <n v="19.277777777777779"/>
  </r>
  <r>
    <x v="11"/>
    <x v="617"/>
    <n v="73.7"/>
    <x v="1"/>
    <x v="1"/>
    <s v="9"/>
    <x v="27"/>
    <x v="16"/>
    <x v="254"/>
    <n v="73.7"/>
    <n v="23.166666666666668"/>
  </r>
  <r>
    <x v="11"/>
    <x v="618"/>
    <n v="77"/>
    <x v="1"/>
    <x v="1"/>
    <s v="9"/>
    <x v="27"/>
    <x v="17"/>
    <x v="255"/>
    <n v="77"/>
    <n v="25"/>
  </r>
  <r>
    <x v="11"/>
    <x v="619"/>
    <n v="80.8"/>
    <x v="1"/>
    <x v="1"/>
    <s v="9"/>
    <x v="27"/>
    <x v="18"/>
    <x v="256"/>
    <n v="80.8"/>
    <n v="27.111111111111107"/>
  </r>
  <r>
    <x v="11"/>
    <x v="620"/>
    <n v="84"/>
    <x v="1"/>
    <x v="1"/>
    <s v="9"/>
    <x v="27"/>
    <x v="19"/>
    <x v="257"/>
    <n v="84"/>
    <n v="28.888888888888889"/>
  </r>
  <r>
    <x v="11"/>
    <x v="621"/>
    <n v="85.6"/>
    <x v="1"/>
    <x v="1"/>
    <s v="9"/>
    <x v="27"/>
    <x v="20"/>
    <x v="258"/>
    <n v="85.6"/>
    <n v="29.777777777777775"/>
  </r>
  <r>
    <x v="11"/>
    <x v="622"/>
    <n v="86"/>
    <x v="1"/>
    <x v="1"/>
    <s v="9"/>
    <x v="27"/>
    <x v="21"/>
    <x v="259"/>
    <n v="86"/>
    <n v="30"/>
  </r>
  <r>
    <x v="11"/>
    <x v="623"/>
    <n v="88.7"/>
    <x v="1"/>
    <x v="1"/>
    <s v="9"/>
    <x v="27"/>
    <x v="22"/>
    <x v="260"/>
    <n v="88.7"/>
    <n v="31.5"/>
  </r>
  <r>
    <x v="11"/>
    <x v="624"/>
    <n v="88.4"/>
    <x v="1"/>
    <x v="1"/>
    <s v="9"/>
    <x v="27"/>
    <x v="23"/>
    <x v="261"/>
    <n v="88.4"/>
    <n v="31.333333333333336"/>
  </r>
  <r>
    <x v="11"/>
    <x v="625"/>
    <n v="89.4"/>
    <x v="1"/>
    <x v="1"/>
    <s v="9"/>
    <x v="27"/>
    <x v="0"/>
    <x v="262"/>
    <n v="89.4"/>
    <n v="31.888888888888893"/>
  </r>
  <r>
    <x v="11"/>
    <x v="626"/>
    <n v="86.3"/>
    <x v="1"/>
    <x v="1"/>
    <s v="9"/>
    <x v="27"/>
    <x v="1"/>
    <x v="263"/>
    <n v="86.3"/>
    <n v="30.166666666666664"/>
  </r>
  <r>
    <x v="11"/>
    <x v="627"/>
    <n v="83.9"/>
    <x v="1"/>
    <x v="1"/>
    <s v="9"/>
    <x v="27"/>
    <x v="2"/>
    <x v="264"/>
    <n v="83.9"/>
    <n v="28.833333333333336"/>
  </r>
  <r>
    <x v="11"/>
    <x v="628"/>
    <n v="79.8"/>
    <x v="1"/>
    <x v="1"/>
    <s v="9"/>
    <x v="27"/>
    <x v="3"/>
    <x v="265"/>
    <n v="79.8"/>
    <n v="26.555555555555554"/>
  </r>
  <r>
    <x v="11"/>
    <x v="629"/>
    <n v="76.599999999999994"/>
    <x v="1"/>
    <x v="1"/>
    <s v="9"/>
    <x v="27"/>
    <x v="4"/>
    <x v="266"/>
    <n v="76.599999999999994"/>
    <n v="24.777777777777775"/>
  </r>
  <r>
    <x v="11"/>
    <x v="630"/>
    <n v="73.3"/>
    <x v="1"/>
    <x v="1"/>
    <s v="9"/>
    <x v="28"/>
    <x v="5"/>
    <x v="267"/>
    <n v="73.3"/>
    <n v="22.944444444444443"/>
  </r>
  <r>
    <x v="11"/>
    <x v="631"/>
    <n v="72.400000000000006"/>
    <x v="1"/>
    <x v="1"/>
    <s v="9"/>
    <x v="28"/>
    <x v="6"/>
    <x v="268"/>
    <n v="72.400000000000006"/>
    <n v="22.444444444444446"/>
  </r>
  <r>
    <x v="11"/>
    <x v="632"/>
    <n v="71.599999999999994"/>
    <x v="1"/>
    <x v="1"/>
    <s v="9"/>
    <x v="28"/>
    <x v="7"/>
    <x v="269"/>
    <n v="71.599999999999994"/>
    <n v="21.999999999999996"/>
  </r>
  <r>
    <x v="11"/>
    <x v="633"/>
    <n v="70.2"/>
    <x v="1"/>
    <x v="1"/>
    <s v="9"/>
    <x v="28"/>
    <x v="8"/>
    <x v="270"/>
    <n v="70.2"/>
    <n v="21.222222222222225"/>
  </r>
  <r>
    <x v="11"/>
    <x v="634"/>
    <n v="69.7"/>
    <x v="1"/>
    <x v="1"/>
    <s v="9"/>
    <x v="28"/>
    <x v="9"/>
    <x v="271"/>
    <n v="69.7"/>
    <n v="20.944444444444446"/>
  </r>
  <r>
    <x v="11"/>
    <x v="635"/>
    <n v="68.2"/>
    <x v="1"/>
    <x v="1"/>
    <s v="9"/>
    <x v="28"/>
    <x v="10"/>
    <x v="272"/>
    <n v="68.2"/>
    <n v="20.111111111111111"/>
  </r>
  <r>
    <x v="11"/>
    <x v="637"/>
    <n v="66"/>
    <x v="1"/>
    <x v="1"/>
    <s v="9"/>
    <x v="28"/>
    <x v="12"/>
    <x v="274"/>
    <n v="66"/>
    <n v="18.888888888888889"/>
  </r>
  <r>
    <x v="11"/>
    <x v="638"/>
    <n v="65.599999999999994"/>
    <x v="1"/>
    <x v="1"/>
    <s v="9"/>
    <x v="28"/>
    <x v="13"/>
    <x v="275"/>
    <n v="65.599999999999994"/>
    <n v="18.666666666666664"/>
  </r>
  <r>
    <x v="11"/>
    <x v="639"/>
    <n v="65.3"/>
    <x v="1"/>
    <x v="1"/>
    <s v="9"/>
    <x v="28"/>
    <x v="14"/>
    <x v="276"/>
    <n v="65.3"/>
    <n v="18.499999999999996"/>
  </r>
  <r>
    <x v="11"/>
    <x v="640"/>
    <n v="67"/>
    <x v="1"/>
    <x v="1"/>
    <s v="9"/>
    <x v="28"/>
    <x v="15"/>
    <x v="277"/>
    <n v="67"/>
    <n v="19.444444444444443"/>
  </r>
  <r>
    <x v="11"/>
    <x v="641"/>
    <n v="74.7"/>
    <x v="1"/>
    <x v="1"/>
    <s v="9"/>
    <x v="28"/>
    <x v="16"/>
    <x v="278"/>
    <n v="74.7"/>
    <n v="23.722222222222225"/>
  </r>
  <r>
    <x v="11"/>
    <x v="642"/>
    <n v="76.3"/>
    <x v="1"/>
    <x v="1"/>
    <s v="9"/>
    <x v="28"/>
    <x v="17"/>
    <x v="279"/>
    <n v="76.3"/>
    <n v="24.611111111111107"/>
  </r>
  <r>
    <x v="11"/>
    <x v="643"/>
    <n v="79.8"/>
    <x v="1"/>
    <x v="1"/>
    <s v="9"/>
    <x v="28"/>
    <x v="18"/>
    <x v="280"/>
    <n v="79.8"/>
    <n v="26.555555555555554"/>
  </r>
  <r>
    <x v="11"/>
    <x v="644"/>
    <n v="83.2"/>
    <x v="1"/>
    <x v="1"/>
    <s v="9"/>
    <x v="28"/>
    <x v="19"/>
    <x v="281"/>
    <n v="83.2"/>
    <n v="28.444444444444446"/>
  </r>
  <r>
    <x v="11"/>
    <x v="646"/>
    <n v="86.2"/>
    <x v="1"/>
    <x v="1"/>
    <s v="9"/>
    <x v="28"/>
    <x v="21"/>
    <x v="283"/>
    <n v="86.2"/>
    <n v="30.111111111111111"/>
  </r>
  <r>
    <x v="11"/>
    <x v="647"/>
    <n v="87.9"/>
    <x v="1"/>
    <x v="1"/>
    <s v="9"/>
    <x v="28"/>
    <x v="22"/>
    <x v="284"/>
    <n v="87.9"/>
    <n v="31.055555555555557"/>
  </r>
  <r>
    <x v="11"/>
    <x v="648"/>
    <n v="87.3"/>
    <x v="1"/>
    <x v="1"/>
    <s v="9"/>
    <x v="28"/>
    <x v="23"/>
    <x v="285"/>
    <n v="87.3"/>
    <n v="30.722222222222221"/>
  </r>
  <r>
    <x v="11"/>
    <x v="649"/>
    <n v="87.5"/>
    <x v="1"/>
    <x v="1"/>
    <s v="9"/>
    <x v="28"/>
    <x v="0"/>
    <x v="286"/>
    <n v="87.5"/>
    <n v="30.833333333333332"/>
  </r>
  <r>
    <x v="11"/>
    <x v="650"/>
    <n v="85.7"/>
    <x v="1"/>
    <x v="1"/>
    <s v="9"/>
    <x v="28"/>
    <x v="1"/>
    <x v="287"/>
    <n v="85.7"/>
    <n v="29.833333333333336"/>
  </r>
  <r>
    <x v="11"/>
    <x v="651"/>
    <n v="83.4"/>
    <x v="1"/>
    <x v="1"/>
    <s v="9"/>
    <x v="28"/>
    <x v="2"/>
    <x v="288"/>
    <n v="83.4"/>
    <n v="28.555555555555557"/>
  </r>
  <r>
    <x v="11"/>
    <x v="652"/>
    <n v="80"/>
    <x v="1"/>
    <x v="1"/>
    <s v="9"/>
    <x v="28"/>
    <x v="3"/>
    <x v="289"/>
    <n v="80"/>
    <n v="26.666666666666664"/>
  </r>
  <r>
    <x v="11"/>
    <x v="653"/>
    <n v="76.5"/>
    <x v="1"/>
    <x v="1"/>
    <s v="9"/>
    <x v="28"/>
    <x v="4"/>
    <x v="290"/>
    <n v="76.5"/>
    <n v="24.722222222222221"/>
  </r>
  <r>
    <x v="11"/>
    <x v="654"/>
    <n v="74.8"/>
    <x v="1"/>
    <x v="1"/>
    <s v="9"/>
    <x v="29"/>
    <x v="5"/>
    <x v="291"/>
    <n v="74.8"/>
    <n v="23.777777777777775"/>
  </r>
  <r>
    <x v="11"/>
    <x v="655"/>
    <n v="73.599999999999994"/>
    <x v="1"/>
    <x v="1"/>
    <s v="9"/>
    <x v="29"/>
    <x v="6"/>
    <x v="292"/>
    <n v="73.599999999999994"/>
    <n v="23.111111111111107"/>
  </r>
  <r>
    <x v="11"/>
    <x v="656"/>
    <n v="73"/>
    <x v="1"/>
    <x v="1"/>
    <s v="9"/>
    <x v="29"/>
    <x v="7"/>
    <x v="293"/>
    <n v="73"/>
    <n v="22.777777777777779"/>
  </r>
  <r>
    <x v="11"/>
    <x v="657"/>
    <n v="70.7"/>
    <x v="1"/>
    <x v="1"/>
    <s v="9"/>
    <x v="29"/>
    <x v="8"/>
    <x v="294"/>
    <n v="70.7"/>
    <n v="21.5"/>
  </r>
  <r>
    <x v="11"/>
    <x v="658"/>
    <n v="68.900000000000006"/>
    <x v="1"/>
    <x v="1"/>
    <s v="9"/>
    <x v="29"/>
    <x v="9"/>
    <x v="295"/>
    <n v="68.900000000000006"/>
    <n v="20.500000000000004"/>
  </r>
  <r>
    <x v="11"/>
    <x v="659"/>
    <n v="69.7"/>
    <x v="1"/>
    <x v="1"/>
    <s v="9"/>
    <x v="29"/>
    <x v="10"/>
    <x v="296"/>
    <n v="69.7"/>
    <n v="20.944444444444446"/>
  </r>
  <r>
    <x v="11"/>
    <x v="660"/>
    <n v="66.900000000000006"/>
    <x v="1"/>
    <x v="1"/>
    <s v="9"/>
    <x v="29"/>
    <x v="11"/>
    <x v="297"/>
    <n v="66.900000000000006"/>
    <n v="19.388888888888893"/>
  </r>
  <r>
    <x v="11"/>
    <x v="661"/>
    <n v="67.2"/>
    <x v="1"/>
    <x v="1"/>
    <s v="9"/>
    <x v="29"/>
    <x v="12"/>
    <x v="298"/>
    <n v="67.2"/>
    <n v="19.555555555555557"/>
  </r>
  <r>
    <x v="11"/>
    <x v="662"/>
    <n v="68.2"/>
    <x v="1"/>
    <x v="1"/>
    <s v="9"/>
    <x v="29"/>
    <x v="13"/>
    <x v="299"/>
    <n v="68.2"/>
    <n v="20.111111111111111"/>
  </r>
  <r>
    <x v="11"/>
    <x v="663"/>
    <n v="68.599999999999994"/>
    <x v="1"/>
    <x v="1"/>
    <s v="9"/>
    <x v="29"/>
    <x v="14"/>
    <x v="300"/>
    <n v="68.599999999999994"/>
    <n v="20.333333333333329"/>
  </r>
  <r>
    <x v="11"/>
    <x v="664"/>
    <n v="70.2"/>
    <x v="1"/>
    <x v="1"/>
    <s v="9"/>
    <x v="29"/>
    <x v="15"/>
    <x v="301"/>
    <n v="70.2"/>
    <n v="21.222222222222225"/>
  </r>
  <r>
    <x v="11"/>
    <x v="665"/>
    <n v="74.599999999999994"/>
    <x v="1"/>
    <x v="1"/>
    <s v="9"/>
    <x v="29"/>
    <x v="16"/>
    <x v="302"/>
    <n v="74.599999999999994"/>
    <n v="23.666666666666664"/>
  </r>
  <r>
    <x v="11"/>
    <x v="666"/>
    <n v="77.400000000000006"/>
    <x v="1"/>
    <x v="1"/>
    <s v="9"/>
    <x v="29"/>
    <x v="17"/>
    <x v="303"/>
    <n v="77.400000000000006"/>
    <n v="25.222222222222225"/>
  </r>
  <r>
    <x v="11"/>
    <x v="667"/>
    <n v="81.099999999999994"/>
    <x v="1"/>
    <x v="1"/>
    <s v="9"/>
    <x v="29"/>
    <x v="18"/>
    <x v="304"/>
    <n v="81.099999999999994"/>
    <n v="27.277777777777775"/>
  </r>
  <r>
    <x v="11"/>
    <x v="668"/>
    <n v="83.1"/>
    <x v="1"/>
    <x v="1"/>
    <s v="9"/>
    <x v="29"/>
    <x v="19"/>
    <x v="305"/>
    <n v="83.1"/>
    <n v="28.388888888888886"/>
  </r>
  <r>
    <x v="11"/>
    <x v="669"/>
    <n v="87"/>
    <x v="1"/>
    <x v="1"/>
    <s v="9"/>
    <x v="29"/>
    <x v="20"/>
    <x v="306"/>
    <n v="87"/>
    <n v="30.555555555555554"/>
  </r>
  <r>
    <x v="11"/>
    <x v="670"/>
    <n v="86.1"/>
    <x v="1"/>
    <x v="1"/>
    <s v="9"/>
    <x v="29"/>
    <x v="21"/>
    <x v="307"/>
    <n v="86.1"/>
    <n v="30.05555555555555"/>
  </r>
  <r>
    <x v="11"/>
    <x v="671"/>
    <n v="90.1"/>
    <x v="1"/>
    <x v="1"/>
    <s v="9"/>
    <x v="29"/>
    <x v="22"/>
    <x v="308"/>
    <n v="90.1"/>
    <n v="32.277777777777771"/>
  </r>
  <r>
    <x v="11"/>
    <x v="672"/>
    <n v="89.9"/>
    <x v="1"/>
    <x v="1"/>
    <s v="9"/>
    <x v="29"/>
    <x v="23"/>
    <x v="309"/>
    <n v="89.9"/>
    <n v="32.166666666666671"/>
  </r>
  <r>
    <x v="11"/>
    <x v="673"/>
    <n v="90.4"/>
    <x v="1"/>
    <x v="1"/>
    <s v="9"/>
    <x v="29"/>
    <x v="0"/>
    <x v="310"/>
    <n v="90.4"/>
    <n v="32.44444444444445"/>
  </r>
  <r>
    <x v="11"/>
    <x v="674"/>
    <n v="90.3"/>
    <x v="1"/>
    <x v="1"/>
    <s v="9"/>
    <x v="29"/>
    <x v="1"/>
    <x v="311"/>
    <n v="90.3"/>
    <n v="32.388888888888886"/>
  </r>
  <r>
    <x v="11"/>
    <x v="675"/>
    <n v="89.1"/>
    <x v="1"/>
    <x v="1"/>
    <s v="9"/>
    <x v="29"/>
    <x v="2"/>
    <x v="312"/>
    <n v="89.1"/>
    <n v="31.722222222222218"/>
  </r>
  <r>
    <x v="11"/>
    <x v="676"/>
    <n v="86.1"/>
    <x v="1"/>
    <x v="1"/>
    <s v="9"/>
    <x v="29"/>
    <x v="3"/>
    <x v="313"/>
    <n v="86.1"/>
    <n v="30.05555555555555"/>
  </r>
  <r>
    <x v="11"/>
    <x v="677"/>
    <n v="81.7"/>
    <x v="1"/>
    <x v="1"/>
    <s v="9"/>
    <x v="29"/>
    <x v="4"/>
    <x v="314"/>
    <n v="81.7"/>
    <n v="27.611111111111111"/>
  </r>
  <r>
    <x v="11"/>
    <x v="678"/>
    <n v="80.2"/>
    <x v="1"/>
    <x v="1"/>
    <s v="9"/>
    <x v="30"/>
    <x v="5"/>
    <x v="315"/>
    <n v="80.2"/>
    <n v="26.777777777777779"/>
  </r>
  <r>
    <x v="11"/>
    <x v="679"/>
    <n v="76.900000000000006"/>
    <x v="1"/>
    <x v="1"/>
    <s v="9"/>
    <x v="30"/>
    <x v="6"/>
    <x v="316"/>
    <n v="76.900000000000006"/>
    <n v="24.944444444444446"/>
  </r>
  <r>
    <x v="11"/>
    <x v="680"/>
    <n v="75"/>
    <x v="1"/>
    <x v="1"/>
    <s v="9"/>
    <x v="30"/>
    <x v="7"/>
    <x v="317"/>
    <n v="75"/>
    <n v="23.888888888888889"/>
  </r>
  <r>
    <x v="11"/>
    <x v="681"/>
    <n v="74.2"/>
    <x v="1"/>
    <x v="1"/>
    <s v="9"/>
    <x v="30"/>
    <x v="8"/>
    <x v="318"/>
    <n v="74.2"/>
    <n v="23.444444444444446"/>
  </r>
  <r>
    <x v="11"/>
    <x v="682"/>
    <n v="73.8"/>
    <x v="1"/>
    <x v="1"/>
    <s v="9"/>
    <x v="30"/>
    <x v="9"/>
    <x v="319"/>
    <n v="73.8"/>
    <n v="23.222222222222221"/>
  </r>
  <r>
    <x v="11"/>
    <x v="683"/>
    <n v="71.599999999999994"/>
    <x v="1"/>
    <x v="1"/>
    <s v="9"/>
    <x v="30"/>
    <x v="10"/>
    <x v="320"/>
    <n v="71.599999999999994"/>
    <n v="21.999999999999996"/>
  </r>
  <r>
    <x v="11"/>
    <x v="684"/>
    <n v="70.8"/>
    <x v="1"/>
    <x v="1"/>
    <s v="9"/>
    <x v="30"/>
    <x v="11"/>
    <x v="321"/>
    <n v="70.8"/>
    <n v="21.555555555555554"/>
  </r>
  <r>
    <x v="11"/>
    <x v="685"/>
    <n v="70.400000000000006"/>
    <x v="1"/>
    <x v="1"/>
    <s v="9"/>
    <x v="30"/>
    <x v="12"/>
    <x v="322"/>
    <n v="70.400000000000006"/>
    <n v="21.333333333333336"/>
  </r>
  <r>
    <x v="11"/>
    <x v="686"/>
    <n v="71.8"/>
    <x v="1"/>
    <x v="1"/>
    <s v="9"/>
    <x v="30"/>
    <x v="13"/>
    <x v="323"/>
    <n v="71.8"/>
    <n v="22.111111111111111"/>
  </r>
  <r>
    <x v="11"/>
    <x v="687"/>
    <n v="70.900000000000006"/>
    <x v="1"/>
    <x v="1"/>
    <s v="9"/>
    <x v="30"/>
    <x v="14"/>
    <x v="324"/>
    <n v="70.900000000000006"/>
    <n v="21.611111111111114"/>
  </r>
  <r>
    <x v="11"/>
    <x v="688"/>
    <n v="71.7"/>
    <x v="1"/>
    <x v="1"/>
    <s v="9"/>
    <x v="30"/>
    <x v="15"/>
    <x v="325"/>
    <n v="71.7"/>
    <n v="22.055555555555557"/>
  </r>
  <r>
    <x v="11"/>
    <x v="689"/>
    <n v="77.7"/>
    <x v="1"/>
    <x v="1"/>
    <s v="9"/>
    <x v="30"/>
    <x v="16"/>
    <x v="326"/>
    <n v="77.7"/>
    <n v="25.388888888888889"/>
  </r>
  <r>
    <x v="11"/>
    <x v="690"/>
    <n v="82.6"/>
    <x v="1"/>
    <x v="1"/>
    <s v="9"/>
    <x v="30"/>
    <x v="17"/>
    <x v="327"/>
    <n v="82.6"/>
    <n v="28.111111111111107"/>
  </r>
  <r>
    <x v="11"/>
    <x v="691"/>
    <n v="86.1"/>
    <x v="1"/>
    <x v="1"/>
    <s v="9"/>
    <x v="30"/>
    <x v="18"/>
    <x v="328"/>
    <n v="86.1"/>
    <n v="30.05555555555555"/>
  </r>
  <r>
    <x v="11"/>
    <x v="692"/>
    <n v="87.7"/>
    <x v="1"/>
    <x v="1"/>
    <s v="9"/>
    <x v="30"/>
    <x v="19"/>
    <x v="329"/>
    <n v="87.7"/>
    <n v="30.944444444444446"/>
  </r>
  <r>
    <x v="11"/>
    <x v="693"/>
    <n v="88.4"/>
    <x v="1"/>
    <x v="1"/>
    <s v="9"/>
    <x v="30"/>
    <x v="20"/>
    <x v="330"/>
    <n v="88.4"/>
    <n v="31.333333333333336"/>
  </r>
  <r>
    <x v="11"/>
    <x v="694"/>
    <n v="88.2"/>
    <x v="1"/>
    <x v="1"/>
    <s v="9"/>
    <x v="30"/>
    <x v="21"/>
    <x v="331"/>
    <n v="88.2"/>
    <n v="31.222222222222221"/>
  </r>
  <r>
    <x v="11"/>
    <x v="695"/>
    <n v="92.8"/>
    <x v="1"/>
    <x v="1"/>
    <s v="9"/>
    <x v="30"/>
    <x v="22"/>
    <x v="332"/>
    <n v="92.8"/>
    <n v="33.777777777777779"/>
  </r>
  <r>
    <x v="11"/>
    <x v="696"/>
    <n v="91.7"/>
    <x v="1"/>
    <x v="1"/>
    <s v="9"/>
    <x v="30"/>
    <x v="23"/>
    <x v="333"/>
    <n v="91.7"/>
    <n v="33.166666666666664"/>
  </r>
  <r>
    <x v="11"/>
    <x v="697"/>
    <n v="91.7"/>
    <x v="1"/>
    <x v="1"/>
    <s v="9"/>
    <x v="30"/>
    <x v="0"/>
    <x v="334"/>
    <n v="91.7"/>
    <n v="33.166666666666664"/>
  </r>
  <r>
    <x v="11"/>
    <x v="698"/>
    <n v="89.7"/>
    <x v="1"/>
    <x v="1"/>
    <s v="9"/>
    <x v="30"/>
    <x v="1"/>
    <x v="335"/>
    <n v="89.7"/>
    <n v="32.055555555555557"/>
  </r>
  <r>
    <x v="11"/>
    <x v="699"/>
    <n v="88.4"/>
    <x v="1"/>
    <x v="1"/>
    <s v="9"/>
    <x v="30"/>
    <x v="2"/>
    <x v="336"/>
    <n v="88.4"/>
    <n v="31.333333333333336"/>
  </r>
  <r>
    <x v="11"/>
    <x v="700"/>
    <n v="83.9"/>
    <x v="1"/>
    <x v="1"/>
    <s v="9"/>
    <x v="30"/>
    <x v="3"/>
    <x v="337"/>
    <n v="83.9"/>
    <n v="28.833333333333336"/>
  </r>
  <r>
    <x v="11"/>
    <x v="701"/>
    <n v="81.400000000000006"/>
    <x v="1"/>
    <x v="1"/>
    <s v="9"/>
    <x v="30"/>
    <x v="4"/>
    <x v="338"/>
    <n v="81.400000000000006"/>
    <n v="27.444444444444446"/>
  </r>
  <r>
    <x v="11"/>
    <x v="702"/>
    <n v="80.400000000000006"/>
    <x v="1"/>
    <x v="1"/>
    <s v="9"/>
    <x v="31"/>
    <x v="5"/>
    <x v="339"/>
    <n v="80.400000000000006"/>
    <n v="26.888888888888893"/>
  </r>
  <r>
    <x v="11"/>
    <x v="703"/>
    <n v="78.7"/>
    <x v="1"/>
    <x v="1"/>
    <s v="9"/>
    <x v="31"/>
    <x v="6"/>
    <x v="340"/>
    <n v="78.7"/>
    <n v="25.944444444444446"/>
  </r>
  <r>
    <x v="11"/>
    <x v="704"/>
    <n v="75.900000000000006"/>
    <x v="1"/>
    <x v="1"/>
    <s v="9"/>
    <x v="31"/>
    <x v="7"/>
    <x v="341"/>
    <n v="75.900000000000006"/>
    <n v="24.388888888888893"/>
  </r>
  <r>
    <x v="11"/>
    <x v="705"/>
    <n v="75.900000000000006"/>
    <x v="1"/>
    <x v="1"/>
    <s v="9"/>
    <x v="31"/>
    <x v="8"/>
    <x v="342"/>
    <n v="75.900000000000006"/>
    <n v="24.388888888888893"/>
  </r>
  <r>
    <x v="11"/>
    <x v="706"/>
    <n v="74.599999999999994"/>
    <x v="1"/>
    <x v="1"/>
    <s v="9"/>
    <x v="31"/>
    <x v="9"/>
    <x v="343"/>
    <n v="74.599999999999994"/>
    <n v="23.666666666666664"/>
  </r>
  <r>
    <x v="11"/>
    <x v="707"/>
    <n v="70.5"/>
    <x v="1"/>
    <x v="1"/>
    <s v="9"/>
    <x v="31"/>
    <x v="10"/>
    <x v="344"/>
    <n v="70.5"/>
    <n v="21.388888888888889"/>
  </r>
  <r>
    <x v="11"/>
    <x v="708"/>
    <n v="69.5"/>
    <x v="1"/>
    <x v="1"/>
    <s v="9"/>
    <x v="31"/>
    <x v="11"/>
    <x v="345"/>
    <n v="69.5"/>
    <n v="20.833333333333332"/>
  </r>
  <r>
    <x v="11"/>
    <x v="709"/>
    <n v="71.400000000000006"/>
    <x v="1"/>
    <x v="1"/>
    <s v="9"/>
    <x v="31"/>
    <x v="12"/>
    <x v="346"/>
    <n v="71.400000000000006"/>
    <n v="21.888888888888893"/>
  </r>
  <r>
    <x v="11"/>
    <x v="710"/>
    <n v="70.3"/>
    <x v="1"/>
    <x v="1"/>
    <s v="9"/>
    <x v="31"/>
    <x v="13"/>
    <x v="347"/>
    <n v="70.3"/>
    <n v="21.277777777777775"/>
  </r>
  <r>
    <x v="11"/>
    <x v="711"/>
    <n v="69.3"/>
    <x v="1"/>
    <x v="1"/>
    <s v="9"/>
    <x v="31"/>
    <x v="14"/>
    <x v="348"/>
    <n v="69.3"/>
    <n v="20.722222222222221"/>
  </r>
  <r>
    <x v="11"/>
    <x v="712"/>
    <n v="72.5"/>
    <x v="1"/>
    <x v="1"/>
    <s v="9"/>
    <x v="31"/>
    <x v="15"/>
    <x v="349"/>
    <n v="72.5"/>
    <n v="22.5"/>
  </r>
  <r>
    <x v="11"/>
    <x v="713"/>
    <n v="77.5"/>
    <x v="1"/>
    <x v="1"/>
    <s v="9"/>
    <x v="31"/>
    <x v="16"/>
    <x v="350"/>
    <n v="77.5"/>
    <n v="25.277777777777779"/>
  </r>
  <r>
    <x v="11"/>
    <x v="714"/>
    <n v="83.5"/>
    <x v="1"/>
    <x v="1"/>
    <s v="9"/>
    <x v="31"/>
    <x v="17"/>
    <x v="351"/>
    <n v="83.5"/>
    <n v="28.611111111111111"/>
  </r>
  <r>
    <x v="11"/>
    <x v="715"/>
    <n v="86.9"/>
    <x v="1"/>
    <x v="1"/>
    <s v="9"/>
    <x v="31"/>
    <x v="18"/>
    <x v="352"/>
    <n v="86.9"/>
    <n v="30.500000000000004"/>
  </r>
  <r>
    <x v="11"/>
    <x v="716"/>
    <n v="90.3"/>
    <x v="1"/>
    <x v="1"/>
    <s v="9"/>
    <x v="31"/>
    <x v="19"/>
    <x v="353"/>
    <n v="90.3"/>
    <n v="32.388888888888886"/>
  </r>
  <r>
    <x v="11"/>
    <x v="717"/>
    <n v="92"/>
    <x v="1"/>
    <x v="1"/>
    <s v="9"/>
    <x v="31"/>
    <x v="20"/>
    <x v="354"/>
    <n v="92"/>
    <n v="33.333333333333336"/>
  </r>
  <r>
    <x v="11"/>
    <x v="718"/>
    <n v="92.3"/>
    <x v="1"/>
    <x v="1"/>
    <s v="9"/>
    <x v="31"/>
    <x v="21"/>
    <x v="355"/>
    <n v="92.3"/>
    <n v="33.5"/>
  </r>
  <r>
    <x v="11"/>
    <x v="719"/>
    <n v="94.5"/>
    <x v="1"/>
    <x v="1"/>
    <s v="9"/>
    <x v="31"/>
    <x v="22"/>
    <x v="356"/>
    <n v="94.5"/>
    <n v="34.722222222222221"/>
  </r>
  <r>
    <x v="11"/>
    <x v="720"/>
    <n v="93.7"/>
    <x v="1"/>
    <x v="1"/>
    <s v="9"/>
    <x v="31"/>
    <x v="23"/>
    <x v="357"/>
    <n v="93.7"/>
    <n v="34.277777777777779"/>
  </r>
  <r>
    <x v="11"/>
    <x v="721"/>
    <n v="94.3"/>
    <x v="1"/>
    <x v="1"/>
    <s v="9"/>
    <x v="31"/>
    <x v="0"/>
    <x v="358"/>
    <n v="94.3"/>
    <n v="34.611111111111107"/>
  </r>
  <r>
    <x v="11"/>
    <x v="722"/>
    <n v="91.5"/>
    <x v="1"/>
    <x v="1"/>
    <s v="9"/>
    <x v="31"/>
    <x v="1"/>
    <x v="359"/>
    <n v="91.5"/>
    <n v="33.055555555555557"/>
  </r>
  <r>
    <x v="11"/>
    <x v="723"/>
    <n v="90.5"/>
    <x v="1"/>
    <x v="1"/>
    <s v="9"/>
    <x v="31"/>
    <x v="2"/>
    <x v="360"/>
    <n v="90.5"/>
    <n v="32.5"/>
  </r>
  <r>
    <x v="11"/>
    <x v="724"/>
    <n v="86.4"/>
    <x v="1"/>
    <x v="1"/>
    <s v="9"/>
    <x v="31"/>
    <x v="3"/>
    <x v="361"/>
    <n v="86.4"/>
    <n v="30.222222222222225"/>
  </r>
  <r>
    <x v="11"/>
    <x v="725"/>
    <n v="84.3"/>
    <x v="1"/>
    <x v="1"/>
    <s v="9"/>
    <x v="31"/>
    <x v="4"/>
    <x v="362"/>
    <n v="84.3"/>
    <n v="29.055555555555554"/>
  </r>
  <r>
    <x v="12"/>
    <x v="0"/>
    <n v="36.6"/>
    <x v="0"/>
    <x v="0"/>
    <n v="9"/>
    <x v="0"/>
    <x v="0"/>
    <x v="0"/>
    <n v="97.88000000000001"/>
    <n v="36.6"/>
  </r>
  <r>
    <x v="12"/>
    <x v="1"/>
    <n v="34.700000000000003"/>
    <x v="0"/>
    <x v="0"/>
    <n v="9"/>
    <x v="0"/>
    <x v="1"/>
    <x v="1"/>
    <n v="94.460000000000008"/>
    <n v="34.700000000000003"/>
  </r>
  <r>
    <x v="12"/>
    <x v="2"/>
    <n v="32.299999999999997"/>
    <x v="0"/>
    <x v="0"/>
    <n v="9"/>
    <x v="0"/>
    <x v="2"/>
    <x v="2"/>
    <n v="90.139999999999986"/>
    <n v="32.299999999999997"/>
  </r>
  <r>
    <x v="12"/>
    <x v="3"/>
    <n v="31.8"/>
    <x v="0"/>
    <x v="0"/>
    <n v="9"/>
    <x v="0"/>
    <x v="3"/>
    <x v="3"/>
    <n v="89.240000000000009"/>
    <n v="31.8"/>
  </r>
  <r>
    <x v="12"/>
    <x v="4"/>
    <n v="31.2"/>
    <x v="0"/>
    <x v="0"/>
    <n v="9"/>
    <x v="0"/>
    <x v="4"/>
    <x v="4"/>
    <n v="88.16"/>
    <n v="31.2"/>
  </r>
  <r>
    <x v="12"/>
    <x v="5"/>
    <n v="30.2"/>
    <x v="0"/>
    <x v="0"/>
    <n v="9"/>
    <x v="1"/>
    <x v="5"/>
    <x v="5"/>
    <n v="86.36"/>
    <n v="30.2"/>
  </r>
  <r>
    <x v="12"/>
    <x v="6"/>
    <n v="28.8"/>
    <x v="0"/>
    <x v="0"/>
    <n v="9"/>
    <x v="1"/>
    <x v="6"/>
    <x v="6"/>
    <n v="83.84"/>
    <n v="28.8"/>
  </r>
  <r>
    <x v="12"/>
    <x v="7"/>
    <n v="27.4"/>
    <x v="0"/>
    <x v="0"/>
    <n v="9"/>
    <x v="1"/>
    <x v="7"/>
    <x v="7"/>
    <n v="81.319999999999993"/>
    <n v="27.4"/>
  </r>
  <r>
    <x v="12"/>
    <x v="8"/>
    <n v="27.7"/>
    <x v="0"/>
    <x v="0"/>
    <n v="9"/>
    <x v="1"/>
    <x v="8"/>
    <x v="8"/>
    <n v="81.86"/>
    <n v="27.7"/>
  </r>
  <r>
    <x v="12"/>
    <x v="9"/>
    <n v="23.7"/>
    <x v="0"/>
    <x v="0"/>
    <n v="9"/>
    <x v="1"/>
    <x v="9"/>
    <x v="9"/>
    <n v="74.66"/>
    <n v="23.7"/>
  </r>
  <r>
    <x v="12"/>
    <x v="10"/>
    <n v="21.8"/>
    <x v="0"/>
    <x v="0"/>
    <n v="9"/>
    <x v="1"/>
    <x v="10"/>
    <x v="10"/>
    <n v="71.240000000000009"/>
    <n v="21.8"/>
  </r>
  <r>
    <x v="12"/>
    <x v="11"/>
    <n v="19.899999999999999"/>
    <x v="0"/>
    <x v="0"/>
    <n v="9"/>
    <x v="1"/>
    <x v="11"/>
    <x v="11"/>
    <n v="67.819999999999993"/>
    <n v="19.899999999999999"/>
  </r>
  <r>
    <x v="12"/>
    <x v="12"/>
    <n v="18.399999999999999"/>
    <x v="0"/>
    <x v="0"/>
    <n v="9"/>
    <x v="1"/>
    <x v="12"/>
    <x v="12"/>
    <n v="65.12"/>
    <n v="18.399999999999999"/>
  </r>
  <r>
    <x v="12"/>
    <x v="13"/>
    <n v="18.2"/>
    <x v="0"/>
    <x v="0"/>
    <n v="9"/>
    <x v="1"/>
    <x v="13"/>
    <x v="13"/>
    <n v="64.759999999999991"/>
    <n v="18.2"/>
  </r>
  <r>
    <x v="12"/>
    <x v="14"/>
    <n v="18"/>
    <x v="0"/>
    <x v="0"/>
    <n v="9"/>
    <x v="1"/>
    <x v="14"/>
    <x v="14"/>
    <n v="64.400000000000006"/>
    <n v="18"/>
  </r>
  <r>
    <x v="12"/>
    <x v="15"/>
    <n v="22"/>
    <x v="0"/>
    <x v="0"/>
    <n v="9"/>
    <x v="1"/>
    <x v="15"/>
    <x v="15"/>
    <n v="71.599999999999994"/>
    <n v="22"/>
  </r>
  <r>
    <x v="12"/>
    <x v="16"/>
    <n v="23.8"/>
    <x v="0"/>
    <x v="0"/>
    <n v="9"/>
    <x v="1"/>
    <x v="16"/>
    <x v="16"/>
    <n v="74.84"/>
    <n v="23.8"/>
  </r>
  <r>
    <x v="12"/>
    <x v="17"/>
    <n v="26.2"/>
    <x v="0"/>
    <x v="0"/>
    <n v="9"/>
    <x v="1"/>
    <x v="17"/>
    <x v="17"/>
    <n v="79.16"/>
    <n v="26.2"/>
  </r>
  <r>
    <x v="12"/>
    <x v="18"/>
    <n v="29.7"/>
    <x v="0"/>
    <x v="0"/>
    <n v="9"/>
    <x v="1"/>
    <x v="18"/>
    <x v="18"/>
    <n v="85.460000000000008"/>
    <n v="29.7"/>
  </r>
  <r>
    <x v="12"/>
    <x v="19"/>
    <n v="29.6"/>
    <x v="0"/>
    <x v="0"/>
    <n v="9"/>
    <x v="1"/>
    <x v="19"/>
    <x v="19"/>
    <n v="85.28"/>
    <n v="29.6"/>
  </r>
  <r>
    <x v="12"/>
    <x v="20"/>
    <n v="32.299999999999997"/>
    <x v="0"/>
    <x v="0"/>
    <n v="9"/>
    <x v="1"/>
    <x v="20"/>
    <x v="20"/>
    <n v="90.139999999999986"/>
    <n v="32.299999999999997"/>
  </r>
  <r>
    <x v="12"/>
    <x v="21"/>
    <n v="32.799999999999997"/>
    <x v="0"/>
    <x v="0"/>
    <n v="9"/>
    <x v="1"/>
    <x v="21"/>
    <x v="21"/>
    <n v="91.039999999999992"/>
    <n v="32.799999999999997"/>
  </r>
  <r>
    <x v="12"/>
    <x v="22"/>
    <n v="33.299999999999997"/>
    <x v="0"/>
    <x v="0"/>
    <n v="9"/>
    <x v="1"/>
    <x v="22"/>
    <x v="22"/>
    <n v="91.94"/>
    <n v="33.299999999999997"/>
  </r>
  <r>
    <x v="12"/>
    <x v="23"/>
    <n v="33.200000000000003"/>
    <x v="0"/>
    <x v="0"/>
    <n v="9"/>
    <x v="1"/>
    <x v="23"/>
    <x v="23"/>
    <n v="91.76"/>
    <n v="33.200000000000003"/>
  </r>
  <r>
    <x v="12"/>
    <x v="24"/>
    <n v="32.9"/>
    <x v="0"/>
    <x v="0"/>
    <n v="9"/>
    <x v="1"/>
    <x v="0"/>
    <x v="24"/>
    <n v="91.22"/>
    <n v="32.9"/>
  </r>
  <r>
    <x v="12"/>
    <x v="25"/>
    <n v="31.9"/>
    <x v="0"/>
    <x v="0"/>
    <n v="9"/>
    <x v="1"/>
    <x v="1"/>
    <x v="25"/>
    <n v="89.42"/>
    <n v="31.9"/>
  </r>
  <r>
    <x v="12"/>
    <x v="26"/>
    <n v="30.6"/>
    <x v="0"/>
    <x v="0"/>
    <n v="9"/>
    <x v="1"/>
    <x v="2"/>
    <x v="26"/>
    <n v="87.080000000000013"/>
    <n v="30.6"/>
  </r>
  <r>
    <x v="12"/>
    <x v="27"/>
    <n v="29.7"/>
    <x v="0"/>
    <x v="0"/>
    <n v="9"/>
    <x v="1"/>
    <x v="3"/>
    <x v="27"/>
    <n v="85.460000000000008"/>
    <n v="29.7"/>
  </r>
  <r>
    <x v="12"/>
    <x v="28"/>
    <n v="29"/>
    <x v="0"/>
    <x v="0"/>
    <n v="9"/>
    <x v="1"/>
    <x v="4"/>
    <x v="28"/>
    <n v="84.2"/>
    <n v="29"/>
  </r>
  <r>
    <x v="12"/>
    <x v="29"/>
    <n v="28.3"/>
    <x v="0"/>
    <x v="0"/>
    <n v="9"/>
    <x v="2"/>
    <x v="5"/>
    <x v="29"/>
    <n v="82.94"/>
    <n v="28.3"/>
  </r>
  <r>
    <x v="12"/>
    <x v="30"/>
    <n v="26.2"/>
    <x v="0"/>
    <x v="0"/>
    <n v="9"/>
    <x v="2"/>
    <x v="6"/>
    <x v="30"/>
    <n v="79.16"/>
    <n v="26.2"/>
  </r>
  <r>
    <x v="12"/>
    <x v="31"/>
    <n v="27.9"/>
    <x v="0"/>
    <x v="0"/>
    <n v="9"/>
    <x v="2"/>
    <x v="7"/>
    <x v="31"/>
    <n v="82.22"/>
    <n v="27.9"/>
  </r>
  <r>
    <x v="12"/>
    <x v="32"/>
    <n v="26.4"/>
    <x v="0"/>
    <x v="0"/>
    <n v="9"/>
    <x v="2"/>
    <x v="8"/>
    <x v="32"/>
    <n v="79.52"/>
    <n v="26.4"/>
  </r>
  <r>
    <x v="12"/>
    <x v="33"/>
    <n v="26"/>
    <x v="0"/>
    <x v="0"/>
    <n v="9"/>
    <x v="2"/>
    <x v="9"/>
    <x v="33"/>
    <n v="78.800000000000011"/>
    <n v="26"/>
  </r>
  <r>
    <x v="12"/>
    <x v="34"/>
    <n v="24.9"/>
    <x v="0"/>
    <x v="0"/>
    <n v="9"/>
    <x v="2"/>
    <x v="10"/>
    <x v="34"/>
    <n v="76.819999999999993"/>
    <n v="24.9"/>
  </r>
  <r>
    <x v="12"/>
    <x v="35"/>
    <n v="24.5"/>
    <x v="0"/>
    <x v="0"/>
    <n v="9"/>
    <x v="2"/>
    <x v="11"/>
    <x v="35"/>
    <n v="76.099999999999994"/>
    <n v="24.5"/>
  </r>
  <r>
    <x v="12"/>
    <x v="36"/>
    <n v="25.6"/>
    <x v="0"/>
    <x v="0"/>
    <n v="9"/>
    <x v="2"/>
    <x v="12"/>
    <x v="36"/>
    <n v="78.080000000000013"/>
    <n v="25.6"/>
  </r>
  <r>
    <x v="12"/>
    <x v="37"/>
    <n v="22.2"/>
    <x v="0"/>
    <x v="0"/>
    <n v="9"/>
    <x v="2"/>
    <x v="13"/>
    <x v="37"/>
    <n v="71.960000000000008"/>
    <n v="22.2"/>
  </r>
  <r>
    <x v="12"/>
    <x v="38"/>
    <n v="21.4"/>
    <x v="0"/>
    <x v="0"/>
    <n v="9"/>
    <x v="2"/>
    <x v="14"/>
    <x v="38"/>
    <n v="70.52"/>
    <n v="21.4"/>
  </r>
  <r>
    <x v="12"/>
    <x v="39"/>
    <n v="23.3"/>
    <x v="0"/>
    <x v="0"/>
    <n v="9"/>
    <x v="2"/>
    <x v="15"/>
    <x v="39"/>
    <n v="73.94"/>
    <n v="23.3"/>
  </r>
  <r>
    <x v="12"/>
    <x v="40"/>
    <n v="25.2"/>
    <x v="0"/>
    <x v="0"/>
    <n v="9"/>
    <x v="2"/>
    <x v="16"/>
    <x v="40"/>
    <n v="77.36"/>
    <n v="25.2"/>
  </r>
  <r>
    <x v="12"/>
    <x v="41"/>
    <n v="28"/>
    <x v="0"/>
    <x v="0"/>
    <n v="9"/>
    <x v="2"/>
    <x v="17"/>
    <x v="41"/>
    <n v="82.4"/>
    <n v="28"/>
  </r>
  <r>
    <x v="12"/>
    <x v="42"/>
    <n v="29.5"/>
    <x v="0"/>
    <x v="0"/>
    <n v="9"/>
    <x v="2"/>
    <x v="18"/>
    <x v="42"/>
    <n v="85.1"/>
    <n v="29.5"/>
  </r>
  <r>
    <x v="12"/>
    <x v="43"/>
    <n v="31.3"/>
    <x v="0"/>
    <x v="0"/>
    <n v="9"/>
    <x v="2"/>
    <x v="19"/>
    <x v="43"/>
    <n v="88.34"/>
    <n v="31.3"/>
  </r>
  <r>
    <x v="12"/>
    <x v="44"/>
    <n v="32.5"/>
    <x v="0"/>
    <x v="0"/>
    <n v="9"/>
    <x v="2"/>
    <x v="20"/>
    <x v="44"/>
    <n v="90.5"/>
    <n v="32.5"/>
  </r>
  <r>
    <x v="12"/>
    <x v="45"/>
    <n v="33"/>
    <x v="0"/>
    <x v="0"/>
    <n v="9"/>
    <x v="2"/>
    <x v="21"/>
    <x v="45"/>
    <n v="91.4"/>
    <n v="33"/>
  </r>
  <r>
    <x v="12"/>
    <x v="363"/>
    <n v="34"/>
    <x v="0"/>
    <x v="0"/>
    <n v="9"/>
    <x v="2"/>
    <x v="22"/>
    <x v="363"/>
    <n v="93.2"/>
    <n v="34"/>
  </r>
  <r>
    <x v="12"/>
    <x v="46"/>
    <n v="34.200000000000003"/>
    <x v="0"/>
    <x v="0"/>
    <n v="9"/>
    <x v="2"/>
    <x v="23"/>
    <x v="46"/>
    <n v="93.56"/>
    <n v="34.200000000000003"/>
  </r>
  <r>
    <x v="12"/>
    <x v="47"/>
    <n v="33.200000000000003"/>
    <x v="0"/>
    <x v="0"/>
    <n v="9"/>
    <x v="2"/>
    <x v="0"/>
    <x v="47"/>
    <n v="91.76"/>
    <n v="33.200000000000003"/>
  </r>
  <r>
    <x v="12"/>
    <x v="48"/>
    <n v="32.799999999999997"/>
    <x v="0"/>
    <x v="0"/>
    <n v="9"/>
    <x v="2"/>
    <x v="1"/>
    <x v="48"/>
    <n v="91.039999999999992"/>
    <n v="32.799999999999997"/>
  </r>
  <r>
    <x v="12"/>
    <x v="49"/>
    <n v="31.6"/>
    <x v="0"/>
    <x v="0"/>
    <n v="9"/>
    <x v="2"/>
    <x v="2"/>
    <x v="49"/>
    <n v="88.88"/>
    <n v="31.6"/>
  </r>
  <r>
    <x v="12"/>
    <x v="364"/>
    <n v="30.1"/>
    <x v="0"/>
    <x v="0"/>
    <n v="9"/>
    <x v="2"/>
    <x v="3"/>
    <x v="364"/>
    <n v="86.18"/>
    <n v="30.1"/>
  </r>
  <r>
    <x v="12"/>
    <x v="50"/>
    <n v="28.8"/>
    <x v="0"/>
    <x v="0"/>
    <n v="9"/>
    <x v="2"/>
    <x v="4"/>
    <x v="50"/>
    <n v="83.84"/>
    <n v="28.8"/>
  </r>
  <r>
    <x v="12"/>
    <x v="51"/>
    <n v="27.4"/>
    <x v="0"/>
    <x v="0"/>
    <n v="9"/>
    <x v="3"/>
    <x v="5"/>
    <x v="51"/>
    <n v="81.319999999999993"/>
    <n v="27.4"/>
  </r>
  <r>
    <x v="12"/>
    <x v="52"/>
    <n v="26.5"/>
    <x v="0"/>
    <x v="0"/>
    <n v="9"/>
    <x v="3"/>
    <x v="6"/>
    <x v="52"/>
    <n v="79.7"/>
    <n v="26.5"/>
  </r>
  <r>
    <x v="12"/>
    <x v="53"/>
    <n v="25.8"/>
    <x v="0"/>
    <x v="0"/>
    <n v="9"/>
    <x v="3"/>
    <x v="7"/>
    <x v="53"/>
    <n v="78.44"/>
    <n v="25.8"/>
  </r>
  <r>
    <x v="12"/>
    <x v="55"/>
    <n v="26.2"/>
    <x v="0"/>
    <x v="0"/>
    <n v="9"/>
    <x v="3"/>
    <x v="9"/>
    <x v="55"/>
    <n v="79.16"/>
    <n v="26.2"/>
  </r>
  <r>
    <x v="12"/>
    <x v="56"/>
    <n v="23.9"/>
    <x v="0"/>
    <x v="0"/>
    <n v="9"/>
    <x v="3"/>
    <x v="10"/>
    <x v="56"/>
    <n v="75.02"/>
    <n v="23.9"/>
  </r>
  <r>
    <x v="12"/>
    <x v="57"/>
    <n v="25.5"/>
    <x v="0"/>
    <x v="0"/>
    <n v="9"/>
    <x v="3"/>
    <x v="11"/>
    <x v="57"/>
    <n v="77.900000000000006"/>
    <n v="25.5"/>
  </r>
  <r>
    <x v="12"/>
    <x v="58"/>
    <n v="25.1"/>
    <x v="0"/>
    <x v="0"/>
    <n v="9"/>
    <x v="3"/>
    <x v="12"/>
    <x v="58"/>
    <n v="77.180000000000007"/>
    <n v="25.1"/>
  </r>
  <r>
    <x v="12"/>
    <x v="59"/>
    <n v="25.2"/>
    <x v="0"/>
    <x v="0"/>
    <n v="9"/>
    <x v="3"/>
    <x v="13"/>
    <x v="59"/>
    <n v="77.36"/>
    <n v="25.2"/>
  </r>
  <r>
    <x v="12"/>
    <x v="60"/>
    <n v="25.7"/>
    <x v="0"/>
    <x v="0"/>
    <n v="9"/>
    <x v="3"/>
    <x v="14"/>
    <x v="60"/>
    <n v="78.259999999999991"/>
    <n v="25.7"/>
  </r>
  <r>
    <x v="12"/>
    <x v="62"/>
    <n v="26.3"/>
    <x v="0"/>
    <x v="0"/>
    <n v="9"/>
    <x v="3"/>
    <x v="16"/>
    <x v="62"/>
    <n v="79.34"/>
    <n v="26.3"/>
  </r>
  <r>
    <x v="12"/>
    <x v="63"/>
    <n v="26.8"/>
    <x v="0"/>
    <x v="0"/>
    <n v="9"/>
    <x v="3"/>
    <x v="17"/>
    <x v="63"/>
    <n v="80.240000000000009"/>
    <n v="26.8"/>
  </r>
  <r>
    <x v="12"/>
    <x v="64"/>
    <n v="27.4"/>
    <x v="0"/>
    <x v="0"/>
    <n v="9"/>
    <x v="3"/>
    <x v="18"/>
    <x v="64"/>
    <n v="81.319999999999993"/>
    <n v="27.4"/>
  </r>
  <r>
    <x v="12"/>
    <x v="65"/>
    <n v="29.4"/>
    <x v="0"/>
    <x v="0"/>
    <n v="9"/>
    <x v="3"/>
    <x v="19"/>
    <x v="65"/>
    <n v="84.92"/>
    <n v="29.4"/>
  </r>
  <r>
    <x v="12"/>
    <x v="66"/>
    <n v="29.8"/>
    <x v="0"/>
    <x v="0"/>
    <n v="9"/>
    <x v="3"/>
    <x v="20"/>
    <x v="66"/>
    <n v="85.64"/>
    <n v="29.8"/>
  </r>
  <r>
    <x v="12"/>
    <x v="67"/>
    <n v="32.700000000000003"/>
    <x v="0"/>
    <x v="0"/>
    <n v="9"/>
    <x v="3"/>
    <x v="21"/>
    <x v="67"/>
    <n v="90.860000000000014"/>
    <n v="32.700000000000003"/>
  </r>
  <r>
    <x v="12"/>
    <x v="68"/>
    <n v="34.700000000000003"/>
    <x v="0"/>
    <x v="0"/>
    <n v="9"/>
    <x v="3"/>
    <x v="22"/>
    <x v="68"/>
    <n v="94.460000000000008"/>
    <n v="34.700000000000003"/>
  </r>
  <r>
    <x v="12"/>
    <x v="69"/>
    <n v="34.5"/>
    <x v="0"/>
    <x v="0"/>
    <n v="9"/>
    <x v="3"/>
    <x v="23"/>
    <x v="69"/>
    <n v="94.1"/>
    <n v="34.5"/>
  </r>
  <r>
    <x v="12"/>
    <x v="70"/>
    <n v="34.6"/>
    <x v="0"/>
    <x v="0"/>
    <n v="9"/>
    <x v="3"/>
    <x v="0"/>
    <x v="70"/>
    <n v="94.28"/>
    <n v="34.6"/>
  </r>
  <r>
    <x v="12"/>
    <x v="71"/>
    <n v="32.9"/>
    <x v="0"/>
    <x v="0"/>
    <n v="9"/>
    <x v="3"/>
    <x v="1"/>
    <x v="71"/>
    <n v="91.22"/>
    <n v="32.9"/>
  </r>
  <r>
    <x v="12"/>
    <x v="72"/>
    <n v="31.3"/>
    <x v="0"/>
    <x v="0"/>
    <n v="9"/>
    <x v="3"/>
    <x v="2"/>
    <x v="72"/>
    <n v="88.34"/>
    <n v="31.3"/>
  </r>
  <r>
    <x v="12"/>
    <x v="73"/>
    <n v="30.5"/>
    <x v="0"/>
    <x v="0"/>
    <n v="9"/>
    <x v="3"/>
    <x v="3"/>
    <x v="73"/>
    <n v="86.9"/>
    <n v="30.5"/>
  </r>
  <r>
    <x v="12"/>
    <x v="74"/>
    <n v="29.3"/>
    <x v="0"/>
    <x v="0"/>
    <n v="9"/>
    <x v="3"/>
    <x v="4"/>
    <x v="74"/>
    <n v="84.740000000000009"/>
    <n v="29.3"/>
  </r>
  <r>
    <x v="12"/>
    <x v="75"/>
    <n v="28.2"/>
    <x v="0"/>
    <x v="0"/>
    <n v="9"/>
    <x v="4"/>
    <x v="5"/>
    <x v="75"/>
    <n v="82.759999999999991"/>
    <n v="28.2"/>
  </r>
  <r>
    <x v="12"/>
    <x v="76"/>
    <n v="27.3"/>
    <x v="0"/>
    <x v="0"/>
    <n v="9"/>
    <x v="4"/>
    <x v="6"/>
    <x v="76"/>
    <n v="81.14"/>
    <n v="27.3"/>
  </r>
  <r>
    <x v="12"/>
    <x v="77"/>
    <n v="26.5"/>
    <x v="0"/>
    <x v="0"/>
    <n v="9"/>
    <x v="4"/>
    <x v="7"/>
    <x v="77"/>
    <n v="79.7"/>
    <n v="26.5"/>
  </r>
  <r>
    <x v="12"/>
    <x v="78"/>
    <n v="25.8"/>
    <x v="0"/>
    <x v="0"/>
    <n v="9"/>
    <x v="4"/>
    <x v="8"/>
    <x v="78"/>
    <n v="78.44"/>
    <n v="25.8"/>
  </r>
  <r>
    <x v="12"/>
    <x v="79"/>
    <n v="24.1"/>
    <x v="0"/>
    <x v="0"/>
    <n v="9"/>
    <x v="4"/>
    <x v="9"/>
    <x v="79"/>
    <n v="75.38"/>
    <n v="24.1"/>
  </r>
  <r>
    <x v="12"/>
    <x v="80"/>
    <n v="19.7"/>
    <x v="0"/>
    <x v="0"/>
    <n v="9"/>
    <x v="4"/>
    <x v="10"/>
    <x v="80"/>
    <n v="67.460000000000008"/>
    <n v="19.7"/>
  </r>
  <r>
    <x v="12"/>
    <x v="81"/>
    <n v="19.3"/>
    <x v="0"/>
    <x v="0"/>
    <n v="9"/>
    <x v="4"/>
    <x v="11"/>
    <x v="81"/>
    <n v="66.740000000000009"/>
    <n v="19.3"/>
  </r>
  <r>
    <x v="12"/>
    <x v="82"/>
    <n v="18.100000000000001"/>
    <x v="0"/>
    <x v="0"/>
    <n v="9"/>
    <x v="4"/>
    <x v="12"/>
    <x v="82"/>
    <n v="64.580000000000013"/>
    <n v="18.100000000000001"/>
  </r>
  <r>
    <x v="12"/>
    <x v="83"/>
    <n v="17.399999999999999"/>
    <x v="0"/>
    <x v="0"/>
    <n v="9"/>
    <x v="4"/>
    <x v="13"/>
    <x v="83"/>
    <n v="63.319999999999993"/>
    <n v="17.399999999999999"/>
  </r>
  <r>
    <x v="12"/>
    <x v="84"/>
    <n v="17.399999999999999"/>
    <x v="0"/>
    <x v="0"/>
    <n v="9"/>
    <x v="4"/>
    <x v="14"/>
    <x v="84"/>
    <n v="63.319999999999993"/>
    <n v="17.399999999999999"/>
  </r>
  <r>
    <x v="12"/>
    <x v="85"/>
    <n v="21.4"/>
    <x v="0"/>
    <x v="0"/>
    <n v="9"/>
    <x v="4"/>
    <x v="15"/>
    <x v="85"/>
    <n v="70.52"/>
    <n v="21.4"/>
  </r>
  <r>
    <x v="12"/>
    <x v="86"/>
    <n v="23.7"/>
    <x v="0"/>
    <x v="0"/>
    <n v="9"/>
    <x v="4"/>
    <x v="16"/>
    <x v="86"/>
    <n v="74.66"/>
    <n v="23.7"/>
  </r>
  <r>
    <x v="12"/>
    <x v="87"/>
    <n v="26.6"/>
    <x v="0"/>
    <x v="0"/>
    <n v="9"/>
    <x v="4"/>
    <x v="17"/>
    <x v="87"/>
    <n v="79.88"/>
    <n v="26.6"/>
  </r>
  <r>
    <x v="12"/>
    <x v="88"/>
    <n v="29.1"/>
    <x v="0"/>
    <x v="0"/>
    <n v="9"/>
    <x v="4"/>
    <x v="18"/>
    <x v="88"/>
    <n v="84.38"/>
    <n v="29.1"/>
  </r>
  <r>
    <x v="12"/>
    <x v="89"/>
    <n v="31"/>
    <x v="0"/>
    <x v="0"/>
    <n v="9"/>
    <x v="4"/>
    <x v="19"/>
    <x v="89"/>
    <n v="87.800000000000011"/>
    <n v="31"/>
  </r>
  <r>
    <x v="12"/>
    <x v="90"/>
    <n v="34.4"/>
    <x v="0"/>
    <x v="0"/>
    <n v="9"/>
    <x v="4"/>
    <x v="20"/>
    <x v="90"/>
    <n v="93.92"/>
    <n v="34.4"/>
  </r>
  <r>
    <x v="12"/>
    <x v="91"/>
    <n v="35"/>
    <x v="0"/>
    <x v="0"/>
    <n v="9"/>
    <x v="4"/>
    <x v="21"/>
    <x v="91"/>
    <n v="95"/>
    <n v="35"/>
  </r>
  <r>
    <x v="12"/>
    <x v="92"/>
    <n v="37.299999999999997"/>
    <x v="0"/>
    <x v="0"/>
    <n v="9"/>
    <x v="4"/>
    <x v="22"/>
    <x v="92"/>
    <n v="99.14"/>
    <n v="37.299999999999997"/>
  </r>
  <r>
    <x v="12"/>
    <x v="93"/>
    <n v="36.799999999999997"/>
    <x v="0"/>
    <x v="0"/>
    <n v="9"/>
    <x v="4"/>
    <x v="23"/>
    <x v="93"/>
    <n v="98.24"/>
    <n v="36.799999999999997"/>
  </r>
  <r>
    <x v="12"/>
    <x v="94"/>
    <n v="36.4"/>
    <x v="0"/>
    <x v="0"/>
    <n v="9"/>
    <x v="4"/>
    <x v="0"/>
    <x v="94"/>
    <n v="97.52"/>
    <n v="36.4"/>
  </r>
  <r>
    <x v="12"/>
    <x v="95"/>
    <n v="34.5"/>
    <x v="0"/>
    <x v="0"/>
    <n v="9"/>
    <x v="4"/>
    <x v="1"/>
    <x v="95"/>
    <n v="94.1"/>
    <n v="34.5"/>
  </r>
  <r>
    <x v="12"/>
    <x v="96"/>
    <n v="32.299999999999997"/>
    <x v="0"/>
    <x v="0"/>
    <n v="9"/>
    <x v="4"/>
    <x v="2"/>
    <x v="96"/>
    <n v="90.139999999999986"/>
    <n v="32.299999999999997"/>
  </r>
  <r>
    <x v="12"/>
    <x v="97"/>
    <n v="31.7"/>
    <x v="0"/>
    <x v="0"/>
    <n v="9"/>
    <x v="4"/>
    <x v="3"/>
    <x v="97"/>
    <n v="89.06"/>
    <n v="31.7"/>
  </r>
  <r>
    <x v="12"/>
    <x v="98"/>
    <n v="29.6"/>
    <x v="0"/>
    <x v="0"/>
    <n v="9"/>
    <x v="4"/>
    <x v="4"/>
    <x v="98"/>
    <n v="85.28"/>
    <n v="29.6"/>
  </r>
  <r>
    <x v="12"/>
    <x v="99"/>
    <n v="29.1"/>
    <x v="0"/>
    <x v="0"/>
    <n v="9"/>
    <x v="5"/>
    <x v="5"/>
    <x v="99"/>
    <n v="84.38"/>
    <n v="29.1"/>
  </r>
  <r>
    <x v="12"/>
    <x v="100"/>
    <n v="27.5"/>
    <x v="0"/>
    <x v="0"/>
    <n v="9"/>
    <x v="5"/>
    <x v="6"/>
    <x v="100"/>
    <n v="81.5"/>
    <n v="27.5"/>
  </r>
  <r>
    <x v="12"/>
    <x v="101"/>
    <n v="27.5"/>
    <x v="0"/>
    <x v="0"/>
    <n v="9"/>
    <x v="5"/>
    <x v="7"/>
    <x v="101"/>
    <n v="81.5"/>
    <n v="27.5"/>
  </r>
  <r>
    <x v="12"/>
    <x v="102"/>
    <n v="27.5"/>
    <x v="0"/>
    <x v="0"/>
    <n v="9"/>
    <x v="5"/>
    <x v="8"/>
    <x v="102"/>
    <n v="81.5"/>
    <n v="27.5"/>
  </r>
  <r>
    <x v="12"/>
    <x v="103"/>
    <n v="25.1"/>
    <x v="0"/>
    <x v="0"/>
    <n v="9"/>
    <x v="5"/>
    <x v="9"/>
    <x v="103"/>
    <n v="77.180000000000007"/>
    <n v="25.1"/>
  </r>
  <r>
    <x v="12"/>
    <x v="104"/>
    <n v="21"/>
    <x v="0"/>
    <x v="0"/>
    <n v="9"/>
    <x v="5"/>
    <x v="10"/>
    <x v="104"/>
    <n v="69.800000000000011"/>
    <n v="21"/>
  </r>
  <r>
    <x v="12"/>
    <x v="105"/>
    <n v="20.100000000000001"/>
    <x v="0"/>
    <x v="0"/>
    <n v="9"/>
    <x v="5"/>
    <x v="11"/>
    <x v="105"/>
    <n v="68.180000000000007"/>
    <n v="20.100000000000001"/>
  </r>
  <r>
    <x v="12"/>
    <x v="106"/>
    <n v="19.399999999999999"/>
    <x v="0"/>
    <x v="0"/>
    <n v="9"/>
    <x v="5"/>
    <x v="12"/>
    <x v="106"/>
    <n v="66.92"/>
    <n v="19.399999999999999"/>
  </r>
  <r>
    <x v="12"/>
    <x v="107"/>
    <n v="18.399999999999999"/>
    <x v="0"/>
    <x v="0"/>
    <n v="9"/>
    <x v="5"/>
    <x v="13"/>
    <x v="107"/>
    <n v="65.12"/>
    <n v="18.399999999999999"/>
  </r>
  <r>
    <x v="12"/>
    <x v="108"/>
    <n v="18.7"/>
    <x v="0"/>
    <x v="0"/>
    <n v="9"/>
    <x v="5"/>
    <x v="14"/>
    <x v="108"/>
    <n v="65.66"/>
    <n v="18.7"/>
  </r>
  <r>
    <x v="12"/>
    <x v="109"/>
    <n v="22.5"/>
    <x v="0"/>
    <x v="0"/>
    <n v="9"/>
    <x v="5"/>
    <x v="15"/>
    <x v="109"/>
    <n v="72.5"/>
    <n v="22.5"/>
  </r>
  <r>
    <x v="12"/>
    <x v="110"/>
    <n v="25.5"/>
    <x v="0"/>
    <x v="0"/>
    <n v="9"/>
    <x v="5"/>
    <x v="16"/>
    <x v="110"/>
    <n v="77.900000000000006"/>
    <n v="25.5"/>
  </r>
  <r>
    <x v="12"/>
    <x v="111"/>
    <n v="29.4"/>
    <x v="0"/>
    <x v="0"/>
    <n v="9"/>
    <x v="5"/>
    <x v="17"/>
    <x v="111"/>
    <n v="84.92"/>
    <n v="29.4"/>
  </r>
  <r>
    <x v="12"/>
    <x v="112"/>
    <n v="30.3"/>
    <x v="0"/>
    <x v="0"/>
    <n v="9"/>
    <x v="5"/>
    <x v="18"/>
    <x v="112"/>
    <n v="86.539999999999992"/>
    <n v="30.3"/>
  </r>
  <r>
    <x v="12"/>
    <x v="113"/>
    <n v="32.200000000000003"/>
    <x v="0"/>
    <x v="0"/>
    <n v="9"/>
    <x v="5"/>
    <x v="19"/>
    <x v="113"/>
    <n v="89.960000000000008"/>
    <n v="32.200000000000003"/>
  </r>
  <r>
    <x v="12"/>
    <x v="114"/>
    <n v="33.4"/>
    <x v="0"/>
    <x v="0"/>
    <n v="9"/>
    <x v="5"/>
    <x v="20"/>
    <x v="114"/>
    <n v="92.12"/>
    <n v="33.4"/>
  </r>
  <r>
    <x v="12"/>
    <x v="115"/>
    <n v="34.5"/>
    <x v="0"/>
    <x v="0"/>
    <n v="9"/>
    <x v="5"/>
    <x v="21"/>
    <x v="115"/>
    <n v="94.1"/>
    <n v="34.5"/>
  </r>
  <r>
    <x v="12"/>
    <x v="116"/>
    <n v="35.4"/>
    <x v="0"/>
    <x v="0"/>
    <n v="9"/>
    <x v="5"/>
    <x v="22"/>
    <x v="116"/>
    <n v="95.72"/>
    <n v="35.4"/>
  </r>
  <r>
    <x v="12"/>
    <x v="117"/>
    <n v="36.6"/>
    <x v="0"/>
    <x v="0"/>
    <n v="9"/>
    <x v="5"/>
    <x v="23"/>
    <x v="117"/>
    <n v="97.88000000000001"/>
    <n v="36.6"/>
  </r>
  <r>
    <x v="12"/>
    <x v="118"/>
    <n v="35.9"/>
    <x v="0"/>
    <x v="0"/>
    <n v="9"/>
    <x v="5"/>
    <x v="0"/>
    <x v="118"/>
    <n v="96.62"/>
    <n v="35.9"/>
  </r>
  <r>
    <x v="12"/>
    <x v="119"/>
    <n v="35.4"/>
    <x v="0"/>
    <x v="0"/>
    <n v="9"/>
    <x v="5"/>
    <x v="1"/>
    <x v="119"/>
    <n v="95.72"/>
    <n v="35.4"/>
  </r>
  <r>
    <x v="12"/>
    <x v="120"/>
    <n v="34.200000000000003"/>
    <x v="0"/>
    <x v="0"/>
    <n v="9"/>
    <x v="5"/>
    <x v="2"/>
    <x v="120"/>
    <n v="93.56"/>
    <n v="34.200000000000003"/>
  </r>
  <r>
    <x v="12"/>
    <x v="121"/>
    <n v="31.5"/>
    <x v="0"/>
    <x v="0"/>
    <n v="9"/>
    <x v="5"/>
    <x v="3"/>
    <x v="121"/>
    <n v="88.7"/>
    <n v="31.5"/>
  </r>
  <r>
    <x v="12"/>
    <x v="122"/>
    <n v="31.2"/>
    <x v="0"/>
    <x v="0"/>
    <n v="9"/>
    <x v="5"/>
    <x v="4"/>
    <x v="122"/>
    <n v="88.16"/>
    <n v="31.2"/>
  </r>
  <r>
    <x v="12"/>
    <x v="123"/>
    <n v="31.2"/>
    <x v="0"/>
    <x v="0"/>
    <n v="9"/>
    <x v="6"/>
    <x v="5"/>
    <x v="123"/>
    <n v="88.16"/>
    <n v="31.2"/>
  </r>
  <r>
    <x v="12"/>
    <x v="124"/>
    <n v="29.9"/>
    <x v="0"/>
    <x v="0"/>
    <n v="9"/>
    <x v="6"/>
    <x v="6"/>
    <x v="124"/>
    <n v="85.82"/>
    <n v="29.9"/>
  </r>
  <r>
    <x v="12"/>
    <x v="125"/>
    <n v="28.8"/>
    <x v="0"/>
    <x v="0"/>
    <n v="9"/>
    <x v="6"/>
    <x v="7"/>
    <x v="125"/>
    <n v="83.84"/>
    <n v="28.8"/>
  </r>
  <r>
    <x v="12"/>
    <x v="126"/>
    <n v="28.8"/>
    <x v="0"/>
    <x v="0"/>
    <n v="9"/>
    <x v="6"/>
    <x v="8"/>
    <x v="126"/>
    <n v="83.84"/>
    <n v="28.8"/>
  </r>
  <r>
    <x v="12"/>
    <x v="127"/>
    <n v="27.2"/>
    <x v="0"/>
    <x v="0"/>
    <n v="9"/>
    <x v="6"/>
    <x v="9"/>
    <x v="127"/>
    <n v="80.960000000000008"/>
    <n v="27.2"/>
  </r>
  <r>
    <x v="12"/>
    <x v="128"/>
    <n v="26"/>
    <x v="0"/>
    <x v="0"/>
    <n v="9"/>
    <x v="6"/>
    <x v="10"/>
    <x v="128"/>
    <n v="78.800000000000011"/>
    <n v="26"/>
  </r>
  <r>
    <x v="12"/>
    <x v="129"/>
    <n v="24.5"/>
    <x v="0"/>
    <x v="0"/>
    <n v="9"/>
    <x v="6"/>
    <x v="11"/>
    <x v="129"/>
    <n v="76.099999999999994"/>
    <n v="24.5"/>
  </r>
  <r>
    <x v="12"/>
    <x v="130"/>
    <n v="25.4"/>
    <x v="0"/>
    <x v="0"/>
    <n v="9"/>
    <x v="6"/>
    <x v="12"/>
    <x v="130"/>
    <n v="77.72"/>
    <n v="25.4"/>
  </r>
  <r>
    <x v="12"/>
    <x v="131"/>
    <n v="21.6"/>
    <x v="0"/>
    <x v="0"/>
    <n v="9"/>
    <x v="6"/>
    <x v="13"/>
    <x v="131"/>
    <n v="70.88"/>
    <n v="21.6"/>
  </r>
  <r>
    <x v="12"/>
    <x v="132"/>
    <n v="21.8"/>
    <x v="0"/>
    <x v="0"/>
    <n v="9"/>
    <x v="6"/>
    <x v="14"/>
    <x v="132"/>
    <n v="71.240000000000009"/>
    <n v="21.8"/>
  </r>
  <r>
    <x v="12"/>
    <x v="133"/>
    <n v="23"/>
    <x v="0"/>
    <x v="0"/>
    <n v="9"/>
    <x v="6"/>
    <x v="15"/>
    <x v="133"/>
    <n v="73.400000000000006"/>
    <n v="23"/>
  </r>
  <r>
    <x v="12"/>
    <x v="134"/>
    <n v="24.4"/>
    <x v="0"/>
    <x v="0"/>
    <n v="9"/>
    <x v="6"/>
    <x v="16"/>
    <x v="134"/>
    <n v="75.92"/>
    <n v="24.4"/>
  </r>
  <r>
    <x v="12"/>
    <x v="135"/>
    <n v="29.8"/>
    <x v="0"/>
    <x v="0"/>
    <n v="9"/>
    <x v="6"/>
    <x v="17"/>
    <x v="135"/>
    <n v="85.64"/>
    <n v="29.8"/>
  </r>
  <r>
    <x v="12"/>
    <x v="136"/>
    <n v="30.1"/>
    <x v="0"/>
    <x v="0"/>
    <n v="9"/>
    <x v="6"/>
    <x v="18"/>
    <x v="136"/>
    <n v="86.18"/>
    <n v="30.1"/>
  </r>
  <r>
    <x v="12"/>
    <x v="137"/>
    <n v="32"/>
    <x v="0"/>
    <x v="0"/>
    <n v="9"/>
    <x v="6"/>
    <x v="19"/>
    <x v="137"/>
    <n v="89.6"/>
    <n v="32"/>
  </r>
  <r>
    <x v="12"/>
    <x v="138"/>
    <n v="34.200000000000003"/>
    <x v="0"/>
    <x v="0"/>
    <n v="9"/>
    <x v="6"/>
    <x v="20"/>
    <x v="138"/>
    <n v="93.56"/>
    <n v="34.200000000000003"/>
  </r>
  <r>
    <x v="12"/>
    <x v="139"/>
    <n v="36.4"/>
    <x v="0"/>
    <x v="0"/>
    <n v="9"/>
    <x v="6"/>
    <x v="21"/>
    <x v="139"/>
    <n v="97.52"/>
    <n v="36.4"/>
  </r>
  <r>
    <x v="12"/>
    <x v="140"/>
    <n v="36.9"/>
    <x v="0"/>
    <x v="0"/>
    <n v="9"/>
    <x v="6"/>
    <x v="22"/>
    <x v="140"/>
    <n v="98.42"/>
    <n v="36.9"/>
  </r>
  <r>
    <x v="12"/>
    <x v="141"/>
    <n v="35.5"/>
    <x v="0"/>
    <x v="0"/>
    <n v="9"/>
    <x v="6"/>
    <x v="23"/>
    <x v="141"/>
    <n v="95.9"/>
    <n v="35.5"/>
  </r>
  <r>
    <x v="12"/>
    <x v="142"/>
    <n v="36.6"/>
    <x v="0"/>
    <x v="0"/>
    <n v="9"/>
    <x v="6"/>
    <x v="0"/>
    <x v="142"/>
    <n v="97.88000000000001"/>
    <n v="36.6"/>
  </r>
  <r>
    <x v="12"/>
    <x v="143"/>
    <n v="35.4"/>
    <x v="0"/>
    <x v="0"/>
    <n v="9"/>
    <x v="6"/>
    <x v="1"/>
    <x v="143"/>
    <n v="95.72"/>
    <n v="35.4"/>
  </r>
  <r>
    <x v="12"/>
    <x v="144"/>
    <n v="29.9"/>
    <x v="0"/>
    <x v="0"/>
    <n v="9"/>
    <x v="6"/>
    <x v="2"/>
    <x v="144"/>
    <n v="85.82"/>
    <n v="29.9"/>
  </r>
  <r>
    <x v="12"/>
    <x v="145"/>
    <n v="25"/>
    <x v="0"/>
    <x v="0"/>
    <n v="9"/>
    <x v="6"/>
    <x v="3"/>
    <x v="145"/>
    <n v="77"/>
    <n v="25"/>
  </r>
  <r>
    <x v="12"/>
    <x v="146"/>
    <n v="25.8"/>
    <x v="0"/>
    <x v="0"/>
    <n v="9"/>
    <x v="6"/>
    <x v="4"/>
    <x v="146"/>
    <n v="78.44"/>
    <n v="25.8"/>
  </r>
  <r>
    <x v="12"/>
    <x v="147"/>
    <n v="24"/>
    <x v="0"/>
    <x v="0"/>
    <n v="9"/>
    <x v="7"/>
    <x v="5"/>
    <x v="147"/>
    <n v="75.2"/>
    <n v="24"/>
  </r>
  <r>
    <x v="12"/>
    <x v="148"/>
    <n v="22.3"/>
    <x v="0"/>
    <x v="0"/>
    <n v="9"/>
    <x v="7"/>
    <x v="6"/>
    <x v="148"/>
    <n v="72.14"/>
    <n v="22.3"/>
  </r>
  <r>
    <x v="12"/>
    <x v="149"/>
    <n v="22.4"/>
    <x v="0"/>
    <x v="0"/>
    <n v="9"/>
    <x v="7"/>
    <x v="7"/>
    <x v="149"/>
    <n v="72.319999999999993"/>
    <n v="22.4"/>
  </r>
  <r>
    <x v="12"/>
    <x v="150"/>
    <n v="21.7"/>
    <x v="0"/>
    <x v="0"/>
    <n v="9"/>
    <x v="7"/>
    <x v="8"/>
    <x v="150"/>
    <n v="71.06"/>
    <n v="21.7"/>
  </r>
  <r>
    <x v="12"/>
    <x v="151"/>
    <n v="21.4"/>
    <x v="0"/>
    <x v="0"/>
    <n v="9"/>
    <x v="7"/>
    <x v="9"/>
    <x v="151"/>
    <n v="70.52"/>
    <n v="21.4"/>
  </r>
  <r>
    <x v="12"/>
    <x v="152"/>
    <n v="21.1"/>
    <x v="0"/>
    <x v="0"/>
    <n v="9"/>
    <x v="7"/>
    <x v="10"/>
    <x v="152"/>
    <n v="69.98"/>
    <n v="21.1"/>
  </r>
  <r>
    <x v="12"/>
    <x v="153"/>
    <n v="20.399999999999999"/>
    <x v="0"/>
    <x v="0"/>
    <n v="9"/>
    <x v="7"/>
    <x v="11"/>
    <x v="153"/>
    <n v="68.72"/>
    <n v="20.399999999999999"/>
  </r>
  <r>
    <x v="12"/>
    <x v="154"/>
    <n v="20"/>
    <x v="0"/>
    <x v="0"/>
    <n v="9"/>
    <x v="7"/>
    <x v="12"/>
    <x v="154"/>
    <n v="68"/>
    <n v="20"/>
  </r>
  <r>
    <x v="12"/>
    <x v="155"/>
    <n v="20"/>
    <x v="0"/>
    <x v="0"/>
    <n v="9"/>
    <x v="7"/>
    <x v="13"/>
    <x v="155"/>
    <n v="68"/>
    <n v="20"/>
  </r>
  <r>
    <x v="12"/>
    <x v="156"/>
    <n v="20.2"/>
    <x v="0"/>
    <x v="0"/>
    <n v="9"/>
    <x v="7"/>
    <x v="14"/>
    <x v="156"/>
    <n v="68.36"/>
    <n v="20.2"/>
  </r>
  <r>
    <x v="12"/>
    <x v="157"/>
    <n v="20.3"/>
    <x v="0"/>
    <x v="0"/>
    <n v="9"/>
    <x v="7"/>
    <x v="15"/>
    <x v="157"/>
    <n v="68.539999999999992"/>
    <n v="20.3"/>
  </r>
  <r>
    <x v="12"/>
    <x v="158"/>
    <n v="20.7"/>
    <x v="0"/>
    <x v="0"/>
    <n v="9"/>
    <x v="7"/>
    <x v="16"/>
    <x v="158"/>
    <n v="69.259999999999991"/>
    <n v="20.7"/>
  </r>
  <r>
    <x v="12"/>
    <x v="159"/>
    <n v="21.5"/>
    <x v="0"/>
    <x v="0"/>
    <n v="9"/>
    <x v="7"/>
    <x v="17"/>
    <x v="159"/>
    <n v="70.7"/>
    <n v="21.5"/>
  </r>
  <r>
    <x v="12"/>
    <x v="160"/>
    <n v="22.6"/>
    <x v="0"/>
    <x v="0"/>
    <n v="9"/>
    <x v="7"/>
    <x v="18"/>
    <x v="160"/>
    <n v="72.680000000000007"/>
    <n v="22.6"/>
  </r>
  <r>
    <x v="12"/>
    <x v="161"/>
    <n v="24.3"/>
    <x v="0"/>
    <x v="0"/>
    <n v="9"/>
    <x v="7"/>
    <x v="19"/>
    <x v="161"/>
    <n v="75.740000000000009"/>
    <n v="24.3"/>
  </r>
  <r>
    <x v="12"/>
    <x v="162"/>
    <n v="25.1"/>
    <x v="0"/>
    <x v="0"/>
    <n v="9"/>
    <x v="7"/>
    <x v="20"/>
    <x v="162"/>
    <n v="77.180000000000007"/>
    <n v="25.1"/>
  </r>
  <r>
    <x v="12"/>
    <x v="163"/>
    <n v="29.2"/>
    <x v="0"/>
    <x v="0"/>
    <n v="9"/>
    <x v="7"/>
    <x v="21"/>
    <x v="163"/>
    <n v="84.56"/>
    <n v="29.2"/>
  </r>
  <r>
    <x v="12"/>
    <x v="164"/>
    <n v="30.2"/>
    <x v="0"/>
    <x v="0"/>
    <n v="9"/>
    <x v="7"/>
    <x v="22"/>
    <x v="164"/>
    <n v="86.36"/>
    <n v="30.2"/>
  </r>
  <r>
    <x v="12"/>
    <x v="165"/>
    <n v="30.8"/>
    <x v="0"/>
    <x v="0"/>
    <n v="9"/>
    <x v="7"/>
    <x v="23"/>
    <x v="165"/>
    <n v="87.44"/>
    <n v="30.8"/>
  </r>
  <r>
    <x v="12"/>
    <x v="166"/>
    <n v="30.6"/>
    <x v="0"/>
    <x v="0"/>
    <n v="9"/>
    <x v="7"/>
    <x v="0"/>
    <x v="166"/>
    <n v="87.080000000000013"/>
    <n v="30.6"/>
  </r>
  <r>
    <x v="12"/>
    <x v="167"/>
    <n v="30"/>
    <x v="0"/>
    <x v="0"/>
    <n v="9"/>
    <x v="7"/>
    <x v="1"/>
    <x v="167"/>
    <n v="86"/>
    <n v="30"/>
  </r>
  <r>
    <x v="12"/>
    <x v="168"/>
    <n v="28.6"/>
    <x v="0"/>
    <x v="0"/>
    <n v="9"/>
    <x v="7"/>
    <x v="2"/>
    <x v="168"/>
    <n v="83.48"/>
    <n v="28.6"/>
  </r>
  <r>
    <x v="12"/>
    <x v="169"/>
    <n v="27.5"/>
    <x v="0"/>
    <x v="0"/>
    <n v="9"/>
    <x v="7"/>
    <x v="3"/>
    <x v="169"/>
    <n v="81.5"/>
    <n v="27.5"/>
  </r>
  <r>
    <x v="12"/>
    <x v="170"/>
    <n v="25.4"/>
    <x v="0"/>
    <x v="0"/>
    <n v="9"/>
    <x v="7"/>
    <x v="4"/>
    <x v="170"/>
    <n v="77.72"/>
    <n v="25.4"/>
  </r>
  <r>
    <x v="12"/>
    <x v="171"/>
    <n v="24.3"/>
    <x v="0"/>
    <x v="0"/>
    <n v="9"/>
    <x v="8"/>
    <x v="5"/>
    <x v="171"/>
    <n v="75.740000000000009"/>
    <n v="24.3"/>
  </r>
  <r>
    <x v="12"/>
    <x v="172"/>
    <n v="22.9"/>
    <x v="0"/>
    <x v="0"/>
    <n v="9"/>
    <x v="8"/>
    <x v="6"/>
    <x v="172"/>
    <n v="73.22"/>
    <n v="22.9"/>
  </r>
  <r>
    <x v="12"/>
    <x v="173"/>
    <n v="22.9"/>
    <x v="0"/>
    <x v="0"/>
    <n v="9"/>
    <x v="8"/>
    <x v="7"/>
    <x v="173"/>
    <n v="73.22"/>
    <n v="22.9"/>
  </r>
  <r>
    <x v="12"/>
    <x v="174"/>
    <n v="22.4"/>
    <x v="0"/>
    <x v="0"/>
    <n v="9"/>
    <x v="8"/>
    <x v="8"/>
    <x v="174"/>
    <n v="72.319999999999993"/>
    <n v="22.4"/>
  </r>
  <r>
    <x v="12"/>
    <x v="175"/>
    <n v="22.1"/>
    <x v="0"/>
    <x v="0"/>
    <n v="9"/>
    <x v="8"/>
    <x v="9"/>
    <x v="175"/>
    <n v="71.78"/>
    <n v="22.1"/>
  </r>
  <r>
    <x v="12"/>
    <x v="176"/>
    <n v="22.1"/>
    <x v="0"/>
    <x v="0"/>
    <n v="9"/>
    <x v="8"/>
    <x v="10"/>
    <x v="176"/>
    <n v="71.78"/>
    <n v="22.1"/>
  </r>
  <r>
    <x v="12"/>
    <x v="177"/>
    <n v="22.1"/>
    <x v="0"/>
    <x v="0"/>
    <n v="9"/>
    <x v="8"/>
    <x v="11"/>
    <x v="177"/>
    <n v="71.78"/>
    <n v="22.1"/>
  </r>
  <r>
    <x v="12"/>
    <x v="178"/>
    <n v="22"/>
    <x v="0"/>
    <x v="0"/>
    <n v="9"/>
    <x v="8"/>
    <x v="12"/>
    <x v="178"/>
    <n v="71.599999999999994"/>
    <n v="22"/>
  </r>
  <r>
    <x v="12"/>
    <x v="179"/>
    <n v="21.6"/>
    <x v="0"/>
    <x v="0"/>
    <n v="9"/>
    <x v="8"/>
    <x v="13"/>
    <x v="179"/>
    <n v="70.88"/>
    <n v="21.6"/>
  </r>
  <r>
    <x v="12"/>
    <x v="180"/>
    <n v="21.5"/>
    <x v="0"/>
    <x v="0"/>
    <n v="9"/>
    <x v="8"/>
    <x v="14"/>
    <x v="180"/>
    <n v="70.7"/>
    <n v="21.5"/>
  </r>
  <r>
    <x v="12"/>
    <x v="181"/>
    <n v="21.4"/>
    <x v="0"/>
    <x v="0"/>
    <n v="9"/>
    <x v="8"/>
    <x v="15"/>
    <x v="181"/>
    <n v="70.52"/>
    <n v="21.4"/>
  </r>
  <r>
    <x v="12"/>
    <x v="182"/>
    <n v="22.2"/>
    <x v="0"/>
    <x v="0"/>
    <n v="9"/>
    <x v="8"/>
    <x v="16"/>
    <x v="182"/>
    <n v="71.960000000000008"/>
    <n v="22.2"/>
  </r>
  <r>
    <x v="12"/>
    <x v="183"/>
    <n v="22.6"/>
    <x v="0"/>
    <x v="0"/>
    <n v="9"/>
    <x v="8"/>
    <x v="17"/>
    <x v="183"/>
    <n v="72.680000000000007"/>
    <n v="22.6"/>
  </r>
  <r>
    <x v="12"/>
    <x v="184"/>
    <n v="23.8"/>
    <x v="0"/>
    <x v="0"/>
    <n v="9"/>
    <x v="8"/>
    <x v="18"/>
    <x v="184"/>
    <n v="74.84"/>
    <n v="23.8"/>
  </r>
  <r>
    <x v="12"/>
    <x v="185"/>
    <n v="24.7"/>
    <x v="0"/>
    <x v="0"/>
    <n v="9"/>
    <x v="8"/>
    <x v="19"/>
    <x v="185"/>
    <n v="76.460000000000008"/>
    <n v="24.7"/>
  </r>
  <r>
    <x v="12"/>
    <x v="186"/>
    <n v="25.7"/>
    <x v="0"/>
    <x v="0"/>
    <n v="9"/>
    <x v="8"/>
    <x v="20"/>
    <x v="186"/>
    <n v="78.259999999999991"/>
    <n v="25.7"/>
  </r>
  <r>
    <x v="12"/>
    <x v="187"/>
    <n v="26.8"/>
    <x v="0"/>
    <x v="0"/>
    <n v="9"/>
    <x v="8"/>
    <x v="21"/>
    <x v="187"/>
    <n v="80.240000000000009"/>
    <n v="26.8"/>
  </r>
  <r>
    <x v="12"/>
    <x v="188"/>
    <n v="30.2"/>
    <x v="0"/>
    <x v="0"/>
    <n v="9"/>
    <x v="8"/>
    <x v="22"/>
    <x v="188"/>
    <n v="86.36"/>
    <n v="30.2"/>
  </r>
  <r>
    <x v="12"/>
    <x v="189"/>
    <n v="29"/>
    <x v="0"/>
    <x v="0"/>
    <n v="9"/>
    <x v="8"/>
    <x v="23"/>
    <x v="189"/>
    <n v="84.2"/>
    <n v="29"/>
  </r>
  <r>
    <x v="12"/>
    <x v="190"/>
    <n v="29.9"/>
    <x v="0"/>
    <x v="0"/>
    <n v="9"/>
    <x v="8"/>
    <x v="0"/>
    <x v="190"/>
    <n v="85.82"/>
    <n v="29.9"/>
  </r>
  <r>
    <x v="12"/>
    <x v="191"/>
    <n v="29.2"/>
    <x v="0"/>
    <x v="0"/>
    <n v="9"/>
    <x v="8"/>
    <x v="1"/>
    <x v="191"/>
    <n v="84.56"/>
    <n v="29.2"/>
  </r>
  <r>
    <x v="12"/>
    <x v="192"/>
    <n v="27.3"/>
    <x v="0"/>
    <x v="0"/>
    <n v="9"/>
    <x v="8"/>
    <x v="2"/>
    <x v="192"/>
    <n v="81.14"/>
    <n v="27.3"/>
  </r>
  <r>
    <x v="12"/>
    <x v="193"/>
    <n v="26.7"/>
    <x v="0"/>
    <x v="0"/>
    <n v="9"/>
    <x v="8"/>
    <x v="3"/>
    <x v="193"/>
    <n v="80.06"/>
    <n v="26.7"/>
  </r>
  <r>
    <x v="12"/>
    <x v="194"/>
    <n v="25.6"/>
    <x v="0"/>
    <x v="0"/>
    <n v="9"/>
    <x v="8"/>
    <x v="4"/>
    <x v="194"/>
    <n v="78.080000000000013"/>
    <n v="25.6"/>
  </r>
  <r>
    <x v="12"/>
    <x v="195"/>
    <n v="24.5"/>
    <x v="0"/>
    <x v="0"/>
    <n v="9"/>
    <x v="9"/>
    <x v="5"/>
    <x v="195"/>
    <n v="76.099999999999994"/>
    <n v="24.5"/>
  </r>
  <r>
    <x v="12"/>
    <x v="196"/>
    <n v="23.2"/>
    <x v="0"/>
    <x v="0"/>
    <n v="9"/>
    <x v="9"/>
    <x v="6"/>
    <x v="196"/>
    <n v="73.759999999999991"/>
    <n v="23.2"/>
  </r>
  <r>
    <x v="12"/>
    <x v="197"/>
    <n v="22.5"/>
    <x v="0"/>
    <x v="0"/>
    <n v="9"/>
    <x v="9"/>
    <x v="7"/>
    <x v="197"/>
    <n v="72.5"/>
    <n v="22.5"/>
  </r>
  <r>
    <x v="12"/>
    <x v="198"/>
    <n v="21.1"/>
    <x v="0"/>
    <x v="0"/>
    <n v="9"/>
    <x v="9"/>
    <x v="8"/>
    <x v="198"/>
    <n v="69.98"/>
    <n v="21.1"/>
  </r>
  <r>
    <x v="12"/>
    <x v="199"/>
    <n v="21"/>
    <x v="0"/>
    <x v="0"/>
    <n v="9"/>
    <x v="9"/>
    <x v="9"/>
    <x v="199"/>
    <n v="69.800000000000011"/>
    <n v="21"/>
  </r>
  <r>
    <x v="12"/>
    <x v="200"/>
    <n v="21.7"/>
    <x v="0"/>
    <x v="0"/>
    <n v="9"/>
    <x v="9"/>
    <x v="10"/>
    <x v="200"/>
    <n v="71.06"/>
    <n v="21.7"/>
  </r>
  <r>
    <x v="12"/>
    <x v="201"/>
    <n v="20.3"/>
    <x v="0"/>
    <x v="0"/>
    <n v="9"/>
    <x v="9"/>
    <x v="11"/>
    <x v="201"/>
    <n v="68.539999999999992"/>
    <n v="20.3"/>
  </r>
  <r>
    <x v="12"/>
    <x v="202"/>
    <n v="20.2"/>
    <x v="0"/>
    <x v="0"/>
    <n v="9"/>
    <x v="9"/>
    <x v="12"/>
    <x v="202"/>
    <n v="68.36"/>
    <n v="20.2"/>
  </r>
  <r>
    <x v="12"/>
    <x v="203"/>
    <n v="20.5"/>
    <x v="0"/>
    <x v="0"/>
    <n v="9"/>
    <x v="9"/>
    <x v="13"/>
    <x v="203"/>
    <n v="68.900000000000006"/>
    <n v="20.5"/>
  </r>
  <r>
    <x v="12"/>
    <x v="204"/>
    <n v="20.8"/>
    <x v="0"/>
    <x v="0"/>
    <n v="9"/>
    <x v="9"/>
    <x v="14"/>
    <x v="204"/>
    <n v="69.44"/>
    <n v="20.8"/>
  </r>
  <r>
    <x v="12"/>
    <x v="205"/>
    <n v="21.7"/>
    <x v="0"/>
    <x v="0"/>
    <n v="9"/>
    <x v="9"/>
    <x v="15"/>
    <x v="205"/>
    <n v="71.06"/>
    <n v="21.7"/>
  </r>
  <r>
    <x v="12"/>
    <x v="206"/>
    <n v="22.8"/>
    <x v="0"/>
    <x v="0"/>
    <n v="9"/>
    <x v="9"/>
    <x v="16"/>
    <x v="206"/>
    <n v="73.039999999999992"/>
    <n v="22.8"/>
  </r>
  <r>
    <x v="12"/>
    <x v="207"/>
    <n v="23.7"/>
    <x v="0"/>
    <x v="0"/>
    <n v="9"/>
    <x v="9"/>
    <x v="17"/>
    <x v="207"/>
    <n v="74.66"/>
    <n v="23.7"/>
  </r>
  <r>
    <x v="12"/>
    <x v="208"/>
    <n v="25.4"/>
    <x v="0"/>
    <x v="0"/>
    <n v="9"/>
    <x v="9"/>
    <x v="18"/>
    <x v="208"/>
    <n v="77.72"/>
    <n v="25.4"/>
  </r>
  <r>
    <x v="12"/>
    <x v="209"/>
    <n v="28"/>
    <x v="0"/>
    <x v="0"/>
    <n v="9"/>
    <x v="9"/>
    <x v="19"/>
    <x v="209"/>
    <n v="82.4"/>
    <n v="28"/>
  </r>
  <r>
    <x v="12"/>
    <x v="210"/>
    <n v="30"/>
    <x v="0"/>
    <x v="0"/>
    <n v="9"/>
    <x v="9"/>
    <x v="20"/>
    <x v="210"/>
    <n v="86"/>
    <n v="30"/>
  </r>
  <r>
    <x v="12"/>
    <x v="211"/>
    <n v="32"/>
    <x v="0"/>
    <x v="0"/>
    <n v="9"/>
    <x v="9"/>
    <x v="21"/>
    <x v="211"/>
    <n v="89.6"/>
    <n v="32"/>
  </r>
  <r>
    <x v="12"/>
    <x v="212"/>
    <n v="33.9"/>
    <x v="0"/>
    <x v="0"/>
    <n v="9"/>
    <x v="9"/>
    <x v="22"/>
    <x v="212"/>
    <n v="93.02"/>
    <n v="33.9"/>
  </r>
  <r>
    <x v="12"/>
    <x v="213"/>
    <n v="33.700000000000003"/>
    <x v="0"/>
    <x v="0"/>
    <n v="9"/>
    <x v="9"/>
    <x v="23"/>
    <x v="213"/>
    <n v="92.66"/>
    <n v="33.700000000000003"/>
  </r>
  <r>
    <x v="12"/>
    <x v="214"/>
    <n v="33.200000000000003"/>
    <x v="0"/>
    <x v="0"/>
    <n v="9"/>
    <x v="9"/>
    <x v="0"/>
    <x v="214"/>
    <n v="91.76"/>
    <n v="33.200000000000003"/>
  </r>
  <r>
    <x v="12"/>
    <x v="215"/>
    <n v="32.6"/>
    <x v="0"/>
    <x v="0"/>
    <n v="9"/>
    <x v="9"/>
    <x v="1"/>
    <x v="215"/>
    <n v="90.68"/>
    <n v="32.6"/>
  </r>
  <r>
    <x v="12"/>
    <x v="216"/>
    <n v="31.4"/>
    <x v="0"/>
    <x v="0"/>
    <n v="9"/>
    <x v="9"/>
    <x v="2"/>
    <x v="216"/>
    <n v="88.52"/>
    <n v="31.4"/>
  </r>
  <r>
    <x v="12"/>
    <x v="217"/>
    <n v="29.7"/>
    <x v="0"/>
    <x v="0"/>
    <n v="9"/>
    <x v="9"/>
    <x v="3"/>
    <x v="217"/>
    <n v="85.460000000000008"/>
    <n v="29.7"/>
  </r>
  <r>
    <x v="12"/>
    <x v="218"/>
    <n v="26"/>
    <x v="0"/>
    <x v="0"/>
    <n v="9"/>
    <x v="9"/>
    <x v="4"/>
    <x v="218"/>
    <n v="78.800000000000011"/>
    <n v="26"/>
  </r>
  <r>
    <x v="12"/>
    <x v="219"/>
    <n v="27"/>
    <x v="0"/>
    <x v="0"/>
    <n v="9"/>
    <x v="10"/>
    <x v="5"/>
    <x v="219"/>
    <n v="80.599999999999994"/>
    <n v="27"/>
  </r>
  <r>
    <x v="12"/>
    <x v="220"/>
    <n v="26.4"/>
    <x v="0"/>
    <x v="0"/>
    <n v="9"/>
    <x v="10"/>
    <x v="6"/>
    <x v="220"/>
    <n v="79.52"/>
    <n v="26.4"/>
  </r>
  <r>
    <x v="12"/>
    <x v="221"/>
    <n v="26.2"/>
    <x v="0"/>
    <x v="0"/>
    <n v="9"/>
    <x v="10"/>
    <x v="7"/>
    <x v="221"/>
    <n v="79.16"/>
    <n v="26.2"/>
  </r>
  <r>
    <x v="12"/>
    <x v="222"/>
    <n v="25.6"/>
    <x v="0"/>
    <x v="0"/>
    <n v="9"/>
    <x v="10"/>
    <x v="8"/>
    <x v="222"/>
    <n v="78.080000000000013"/>
    <n v="25.6"/>
  </r>
  <r>
    <x v="12"/>
    <x v="223"/>
    <n v="23.5"/>
    <x v="0"/>
    <x v="0"/>
    <n v="9"/>
    <x v="10"/>
    <x v="9"/>
    <x v="223"/>
    <n v="74.300000000000011"/>
    <n v="23.5"/>
  </r>
  <r>
    <x v="12"/>
    <x v="224"/>
    <n v="21"/>
    <x v="0"/>
    <x v="0"/>
    <n v="9"/>
    <x v="10"/>
    <x v="10"/>
    <x v="224"/>
    <n v="69.800000000000011"/>
    <n v="21"/>
  </r>
  <r>
    <x v="12"/>
    <x v="225"/>
    <n v="21.2"/>
    <x v="0"/>
    <x v="0"/>
    <n v="9"/>
    <x v="10"/>
    <x v="11"/>
    <x v="225"/>
    <n v="70.16"/>
    <n v="21.2"/>
  </r>
  <r>
    <x v="12"/>
    <x v="226"/>
    <n v="20.5"/>
    <x v="0"/>
    <x v="0"/>
    <n v="9"/>
    <x v="10"/>
    <x v="12"/>
    <x v="226"/>
    <n v="68.900000000000006"/>
    <n v="20.5"/>
  </r>
  <r>
    <x v="12"/>
    <x v="227"/>
    <n v="20.3"/>
    <x v="0"/>
    <x v="0"/>
    <n v="9"/>
    <x v="10"/>
    <x v="13"/>
    <x v="227"/>
    <n v="68.539999999999992"/>
    <n v="20.3"/>
  </r>
  <r>
    <x v="12"/>
    <x v="228"/>
    <n v="20.3"/>
    <x v="0"/>
    <x v="0"/>
    <n v="9"/>
    <x v="10"/>
    <x v="14"/>
    <x v="228"/>
    <n v="68.539999999999992"/>
    <n v="20.3"/>
  </r>
  <r>
    <x v="12"/>
    <x v="229"/>
    <n v="21.9"/>
    <x v="0"/>
    <x v="0"/>
    <n v="9"/>
    <x v="10"/>
    <x v="15"/>
    <x v="229"/>
    <n v="71.42"/>
    <n v="21.9"/>
  </r>
  <r>
    <x v="12"/>
    <x v="230"/>
    <n v="23.4"/>
    <x v="0"/>
    <x v="0"/>
    <n v="9"/>
    <x v="10"/>
    <x v="16"/>
    <x v="230"/>
    <n v="74.12"/>
    <n v="23.4"/>
  </r>
  <r>
    <x v="12"/>
    <x v="231"/>
    <n v="27"/>
    <x v="0"/>
    <x v="0"/>
    <n v="9"/>
    <x v="10"/>
    <x v="17"/>
    <x v="231"/>
    <n v="80.599999999999994"/>
    <n v="27"/>
  </r>
  <r>
    <x v="12"/>
    <x v="232"/>
    <n v="27.2"/>
    <x v="0"/>
    <x v="0"/>
    <n v="9"/>
    <x v="10"/>
    <x v="18"/>
    <x v="232"/>
    <n v="80.960000000000008"/>
    <n v="27.2"/>
  </r>
  <r>
    <x v="12"/>
    <x v="233"/>
    <n v="28.9"/>
    <x v="0"/>
    <x v="0"/>
    <n v="9"/>
    <x v="10"/>
    <x v="19"/>
    <x v="233"/>
    <n v="84.02"/>
    <n v="28.9"/>
  </r>
  <r>
    <x v="12"/>
    <x v="234"/>
    <n v="30.4"/>
    <x v="0"/>
    <x v="0"/>
    <n v="9"/>
    <x v="10"/>
    <x v="20"/>
    <x v="234"/>
    <n v="86.72"/>
    <n v="30.4"/>
  </r>
  <r>
    <x v="12"/>
    <x v="235"/>
    <n v="30.4"/>
    <x v="0"/>
    <x v="0"/>
    <n v="9"/>
    <x v="10"/>
    <x v="21"/>
    <x v="235"/>
    <n v="86.72"/>
    <n v="30.4"/>
  </r>
  <r>
    <x v="12"/>
    <x v="236"/>
    <n v="30.7"/>
    <x v="0"/>
    <x v="0"/>
    <n v="9"/>
    <x v="10"/>
    <x v="22"/>
    <x v="236"/>
    <n v="87.259999999999991"/>
    <n v="30.7"/>
  </r>
  <r>
    <x v="12"/>
    <x v="237"/>
    <n v="28.8"/>
    <x v="0"/>
    <x v="0"/>
    <n v="9"/>
    <x v="10"/>
    <x v="23"/>
    <x v="237"/>
    <n v="83.84"/>
    <n v="28.8"/>
  </r>
  <r>
    <x v="12"/>
    <x v="238"/>
    <n v="28.6"/>
    <x v="0"/>
    <x v="0"/>
    <n v="9"/>
    <x v="10"/>
    <x v="0"/>
    <x v="238"/>
    <n v="83.48"/>
    <n v="28.6"/>
  </r>
  <r>
    <x v="12"/>
    <x v="239"/>
    <n v="28.1"/>
    <x v="0"/>
    <x v="0"/>
    <n v="9"/>
    <x v="10"/>
    <x v="1"/>
    <x v="239"/>
    <n v="82.580000000000013"/>
    <n v="28.1"/>
  </r>
  <r>
    <x v="12"/>
    <x v="240"/>
    <n v="27.6"/>
    <x v="0"/>
    <x v="0"/>
    <n v="9"/>
    <x v="10"/>
    <x v="2"/>
    <x v="240"/>
    <n v="81.680000000000007"/>
    <n v="27.6"/>
  </r>
  <r>
    <x v="12"/>
    <x v="241"/>
    <n v="27.1"/>
    <x v="0"/>
    <x v="0"/>
    <n v="9"/>
    <x v="10"/>
    <x v="3"/>
    <x v="241"/>
    <n v="80.78"/>
    <n v="27.1"/>
  </r>
  <r>
    <x v="12"/>
    <x v="242"/>
    <n v="26.7"/>
    <x v="0"/>
    <x v="0"/>
    <n v="9"/>
    <x v="10"/>
    <x v="4"/>
    <x v="242"/>
    <n v="80.06"/>
    <n v="26.7"/>
  </r>
  <r>
    <x v="12"/>
    <x v="243"/>
    <n v="26.2"/>
    <x v="0"/>
    <x v="0"/>
    <n v="9"/>
    <x v="11"/>
    <x v="5"/>
    <x v="243"/>
    <n v="79.16"/>
    <n v="26.2"/>
  </r>
  <r>
    <x v="12"/>
    <x v="244"/>
    <n v="26"/>
    <x v="0"/>
    <x v="0"/>
    <n v="9"/>
    <x v="11"/>
    <x v="6"/>
    <x v="244"/>
    <n v="78.800000000000011"/>
    <n v="26"/>
  </r>
  <r>
    <x v="12"/>
    <x v="245"/>
    <n v="25.5"/>
    <x v="0"/>
    <x v="0"/>
    <n v="9"/>
    <x v="11"/>
    <x v="7"/>
    <x v="245"/>
    <n v="77.900000000000006"/>
    <n v="25.5"/>
  </r>
  <r>
    <x v="12"/>
    <x v="246"/>
    <n v="25.5"/>
    <x v="0"/>
    <x v="0"/>
    <n v="9"/>
    <x v="11"/>
    <x v="8"/>
    <x v="246"/>
    <n v="77.900000000000006"/>
    <n v="25.5"/>
  </r>
  <r>
    <x v="12"/>
    <x v="247"/>
    <n v="23.5"/>
    <x v="0"/>
    <x v="0"/>
    <n v="9"/>
    <x v="11"/>
    <x v="9"/>
    <x v="247"/>
    <n v="74.300000000000011"/>
    <n v="23.5"/>
  </r>
  <r>
    <x v="12"/>
    <x v="248"/>
    <n v="24.5"/>
    <x v="0"/>
    <x v="0"/>
    <n v="9"/>
    <x v="11"/>
    <x v="10"/>
    <x v="248"/>
    <n v="76.099999999999994"/>
    <n v="24.5"/>
  </r>
  <r>
    <x v="12"/>
    <x v="249"/>
    <n v="24.6"/>
    <x v="0"/>
    <x v="0"/>
    <n v="9"/>
    <x v="11"/>
    <x v="11"/>
    <x v="249"/>
    <n v="76.28"/>
    <n v="24.6"/>
  </r>
  <r>
    <x v="12"/>
    <x v="250"/>
    <n v="23.6"/>
    <x v="0"/>
    <x v="0"/>
    <n v="9"/>
    <x v="11"/>
    <x v="12"/>
    <x v="250"/>
    <n v="74.48"/>
    <n v="23.6"/>
  </r>
  <r>
    <x v="12"/>
    <x v="251"/>
    <n v="23.8"/>
    <x v="0"/>
    <x v="0"/>
    <n v="9"/>
    <x v="11"/>
    <x v="13"/>
    <x v="251"/>
    <n v="74.84"/>
    <n v="23.8"/>
  </r>
  <r>
    <x v="12"/>
    <x v="252"/>
    <n v="23.6"/>
    <x v="0"/>
    <x v="0"/>
    <n v="9"/>
    <x v="11"/>
    <x v="14"/>
    <x v="252"/>
    <n v="74.48"/>
    <n v="23.6"/>
  </r>
  <r>
    <x v="12"/>
    <x v="253"/>
    <n v="25.8"/>
    <x v="0"/>
    <x v="0"/>
    <n v="9"/>
    <x v="11"/>
    <x v="15"/>
    <x v="253"/>
    <n v="78.44"/>
    <n v="25.8"/>
  </r>
  <r>
    <x v="12"/>
    <x v="254"/>
    <n v="26.6"/>
    <x v="0"/>
    <x v="0"/>
    <n v="9"/>
    <x v="11"/>
    <x v="16"/>
    <x v="254"/>
    <n v="79.88"/>
    <n v="26.6"/>
  </r>
  <r>
    <x v="12"/>
    <x v="255"/>
    <n v="28"/>
    <x v="0"/>
    <x v="0"/>
    <n v="9"/>
    <x v="11"/>
    <x v="17"/>
    <x v="255"/>
    <n v="82.4"/>
    <n v="28"/>
  </r>
  <r>
    <x v="12"/>
    <x v="256"/>
    <n v="28.1"/>
    <x v="0"/>
    <x v="0"/>
    <n v="9"/>
    <x v="11"/>
    <x v="18"/>
    <x v="256"/>
    <n v="82.580000000000013"/>
    <n v="28.1"/>
  </r>
  <r>
    <x v="12"/>
    <x v="257"/>
    <n v="29.4"/>
    <x v="0"/>
    <x v="0"/>
    <n v="9"/>
    <x v="11"/>
    <x v="19"/>
    <x v="257"/>
    <n v="84.92"/>
    <n v="29.4"/>
  </r>
  <r>
    <x v="12"/>
    <x v="258"/>
    <n v="29.6"/>
    <x v="0"/>
    <x v="0"/>
    <n v="9"/>
    <x v="11"/>
    <x v="20"/>
    <x v="258"/>
    <n v="85.28"/>
    <n v="29.6"/>
  </r>
  <r>
    <x v="12"/>
    <x v="259"/>
    <n v="31"/>
    <x v="0"/>
    <x v="0"/>
    <n v="9"/>
    <x v="11"/>
    <x v="21"/>
    <x v="259"/>
    <n v="87.800000000000011"/>
    <n v="31"/>
  </r>
  <r>
    <x v="12"/>
    <x v="260"/>
    <n v="30.4"/>
    <x v="0"/>
    <x v="0"/>
    <n v="9"/>
    <x v="11"/>
    <x v="22"/>
    <x v="260"/>
    <n v="86.72"/>
    <n v="30.4"/>
  </r>
  <r>
    <x v="12"/>
    <x v="261"/>
    <n v="30.8"/>
    <x v="0"/>
    <x v="0"/>
    <n v="9"/>
    <x v="11"/>
    <x v="23"/>
    <x v="261"/>
    <n v="87.44"/>
    <n v="30.8"/>
  </r>
  <r>
    <x v="12"/>
    <x v="262"/>
    <n v="27.8"/>
    <x v="0"/>
    <x v="0"/>
    <n v="9"/>
    <x v="11"/>
    <x v="0"/>
    <x v="262"/>
    <n v="82.039999999999992"/>
    <n v="27.8"/>
  </r>
  <r>
    <x v="12"/>
    <x v="263"/>
    <n v="27.7"/>
    <x v="0"/>
    <x v="0"/>
    <n v="9"/>
    <x v="11"/>
    <x v="1"/>
    <x v="263"/>
    <n v="81.86"/>
    <n v="27.7"/>
  </r>
  <r>
    <x v="12"/>
    <x v="264"/>
    <n v="26.4"/>
    <x v="0"/>
    <x v="0"/>
    <n v="9"/>
    <x v="11"/>
    <x v="2"/>
    <x v="264"/>
    <n v="79.52"/>
    <n v="26.4"/>
  </r>
  <r>
    <x v="12"/>
    <x v="265"/>
    <n v="25.9"/>
    <x v="0"/>
    <x v="0"/>
    <n v="9"/>
    <x v="11"/>
    <x v="3"/>
    <x v="265"/>
    <n v="78.62"/>
    <n v="25.9"/>
  </r>
  <r>
    <x v="12"/>
    <x v="266"/>
    <n v="25.7"/>
    <x v="0"/>
    <x v="0"/>
    <n v="9"/>
    <x v="11"/>
    <x v="4"/>
    <x v="266"/>
    <n v="78.259999999999991"/>
    <n v="25.7"/>
  </r>
  <r>
    <x v="12"/>
    <x v="267"/>
    <n v="23.6"/>
    <x v="0"/>
    <x v="0"/>
    <n v="9"/>
    <x v="12"/>
    <x v="5"/>
    <x v="267"/>
    <n v="74.48"/>
    <n v="23.6"/>
  </r>
  <r>
    <x v="12"/>
    <x v="268"/>
    <n v="25.7"/>
    <x v="0"/>
    <x v="0"/>
    <n v="9"/>
    <x v="12"/>
    <x v="6"/>
    <x v="268"/>
    <n v="78.259999999999991"/>
    <n v="25.7"/>
  </r>
  <r>
    <x v="12"/>
    <x v="269"/>
    <n v="25.9"/>
    <x v="0"/>
    <x v="0"/>
    <n v="9"/>
    <x v="12"/>
    <x v="7"/>
    <x v="269"/>
    <n v="78.62"/>
    <n v="25.9"/>
  </r>
  <r>
    <x v="12"/>
    <x v="270"/>
    <n v="21.7"/>
    <x v="0"/>
    <x v="0"/>
    <n v="9"/>
    <x v="12"/>
    <x v="8"/>
    <x v="270"/>
    <n v="71.06"/>
    <n v="21.7"/>
  </r>
  <r>
    <x v="12"/>
    <x v="271"/>
    <n v="22.8"/>
    <x v="0"/>
    <x v="0"/>
    <n v="9"/>
    <x v="12"/>
    <x v="9"/>
    <x v="271"/>
    <n v="73.039999999999992"/>
    <n v="22.8"/>
  </r>
  <r>
    <x v="12"/>
    <x v="272"/>
    <n v="18.600000000000001"/>
    <x v="0"/>
    <x v="0"/>
    <n v="9"/>
    <x v="12"/>
    <x v="10"/>
    <x v="272"/>
    <n v="65.48"/>
    <n v="18.600000000000001"/>
  </r>
  <r>
    <x v="12"/>
    <x v="273"/>
    <n v="18.3"/>
    <x v="0"/>
    <x v="0"/>
    <n v="9"/>
    <x v="12"/>
    <x v="11"/>
    <x v="273"/>
    <n v="64.94"/>
    <n v="18.3"/>
  </r>
  <r>
    <x v="12"/>
    <x v="274"/>
    <n v="18.399999999999999"/>
    <x v="0"/>
    <x v="0"/>
    <n v="9"/>
    <x v="12"/>
    <x v="12"/>
    <x v="274"/>
    <n v="65.12"/>
    <n v="18.399999999999999"/>
  </r>
  <r>
    <x v="12"/>
    <x v="275"/>
    <n v="18.5"/>
    <x v="0"/>
    <x v="0"/>
    <n v="9"/>
    <x v="12"/>
    <x v="13"/>
    <x v="275"/>
    <n v="65.300000000000011"/>
    <n v="18.5"/>
  </r>
  <r>
    <x v="12"/>
    <x v="276"/>
    <n v="18.7"/>
    <x v="0"/>
    <x v="0"/>
    <n v="9"/>
    <x v="12"/>
    <x v="14"/>
    <x v="276"/>
    <n v="65.66"/>
    <n v="18.7"/>
  </r>
  <r>
    <x v="12"/>
    <x v="277"/>
    <n v="19.3"/>
    <x v="0"/>
    <x v="0"/>
    <n v="9"/>
    <x v="12"/>
    <x v="15"/>
    <x v="277"/>
    <n v="66.740000000000009"/>
    <n v="19.3"/>
  </r>
  <r>
    <x v="12"/>
    <x v="278"/>
    <n v="20.100000000000001"/>
    <x v="0"/>
    <x v="0"/>
    <n v="9"/>
    <x v="12"/>
    <x v="16"/>
    <x v="278"/>
    <n v="68.180000000000007"/>
    <n v="20.100000000000001"/>
  </r>
  <r>
    <x v="12"/>
    <x v="279"/>
    <n v="20.7"/>
    <x v="0"/>
    <x v="0"/>
    <n v="9"/>
    <x v="12"/>
    <x v="17"/>
    <x v="279"/>
    <n v="69.259999999999991"/>
    <n v="20.7"/>
  </r>
  <r>
    <x v="12"/>
    <x v="280"/>
    <n v="21.7"/>
    <x v="0"/>
    <x v="0"/>
    <n v="9"/>
    <x v="12"/>
    <x v="18"/>
    <x v="280"/>
    <n v="71.06"/>
    <n v="21.7"/>
  </r>
  <r>
    <x v="12"/>
    <x v="281"/>
    <n v="23.4"/>
    <x v="0"/>
    <x v="0"/>
    <n v="9"/>
    <x v="12"/>
    <x v="19"/>
    <x v="281"/>
    <n v="74.12"/>
    <n v="23.4"/>
  </r>
  <r>
    <x v="12"/>
    <x v="282"/>
    <n v="26.4"/>
    <x v="0"/>
    <x v="0"/>
    <n v="9"/>
    <x v="12"/>
    <x v="20"/>
    <x v="282"/>
    <n v="79.52"/>
    <n v="26.4"/>
  </r>
  <r>
    <x v="12"/>
    <x v="283"/>
    <n v="25.8"/>
    <x v="0"/>
    <x v="0"/>
    <n v="9"/>
    <x v="12"/>
    <x v="21"/>
    <x v="283"/>
    <n v="78.44"/>
    <n v="25.8"/>
  </r>
  <r>
    <x v="12"/>
    <x v="284"/>
    <n v="26.8"/>
    <x v="0"/>
    <x v="0"/>
    <n v="9"/>
    <x v="12"/>
    <x v="22"/>
    <x v="284"/>
    <n v="80.240000000000009"/>
    <n v="26.8"/>
  </r>
  <r>
    <x v="12"/>
    <x v="285"/>
    <n v="28.5"/>
    <x v="0"/>
    <x v="0"/>
    <n v="9"/>
    <x v="12"/>
    <x v="23"/>
    <x v="285"/>
    <n v="83.300000000000011"/>
    <n v="28.5"/>
  </r>
  <r>
    <x v="12"/>
    <x v="286"/>
    <n v="27.8"/>
    <x v="0"/>
    <x v="0"/>
    <n v="9"/>
    <x v="12"/>
    <x v="0"/>
    <x v="286"/>
    <n v="82.039999999999992"/>
    <n v="27.8"/>
  </r>
  <r>
    <x v="12"/>
    <x v="287"/>
    <n v="27.2"/>
    <x v="0"/>
    <x v="0"/>
    <n v="9"/>
    <x v="12"/>
    <x v="1"/>
    <x v="287"/>
    <n v="80.960000000000008"/>
    <n v="27.2"/>
  </r>
  <r>
    <x v="12"/>
    <x v="288"/>
    <n v="26.1"/>
    <x v="0"/>
    <x v="0"/>
    <n v="9"/>
    <x v="12"/>
    <x v="2"/>
    <x v="288"/>
    <n v="78.98"/>
    <n v="26.1"/>
  </r>
  <r>
    <x v="12"/>
    <x v="289"/>
    <n v="24.9"/>
    <x v="0"/>
    <x v="0"/>
    <n v="9"/>
    <x v="12"/>
    <x v="3"/>
    <x v="289"/>
    <n v="76.819999999999993"/>
    <n v="24.9"/>
  </r>
  <r>
    <x v="12"/>
    <x v="290"/>
    <n v="24.6"/>
    <x v="0"/>
    <x v="0"/>
    <n v="9"/>
    <x v="12"/>
    <x v="4"/>
    <x v="290"/>
    <n v="76.28"/>
    <n v="24.6"/>
  </r>
  <r>
    <x v="12"/>
    <x v="291"/>
    <n v="24.4"/>
    <x v="0"/>
    <x v="0"/>
    <n v="9"/>
    <x v="13"/>
    <x v="5"/>
    <x v="291"/>
    <n v="75.92"/>
    <n v="24.4"/>
  </r>
  <r>
    <x v="12"/>
    <x v="292"/>
    <n v="23.9"/>
    <x v="0"/>
    <x v="0"/>
    <n v="9"/>
    <x v="13"/>
    <x v="6"/>
    <x v="292"/>
    <n v="75.02"/>
    <n v="23.9"/>
  </r>
  <r>
    <x v="12"/>
    <x v="293"/>
    <n v="23.8"/>
    <x v="0"/>
    <x v="0"/>
    <n v="9"/>
    <x v="13"/>
    <x v="7"/>
    <x v="293"/>
    <n v="74.84"/>
    <n v="23.8"/>
  </r>
  <r>
    <x v="12"/>
    <x v="294"/>
    <n v="23.6"/>
    <x v="0"/>
    <x v="0"/>
    <n v="9"/>
    <x v="13"/>
    <x v="8"/>
    <x v="294"/>
    <n v="74.48"/>
    <n v="23.6"/>
  </r>
  <r>
    <x v="12"/>
    <x v="295"/>
    <n v="23.3"/>
    <x v="0"/>
    <x v="0"/>
    <n v="9"/>
    <x v="13"/>
    <x v="9"/>
    <x v="295"/>
    <n v="73.94"/>
    <n v="23.3"/>
  </r>
  <r>
    <x v="12"/>
    <x v="296"/>
    <n v="22.5"/>
    <x v="0"/>
    <x v="0"/>
    <n v="9"/>
    <x v="13"/>
    <x v="10"/>
    <x v="296"/>
    <n v="72.5"/>
    <n v="22.5"/>
  </r>
  <r>
    <x v="12"/>
    <x v="297"/>
    <n v="22"/>
    <x v="0"/>
    <x v="0"/>
    <n v="9"/>
    <x v="13"/>
    <x v="11"/>
    <x v="297"/>
    <n v="71.599999999999994"/>
    <n v="22"/>
  </r>
  <r>
    <x v="12"/>
    <x v="298"/>
    <n v="21.9"/>
    <x v="0"/>
    <x v="0"/>
    <n v="9"/>
    <x v="13"/>
    <x v="12"/>
    <x v="298"/>
    <n v="71.42"/>
    <n v="21.9"/>
  </r>
  <r>
    <x v="12"/>
    <x v="299"/>
    <n v="21.3"/>
    <x v="0"/>
    <x v="0"/>
    <n v="9"/>
    <x v="13"/>
    <x v="13"/>
    <x v="299"/>
    <n v="70.34"/>
    <n v="21.3"/>
  </r>
  <r>
    <x v="12"/>
    <x v="300"/>
    <n v="21.5"/>
    <x v="0"/>
    <x v="0"/>
    <n v="9"/>
    <x v="13"/>
    <x v="14"/>
    <x v="300"/>
    <n v="70.7"/>
    <n v="21.5"/>
  </r>
  <r>
    <x v="12"/>
    <x v="301"/>
    <n v="21.8"/>
    <x v="0"/>
    <x v="0"/>
    <n v="9"/>
    <x v="13"/>
    <x v="15"/>
    <x v="301"/>
    <n v="71.240000000000009"/>
    <n v="21.8"/>
  </r>
  <r>
    <x v="12"/>
    <x v="302"/>
    <n v="22.8"/>
    <x v="0"/>
    <x v="0"/>
    <n v="9"/>
    <x v="13"/>
    <x v="16"/>
    <x v="302"/>
    <n v="73.039999999999992"/>
    <n v="22.8"/>
  </r>
  <r>
    <x v="12"/>
    <x v="303"/>
    <n v="23.6"/>
    <x v="0"/>
    <x v="0"/>
    <n v="9"/>
    <x v="13"/>
    <x v="17"/>
    <x v="303"/>
    <n v="74.48"/>
    <n v="23.6"/>
  </r>
  <r>
    <x v="12"/>
    <x v="304"/>
    <n v="26.1"/>
    <x v="0"/>
    <x v="0"/>
    <n v="9"/>
    <x v="13"/>
    <x v="18"/>
    <x v="304"/>
    <n v="78.98"/>
    <n v="26.1"/>
  </r>
  <r>
    <x v="12"/>
    <x v="305"/>
    <n v="27.3"/>
    <x v="0"/>
    <x v="0"/>
    <n v="9"/>
    <x v="13"/>
    <x v="19"/>
    <x v="305"/>
    <n v="81.14"/>
    <n v="27.3"/>
  </r>
  <r>
    <x v="12"/>
    <x v="306"/>
    <n v="29.1"/>
    <x v="0"/>
    <x v="0"/>
    <n v="9"/>
    <x v="13"/>
    <x v="20"/>
    <x v="306"/>
    <n v="84.38"/>
    <n v="29.1"/>
  </r>
  <r>
    <x v="12"/>
    <x v="307"/>
    <n v="30.7"/>
    <x v="0"/>
    <x v="0"/>
    <n v="9"/>
    <x v="13"/>
    <x v="21"/>
    <x v="307"/>
    <n v="87.259999999999991"/>
    <n v="30.7"/>
  </r>
  <r>
    <x v="12"/>
    <x v="309"/>
    <n v="31.9"/>
    <x v="0"/>
    <x v="0"/>
    <n v="9"/>
    <x v="13"/>
    <x v="23"/>
    <x v="309"/>
    <n v="89.42"/>
    <n v="31.9"/>
  </r>
  <r>
    <x v="12"/>
    <x v="310"/>
    <n v="31.3"/>
    <x v="0"/>
    <x v="0"/>
    <n v="9"/>
    <x v="13"/>
    <x v="0"/>
    <x v="310"/>
    <n v="88.34"/>
    <n v="31.3"/>
  </r>
  <r>
    <x v="12"/>
    <x v="311"/>
    <n v="30.1"/>
    <x v="0"/>
    <x v="0"/>
    <n v="9"/>
    <x v="13"/>
    <x v="1"/>
    <x v="311"/>
    <n v="86.18"/>
    <n v="30.1"/>
  </r>
  <r>
    <x v="12"/>
    <x v="312"/>
    <n v="29.1"/>
    <x v="0"/>
    <x v="0"/>
    <n v="9"/>
    <x v="13"/>
    <x v="2"/>
    <x v="312"/>
    <n v="84.38"/>
    <n v="29.1"/>
  </r>
  <r>
    <x v="12"/>
    <x v="313"/>
    <n v="28.3"/>
    <x v="0"/>
    <x v="0"/>
    <n v="9"/>
    <x v="13"/>
    <x v="3"/>
    <x v="313"/>
    <n v="82.94"/>
    <n v="28.3"/>
  </r>
  <r>
    <x v="12"/>
    <x v="314"/>
    <n v="27.2"/>
    <x v="0"/>
    <x v="0"/>
    <n v="9"/>
    <x v="13"/>
    <x v="4"/>
    <x v="314"/>
    <n v="80.960000000000008"/>
    <n v="27.2"/>
  </r>
  <r>
    <x v="12"/>
    <x v="315"/>
    <n v="26.2"/>
    <x v="0"/>
    <x v="0"/>
    <n v="9"/>
    <x v="14"/>
    <x v="5"/>
    <x v="315"/>
    <n v="79.16"/>
    <n v="26.2"/>
  </r>
  <r>
    <x v="12"/>
    <x v="316"/>
    <n v="25.2"/>
    <x v="0"/>
    <x v="0"/>
    <n v="9"/>
    <x v="14"/>
    <x v="6"/>
    <x v="316"/>
    <n v="77.36"/>
    <n v="25.2"/>
  </r>
  <r>
    <x v="12"/>
    <x v="318"/>
    <n v="23.8"/>
    <x v="0"/>
    <x v="0"/>
    <n v="9"/>
    <x v="14"/>
    <x v="8"/>
    <x v="318"/>
    <n v="74.84"/>
    <n v="23.8"/>
  </r>
  <r>
    <x v="12"/>
    <x v="319"/>
    <n v="23.8"/>
    <x v="0"/>
    <x v="0"/>
    <n v="9"/>
    <x v="14"/>
    <x v="9"/>
    <x v="319"/>
    <n v="74.84"/>
    <n v="23.8"/>
  </r>
  <r>
    <x v="12"/>
    <x v="320"/>
    <n v="23.5"/>
    <x v="0"/>
    <x v="0"/>
    <n v="9"/>
    <x v="14"/>
    <x v="10"/>
    <x v="320"/>
    <n v="74.300000000000011"/>
    <n v="23.5"/>
  </r>
  <r>
    <x v="12"/>
    <x v="321"/>
    <n v="23.5"/>
    <x v="0"/>
    <x v="0"/>
    <n v="9"/>
    <x v="14"/>
    <x v="11"/>
    <x v="321"/>
    <n v="74.300000000000011"/>
    <n v="23.5"/>
  </r>
  <r>
    <x v="12"/>
    <x v="322"/>
    <n v="23.3"/>
    <x v="0"/>
    <x v="0"/>
    <n v="9"/>
    <x v="14"/>
    <x v="12"/>
    <x v="322"/>
    <n v="73.94"/>
    <n v="23.3"/>
  </r>
  <r>
    <x v="12"/>
    <x v="323"/>
    <n v="23.4"/>
    <x v="0"/>
    <x v="0"/>
    <n v="9"/>
    <x v="14"/>
    <x v="13"/>
    <x v="323"/>
    <n v="74.12"/>
    <n v="23.4"/>
  </r>
  <r>
    <x v="12"/>
    <x v="324"/>
    <n v="23.1"/>
    <x v="0"/>
    <x v="0"/>
    <n v="9"/>
    <x v="14"/>
    <x v="14"/>
    <x v="324"/>
    <n v="73.580000000000013"/>
    <n v="23.1"/>
  </r>
  <r>
    <x v="12"/>
    <x v="325"/>
    <n v="23.4"/>
    <x v="0"/>
    <x v="0"/>
    <n v="9"/>
    <x v="14"/>
    <x v="15"/>
    <x v="325"/>
    <n v="74.12"/>
    <n v="23.4"/>
  </r>
  <r>
    <x v="12"/>
    <x v="326"/>
    <n v="23.9"/>
    <x v="0"/>
    <x v="0"/>
    <n v="9"/>
    <x v="14"/>
    <x v="16"/>
    <x v="326"/>
    <n v="75.02"/>
    <n v="23.9"/>
  </r>
  <r>
    <x v="12"/>
    <x v="327"/>
    <n v="25.2"/>
    <x v="0"/>
    <x v="0"/>
    <n v="9"/>
    <x v="14"/>
    <x v="17"/>
    <x v="327"/>
    <n v="77.36"/>
    <n v="25.2"/>
  </r>
  <r>
    <x v="12"/>
    <x v="328"/>
    <n v="26.9"/>
    <x v="0"/>
    <x v="0"/>
    <n v="9"/>
    <x v="14"/>
    <x v="18"/>
    <x v="328"/>
    <n v="80.42"/>
    <n v="26.9"/>
  </r>
  <r>
    <x v="12"/>
    <x v="329"/>
    <n v="28.6"/>
    <x v="0"/>
    <x v="0"/>
    <n v="9"/>
    <x v="14"/>
    <x v="19"/>
    <x v="329"/>
    <n v="83.48"/>
    <n v="28.6"/>
  </r>
  <r>
    <x v="12"/>
    <x v="330"/>
    <n v="31.4"/>
    <x v="0"/>
    <x v="0"/>
    <n v="9"/>
    <x v="14"/>
    <x v="20"/>
    <x v="330"/>
    <n v="88.52"/>
    <n v="31.4"/>
  </r>
  <r>
    <x v="12"/>
    <x v="331"/>
    <n v="32.700000000000003"/>
    <x v="0"/>
    <x v="0"/>
    <n v="9"/>
    <x v="14"/>
    <x v="21"/>
    <x v="331"/>
    <n v="90.860000000000014"/>
    <n v="32.700000000000003"/>
  </r>
  <r>
    <x v="12"/>
    <x v="332"/>
    <n v="34"/>
    <x v="0"/>
    <x v="0"/>
    <n v="9"/>
    <x v="14"/>
    <x v="22"/>
    <x v="332"/>
    <n v="93.2"/>
    <n v="34"/>
  </r>
  <r>
    <x v="12"/>
    <x v="333"/>
    <n v="34.1"/>
    <x v="0"/>
    <x v="0"/>
    <n v="9"/>
    <x v="14"/>
    <x v="23"/>
    <x v="333"/>
    <n v="93.38"/>
    <n v="34.1"/>
  </r>
  <r>
    <x v="12"/>
    <x v="334"/>
    <n v="33"/>
    <x v="0"/>
    <x v="0"/>
    <n v="9"/>
    <x v="14"/>
    <x v="0"/>
    <x v="334"/>
    <n v="91.4"/>
    <n v="33"/>
  </r>
  <r>
    <x v="12"/>
    <x v="335"/>
    <n v="32.1"/>
    <x v="0"/>
    <x v="0"/>
    <n v="9"/>
    <x v="14"/>
    <x v="1"/>
    <x v="335"/>
    <n v="89.78"/>
    <n v="32.1"/>
  </r>
  <r>
    <x v="12"/>
    <x v="336"/>
    <n v="30.1"/>
    <x v="0"/>
    <x v="0"/>
    <n v="9"/>
    <x v="14"/>
    <x v="2"/>
    <x v="336"/>
    <n v="86.18"/>
    <n v="30.1"/>
  </r>
  <r>
    <x v="12"/>
    <x v="337"/>
    <n v="28.6"/>
    <x v="0"/>
    <x v="0"/>
    <n v="9"/>
    <x v="14"/>
    <x v="3"/>
    <x v="337"/>
    <n v="83.48"/>
    <n v="28.6"/>
  </r>
  <r>
    <x v="12"/>
    <x v="338"/>
    <n v="28.7"/>
    <x v="0"/>
    <x v="0"/>
    <n v="9"/>
    <x v="14"/>
    <x v="4"/>
    <x v="338"/>
    <n v="83.66"/>
    <n v="28.7"/>
  </r>
  <r>
    <x v="12"/>
    <x v="339"/>
    <n v="27.7"/>
    <x v="0"/>
    <x v="0"/>
    <n v="9"/>
    <x v="15"/>
    <x v="5"/>
    <x v="339"/>
    <n v="81.86"/>
    <n v="27.7"/>
  </r>
  <r>
    <x v="12"/>
    <x v="340"/>
    <n v="27.3"/>
    <x v="0"/>
    <x v="0"/>
    <n v="9"/>
    <x v="15"/>
    <x v="6"/>
    <x v="340"/>
    <n v="81.14"/>
    <n v="27.3"/>
  </r>
  <r>
    <x v="12"/>
    <x v="341"/>
    <n v="26.2"/>
    <x v="0"/>
    <x v="0"/>
    <n v="9"/>
    <x v="15"/>
    <x v="7"/>
    <x v="341"/>
    <n v="79.16"/>
    <n v="26.2"/>
  </r>
  <r>
    <x v="12"/>
    <x v="342"/>
    <n v="25.2"/>
    <x v="0"/>
    <x v="0"/>
    <n v="9"/>
    <x v="15"/>
    <x v="8"/>
    <x v="342"/>
    <n v="77.36"/>
    <n v="25.2"/>
  </r>
  <r>
    <x v="12"/>
    <x v="343"/>
    <n v="21.6"/>
    <x v="0"/>
    <x v="0"/>
    <n v="9"/>
    <x v="15"/>
    <x v="9"/>
    <x v="343"/>
    <n v="70.88"/>
    <n v="21.6"/>
  </r>
  <r>
    <x v="12"/>
    <x v="344"/>
    <n v="21.1"/>
    <x v="0"/>
    <x v="0"/>
    <n v="9"/>
    <x v="15"/>
    <x v="10"/>
    <x v="344"/>
    <n v="69.98"/>
    <n v="21.1"/>
  </r>
  <r>
    <x v="12"/>
    <x v="345"/>
    <n v="23.3"/>
    <x v="0"/>
    <x v="0"/>
    <n v="9"/>
    <x v="15"/>
    <x v="11"/>
    <x v="345"/>
    <n v="73.94"/>
    <n v="23.3"/>
  </r>
  <r>
    <x v="12"/>
    <x v="346"/>
    <n v="22.1"/>
    <x v="0"/>
    <x v="0"/>
    <n v="9"/>
    <x v="15"/>
    <x v="12"/>
    <x v="346"/>
    <n v="71.78"/>
    <n v="22.1"/>
  </r>
  <r>
    <x v="12"/>
    <x v="347"/>
    <n v="21.2"/>
    <x v="0"/>
    <x v="0"/>
    <n v="9"/>
    <x v="15"/>
    <x v="13"/>
    <x v="347"/>
    <n v="70.16"/>
    <n v="21.2"/>
  </r>
  <r>
    <x v="12"/>
    <x v="348"/>
    <n v="19.7"/>
    <x v="0"/>
    <x v="0"/>
    <n v="9"/>
    <x v="15"/>
    <x v="14"/>
    <x v="348"/>
    <n v="67.460000000000008"/>
    <n v="19.7"/>
  </r>
  <r>
    <x v="12"/>
    <x v="349"/>
    <n v="25"/>
    <x v="0"/>
    <x v="0"/>
    <n v="9"/>
    <x v="15"/>
    <x v="15"/>
    <x v="349"/>
    <n v="77"/>
    <n v="25"/>
  </r>
  <r>
    <x v="12"/>
    <x v="350"/>
    <n v="26.4"/>
    <x v="0"/>
    <x v="0"/>
    <n v="9"/>
    <x v="15"/>
    <x v="16"/>
    <x v="350"/>
    <n v="79.52"/>
    <n v="26.4"/>
  </r>
  <r>
    <x v="12"/>
    <x v="351"/>
    <n v="28.6"/>
    <x v="0"/>
    <x v="0"/>
    <n v="9"/>
    <x v="15"/>
    <x v="17"/>
    <x v="351"/>
    <n v="83.48"/>
    <n v="28.6"/>
  </r>
  <r>
    <x v="12"/>
    <x v="352"/>
    <n v="32.4"/>
    <x v="0"/>
    <x v="0"/>
    <n v="9"/>
    <x v="15"/>
    <x v="18"/>
    <x v="352"/>
    <n v="90.32"/>
    <n v="32.4"/>
  </r>
  <r>
    <x v="12"/>
    <x v="353"/>
    <n v="34.4"/>
    <x v="0"/>
    <x v="0"/>
    <n v="9"/>
    <x v="15"/>
    <x v="19"/>
    <x v="353"/>
    <n v="93.92"/>
    <n v="34.4"/>
  </r>
  <r>
    <x v="12"/>
    <x v="354"/>
    <n v="34.5"/>
    <x v="0"/>
    <x v="0"/>
    <n v="9"/>
    <x v="15"/>
    <x v="20"/>
    <x v="354"/>
    <n v="94.1"/>
    <n v="34.5"/>
  </r>
  <r>
    <x v="12"/>
    <x v="355"/>
    <n v="34.6"/>
    <x v="0"/>
    <x v="0"/>
    <n v="9"/>
    <x v="15"/>
    <x v="21"/>
    <x v="355"/>
    <n v="94.28"/>
    <n v="34.6"/>
  </r>
  <r>
    <x v="12"/>
    <x v="356"/>
    <n v="35.4"/>
    <x v="0"/>
    <x v="0"/>
    <n v="9"/>
    <x v="15"/>
    <x v="22"/>
    <x v="356"/>
    <n v="95.72"/>
    <n v="35.4"/>
  </r>
  <r>
    <x v="12"/>
    <x v="357"/>
    <n v="35.5"/>
    <x v="0"/>
    <x v="0"/>
    <n v="9"/>
    <x v="15"/>
    <x v="23"/>
    <x v="357"/>
    <n v="95.9"/>
    <n v="35.5"/>
  </r>
  <r>
    <x v="12"/>
    <x v="358"/>
    <n v="34.4"/>
    <x v="0"/>
    <x v="0"/>
    <n v="9"/>
    <x v="15"/>
    <x v="0"/>
    <x v="358"/>
    <n v="93.92"/>
    <n v="34.4"/>
  </r>
  <r>
    <x v="12"/>
    <x v="359"/>
    <n v="33.9"/>
    <x v="0"/>
    <x v="0"/>
    <n v="9"/>
    <x v="15"/>
    <x v="1"/>
    <x v="359"/>
    <n v="93.02"/>
    <n v="33.9"/>
  </r>
  <r>
    <x v="12"/>
    <x v="360"/>
    <n v="31.4"/>
    <x v="0"/>
    <x v="0"/>
    <n v="9"/>
    <x v="15"/>
    <x v="2"/>
    <x v="360"/>
    <n v="88.52"/>
    <n v="31.4"/>
  </r>
  <r>
    <x v="12"/>
    <x v="361"/>
    <n v="30.2"/>
    <x v="0"/>
    <x v="0"/>
    <n v="9"/>
    <x v="15"/>
    <x v="3"/>
    <x v="361"/>
    <n v="86.36"/>
    <n v="30.2"/>
  </r>
  <r>
    <x v="12"/>
    <x v="362"/>
    <n v="28.8"/>
    <x v="0"/>
    <x v="0"/>
    <n v="9"/>
    <x v="15"/>
    <x v="4"/>
    <x v="362"/>
    <n v="83.84"/>
    <n v="28.8"/>
  </r>
  <r>
    <x v="13"/>
    <x v="0"/>
    <n v="31.1"/>
    <x v="0"/>
    <x v="0"/>
    <n v="9"/>
    <x v="0"/>
    <x v="0"/>
    <x v="0"/>
    <n v="87.98"/>
    <n v="31.1"/>
  </r>
  <r>
    <x v="13"/>
    <x v="1"/>
    <n v="30.3"/>
    <x v="0"/>
    <x v="0"/>
    <n v="9"/>
    <x v="0"/>
    <x v="1"/>
    <x v="1"/>
    <n v="86.539999999999992"/>
    <n v="30.3"/>
  </r>
  <r>
    <x v="13"/>
    <x v="2"/>
    <n v="27.4"/>
    <x v="0"/>
    <x v="0"/>
    <n v="9"/>
    <x v="0"/>
    <x v="2"/>
    <x v="2"/>
    <n v="81.319999999999993"/>
    <n v="27.4"/>
  </r>
  <r>
    <x v="13"/>
    <x v="3"/>
    <n v="24.9"/>
    <x v="0"/>
    <x v="0"/>
    <n v="9"/>
    <x v="0"/>
    <x v="3"/>
    <x v="3"/>
    <n v="76.819999999999993"/>
    <n v="24.9"/>
  </r>
  <r>
    <x v="13"/>
    <x v="4"/>
    <n v="23.5"/>
    <x v="0"/>
    <x v="0"/>
    <n v="9"/>
    <x v="0"/>
    <x v="4"/>
    <x v="4"/>
    <n v="74.300000000000011"/>
    <n v="23.5"/>
  </r>
  <r>
    <x v="13"/>
    <x v="5"/>
    <n v="22.2"/>
    <x v="0"/>
    <x v="0"/>
    <n v="9"/>
    <x v="1"/>
    <x v="5"/>
    <x v="5"/>
    <n v="71.960000000000008"/>
    <n v="22.2"/>
  </r>
  <r>
    <x v="13"/>
    <x v="6"/>
    <n v="21.3"/>
    <x v="0"/>
    <x v="0"/>
    <n v="9"/>
    <x v="1"/>
    <x v="6"/>
    <x v="6"/>
    <n v="70.34"/>
    <n v="21.3"/>
  </r>
  <r>
    <x v="13"/>
    <x v="7"/>
    <n v="20.5"/>
    <x v="0"/>
    <x v="0"/>
    <n v="9"/>
    <x v="1"/>
    <x v="7"/>
    <x v="7"/>
    <n v="68.900000000000006"/>
    <n v="20.5"/>
  </r>
  <r>
    <x v="13"/>
    <x v="8"/>
    <n v="18.3"/>
    <x v="0"/>
    <x v="0"/>
    <n v="9"/>
    <x v="1"/>
    <x v="8"/>
    <x v="8"/>
    <n v="64.94"/>
    <n v="18.3"/>
  </r>
  <r>
    <x v="13"/>
    <x v="9"/>
    <n v="18"/>
    <x v="0"/>
    <x v="0"/>
    <n v="9"/>
    <x v="1"/>
    <x v="9"/>
    <x v="9"/>
    <n v="64.400000000000006"/>
    <n v="18"/>
  </r>
  <r>
    <x v="13"/>
    <x v="10"/>
    <n v="17.2"/>
    <x v="0"/>
    <x v="0"/>
    <n v="9"/>
    <x v="1"/>
    <x v="10"/>
    <x v="10"/>
    <n v="62.96"/>
    <n v="17.2"/>
  </r>
  <r>
    <x v="13"/>
    <x v="11"/>
    <n v="14.2"/>
    <x v="0"/>
    <x v="0"/>
    <n v="9"/>
    <x v="1"/>
    <x v="11"/>
    <x v="11"/>
    <n v="57.56"/>
    <n v="14.2"/>
  </r>
  <r>
    <x v="13"/>
    <x v="12"/>
    <n v="13"/>
    <x v="0"/>
    <x v="0"/>
    <n v="9"/>
    <x v="1"/>
    <x v="12"/>
    <x v="12"/>
    <n v="55.400000000000006"/>
    <n v="13"/>
  </r>
  <r>
    <x v="13"/>
    <x v="13"/>
    <n v="13.4"/>
    <x v="0"/>
    <x v="0"/>
    <n v="9"/>
    <x v="1"/>
    <x v="13"/>
    <x v="13"/>
    <n v="56.120000000000005"/>
    <n v="13.4"/>
  </r>
  <r>
    <x v="13"/>
    <x v="14"/>
    <n v="14.4"/>
    <x v="0"/>
    <x v="0"/>
    <n v="9"/>
    <x v="1"/>
    <x v="14"/>
    <x v="14"/>
    <n v="57.92"/>
    <n v="14.4"/>
  </r>
  <r>
    <x v="13"/>
    <x v="15"/>
    <n v="17.5"/>
    <x v="0"/>
    <x v="0"/>
    <n v="9"/>
    <x v="1"/>
    <x v="15"/>
    <x v="15"/>
    <n v="63.5"/>
    <n v="17.5"/>
  </r>
  <r>
    <x v="13"/>
    <x v="16"/>
    <n v="19.399999999999999"/>
    <x v="0"/>
    <x v="0"/>
    <n v="9"/>
    <x v="1"/>
    <x v="16"/>
    <x v="16"/>
    <n v="66.92"/>
    <n v="19.399999999999999"/>
  </r>
  <r>
    <x v="13"/>
    <x v="17"/>
    <n v="19.899999999999999"/>
    <x v="0"/>
    <x v="0"/>
    <n v="9"/>
    <x v="1"/>
    <x v="17"/>
    <x v="17"/>
    <n v="67.819999999999993"/>
    <n v="19.899999999999999"/>
  </r>
  <r>
    <x v="13"/>
    <x v="18"/>
    <n v="22"/>
    <x v="0"/>
    <x v="0"/>
    <n v="9"/>
    <x v="1"/>
    <x v="18"/>
    <x v="18"/>
    <n v="71.599999999999994"/>
    <n v="22"/>
  </r>
  <r>
    <x v="13"/>
    <x v="19"/>
    <n v="24.9"/>
    <x v="0"/>
    <x v="0"/>
    <n v="9"/>
    <x v="1"/>
    <x v="19"/>
    <x v="19"/>
    <n v="76.819999999999993"/>
    <n v="24.9"/>
  </r>
  <r>
    <x v="13"/>
    <x v="20"/>
    <n v="27.2"/>
    <x v="0"/>
    <x v="0"/>
    <n v="9"/>
    <x v="1"/>
    <x v="20"/>
    <x v="20"/>
    <n v="80.960000000000008"/>
    <n v="27.2"/>
  </r>
  <r>
    <x v="13"/>
    <x v="21"/>
    <n v="29.2"/>
    <x v="0"/>
    <x v="0"/>
    <n v="9"/>
    <x v="1"/>
    <x v="21"/>
    <x v="21"/>
    <n v="84.56"/>
    <n v="29.2"/>
  </r>
  <r>
    <x v="13"/>
    <x v="22"/>
    <n v="30.8"/>
    <x v="0"/>
    <x v="0"/>
    <n v="9"/>
    <x v="1"/>
    <x v="22"/>
    <x v="22"/>
    <n v="87.44"/>
    <n v="30.8"/>
  </r>
  <r>
    <x v="13"/>
    <x v="23"/>
    <n v="30.4"/>
    <x v="0"/>
    <x v="0"/>
    <n v="9"/>
    <x v="1"/>
    <x v="23"/>
    <x v="23"/>
    <n v="86.72"/>
    <n v="30.4"/>
  </r>
  <r>
    <x v="13"/>
    <x v="24"/>
    <n v="30.1"/>
    <x v="0"/>
    <x v="0"/>
    <n v="9"/>
    <x v="1"/>
    <x v="0"/>
    <x v="24"/>
    <n v="86.18"/>
    <n v="30.1"/>
  </r>
  <r>
    <x v="13"/>
    <x v="25"/>
    <n v="28.2"/>
    <x v="0"/>
    <x v="0"/>
    <n v="9"/>
    <x v="1"/>
    <x v="1"/>
    <x v="25"/>
    <n v="82.759999999999991"/>
    <n v="28.2"/>
  </r>
  <r>
    <x v="13"/>
    <x v="26"/>
    <n v="26"/>
    <x v="0"/>
    <x v="0"/>
    <n v="9"/>
    <x v="1"/>
    <x v="2"/>
    <x v="26"/>
    <n v="78.800000000000011"/>
    <n v="26"/>
  </r>
  <r>
    <x v="13"/>
    <x v="27"/>
    <n v="24"/>
    <x v="0"/>
    <x v="0"/>
    <n v="9"/>
    <x v="1"/>
    <x v="3"/>
    <x v="27"/>
    <n v="75.2"/>
    <n v="24"/>
  </r>
  <r>
    <x v="13"/>
    <x v="28"/>
    <n v="22.3"/>
    <x v="0"/>
    <x v="0"/>
    <n v="9"/>
    <x v="1"/>
    <x v="4"/>
    <x v="28"/>
    <n v="72.14"/>
    <n v="22.3"/>
  </r>
  <r>
    <x v="13"/>
    <x v="29"/>
    <n v="19"/>
    <x v="0"/>
    <x v="0"/>
    <n v="9"/>
    <x v="2"/>
    <x v="5"/>
    <x v="29"/>
    <n v="66.2"/>
    <n v="19"/>
  </r>
  <r>
    <x v="13"/>
    <x v="30"/>
    <n v="17.5"/>
    <x v="0"/>
    <x v="0"/>
    <n v="9"/>
    <x v="2"/>
    <x v="6"/>
    <x v="30"/>
    <n v="63.5"/>
    <n v="17.5"/>
  </r>
  <r>
    <x v="13"/>
    <x v="31"/>
    <n v="17.5"/>
    <x v="0"/>
    <x v="0"/>
    <n v="9"/>
    <x v="2"/>
    <x v="7"/>
    <x v="31"/>
    <n v="63.5"/>
    <n v="17.5"/>
  </r>
  <r>
    <x v="13"/>
    <x v="32"/>
    <n v="18.399999999999999"/>
    <x v="0"/>
    <x v="0"/>
    <n v="9"/>
    <x v="2"/>
    <x v="8"/>
    <x v="32"/>
    <n v="65.12"/>
    <n v="18.399999999999999"/>
  </r>
  <r>
    <x v="13"/>
    <x v="33"/>
    <n v="18.399999999999999"/>
    <x v="0"/>
    <x v="0"/>
    <n v="9"/>
    <x v="2"/>
    <x v="9"/>
    <x v="33"/>
    <n v="65.12"/>
    <n v="18.399999999999999"/>
  </r>
  <r>
    <x v="13"/>
    <x v="34"/>
    <n v="19.899999999999999"/>
    <x v="0"/>
    <x v="0"/>
    <n v="9"/>
    <x v="2"/>
    <x v="10"/>
    <x v="34"/>
    <n v="67.819999999999993"/>
    <n v="19.899999999999999"/>
  </r>
  <r>
    <x v="13"/>
    <x v="35"/>
    <n v="19.899999999999999"/>
    <x v="0"/>
    <x v="0"/>
    <n v="9"/>
    <x v="2"/>
    <x v="11"/>
    <x v="35"/>
    <n v="67.819999999999993"/>
    <n v="19.899999999999999"/>
  </r>
  <r>
    <x v="13"/>
    <x v="36"/>
    <n v="19.100000000000001"/>
    <x v="0"/>
    <x v="0"/>
    <n v="9"/>
    <x v="2"/>
    <x v="12"/>
    <x v="36"/>
    <n v="66.38"/>
    <n v="19.100000000000001"/>
  </r>
  <r>
    <x v="13"/>
    <x v="37"/>
    <n v="18.5"/>
    <x v="0"/>
    <x v="0"/>
    <n v="9"/>
    <x v="2"/>
    <x v="13"/>
    <x v="37"/>
    <n v="65.300000000000011"/>
    <n v="18.5"/>
  </r>
  <r>
    <x v="13"/>
    <x v="38"/>
    <n v="17.899999999999999"/>
    <x v="0"/>
    <x v="0"/>
    <n v="9"/>
    <x v="2"/>
    <x v="14"/>
    <x v="38"/>
    <n v="64.22"/>
    <n v="17.899999999999999"/>
  </r>
  <r>
    <x v="13"/>
    <x v="39"/>
    <n v="19.7"/>
    <x v="0"/>
    <x v="0"/>
    <n v="9"/>
    <x v="2"/>
    <x v="15"/>
    <x v="39"/>
    <n v="67.460000000000008"/>
    <n v="19.7"/>
  </r>
  <r>
    <x v="13"/>
    <x v="40"/>
    <n v="21.9"/>
    <x v="0"/>
    <x v="0"/>
    <n v="9"/>
    <x v="2"/>
    <x v="16"/>
    <x v="40"/>
    <n v="71.42"/>
    <n v="21.9"/>
  </r>
  <r>
    <x v="13"/>
    <x v="41"/>
    <n v="23.1"/>
    <x v="0"/>
    <x v="0"/>
    <n v="9"/>
    <x v="2"/>
    <x v="17"/>
    <x v="41"/>
    <n v="73.580000000000013"/>
    <n v="23.1"/>
  </r>
  <r>
    <x v="13"/>
    <x v="42"/>
    <n v="25.6"/>
    <x v="0"/>
    <x v="0"/>
    <n v="9"/>
    <x v="2"/>
    <x v="18"/>
    <x v="42"/>
    <n v="78.080000000000013"/>
    <n v="25.6"/>
  </r>
  <r>
    <x v="13"/>
    <x v="43"/>
    <n v="27.8"/>
    <x v="0"/>
    <x v="0"/>
    <n v="9"/>
    <x v="2"/>
    <x v="19"/>
    <x v="43"/>
    <n v="82.039999999999992"/>
    <n v="27.8"/>
  </r>
  <r>
    <x v="13"/>
    <x v="44"/>
    <n v="28.8"/>
    <x v="0"/>
    <x v="0"/>
    <n v="9"/>
    <x v="2"/>
    <x v="20"/>
    <x v="44"/>
    <n v="83.84"/>
    <n v="28.8"/>
  </r>
  <r>
    <x v="13"/>
    <x v="45"/>
    <n v="28.9"/>
    <x v="0"/>
    <x v="0"/>
    <n v="9"/>
    <x v="2"/>
    <x v="21"/>
    <x v="45"/>
    <n v="84.02"/>
    <n v="28.9"/>
  </r>
  <r>
    <x v="13"/>
    <x v="363"/>
    <n v="29.9"/>
    <x v="0"/>
    <x v="0"/>
    <n v="9"/>
    <x v="2"/>
    <x v="22"/>
    <x v="363"/>
    <n v="85.82"/>
    <n v="29.9"/>
  </r>
  <r>
    <x v="13"/>
    <x v="46"/>
    <n v="30.2"/>
    <x v="0"/>
    <x v="0"/>
    <n v="9"/>
    <x v="2"/>
    <x v="23"/>
    <x v="46"/>
    <n v="86.36"/>
    <n v="30.2"/>
  </r>
  <r>
    <x v="13"/>
    <x v="47"/>
    <n v="28.8"/>
    <x v="0"/>
    <x v="0"/>
    <n v="9"/>
    <x v="2"/>
    <x v="0"/>
    <x v="47"/>
    <n v="83.84"/>
    <n v="28.8"/>
  </r>
  <r>
    <x v="13"/>
    <x v="48"/>
    <n v="27.1"/>
    <x v="0"/>
    <x v="0"/>
    <n v="9"/>
    <x v="2"/>
    <x v="1"/>
    <x v="48"/>
    <n v="80.78"/>
    <n v="27.1"/>
  </r>
  <r>
    <x v="13"/>
    <x v="49"/>
    <n v="25.3"/>
    <x v="0"/>
    <x v="0"/>
    <n v="9"/>
    <x v="2"/>
    <x v="2"/>
    <x v="49"/>
    <n v="77.539999999999992"/>
    <n v="25.3"/>
  </r>
  <r>
    <x v="13"/>
    <x v="364"/>
    <n v="23.6"/>
    <x v="0"/>
    <x v="0"/>
    <n v="9"/>
    <x v="2"/>
    <x v="3"/>
    <x v="364"/>
    <n v="74.48"/>
    <n v="23.6"/>
  </r>
  <r>
    <x v="13"/>
    <x v="50"/>
    <n v="22.2"/>
    <x v="0"/>
    <x v="0"/>
    <n v="9"/>
    <x v="2"/>
    <x v="4"/>
    <x v="50"/>
    <n v="71.960000000000008"/>
    <n v="22.2"/>
  </r>
  <r>
    <x v="13"/>
    <x v="51"/>
    <n v="21.1"/>
    <x v="0"/>
    <x v="0"/>
    <n v="9"/>
    <x v="3"/>
    <x v="5"/>
    <x v="51"/>
    <n v="69.98"/>
    <n v="21.1"/>
  </r>
  <r>
    <x v="13"/>
    <x v="52"/>
    <n v="20.100000000000001"/>
    <x v="0"/>
    <x v="0"/>
    <n v="9"/>
    <x v="3"/>
    <x v="6"/>
    <x v="52"/>
    <n v="68.180000000000007"/>
    <n v="20.100000000000001"/>
  </r>
  <r>
    <x v="13"/>
    <x v="53"/>
    <n v="19.600000000000001"/>
    <x v="0"/>
    <x v="0"/>
    <n v="9"/>
    <x v="3"/>
    <x v="7"/>
    <x v="53"/>
    <n v="67.28"/>
    <n v="19.600000000000001"/>
  </r>
  <r>
    <x v="13"/>
    <x v="54"/>
    <n v="17.2"/>
    <x v="0"/>
    <x v="0"/>
    <n v="9"/>
    <x v="3"/>
    <x v="8"/>
    <x v="54"/>
    <n v="62.96"/>
    <n v="17.2"/>
  </r>
  <r>
    <x v="13"/>
    <x v="55"/>
    <n v="17.899999999999999"/>
    <x v="0"/>
    <x v="0"/>
    <n v="9"/>
    <x v="3"/>
    <x v="9"/>
    <x v="55"/>
    <n v="64.22"/>
    <n v="17.899999999999999"/>
  </r>
  <r>
    <x v="13"/>
    <x v="56"/>
    <n v="18.899999999999999"/>
    <x v="0"/>
    <x v="0"/>
    <n v="9"/>
    <x v="3"/>
    <x v="10"/>
    <x v="56"/>
    <n v="66.02"/>
    <n v="18.899999999999999"/>
  </r>
  <r>
    <x v="13"/>
    <x v="57"/>
    <n v="18.399999999999999"/>
    <x v="0"/>
    <x v="0"/>
    <n v="9"/>
    <x v="3"/>
    <x v="11"/>
    <x v="57"/>
    <n v="65.12"/>
    <n v="18.399999999999999"/>
  </r>
  <r>
    <x v="13"/>
    <x v="58"/>
    <n v="18"/>
    <x v="0"/>
    <x v="0"/>
    <n v="9"/>
    <x v="3"/>
    <x v="12"/>
    <x v="58"/>
    <n v="64.400000000000006"/>
    <n v="18"/>
  </r>
  <r>
    <x v="13"/>
    <x v="59"/>
    <n v="17.8"/>
    <x v="0"/>
    <x v="0"/>
    <n v="9"/>
    <x v="3"/>
    <x v="13"/>
    <x v="59"/>
    <n v="64.039999999999992"/>
    <n v="17.8"/>
  </r>
  <r>
    <x v="13"/>
    <x v="60"/>
    <n v="18.100000000000001"/>
    <x v="0"/>
    <x v="0"/>
    <n v="9"/>
    <x v="3"/>
    <x v="14"/>
    <x v="60"/>
    <n v="64.580000000000013"/>
    <n v="18.100000000000001"/>
  </r>
  <r>
    <x v="13"/>
    <x v="61"/>
    <n v="19.399999999999999"/>
    <x v="0"/>
    <x v="0"/>
    <n v="9"/>
    <x v="3"/>
    <x v="15"/>
    <x v="61"/>
    <n v="66.92"/>
    <n v="19.399999999999999"/>
  </r>
  <r>
    <x v="13"/>
    <x v="62"/>
    <n v="21.1"/>
    <x v="0"/>
    <x v="0"/>
    <n v="9"/>
    <x v="3"/>
    <x v="16"/>
    <x v="62"/>
    <n v="69.98"/>
    <n v="21.1"/>
  </r>
  <r>
    <x v="13"/>
    <x v="63"/>
    <n v="22.8"/>
    <x v="0"/>
    <x v="0"/>
    <n v="9"/>
    <x v="3"/>
    <x v="17"/>
    <x v="63"/>
    <n v="73.039999999999992"/>
    <n v="22.8"/>
  </r>
  <r>
    <x v="13"/>
    <x v="64"/>
    <n v="24.3"/>
    <x v="0"/>
    <x v="0"/>
    <n v="9"/>
    <x v="3"/>
    <x v="18"/>
    <x v="64"/>
    <n v="75.740000000000009"/>
    <n v="24.3"/>
  </r>
  <r>
    <x v="13"/>
    <x v="65"/>
    <n v="25.2"/>
    <x v="0"/>
    <x v="0"/>
    <n v="9"/>
    <x v="3"/>
    <x v="19"/>
    <x v="65"/>
    <n v="77.36"/>
    <n v="25.2"/>
  </r>
  <r>
    <x v="13"/>
    <x v="66"/>
    <n v="26.3"/>
    <x v="0"/>
    <x v="0"/>
    <n v="9"/>
    <x v="3"/>
    <x v="20"/>
    <x v="66"/>
    <n v="79.34"/>
    <n v="26.3"/>
  </r>
  <r>
    <x v="13"/>
    <x v="67"/>
    <n v="28.4"/>
    <x v="0"/>
    <x v="0"/>
    <n v="9"/>
    <x v="3"/>
    <x v="21"/>
    <x v="67"/>
    <n v="83.12"/>
    <n v="28.4"/>
  </r>
  <r>
    <x v="13"/>
    <x v="68"/>
    <n v="28.8"/>
    <x v="0"/>
    <x v="0"/>
    <n v="9"/>
    <x v="3"/>
    <x v="22"/>
    <x v="68"/>
    <n v="83.84"/>
    <n v="28.8"/>
  </r>
  <r>
    <x v="13"/>
    <x v="69"/>
    <n v="28.3"/>
    <x v="0"/>
    <x v="0"/>
    <n v="9"/>
    <x v="3"/>
    <x v="23"/>
    <x v="69"/>
    <n v="82.94"/>
    <n v="28.3"/>
  </r>
  <r>
    <x v="13"/>
    <x v="70"/>
    <n v="29"/>
    <x v="0"/>
    <x v="0"/>
    <n v="9"/>
    <x v="3"/>
    <x v="0"/>
    <x v="70"/>
    <n v="84.2"/>
    <n v="29"/>
  </r>
  <r>
    <x v="13"/>
    <x v="71"/>
    <n v="27.4"/>
    <x v="0"/>
    <x v="0"/>
    <n v="9"/>
    <x v="3"/>
    <x v="1"/>
    <x v="71"/>
    <n v="81.319999999999993"/>
    <n v="27.4"/>
  </r>
  <r>
    <x v="13"/>
    <x v="72"/>
    <n v="25"/>
    <x v="0"/>
    <x v="0"/>
    <n v="9"/>
    <x v="3"/>
    <x v="2"/>
    <x v="72"/>
    <n v="77"/>
    <n v="25"/>
  </r>
  <r>
    <x v="13"/>
    <x v="73"/>
    <n v="23.3"/>
    <x v="0"/>
    <x v="0"/>
    <n v="9"/>
    <x v="3"/>
    <x v="3"/>
    <x v="73"/>
    <n v="73.94"/>
    <n v="23.3"/>
  </r>
  <r>
    <x v="13"/>
    <x v="74"/>
    <n v="22.2"/>
    <x v="0"/>
    <x v="0"/>
    <n v="9"/>
    <x v="3"/>
    <x v="4"/>
    <x v="74"/>
    <n v="71.960000000000008"/>
    <n v="22.2"/>
  </r>
  <r>
    <x v="13"/>
    <x v="75"/>
    <n v="20.3"/>
    <x v="0"/>
    <x v="0"/>
    <n v="9"/>
    <x v="4"/>
    <x v="5"/>
    <x v="75"/>
    <n v="68.539999999999992"/>
    <n v="20.3"/>
  </r>
  <r>
    <x v="13"/>
    <x v="76"/>
    <n v="18.5"/>
    <x v="0"/>
    <x v="0"/>
    <n v="9"/>
    <x v="4"/>
    <x v="6"/>
    <x v="76"/>
    <n v="65.300000000000011"/>
    <n v="18.5"/>
  </r>
  <r>
    <x v="13"/>
    <x v="77"/>
    <n v="18.600000000000001"/>
    <x v="0"/>
    <x v="0"/>
    <n v="9"/>
    <x v="4"/>
    <x v="7"/>
    <x v="77"/>
    <n v="65.48"/>
    <n v="18.600000000000001"/>
  </r>
  <r>
    <x v="13"/>
    <x v="78"/>
    <n v="16.600000000000001"/>
    <x v="0"/>
    <x v="0"/>
    <n v="9"/>
    <x v="4"/>
    <x v="8"/>
    <x v="78"/>
    <n v="61.88"/>
    <n v="16.600000000000001"/>
  </r>
  <r>
    <x v="13"/>
    <x v="79"/>
    <n v="15"/>
    <x v="0"/>
    <x v="0"/>
    <n v="9"/>
    <x v="4"/>
    <x v="9"/>
    <x v="79"/>
    <n v="59"/>
    <n v="15"/>
  </r>
  <r>
    <x v="13"/>
    <x v="80"/>
    <n v="13.8"/>
    <x v="0"/>
    <x v="0"/>
    <n v="9"/>
    <x v="4"/>
    <x v="10"/>
    <x v="80"/>
    <n v="56.84"/>
    <n v="13.8"/>
  </r>
  <r>
    <x v="13"/>
    <x v="81"/>
    <n v="13.2"/>
    <x v="0"/>
    <x v="0"/>
    <n v="9"/>
    <x v="4"/>
    <x v="11"/>
    <x v="81"/>
    <n v="55.76"/>
    <n v="13.2"/>
  </r>
  <r>
    <x v="13"/>
    <x v="82"/>
    <n v="12.6"/>
    <x v="0"/>
    <x v="0"/>
    <n v="9"/>
    <x v="4"/>
    <x v="12"/>
    <x v="82"/>
    <n v="54.68"/>
    <n v="12.6"/>
  </r>
  <r>
    <x v="13"/>
    <x v="84"/>
    <n v="11.7"/>
    <x v="0"/>
    <x v="0"/>
    <n v="9"/>
    <x v="4"/>
    <x v="14"/>
    <x v="84"/>
    <n v="53.06"/>
    <n v="11.7"/>
  </r>
  <r>
    <x v="13"/>
    <x v="85"/>
    <n v="15.7"/>
    <x v="0"/>
    <x v="0"/>
    <n v="9"/>
    <x v="4"/>
    <x v="15"/>
    <x v="85"/>
    <n v="60.26"/>
    <n v="15.7"/>
  </r>
  <r>
    <x v="13"/>
    <x v="86"/>
    <n v="20.2"/>
    <x v="0"/>
    <x v="0"/>
    <n v="9"/>
    <x v="4"/>
    <x v="16"/>
    <x v="86"/>
    <n v="68.36"/>
    <n v="20.2"/>
  </r>
  <r>
    <x v="13"/>
    <x v="87"/>
    <n v="22.6"/>
    <x v="0"/>
    <x v="0"/>
    <n v="9"/>
    <x v="4"/>
    <x v="17"/>
    <x v="87"/>
    <n v="72.680000000000007"/>
    <n v="22.6"/>
  </r>
  <r>
    <x v="13"/>
    <x v="88"/>
    <n v="25.3"/>
    <x v="0"/>
    <x v="0"/>
    <n v="9"/>
    <x v="4"/>
    <x v="18"/>
    <x v="88"/>
    <n v="77.539999999999992"/>
    <n v="25.3"/>
  </r>
  <r>
    <x v="13"/>
    <x v="89"/>
    <n v="27.4"/>
    <x v="0"/>
    <x v="0"/>
    <n v="9"/>
    <x v="4"/>
    <x v="19"/>
    <x v="89"/>
    <n v="81.319999999999993"/>
    <n v="27.4"/>
  </r>
  <r>
    <x v="13"/>
    <x v="90"/>
    <n v="30.4"/>
    <x v="0"/>
    <x v="0"/>
    <n v="9"/>
    <x v="4"/>
    <x v="20"/>
    <x v="90"/>
    <n v="86.72"/>
    <n v="30.4"/>
  </r>
  <r>
    <x v="13"/>
    <x v="91"/>
    <n v="30.3"/>
    <x v="0"/>
    <x v="0"/>
    <n v="9"/>
    <x v="4"/>
    <x v="21"/>
    <x v="91"/>
    <n v="86.539999999999992"/>
    <n v="30.3"/>
  </r>
  <r>
    <x v="13"/>
    <x v="93"/>
    <n v="31.8"/>
    <x v="0"/>
    <x v="0"/>
    <n v="9"/>
    <x v="4"/>
    <x v="23"/>
    <x v="93"/>
    <n v="89.240000000000009"/>
    <n v="31.8"/>
  </r>
  <r>
    <x v="13"/>
    <x v="94"/>
    <n v="31.3"/>
    <x v="0"/>
    <x v="0"/>
    <n v="9"/>
    <x v="4"/>
    <x v="0"/>
    <x v="94"/>
    <n v="88.34"/>
    <n v="31.3"/>
  </r>
  <r>
    <x v="13"/>
    <x v="95"/>
    <n v="30.1"/>
    <x v="0"/>
    <x v="0"/>
    <n v="9"/>
    <x v="4"/>
    <x v="1"/>
    <x v="95"/>
    <n v="86.18"/>
    <n v="30.1"/>
  </r>
  <r>
    <x v="13"/>
    <x v="96"/>
    <n v="27.7"/>
    <x v="0"/>
    <x v="0"/>
    <n v="9"/>
    <x v="4"/>
    <x v="2"/>
    <x v="96"/>
    <n v="81.86"/>
    <n v="27.7"/>
  </r>
  <r>
    <x v="13"/>
    <x v="97"/>
    <n v="25.3"/>
    <x v="0"/>
    <x v="0"/>
    <n v="9"/>
    <x v="4"/>
    <x v="3"/>
    <x v="97"/>
    <n v="77.539999999999992"/>
    <n v="25.3"/>
  </r>
  <r>
    <x v="13"/>
    <x v="98"/>
    <n v="23.6"/>
    <x v="0"/>
    <x v="0"/>
    <n v="9"/>
    <x v="4"/>
    <x v="4"/>
    <x v="98"/>
    <n v="74.48"/>
    <n v="23.6"/>
  </r>
  <r>
    <x v="13"/>
    <x v="99"/>
    <n v="21.1"/>
    <x v="0"/>
    <x v="0"/>
    <n v="9"/>
    <x v="5"/>
    <x v="5"/>
    <x v="99"/>
    <n v="69.98"/>
    <n v="21.1"/>
  </r>
  <r>
    <x v="13"/>
    <x v="100"/>
    <n v="19.399999999999999"/>
    <x v="0"/>
    <x v="0"/>
    <n v="9"/>
    <x v="5"/>
    <x v="6"/>
    <x v="100"/>
    <n v="66.92"/>
    <n v="19.399999999999999"/>
  </r>
  <r>
    <x v="13"/>
    <x v="101"/>
    <n v="16.7"/>
    <x v="0"/>
    <x v="0"/>
    <n v="9"/>
    <x v="5"/>
    <x v="7"/>
    <x v="101"/>
    <n v="62.06"/>
    <n v="16.7"/>
  </r>
  <r>
    <x v="13"/>
    <x v="102"/>
    <n v="15.2"/>
    <x v="0"/>
    <x v="0"/>
    <n v="9"/>
    <x v="5"/>
    <x v="8"/>
    <x v="102"/>
    <n v="59.36"/>
    <n v="15.2"/>
  </r>
  <r>
    <x v="13"/>
    <x v="103"/>
    <n v="14.2"/>
    <x v="0"/>
    <x v="0"/>
    <n v="9"/>
    <x v="5"/>
    <x v="9"/>
    <x v="103"/>
    <n v="57.56"/>
    <n v="14.2"/>
  </r>
  <r>
    <x v="13"/>
    <x v="104"/>
    <n v="13.1"/>
    <x v="0"/>
    <x v="0"/>
    <n v="9"/>
    <x v="5"/>
    <x v="10"/>
    <x v="104"/>
    <n v="55.58"/>
    <n v="13.1"/>
  </r>
  <r>
    <x v="13"/>
    <x v="105"/>
    <n v="12.7"/>
    <x v="0"/>
    <x v="0"/>
    <n v="9"/>
    <x v="5"/>
    <x v="11"/>
    <x v="105"/>
    <n v="54.86"/>
    <n v="12.7"/>
  </r>
  <r>
    <x v="13"/>
    <x v="106"/>
    <n v="11.7"/>
    <x v="0"/>
    <x v="0"/>
    <n v="9"/>
    <x v="5"/>
    <x v="12"/>
    <x v="106"/>
    <n v="53.06"/>
    <n v="11.7"/>
  </r>
  <r>
    <x v="13"/>
    <x v="107"/>
    <n v="11"/>
    <x v="0"/>
    <x v="0"/>
    <n v="9"/>
    <x v="5"/>
    <x v="13"/>
    <x v="107"/>
    <n v="51.8"/>
    <n v="11"/>
  </r>
  <r>
    <x v="13"/>
    <x v="108"/>
    <n v="11.1"/>
    <x v="0"/>
    <x v="0"/>
    <n v="9"/>
    <x v="5"/>
    <x v="14"/>
    <x v="108"/>
    <n v="51.980000000000004"/>
    <n v="11.1"/>
  </r>
  <r>
    <x v="13"/>
    <x v="109"/>
    <n v="15.5"/>
    <x v="0"/>
    <x v="0"/>
    <n v="9"/>
    <x v="5"/>
    <x v="15"/>
    <x v="109"/>
    <n v="59.900000000000006"/>
    <n v="15.5"/>
  </r>
  <r>
    <x v="13"/>
    <x v="110"/>
    <n v="20.8"/>
    <x v="0"/>
    <x v="0"/>
    <n v="9"/>
    <x v="5"/>
    <x v="16"/>
    <x v="110"/>
    <n v="69.44"/>
    <n v="20.8"/>
  </r>
  <r>
    <x v="13"/>
    <x v="111"/>
    <n v="23.9"/>
    <x v="0"/>
    <x v="0"/>
    <n v="9"/>
    <x v="5"/>
    <x v="17"/>
    <x v="111"/>
    <n v="75.02"/>
    <n v="23.9"/>
  </r>
  <r>
    <x v="13"/>
    <x v="112"/>
    <n v="26.5"/>
    <x v="0"/>
    <x v="0"/>
    <n v="9"/>
    <x v="5"/>
    <x v="18"/>
    <x v="112"/>
    <n v="79.7"/>
    <n v="26.5"/>
  </r>
  <r>
    <x v="13"/>
    <x v="113"/>
    <n v="29"/>
    <x v="0"/>
    <x v="0"/>
    <n v="9"/>
    <x v="5"/>
    <x v="19"/>
    <x v="113"/>
    <n v="84.2"/>
    <n v="29"/>
  </r>
  <r>
    <x v="13"/>
    <x v="114"/>
    <n v="30.9"/>
    <x v="0"/>
    <x v="0"/>
    <n v="9"/>
    <x v="5"/>
    <x v="20"/>
    <x v="114"/>
    <n v="87.62"/>
    <n v="30.9"/>
  </r>
  <r>
    <x v="13"/>
    <x v="115"/>
    <n v="32.4"/>
    <x v="0"/>
    <x v="0"/>
    <n v="9"/>
    <x v="5"/>
    <x v="21"/>
    <x v="115"/>
    <n v="90.32"/>
    <n v="32.4"/>
  </r>
  <r>
    <x v="13"/>
    <x v="116"/>
    <n v="32.9"/>
    <x v="0"/>
    <x v="0"/>
    <n v="9"/>
    <x v="5"/>
    <x v="22"/>
    <x v="116"/>
    <n v="91.22"/>
    <n v="32.9"/>
  </r>
  <r>
    <x v="13"/>
    <x v="117"/>
    <n v="32.5"/>
    <x v="0"/>
    <x v="0"/>
    <n v="9"/>
    <x v="5"/>
    <x v="23"/>
    <x v="117"/>
    <n v="90.5"/>
    <n v="32.5"/>
  </r>
  <r>
    <x v="13"/>
    <x v="118"/>
    <n v="32.9"/>
    <x v="0"/>
    <x v="0"/>
    <n v="9"/>
    <x v="5"/>
    <x v="0"/>
    <x v="118"/>
    <n v="91.22"/>
    <n v="32.9"/>
  </r>
  <r>
    <x v="13"/>
    <x v="119"/>
    <n v="31"/>
    <x v="0"/>
    <x v="0"/>
    <n v="9"/>
    <x v="5"/>
    <x v="1"/>
    <x v="119"/>
    <n v="87.800000000000011"/>
    <n v="31"/>
  </r>
  <r>
    <x v="13"/>
    <x v="120"/>
    <n v="28.3"/>
    <x v="0"/>
    <x v="0"/>
    <n v="9"/>
    <x v="5"/>
    <x v="2"/>
    <x v="120"/>
    <n v="82.94"/>
    <n v="28.3"/>
  </r>
  <r>
    <x v="13"/>
    <x v="121"/>
    <n v="26.6"/>
    <x v="0"/>
    <x v="0"/>
    <n v="9"/>
    <x v="5"/>
    <x v="3"/>
    <x v="121"/>
    <n v="79.88"/>
    <n v="26.6"/>
  </r>
  <r>
    <x v="13"/>
    <x v="122"/>
    <n v="24"/>
    <x v="0"/>
    <x v="0"/>
    <n v="9"/>
    <x v="5"/>
    <x v="4"/>
    <x v="122"/>
    <n v="75.2"/>
    <n v="24"/>
  </r>
  <r>
    <x v="13"/>
    <x v="123"/>
    <n v="20.3"/>
    <x v="0"/>
    <x v="0"/>
    <n v="9"/>
    <x v="6"/>
    <x v="5"/>
    <x v="123"/>
    <n v="68.539999999999992"/>
    <n v="20.3"/>
  </r>
  <r>
    <x v="13"/>
    <x v="124"/>
    <n v="19.899999999999999"/>
    <x v="0"/>
    <x v="0"/>
    <n v="9"/>
    <x v="6"/>
    <x v="6"/>
    <x v="124"/>
    <n v="67.819999999999993"/>
    <n v="19.899999999999999"/>
  </r>
  <r>
    <x v="13"/>
    <x v="125"/>
    <n v="18.2"/>
    <x v="0"/>
    <x v="0"/>
    <n v="9"/>
    <x v="6"/>
    <x v="7"/>
    <x v="125"/>
    <n v="64.759999999999991"/>
    <n v="18.2"/>
  </r>
  <r>
    <x v="13"/>
    <x v="126"/>
    <n v="17"/>
    <x v="0"/>
    <x v="0"/>
    <n v="9"/>
    <x v="6"/>
    <x v="8"/>
    <x v="126"/>
    <n v="62.6"/>
    <n v="17"/>
  </r>
  <r>
    <x v="13"/>
    <x v="127"/>
    <n v="15.9"/>
    <x v="0"/>
    <x v="0"/>
    <n v="9"/>
    <x v="6"/>
    <x v="9"/>
    <x v="127"/>
    <n v="60.620000000000005"/>
    <n v="15.9"/>
  </r>
  <r>
    <x v="13"/>
    <x v="128"/>
    <n v="15.1"/>
    <x v="0"/>
    <x v="0"/>
    <n v="9"/>
    <x v="6"/>
    <x v="10"/>
    <x v="128"/>
    <n v="59.18"/>
    <n v="15.1"/>
  </r>
  <r>
    <x v="13"/>
    <x v="129"/>
    <n v="14.8"/>
    <x v="0"/>
    <x v="0"/>
    <n v="9"/>
    <x v="6"/>
    <x v="11"/>
    <x v="129"/>
    <n v="58.64"/>
    <n v="14.8"/>
  </r>
  <r>
    <x v="13"/>
    <x v="130"/>
    <n v="14.2"/>
    <x v="0"/>
    <x v="0"/>
    <n v="9"/>
    <x v="6"/>
    <x v="12"/>
    <x v="130"/>
    <n v="57.56"/>
    <n v="14.2"/>
  </r>
  <r>
    <x v="13"/>
    <x v="131"/>
    <n v="13.6"/>
    <x v="0"/>
    <x v="0"/>
    <n v="9"/>
    <x v="6"/>
    <x v="13"/>
    <x v="131"/>
    <n v="56.480000000000004"/>
    <n v="13.6"/>
  </r>
  <r>
    <x v="13"/>
    <x v="132"/>
    <n v="13.4"/>
    <x v="0"/>
    <x v="0"/>
    <n v="9"/>
    <x v="6"/>
    <x v="14"/>
    <x v="132"/>
    <n v="56.120000000000005"/>
    <n v="13.4"/>
  </r>
  <r>
    <x v="13"/>
    <x v="133"/>
    <n v="17.100000000000001"/>
    <x v="0"/>
    <x v="0"/>
    <n v="9"/>
    <x v="6"/>
    <x v="15"/>
    <x v="133"/>
    <n v="62.78"/>
    <n v="17.100000000000001"/>
  </r>
  <r>
    <x v="13"/>
    <x v="134"/>
    <n v="21.9"/>
    <x v="0"/>
    <x v="0"/>
    <n v="9"/>
    <x v="6"/>
    <x v="16"/>
    <x v="134"/>
    <n v="71.42"/>
    <n v="21.9"/>
  </r>
  <r>
    <x v="13"/>
    <x v="135"/>
    <n v="23.1"/>
    <x v="0"/>
    <x v="0"/>
    <n v="9"/>
    <x v="6"/>
    <x v="17"/>
    <x v="135"/>
    <n v="73.580000000000013"/>
    <n v="23.1"/>
  </r>
  <r>
    <x v="13"/>
    <x v="136"/>
    <n v="26.4"/>
    <x v="0"/>
    <x v="0"/>
    <n v="9"/>
    <x v="6"/>
    <x v="18"/>
    <x v="136"/>
    <n v="79.52"/>
    <n v="26.4"/>
  </r>
  <r>
    <x v="13"/>
    <x v="137"/>
    <n v="28.2"/>
    <x v="0"/>
    <x v="0"/>
    <n v="9"/>
    <x v="6"/>
    <x v="19"/>
    <x v="137"/>
    <n v="82.759999999999991"/>
    <n v="28.2"/>
  </r>
  <r>
    <x v="13"/>
    <x v="138"/>
    <n v="29.9"/>
    <x v="0"/>
    <x v="0"/>
    <n v="9"/>
    <x v="6"/>
    <x v="20"/>
    <x v="138"/>
    <n v="85.82"/>
    <n v="29.9"/>
  </r>
  <r>
    <x v="13"/>
    <x v="139"/>
    <n v="30.6"/>
    <x v="0"/>
    <x v="0"/>
    <n v="9"/>
    <x v="6"/>
    <x v="21"/>
    <x v="139"/>
    <n v="87.080000000000013"/>
    <n v="30.6"/>
  </r>
  <r>
    <x v="13"/>
    <x v="141"/>
    <n v="31.4"/>
    <x v="0"/>
    <x v="0"/>
    <n v="9"/>
    <x v="6"/>
    <x v="23"/>
    <x v="141"/>
    <n v="88.52"/>
    <n v="31.4"/>
  </r>
  <r>
    <x v="13"/>
    <x v="142"/>
    <n v="30.5"/>
    <x v="0"/>
    <x v="0"/>
    <n v="9"/>
    <x v="6"/>
    <x v="0"/>
    <x v="142"/>
    <n v="86.9"/>
    <n v="30.5"/>
  </r>
  <r>
    <x v="13"/>
    <x v="143"/>
    <n v="28.9"/>
    <x v="0"/>
    <x v="0"/>
    <n v="9"/>
    <x v="6"/>
    <x v="1"/>
    <x v="143"/>
    <n v="84.02"/>
    <n v="28.9"/>
  </r>
  <r>
    <x v="13"/>
    <x v="144"/>
    <n v="27"/>
    <x v="0"/>
    <x v="0"/>
    <n v="9"/>
    <x v="6"/>
    <x v="2"/>
    <x v="144"/>
    <n v="80.599999999999994"/>
    <n v="27"/>
  </r>
  <r>
    <x v="13"/>
    <x v="146"/>
    <n v="24.9"/>
    <x v="0"/>
    <x v="0"/>
    <n v="9"/>
    <x v="6"/>
    <x v="4"/>
    <x v="146"/>
    <n v="76.819999999999993"/>
    <n v="24.9"/>
  </r>
  <r>
    <x v="13"/>
    <x v="147"/>
    <n v="23.5"/>
    <x v="0"/>
    <x v="0"/>
    <n v="9"/>
    <x v="7"/>
    <x v="5"/>
    <x v="147"/>
    <n v="74.300000000000011"/>
    <n v="23.5"/>
  </r>
  <r>
    <x v="13"/>
    <x v="148"/>
    <n v="22.7"/>
    <x v="0"/>
    <x v="0"/>
    <n v="9"/>
    <x v="7"/>
    <x v="6"/>
    <x v="148"/>
    <n v="72.86"/>
    <n v="22.7"/>
  </r>
  <r>
    <x v="13"/>
    <x v="149"/>
    <n v="21.6"/>
    <x v="0"/>
    <x v="0"/>
    <n v="9"/>
    <x v="7"/>
    <x v="7"/>
    <x v="149"/>
    <n v="70.88"/>
    <n v="21.6"/>
  </r>
  <r>
    <x v="13"/>
    <x v="150"/>
    <n v="20.6"/>
    <x v="0"/>
    <x v="0"/>
    <n v="9"/>
    <x v="7"/>
    <x v="8"/>
    <x v="150"/>
    <n v="69.080000000000013"/>
    <n v="20.6"/>
  </r>
  <r>
    <x v="13"/>
    <x v="151"/>
    <n v="19.7"/>
    <x v="0"/>
    <x v="0"/>
    <n v="9"/>
    <x v="7"/>
    <x v="9"/>
    <x v="151"/>
    <n v="67.460000000000008"/>
    <n v="19.7"/>
  </r>
  <r>
    <x v="13"/>
    <x v="152"/>
    <n v="18.7"/>
    <x v="0"/>
    <x v="0"/>
    <n v="9"/>
    <x v="7"/>
    <x v="10"/>
    <x v="152"/>
    <n v="65.66"/>
    <n v="18.7"/>
  </r>
  <r>
    <x v="13"/>
    <x v="153"/>
    <n v="17.899999999999999"/>
    <x v="0"/>
    <x v="0"/>
    <n v="9"/>
    <x v="7"/>
    <x v="11"/>
    <x v="153"/>
    <n v="64.22"/>
    <n v="17.899999999999999"/>
  </r>
  <r>
    <x v="13"/>
    <x v="154"/>
    <n v="17.3"/>
    <x v="0"/>
    <x v="0"/>
    <n v="9"/>
    <x v="7"/>
    <x v="12"/>
    <x v="154"/>
    <n v="63.14"/>
    <n v="17.3"/>
  </r>
  <r>
    <x v="13"/>
    <x v="155"/>
    <n v="17"/>
    <x v="0"/>
    <x v="0"/>
    <n v="9"/>
    <x v="7"/>
    <x v="13"/>
    <x v="155"/>
    <n v="62.6"/>
    <n v="17"/>
  </r>
  <r>
    <x v="13"/>
    <x v="156"/>
    <n v="16.899999999999999"/>
    <x v="0"/>
    <x v="0"/>
    <n v="9"/>
    <x v="7"/>
    <x v="14"/>
    <x v="156"/>
    <n v="62.42"/>
    <n v="16.899999999999999"/>
  </r>
  <r>
    <x v="13"/>
    <x v="157"/>
    <n v="17.2"/>
    <x v="0"/>
    <x v="0"/>
    <n v="9"/>
    <x v="7"/>
    <x v="15"/>
    <x v="157"/>
    <n v="62.96"/>
    <n v="17.2"/>
  </r>
  <r>
    <x v="13"/>
    <x v="158"/>
    <n v="17.8"/>
    <x v="0"/>
    <x v="0"/>
    <n v="9"/>
    <x v="7"/>
    <x v="16"/>
    <x v="158"/>
    <n v="64.039999999999992"/>
    <n v="17.8"/>
  </r>
  <r>
    <x v="13"/>
    <x v="159"/>
    <n v="18.100000000000001"/>
    <x v="0"/>
    <x v="0"/>
    <n v="9"/>
    <x v="7"/>
    <x v="17"/>
    <x v="159"/>
    <n v="64.580000000000013"/>
    <n v="18.100000000000001"/>
  </r>
  <r>
    <x v="13"/>
    <x v="160"/>
    <n v="19.3"/>
    <x v="0"/>
    <x v="0"/>
    <n v="9"/>
    <x v="7"/>
    <x v="18"/>
    <x v="160"/>
    <n v="66.740000000000009"/>
    <n v="19.3"/>
  </r>
  <r>
    <x v="13"/>
    <x v="161"/>
    <n v="23.8"/>
    <x v="0"/>
    <x v="0"/>
    <n v="9"/>
    <x v="7"/>
    <x v="19"/>
    <x v="161"/>
    <n v="74.84"/>
    <n v="23.8"/>
  </r>
  <r>
    <x v="13"/>
    <x v="162"/>
    <n v="24.2"/>
    <x v="0"/>
    <x v="0"/>
    <n v="9"/>
    <x v="7"/>
    <x v="20"/>
    <x v="162"/>
    <n v="75.56"/>
    <n v="24.2"/>
  </r>
  <r>
    <x v="13"/>
    <x v="163"/>
    <n v="25.7"/>
    <x v="0"/>
    <x v="0"/>
    <n v="9"/>
    <x v="7"/>
    <x v="21"/>
    <x v="163"/>
    <n v="78.259999999999991"/>
    <n v="25.7"/>
  </r>
  <r>
    <x v="13"/>
    <x v="164"/>
    <n v="26.8"/>
    <x v="0"/>
    <x v="0"/>
    <n v="9"/>
    <x v="7"/>
    <x v="22"/>
    <x v="164"/>
    <n v="80.240000000000009"/>
    <n v="26.8"/>
  </r>
  <r>
    <x v="13"/>
    <x v="165"/>
    <n v="25.8"/>
    <x v="0"/>
    <x v="0"/>
    <n v="9"/>
    <x v="7"/>
    <x v="23"/>
    <x v="165"/>
    <n v="78.44"/>
    <n v="25.8"/>
  </r>
  <r>
    <x v="13"/>
    <x v="166"/>
    <n v="25.3"/>
    <x v="0"/>
    <x v="0"/>
    <n v="9"/>
    <x v="7"/>
    <x v="0"/>
    <x v="166"/>
    <n v="77.539999999999992"/>
    <n v="25.3"/>
  </r>
  <r>
    <x v="13"/>
    <x v="167"/>
    <n v="24.8"/>
    <x v="0"/>
    <x v="0"/>
    <n v="9"/>
    <x v="7"/>
    <x v="1"/>
    <x v="167"/>
    <n v="76.64"/>
    <n v="24.8"/>
  </r>
  <r>
    <x v="13"/>
    <x v="168"/>
    <n v="22.3"/>
    <x v="0"/>
    <x v="0"/>
    <n v="9"/>
    <x v="7"/>
    <x v="2"/>
    <x v="168"/>
    <n v="72.14"/>
    <n v="22.3"/>
  </r>
  <r>
    <x v="13"/>
    <x v="169"/>
    <n v="20.6"/>
    <x v="0"/>
    <x v="0"/>
    <n v="9"/>
    <x v="7"/>
    <x v="3"/>
    <x v="169"/>
    <n v="69.080000000000013"/>
    <n v="20.6"/>
  </r>
  <r>
    <x v="13"/>
    <x v="170"/>
    <n v="19.8"/>
    <x v="0"/>
    <x v="0"/>
    <n v="9"/>
    <x v="7"/>
    <x v="4"/>
    <x v="170"/>
    <n v="67.64"/>
    <n v="19.8"/>
  </r>
  <r>
    <x v="13"/>
    <x v="171"/>
    <n v="18.899999999999999"/>
    <x v="0"/>
    <x v="0"/>
    <n v="9"/>
    <x v="8"/>
    <x v="5"/>
    <x v="171"/>
    <n v="66.02"/>
    <n v="18.899999999999999"/>
  </r>
  <r>
    <x v="13"/>
    <x v="172"/>
    <n v="19.899999999999999"/>
    <x v="0"/>
    <x v="0"/>
    <n v="9"/>
    <x v="8"/>
    <x v="6"/>
    <x v="172"/>
    <n v="67.819999999999993"/>
    <n v="19.899999999999999"/>
  </r>
  <r>
    <x v="13"/>
    <x v="173"/>
    <n v="19.3"/>
    <x v="0"/>
    <x v="0"/>
    <n v="9"/>
    <x v="8"/>
    <x v="7"/>
    <x v="173"/>
    <n v="66.740000000000009"/>
    <n v="19.3"/>
  </r>
  <r>
    <x v="13"/>
    <x v="174"/>
    <n v="18.8"/>
    <x v="0"/>
    <x v="0"/>
    <n v="9"/>
    <x v="8"/>
    <x v="8"/>
    <x v="174"/>
    <n v="65.84"/>
    <n v="18.8"/>
  </r>
  <r>
    <x v="13"/>
    <x v="175"/>
    <n v="18.3"/>
    <x v="0"/>
    <x v="0"/>
    <n v="9"/>
    <x v="8"/>
    <x v="9"/>
    <x v="175"/>
    <n v="64.94"/>
    <n v="18.3"/>
  </r>
  <r>
    <x v="13"/>
    <x v="176"/>
    <n v="17.7"/>
    <x v="0"/>
    <x v="0"/>
    <n v="9"/>
    <x v="8"/>
    <x v="10"/>
    <x v="176"/>
    <n v="63.86"/>
    <n v="17.7"/>
  </r>
  <r>
    <x v="13"/>
    <x v="177"/>
    <n v="17.100000000000001"/>
    <x v="0"/>
    <x v="0"/>
    <n v="9"/>
    <x v="8"/>
    <x v="11"/>
    <x v="177"/>
    <n v="62.78"/>
    <n v="17.100000000000001"/>
  </r>
  <r>
    <x v="13"/>
    <x v="178"/>
    <n v="17.100000000000001"/>
    <x v="0"/>
    <x v="0"/>
    <n v="9"/>
    <x v="8"/>
    <x v="12"/>
    <x v="178"/>
    <n v="62.78"/>
    <n v="17.100000000000001"/>
  </r>
  <r>
    <x v="13"/>
    <x v="179"/>
    <n v="16.8"/>
    <x v="0"/>
    <x v="0"/>
    <n v="9"/>
    <x v="8"/>
    <x v="13"/>
    <x v="179"/>
    <n v="62.24"/>
    <n v="16.8"/>
  </r>
  <r>
    <x v="13"/>
    <x v="180"/>
    <n v="16.8"/>
    <x v="0"/>
    <x v="0"/>
    <n v="9"/>
    <x v="8"/>
    <x v="14"/>
    <x v="180"/>
    <n v="62.24"/>
    <n v="16.8"/>
  </r>
  <r>
    <x v="13"/>
    <x v="181"/>
    <n v="18.100000000000001"/>
    <x v="0"/>
    <x v="0"/>
    <n v="9"/>
    <x v="8"/>
    <x v="15"/>
    <x v="181"/>
    <n v="64.580000000000013"/>
    <n v="18.100000000000001"/>
  </r>
  <r>
    <x v="13"/>
    <x v="182"/>
    <n v="18.899999999999999"/>
    <x v="0"/>
    <x v="0"/>
    <n v="9"/>
    <x v="8"/>
    <x v="16"/>
    <x v="182"/>
    <n v="66.02"/>
    <n v="18.899999999999999"/>
  </r>
  <r>
    <x v="13"/>
    <x v="183"/>
    <n v="19.7"/>
    <x v="0"/>
    <x v="0"/>
    <n v="9"/>
    <x v="8"/>
    <x v="17"/>
    <x v="183"/>
    <n v="67.460000000000008"/>
    <n v="19.7"/>
  </r>
  <r>
    <x v="13"/>
    <x v="184"/>
    <n v="21.5"/>
    <x v="0"/>
    <x v="0"/>
    <n v="9"/>
    <x v="8"/>
    <x v="18"/>
    <x v="184"/>
    <n v="70.7"/>
    <n v="21.5"/>
  </r>
  <r>
    <x v="13"/>
    <x v="185"/>
    <n v="22.3"/>
    <x v="0"/>
    <x v="0"/>
    <n v="9"/>
    <x v="8"/>
    <x v="19"/>
    <x v="185"/>
    <n v="72.14"/>
    <n v="22.3"/>
  </r>
  <r>
    <x v="13"/>
    <x v="186"/>
    <n v="22.9"/>
    <x v="0"/>
    <x v="0"/>
    <n v="9"/>
    <x v="8"/>
    <x v="20"/>
    <x v="186"/>
    <n v="73.22"/>
    <n v="22.9"/>
  </r>
  <r>
    <x v="13"/>
    <x v="187"/>
    <n v="23.6"/>
    <x v="0"/>
    <x v="0"/>
    <n v="9"/>
    <x v="8"/>
    <x v="21"/>
    <x v="187"/>
    <n v="74.48"/>
    <n v="23.6"/>
  </r>
  <r>
    <x v="13"/>
    <x v="188"/>
    <n v="23.7"/>
    <x v="0"/>
    <x v="0"/>
    <n v="9"/>
    <x v="8"/>
    <x v="22"/>
    <x v="188"/>
    <n v="74.66"/>
    <n v="23.7"/>
  </r>
  <r>
    <x v="13"/>
    <x v="189"/>
    <n v="25"/>
    <x v="0"/>
    <x v="0"/>
    <n v="9"/>
    <x v="8"/>
    <x v="23"/>
    <x v="189"/>
    <n v="77"/>
    <n v="25"/>
  </r>
  <r>
    <x v="13"/>
    <x v="190"/>
    <n v="24.9"/>
    <x v="0"/>
    <x v="0"/>
    <n v="9"/>
    <x v="8"/>
    <x v="0"/>
    <x v="190"/>
    <n v="76.819999999999993"/>
    <n v="24.9"/>
  </r>
  <r>
    <x v="13"/>
    <x v="191"/>
    <n v="23.7"/>
    <x v="0"/>
    <x v="0"/>
    <n v="9"/>
    <x v="8"/>
    <x v="1"/>
    <x v="191"/>
    <n v="74.66"/>
    <n v="23.7"/>
  </r>
  <r>
    <x v="13"/>
    <x v="192"/>
    <n v="22.1"/>
    <x v="0"/>
    <x v="0"/>
    <n v="9"/>
    <x v="8"/>
    <x v="2"/>
    <x v="192"/>
    <n v="71.78"/>
    <n v="22.1"/>
  </r>
  <r>
    <x v="13"/>
    <x v="193"/>
    <n v="19.3"/>
    <x v="0"/>
    <x v="0"/>
    <n v="9"/>
    <x v="8"/>
    <x v="3"/>
    <x v="193"/>
    <n v="66.740000000000009"/>
    <n v="19.3"/>
  </r>
  <r>
    <x v="13"/>
    <x v="194"/>
    <n v="18.8"/>
    <x v="0"/>
    <x v="0"/>
    <n v="9"/>
    <x v="8"/>
    <x v="4"/>
    <x v="194"/>
    <n v="65.84"/>
    <n v="18.8"/>
  </r>
  <r>
    <x v="13"/>
    <x v="195"/>
    <n v="17.600000000000001"/>
    <x v="0"/>
    <x v="0"/>
    <n v="9"/>
    <x v="9"/>
    <x v="5"/>
    <x v="195"/>
    <n v="63.680000000000007"/>
    <n v="17.600000000000001"/>
  </r>
  <r>
    <x v="13"/>
    <x v="196"/>
    <n v="16"/>
    <x v="0"/>
    <x v="0"/>
    <n v="9"/>
    <x v="9"/>
    <x v="6"/>
    <x v="196"/>
    <n v="60.8"/>
    <n v="16"/>
  </r>
  <r>
    <x v="13"/>
    <x v="197"/>
    <n v="15.2"/>
    <x v="0"/>
    <x v="0"/>
    <n v="9"/>
    <x v="9"/>
    <x v="7"/>
    <x v="197"/>
    <n v="59.36"/>
    <n v="15.2"/>
  </r>
  <r>
    <x v="13"/>
    <x v="198"/>
    <n v="18.399999999999999"/>
    <x v="0"/>
    <x v="0"/>
    <n v="9"/>
    <x v="9"/>
    <x v="8"/>
    <x v="198"/>
    <n v="65.12"/>
    <n v="18.399999999999999"/>
  </r>
  <r>
    <x v="13"/>
    <x v="199"/>
    <n v="17.600000000000001"/>
    <x v="0"/>
    <x v="0"/>
    <n v="9"/>
    <x v="9"/>
    <x v="9"/>
    <x v="199"/>
    <n v="63.680000000000007"/>
    <n v="17.600000000000001"/>
  </r>
  <r>
    <x v="13"/>
    <x v="200"/>
    <n v="15.8"/>
    <x v="0"/>
    <x v="0"/>
    <n v="9"/>
    <x v="9"/>
    <x v="10"/>
    <x v="200"/>
    <n v="60.44"/>
    <n v="15.8"/>
  </r>
  <r>
    <x v="13"/>
    <x v="201"/>
    <n v="15"/>
    <x v="0"/>
    <x v="0"/>
    <n v="9"/>
    <x v="9"/>
    <x v="11"/>
    <x v="201"/>
    <n v="59"/>
    <n v="15"/>
  </r>
  <r>
    <x v="13"/>
    <x v="202"/>
    <n v="16.8"/>
    <x v="0"/>
    <x v="0"/>
    <n v="9"/>
    <x v="9"/>
    <x v="12"/>
    <x v="202"/>
    <n v="62.24"/>
    <n v="16.8"/>
  </r>
  <r>
    <x v="13"/>
    <x v="203"/>
    <n v="18"/>
    <x v="0"/>
    <x v="0"/>
    <n v="9"/>
    <x v="9"/>
    <x v="13"/>
    <x v="203"/>
    <n v="64.400000000000006"/>
    <n v="18"/>
  </r>
  <r>
    <x v="13"/>
    <x v="204"/>
    <n v="17.899999999999999"/>
    <x v="0"/>
    <x v="0"/>
    <n v="9"/>
    <x v="9"/>
    <x v="14"/>
    <x v="204"/>
    <n v="64.22"/>
    <n v="17.899999999999999"/>
  </r>
  <r>
    <x v="13"/>
    <x v="205"/>
    <n v="19.2"/>
    <x v="0"/>
    <x v="0"/>
    <n v="9"/>
    <x v="9"/>
    <x v="15"/>
    <x v="205"/>
    <n v="66.56"/>
    <n v="19.2"/>
  </r>
  <r>
    <x v="13"/>
    <x v="206"/>
    <n v="20.8"/>
    <x v="0"/>
    <x v="0"/>
    <n v="9"/>
    <x v="9"/>
    <x v="16"/>
    <x v="206"/>
    <n v="69.44"/>
    <n v="20.8"/>
  </r>
  <r>
    <x v="13"/>
    <x v="207"/>
    <n v="22.6"/>
    <x v="0"/>
    <x v="0"/>
    <n v="9"/>
    <x v="9"/>
    <x v="17"/>
    <x v="207"/>
    <n v="72.680000000000007"/>
    <n v="22.6"/>
  </r>
  <r>
    <x v="13"/>
    <x v="208"/>
    <n v="24.8"/>
    <x v="0"/>
    <x v="0"/>
    <n v="9"/>
    <x v="9"/>
    <x v="18"/>
    <x v="208"/>
    <n v="76.64"/>
    <n v="24.8"/>
  </r>
  <r>
    <x v="13"/>
    <x v="209"/>
    <n v="27.3"/>
    <x v="0"/>
    <x v="0"/>
    <n v="9"/>
    <x v="9"/>
    <x v="19"/>
    <x v="209"/>
    <n v="81.14"/>
    <n v="27.3"/>
  </r>
  <r>
    <x v="13"/>
    <x v="211"/>
    <n v="29.8"/>
    <x v="0"/>
    <x v="0"/>
    <n v="9"/>
    <x v="9"/>
    <x v="21"/>
    <x v="211"/>
    <n v="85.64"/>
    <n v="29.8"/>
  </r>
  <r>
    <x v="13"/>
    <x v="212"/>
    <n v="30.3"/>
    <x v="0"/>
    <x v="0"/>
    <n v="9"/>
    <x v="9"/>
    <x v="22"/>
    <x v="212"/>
    <n v="86.539999999999992"/>
    <n v="30.3"/>
  </r>
  <r>
    <x v="13"/>
    <x v="213"/>
    <n v="30.3"/>
    <x v="0"/>
    <x v="0"/>
    <n v="9"/>
    <x v="9"/>
    <x v="23"/>
    <x v="213"/>
    <n v="86.539999999999992"/>
    <n v="30.3"/>
  </r>
  <r>
    <x v="13"/>
    <x v="214"/>
    <n v="30.7"/>
    <x v="0"/>
    <x v="0"/>
    <n v="9"/>
    <x v="9"/>
    <x v="0"/>
    <x v="214"/>
    <n v="87.259999999999991"/>
    <n v="30.7"/>
  </r>
  <r>
    <x v="13"/>
    <x v="215"/>
    <n v="29.2"/>
    <x v="0"/>
    <x v="0"/>
    <n v="9"/>
    <x v="9"/>
    <x v="1"/>
    <x v="215"/>
    <n v="84.56"/>
    <n v="29.2"/>
  </r>
  <r>
    <x v="13"/>
    <x v="216"/>
    <n v="26.7"/>
    <x v="0"/>
    <x v="0"/>
    <n v="9"/>
    <x v="9"/>
    <x v="2"/>
    <x v="216"/>
    <n v="80.06"/>
    <n v="26.7"/>
  </r>
  <r>
    <x v="13"/>
    <x v="217"/>
    <n v="24.8"/>
    <x v="0"/>
    <x v="0"/>
    <n v="9"/>
    <x v="9"/>
    <x v="3"/>
    <x v="217"/>
    <n v="76.64"/>
    <n v="24.8"/>
  </r>
  <r>
    <x v="13"/>
    <x v="219"/>
    <n v="21.5"/>
    <x v="0"/>
    <x v="0"/>
    <n v="9"/>
    <x v="10"/>
    <x v="5"/>
    <x v="219"/>
    <n v="70.7"/>
    <n v="21.5"/>
  </r>
  <r>
    <x v="13"/>
    <x v="220"/>
    <n v="20.7"/>
    <x v="0"/>
    <x v="0"/>
    <n v="9"/>
    <x v="10"/>
    <x v="6"/>
    <x v="220"/>
    <n v="69.259999999999991"/>
    <n v="20.7"/>
  </r>
  <r>
    <x v="13"/>
    <x v="221"/>
    <n v="20.2"/>
    <x v="0"/>
    <x v="0"/>
    <n v="9"/>
    <x v="10"/>
    <x v="7"/>
    <x v="221"/>
    <n v="68.36"/>
    <n v="20.2"/>
  </r>
  <r>
    <x v="13"/>
    <x v="222"/>
    <n v="19.399999999999999"/>
    <x v="0"/>
    <x v="0"/>
    <n v="9"/>
    <x v="10"/>
    <x v="8"/>
    <x v="222"/>
    <n v="66.92"/>
    <n v="19.399999999999999"/>
  </r>
  <r>
    <x v="13"/>
    <x v="223"/>
    <n v="18.7"/>
    <x v="0"/>
    <x v="0"/>
    <n v="9"/>
    <x v="10"/>
    <x v="9"/>
    <x v="223"/>
    <n v="65.66"/>
    <n v="18.7"/>
  </r>
  <r>
    <x v="13"/>
    <x v="224"/>
    <n v="19.100000000000001"/>
    <x v="0"/>
    <x v="0"/>
    <n v="9"/>
    <x v="10"/>
    <x v="10"/>
    <x v="224"/>
    <n v="66.38"/>
    <n v="19.100000000000001"/>
  </r>
  <r>
    <x v="13"/>
    <x v="225"/>
    <n v="16.3"/>
    <x v="0"/>
    <x v="0"/>
    <n v="9"/>
    <x v="10"/>
    <x v="11"/>
    <x v="225"/>
    <n v="61.34"/>
    <n v="16.3"/>
  </r>
  <r>
    <x v="13"/>
    <x v="226"/>
    <n v="15.5"/>
    <x v="0"/>
    <x v="0"/>
    <n v="9"/>
    <x v="10"/>
    <x v="12"/>
    <x v="226"/>
    <n v="59.900000000000006"/>
    <n v="15.5"/>
  </r>
  <r>
    <x v="13"/>
    <x v="227"/>
    <n v="14.6"/>
    <x v="0"/>
    <x v="0"/>
    <n v="9"/>
    <x v="10"/>
    <x v="13"/>
    <x v="227"/>
    <n v="58.28"/>
    <n v="14.6"/>
  </r>
  <r>
    <x v="13"/>
    <x v="228"/>
    <n v="14"/>
    <x v="0"/>
    <x v="0"/>
    <n v="9"/>
    <x v="10"/>
    <x v="14"/>
    <x v="228"/>
    <n v="57.2"/>
    <n v="14"/>
  </r>
  <r>
    <x v="13"/>
    <x v="229"/>
    <n v="17.3"/>
    <x v="0"/>
    <x v="0"/>
    <n v="9"/>
    <x v="10"/>
    <x v="15"/>
    <x v="229"/>
    <n v="63.14"/>
    <n v="17.3"/>
  </r>
  <r>
    <x v="13"/>
    <x v="230"/>
    <n v="20.100000000000001"/>
    <x v="0"/>
    <x v="0"/>
    <n v="9"/>
    <x v="10"/>
    <x v="16"/>
    <x v="230"/>
    <n v="68.180000000000007"/>
    <n v="20.100000000000001"/>
  </r>
  <r>
    <x v="13"/>
    <x v="231"/>
    <n v="21.8"/>
    <x v="0"/>
    <x v="0"/>
    <n v="9"/>
    <x v="10"/>
    <x v="17"/>
    <x v="231"/>
    <n v="71.240000000000009"/>
    <n v="21.8"/>
  </r>
  <r>
    <x v="13"/>
    <x v="232"/>
    <n v="24.1"/>
    <x v="0"/>
    <x v="0"/>
    <n v="9"/>
    <x v="10"/>
    <x v="18"/>
    <x v="232"/>
    <n v="75.38"/>
    <n v="24.1"/>
  </r>
  <r>
    <x v="13"/>
    <x v="233"/>
    <n v="27.2"/>
    <x v="0"/>
    <x v="0"/>
    <n v="9"/>
    <x v="10"/>
    <x v="19"/>
    <x v="233"/>
    <n v="80.960000000000008"/>
    <n v="27.2"/>
  </r>
  <r>
    <x v="13"/>
    <x v="234"/>
    <n v="29.1"/>
    <x v="0"/>
    <x v="0"/>
    <n v="9"/>
    <x v="10"/>
    <x v="20"/>
    <x v="234"/>
    <n v="84.38"/>
    <n v="29.1"/>
  </r>
  <r>
    <x v="13"/>
    <x v="235"/>
    <n v="30.1"/>
    <x v="0"/>
    <x v="0"/>
    <n v="9"/>
    <x v="10"/>
    <x v="21"/>
    <x v="235"/>
    <n v="86.18"/>
    <n v="30.1"/>
  </r>
  <r>
    <x v="13"/>
    <x v="236"/>
    <n v="30.7"/>
    <x v="0"/>
    <x v="0"/>
    <n v="9"/>
    <x v="10"/>
    <x v="22"/>
    <x v="236"/>
    <n v="87.259999999999991"/>
    <n v="30.7"/>
  </r>
  <r>
    <x v="13"/>
    <x v="237"/>
    <n v="30.3"/>
    <x v="0"/>
    <x v="0"/>
    <n v="9"/>
    <x v="10"/>
    <x v="23"/>
    <x v="237"/>
    <n v="86.539999999999992"/>
    <n v="30.3"/>
  </r>
  <r>
    <x v="13"/>
    <x v="238"/>
    <n v="29.3"/>
    <x v="0"/>
    <x v="0"/>
    <n v="9"/>
    <x v="10"/>
    <x v="0"/>
    <x v="238"/>
    <n v="84.740000000000009"/>
    <n v="29.3"/>
  </r>
  <r>
    <x v="13"/>
    <x v="239"/>
    <n v="27.7"/>
    <x v="0"/>
    <x v="0"/>
    <n v="9"/>
    <x v="10"/>
    <x v="1"/>
    <x v="239"/>
    <n v="81.86"/>
    <n v="27.7"/>
  </r>
  <r>
    <x v="13"/>
    <x v="240"/>
    <n v="26.5"/>
    <x v="0"/>
    <x v="0"/>
    <n v="9"/>
    <x v="10"/>
    <x v="2"/>
    <x v="240"/>
    <n v="79.7"/>
    <n v="26.5"/>
  </r>
  <r>
    <x v="13"/>
    <x v="241"/>
    <n v="25.8"/>
    <x v="0"/>
    <x v="0"/>
    <n v="9"/>
    <x v="10"/>
    <x v="3"/>
    <x v="241"/>
    <n v="78.44"/>
    <n v="25.8"/>
  </r>
  <r>
    <x v="13"/>
    <x v="242"/>
    <n v="24.4"/>
    <x v="0"/>
    <x v="0"/>
    <n v="9"/>
    <x v="10"/>
    <x v="4"/>
    <x v="242"/>
    <n v="75.92"/>
    <n v="24.4"/>
  </r>
  <r>
    <x v="13"/>
    <x v="243"/>
    <n v="23.4"/>
    <x v="0"/>
    <x v="0"/>
    <n v="9"/>
    <x v="11"/>
    <x v="5"/>
    <x v="243"/>
    <n v="74.12"/>
    <n v="23.4"/>
  </r>
  <r>
    <x v="13"/>
    <x v="244"/>
    <n v="22.6"/>
    <x v="0"/>
    <x v="0"/>
    <n v="9"/>
    <x v="11"/>
    <x v="6"/>
    <x v="244"/>
    <n v="72.680000000000007"/>
    <n v="22.6"/>
  </r>
  <r>
    <x v="13"/>
    <x v="245"/>
    <n v="22.1"/>
    <x v="0"/>
    <x v="0"/>
    <n v="9"/>
    <x v="11"/>
    <x v="7"/>
    <x v="245"/>
    <n v="71.78"/>
    <n v="22.1"/>
  </r>
  <r>
    <x v="13"/>
    <x v="246"/>
    <n v="21.9"/>
    <x v="0"/>
    <x v="0"/>
    <n v="9"/>
    <x v="11"/>
    <x v="8"/>
    <x v="246"/>
    <n v="71.42"/>
    <n v="21.9"/>
  </r>
  <r>
    <x v="13"/>
    <x v="247"/>
    <n v="21"/>
    <x v="0"/>
    <x v="0"/>
    <n v="9"/>
    <x v="11"/>
    <x v="9"/>
    <x v="247"/>
    <n v="69.800000000000011"/>
    <n v="21"/>
  </r>
  <r>
    <x v="13"/>
    <x v="248"/>
    <n v="20.8"/>
    <x v="0"/>
    <x v="0"/>
    <n v="9"/>
    <x v="11"/>
    <x v="10"/>
    <x v="248"/>
    <n v="69.44"/>
    <n v="20.8"/>
  </r>
  <r>
    <x v="13"/>
    <x v="249"/>
    <n v="20.8"/>
    <x v="0"/>
    <x v="0"/>
    <n v="9"/>
    <x v="11"/>
    <x v="11"/>
    <x v="249"/>
    <n v="69.44"/>
    <n v="20.8"/>
  </r>
  <r>
    <x v="13"/>
    <x v="250"/>
    <n v="20.5"/>
    <x v="0"/>
    <x v="0"/>
    <n v="9"/>
    <x v="11"/>
    <x v="12"/>
    <x v="250"/>
    <n v="68.900000000000006"/>
    <n v="20.5"/>
  </r>
  <r>
    <x v="13"/>
    <x v="251"/>
    <n v="20.3"/>
    <x v="0"/>
    <x v="0"/>
    <n v="9"/>
    <x v="11"/>
    <x v="13"/>
    <x v="251"/>
    <n v="68.539999999999992"/>
    <n v="20.3"/>
  </r>
  <r>
    <x v="13"/>
    <x v="252"/>
    <n v="20.2"/>
    <x v="0"/>
    <x v="0"/>
    <n v="9"/>
    <x v="11"/>
    <x v="14"/>
    <x v="252"/>
    <n v="68.36"/>
    <n v="20.2"/>
  </r>
  <r>
    <x v="13"/>
    <x v="253"/>
    <n v="20.9"/>
    <x v="0"/>
    <x v="0"/>
    <n v="9"/>
    <x v="11"/>
    <x v="15"/>
    <x v="253"/>
    <n v="69.62"/>
    <n v="20.9"/>
  </r>
  <r>
    <x v="13"/>
    <x v="254"/>
    <n v="22.3"/>
    <x v="0"/>
    <x v="0"/>
    <n v="9"/>
    <x v="11"/>
    <x v="16"/>
    <x v="254"/>
    <n v="72.14"/>
    <n v="22.3"/>
  </r>
  <r>
    <x v="13"/>
    <x v="255"/>
    <n v="22.7"/>
    <x v="0"/>
    <x v="0"/>
    <n v="9"/>
    <x v="11"/>
    <x v="17"/>
    <x v="255"/>
    <n v="72.86"/>
    <n v="22.7"/>
  </r>
  <r>
    <x v="13"/>
    <x v="256"/>
    <n v="24.4"/>
    <x v="0"/>
    <x v="0"/>
    <n v="9"/>
    <x v="11"/>
    <x v="18"/>
    <x v="256"/>
    <n v="75.92"/>
    <n v="24.4"/>
  </r>
  <r>
    <x v="13"/>
    <x v="257"/>
    <n v="25.9"/>
    <x v="0"/>
    <x v="0"/>
    <n v="9"/>
    <x v="11"/>
    <x v="19"/>
    <x v="257"/>
    <n v="78.62"/>
    <n v="25.9"/>
  </r>
  <r>
    <x v="13"/>
    <x v="258"/>
    <n v="25.6"/>
    <x v="0"/>
    <x v="0"/>
    <n v="9"/>
    <x v="11"/>
    <x v="20"/>
    <x v="258"/>
    <n v="78.080000000000013"/>
    <n v="25.6"/>
  </r>
  <r>
    <x v="13"/>
    <x v="259"/>
    <n v="25.9"/>
    <x v="0"/>
    <x v="0"/>
    <n v="9"/>
    <x v="11"/>
    <x v="21"/>
    <x v="259"/>
    <n v="78.62"/>
    <n v="25.9"/>
  </r>
  <r>
    <x v="13"/>
    <x v="260"/>
    <n v="26.7"/>
    <x v="0"/>
    <x v="0"/>
    <n v="9"/>
    <x v="11"/>
    <x v="22"/>
    <x v="260"/>
    <n v="80.06"/>
    <n v="26.7"/>
  </r>
  <r>
    <x v="13"/>
    <x v="261"/>
    <n v="26.9"/>
    <x v="0"/>
    <x v="0"/>
    <n v="9"/>
    <x v="11"/>
    <x v="23"/>
    <x v="261"/>
    <n v="80.42"/>
    <n v="26.9"/>
  </r>
  <r>
    <x v="13"/>
    <x v="262"/>
    <n v="26.7"/>
    <x v="0"/>
    <x v="0"/>
    <n v="9"/>
    <x v="11"/>
    <x v="0"/>
    <x v="262"/>
    <n v="80.06"/>
    <n v="26.7"/>
  </r>
  <r>
    <x v="13"/>
    <x v="263"/>
    <n v="24.6"/>
    <x v="0"/>
    <x v="0"/>
    <n v="9"/>
    <x v="11"/>
    <x v="1"/>
    <x v="263"/>
    <n v="76.28"/>
    <n v="24.6"/>
  </r>
  <r>
    <x v="13"/>
    <x v="264"/>
    <n v="23.4"/>
    <x v="0"/>
    <x v="0"/>
    <n v="9"/>
    <x v="11"/>
    <x v="2"/>
    <x v="264"/>
    <n v="74.12"/>
    <n v="23.4"/>
  </r>
  <r>
    <x v="13"/>
    <x v="265"/>
    <n v="22.4"/>
    <x v="0"/>
    <x v="0"/>
    <n v="9"/>
    <x v="11"/>
    <x v="3"/>
    <x v="265"/>
    <n v="72.319999999999993"/>
    <n v="22.4"/>
  </r>
  <r>
    <x v="13"/>
    <x v="266"/>
    <n v="21.6"/>
    <x v="0"/>
    <x v="0"/>
    <n v="9"/>
    <x v="11"/>
    <x v="4"/>
    <x v="266"/>
    <n v="70.88"/>
    <n v="21.6"/>
  </r>
  <r>
    <x v="13"/>
    <x v="267"/>
    <n v="21.4"/>
    <x v="0"/>
    <x v="0"/>
    <n v="9"/>
    <x v="12"/>
    <x v="5"/>
    <x v="267"/>
    <n v="70.52"/>
    <n v="21.4"/>
  </r>
  <r>
    <x v="13"/>
    <x v="268"/>
    <n v="21"/>
    <x v="0"/>
    <x v="0"/>
    <n v="9"/>
    <x v="12"/>
    <x v="6"/>
    <x v="268"/>
    <n v="69.800000000000011"/>
    <n v="21"/>
  </r>
  <r>
    <x v="13"/>
    <x v="269"/>
    <n v="20.7"/>
    <x v="0"/>
    <x v="0"/>
    <n v="9"/>
    <x v="12"/>
    <x v="7"/>
    <x v="269"/>
    <n v="69.259999999999991"/>
    <n v="20.7"/>
  </r>
  <r>
    <x v="13"/>
    <x v="270"/>
    <n v="20.9"/>
    <x v="0"/>
    <x v="0"/>
    <n v="9"/>
    <x v="12"/>
    <x v="8"/>
    <x v="270"/>
    <n v="69.62"/>
    <n v="20.9"/>
  </r>
  <r>
    <x v="13"/>
    <x v="271"/>
    <n v="21.1"/>
    <x v="0"/>
    <x v="0"/>
    <n v="9"/>
    <x v="12"/>
    <x v="9"/>
    <x v="271"/>
    <n v="69.98"/>
    <n v="21.1"/>
  </r>
  <r>
    <x v="13"/>
    <x v="272"/>
    <n v="16.8"/>
    <x v="0"/>
    <x v="0"/>
    <n v="9"/>
    <x v="12"/>
    <x v="10"/>
    <x v="272"/>
    <n v="62.24"/>
    <n v="16.8"/>
  </r>
  <r>
    <x v="13"/>
    <x v="273"/>
    <n v="16.7"/>
    <x v="0"/>
    <x v="0"/>
    <n v="9"/>
    <x v="12"/>
    <x v="11"/>
    <x v="273"/>
    <n v="62.06"/>
    <n v="16.7"/>
  </r>
  <r>
    <x v="13"/>
    <x v="274"/>
    <n v="16.899999999999999"/>
    <x v="0"/>
    <x v="0"/>
    <n v="9"/>
    <x v="12"/>
    <x v="12"/>
    <x v="274"/>
    <n v="62.42"/>
    <n v="16.899999999999999"/>
  </r>
  <r>
    <x v="13"/>
    <x v="275"/>
    <n v="17.3"/>
    <x v="0"/>
    <x v="0"/>
    <n v="9"/>
    <x v="12"/>
    <x v="13"/>
    <x v="275"/>
    <n v="63.14"/>
    <n v="17.3"/>
  </r>
  <r>
    <x v="13"/>
    <x v="276"/>
    <n v="17.8"/>
    <x v="0"/>
    <x v="0"/>
    <n v="9"/>
    <x v="12"/>
    <x v="14"/>
    <x v="276"/>
    <n v="64.039999999999992"/>
    <n v="17.8"/>
  </r>
  <r>
    <x v="13"/>
    <x v="277"/>
    <n v="18.100000000000001"/>
    <x v="0"/>
    <x v="0"/>
    <n v="9"/>
    <x v="12"/>
    <x v="15"/>
    <x v="277"/>
    <n v="64.580000000000013"/>
    <n v="18.100000000000001"/>
  </r>
  <r>
    <x v="13"/>
    <x v="278"/>
    <n v="20.6"/>
    <x v="0"/>
    <x v="0"/>
    <n v="9"/>
    <x v="12"/>
    <x v="16"/>
    <x v="278"/>
    <n v="69.080000000000013"/>
    <n v="20.6"/>
  </r>
  <r>
    <x v="13"/>
    <x v="279"/>
    <n v="21.8"/>
    <x v="0"/>
    <x v="0"/>
    <n v="9"/>
    <x v="12"/>
    <x v="17"/>
    <x v="279"/>
    <n v="71.240000000000009"/>
    <n v="21.8"/>
  </r>
  <r>
    <x v="13"/>
    <x v="280"/>
    <n v="23.6"/>
    <x v="0"/>
    <x v="0"/>
    <n v="9"/>
    <x v="12"/>
    <x v="18"/>
    <x v="280"/>
    <n v="74.48"/>
    <n v="23.6"/>
  </r>
  <r>
    <x v="13"/>
    <x v="281"/>
    <n v="24.1"/>
    <x v="0"/>
    <x v="0"/>
    <n v="9"/>
    <x v="12"/>
    <x v="19"/>
    <x v="281"/>
    <n v="75.38"/>
    <n v="24.1"/>
  </r>
  <r>
    <x v="13"/>
    <x v="282"/>
    <n v="25.2"/>
    <x v="0"/>
    <x v="0"/>
    <n v="9"/>
    <x v="12"/>
    <x v="20"/>
    <x v="282"/>
    <n v="77.36"/>
    <n v="25.2"/>
  </r>
  <r>
    <x v="13"/>
    <x v="283"/>
    <n v="25.2"/>
    <x v="0"/>
    <x v="0"/>
    <n v="9"/>
    <x v="12"/>
    <x v="21"/>
    <x v="283"/>
    <n v="77.36"/>
    <n v="25.2"/>
  </r>
  <r>
    <x v="13"/>
    <x v="284"/>
    <n v="24.7"/>
    <x v="0"/>
    <x v="0"/>
    <n v="9"/>
    <x v="12"/>
    <x v="22"/>
    <x v="284"/>
    <n v="76.460000000000008"/>
    <n v="24.7"/>
  </r>
  <r>
    <x v="13"/>
    <x v="285"/>
    <n v="25.7"/>
    <x v="0"/>
    <x v="0"/>
    <n v="9"/>
    <x v="12"/>
    <x v="23"/>
    <x v="285"/>
    <n v="78.259999999999991"/>
    <n v="25.7"/>
  </r>
  <r>
    <x v="13"/>
    <x v="286"/>
    <n v="22.3"/>
    <x v="0"/>
    <x v="0"/>
    <n v="9"/>
    <x v="12"/>
    <x v="0"/>
    <x v="286"/>
    <n v="72.14"/>
    <n v="22.3"/>
  </r>
  <r>
    <x v="13"/>
    <x v="287"/>
    <n v="22.6"/>
    <x v="0"/>
    <x v="0"/>
    <n v="9"/>
    <x v="12"/>
    <x v="1"/>
    <x v="287"/>
    <n v="72.680000000000007"/>
    <n v="22.6"/>
  </r>
  <r>
    <x v="13"/>
    <x v="288"/>
    <n v="21.4"/>
    <x v="0"/>
    <x v="0"/>
    <n v="9"/>
    <x v="12"/>
    <x v="2"/>
    <x v="288"/>
    <n v="70.52"/>
    <n v="21.4"/>
  </r>
  <r>
    <x v="13"/>
    <x v="289"/>
    <n v="21.5"/>
    <x v="0"/>
    <x v="0"/>
    <n v="9"/>
    <x v="12"/>
    <x v="3"/>
    <x v="289"/>
    <n v="70.7"/>
    <n v="21.5"/>
  </r>
  <r>
    <x v="13"/>
    <x v="290"/>
    <n v="21.3"/>
    <x v="0"/>
    <x v="0"/>
    <n v="9"/>
    <x v="12"/>
    <x v="4"/>
    <x v="290"/>
    <n v="70.34"/>
    <n v="21.3"/>
  </r>
  <r>
    <x v="13"/>
    <x v="291"/>
    <n v="20.5"/>
    <x v="0"/>
    <x v="0"/>
    <n v="9"/>
    <x v="13"/>
    <x v="5"/>
    <x v="291"/>
    <n v="68.900000000000006"/>
    <n v="20.5"/>
  </r>
  <r>
    <x v="13"/>
    <x v="292"/>
    <n v="19.8"/>
    <x v="0"/>
    <x v="0"/>
    <n v="9"/>
    <x v="13"/>
    <x v="6"/>
    <x v="292"/>
    <n v="67.64"/>
    <n v="19.8"/>
  </r>
  <r>
    <x v="13"/>
    <x v="293"/>
    <n v="19.899999999999999"/>
    <x v="0"/>
    <x v="0"/>
    <n v="9"/>
    <x v="13"/>
    <x v="7"/>
    <x v="293"/>
    <n v="67.819999999999993"/>
    <n v="19.899999999999999"/>
  </r>
  <r>
    <x v="13"/>
    <x v="294"/>
    <n v="19.3"/>
    <x v="0"/>
    <x v="0"/>
    <n v="9"/>
    <x v="13"/>
    <x v="8"/>
    <x v="294"/>
    <n v="66.740000000000009"/>
    <n v="19.3"/>
  </r>
  <r>
    <x v="13"/>
    <x v="295"/>
    <n v="19.100000000000001"/>
    <x v="0"/>
    <x v="0"/>
    <n v="9"/>
    <x v="13"/>
    <x v="9"/>
    <x v="295"/>
    <n v="66.38"/>
    <n v="19.100000000000001"/>
  </r>
  <r>
    <x v="13"/>
    <x v="296"/>
    <n v="18.8"/>
    <x v="0"/>
    <x v="0"/>
    <n v="9"/>
    <x v="13"/>
    <x v="10"/>
    <x v="296"/>
    <n v="65.84"/>
    <n v="18.8"/>
  </r>
  <r>
    <x v="13"/>
    <x v="297"/>
    <n v="18.399999999999999"/>
    <x v="0"/>
    <x v="0"/>
    <n v="9"/>
    <x v="13"/>
    <x v="11"/>
    <x v="297"/>
    <n v="65.12"/>
    <n v="18.399999999999999"/>
  </r>
  <r>
    <x v="13"/>
    <x v="298"/>
    <n v="18.3"/>
    <x v="0"/>
    <x v="0"/>
    <n v="9"/>
    <x v="13"/>
    <x v="12"/>
    <x v="298"/>
    <n v="64.94"/>
    <n v="18.3"/>
  </r>
  <r>
    <x v="13"/>
    <x v="299"/>
    <n v="18.7"/>
    <x v="0"/>
    <x v="0"/>
    <n v="9"/>
    <x v="13"/>
    <x v="13"/>
    <x v="299"/>
    <n v="65.66"/>
    <n v="18.7"/>
  </r>
  <r>
    <x v="13"/>
    <x v="300"/>
    <n v="18.600000000000001"/>
    <x v="0"/>
    <x v="0"/>
    <n v="9"/>
    <x v="13"/>
    <x v="14"/>
    <x v="300"/>
    <n v="65.48"/>
    <n v="18.600000000000001"/>
  </r>
  <r>
    <x v="13"/>
    <x v="301"/>
    <n v="19.899999999999999"/>
    <x v="0"/>
    <x v="0"/>
    <n v="9"/>
    <x v="13"/>
    <x v="15"/>
    <x v="301"/>
    <n v="67.819999999999993"/>
    <n v="19.899999999999999"/>
  </r>
  <r>
    <x v="13"/>
    <x v="302"/>
    <n v="20"/>
    <x v="0"/>
    <x v="0"/>
    <n v="9"/>
    <x v="13"/>
    <x v="16"/>
    <x v="302"/>
    <n v="68"/>
    <n v="20"/>
  </r>
  <r>
    <x v="13"/>
    <x v="303"/>
    <n v="21.5"/>
    <x v="0"/>
    <x v="0"/>
    <n v="9"/>
    <x v="13"/>
    <x v="17"/>
    <x v="303"/>
    <n v="70.7"/>
    <n v="21.5"/>
  </r>
  <r>
    <x v="13"/>
    <x v="304"/>
    <n v="22.4"/>
    <x v="0"/>
    <x v="0"/>
    <n v="9"/>
    <x v="13"/>
    <x v="18"/>
    <x v="304"/>
    <n v="72.319999999999993"/>
    <n v="22.4"/>
  </r>
  <r>
    <x v="13"/>
    <x v="305"/>
    <n v="23.2"/>
    <x v="0"/>
    <x v="0"/>
    <n v="9"/>
    <x v="13"/>
    <x v="19"/>
    <x v="305"/>
    <n v="73.759999999999991"/>
    <n v="23.2"/>
  </r>
  <r>
    <x v="13"/>
    <x v="306"/>
    <n v="24.3"/>
    <x v="0"/>
    <x v="0"/>
    <n v="9"/>
    <x v="13"/>
    <x v="20"/>
    <x v="306"/>
    <n v="75.740000000000009"/>
    <n v="24.3"/>
  </r>
  <r>
    <x v="13"/>
    <x v="307"/>
    <n v="25.9"/>
    <x v="0"/>
    <x v="0"/>
    <n v="9"/>
    <x v="13"/>
    <x v="21"/>
    <x v="307"/>
    <n v="78.62"/>
    <n v="25.9"/>
  </r>
  <r>
    <x v="13"/>
    <x v="308"/>
    <n v="25.4"/>
    <x v="0"/>
    <x v="0"/>
    <n v="9"/>
    <x v="13"/>
    <x v="22"/>
    <x v="308"/>
    <n v="77.72"/>
    <n v="25.4"/>
  </r>
  <r>
    <x v="13"/>
    <x v="309"/>
    <n v="26.1"/>
    <x v="0"/>
    <x v="0"/>
    <n v="9"/>
    <x v="13"/>
    <x v="23"/>
    <x v="309"/>
    <n v="78.98"/>
    <n v="26.1"/>
  </r>
  <r>
    <x v="13"/>
    <x v="310"/>
    <n v="26.3"/>
    <x v="0"/>
    <x v="0"/>
    <n v="9"/>
    <x v="13"/>
    <x v="0"/>
    <x v="310"/>
    <n v="79.34"/>
    <n v="26.3"/>
  </r>
  <r>
    <x v="13"/>
    <x v="311"/>
    <n v="25.4"/>
    <x v="0"/>
    <x v="0"/>
    <n v="9"/>
    <x v="13"/>
    <x v="1"/>
    <x v="311"/>
    <n v="77.72"/>
    <n v="25.4"/>
  </r>
  <r>
    <x v="13"/>
    <x v="312"/>
    <n v="23.1"/>
    <x v="0"/>
    <x v="0"/>
    <n v="9"/>
    <x v="13"/>
    <x v="2"/>
    <x v="312"/>
    <n v="73.580000000000013"/>
    <n v="23.1"/>
  </r>
  <r>
    <x v="13"/>
    <x v="313"/>
    <n v="21.6"/>
    <x v="0"/>
    <x v="0"/>
    <n v="9"/>
    <x v="13"/>
    <x v="3"/>
    <x v="313"/>
    <n v="70.88"/>
    <n v="21.6"/>
  </r>
  <r>
    <x v="13"/>
    <x v="314"/>
    <n v="20.100000000000001"/>
    <x v="0"/>
    <x v="0"/>
    <n v="9"/>
    <x v="13"/>
    <x v="4"/>
    <x v="314"/>
    <n v="68.180000000000007"/>
    <n v="20.100000000000001"/>
  </r>
  <r>
    <x v="13"/>
    <x v="315"/>
    <n v="19.899999999999999"/>
    <x v="0"/>
    <x v="0"/>
    <n v="9"/>
    <x v="14"/>
    <x v="5"/>
    <x v="315"/>
    <n v="67.819999999999993"/>
    <n v="19.899999999999999"/>
  </r>
  <r>
    <x v="13"/>
    <x v="316"/>
    <n v="20"/>
    <x v="0"/>
    <x v="0"/>
    <n v="9"/>
    <x v="14"/>
    <x v="6"/>
    <x v="316"/>
    <n v="68"/>
    <n v="20"/>
  </r>
  <r>
    <x v="13"/>
    <x v="317"/>
    <n v="18.7"/>
    <x v="0"/>
    <x v="0"/>
    <n v="9"/>
    <x v="14"/>
    <x v="7"/>
    <x v="317"/>
    <n v="65.66"/>
    <n v="18.7"/>
  </r>
  <r>
    <x v="13"/>
    <x v="318"/>
    <n v="19"/>
    <x v="0"/>
    <x v="0"/>
    <n v="9"/>
    <x v="14"/>
    <x v="8"/>
    <x v="318"/>
    <n v="66.2"/>
    <n v="19"/>
  </r>
  <r>
    <x v="13"/>
    <x v="319"/>
    <n v="19"/>
    <x v="0"/>
    <x v="0"/>
    <n v="9"/>
    <x v="14"/>
    <x v="9"/>
    <x v="319"/>
    <n v="66.2"/>
    <n v="19"/>
  </r>
  <r>
    <x v="13"/>
    <x v="320"/>
    <n v="19.100000000000001"/>
    <x v="0"/>
    <x v="0"/>
    <n v="9"/>
    <x v="14"/>
    <x v="10"/>
    <x v="320"/>
    <n v="66.38"/>
    <n v="19.100000000000001"/>
  </r>
  <r>
    <x v="13"/>
    <x v="321"/>
    <n v="19"/>
    <x v="0"/>
    <x v="0"/>
    <n v="9"/>
    <x v="14"/>
    <x v="11"/>
    <x v="321"/>
    <n v="66.2"/>
    <n v="19"/>
  </r>
  <r>
    <x v="13"/>
    <x v="322"/>
    <n v="18.7"/>
    <x v="0"/>
    <x v="0"/>
    <n v="9"/>
    <x v="14"/>
    <x v="12"/>
    <x v="322"/>
    <n v="65.66"/>
    <n v="18.7"/>
  </r>
  <r>
    <x v="13"/>
    <x v="323"/>
    <n v="18.600000000000001"/>
    <x v="0"/>
    <x v="0"/>
    <n v="9"/>
    <x v="14"/>
    <x v="13"/>
    <x v="323"/>
    <n v="65.48"/>
    <n v="18.600000000000001"/>
  </r>
  <r>
    <x v="13"/>
    <x v="324"/>
    <n v="18.2"/>
    <x v="0"/>
    <x v="0"/>
    <n v="9"/>
    <x v="14"/>
    <x v="14"/>
    <x v="324"/>
    <n v="64.759999999999991"/>
    <n v="18.2"/>
  </r>
  <r>
    <x v="13"/>
    <x v="325"/>
    <n v="18.2"/>
    <x v="0"/>
    <x v="0"/>
    <n v="9"/>
    <x v="14"/>
    <x v="15"/>
    <x v="325"/>
    <n v="64.759999999999991"/>
    <n v="18.2"/>
  </r>
  <r>
    <x v="13"/>
    <x v="326"/>
    <n v="18.899999999999999"/>
    <x v="0"/>
    <x v="0"/>
    <n v="9"/>
    <x v="14"/>
    <x v="16"/>
    <x v="326"/>
    <n v="66.02"/>
    <n v="18.899999999999999"/>
  </r>
  <r>
    <x v="13"/>
    <x v="327"/>
    <n v="20.100000000000001"/>
    <x v="0"/>
    <x v="0"/>
    <n v="9"/>
    <x v="14"/>
    <x v="17"/>
    <x v="327"/>
    <n v="68.180000000000007"/>
    <n v="20.100000000000001"/>
  </r>
  <r>
    <x v="13"/>
    <x v="328"/>
    <n v="22.3"/>
    <x v="0"/>
    <x v="0"/>
    <n v="9"/>
    <x v="14"/>
    <x v="18"/>
    <x v="328"/>
    <n v="72.14"/>
    <n v="22.3"/>
  </r>
  <r>
    <x v="13"/>
    <x v="329"/>
    <n v="25.8"/>
    <x v="0"/>
    <x v="0"/>
    <n v="9"/>
    <x v="14"/>
    <x v="19"/>
    <x v="329"/>
    <n v="78.44"/>
    <n v="25.8"/>
  </r>
  <r>
    <x v="13"/>
    <x v="330"/>
    <n v="28.6"/>
    <x v="0"/>
    <x v="0"/>
    <n v="9"/>
    <x v="14"/>
    <x v="20"/>
    <x v="330"/>
    <n v="83.48"/>
    <n v="28.6"/>
  </r>
  <r>
    <x v="13"/>
    <x v="331"/>
    <n v="29.2"/>
    <x v="0"/>
    <x v="0"/>
    <n v="9"/>
    <x v="14"/>
    <x v="21"/>
    <x v="331"/>
    <n v="84.56"/>
    <n v="29.2"/>
  </r>
  <r>
    <x v="13"/>
    <x v="332"/>
    <n v="30.3"/>
    <x v="0"/>
    <x v="0"/>
    <n v="9"/>
    <x v="14"/>
    <x v="22"/>
    <x v="332"/>
    <n v="86.539999999999992"/>
    <n v="30.3"/>
  </r>
  <r>
    <x v="13"/>
    <x v="333"/>
    <n v="30.4"/>
    <x v="0"/>
    <x v="0"/>
    <n v="9"/>
    <x v="14"/>
    <x v="23"/>
    <x v="333"/>
    <n v="86.72"/>
    <n v="30.4"/>
  </r>
  <r>
    <x v="13"/>
    <x v="334"/>
    <n v="29.9"/>
    <x v="0"/>
    <x v="0"/>
    <n v="9"/>
    <x v="14"/>
    <x v="0"/>
    <x v="334"/>
    <n v="85.82"/>
    <n v="29.9"/>
  </r>
  <r>
    <x v="13"/>
    <x v="335"/>
    <n v="27.7"/>
    <x v="0"/>
    <x v="0"/>
    <n v="9"/>
    <x v="14"/>
    <x v="1"/>
    <x v="335"/>
    <n v="81.86"/>
    <n v="27.7"/>
  </r>
  <r>
    <x v="13"/>
    <x v="336"/>
    <n v="26.3"/>
    <x v="0"/>
    <x v="0"/>
    <n v="9"/>
    <x v="14"/>
    <x v="2"/>
    <x v="336"/>
    <n v="79.34"/>
    <n v="26.3"/>
  </r>
  <r>
    <x v="13"/>
    <x v="337"/>
    <n v="24.1"/>
    <x v="0"/>
    <x v="0"/>
    <n v="9"/>
    <x v="14"/>
    <x v="3"/>
    <x v="337"/>
    <n v="75.38"/>
    <n v="24.1"/>
  </r>
  <r>
    <x v="13"/>
    <x v="338"/>
    <n v="22.8"/>
    <x v="0"/>
    <x v="0"/>
    <n v="9"/>
    <x v="14"/>
    <x v="4"/>
    <x v="338"/>
    <n v="73.039999999999992"/>
    <n v="22.8"/>
  </r>
  <r>
    <x v="13"/>
    <x v="339"/>
    <n v="20.8"/>
    <x v="0"/>
    <x v="0"/>
    <n v="9"/>
    <x v="15"/>
    <x v="5"/>
    <x v="339"/>
    <n v="69.44"/>
    <n v="20.8"/>
  </r>
  <r>
    <x v="13"/>
    <x v="340"/>
    <n v="20.7"/>
    <x v="0"/>
    <x v="0"/>
    <n v="9"/>
    <x v="15"/>
    <x v="6"/>
    <x v="340"/>
    <n v="69.259999999999991"/>
    <n v="20.7"/>
  </r>
  <r>
    <x v="13"/>
    <x v="341"/>
    <n v="17.399999999999999"/>
    <x v="0"/>
    <x v="0"/>
    <n v="9"/>
    <x v="15"/>
    <x v="7"/>
    <x v="341"/>
    <n v="63.319999999999993"/>
    <n v="17.399999999999999"/>
  </r>
  <r>
    <x v="13"/>
    <x v="342"/>
    <n v="17.100000000000001"/>
    <x v="0"/>
    <x v="0"/>
    <n v="9"/>
    <x v="15"/>
    <x v="8"/>
    <x v="342"/>
    <n v="62.78"/>
    <n v="17.100000000000001"/>
  </r>
  <r>
    <x v="13"/>
    <x v="343"/>
    <n v="16.7"/>
    <x v="0"/>
    <x v="0"/>
    <n v="9"/>
    <x v="15"/>
    <x v="9"/>
    <x v="343"/>
    <n v="62.06"/>
    <n v="16.7"/>
  </r>
  <r>
    <x v="13"/>
    <x v="344"/>
    <n v="15.6"/>
    <x v="0"/>
    <x v="0"/>
    <n v="9"/>
    <x v="15"/>
    <x v="10"/>
    <x v="344"/>
    <n v="60.08"/>
    <n v="15.6"/>
  </r>
  <r>
    <x v="13"/>
    <x v="345"/>
    <n v="15.2"/>
    <x v="0"/>
    <x v="0"/>
    <n v="9"/>
    <x v="15"/>
    <x v="11"/>
    <x v="345"/>
    <n v="59.36"/>
    <n v="15.2"/>
  </r>
  <r>
    <x v="13"/>
    <x v="346"/>
    <n v="14.7"/>
    <x v="0"/>
    <x v="0"/>
    <n v="9"/>
    <x v="15"/>
    <x v="12"/>
    <x v="346"/>
    <n v="58.46"/>
    <n v="14.7"/>
  </r>
  <r>
    <x v="13"/>
    <x v="347"/>
    <n v="13.9"/>
    <x v="0"/>
    <x v="0"/>
    <n v="9"/>
    <x v="15"/>
    <x v="13"/>
    <x v="347"/>
    <n v="57.019999999999996"/>
    <n v="13.9"/>
  </r>
  <r>
    <x v="13"/>
    <x v="348"/>
    <n v="14.2"/>
    <x v="0"/>
    <x v="0"/>
    <n v="9"/>
    <x v="15"/>
    <x v="14"/>
    <x v="348"/>
    <n v="57.56"/>
    <n v="14.2"/>
  </r>
  <r>
    <x v="13"/>
    <x v="349"/>
    <n v="16.600000000000001"/>
    <x v="0"/>
    <x v="0"/>
    <n v="9"/>
    <x v="15"/>
    <x v="15"/>
    <x v="349"/>
    <n v="61.88"/>
    <n v="16.600000000000001"/>
  </r>
  <r>
    <x v="13"/>
    <x v="350"/>
    <n v="20.5"/>
    <x v="0"/>
    <x v="0"/>
    <n v="9"/>
    <x v="15"/>
    <x v="16"/>
    <x v="350"/>
    <n v="68.900000000000006"/>
    <n v="20.5"/>
  </r>
  <r>
    <x v="13"/>
    <x v="351"/>
    <n v="24.5"/>
    <x v="0"/>
    <x v="0"/>
    <n v="9"/>
    <x v="15"/>
    <x v="17"/>
    <x v="351"/>
    <n v="76.099999999999994"/>
    <n v="24.5"/>
  </r>
  <r>
    <x v="13"/>
    <x v="352"/>
    <n v="27.4"/>
    <x v="0"/>
    <x v="0"/>
    <n v="9"/>
    <x v="15"/>
    <x v="18"/>
    <x v="352"/>
    <n v="81.319999999999993"/>
    <n v="27.4"/>
  </r>
  <r>
    <x v="13"/>
    <x v="353"/>
    <n v="29"/>
    <x v="0"/>
    <x v="0"/>
    <n v="9"/>
    <x v="15"/>
    <x v="19"/>
    <x v="353"/>
    <n v="84.2"/>
    <n v="29"/>
  </r>
  <r>
    <x v="13"/>
    <x v="354"/>
    <n v="29.4"/>
    <x v="0"/>
    <x v="0"/>
    <n v="9"/>
    <x v="15"/>
    <x v="20"/>
    <x v="354"/>
    <n v="84.92"/>
    <n v="29.4"/>
  </r>
  <r>
    <x v="13"/>
    <x v="355"/>
    <n v="30.4"/>
    <x v="0"/>
    <x v="0"/>
    <n v="9"/>
    <x v="15"/>
    <x v="21"/>
    <x v="355"/>
    <n v="86.72"/>
    <n v="30.4"/>
  </r>
  <r>
    <x v="13"/>
    <x v="356"/>
    <n v="30.6"/>
    <x v="0"/>
    <x v="0"/>
    <n v="9"/>
    <x v="15"/>
    <x v="22"/>
    <x v="356"/>
    <n v="87.080000000000013"/>
    <n v="30.6"/>
  </r>
  <r>
    <x v="13"/>
    <x v="357"/>
    <n v="31.6"/>
    <x v="0"/>
    <x v="0"/>
    <n v="9"/>
    <x v="15"/>
    <x v="23"/>
    <x v="357"/>
    <n v="88.88"/>
    <n v="31.6"/>
  </r>
  <r>
    <x v="13"/>
    <x v="358"/>
    <n v="30.5"/>
    <x v="0"/>
    <x v="0"/>
    <n v="9"/>
    <x v="15"/>
    <x v="0"/>
    <x v="358"/>
    <n v="86.9"/>
    <n v="30.5"/>
  </r>
  <r>
    <x v="13"/>
    <x v="359"/>
    <n v="29.1"/>
    <x v="0"/>
    <x v="0"/>
    <n v="9"/>
    <x v="15"/>
    <x v="1"/>
    <x v="359"/>
    <n v="84.38"/>
    <n v="29.1"/>
  </r>
  <r>
    <x v="13"/>
    <x v="360"/>
    <n v="26.6"/>
    <x v="0"/>
    <x v="0"/>
    <n v="9"/>
    <x v="15"/>
    <x v="2"/>
    <x v="360"/>
    <n v="79.88"/>
    <n v="26.6"/>
  </r>
  <r>
    <x v="13"/>
    <x v="361"/>
    <n v="24.9"/>
    <x v="0"/>
    <x v="0"/>
    <n v="9"/>
    <x v="15"/>
    <x v="3"/>
    <x v="361"/>
    <n v="76.819999999999993"/>
    <n v="24.9"/>
  </r>
  <r>
    <x v="13"/>
    <x v="362"/>
    <n v="23.9"/>
    <x v="0"/>
    <x v="0"/>
    <n v="9"/>
    <x v="15"/>
    <x v="4"/>
    <x v="362"/>
    <n v="75.02"/>
    <n v="23.9"/>
  </r>
  <r>
    <x v="14"/>
    <x v="365"/>
    <n v="95.7"/>
    <x v="1"/>
    <x v="1"/>
    <s v="9"/>
    <x v="16"/>
    <x v="0"/>
    <x v="0"/>
    <n v="95.7"/>
    <n v="35.388888888888893"/>
  </r>
  <r>
    <x v="14"/>
    <x v="366"/>
    <n v="93.8"/>
    <x v="1"/>
    <x v="1"/>
    <s v="9"/>
    <x v="16"/>
    <x v="1"/>
    <x v="1"/>
    <n v="93.8"/>
    <n v="34.333333333333329"/>
  </r>
  <r>
    <x v="14"/>
    <x v="367"/>
    <n v="91.1"/>
    <x v="1"/>
    <x v="1"/>
    <s v="9"/>
    <x v="16"/>
    <x v="2"/>
    <x v="2"/>
    <n v="91.1"/>
    <n v="32.833333333333329"/>
  </r>
  <r>
    <x v="14"/>
    <x v="368"/>
    <n v="88.4"/>
    <x v="1"/>
    <x v="1"/>
    <s v="9"/>
    <x v="16"/>
    <x v="3"/>
    <x v="3"/>
    <n v="88.4"/>
    <n v="31.333333333333336"/>
  </r>
  <r>
    <x v="14"/>
    <x v="369"/>
    <n v="87.2"/>
    <x v="1"/>
    <x v="1"/>
    <s v="9"/>
    <x v="16"/>
    <x v="4"/>
    <x v="4"/>
    <n v="87.2"/>
    <n v="30.666666666666668"/>
  </r>
  <r>
    <x v="14"/>
    <x v="370"/>
    <n v="86.1"/>
    <x v="1"/>
    <x v="1"/>
    <s v="9"/>
    <x v="17"/>
    <x v="5"/>
    <x v="5"/>
    <n v="86.1"/>
    <n v="30.05555555555555"/>
  </r>
  <r>
    <x v="14"/>
    <x v="371"/>
    <n v="84.6"/>
    <x v="1"/>
    <x v="1"/>
    <s v="9"/>
    <x v="17"/>
    <x v="6"/>
    <x v="6"/>
    <n v="84.6"/>
    <n v="29.222222222222218"/>
  </r>
  <r>
    <x v="14"/>
    <x v="372"/>
    <n v="83"/>
    <x v="1"/>
    <x v="1"/>
    <s v="9"/>
    <x v="17"/>
    <x v="7"/>
    <x v="7"/>
    <n v="83"/>
    <n v="28.333333333333332"/>
  </r>
  <r>
    <x v="14"/>
    <x v="373"/>
    <n v="80.2"/>
    <x v="1"/>
    <x v="1"/>
    <s v="9"/>
    <x v="17"/>
    <x v="8"/>
    <x v="8"/>
    <n v="80.2"/>
    <n v="26.777777777777779"/>
  </r>
  <r>
    <x v="14"/>
    <x v="374"/>
    <n v="78"/>
    <x v="1"/>
    <x v="1"/>
    <s v="9"/>
    <x v="17"/>
    <x v="9"/>
    <x v="9"/>
    <n v="78"/>
    <n v="25.555555555555554"/>
  </r>
  <r>
    <x v="14"/>
    <x v="375"/>
    <n v="76.400000000000006"/>
    <x v="1"/>
    <x v="1"/>
    <s v="9"/>
    <x v="17"/>
    <x v="10"/>
    <x v="10"/>
    <n v="76.400000000000006"/>
    <n v="24.666666666666668"/>
  </r>
  <r>
    <x v="14"/>
    <x v="376"/>
    <n v="74.099999999999994"/>
    <x v="1"/>
    <x v="1"/>
    <s v="9"/>
    <x v="17"/>
    <x v="11"/>
    <x v="11"/>
    <n v="74.099999999999994"/>
    <n v="23.388888888888886"/>
  </r>
  <r>
    <x v="14"/>
    <x v="377"/>
    <n v="73.599999999999994"/>
    <x v="1"/>
    <x v="1"/>
    <s v="9"/>
    <x v="17"/>
    <x v="12"/>
    <x v="12"/>
    <n v="73.599999999999994"/>
    <n v="23.111111111111107"/>
  </r>
  <r>
    <x v="14"/>
    <x v="378"/>
    <n v="72.5"/>
    <x v="1"/>
    <x v="1"/>
    <s v="9"/>
    <x v="17"/>
    <x v="13"/>
    <x v="13"/>
    <n v="72.5"/>
    <n v="22.5"/>
  </r>
  <r>
    <x v="14"/>
    <x v="379"/>
    <n v="72"/>
    <x v="1"/>
    <x v="1"/>
    <s v="9"/>
    <x v="17"/>
    <x v="14"/>
    <x v="14"/>
    <n v="72"/>
    <n v="22.222222222222221"/>
  </r>
  <r>
    <x v="14"/>
    <x v="380"/>
    <n v="73.2"/>
    <x v="1"/>
    <x v="1"/>
    <s v="9"/>
    <x v="17"/>
    <x v="15"/>
    <x v="15"/>
    <n v="73.2"/>
    <n v="22.888888888888889"/>
  </r>
  <r>
    <x v="14"/>
    <x v="381"/>
    <n v="74.2"/>
    <x v="1"/>
    <x v="1"/>
    <s v="9"/>
    <x v="17"/>
    <x v="16"/>
    <x v="16"/>
    <n v="74.2"/>
    <n v="23.444444444444446"/>
  </r>
  <r>
    <x v="14"/>
    <x v="382"/>
    <n v="75.599999999999994"/>
    <x v="1"/>
    <x v="1"/>
    <s v="9"/>
    <x v="17"/>
    <x v="17"/>
    <x v="17"/>
    <n v="75.599999999999994"/>
    <n v="24.222222222222218"/>
  </r>
  <r>
    <x v="14"/>
    <x v="383"/>
    <n v="77.7"/>
    <x v="1"/>
    <x v="1"/>
    <s v="9"/>
    <x v="17"/>
    <x v="18"/>
    <x v="18"/>
    <n v="77.7"/>
    <n v="25.388888888888889"/>
  </r>
  <r>
    <x v="14"/>
    <x v="384"/>
    <n v="81.7"/>
    <x v="1"/>
    <x v="1"/>
    <s v="9"/>
    <x v="17"/>
    <x v="19"/>
    <x v="19"/>
    <n v="81.7"/>
    <n v="27.611111111111111"/>
  </r>
  <r>
    <x v="14"/>
    <x v="385"/>
    <n v="84.5"/>
    <x v="1"/>
    <x v="1"/>
    <s v="9"/>
    <x v="17"/>
    <x v="20"/>
    <x v="20"/>
    <n v="84.5"/>
    <n v="29.166666666666664"/>
  </r>
  <r>
    <x v="14"/>
    <x v="386"/>
    <n v="86.1"/>
    <x v="1"/>
    <x v="1"/>
    <s v="9"/>
    <x v="17"/>
    <x v="21"/>
    <x v="21"/>
    <n v="86.1"/>
    <n v="30.05555555555555"/>
  </r>
  <r>
    <x v="14"/>
    <x v="387"/>
    <n v="88"/>
    <x v="1"/>
    <x v="1"/>
    <s v="9"/>
    <x v="17"/>
    <x v="22"/>
    <x v="22"/>
    <n v="88"/>
    <n v="31.111111111111111"/>
  </r>
  <r>
    <x v="14"/>
    <x v="388"/>
    <n v="90.1"/>
    <x v="1"/>
    <x v="1"/>
    <s v="9"/>
    <x v="17"/>
    <x v="23"/>
    <x v="23"/>
    <n v="90.1"/>
    <n v="32.277777777777771"/>
  </r>
  <r>
    <x v="14"/>
    <x v="389"/>
    <n v="91.1"/>
    <x v="1"/>
    <x v="1"/>
    <s v="9"/>
    <x v="17"/>
    <x v="0"/>
    <x v="24"/>
    <n v="91.1"/>
    <n v="32.833333333333329"/>
  </r>
  <r>
    <x v="14"/>
    <x v="390"/>
    <n v="88.5"/>
    <x v="1"/>
    <x v="1"/>
    <s v="9"/>
    <x v="17"/>
    <x v="1"/>
    <x v="25"/>
    <n v="88.5"/>
    <n v="31.388888888888889"/>
  </r>
  <r>
    <x v="14"/>
    <x v="391"/>
    <n v="85.6"/>
    <x v="1"/>
    <x v="1"/>
    <s v="9"/>
    <x v="17"/>
    <x v="2"/>
    <x v="26"/>
    <n v="85.6"/>
    <n v="29.777777777777775"/>
  </r>
  <r>
    <x v="14"/>
    <x v="392"/>
    <n v="83.7"/>
    <x v="1"/>
    <x v="1"/>
    <s v="9"/>
    <x v="17"/>
    <x v="3"/>
    <x v="27"/>
    <n v="83.7"/>
    <n v="28.722222222222221"/>
  </r>
  <r>
    <x v="14"/>
    <x v="393"/>
    <n v="83"/>
    <x v="1"/>
    <x v="1"/>
    <s v="9"/>
    <x v="17"/>
    <x v="4"/>
    <x v="28"/>
    <n v="83"/>
    <n v="28.333333333333332"/>
  </r>
  <r>
    <x v="14"/>
    <x v="394"/>
    <n v="81.099999999999994"/>
    <x v="1"/>
    <x v="1"/>
    <s v="9"/>
    <x v="18"/>
    <x v="5"/>
    <x v="29"/>
    <n v="81.099999999999994"/>
    <n v="27.277777777777775"/>
  </r>
  <r>
    <x v="14"/>
    <x v="395"/>
    <n v="80.3"/>
    <x v="1"/>
    <x v="1"/>
    <s v="9"/>
    <x v="18"/>
    <x v="6"/>
    <x v="30"/>
    <n v="80.3"/>
    <n v="26.833333333333332"/>
  </r>
  <r>
    <x v="14"/>
    <x v="396"/>
    <n v="78.7"/>
    <x v="1"/>
    <x v="1"/>
    <s v="9"/>
    <x v="18"/>
    <x v="7"/>
    <x v="31"/>
    <n v="78.7"/>
    <n v="25.944444444444446"/>
  </r>
  <r>
    <x v="14"/>
    <x v="397"/>
    <n v="78.400000000000006"/>
    <x v="1"/>
    <x v="1"/>
    <s v="9"/>
    <x v="18"/>
    <x v="8"/>
    <x v="32"/>
    <n v="78.400000000000006"/>
    <n v="25.777777777777779"/>
  </r>
  <r>
    <x v="14"/>
    <x v="398"/>
    <n v="77.8"/>
    <x v="1"/>
    <x v="1"/>
    <s v="9"/>
    <x v="18"/>
    <x v="9"/>
    <x v="33"/>
    <n v="77.8"/>
    <n v="25.444444444444443"/>
  </r>
  <r>
    <x v="14"/>
    <x v="399"/>
    <n v="76.7"/>
    <x v="1"/>
    <x v="1"/>
    <s v="9"/>
    <x v="18"/>
    <x v="10"/>
    <x v="34"/>
    <n v="76.7"/>
    <n v="24.833333333333336"/>
  </r>
  <r>
    <x v="14"/>
    <x v="400"/>
    <n v="76"/>
    <x v="1"/>
    <x v="1"/>
    <s v="9"/>
    <x v="18"/>
    <x v="11"/>
    <x v="35"/>
    <n v="76"/>
    <n v="24.444444444444443"/>
  </r>
  <r>
    <x v="14"/>
    <x v="401"/>
    <n v="75.2"/>
    <x v="1"/>
    <x v="1"/>
    <s v="9"/>
    <x v="18"/>
    <x v="12"/>
    <x v="36"/>
    <n v="75.2"/>
    <n v="24"/>
  </r>
  <r>
    <x v="14"/>
    <x v="402"/>
    <n v="75"/>
    <x v="1"/>
    <x v="1"/>
    <s v="9"/>
    <x v="18"/>
    <x v="13"/>
    <x v="37"/>
    <n v="75"/>
    <n v="23.888888888888889"/>
  </r>
  <r>
    <x v="14"/>
    <x v="404"/>
    <n v="75.2"/>
    <x v="1"/>
    <x v="1"/>
    <s v="9"/>
    <x v="18"/>
    <x v="15"/>
    <x v="39"/>
    <n v="75.2"/>
    <n v="24"/>
  </r>
  <r>
    <x v="14"/>
    <x v="405"/>
    <n v="76.8"/>
    <x v="1"/>
    <x v="1"/>
    <s v="9"/>
    <x v="18"/>
    <x v="16"/>
    <x v="40"/>
    <n v="76.8"/>
    <n v="24.888888888888886"/>
  </r>
  <r>
    <x v="14"/>
    <x v="406"/>
    <n v="78.3"/>
    <x v="1"/>
    <x v="1"/>
    <s v="9"/>
    <x v="18"/>
    <x v="17"/>
    <x v="41"/>
    <n v="78.3"/>
    <n v="25.722222222222221"/>
  </r>
  <r>
    <x v="14"/>
    <x v="407"/>
    <n v="81.599999999999994"/>
    <x v="1"/>
    <x v="1"/>
    <s v="9"/>
    <x v="18"/>
    <x v="18"/>
    <x v="42"/>
    <n v="81.599999999999994"/>
    <n v="27.55555555555555"/>
  </r>
  <r>
    <x v="14"/>
    <x v="408"/>
    <n v="85.3"/>
    <x v="1"/>
    <x v="1"/>
    <s v="9"/>
    <x v="18"/>
    <x v="19"/>
    <x v="43"/>
    <n v="85.3"/>
    <n v="29.611111111111107"/>
  </r>
  <r>
    <x v="14"/>
    <x v="410"/>
    <n v="90.8"/>
    <x v="1"/>
    <x v="1"/>
    <s v="9"/>
    <x v="18"/>
    <x v="21"/>
    <x v="45"/>
    <n v="90.8"/>
    <n v="32.666666666666664"/>
  </r>
  <r>
    <x v="14"/>
    <x v="411"/>
    <n v="90.1"/>
    <x v="1"/>
    <x v="1"/>
    <s v="9"/>
    <x v="18"/>
    <x v="22"/>
    <x v="363"/>
    <n v="90.1"/>
    <n v="32.277777777777771"/>
  </r>
  <r>
    <x v="14"/>
    <x v="412"/>
    <n v="91"/>
    <x v="1"/>
    <x v="1"/>
    <s v="9"/>
    <x v="18"/>
    <x v="23"/>
    <x v="46"/>
    <n v="91"/>
    <n v="32.777777777777779"/>
  </r>
  <r>
    <x v="14"/>
    <x v="413"/>
    <n v="90.5"/>
    <x v="1"/>
    <x v="1"/>
    <s v="9"/>
    <x v="18"/>
    <x v="0"/>
    <x v="47"/>
    <n v="90.5"/>
    <n v="32.5"/>
  </r>
  <r>
    <x v="14"/>
    <x v="414"/>
    <n v="88.1"/>
    <x v="1"/>
    <x v="1"/>
    <s v="9"/>
    <x v="18"/>
    <x v="1"/>
    <x v="48"/>
    <n v="88.1"/>
    <n v="31.166666666666664"/>
  </r>
  <r>
    <x v="14"/>
    <x v="415"/>
    <n v="86.4"/>
    <x v="1"/>
    <x v="1"/>
    <s v="9"/>
    <x v="18"/>
    <x v="2"/>
    <x v="49"/>
    <n v="86.4"/>
    <n v="30.222222222222225"/>
  </r>
  <r>
    <x v="14"/>
    <x v="416"/>
    <n v="85"/>
    <x v="1"/>
    <x v="1"/>
    <s v="9"/>
    <x v="18"/>
    <x v="3"/>
    <x v="364"/>
    <n v="85"/>
    <n v="29.444444444444443"/>
  </r>
  <r>
    <x v="14"/>
    <x v="417"/>
    <n v="83.4"/>
    <x v="1"/>
    <x v="1"/>
    <s v="9"/>
    <x v="18"/>
    <x v="4"/>
    <x v="50"/>
    <n v="83.4"/>
    <n v="28.555555555555557"/>
  </r>
  <r>
    <x v="14"/>
    <x v="418"/>
    <n v="81.5"/>
    <x v="1"/>
    <x v="1"/>
    <s v="9"/>
    <x v="19"/>
    <x v="5"/>
    <x v="51"/>
    <n v="81.5"/>
    <n v="27.5"/>
  </r>
  <r>
    <x v="14"/>
    <x v="419"/>
    <n v="79.400000000000006"/>
    <x v="1"/>
    <x v="1"/>
    <s v="9"/>
    <x v="19"/>
    <x v="6"/>
    <x v="52"/>
    <n v="79.400000000000006"/>
    <n v="26.333333333333336"/>
  </r>
  <r>
    <x v="14"/>
    <x v="420"/>
    <n v="78.599999999999994"/>
    <x v="1"/>
    <x v="1"/>
    <s v="9"/>
    <x v="19"/>
    <x v="7"/>
    <x v="53"/>
    <n v="78.599999999999994"/>
    <n v="25.888888888888886"/>
  </r>
  <r>
    <x v="14"/>
    <x v="421"/>
    <n v="77.2"/>
    <x v="1"/>
    <x v="1"/>
    <s v="9"/>
    <x v="19"/>
    <x v="8"/>
    <x v="54"/>
    <n v="77.2"/>
    <n v="25.111111111111111"/>
  </r>
  <r>
    <x v="14"/>
    <x v="422"/>
    <n v="76.2"/>
    <x v="1"/>
    <x v="1"/>
    <s v="9"/>
    <x v="19"/>
    <x v="9"/>
    <x v="55"/>
    <n v="76.2"/>
    <n v="24.555555555555557"/>
  </r>
  <r>
    <x v="14"/>
    <x v="423"/>
    <n v="75.2"/>
    <x v="1"/>
    <x v="1"/>
    <s v="9"/>
    <x v="19"/>
    <x v="10"/>
    <x v="56"/>
    <n v="75.2"/>
    <n v="24"/>
  </r>
  <r>
    <x v="14"/>
    <x v="424"/>
    <n v="74.8"/>
    <x v="1"/>
    <x v="1"/>
    <s v="9"/>
    <x v="19"/>
    <x v="11"/>
    <x v="57"/>
    <n v="74.8"/>
    <n v="23.777777777777775"/>
  </r>
  <r>
    <x v="14"/>
    <x v="425"/>
    <n v="74.3"/>
    <x v="1"/>
    <x v="1"/>
    <s v="9"/>
    <x v="19"/>
    <x v="12"/>
    <x v="58"/>
    <n v="74.3"/>
    <n v="23.499999999999996"/>
  </r>
  <r>
    <x v="14"/>
    <x v="426"/>
    <n v="73.5"/>
    <x v="1"/>
    <x v="1"/>
    <s v="9"/>
    <x v="19"/>
    <x v="13"/>
    <x v="59"/>
    <n v="73.5"/>
    <n v="23.055555555555554"/>
  </r>
  <r>
    <x v="14"/>
    <x v="427"/>
    <n v="73.2"/>
    <x v="1"/>
    <x v="1"/>
    <s v="9"/>
    <x v="19"/>
    <x v="14"/>
    <x v="60"/>
    <n v="73.2"/>
    <n v="22.888888888888889"/>
  </r>
  <r>
    <x v="14"/>
    <x v="428"/>
    <n v="74.5"/>
    <x v="1"/>
    <x v="1"/>
    <s v="9"/>
    <x v="19"/>
    <x v="15"/>
    <x v="61"/>
    <n v="74.5"/>
    <n v="23.611111111111111"/>
  </r>
  <r>
    <x v="14"/>
    <x v="429"/>
    <n v="76.400000000000006"/>
    <x v="1"/>
    <x v="1"/>
    <s v="9"/>
    <x v="19"/>
    <x v="16"/>
    <x v="62"/>
    <n v="76.400000000000006"/>
    <n v="24.666666666666668"/>
  </r>
  <r>
    <x v="14"/>
    <x v="430"/>
    <n v="78.5"/>
    <x v="1"/>
    <x v="1"/>
    <s v="9"/>
    <x v="19"/>
    <x v="17"/>
    <x v="63"/>
    <n v="78.5"/>
    <n v="25.833333333333332"/>
  </r>
  <r>
    <x v="14"/>
    <x v="431"/>
    <n v="80.8"/>
    <x v="1"/>
    <x v="1"/>
    <s v="9"/>
    <x v="19"/>
    <x v="18"/>
    <x v="64"/>
    <n v="80.8"/>
    <n v="27.111111111111107"/>
  </r>
  <r>
    <x v="14"/>
    <x v="432"/>
    <n v="83.2"/>
    <x v="1"/>
    <x v="1"/>
    <s v="9"/>
    <x v="19"/>
    <x v="19"/>
    <x v="65"/>
    <n v="83.2"/>
    <n v="28.444444444444446"/>
  </r>
  <r>
    <x v="14"/>
    <x v="433"/>
    <n v="89.1"/>
    <x v="1"/>
    <x v="1"/>
    <s v="9"/>
    <x v="19"/>
    <x v="20"/>
    <x v="66"/>
    <n v="89.1"/>
    <n v="31.722222222222218"/>
  </r>
  <r>
    <x v="14"/>
    <x v="434"/>
    <n v="89"/>
    <x v="1"/>
    <x v="1"/>
    <s v="9"/>
    <x v="19"/>
    <x v="21"/>
    <x v="67"/>
    <n v="89"/>
    <n v="31.666666666666664"/>
  </r>
  <r>
    <x v="14"/>
    <x v="435"/>
    <n v="92.3"/>
    <x v="1"/>
    <x v="1"/>
    <s v="9"/>
    <x v="19"/>
    <x v="22"/>
    <x v="68"/>
    <n v="92.3"/>
    <n v="33.5"/>
  </r>
  <r>
    <x v="14"/>
    <x v="436"/>
    <n v="92.6"/>
    <x v="1"/>
    <x v="1"/>
    <s v="9"/>
    <x v="19"/>
    <x v="23"/>
    <x v="69"/>
    <n v="92.6"/>
    <n v="33.666666666666664"/>
  </r>
  <r>
    <x v="14"/>
    <x v="437"/>
    <n v="91.4"/>
    <x v="1"/>
    <x v="1"/>
    <s v="9"/>
    <x v="19"/>
    <x v="0"/>
    <x v="70"/>
    <n v="91.4"/>
    <n v="33"/>
  </r>
  <r>
    <x v="14"/>
    <x v="438"/>
    <n v="89.6"/>
    <x v="1"/>
    <x v="1"/>
    <s v="9"/>
    <x v="19"/>
    <x v="1"/>
    <x v="71"/>
    <n v="89.6"/>
    <n v="31.999999999999996"/>
  </r>
  <r>
    <x v="14"/>
    <x v="439"/>
    <n v="86.8"/>
    <x v="1"/>
    <x v="1"/>
    <s v="9"/>
    <x v="19"/>
    <x v="2"/>
    <x v="72"/>
    <n v="86.8"/>
    <n v="30.444444444444443"/>
  </r>
  <r>
    <x v="14"/>
    <x v="440"/>
    <n v="85.9"/>
    <x v="1"/>
    <x v="1"/>
    <s v="9"/>
    <x v="19"/>
    <x v="3"/>
    <x v="73"/>
    <n v="85.9"/>
    <n v="29.944444444444446"/>
  </r>
  <r>
    <x v="14"/>
    <x v="441"/>
    <n v="83.5"/>
    <x v="1"/>
    <x v="1"/>
    <s v="9"/>
    <x v="19"/>
    <x v="4"/>
    <x v="74"/>
    <n v="83.5"/>
    <n v="28.611111111111111"/>
  </r>
  <r>
    <x v="14"/>
    <x v="442"/>
    <n v="82"/>
    <x v="1"/>
    <x v="1"/>
    <s v="9"/>
    <x v="20"/>
    <x v="5"/>
    <x v="75"/>
    <n v="82"/>
    <n v="27.777777777777779"/>
  </r>
  <r>
    <x v="14"/>
    <x v="443"/>
    <n v="80.3"/>
    <x v="1"/>
    <x v="1"/>
    <s v="9"/>
    <x v="20"/>
    <x v="6"/>
    <x v="76"/>
    <n v="80.3"/>
    <n v="26.833333333333332"/>
  </r>
  <r>
    <x v="14"/>
    <x v="444"/>
    <n v="78.5"/>
    <x v="1"/>
    <x v="1"/>
    <s v="9"/>
    <x v="20"/>
    <x v="7"/>
    <x v="77"/>
    <n v="78.5"/>
    <n v="25.833333333333332"/>
  </r>
  <r>
    <x v="14"/>
    <x v="445"/>
    <n v="77.900000000000006"/>
    <x v="1"/>
    <x v="1"/>
    <s v="9"/>
    <x v="20"/>
    <x v="8"/>
    <x v="78"/>
    <n v="77.900000000000006"/>
    <n v="25.500000000000004"/>
  </r>
  <r>
    <x v="14"/>
    <x v="446"/>
    <n v="77.2"/>
    <x v="1"/>
    <x v="1"/>
    <s v="9"/>
    <x v="20"/>
    <x v="9"/>
    <x v="79"/>
    <n v="77.2"/>
    <n v="25.111111111111111"/>
  </r>
  <r>
    <x v="14"/>
    <x v="447"/>
    <n v="75.2"/>
    <x v="1"/>
    <x v="1"/>
    <s v="9"/>
    <x v="20"/>
    <x v="10"/>
    <x v="80"/>
    <n v="75.2"/>
    <n v="24"/>
  </r>
  <r>
    <x v="14"/>
    <x v="448"/>
    <n v="73.5"/>
    <x v="1"/>
    <x v="1"/>
    <s v="9"/>
    <x v="20"/>
    <x v="11"/>
    <x v="81"/>
    <n v="73.5"/>
    <n v="23.055555555555554"/>
  </r>
  <r>
    <x v="14"/>
    <x v="449"/>
    <n v="71.400000000000006"/>
    <x v="1"/>
    <x v="1"/>
    <s v="9"/>
    <x v="20"/>
    <x v="12"/>
    <x v="82"/>
    <n v="71.400000000000006"/>
    <n v="21.888888888888893"/>
  </r>
  <r>
    <x v="14"/>
    <x v="450"/>
    <n v="70.3"/>
    <x v="1"/>
    <x v="1"/>
    <s v="9"/>
    <x v="20"/>
    <x v="13"/>
    <x v="83"/>
    <n v="70.3"/>
    <n v="21.277777777777775"/>
  </r>
  <r>
    <x v="14"/>
    <x v="451"/>
    <n v="70"/>
    <x v="1"/>
    <x v="1"/>
    <s v="9"/>
    <x v="20"/>
    <x v="14"/>
    <x v="84"/>
    <n v="70"/>
    <n v="21.111111111111111"/>
  </r>
  <r>
    <x v="14"/>
    <x v="452"/>
    <n v="71.400000000000006"/>
    <x v="1"/>
    <x v="1"/>
    <s v="9"/>
    <x v="20"/>
    <x v="15"/>
    <x v="85"/>
    <n v="71.400000000000006"/>
    <n v="21.888888888888893"/>
  </r>
  <r>
    <x v="14"/>
    <x v="453"/>
    <n v="75"/>
    <x v="1"/>
    <x v="1"/>
    <s v="9"/>
    <x v="20"/>
    <x v="16"/>
    <x v="86"/>
    <n v="75"/>
    <n v="23.888888888888889"/>
  </r>
  <r>
    <x v="14"/>
    <x v="454"/>
    <n v="78.599999999999994"/>
    <x v="1"/>
    <x v="1"/>
    <s v="9"/>
    <x v="20"/>
    <x v="17"/>
    <x v="87"/>
    <n v="78.599999999999994"/>
    <n v="25.888888888888886"/>
  </r>
  <r>
    <x v="14"/>
    <x v="455"/>
    <n v="82"/>
    <x v="1"/>
    <x v="1"/>
    <s v="9"/>
    <x v="20"/>
    <x v="18"/>
    <x v="88"/>
    <n v="82"/>
    <n v="27.777777777777779"/>
  </r>
  <r>
    <x v="14"/>
    <x v="456"/>
    <n v="86.7"/>
    <x v="1"/>
    <x v="1"/>
    <s v="9"/>
    <x v="20"/>
    <x v="19"/>
    <x v="89"/>
    <n v="86.7"/>
    <n v="30.388888888888889"/>
  </r>
  <r>
    <x v="14"/>
    <x v="457"/>
    <n v="89.9"/>
    <x v="1"/>
    <x v="1"/>
    <s v="9"/>
    <x v="20"/>
    <x v="20"/>
    <x v="90"/>
    <n v="89.9"/>
    <n v="32.166666666666671"/>
  </r>
  <r>
    <x v="14"/>
    <x v="458"/>
    <n v="92.7"/>
    <x v="1"/>
    <x v="1"/>
    <s v="9"/>
    <x v="20"/>
    <x v="21"/>
    <x v="91"/>
    <n v="92.7"/>
    <n v="33.722222222222221"/>
  </r>
  <r>
    <x v="14"/>
    <x v="459"/>
    <n v="96.2"/>
    <x v="1"/>
    <x v="1"/>
    <s v="9"/>
    <x v="20"/>
    <x v="22"/>
    <x v="92"/>
    <n v="96.2"/>
    <n v="35.666666666666664"/>
  </r>
  <r>
    <x v="14"/>
    <x v="460"/>
    <n v="96.3"/>
    <x v="1"/>
    <x v="1"/>
    <s v="9"/>
    <x v="20"/>
    <x v="23"/>
    <x v="93"/>
    <n v="96.3"/>
    <n v="35.722222222222221"/>
  </r>
  <r>
    <x v="14"/>
    <x v="461"/>
    <n v="96.3"/>
    <x v="1"/>
    <x v="1"/>
    <s v="9"/>
    <x v="20"/>
    <x v="0"/>
    <x v="94"/>
    <n v="96.3"/>
    <n v="35.722222222222221"/>
  </r>
  <r>
    <x v="14"/>
    <x v="462"/>
    <n v="94.3"/>
    <x v="1"/>
    <x v="1"/>
    <s v="9"/>
    <x v="20"/>
    <x v="1"/>
    <x v="95"/>
    <n v="94.3"/>
    <n v="34.611111111111107"/>
  </r>
  <r>
    <x v="14"/>
    <x v="463"/>
    <n v="91"/>
    <x v="1"/>
    <x v="1"/>
    <s v="9"/>
    <x v="20"/>
    <x v="2"/>
    <x v="96"/>
    <n v="91"/>
    <n v="32.777777777777779"/>
  </r>
  <r>
    <x v="14"/>
    <x v="464"/>
    <n v="88.4"/>
    <x v="1"/>
    <x v="1"/>
    <s v="9"/>
    <x v="20"/>
    <x v="3"/>
    <x v="97"/>
    <n v="88.4"/>
    <n v="31.333333333333336"/>
  </r>
  <r>
    <x v="14"/>
    <x v="465"/>
    <n v="86.7"/>
    <x v="1"/>
    <x v="1"/>
    <s v="9"/>
    <x v="20"/>
    <x v="4"/>
    <x v="98"/>
    <n v="86.7"/>
    <n v="30.388888888888889"/>
  </r>
  <r>
    <x v="14"/>
    <x v="466"/>
    <n v="85"/>
    <x v="1"/>
    <x v="1"/>
    <s v="9"/>
    <x v="21"/>
    <x v="5"/>
    <x v="99"/>
    <n v="85"/>
    <n v="29.444444444444443"/>
  </r>
  <r>
    <x v="14"/>
    <x v="467"/>
    <n v="83.4"/>
    <x v="1"/>
    <x v="1"/>
    <s v="9"/>
    <x v="21"/>
    <x v="6"/>
    <x v="100"/>
    <n v="83.4"/>
    <n v="28.555555555555557"/>
  </r>
  <r>
    <x v="14"/>
    <x v="468"/>
    <n v="81"/>
    <x v="1"/>
    <x v="1"/>
    <s v="9"/>
    <x v="21"/>
    <x v="7"/>
    <x v="101"/>
    <n v="81"/>
    <n v="27.222222222222221"/>
  </r>
  <r>
    <x v="14"/>
    <x v="469"/>
    <n v="80.7"/>
    <x v="1"/>
    <x v="1"/>
    <s v="9"/>
    <x v="21"/>
    <x v="8"/>
    <x v="102"/>
    <n v="80.7"/>
    <n v="27.055555555555557"/>
  </r>
  <r>
    <x v="14"/>
    <x v="470"/>
    <n v="78.5"/>
    <x v="1"/>
    <x v="1"/>
    <s v="9"/>
    <x v="21"/>
    <x v="9"/>
    <x v="103"/>
    <n v="78.5"/>
    <n v="25.833333333333332"/>
  </r>
  <r>
    <x v="14"/>
    <x v="471"/>
    <n v="77.3"/>
    <x v="1"/>
    <x v="1"/>
    <s v="9"/>
    <x v="21"/>
    <x v="10"/>
    <x v="104"/>
    <n v="77.3"/>
    <n v="25.166666666666664"/>
  </r>
  <r>
    <x v="14"/>
    <x v="472"/>
    <n v="74.5"/>
    <x v="1"/>
    <x v="1"/>
    <s v="9"/>
    <x v="21"/>
    <x v="11"/>
    <x v="105"/>
    <n v="74.5"/>
    <n v="23.611111111111111"/>
  </r>
  <r>
    <x v="14"/>
    <x v="473"/>
    <n v="74.099999999999994"/>
    <x v="1"/>
    <x v="1"/>
    <s v="9"/>
    <x v="21"/>
    <x v="12"/>
    <x v="106"/>
    <n v="74.099999999999994"/>
    <n v="23.388888888888886"/>
  </r>
  <r>
    <x v="14"/>
    <x v="474"/>
    <n v="70.099999999999994"/>
    <x v="1"/>
    <x v="1"/>
    <s v="9"/>
    <x v="21"/>
    <x v="13"/>
    <x v="107"/>
    <n v="70.099999999999994"/>
    <n v="21.166666666666664"/>
  </r>
  <r>
    <x v="14"/>
    <x v="475"/>
    <n v="71.900000000000006"/>
    <x v="1"/>
    <x v="1"/>
    <s v="9"/>
    <x v="21"/>
    <x v="14"/>
    <x v="108"/>
    <n v="71.900000000000006"/>
    <n v="22.166666666666668"/>
  </r>
  <r>
    <x v="14"/>
    <x v="476"/>
    <n v="72.900000000000006"/>
    <x v="1"/>
    <x v="1"/>
    <s v="9"/>
    <x v="21"/>
    <x v="15"/>
    <x v="109"/>
    <n v="72.900000000000006"/>
    <n v="22.722222222222225"/>
  </r>
  <r>
    <x v="14"/>
    <x v="477"/>
    <n v="76.5"/>
    <x v="1"/>
    <x v="1"/>
    <s v="9"/>
    <x v="21"/>
    <x v="16"/>
    <x v="110"/>
    <n v="76.5"/>
    <n v="24.722222222222221"/>
  </r>
  <r>
    <x v="14"/>
    <x v="478"/>
    <n v="79.400000000000006"/>
    <x v="1"/>
    <x v="1"/>
    <s v="9"/>
    <x v="21"/>
    <x v="17"/>
    <x v="111"/>
    <n v="79.400000000000006"/>
    <n v="26.333333333333336"/>
  </r>
  <r>
    <x v="14"/>
    <x v="479"/>
    <n v="83.3"/>
    <x v="1"/>
    <x v="1"/>
    <s v="9"/>
    <x v="21"/>
    <x v="18"/>
    <x v="112"/>
    <n v="83.3"/>
    <n v="28.499999999999996"/>
  </r>
  <r>
    <x v="14"/>
    <x v="480"/>
    <n v="88.1"/>
    <x v="1"/>
    <x v="1"/>
    <s v="9"/>
    <x v="21"/>
    <x v="19"/>
    <x v="113"/>
    <n v="88.1"/>
    <n v="31.166666666666664"/>
  </r>
  <r>
    <x v="14"/>
    <x v="481"/>
    <n v="91.8"/>
    <x v="1"/>
    <x v="1"/>
    <s v="9"/>
    <x v="21"/>
    <x v="20"/>
    <x v="114"/>
    <n v="91.8"/>
    <n v="33.222222222222221"/>
  </r>
  <r>
    <x v="14"/>
    <x v="482"/>
    <n v="94.2"/>
    <x v="1"/>
    <x v="1"/>
    <s v="9"/>
    <x v="21"/>
    <x v="21"/>
    <x v="115"/>
    <n v="94.2"/>
    <n v="34.555555555555557"/>
  </r>
  <r>
    <x v="14"/>
    <x v="483"/>
    <n v="97.3"/>
    <x v="1"/>
    <x v="1"/>
    <s v="9"/>
    <x v="21"/>
    <x v="22"/>
    <x v="116"/>
    <n v="97.3"/>
    <n v="36.277777777777779"/>
  </r>
  <r>
    <x v="14"/>
    <x v="484"/>
    <n v="98.5"/>
    <x v="1"/>
    <x v="1"/>
    <s v="9"/>
    <x v="21"/>
    <x v="23"/>
    <x v="117"/>
    <n v="98.5"/>
    <n v="36.944444444444443"/>
  </r>
  <r>
    <x v="14"/>
    <x v="485"/>
    <n v="97.8"/>
    <x v="1"/>
    <x v="1"/>
    <s v="9"/>
    <x v="21"/>
    <x v="0"/>
    <x v="118"/>
    <n v="97.8"/>
    <n v="36.55555555555555"/>
  </r>
  <r>
    <x v="14"/>
    <x v="486"/>
    <n v="96.2"/>
    <x v="1"/>
    <x v="1"/>
    <s v="9"/>
    <x v="21"/>
    <x v="1"/>
    <x v="119"/>
    <n v="96.2"/>
    <n v="35.666666666666664"/>
  </r>
  <r>
    <x v="14"/>
    <x v="487"/>
    <n v="92.6"/>
    <x v="1"/>
    <x v="1"/>
    <s v="9"/>
    <x v="21"/>
    <x v="2"/>
    <x v="120"/>
    <n v="92.6"/>
    <n v="33.666666666666664"/>
  </r>
  <r>
    <x v="14"/>
    <x v="488"/>
    <n v="90.4"/>
    <x v="1"/>
    <x v="1"/>
    <s v="9"/>
    <x v="21"/>
    <x v="3"/>
    <x v="121"/>
    <n v="90.4"/>
    <n v="32.44444444444445"/>
  </r>
  <r>
    <x v="14"/>
    <x v="489"/>
    <n v="88.7"/>
    <x v="1"/>
    <x v="1"/>
    <s v="9"/>
    <x v="21"/>
    <x v="4"/>
    <x v="122"/>
    <n v="88.7"/>
    <n v="31.5"/>
  </r>
  <r>
    <x v="14"/>
    <x v="490"/>
    <n v="87.2"/>
    <x v="1"/>
    <x v="1"/>
    <s v="9"/>
    <x v="22"/>
    <x v="5"/>
    <x v="123"/>
    <n v="87.2"/>
    <n v="30.666666666666668"/>
  </r>
  <r>
    <x v="14"/>
    <x v="491"/>
    <n v="84.8"/>
    <x v="1"/>
    <x v="1"/>
    <s v="9"/>
    <x v="22"/>
    <x v="6"/>
    <x v="124"/>
    <n v="84.8"/>
    <n v="29.333333333333332"/>
  </r>
  <r>
    <x v="14"/>
    <x v="492"/>
    <n v="84.1"/>
    <x v="1"/>
    <x v="1"/>
    <s v="9"/>
    <x v="22"/>
    <x v="7"/>
    <x v="125"/>
    <n v="84.1"/>
    <n v="28.944444444444439"/>
  </r>
  <r>
    <x v="14"/>
    <x v="493"/>
    <n v="81.099999999999994"/>
    <x v="1"/>
    <x v="1"/>
    <s v="9"/>
    <x v="22"/>
    <x v="8"/>
    <x v="126"/>
    <n v="81.099999999999994"/>
    <n v="27.277777777777775"/>
  </r>
  <r>
    <x v="14"/>
    <x v="494"/>
    <n v="78.3"/>
    <x v="1"/>
    <x v="1"/>
    <s v="9"/>
    <x v="22"/>
    <x v="9"/>
    <x v="127"/>
    <n v="78.3"/>
    <n v="25.722222222222221"/>
  </r>
  <r>
    <x v="14"/>
    <x v="495"/>
    <n v="79.099999999999994"/>
    <x v="1"/>
    <x v="1"/>
    <s v="9"/>
    <x v="22"/>
    <x v="10"/>
    <x v="128"/>
    <n v="79.099999999999994"/>
    <n v="26.166666666666664"/>
  </r>
  <r>
    <x v="14"/>
    <x v="496"/>
    <n v="77.8"/>
    <x v="1"/>
    <x v="1"/>
    <s v="9"/>
    <x v="22"/>
    <x v="11"/>
    <x v="129"/>
    <n v="77.8"/>
    <n v="25.444444444444443"/>
  </r>
  <r>
    <x v="14"/>
    <x v="497"/>
    <n v="77.3"/>
    <x v="1"/>
    <x v="1"/>
    <s v="9"/>
    <x v="22"/>
    <x v="12"/>
    <x v="130"/>
    <n v="77.3"/>
    <n v="25.166666666666664"/>
  </r>
  <r>
    <x v="14"/>
    <x v="498"/>
    <n v="76.2"/>
    <x v="1"/>
    <x v="1"/>
    <s v="9"/>
    <x v="22"/>
    <x v="13"/>
    <x v="131"/>
    <n v="76.2"/>
    <n v="24.555555555555557"/>
  </r>
  <r>
    <x v="14"/>
    <x v="499"/>
    <n v="75.3"/>
    <x v="1"/>
    <x v="1"/>
    <s v="9"/>
    <x v="22"/>
    <x v="14"/>
    <x v="132"/>
    <n v="75.3"/>
    <n v="24.055555555555554"/>
  </r>
  <r>
    <x v="14"/>
    <x v="500"/>
    <n v="75.2"/>
    <x v="1"/>
    <x v="1"/>
    <s v="9"/>
    <x v="22"/>
    <x v="15"/>
    <x v="133"/>
    <n v="75.2"/>
    <n v="24"/>
  </r>
  <r>
    <x v="14"/>
    <x v="501"/>
    <n v="76.400000000000006"/>
    <x v="1"/>
    <x v="1"/>
    <s v="9"/>
    <x v="22"/>
    <x v="16"/>
    <x v="134"/>
    <n v="76.400000000000006"/>
    <n v="24.666666666666668"/>
  </r>
  <r>
    <x v="14"/>
    <x v="502"/>
    <n v="78.8"/>
    <x v="1"/>
    <x v="1"/>
    <s v="9"/>
    <x v="22"/>
    <x v="17"/>
    <x v="135"/>
    <n v="78.8"/>
    <n v="25.999999999999996"/>
  </r>
  <r>
    <x v="14"/>
    <x v="503"/>
    <n v="82.4"/>
    <x v="1"/>
    <x v="1"/>
    <s v="9"/>
    <x v="22"/>
    <x v="18"/>
    <x v="136"/>
    <n v="82.4"/>
    <n v="28.000000000000004"/>
  </r>
  <r>
    <x v="14"/>
    <x v="504"/>
    <n v="86.6"/>
    <x v="1"/>
    <x v="1"/>
    <s v="9"/>
    <x v="22"/>
    <x v="19"/>
    <x v="137"/>
    <n v="86.6"/>
    <n v="30.333333333333329"/>
  </r>
  <r>
    <x v="14"/>
    <x v="505"/>
    <n v="89.6"/>
    <x v="1"/>
    <x v="1"/>
    <s v="9"/>
    <x v="22"/>
    <x v="20"/>
    <x v="138"/>
    <n v="89.6"/>
    <n v="31.999999999999996"/>
  </r>
  <r>
    <x v="14"/>
    <x v="506"/>
    <n v="91.1"/>
    <x v="1"/>
    <x v="1"/>
    <s v="9"/>
    <x v="22"/>
    <x v="21"/>
    <x v="139"/>
    <n v="91.1"/>
    <n v="32.833333333333329"/>
  </r>
  <r>
    <x v="14"/>
    <x v="507"/>
    <n v="93.9"/>
    <x v="1"/>
    <x v="1"/>
    <s v="9"/>
    <x v="22"/>
    <x v="22"/>
    <x v="140"/>
    <n v="93.9"/>
    <n v="34.388888888888893"/>
  </r>
  <r>
    <x v="14"/>
    <x v="508"/>
    <n v="94.2"/>
    <x v="1"/>
    <x v="1"/>
    <s v="9"/>
    <x v="22"/>
    <x v="23"/>
    <x v="141"/>
    <n v="94.2"/>
    <n v="34.555555555555557"/>
  </r>
  <r>
    <x v="14"/>
    <x v="509"/>
    <n v="91.8"/>
    <x v="1"/>
    <x v="1"/>
    <s v="9"/>
    <x v="22"/>
    <x v="0"/>
    <x v="142"/>
    <n v="91.8"/>
    <n v="33.222222222222221"/>
  </r>
  <r>
    <x v="14"/>
    <x v="510"/>
    <n v="86.8"/>
    <x v="1"/>
    <x v="1"/>
    <s v="9"/>
    <x v="22"/>
    <x v="1"/>
    <x v="143"/>
    <n v="86.8"/>
    <n v="30.444444444444443"/>
  </r>
  <r>
    <x v="14"/>
    <x v="726"/>
    <n v="81.400000000000006"/>
    <x v="1"/>
    <x v="1"/>
    <s v="9"/>
    <x v="22"/>
    <x v="2"/>
    <x v="144"/>
    <n v="81.400000000000006"/>
    <n v="27.444444444444446"/>
  </r>
  <r>
    <x v="14"/>
    <x v="511"/>
    <n v="79.3"/>
    <x v="1"/>
    <x v="1"/>
    <s v="9"/>
    <x v="22"/>
    <x v="3"/>
    <x v="145"/>
    <n v="79.3"/>
    <n v="26.277777777777775"/>
  </r>
  <r>
    <x v="14"/>
    <x v="512"/>
    <n v="77"/>
    <x v="1"/>
    <x v="1"/>
    <s v="9"/>
    <x v="22"/>
    <x v="4"/>
    <x v="146"/>
    <n v="77"/>
    <n v="25"/>
  </r>
  <r>
    <x v="14"/>
    <x v="513"/>
    <n v="74.400000000000006"/>
    <x v="1"/>
    <x v="1"/>
    <s v="9"/>
    <x v="23"/>
    <x v="5"/>
    <x v="147"/>
    <n v="74.400000000000006"/>
    <n v="23.555555555555557"/>
  </r>
  <r>
    <x v="14"/>
    <x v="727"/>
    <n v="74.2"/>
    <x v="1"/>
    <x v="1"/>
    <s v="9"/>
    <x v="23"/>
    <x v="6"/>
    <x v="148"/>
    <n v="74.2"/>
    <n v="23.444444444444446"/>
  </r>
  <r>
    <x v="14"/>
    <x v="514"/>
    <n v="72.900000000000006"/>
    <x v="1"/>
    <x v="1"/>
    <s v="9"/>
    <x v="23"/>
    <x v="7"/>
    <x v="149"/>
    <n v="72.900000000000006"/>
    <n v="22.722222222222225"/>
  </r>
  <r>
    <x v="14"/>
    <x v="515"/>
    <n v="72.099999999999994"/>
    <x v="1"/>
    <x v="1"/>
    <s v="9"/>
    <x v="23"/>
    <x v="8"/>
    <x v="150"/>
    <n v="72.099999999999994"/>
    <n v="22.277777777777775"/>
  </r>
  <r>
    <x v="14"/>
    <x v="516"/>
    <n v="71.599999999999994"/>
    <x v="1"/>
    <x v="1"/>
    <s v="9"/>
    <x v="23"/>
    <x v="9"/>
    <x v="151"/>
    <n v="71.599999999999994"/>
    <n v="21.999999999999996"/>
  </r>
  <r>
    <x v="14"/>
    <x v="517"/>
    <n v="71.599999999999994"/>
    <x v="1"/>
    <x v="1"/>
    <s v="9"/>
    <x v="23"/>
    <x v="10"/>
    <x v="152"/>
    <n v="71.599999999999994"/>
    <n v="21.999999999999996"/>
  </r>
  <r>
    <x v="14"/>
    <x v="518"/>
    <n v="71"/>
    <x v="1"/>
    <x v="1"/>
    <s v="9"/>
    <x v="23"/>
    <x v="11"/>
    <x v="153"/>
    <n v="71"/>
    <n v="21.666666666666668"/>
  </r>
  <r>
    <x v="14"/>
    <x v="519"/>
    <n v="70.400000000000006"/>
    <x v="1"/>
    <x v="1"/>
    <s v="9"/>
    <x v="23"/>
    <x v="12"/>
    <x v="154"/>
    <n v="70.400000000000006"/>
    <n v="21.333333333333336"/>
  </r>
  <r>
    <x v="14"/>
    <x v="520"/>
    <n v="70.099999999999994"/>
    <x v="1"/>
    <x v="1"/>
    <s v="9"/>
    <x v="23"/>
    <x v="13"/>
    <x v="155"/>
    <n v="70.099999999999994"/>
    <n v="21.166666666666664"/>
  </r>
  <r>
    <x v="14"/>
    <x v="521"/>
    <n v="70.099999999999994"/>
    <x v="1"/>
    <x v="1"/>
    <s v="9"/>
    <x v="23"/>
    <x v="14"/>
    <x v="156"/>
    <n v="70.099999999999994"/>
    <n v="21.166666666666664"/>
  </r>
  <r>
    <x v="14"/>
    <x v="522"/>
    <n v="70.2"/>
    <x v="1"/>
    <x v="1"/>
    <s v="9"/>
    <x v="23"/>
    <x v="15"/>
    <x v="157"/>
    <n v="70.2"/>
    <n v="21.222222222222225"/>
  </r>
  <r>
    <x v="14"/>
    <x v="523"/>
    <n v="70.8"/>
    <x v="1"/>
    <x v="1"/>
    <s v="9"/>
    <x v="23"/>
    <x v="16"/>
    <x v="158"/>
    <n v="70.8"/>
    <n v="21.555555555555554"/>
  </r>
  <r>
    <x v="14"/>
    <x v="524"/>
    <n v="73.2"/>
    <x v="1"/>
    <x v="1"/>
    <s v="9"/>
    <x v="23"/>
    <x v="17"/>
    <x v="159"/>
    <n v="73.2"/>
    <n v="22.888888888888889"/>
  </r>
  <r>
    <x v="14"/>
    <x v="525"/>
    <n v="78.8"/>
    <x v="1"/>
    <x v="1"/>
    <s v="9"/>
    <x v="23"/>
    <x v="18"/>
    <x v="160"/>
    <n v="78.8"/>
    <n v="25.999999999999996"/>
  </r>
  <r>
    <x v="14"/>
    <x v="526"/>
    <n v="79.2"/>
    <x v="1"/>
    <x v="1"/>
    <s v="9"/>
    <x v="23"/>
    <x v="19"/>
    <x v="161"/>
    <n v="79.2"/>
    <n v="26.222222222222221"/>
  </r>
  <r>
    <x v="14"/>
    <x v="527"/>
    <n v="84.2"/>
    <x v="1"/>
    <x v="1"/>
    <s v="9"/>
    <x v="23"/>
    <x v="20"/>
    <x v="162"/>
    <n v="84.2"/>
    <n v="29"/>
  </r>
  <r>
    <x v="14"/>
    <x v="528"/>
    <n v="86"/>
    <x v="1"/>
    <x v="1"/>
    <s v="9"/>
    <x v="23"/>
    <x v="21"/>
    <x v="163"/>
    <n v="86"/>
    <n v="30"/>
  </r>
  <r>
    <x v="14"/>
    <x v="529"/>
    <n v="87.3"/>
    <x v="1"/>
    <x v="1"/>
    <s v="9"/>
    <x v="23"/>
    <x v="22"/>
    <x v="164"/>
    <n v="87.3"/>
    <n v="30.722222222222221"/>
  </r>
  <r>
    <x v="14"/>
    <x v="530"/>
    <n v="88.1"/>
    <x v="1"/>
    <x v="1"/>
    <s v="9"/>
    <x v="23"/>
    <x v="23"/>
    <x v="165"/>
    <n v="88.1"/>
    <n v="31.166666666666664"/>
  </r>
  <r>
    <x v="14"/>
    <x v="531"/>
    <n v="87.4"/>
    <x v="1"/>
    <x v="1"/>
    <s v="9"/>
    <x v="23"/>
    <x v="0"/>
    <x v="166"/>
    <n v="87.4"/>
    <n v="30.777777777777779"/>
  </r>
  <r>
    <x v="14"/>
    <x v="532"/>
    <n v="85.1"/>
    <x v="1"/>
    <x v="1"/>
    <s v="9"/>
    <x v="23"/>
    <x v="1"/>
    <x v="167"/>
    <n v="85.1"/>
    <n v="29.499999999999996"/>
  </r>
  <r>
    <x v="14"/>
    <x v="533"/>
    <n v="81"/>
    <x v="1"/>
    <x v="1"/>
    <s v="9"/>
    <x v="23"/>
    <x v="2"/>
    <x v="168"/>
    <n v="81"/>
    <n v="27.222222222222221"/>
  </r>
  <r>
    <x v="14"/>
    <x v="534"/>
    <n v="78.7"/>
    <x v="1"/>
    <x v="1"/>
    <s v="9"/>
    <x v="23"/>
    <x v="3"/>
    <x v="169"/>
    <n v="78.7"/>
    <n v="25.944444444444446"/>
  </r>
  <r>
    <x v="14"/>
    <x v="535"/>
    <n v="77"/>
    <x v="1"/>
    <x v="1"/>
    <s v="9"/>
    <x v="23"/>
    <x v="4"/>
    <x v="170"/>
    <n v="77"/>
    <n v="25"/>
  </r>
  <r>
    <x v="14"/>
    <x v="536"/>
    <n v="75.5"/>
    <x v="1"/>
    <x v="1"/>
    <s v="9"/>
    <x v="24"/>
    <x v="5"/>
    <x v="171"/>
    <n v="75.5"/>
    <n v="24.166666666666664"/>
  </r>
  <r>
    <x v="14"/>
    <x v="537"/>
    <n v="74.599999999999994"/>
    <x v="1"/>
    <x v="1"/>
    <s v="9"/>
    <x v="24"/>
    <x v="6"/>
    <x v="172"/>
    <n v="74.599999999999994"/>
    <n v="23.666666666666664"/>
  </r>
  <r>
    <x v="14"/>
    <x v="538"/>
    <n v="73.7"/>
    <x v="1"/>
    <x v="1"/>
    <s v="9"/>
    <x v="24"/>
    <x v="7"/>
    <x v="173"/>
    <n v="73.7"/>
    <n v="23.166666666666668"/>
  </r>
  <r>
    <x v="14"/>
    <x v="539"/>
    <n v="73.400000000000006"/>
    <x v="1"/>
    <x v="1"/>
    <s v="9"/>
    <x v="24"/>
    <x v="8"/>
    <x v="174"/>
    <n v="73.400000000000006"/>
    <n v="23.000000000000004"/>
  </r>
  <r>
    <x v="14"/>
    <x v="540"/>
    <n v="73.599999999999994"/>
    <x v="1"/>
    <x v="1"/>
    <s v="9"/>
    <x v="24"/>
    <x v="9"/>
    <x v="175"/>
    <n v="73.599999999999994"/>
    <n v="23.111111111111107"/>
  </r>
  <r>
    <x v="14"/>
    <x v="541"/>
    <n v="73"/>
    <x v="1"/>
    <x v="1"/>
    <s v="9"/>
    <x v="24"/>
    <x v="10"/>
    <x v="176"/>
    <n v="73"/>
    <n v="22.777777777777779"/>
  </r>
  <r>
    <x v="14"/>
    <x v="542"/>
    <n v="72.7"/>
    <x v="1"/>
    <x v="1"/>
    <s v="9"/>
    <x v="24"/>
    <x v="11"/>
    <x v="177"/>
    <n v="72.7"/>
    <n v="22.611111111111111"/>
  </r>
  <r>
    <x v="14"/>
    <x v="543"/>
    <n v="72.599999999999994"/>
    <x v="1"/>
    <x v="1"/>
    <s v="9"/>
    <x v="24"/>
    <x v="12"/>
    <x v="178"/>
    <n v="72.599999999999994"/>
    <n v="22.555555555555554"/>
  </r>
  <r>
    <x v="14"/>
    <x v="544"/>
    <n v="71.900000000000006"/>
    <x v="1"/>
    <x v="1"/>
    <s v="9"/>
    <x v="24"/>
    <x v="13"/>
    <x v="179"/>
    <n v="71.900000000000006"/>
    <n v="22.166666666666668"/>
  </r>
  <r>
    <x v="14"/>
    <x v="545"/>
    <n v="72.599999999999994"/>
    <x v="1"/>
    <x v="1"/>
    <s v="9"/>
    <x v="24"/>
    <x v="14"/>
    <x v="180"/>
    <n v="72.599999999999994"/>
    <n v="22.555555555555554"/>
  </r>
  <r>
    <x v="14"/>
    <x v="546"/>
    <n v="73.099999999999994"/>
    <x v="1"/>
    <x v="1"/>
    <s v="9"/>
    <x v="24"/>
    <x v="15"/>
    <x v="181"/>
    <n v="73.099999999999994"/>
    <n v="22.833333333333329"/>
  </r>
  <r>
    <x v="14"/>
    <x v="547"/>
    <n v="73.3"/>
    <x v="1"/>
    <x v="1"/>
    <s v="9"/>
    <x v="24"/>
    <x v="16"/>
    <x v="182"/>
    <n v="73.3"/>
    <n v="22.944444444444443"/>
  </r>
  <r>
    <x v="14"/>
    <x v="548"/>
    <n v="74.400000000000006"/>
    <x v="1"/>
    <x v="1"/>
    <s v="9"/>
    <x v="24"/>
    <x v="17"/>
    <x v="183"/>
    <n v="74.400000000000006"/>
    <n v="23.555555555555557"/>
  </r>
  <r>
    <x v="14"/>
    <x v="549"/>
    <n v="76.2"/>
    <x v="1"/>
    <x v="1"/>
    <s v="9"/>
    <x v="24"/>
    <x v="18"/>
    <x v="184"/>
    <n v="76.2"/>
    <n v="24.555555555555557"/>
  </r>
  <r>
    <x v="14"/>
    <x v="550"/>
    <n v="79.099999999999994"/>
    <x v="1"/>
    <x v="1"/>
    <s v="9"/>
    <x v="24"/>
    <x v="19"/>
    <x v="185"/>
    <n v="79.099999999999994"/>
    <n v="26.166666666666664"/>
  </r>
  <r>
    <x v="14"/>
    <x v="551"/>
    <n v="82.1"/>
    <x v="1"/>
    <x v="1"/>
    <s v="9"/>
    <x v="24"/>
    <x v="20"/>
    <x v="186"/>
    <n v="82.1"/>
    <n v="27.833333333333329"/>
  </r>
  <r>
    <x v="14"/>
    <x v="552"/>
    <n v="84"/>
    <x v="1"/>
    <x v="1"/>
    <s v="9"/>
    <x v="24"/>
    <x v="21"/>
    <x v="187"/>
    <n v="84"/>
    <n v="28.888888888888889"/>
  </r>
  <r>
    <x v="14"/>
    <x v="553"/>
    <n v="84.5"/>
    <x v="1"/>
    <x v="1"/>
    <s v="9"/>
    <x v="24"/>
    <x v="22"/>
    <x v="188"/>
    <n v="84.5"/>
    <n v="29.166666666666664"/>
  </r>
  <r>
    <x v="14"/>
    <x v="554"/>
    <n v="87.8"/>
    <x v="1"/>
    <x v="1"/>
    <s v="9"/>
    <x v="24"/>
    <x v="23"/>
    <x v="189"/>
    <n v="87.8"/>
    <n v="30.999999999999996"/>
  </r>
  <r>
    <x v="14"/>
    <x v="555"/>
    <n v="85.7"/>
    <x v="1"/>
    <x v="1"/>
    <s v="9"/>
    <x v="24"/>
    <x v="0"/>
    <x v="190"/>
    <n v="85.7"/>
    <n v="29.833333333333336"/>
  </r>
  <r>
    <x v="14"/>
    <x v="556"/>
    <n v="85.7"/>
    <x v="1"/>
    <x v="1"/>
    <s v="9"/>
    <x v="24"/>
    <x v="1"/>
    <x v="191"/>
    <n v="85.7"/>
    <n v="29.833333333333336"/>
  </r>
  <r>
    <x v="14"/>
    <x v="557"/>
    <n v="83"/>
    <x v="1"/>
    <x v="1"/>
    <s v="9"/>
    <x v="24"/>
    <x v="2"/>
    <x v="192"/>
    <n v="83"/>
    <n v="28.333333333333332"/>
  </r>
  <r>
    <x v="14"/>
    <x v="558"/>
    <n v="80.7"/>
    <x v="1"/>
    <x v="1"/>
    <s v="9"/>
    <x v="24"/>
    <x v="3"/>
    <x v="193"/>
    <n v="80.7"/>
    <n v="27.055555555555557"/>
  </r>
  <r>
    <x v="14"/>
    <x v="559"/>
    <n v="78.599999999999994"/>
    <x v="1"/>
    <x v="1"/>
    <s v="9"/>
    <x v="24"/>
    <x v="4"/>
    <x v="194"/>
    <n v="78.599999999999994"/>
    <n v="25.888888888888886"/>
  </r>
  <r>
    <x v="14"/>
    <x v="560"/>
    <n v="76.5"/>
    <x v="1"/>
    <x v="1"/>
    <s v="9"/>
    <x v="25"/>
    <x v="5"/>
    <x v="195"/>
    <n v="76.5"/>
    <n v="24.722222222222221"/>
  </r>
  <r>
    <x v="14"/>
    <x v="561"/>
    <n v="76"/>
    <x v="1"/>
    <x v="1"/>
    <s v="9"/>
    <x v="25"/>
    <x v="6"/>
    <x v="196"/>
    <n v="76"/>
    <n v="24.444444444444443"/>
  </r>
  <r>
    <x v="14"/>
    <x v="562"/>
    <n v="74.5"/>
    <x v="1"/>
    <x v="1"/>
    <s v="9"/>
    <x v="25"/>
    <x v="7"/>
    <x v="197"/>
    <n v="74.5"/>
    <n v="23.611111111111111"/>
  </r>
  <r>
    <x v="14"/>
    <x v="563"/>
    <n v="73.900000000000006"/>
    <x v="1"/>
    <x v="1"/>
    <s v="9"/>
    <x v="25"/>
    <x v="8"/>
    <x v="198"/>
    <n v="73.900000000000006"/>
    <n v="23.277777777777782"/>
  </r>
  <r>
    <x v="14"/>
    <x v="564"/>
    <n v="73.099999999999994"/>
    <x v="1"/>
    <x v="1"/>
    <s v="9"/>
    <x v="25"/>
    <x v="9"/>
    <x v="199"/>
    <n v="73.099999999999994"/>
    <n v="22.833333333333329"/>
  </r>
  <r>
    <x v="14"/>
    <x v="565"/>
    <n v="71.900000000000006"/>
    <x v="1"/>
    <x v="1"/>
    <s v="9"/>
    <x v="25"/>
    <x v="10"/>
    <x v="200"/>
    <n v="71.900000000000006"/>
    <n v="22.166666666666668"/>
  </r>
  <r>
    <x v="14"/>
    <x v="566"/>
    <n v="71.2"/>
    <x v="1"/>
    <x v="1"/>
    <s v="9"/>
    <x v="25"/>
    <x v="11"/>
    <x v="201"/>
    <n v="71.2"/>
    <n v="21.777777777777779"/>
  </r>
  <r>
    <x v="14"/>
    <x v="567"/>
    <n v="72.3"/>
    <x v="1"/>
    <x v="1"/>
    <s v="9"/>
    <x v="25"/>
    <x v="12"/>
    <x v="202"/>
    <n v="72.3"/>
    <n v="22.388888888888886"/>
  </r>
  <r>
    <x v="14"/>
    <x v="568"/>
    <n v="70.900000000000006"/>
    <x v="1"/>
    <x v="1"/>
    <s v="9"/>
    <x v="25"/>
    <x v="13"/>
    <x v="203"/>
    <n v="70.900000000000006"/>
    <n v="21.611111111111114"/>
  </r>
  <r>
    <x v="14"/>
    <x v="569"/>
    <n v="71.5"/>
    <x v="1"/>
    <x v="1"/>
    <s v="9"/>
    <x v="25"/>
    <x v="14"/>
    <x v="204"/>
    <n v="71.5"/>
    <n v="21.944444444444443"/>
  </r>
  <r>
    <x v="14"/>
    <x v="570"/>
    <n v="73"/>
    <x v="1"/>
    <x v="1"/>
    <s v="9"/>
    <x v="25"/>
    <x v="15"/>
    <x v="205"/>
    <n v="73"/>
    <n v="22.777777777777779"/>
  </r>
  <r>
    <x v="14"/>
    <x v="571"/>
    <n v="75"/>
    <x v="1"/>
    <x v="1"/>
    <s v="9"/>
    <x v="25"/>
    <x v="16"/>
    <x v="206"/>
    <n v="75"/>
    <n v="23.888888888888889"/>
  </r>
  <r>
    <x v="14"/>
    <x v="572"/>
    <n v="77.900000000000006"/>
    <x v="1"/>
    <x v="1"/>
    <s v="9"/>
    <x v="25"/>
    <x v="17"/>
    <x v="207"/>
    <n v="77.900000000000006"/>
    <n v="25.500000000000004"/>
  </r>
  <r>
    <x v="14"/>
    <x v="573"/>
    <n v="80.8"/>
    <x v="1"/>
    <x v="1"/>
    <s v="9"/>
    <x v="25"/>
    <x v="18"/>
    <x v="208"/>
    <n v="80.8"/>
    <n v="27.111111111111107"/>
  </r>
  <r>
    <x v="14"/>
    <x v="574"/>
    <n v="83.1"/>
    <x v="1"/>
    <x v="1"/>
    <s v="9"/>
    <x v="25"/>
    <x v="19"/>
    <x v="209"/>
    <n v="83.1"/>
    <n v="28.388888888888886"/>
  </r>
  <r>
    <x v="14"/>
    <x v="575"/>
    <n v="86.5"/>
    <x v="1"/>
    <x v="1"/>
    <s v="9"/>
    <x v="25"/>
    <x v="20"/>
    <x v="210"/>
    <n v="86.5"/>
    <n v="30.277777777777779"/>
  </r>
  <r>
    <x v="14"/>
    <x v="728"/>
    <n v="88.4"/>
    <x v="1"/>
    <x v="1"/>
    <s v="9"/>
    <x v="25"/>
    <x v="21"/>
    <x v="211"/>
    <n v="88.4"/>
    <n v="31.333333333333336"/>
  </r>
  <r>
    <x v="14"/>
    <x v="576"/>
    <n v="91.2"/>
    <x v="1"/>
    <x v="1"/>
    <s v="9"/>
    <x v="25"/>
    <x v="22"/>
    <x v="212"/>
    <n v="91.2"/>
    <n v="32.888888888888893"/>
  </r>
  <r>
    <x v="14"/>
    <x v="577"/>
    <n v="93.5"/>
    <x v="1"/>
    <x v="1"/>
    <s v="9"/>
    <x v="25"/>
    <x v="23"/>
    <x v="213"/>
    <n v="93.5"/>
    <n v="34.166666666666664"/>
  </r>
  <r>
    <x v="14"/>
    <x v="578"/>
    <n v="92.9"/>
    <x v="1"/>
    <x v="1"/>
    <s v="9"/>
    <x v="25"/>
    <x v="0"/>
    <x v="214"/>
    <n v="92.9"/>
    <n v="33.833333333333336"/>
  </r>
  <r>
    <x v="14"/>
    <x v="579"/>
    <n v="91.3"/>
    <x v="1"/>
    <x v="1"/>
    <s v="9"/>
    <x v="25"/>
    <x v="1"/>
    <x v="215"/>
    <n v="91.3"/>
    <n v="32.944444444444443"/>
  </r>
  <r>
    <x v="14"/>
    <x v="580"/>
    <n v="89.5"/>
    <x v="1"/>
    <x v="1"/>
    <s v="9"/>
    <x v="25"/>
    <x v="2"/>
    <x v="216"/>
    <n v="89.5"/>
    <n v="31.944444444444443"/>
  </r>
  <r>
    <x v="14"/>
    <x v="581"/>
    <n v="86"/>
    <x v="1"/>
    <x v="1"/>
    <s v="9"/>
    <x v="25"/>
    <x v="3"/>
    <x v="217"/>
    <n v="86"/>
    <n v="30"/>
  </r>
  <r>
    <x v="14"/>
    <x v="582"/>
    <n v="84.6"/>
    <x v="1"/>
    <x v="1"/>
    <s v="9"/>
    <x v="25"/>
    <x v="4"/>
    <x v="218"/>
    <n v="84.6"/>
    <n v="29.222222222222218"/>
  </r>
  <r>
    <x v="14"/>
    <x v="583"/>
    <n v="83.2"/>
    <x v="1"/>
    <x v="1"/>
    <s v="9"/>
    <x v="26"/>
    <x v="5"/>
    <x v="219"/>
    <n v="83.2"/>
    <n v="28.444444444444446"/>
  </r>
  <r>
    <x v="14"/>
    <x v="584"/>
    <n v="81.099999999999994"/>
    <x v="1"/>
    <x v="1"/>
    <s v="9"/>
    <x v="26"/>
    <x v="6"/>
    <x v="220"/>
    <n v="81.099999999999994"/>
    <n v="27.277777777777775"/>
  </r>
  <r>
    <x v="14"/>
    <x v="729"/>
    <n v="80.2"/>
    <x v="1"/>
    <x v="1"/>
    <s v="9"/>
    <x v="26"/>
    <x v="7"/>
    <x v="221"/>
    <n v="80.2"/>
    <n v="26.777777777777779"/>
  </r>
  <r>
    <x v="14"/>
    <x v="585"/>
    <n v="77.599999999999994"/>
    <x v="1"/>
    <x v="1"/>
    <s v="9"/>
    <x v="26"/>
    <x v="8"/>
    <x v="222"/>
    <n v="77.599999999999994"/>
    <n v="25.333333333333329"/>
  </r>
  <r>
    <x v="14"/>
    <x v="586"/>
    <n v="75.3"/>
    <x v="1"/>
    <x v="1"/>
    <s v="9"/>
    <x v="26"/>
    <x v="9"/>
    <x v="223"/>
    <n v="75.3"/>
    <n v="24.055555555555554"/>
  </r>
  <r>
    <x v="14"/>
    <x v="587"/>
    <n v="74.099999999999994"/>
    <x v="1"/>
    <x v="1"/>
    <s v="9"/>
    <x v="26"/>
    <x v="10"/>
    <x v="224"/>
    <n v="74.099999999999994"/>
    <n v="23.388888888888886"/>
  </r>
  <r>
    <x v="14"/>
    <x v="588"/>
    <n v="73.8"/>
    <x v="1"/>
    <x v="1"/>
    <s v="9"/>
    <x v="26"/>
    <x v="11"/>
    <x v="225"/>
    <n v="73.8"/>
    <n v="23.222222222222221"/>
  </r>
  <r>
    <x v="14"/>
    <x v="589"/>
    <n v="73"/>
    <x v="1"/>
    <x v="1"/>
    <s v="9"/>
    <x v="26"/>
    <x v="12"/>
    <x v="226"/>
    <n v="73"/>
    <n v="22.777777777777779"/>
  </r>
  <r>
    <x v="14"/>
    <x v="590"/>
    <n v="72.599999999999994"/>
    <x v="1"/>
    <x v="1"/>
    <s v="9"/>
    <x v="26"/>
    <x v="13"/>
    <x v="227"/>
    <n v="72.599999999999994"/>
    <n v="22.555555555555554"/>
  </r>
  <r>
    <x v="14"/>
    <x v="591"/>
    <n v="72.900000000000006"/>
    <x v="1"/>
    <x v="1"/>
    <s v="9"/>
    <x v="26"/>
    <x v="14"/>
    <x v="228"/>
    <n v="72.900000000000006"/>
    <n v="22.722222222222225"/>
  </r>
  <r>
    <x v="14"/>
    <x v="592"/>
    <n v="73.8"/>
    <x v="1"/>
    <x v="1"/>
    <s v="9"/>
    <x v="26"/>
    <x v="15"/>
    <x v="229"/>
    <n v="73.8"/>
    <n v="23.222222222222221"/>
  </r>
  <r>
    <x v="14"/>
    <x v="593"/>
    <n v="76.099999999999994"/>
    <x v="1"/>
    <x v="1"/>
    <s v="9"/>
    <x v="26"/>
    <x v="16"/>
    <x v="230"/>
    <n v="76.099999999999994"/>
    <n v="24.499999999999996"/>
  </r>
  <r>
    <x v="14"/>
    <x v="594"/>
    <n v="79.400000000000006"/>
    <x v="1"/>
    <x v="1"/>
    <s v="9"/>
    <x v="26"/>
    <x v="17"/>
    <x v="231"/>
    <n v="79.400000000000006"/>
    <n v="26.333333333333336"/>
  </r>
  <r>
    <x v="14"/>
    <x v="595"/>
    <n v="84.7"/>
    <x v="1"/>
    <x v="1"/>
    <s v="9"/>
    <x v="26"/>
    <x v="18"/>
    <x v="232"/>
    <n v="84.7"/>
    <n v="29.277777777777779"/>
  </r>
  <r>
    <x v="14"/>
    <x v="596"/>
    <n v="87.9"/>
    <x v="1"/>
    <x v="1"/>
    <s v="9"/>
    <x v="26"/>
    <x v="19"/>
    <x v="233"/>
    <n v="87.9"/>
    <n v="31.055555555555557"/>
  </r>
  <r>
    <x v="14"/>
    <x v="597"/>
    <n v="89.4"/>
    <x v="1"/>
    <x v="1"/>
    <s v="9"/>
    <x v="26"/>
    <x v="20"/>
    <x v="234"/>
    <n v="89.4"/>
    <n v="31.888888888888893"/>
  </r>
  <r>
    <x v="14"/>
    <x v="598"/>
    <n v="91.4"/>
    <x v="1"/>
    <x v="1"/>
    <s v="9"/>
    <x v="26"/>
    <x v="21"/>
    <x v="235"/>
    <n v="91.4"/>
    <n v="33"/>
  </r>
  <r>
    <x v="14"/>
    <x v="599"/>
    <n v="94.5"/>
    <x v="1"/>
    <x v="1"/>
    <s v="9"/>
    <x v="26"/>
    <x v="22"/>
    <x v="236"/>
    <n v="94.5"/>
    <n v="34.722222222222221"/>
  </r>
  <r>
    <x v="14"/>
    <x v="600"/>
    <n v="93.8"/>
    <x v="1"/>
    <x v="1"/>
    <s v="9"/>
    <x v="26"/>
    <x v="23"/>
    <x v="237"/>
    <n v="93.8"/>
    <n v="34.333333333333329"/>
  </r>
  <r>
    <x v="14"/>
    <x v="601"/>
    <n v="92.8"/>
    <x v="1"/>
    <x v="1"/>
    <s v="9"/>
    <x v="26"/>
    <x v="0"/>
    <x v="238"/>
    <n v="92.8"/>
    <n v="33.777777777777779"/>
  </r>
  <r>
    <x v="14"/>
    <x v="602"/>
    <n v="82.6"/>
    <x v="1"/>
    <x v="1"/>
    <s v="9"/>
    <x v="26"/>
    <x v="1"/>
    <x v="239"/>
    <n v="82.6"/>
    <n v="28.111111111111107"/>
  </r>
  <r>
    <x v="14"/>
    <x v="603"/>
    <n v="82.2"/>
    <x v="1"/>
    <x v="1"/>
    <s v="9"/>
    <x v="26"/>
    <x v="2"/>
    <x v="240"/>
    <n v="82.2"/>
    <n v="27.888888888888889"/>
  </r>
  <r>
    <x v="14"/>
    <x v="604"/>
    <n v="83.2"/>
    <x v="1"/>
    <x v="1"/>
    <s v="9"/>
    <x v="26"/>
    <x v="3"/>
    <x v="241"/>
    <n v="83.2"/>
    <n v="28.444444444444446"/>
  </r>
  <r>
    <x v="14"/>
    <x v="605"/>
    <n v="82.9"/>
    <x v="1"/>
    <x v="1"/>
    <s v="9"/>
    <x v="26"/>
    <x v="4"/>
    <x v="242"/>
    <n v="82.9"/>
    <n v="28.277777777777779"/>
  </r>
  <r>
    <x v="14"/>
    <x v="606"/>
    <n v="82.6"/>
    <x v="1"/>
    <x v="1"/>
    <s v="9"/>
    <x v="27"/>
    <x v="5"/>
    <x v="243"/>
    <n v="82.6"/>
    <n v="28.111111111111107"/>
  </r>
  <r>
    <x v="14"/>
    <x v="607"/>
    <n v="81.900000000000006"/>
    <x v="1"/>
    <x v="1"/>
    <s v="9"/>
    <x v="27"/>
    <x v="6"/>
    <x v="244"/>
    <n v="81.900000000000006"/>
    <n v="27.722222222222225"/>
  </r>
  <r>
    <x v="14"/>
    <x v="608"/>
    <n v="81.5"/>
    <x v="1"/>
    <x v="1"/>
    <s v="9"/>
    <x v="27"/>
    <x v="7"/>
    <x v="245"/>
    <n v="81.5"/>
    <n v="27.5"/>
  </r>
  <r>
    <x v="14"/>
    <x v="609"/>
    <n v="81"/>
    <x v="1"/>
    <x v="1"/>
    <s v="9"/>
    <x v="27"/>
    <x v="8"/>
    <x v="246"/>
    <n v="81"/>
    <n v="27.222222222222221"/>
  </r>
  <r>
    <x v="14"/>
    <x v="610"/>
    <n v="79.2"/>
    <x v="1"/>
    <x v="1"/>
    <s v="9"/>
    <x v="27"/>
    <x v="9"/>
    <x v="247"/>
    <n v="79.2"/>
    <n v="26.222222222222221"/>
  </r>
  <r>
    <x v="14"/>
    <x v="611"/>
    <n v="78.2"/>
    <x v="1"/>
    <x v="1"/>
    <s v="9"/>
    <x v="27"/>
    <x v="10"/>
    <x v="248"/>
    <n v="78.2"/>
    <n v="25.666666666666668"/>
  </r>
  <r>
    <x v="14"/>
    <x v="612"/>
    <n v="76.900000000000006"/>
    <x v="1"/>
    <x v="1"/>
    <s v="9"/>
    <x v="27"/>
    <x v="11"/>
    <x v="249"/>
    <n v="76.900000000000006"/>
    <n v="24.944444444444446"/>
  </r>
  <r>
    <x v="14"/>
    <x v="613"/>
    <n v="76.599999999999994"/>
    <x v="1"/>
    <x v="1"/>
    <s v="9"/>
    <x v="27"/>
    <x v="12"/>
    <x v="250"/>
    <n v="76.599999999999994"/>
    <n v="24.777777777777775"/>
  </r>
  <r>
    <x v="14"/>
    <x v="614"/>
    <n v="76.3"/>
    <x v="1"/>
    <x v="1"/>
    <s v="9"/>
    <x v="27"/>
    <x v="13"/>
    <x v="251"/>
    <n v="76.3"/>
    <n v="24.611111111111107"/>
  </r>
  <r>
    <x v="14"/>
    <x v="615"/>
    <n v="75.8"/>
    <x v="1"/>
    <x v="1"/>
    <s v="9"/>
    <x v="27"/>
    <x v="14"/>
    <x v="252"/>
    <n v="75.8"/>
    <n v="24.333333333333332"/>
  </r>
  <r>
    <x v="14"/>
    <x v="616"/>
    <n v="76.400000000000006"/>
    <x v="1"/>
    <x v="1"/>
    <s v="9"/>
    <x v="27"/>
    <x v="15"/>
    <x v="253"/>
    <n v="76.400000000000006"/>
    <n v="24.666666666666668"/>
  </r>
  <r>
    <x v="14"/>
    <x v="617"/>
    <n v="77.7"/>
    <x v="1"/>
    <x v="1"/>
    <s v="9"/>
    <x v="27"/>
    <x v="16"/>
    <x v="254"/>
    <n v="77.7"/>
    <n v="25.388888888888889"/>
  </r>
  <r>
    <x v="14"/>
    <x v="618"/>
    <n v="79"/>
    <x v="1"/>
    <x v="1"/>
    <s v="9"/>
    <x v="27"/>
    <x v="17"/>
    <x v="255"/>
    <n v="79"/>
    <n v="26.111111111111111"/>
  </r>
  <r>
    <x v="14"/>
    <x v="619"/>
    <n v="82.5"/>
    <x v="1"/>
    <x v="1"/>
    <s v="9"/>
    <x v="27"/>
    <x v="18"/>
    <x v="256"/>
    <n v="82.5"/>
    <n v="28.055555555555554"/>
  </r>
  <r>
    <x v="14"/>
    <x v="620"/>
    <n v="84.8"/>
    <x v="1"/>
    <x v="1"/>
    <s v="9"/>
    <x v="27"/>
    <x v="19"/>
    <x v="257"/>
    <n v="84.8"/>
    <n v="29.333333333333332"/>
  </r>
  <r>
    <x v="14"/>
    <x v="621"/>
    <n v="85.2"/>
    <x v="1"/>
    <x v="1"/>
    <s v="9"/>
    <x v="27"/>
    <x v="20"/>
    <x v="258"/>
    <n v="85.2"/>
    <n v="29.555555555555557"/>
  </r>
  <r>
    <x v="14"/>
    <x v="622"/>
    <n v="87.4"/>
    <x v="1"/>
    <x v="1"/>
    <s v="9"/>
    <x v="27"/>
    <x v="21"/>
    <x v="259"/>
    <n v="87.4"/>
    <n v="30.777777777777779"/>
  </r>
  <r>
    <x v="14"/>
    <x v="623"/>
    <n v="87.9"/>
    <x v="1"/>
    <x v="1"/>
    <s v="9"/>
    <x v="27"/>
    <x v="22"/>
    <x v="260"/>
    <n v="87.9"/>
    <n v="31.055555555555557"/>
  </r>
  <r>
    <x v="14"/>
    <x v="624"/>
    <n v="89.2"/>
    <x v="1"/>
    <x v="1"/>
    <s v="9"/>
    <x v="27"/>
    <x v="23"/>
    <x v="261"/>
    <n v="89.2"/>
    <n v="31.777777777777779"/>
  </r>
  <r>
    <x v="14"/>
    <x v="625"/>
    <n v="88.4"/>
    <x v="1"/>
    <x v="1"/>
    <s v="9"/>
    <x v="27"/>
    <x v="0"/>
    <x v="262"/>
    <n v="88.4"/>
    <n v="31.333333333333336"/>
  </r>
  <r>
    <x v="14"/>
    <x v="626"/>
    <n v="87.6"/>
    <x v="1"/>
    <x v="1"/>
    <s v="9"/>
    <x v="27"/>
    <x v="1"/>
    <x v="263"/>
    <n v="87.6"/>
    <n v="30.888888888888886"/>
  </r>
  <r>
    <x v="14"/>
    <x v="627"/>
    <n v="82.1"/>
    <x v="1"/>
    <x v="1"/>
    <s v="9"/>
    <x v="27"/>
    <x v="2"/>
    <x v="264"/>
    <n v="82.1"/>
    <n v="27.833333333333329"/>
  </r>
  <r>
    <x v="14"/>
    <x v="628"/>
    <n v="76.400000000000006"/>
    <x v="1"/>
    <x v="1"/>
    <s v="9"/>
    <x v="27"/>
    <x v="3"/>
    <x v="265"/>
    <n v="76.400000000000006"/>
    <n v="24.666666666666668"/>
  </r>
  <r>
    <x v="14"/>
    <x v="629"/>
    <n v="77.8"/>
    <x v="1"/>
    <x v="1"/>
    <s v="9"/>
    <x v="27"/>
    <x v="4"/>
    <x v="266"/>
    <n v="77.8"/>
    <n v="25.444444444444443"/>
  </r>
  <r>
    <x v="14"/>
    <x v="630"/>
    <n v="76.8"/>
    <x v="1"/>
    <x v="1"/>
    <s v="9"/>
    <x v="28"/>
    <x v="5"/>
    <x v="267"/>
    <n v="76.8"/>
    <n v="24.888888888888886"/>
  </r>
  <r>
    <x v="14"/>
    <x v="631"/>
    <n v="75.400000000000006"/>
    <x v="1"/>
    <x v="1"/>
    <s v="9"/>
    <x v="28"/>
    <x v="6"/>
    <x v="268"/>
    <n v="75.400000000000006"/>
    <n v="24.111111111111114"/>
  </r>
  <r>
    <x v="14"/>
    <x v="632"/>
    <n v="66.400000000000006"/>
    <x v="1"/>
    <x v="1"/>
    <s v="9"/>
    <x v="28"/>
    <x v="7"/>
    <x v="269"/>
    <n v="66.400000000000006"/>
    <n v="19.111111111111114"/>
  </r>
  <r>
    <x v="14"/>
    <x v="633"/>
    <n v="66.900000000000006"/>
    <x v="1"/>
    <x v="1"/>
    <s v="9"/>
    <x v="28"/>
    <x v="8"/>
    <x v="270"/>
    <n v="66.900000000000006"/>
    <n v="19.388888888888893"/>
  </r>
  <r>
    <x v="14"/>
    <x v="634"/>
    <n v="68.599999999999994"/>
    <x v="1"/>
    <x v="1"/>
    <s v="9"/>
    <x v="28"/>
    <x v="9"/>
    <x v="271"/>
    <n v="68.599999999999994"/>
    <n v="20.333333333333329"/>
  </r>
  <r>
    <x v="14"/>
    <x v="635"/>
    <n v="68.400000000000006"/>
    <x v="1"/>
    <x v="1"/>
    <s v="9"/>
    <x v="28"/>
    <x v="10"/>
    <x v="272"/>
    <n v="68.400000000000006"/>
    <n v="20.222222222222225"/>
  </r>
  <r>
    <x v="14"/>
    <x v="636"/>
    <n v="67.900000000000006"/>
    <x v="1"/>
    <x v="1"/>
    <s v="9"/>
    <x v="28"/>
    <x v="11"/>
    <x v="273"/>
    <n v="67.900000000000006"/>
    <n v="19.944444444444446"/>
  </r>
  <r>
    <x v="14"/>
    <x v="637"/>
    <n v="67.599999999999994"/>
    <x v="1"/>
    <x v="1"/>
    <s v="9"/>
    <x v="28"/>
    <x v="12"/>
    <x v="274"/>
    <n v="67.599999999999994"/>
    <n v="19.777777777777775"/>
  </r>
  <r>
    <x v="14"/>
    <x v="638"/>
    <n v="67.2"/>
    <x v="1"/>
    <x v="1"/>
    <s v="9"/>
    <x v="28"/>
    <x v="13"/>
    <x v="275"/>
    <n v="67.2"/>
    <n v="19.555555555555557"/>
  </r>
  <r>
    <x v="14"/>
    <x v="639"/>
    <n v="66.8"/>
    <x v="1"/>
    <x v="1"/>
    <s v="9"/>
    <x v="28"/>
    <x v="14"/>
    <x v="276"/>
    <n v="66.8"/>
    <n v="19.333333333333332"/>
  </r>
  <r>
    <x v="14"/>
    <x v="640"/>
    <n v="68"/>
    <x v="1"/>
    <x v="1"/>
    <s v="9"/>
    <x v="28"/>
    <x v="15"/>
    <x v="277"/>
    <n v="68"/>
    <n v="20"/>
  </r>
  <r>
    <x v="14"/>
    <x v="641"/>
    <n v="69.099999999999994"/>
    <x v="1"/>
    <x v="1"/>
    <s v="9"/>
    <x v="28"/>
    <x v="16"/>
    <x v="278"/>
    <n v="69.099999999999994"/>
    <n v="20.611111111111107"/>
  </r>
  <r>
    <x v="14"/>
    <x v="642"/>
    <n v="69.8"/>
    <x v="1"/>
    <x v="1"/>
    <s v="9"/>
    <x v="28"/>
    <x v="17"/>
    <x v="279"/>
    <n v="69.8"/>
    <n v="20.999999999999996"/>
  </r>
  <r>
    <x v="14"/>
    <x v="643"/>
    <n v="71.900000000000006"/>
    <x v="1"/>
    <x v="1"/>
    <s v="9"/>
    <x v="28"/>
    <x v="18"/>
    <x v="280"/>
    <n v="71.900000000000006"/>
    <n v="22.166666666666668"/>
  </r>
  <r>
    <x v="14"/>
    <x v="644"/>
    <n v="72.8"/>
    <x v="1"/>
    <x v="1"/>
    <s v="9"/>
    <x v="28"/>
    <x v="19"/>
    <x v="281"/>
    <n v="72.8"/>
    <n v="22.666666666666664"/>
  </r>
  <r>
    <x v="14"/>
    <x v="645"/>
    <n v="73.900000000000006"/>
    <x v="1"/>
    <x v="1"/>
    <s v="9"/>
    <x v="28"/>
    <x v="20"/>
    <x v="282"/>
    <n v="73.900000000000006"/>
    <n v="23.277777777777782"/>
  </r>
  <r>
    <x v="14"/>
    <x v="646"/>
    <n v="76.5"/>
    <x v="1"/>
    <x v="1"/>
    <s v="9"/>
    <x v="28"/>
    <x v="21"/>
    <x v="283"/>
    <n v="76.5"/>
    <n v="24.722222222222221"/>
  </r>
  <r>
    <x v="14"/>
    <x v="647"/>
    <n v="79.3"/>
    <x v="1"/>
    <x v="1"/>
    <s v="9"/>
    <x v="28"/>
    <x v="22"/>
    <x v="284"/>
    <n v="79.3"/>
    <n v="26.277777777777775"/>
  </r>
  <r>
    <x v="14"/>
    <x v="648"/>
    <n v="79.7"/>
    <x v="1"/>
    <x v="1"/>
    <s v="9"/>
    <x v="28"/>
    <x v="23"/>
    <x v="285"/>
    <n v="79.7"/>
    <n v="26.5"/>
  </r>
  <r>
    <x v="14"/>
    <x v="649"/>
    <n v="81.900000000000006"/>
    <x v="1"/>
    <x v="1"/>
    <s v="9"/>
    <x v="28"/>
    <x v="0"/>
    <x v="286"/>
    <n v="81.900000000000006"/>
    <n v="27.722222222222225"/>
  </r>
  <r>
    <x v="14"/>
    <x v="650"/>
    <n v="78.599999999999994"/>
    <x v="1"/>
    <x v="1"/>
    <s v="9"/>
    <x v="28"/>
    <x v="1"/>
    <x v="287"/>
    <n v="78.599999999999994"/>
    <n v="25.888888888888886"/>
  </r>
  <r>
    <x v="14"/>
    <x v="651"/>
    <n v="75.900000000000006"/>
    <x v="1"/>
    <x v="1"/>
    <s v="9"/>
    <x v="28"/>
    <x v="2"/>
    <x v="288"/>
    <n v="75.900000000000006"/>
    <n v="24.388888888888893"/>
  </r>
  <r>
    <x v="14"/>
    <x v="652"/>
    <n v="74"/>
    <x v="1"/>
    <x v="1"/>
    <s v="9"/>
    <x v="28"/>
    <x v="3"/>
    <x v="289"/>
    <n v="74"/>
    <n v="23.333333333333332"/>
  </r>
  <r>
    <x v="14"/>
    <x v="653"/>
    <n v="73.400000000000006"/>
    <x v="1"/>
    <x v="1"/>
    <s v="9"/>
    <x v="28"/>
    <x v="4"/>
    <x v="290"/>
    <n v="73.400000000000006"/>
    <n v="23.000000000000004"/>
  </r>
  <r>
    <x v="14"/>
    <x v="654"/>
    <n v="73.3"/>
    <x v="1"/>
    <x v="1"/>
    <s v="9"/>
    <x v="29"/>
    <x v="5"/>
    <x v="291"/>
    <n v="73.3"/>
    <n v="22.944444444444443"/>
  </r>
  <r>
    <x v="14"/>
    <x v="655"/>
    <n v="73.099999999999994"/>
    <x v="1"/>
    <x v="1"/>
    <s v="9"/>
    <x v="29"/>
    <x v="6"/>
    <x v="292"/>
    <n v="73.099999999999994"/>
    <n v="22.833333333333329"/>
  </r>
  <r>
    <x v="14"/>
    <x v="656"/>
    <n v="73.099999999999994"/>
    <x v="1"/>
    <x v="1"/>
    <s v="9"/>
    <x v="29"/>
    <x v="7"/>
    <x v="293"/>
    <n v="73.099999999999994"/>
    <n v="22.833333333333329"/>
  </r>
  <r>
    <x v="14"/>
    <x v="657"/>
    <n v="73.2"/>
    <x v="1"/>
    <x v="1"/>
    <s v="9"/>
    <x v="29"/>
    <x v="8"/>
    <x v="294"/>
    <n v="73.2"/>
    <n v="22.888888888888889"/>
  </r>
  <r>
    <x v="14"/>
    <x v="658"/>
    <n v="72.900000000000006"/>
    <x v="1"/>
    <x v="1"/>
    <s v="9"/>
    <x v="29"/>
    <x v="9"/>
    <x v="295"/>
    <n v="72.900000000000006"/>
    <n v="22.722222222222225"/>
  </r>
  <r>
    <x v="14"/>
    <x v="659"/>
    <n v="73.099999999999994"/>
    <x v="1"/>
    <x v="1"/>
    <s v="9"/>
    <x v="29"/>
    <x v="10"/>
    <x v="296"/>
    <n v="73.099999999999994"/>
    <n v="22.833333333333329"/>
  </r>
  <r>
    <x v="14"/>
    <x v="660"/>
    <n v="72.5"/>
    <x v="1"/>
    <x v="1"/>
    <s v="9"/>
    <x v="29"/>
    <x v="11"/>
    <x v="297"/>
    <n v="72.5"/>
    <n v="22.5"/>
  </r>
  <r>
    <x v="14"/>
    <x v="661"/>
    <n v="72"/>
    <x v="1"/>
    <x v="1"/>
    <s v="9"/>
    <x v="29"/>
    <x v="12"/>
    <x v="298"/>
    <n v="72"/>
    <n v="22.222222222222221"/>
  </r>
  <r>
    <x v="14"/>
    <x v="662"/>
    <n v="71.400000000000006"/>
    <x v="1"/>
    <x v="1"/>
    <s v="9"/>
    <x v="29"/>
    <x v="13"/>
    <x v="299"/>
    <n v="71.400000000000006"/>
    <n v="21.888888888888893"/>
  </r>
  <r>
    <x v="14"/>
    <x v="663"/>
    <n v="72"/>
    <x v="1"/>
    <x v="1"/>
    <s v="9"/>
    <x v="29"/>
    <x v="14"/>
    <x v="300"/>
    <n v="72"/>
    <n v="22.222222222222221"/>
  </r>
  <r>
    <x v="14"/>
    <x v="664"/>
    <n v="72.2"/>
    <x v="1"/>
    <x v="1"/>
    <s v="9"/>
    <x v="29"/>
    <x v="15"/>
    <x v="301"/>
    <n v="72.2"/>
    <n v="22.333333333333336"/>
  </r>
  <r>
    <x v="14"/>
    <x v="665"/>
    <n v="73.7"/>
    <x v="1"/>
    <x v="1"/>
    <s v="9"/>
    <x v="29"/>
    <x v="16"/>
    <x v="302"/>
    <n v="73.7"/>
    <n v="23.166666666666668"/>
  </r>
  <r>
    <x v="14"/>
    <x v="666"/>
    <n v="76.400000000000006"/>
    <x v="1"/>
    <x v="1"/>
    <s v="9"/>
    <x v="29"/>
    <x v="17"/>
    <x v="303"/>
    <n v="76.400000000000006"/>
    <n v="24.666666666666668"/>
  </r>
  <r>
    <x v="14"/>
    <x v="667"/>
    <n v="79.599999999999994"/>
    <x v="1"/>
    <x v="1"/>
    <s v="9"/>
    <x v="29"/>
    <x v="18"/>
    <x v="304"/>
    <n v="79.599999999999994"/>
    <n v="26.444444444444439"/>
  </r>
  <r>
    <x v="14"/>
    <x v="668"/>
    <n v="82.1"/>
    <x v="1"/>
    <x v="1"/>
    <s v="9"/>
    <x v="29"/>
    <x v="19"/>
    <x v="305"/>
    <n v="82.1"/>
    <n v="27.833333333333329"/>
  </r>
  <r>
    <x v="14"/>
    <x v="669"/>
    <n v="84.3"/>
    <x v="1"/>
    <x v="1"/>
    <s v="9"/>
    <x v="29"/>
    <x v="20"/>
    <x v="306"/>
    <n v="84.3"/>
    <n v="29.055555555555554"/>
  </r>
  <r>
    <x v="14"/>
    <x v="670"/>
    <n v="86.5"/>
    <x v="1"/>
    <x v="1"/>
    <s v="9"/>
    <x v="29"/>
    <x v="21"/>
    <x v="307"/>
    <n v="86.5"/>
    <n v="30.277777777777779"/>
  </r>
  <r>
    <x v="14"/>
    <x v="671"/>
    <n v="88"/>
    <x v="1"/>
    <x v="1"/>
    <s v="9"/>
    <x v="29"/>
    <x v="22"/>
    <x v="308"/>
    <n v="88"/>
    <n v="31.111111111111111"/>
  </r>
  <r>
    <x v="14"/>
    <x v="672"/>
    <n v="88.1"/>
    <x v="1"/>
    <x v="1"/>
    <s v="9"/>
    <x v="29"/>
    <x v="23"/>
    <x v="309"/>
    <n v="88.1"/>
    <n v="31.166666666666664"/>
  </r>
  <r>
    <x v="14"/>
    <x v="673"/>
    <n v="86.6"/>
    <x v="1"/>
    <x v="1"/>
    <s v="9"/>
    <x v="29"/>
    <x v="0"/>
    <x v="310"/>
    <n v="86.6"/>
    <n v="30.333333333333329"/>
  </r>
  <r>
    <x v="14"/>
    <x v="674"/>
    <n v="85.1"/>
    <x v="1"/>
    <x v="1"/>
    <s v="9"/>
    <x v="29"/>
    <x v="1"/>
    <x v="311"/>
    <n v="85.1"/>
    <n v="29.499999999999996"/>
  </r>
  <r>
    <x v="14"/>
    <x v="675"/>
    <n v="81"/>
    <x v="1"/>
    <x v="1"/>
    <s v="9"/>
    <x v="29"/>
    <x v="2"/>
    <x v="312"/>
    <n v="81"/>
    <n v="27.222222222222221"/>
  </r>
  <r>
    <x v="14"/>
    <x v="676"/>
    <n v="78.2"/>
    <x v="1"/>
    <x v="1"/>
    <s v="9"/>
    <x v="29"/>
    <x v="3"/>
    <x v="313"/>
    <n v="78.2"/>
    <n v="25.666666666666668"/>
  </r>
  <r>
    <x v="14"/>
    <x v="677"/>
    <n v="77.099999999999994"/>
    <x v="1"/>
    <x v="1"/>
    <s v="9"/>
    <x v="29"/>
    <x v="4"/>
    <x v="314"/>
    <n v="77.099999999999994"/>
    <n v="25.05555555555555"/>
  </r>
  <r>
    <x v="14"/>
    <x v="678"/>
    <n v="76.3"/>
    <x v="1"/>
    <x v="1"/>
    <s v="9"/>
    <x v="30"/>
    <x v="5"/>
    <x v="315"/>
    <n v="76.3"/>
    <n v="24.611111111111107"/>
  </r>
  <r>
    <x v="14"/>
    <x v="679"/>
    <n v="75.2"/>
    <x v="1"/>
    <x v="1"/>
    <s v="9"/>
    <x v="30"/>
    <x v="6"/>
    <x v="316"/>
    <n v="75.2"/>
    <n v="24"/>
  </r>
  <r>
    <x v="14"/>
    <x v="680"/>
    <n v="74.8"/>
    <x v="1"/>
    <x v="1"/>
    <s v="9"/>
    <x v="30"/>
    <x v="7"/>
    <x v="317"/>
    <n v="74.8"/>
    <n v="23.777777777777775"/>
  </r>
  <r>
    <x v="14"/>
    <x v="681"/>
    <n v="74.5"/>
    <x v="1"/>
    <x v="1"/>
    <s v="9"/>
    <x v="30"/>
    <x v="8"/>
    <x v="318"/>
    <n v="74.5"/>
    <n v="23.611111111111111"/>
  </r>
  <r>
    <x v="14"/>
    <x v="682"/>
    <n v="74.2"/>
    <x v="1"/>
    <x v="1"/>
    <s v="9"/>
    <x v="30"/>
    <x v="9"/>
    <x v="319"/>
    <n v="74.2"/>
    <n v="23.444444444444446"/>
  </r>
  <r>
    <x v="14"/>
    <x v="683"/>
    <n v="73.099999999999994"/>
    <x v="1"/>
    <x v="1"/>
    <s v="9"/>
    <x v="30"/>
    <x v="10"/>
    <x v="320"/>
    <n v="73.099999999999994"/>
    <n v="22.833333333333329"/>
  </r>
  <r>
    <x v="14"/>
    <x v="684"/>
    <n v="72.400000000000006"/>
    <x v="1"/>
    <x v="1"/>
    <s v="9"/>
    <x v="30"/>
    <x v="11"/>
    <x v="321"/>
    <n v="72.400000000000006"/>
    <n v="22.444444444444446"/>
  </r>
  <r>
    <x v="14"/>
    <x v="685"/>
    <n v="72.2"/>
    <x v="1"/>
    <x v="1"/>
    <s v="9"/>
    <x v="30"/>
    <x v="12"/>
    <x v="322"/>
    <n v="72.2"/>
    <n v="22.333333333333336"/>
  </r>
  <r>
    <x v="14"/>
    <x v="686"/>
    <n v="72.599999999999994"/>
    <x v="1"/>
    <x v="1"/>
    <s v="9"/>
    <x v="30"/>
    <x v="13"/>
    <x v="323"/>
    <n v="72.599999999999994"/>
    <n v="22.555555555555554"/>
  </r>
  <r>
    <x v="14"/>
    <x v="687"/>
    <n v="72.5"/>
    <x v="1"/>
    <x v="1"/>
    <s v="9"/>
    <x v="30"/>
    <x v="14"/>
    <x v="324"/>
    <n v="72.5"/>
    <n v="22.5"/>
  </r>
  <r>
    <x v="14"/>
    <x v="688"/>
    <n v="72.7"/>
    <x v="1"/>
    <x v="1"/>
    <s v="9"/>
    <x v="30"/>
    <x v="15"/>
    <x v="325"/>
    <n v="72.7"/>
    <n v="22.611111111111111"/>
  </r>
  <r>
    <x v="14"/>
    <x v="689"/>
    <n v="73.3"/>
    <x v="1"/>
    <x v="1"/>
    <s v="9"/>
    <x v="30"/>
    <x v="16"/>
    <x v="326"/>
    <n v="73.3"/>
    <n v="22.944444444444443"/>
  </r>
  <r>
    <x v="14"/>
    <x v="690"/>
    <n v="75.099999999999994"/>
    <x v="1"/>
    <x v="1"/>
    <s v="9"/>
    <x v="30"/>
    <x v="17"/>
    <x v="327"/>
    <n v="75.099999999999994"/>
    <n v="23.944444444444439"/>
  </r>
  <r>
    <x v="14"/>
    <x v="691"/>
    <n v="78"/>
    <x v="1"/>
    <x v="1"/>
    <s v="9"/>
    <x v="30"/>
    <x v="18"/>
    <x v="328"/>
    <n v="78"/>
    <n v="25.555555555555554"/>
  </r>
  <r>
    <x v="14"/>
    <x v="692"/>
    <n v="80.599999999999994"/>
    <x v="1"/>
    <x v="1"/>
    <s v="9"/>
    <x v="30"/>
    <x v="19"/>
    <x v="329"/>
    <n v="80.599999999999994"/>
    <n v="26.999999999999996"/>
  </r>
  <r>
    <x v="14"/>
    <x v="693"/>
    <n v="84.6"/>
    <x v="1"/>
    <x v="1"/>
    <s v="9"/>
    <x v="30"/>
    <x v="20"/>
    <x v="330"/>
    <n v="84.6"/>
    <n v="29.222222222222218"/>
  </r>
  <r>
    <x v="14"/>
    <x v="694"/>
    <n v="88.2"/>
    <x v="1"/>
    <x v="1"/>
    <s v="9"/>
    <x v="30"/>
    <x v="21"/>
    <x v="331"/>
    <n v="88.2"/>
    <n v="31.222222222222221"/>
  </r>
  <r>
    <x v="14"/>
    <x v="695"/>
    <n v="90.2"/>
    <x v="1"/>
    <x v="1"/>
    <s v="9"/>
    <x v="30"/>
    <x v="22"/>
    <x v="332"/>
    <n v="90.2"/>
    <n v="32.333333333333336"/>
  </r>
  <r>
    <x v="14"/>
    <x v="696"/>
    <n v="91"/>
    <x v="1"/>
    <x v="1"/>
    <s v="9"/>
    <x v="30"/>
    <x v="23"/>
    <x v="333"/>
    <n v="91"/>
    <n v="32.777777777777779"/>
  </r>
  <r>
    <x v="14"/>
    <x v="697"/>
    <n v="90.6"/>
    <x v="1"/>
    <x v="1"/>
    <s v="9"/>
    <x v="30"/>
    <x v="0"/>
    <x v="334"/>
    <n v="90.6"/>
    <n v="32.55555555555555"/>
  </r>
  <r>
    <x v="14"/>
    <x v="698"/>
    <n v="90.5"/>
    <x v="1"/>
    <x v="1"/>
    <s v="9"/>
    <x v="30"/>
    <x v="1"/>
    <x v="335"/>
    <n v="90.5"/>
    <n v="32.5"/>
  </r>
  <r>
    <x v="14"/>
    <x v="699"/>
    <n v="86.2"/>
    <x v="1"/>
    <x v="1"/>
    <s v="9"/>
    <x v="30"/>
    <x v="2"/>
    <x v="336"/>
    <n v="86.2"/>
    <n v="30.111111111111111"/>
  </r>
  <r>
    <x v="14"/>
    <x v="700"/>
    <n v="84.7"/>
    <x v="1"/>
    <x v="1"/>
    <s v="9"/>
    <x v="30"/>
    <x v="3"/>
    <x v="337"/>
    <n v="84.7"/>
    <n v="29.277777777777779"/>
  </r>
  <r>
    <x v="14"/>
    <x v="701"/>
    <n v="83.4"/>
    <x v="1"/>
    <x v="1"/>
    <s v="9"/>
    <x v="30"/>
    <x v="4"/>
    <x v="338"/>
    <n v="83.4"/>
    <n v="28.555555555555557"/>
  </r>
  <r>
    <x v="14"/>
    <x v="702"/>
    <n v="82.5"/>
    <x v="1"/>
    <x v="1"/>
    <s v="9"/>
    <x v="31"/>
    <x v="5"/>
    <x v="339"/>
    <n v="82.5"/>
    <n v="28.055555555555554"/>
  </r>
  <r>
    <x v="14"/>
    <x v="703"/>
    <n v="81.099999999999994"/>
    <x v="1"/>
    <x v="1"/>
    <s v="9"/>
    <x v="31"/>
    <x v="6"/>
    <x v="340"/>
    <n v="81.099999999999994"/>
    <n v="27.277777777777775"/>
  </r>
  <r>
    <x v="14"/>
    <x v="704"/>
    <n v="78.599999999999994"/>
    <x v="1"/>
    <x v="1"/>
    <s v="9"/>
    <x v="31"/>
    <x v="7"/>
    <x v="341"/>
    <n v="78.599999999999994"/>
    <n v="25.888888888888886"/>
  </r>
  <r>
    <x v="14"/>
    <x v="705"/>
    <n v="77.7"/>
    <x v="1"/>
    <x v="1"/>
    <s v="9"/>
    <x v="31"/>
    <x v="8"/>
    <x v="342"/>
    <n v="77.7"/>
    <n v="25.388888888888889"/>
  </r>
  <r>
    <x v="14"/>
    <x v="706"/>
    <n v="77"/>
    <x v="1"/>
    <x v="1"/>
    <s v="9"/>
    <x v="31"/>
    <x v="9"/>
    <x v="343"/>
    <n v="77"/>
    <n v="25"/>
  </r>
  <r>
    <x v="14"/>
    <x v="707"/>
    <n v="75.7"/>
    <x v="1"/>
    <x v="1"/>
    <s v="9"/>
    <x v="31"/>
    <x v="10"/>
    <x v="344"/>
    <n v="75.7"/>
    <n v="24.277777777777779"/>
  </r>
  <r>
    <x v="14"/>
    <x v="708"/>
    <n v="74.400000000000006"/>
    <x v="1"/>
    <x v="1"/>
    <s v="9"/>
    <x v="31"/>
    <x v="11"/>
    <x v="345"/>
    <n v="74.400000000000006"/>
    <n v="23.555555555555557"/>
  </r>
  <r>
    <x v="14"/>
    <x v="709"/>
    <n v="74.3"/>
    <x v="1"/>
    <x v="1"/>
    <s v="9"/>
    <x v="31"/>
    <x v="12"/>
    <x v="346"/>
    <n v="74.3"/>
    <n v="23.499999999999996"/>
  </r>
  <r>
    <x v="14"/>
    <x v="710"/>
    <n v="72.5"/>
    <x v="1"/>
    <x v="1"/>
    <s v="9"/>
    <x v="31"/>
    <x v="13"/>
    <x v="347"/>
    <n v="72.5"/>
    <n v="22.5"/>
  </r>
  <r>
    <x v="14"/>
    <x v="711"/>
    <n v="70.3"/>
    <x v="1"/>
    <x v="1"/>
    <s v="9"/>
    <x v="31"/>
    <x v="14"/>
    <x v="348"/>
    <n v="70.3"/>
    <n v="21.277777777777775"/>
  </r>
  <r>
    <x v="14"/>
    <x v="712"/>
    <n v="74"/>
    <x v="1"/>
    <x v="1"/>
    <s v="9"/>
    <x v="31"/>
    <x v="15"/>
    <x v="349"/>
    <n v="74"/>
    <n v="23.333333333333332"/>
  </r>
  <r>
    <x v="14"/>
    <x v="713"/>
    <n v="78.099999999999994"/>
    <x v="1"/>
    <x v="1"/>
    <s v="9"/>
    <x v="31"/>
    <x v="16"/>
    <x v="350"/>
    <n v="78.099999999999994"/>
    <n v="25.611111111111107"/>
  </r>
  <r>
    <x v="14"/>
    <x v="714"/>
    <n v="81.400000000000006"/>
    <x v="1"/>
    <x v="1"/>
    <s v="9"/>
    <x v="31"/>
    <x v="17"/>
    <x v="351"/>
    <n v="81.400000000000006"/>
    <n v="27.444444444444446"/>
  </r>
  <r>
    <x v="14"/>
    <x v="715"/>
    <n v="84.6"/>
    <x v="1"/>
    <x v="1"/>
    <s v="9"/>
    <x v="31"/>
    <x v="18"/>
    <x v="352"/>
    <n v="84.6"/>
    <n v="29.222222222222218"/>
  </r>
  <r>
    <x v="14"/>
    <x v="716"/>
    <n v="89.3"/>
    <x v="1"/>
    <x v="1"/>
    <s v="9"/>
    <x v="31"/>
    <x v="19"/>
    <x v="353"/>
    <n v="89.3"/>
    <n v="31.833333333333332"/>
  </r>
  <r>
    <x v="14"/>
    <x v="717"/>
    <n v="91.5"/>
    <x v="1"/>
    <x v="1"/>
    <s v="9"/>
    <x v="31"/>
    <x v="20"/>
    <x v="354"/>
    <n v="91.5"/>
    <n v="33.055555555555557"/>
  </r>
  <r>
    <x v="14"/>
    <x v="718"/>
    <n v="94"/>
    <x v="1"/>
    <x v="1"/>
    <s v="9"/>
    <x v="31"/>
    <x v="21"/>
    <x v="355"/>
    <n v="94"/>
    <n v="34.444444444444443"/>
  </r>
  <r>
    <x v="14"/>
    <x v="719"/>
    <n v="94.6"/>
    <x v="1"/>
    <x v="1"/>
    <s v="9"/>
    <x v="31"/>
    <x v="22"/>
    <x v="356"/>
    <n v="94.6"/>
    <n v="34.777777777777771"/>
  </r>
  <r>
    <x v="14"/>
    <x v="720"/>
    <n v="95"/>
    <x v="1"/>
    <x v="1"/>
    <s v="9"/>
    <x v="31"/>
    <x v="23"/>
    <x v="357"/>
    <n v="95"/>
    <n v="35"/>
  </r>
  <r>
    <x v="14"/>
    <x v="721"/>
    <n v="93.3"/>
    <x v="1"/>
    <x v="1"/>
    <s v="9"/>
    <x v="31"/>
    <x v="0"/>
    <x v="358"/>
    <n v="93.3"/>
    <n v="34.05555555555555"/>
  </r>
  <r>
    <x v="14"/>
    <x v="722"/>
    <n v="91.5"/>
    <x v="1"/>
    <x v="1"/>
    <s v="9"/>
    <x v="31"/>
    <x v="1"/>
    <x v="359"/>
    <n v="91.5"/>
    <n v="33.055555555555557"/>
  </r>
  <r>
    <x v="14"/>
    <x v="723"/>
    <n v="89.3"/>
    <x v="1"/>
    <x v="1"/>
    <s v="9"/>
    <x v="31"/>
    <x v="2"/>
    <x v="360"/>
    <n v="89.3"/>
    <n v="31.833333333333332"/>
  </r>
  <r>
    <x v="14"/>
    <x v="724"/>
    <n v="87.4"/>
    <x v="1"/>
    <x v="1"/>
    <s v="9"/>
    <x v="31"/>
    <x v="3"/>
    <x v="361"/>
    <n v="87.4"/>
    <n v="30.777777777777779"/>
  </r>
  <r>
    <x v="14"/>
    <x v="725"/>
    <n v="86.2"/>
    <x v="1"/>
    <x v="1"/>
    <s v="9"/>
    <x v="31"/>
    <x v="4"/>
    <x v="362"/>
    <n v="86.2"/>
    <n v="30.111111111111111"/>
  </r>
  <r>
    <x v="15"/>
    <x v="365"/>
    <n v="89.9"/>
    <x v="1"/>
    <x v="1"/>
    <s v="9"/>
    <x v="16"/>
    <x v="0"/>
    <x v="0"/>
    <n v="89.9"/>
    <n v="32.166666666666671"/>
  </r>
  <r>
    <x v="15"/>
    <x v="366"/>
    <n v="88.4"/>
    <x v="1"/>
    <x v="1"/>
    <s v="9"/>
    <x v="16"/>
    <x v="1"/>
    <x v="1"/>
    <n v="88.4"/>
    <n v="31.333333333333336"/>
  </r>
  <r>
    <x v="15"/>
    <x v="367"/>
    <n v="85"/>
    <x v="1"/>
    <x v="1"/>
    <s v="9"/>
    <x v="16"/>
    <x v="2"/>
    <x v="2"/>
    <n v="85"/>
    <n v="29.444444444444443"/>
  </r>
  <r>
    <x v="15"/>
    <x v="368"/>
    <n v="82.7"/>
    <x v="1"/>
    <x v="1"/>
    <s v="9"/>
    <x v="16"/>
    <x v="3"/>
    <x v="3"/>
    <n v="82.7"/>
    <n v="28.166666666666668"/>
  </r>
  <r>
    <x v="15"/>
    <x v="369"/>
    <n v="79.2"/>
    <x v="1"/>
    <x v="1"/>
    <s v="9"/>
    <x v="16"/>
    <x v="4"/>
    <x v="4"/>
    <n v="79.2"/>
    <n v="26.222222222222221"/>
  </r>
  <r>
    <x v="15"/>
    <x v="370"/>
    <n v="76.400000000000006"/>
    <x v="1"/>
    <x v="1"/>
    <s v="9"/>
    <x v="17"/>
    <x v="5"/>
    <x v="5"/>
    <n v="76.400000000000006"/>
    <n v="24.666666666666668"/>
  </r>
  <r>
    <x v="15"/>
    <x v="371"/>
    <n v="75.2"/>
    <x v="1"/>
    <x v="1"/>
    <s v="9"/>
    <x v="17"/>
    <x v="6"/>
    <x v="6"/>
    <n v="75.2"/>
    <n v="24"/>
  </r>
  <r>
    <x v="15"/>
    <x v="372"/>
    <n v="74.599999999999994"/>
    <x v="1"/>
    <x v="1"/>
    <s v="9"/>
    <x v="17"/>
    <x v="7"/>
    <x v="7"/>
    <n v="74.599999999999994"/>
    <n v="23.666666666666664"/>
  </r>
  <r>
    <x v="15"/>
    <x v="373"/>
    <n v="73.8"/>
    <x v="1"/>
    <x v="1"/>
    <s v="9"/>
    <x v="17"/>
    <x v="8"/>
    <x v="8"/>
    <n v="73.8"/>
    <n v="23.222222222222221"/>
  </r>
  <r>
    <x v="15"/>
    <x v="374"/>
    <n v="73.099999999999994"/>
    <x v="1"/>
    <x v="1"/>
    <s v="9"/>
    <x v="17"/>
    <x v="9"/>
    <x v="9"/>
    <n v="73.099999999999994"/>
    <n v="22.833333333333329"/>
  </r>
  <r>
    <x v="15"/>
    <x v="375"/>
    <n v="72.7"/>
    <x v="1"/>
    <x v="1"/>
    <s v="9"/>
    <x v="17"/>
    <x v="10"/>
    <x v="10"/>
    <n v="72.7"/>
    <n v="22.611111111111111"/>
  </r>
  <r>
    <x v="15"/>
    <x v="376"/>
    <n v="72.2"/>
    <x v="1"/>
    <x v="1"/>
    <s v="9"/>
    <x v="17"/>
    <x v="11"/>
    <x v="11"/>
    <n v="72.2"/>
    <n v="22.333333333333336"/>
  </r>
  <r>
    <x v="15"/>
    <x v="377"/>
    <n v="72.2"/>
    <x v="1"/>
    <x v="1"/>
    <s v="9"/>
    <x v="17"/>
    <x v="12"/>
    <x v="12"/>
    <n v="72.2"/>
    <n v="22.333333333333336"/>
  </r>
  <r>
    <x v="15"/>
    <x v="378"/>
    <n v="71.8"/>
    <x v="1"/>
    <x v="1"/>
    <s v="9"/>
    <x v="17"/>
    <x v="13"/>
    <x v="13"/>
    <n v="71.8"/>
    <n v="22.111111111111111"/>
  </r>
  <r>
    <x v="15"/>
    <x v="379"/>
    <n v="72"/>
    <x v="1"/>
    <x v="1"/>
    <s v="9"/>
    <x v="17"/>
    <x v="14"/>
    <x v="14"/>
    <n v="72"/>
    <n v="22.222222222222221"/>
  </r>
  <r>
    <x v="15"/>
    <x v="380"/>
    <n v="73"/>
    <x v="1"/>
    <x v="1"/>
    <s v="9"/>
    <x v="17"/>
    <x v="15"/>
    <x v="15"/>
    <n v="73"/>
    <n v="22.777777777777779"/>
  </r>
  <r>
    <x v="15"/>
    <x v="381"/>
    <n v="75"/>
    <x v="1"/>
    <x v="1"/>
    <s v="9"/>
    <x v="17"/>
    <x v="16"/>
    <x v="16"/>
    <n v="75"/>
    <n v="23.888888888888889"/>
  </r>
  <r>
    <x v="15"/>
    <x v="382"/>
    <n v="76.8"/>
    <x v="1"/>
    <x v="1"/>
    <s v="9"/>
    <x v="17"/>
    <x v="17"/>
    <x v="17"/>
    <n v="76.8"/>
    <n v="24.888888888888886"/>
  </r>
  <r>
    <x v="15"/>
    <x v="383"/>
    <n v="79.5"/>
    <x v="1"/>
    <x v="1"/>
    <s v="9"/>
    <x v="17"/>
    <x v="18"/>
    <x v="18"/>
    <n v="79.5"/>
    <n v="26.388888888888889"/>
  </r>
  <r>
    <x v="15"/>
    <x v="384"/>
    <n v="79.3"/>
    <x v="1"/>
    <x v="1"/>
    <s v="9"/>
    <x v="17"/>
    <x v="19"/>
    <x v="19"/>
    <n v="79.3"/>
    <n v="26.277777777777775"/>
  </r>
  <r>
    <x v="15"/>
    <x v="385"/>
    <n v="81.2"/>
    <x v="1"/>
    <x v="1"/>
    <s v="9"/>
    <x v="17"/>
    <x v="20"/>
    <x v="20"/>
    <n v="81.2"/>
    <n v="27.333333333333336"/>
  </r>
  <r>
    <x v="15"/>
    <x v="386"/>
    <n v="80.8"/>
    <x v="1"/>
    <x v="1"/>
    <s v="9"/>
    <x v="17"/>
    <x v="21"/>
    <x v="21"/>
    <n v="80.8"/>
    <n v="27.111111111111107"/>
  </r>
  <r>
    <x v="15"/>
    <x v="387"/>
    <n v="81.7"/>
    <x v="1"/>
    <x v="1"/>
    <s v="9"/>
    <x v="17"/>
    <x v="22"/>
    <x v="22"/>
    <n v="81.7"/>
    <n v="27.611111111111111"/>
  </r>
  <r>
    <x v="15"/>
    <x v="388"/>
    <n v="80.900000000000006"/>
    <x v="1"/>
    <x v="1"/>
    <s v="9"/>
    <x v="17"/>
    <x v="23"/>
    <x v="23"/>
    <n v="80.900000000000006"/>
    <n v="27.166666666666668"/>
  </r>
  <r>
    <x v="15"/>
    <x v="389"/>
    <n v="81.900000000000006"/>
    <x v="1"/>
    <x v="1"/>
    <s v="9"/>
    <x v="17"/>
    <x v="0"/>
    <x v="24"/>
    <n v="81.900000000000006"/>
    <n v="27.722222222222225"/>
  </r>
  <r>
    <x v="15"/>
    <x v="390"/>
    <n v="78.099999999999994"/>
    <x v="1"/>
    <x v="1"/>
    <s v="9"/>
    <x v="17"/>
    <x v="1"/>
    <x v="25"/>
    <n v="78.099999999999994"/>
    <n v="25.611111111111107"/>
  </r>
  <r>
    <x v="15"/>
    <x v="391"/>
    <n v="76.599999999999994"/>
    <x v="1"/>
    <x v="1"/>
    <s v="9"/>
    <x v="17"/>
    <x v="2"/>
    <x v="26"/>
    <n v="76.599999999999994"/>
    <n v="24.777777777777775"/>
  </r>
  <r>
    <x v="15"/>
    <x v="392"/>
    <n v="74.8"/>
    <x v="1"/>
    <x v="1"/>
    <s v="9"/>
    <x v="17"/>
    <x v="3"/>
    <x v="27"/>
    <n v="74.8"/>
    <n v="23.777777777777775"/>
  </r>
  <r>
    <x v="15"/>
    <x v="393"/>
    <n v="73.7"/>
    <x v="1"/>
    <x v="1"/>
    <s v="9"/>
    <x v="17"/>
    <x v="4"/>
    <x v="28"/>
    <n v="73.7"/>
    <n v="23.166666666666668"/>
  </r>
  <r>
    <x v="15"/>
    <x v="394"/>
    <n v="72.599999999999994"/>
    <x v="1"/>
    <x v="1"/>
    <s v="9"/>
    <x v="18"/>
    <x v="5"/>
    <x v="29"/>
    <n v="72.599999999999994"/>
    <n v="22.555555555555554"/>
  </r>
  <r>
    <x v="15"/>
    <x v="395"/>
    <n v="72.900000000000006"/>
    <x v="1"/>
    <x v="1"/>
    <s v="9"/>
    <x v="18"/>
    <x v="6"/>
    <x v="30"/>
    <n v="72.900000000000006"/>
    <n v="22.722222222222225"/>
  </r>
  <r>
    <x v="15"/>
    <x v="396"/>
    <n v="71.8"/>
    <x v="1"/>
    <x v="1"/>
    <s v="9"/>
    <x v="18"/>
    <x v="7"/>
    <x v="31"/>
    <n v="71.8"/>
    <n v="22.111111111111111"/>
  </r>
  <r>
    <x v="15"/>
    <x v="397"/>
    <n v="71.3"/>
    <x v="1"/>
    <x v="1"/>
    <s v="9"/>
    <x v="18"/>
    <x v="8"/>
    <x v="32"/>
    <n v="71.3"/>
    <n v="21.833333333333332"/>
  </r>
  <r>
    <x v="15"/>
    <x v="398"/>
    <n v="70.599999999999994"/>
    <x v="1"/>
    <x v="1"/>
    <s v="9"/>
    <x v="18"/>
    <x v="9"/>
    <x v="33"/>
    <n v="70.599999999999994"/>
    <n v="21.444444444444439"/>
  </r>
  <r>
    <x v="15"/>
    <x v="399"/>
    <n v="70.3"/>
    <x v="1"/>
    <x v="1"/>
    <s v="9"/>
    <x v="18"/>
    <x v="10"/>
    <x v="34"/>
    <n v="70.3"/>
    <n v="21.277777777777775"/>
  </r>
  <r>
    <x v="15"/>
    <x v="400"/>
    <n v="70.2"/>
    <x v="1"/>
    <x v="1"/>
    <s v="9"/>
    <x v="18"/>
    <x v="11"/>
    <x v="35"/>
    <n v="70.2"/>
    <n v="21.222222222222225"/>
  </r>
  <r>
    <x v="15"/>
    <x v="401"/>
    <n v="70"/>
    <x v="1"/>
    <x v="1"/>
    <s v="9"/>
    <x v="18"/>
    <x v="12"/>
    <x v="36"/>
    <n v="70"/>
    <n v="21.111111111111111"/>
  </r>
  <r>
    <x v="15"/>
    <x v="402"/>
    <n v="70.2"/>
    <x v="1"/>
    <x v="1"/>
    <s v="9"/>
    <x v="18"/>
    <x v="13"/>
    <x v="37"/>
    <n v="70.2"/>
    <n v="21.222222222222225"/>
  </r>
  <r>
    <x v="15"/>
    <x v="403"/>
    <n v="69.599999999999994"/>
    <x v="1"/>
    <x v="1"/>
    <s v="9"/>
    <x v="18"/>
    <x v="14"/>
    <x v="38"/>
    <n v="69.599999999999994"/>
    <n v="20.888888888888886"/>
  </r>
  <r>
    <x v="15"/>
    <x v="404"/>
    <n v="70.5"/>
    <x v="1"/>
    <x v="1"/>
    <s v="9"/>
    <x v="18"/>
    <x v="15"/>
    <x v="39"/>
    <n v="70.5"/>
    <n v="21.388888888888889"/>
  </r>
  <r>
    <x v="15"/>
    <x v="405"/>
    <n v="71.099999999999994"/>
    <x v="1"/>
    <x v="1"/>
    <s v="9"/>
    <x v="18"/>
    <x v="16"/>
    <x v="40"/>
    <n v="71.099999999999994"/>
    <n v="21.722222222222218"/>
  </r>
  <r>
    <x v="15"/>
    <x v="406"/>
    <n v="73.599999999999994"/>
    <x v="1"/>
    <x v="1"/>
    <s v="9"/>
    <x v="18"/>
    <x v="17"/>
    <x v="41"/>
    <n v="73.599999999999994"/>
    <n v="23.111111111111107"/>
  </r>
  <r>
    <x v="15"/>
    <x v="407"/>
    <n v="75.099999999999994"/>
    <x v="1"/>
    <x v="1"/>
    <s v="9"/>
    <x v="18"/>
    <x v="18"/>
    <x v="42"/>
    <n v="75.099999999999994"/>
    <n v="23.944444444444439"/>
  </r>
  <r>
    <x v="15"/>
    <x v="408"/>
    <n v="75.3"/>
    <x v="1"/>
    <x v="1"/>
    <s v="9"/>
    <x v="18"/>
    <x v="19"/>
    <x v="43"/>
    <n v="75.3"/>
    <n v="24.055555555555554"/>
  </r>
  <r>
    <x v="15"/>
    <x v="409"/>
    <n v="74.900000000000006"/>
    <x v="1"/>
    <x v="1"/>
    <s v="9"/>
    <x v="18"/>
    <x v="20"/>
    <x v="44"/>
    <n v="74.900000000000006"/>
    <n v="23.833333333333336"/>
  </r>
  <r>
    <x v="15"/>
    <x v="410"/>
    <n v="78.3"/>
    <x v="1"/>
    <x v="1"/>
    <s v="9"/>
    <x v="18"/>
    <x v="21"/>
    <x v="45"/>
    <n v="78.3"/>
    <n v="25.722222222222221"/>
  </r>
  <r>
    <x v="15"/>
    <x v="411"/>
    <n v="79.3"/>
    <x v="1"/>
    <x v="1"/>
    <s v="9"/>
    <x v="18"/>
    <x v="22"/>
    <x v="363"/>
    <n v="79.3"/>
    <n v="26.277777777777775"/>
  </r>
  <r>
    <x v="15"/>
    <x v="412"/>
    <n v="80.099999999999994"/>
    <x v="1"/>
    <x v="1"/>
    <s v="9"/>
    <x v="18"/>
    <x v="23"/>
    <x v="46"/>
    <n v="80.099999999999994"/>
    <n v="26.722222222222218"/>
  </r>
  <r>
    <x v="15"/>
    <x v="414"/>
    <n v="78.7"/>
    <x v="1"/>
    <x v="1"/>
    <s v="9"/>
    <x v="18"/>
    <x v="1"/>
    <x v="48"/>
    <n v="78.7"/>
    <n v="25.944444444444446"/>
  </r>
  <r>
    <x v="15"/>
    <x v="415"/>
    <n v="76.5"/>
    <x v="1"/>
    <x v="1"/>
    <s v="9"/>
    <x v="18"/>
    <x v="2"/>
    <x v="49"/>
    <n v="76.5"/>
    <n v="24.722222222222221"/>
  </r>
  <r>
    <x v="15"/>
    <x v="416"/>
    <n v="74.8"/>
    <x v="1"/>
    <x v="1"/>
    <s v="9"/>
    <x v="18"/>
    <x v="3"/>
    <x v="364"/>
    <n v="74.8"/>
    <n v="23.777777777777775"/>
  </r>
  <r>
    <x v="15"/>
    <x v="417"/>
    <n v="74.599999999999994"/>
    <x v="1"/>
    <x v="1"/>
    <s v="9"/>
    <x v="18"/>
    <x v="4"/>
    <x v="50"/>
    <n v="74.599999999999994"/>
    <n v="23.666666666666664"/>
  </r>
  <r>
    <x v="15"/>
    <x v="419"/>
    <n v="73"/>
    <x v="1"/>
    <x v="1"/>
    <s v="9"/>
    <x v="19"/>
    <x v="6"/>
    <x v="52"/>
    <n v="73"/>
    <n v="22.777777777777779"/>
  </r>
  <r>
    <x v="15"/>
    <x v="420"/>
    <n v="73.3"/>
    <x v="1"/>
    <x v="1"/>
    <s v="9"/>
    <x v="19"/>
    <x v="7"/>
    <x v="53"/>
    <n v="73.3"/>
    <n v="22.944444444444443"/>
  </r>
  <r>
    <x v="15"/>
    <x v="421"/>
    <n v="73"/>
    <x v="1"/>
    <x v="1"/>
    <s v="9"/>
    <x v="19"/>
    <x v="8"/>
    <x v="54"/>
    <n v="73"/>
    <n v="22.777777777777779"/>
  </r>
  <r>
    <x v="15"/>
    <x v="422"/>
    <n v="72.2"/>
    <x v="1"/>
    <x v="1"/>
    <s v="9"/>
    <x v="19"/>
    <x v="9"/>
    <x v="55"/>
    <n v="72.2"/>
    <n v="22.333333333333336"/>
  </r>
  <r>
    <x v="15"/>
    <x v="423"/>
    <n v="71.599999999999994"/>
    <x v="1"/>
    <x v="1"/>
    <s v="9"/>
    <x v="19"/>
    <x v="10"/>
    <x v="56"/>
    <n v="71.599999999999994"/>
    <n v="21.999999999999996"/>
  </r>
  <r>
    <x v="15"/>
    <x v="424"/>
    <n v="71.8"/>
    <x v="1"/>
    <x v="1"/>
    <s v="9"/>
    <x v="19"/>
    <x v="11"/>
    <x v="57"/>
    <n v="71.8"/>
    <n v="22.111111111111111"/>
  </r>
  <r>
    <x v="15"/>
    <x v="425"/>
    <n v="71"/>
    <x v="1"/>
    <x v="1"/>
    <s v="9"/>
    <x v="19"/>
    <x v="12"/>
    <x v="58"/>
    <n v="71"/>
    <n v="21.666666666666668"/>
  </r>
  <r>
    <x v="15"/>
    <x v="426"/>
    <n v="69.900000000000006"/>
    <x v="1"/>
    <x v="1"/>
    <s v="9"/>
    <x v="19"/>
    <x v="13"/>
    <x v="59"/>
    <n v="69.900000000000006"/>
    <n v="21.055555555555557"/>
  </r>
  <r>
    <x v="15"/>
    <x v="427"/>
    <n v="69.8"/>
    <x v="1"/>
    <x v="1"/>
    <s v="9"/>
    <x v="19"/>
    <x v="14"/>
    <x v="60"/>
    <n v="69.8"/>
    <n v="20.999999999999996"/>
  </r>
  <r>
    <x v="15"/>
    <x v="428"/>
    <n v="73.8"/>
    <x v="1"/>
    <x v="1"/>
    <s v="9"/>
    <x v="19"/>
    <x v="15"/>
    <x v="61"/>
    <n v="73.8"/>
    <n v="23.222222222222221"/>
  </r>
  <r>
    <x v="15"/>
    <x v="429"/>
    <n v="74.900000000000006"/>
    <x v="1"/>
    <x v="1"/>
    <s v="9"/>
    <x v="19"/>
    <x v="16"/>
    <x v="62"/>
    <n v="74.900000000000006"/>
    <n v="23.833333333333336"/>
  </r>
  <r>
    <x v="15"/>
    <x v="430"/>
    <n v="79.7"/>
    <x v="1"/>
    <x v="1"/>
    <s v="9"/>
    <x v="19"/>
    <x v="17"/>
    <x v="63"/>
    <n v="79.7"/>
    <n v="26.5"/>
  </r>
  <r>
    <x v="15"/>
    <x v="431"/>
    <n v="82.6"/>
    <x v="1"/>
    <x v="1"/>
    <s v="9"/>
    <x v="19"/>
    <x v="18"/>
    <x v="64"/>
    <n v="82.6"/>
    <n v="28.111111111111107"/>
  </r>
  <r>
    <x v="15"/>
    <x v="432"/>
    <n v="84.1"/>
    <x v="1"/>
    <x v="1"/>
    <s v="9"/>
    <x v="19"/>
    <x v="19"/>
    <x v="65"/>
    <n v="84.1"/>
    <n v="28.944444444444439"/>
  </r>
  <r>
    <x v="15"/>
    <x v="433"/>
    <n v="89.9"/>
    <x v="1"/>
    <x v="1"/>
    <s v="9"/>
    <x v="19"/>
    <x v="20"/>
    <x v="66"/>
    <n v="89.9"/>
    <n v="32.166666666666671"/>
  </r>
  <r>
    <x v="15"/>
    <x v="434"/>
    <n v="90.9"/>
    <x v="1"/>
    <x v="1"/>
    <s v="9"/>
    <x v="19"/>
    <x v="21"/>
    <x v="67"/>
    <n v="90.9"/>
    <n v="32.722222222222221"/>
  </r>
  <r>
    <x v="15"/>
    <x v="435"/>
    <n v="90.8"/>
    <x v="1"/>
    <x v="1"/>
    <s v="9"/>
    <x v="19"/>
    <x v="22"/>
    <x v="68"/>
    <n v="90.8"/>
    <n v="32.666666666666664"/>
  </r>
  <r>
    <x v="15"/>
    <x v="436"/>
    <n v="89.9"/>
    <x v="1"/>
    <x v="1"/>
    <s v="9"/>
    <x v="19"/>
    <x v="23"/>
    <x v="69"/>
    <n v="89.9"/>
    <n v="32.166666666666671"/>
  </r>
  <r>
    <x v="15"/>
    <x v="437"/>
    <n v="89.7"/>
    <x v="1"/>
    <x v="1"/>
    <s v="9"/>
    <x v="19"/>
    <x v="0"/>
    <x v="70"/>
    <n v="89.7"/>
    <n v="32.055555555555557"/>
  </r>
  <r>
    <x v="15"/>
    <x v="438"/>
    <n v="87.5"/>
    <x v="1"/>
    <x v="1"/>
    <s v="9"/>
    <x v="19"/>
    <x v="1"/>
    <x v="71"/>
    <n v="87.5"/>
    <n v="30.833333333333332"/>
  </r>
  <r>
    <x v="15"/>
    <x v="439"/>
    <n v="84.8"/>
    <x v="1"/>
    <x v="1"/>
    <s v="9"/>
    <x v="19"/>
    <x v="2"/>
    <x v="72"/>
    <n v="84.8"/>
    <n v="29.333333333333332"/>
  </r>
  <r>
    <x v="15"/>
    <x v="440"/>
    <n v="83"/>
    <x v="1"/>
    <x v="1"/>
    <s v="9"/>
    <x v="19"/>
    <x v="3"/>
    <x v="73"/>
    <n v="83"/>
    <n v="28.333333333333332"/>
  </r>
  <r>
    <x v="15"/>
    <x v="441"/>
    <n v="77.8"/>
    <x v="1"/>
    <x v="1"/>
    <s v="9"/>
    <x v="19"/>
    <x v="4"/>
    <x v="74"/>
    <n v="77.8"/>
    <n v="25.444444444444443"/>
  </r>
  <r>
    <x v="15"/>
    <x v="442"/>
    <n v="75.8"/>
    <x v="1"/>
    <x v="1"/>
    <s v="9"/>
    <x v="20"/>
    <x v="5"/>
    <x v="75"/>
    <n v="75.8"/>
    <n v="24.333333333333332"/>
  </r>
  <r>
    <x v="15"/>
    <x v="443"/>
    <n v="73.8"/>
    <x v="1"/>
    <x v="1"/>
    <s v="9"/>
    <x v="20"/>
    <x v="6"/>
    <x v="76"/>
    <n v="73.8"/>
    <n v="23.222222222222221"/>
  </r>
  <r>
    <x v="15"/>
    <x v="444"/>
    <n v="72.7"/>
    <x v="1"/>
    <x v="1"/>
    <s v="9"/>
    <x v="20"/>
    <x v="7"/>
    <x v="77"/>
    <n v="72.7"/>
    <n v="22.611111111111111"/>
  </r>
  <r>
    <x v="15"/>
    <x v="445"/>
    <n v="71.5"/>
    <x v="1"/>
    <x v="1"/>
    <s v="9"/>
    <x v="20"/>
    <x v="8"/>
    <x v="78"/>
    <n v="71.5"/>
    <n v="21.944444444444443"/>
  </r>
  <r>
    <x v="15"/>
    <x v="446"/>
    <n v="70.7"/>
    <x v="1"/>
    <x v="1"/>
    <s v="9"/>
    <x v="20"/>
    <x v="9"/>
    <x v="79"/>
    <n v="70.7"/>
    <n v="21.5"/>
  </r>
  <r>
    <x v="15"/>
    <x v="447"/>
    <n v="69.599999999999994"/>
    <x v="1"/>
    <x v="1"/>
    <s v="9"/>
    <x v="20"/>
    <x v="10"/>
    <x v="80"/>
    <n v="69.599999999999994"/>
    <n v="20.888888888888886"/>
  </r>
  <r>
    <x v="15"/>
    <x v="448"/>
    <n v="68.8"/>
    <x v="1"/>
    <x v="1"/>
    <s v="9"/>
    <x v="20"/>
    <x v="11"/>
    <x v="81"/>
    <n v="68.8"/>
    <n v="20.444444444444443"/>
  </r>
  <r>
    <x v="15"/>
    <x v="449"/>
    <n v="67.900000000000006"/>
    <x v="1"/>
    <x v="1"/>
    <s v="9"/>
    <x v="20"/>
    <x v="12"/>
    <x v="82"/>
    <n v="67.900000000000006"/>
    <n v="19.944444444444446"/>
  </r>
  <r>
    <x v="15"/>
    <x v="450"/>
    <n v="67.099999999999994"/>
    <x v="1"/>
    <x v="1"/>
    <s v="9"/>
    <x v="20"/>
    <x v="13"/>
    <x v="83"/>
    <n v="67.099999999999994"/>
    <n v="19.499999999999996"/>
  </r>
  <r>
    <x v="15"/>
    <x v="451"/>
    <n v="67.2"/>
    <x v="1"/>
    <x v="1"/>
    <s v="9"/>
    <x v="20"/>
    <x v="14"/>
    <x v="84"/>
    <n v="67.2"/>
    <n v="19.555555555555557"/>
  </r>
  <r>
    <x v="15"/>
    <x v="452"/>
    <n v="72.5"/>
    <x v="1"/>
    <x v="1"/>
    <s v="9"/>
    <x v="20"/>
    <x v="15"/>
    <x v="85"/>
    <n v="72.5"/>
    <n v="22.5"/>
  </r>
  <r>
    <x v="15"/>
    <x v="453"/>
    <n v="74.8"/>
    <x v="1"/>
    <x v="1"/>
    <s v="9"/>
    <x v="20"/>
    <x v="16"/>
    <x v="86"/>
    <n v="74.8"/>
    <n v="23.777777777777775"/>
  </r>
  <r>
    <x v="15"/>
    <x v="454"/>
    <n v="79.599999999999994"/>
    <x v="1"/>
    <x v="1"/>
    <s v="9"/>
    <x v="20"/>
    <x v="17"/>
    <x v="87"/>
    <n v="79.599999999999994"/>
    <n v="26.444444444444439"/>
  </r>
  <r>
    <x v="15"/>
    <x v="455"/>
    <n v="82"/>
    <x v="1"/>
    <x v="1"/>
    <s v="9"/>
    <x v="20"/>
    <x v="18"/>
    <x v="88"/>
    <n v="82"/>
    <n v="27.777777777777779"/>
  </r>
  <r>
    <x v="15"/>
    <x v="456"/>
    <n v="85.5"/>
    <x v="1"/>
    <x v="1"/>
    <s v="9"/>
    <x v="20"/>
    <x v="19"/>
    <x v="89"/>
    <n v="85.5"/>
    <n v="29.722222222222221"/>
  </r>
  <r>
    <x v="15"/>
    <x v="457"/>
    <n v="86.4"/>
    <x v="1"/>
    <x v="1"/>
    <s v="9"/>
    <x v="20"/>
    <x v="20"/>
    <x v="90"/>
    <n v="86.4"/>
    <n v="30.222222222222225"/>
  </r>
  <r>
    <x v="15"/>
    <x v="458"/>
    <n v="90.6"/>
    <x v="1"/>
    <x v="1"/>
    <s v="9"/>
    <x v="20"/>
    <x v="21"/>
    <x v="91"/>
    <n v="90.6"/>
    <n v="32.55555555555555"/>
  </r>
  <r>
    <x v="15"/>
    <x v="459"/>
    <n v="92.2"/>
    <x v="1"/>
    <x v="1"/>
    <s v="9"/>
    <x v="20"/>
    <x v="22"/>
    <x v="92"/>
    <n v="92.2"/>
    <n v="33.444444444444443"/>
  </r>
  <r>
    <x v="15"/>
    <x v="460"/>
    <n v="91.5"/>
    <x v="1"/>
    <x v="1"/>
    <s v="9"/>
    <x v="20"/>
    <x v="23"/>
    <x v="93"/>
    <n v="91.5"/>
    <n v="33.055555555555557"/>
  </r>
  <r>
    <x v="15"/>
    <x v="461"/>
    <n v="89.9"/>
    <x v="1"/>
    <x v="1"/>
    <s v="9"/>
    <x v="20"/>
    <x v="0"/>
    <x v="94"/>
    <n v="89.9"/>
    <n v="32.166666666666671"/>
  </r>
  <r>
    <x v="15"/>
    <x v="462"/>
    <n v="88.3"/>
    <x v="1"/>
    <x v="1"/>
    <s v="9"/>
    <x v="20"/>
    <x v="1"/>
    <x v="95"/>
    <n v="88.3"/>
    <n v="31.277777777777775"/>
  </r>
  <r>
    <x v="15"/>
    <x v="463"/>
    <n v="86.3"/>
    <x v="1"/>
    <x v="1"/>
    <s v="9"/>
    <x v="20"/>
    <x v="2"/>
    <x v="96"/>
    <n v="86.3"/>
    <n v="30.166666666666664"/>
  </r>
  <r>
    <x v="15"/>
    <x v="464"/>
    <n v="82.4"/>
    <x v="1"/>
    <x v="1"/>
    <s v="9"/>
    <x v="20"/>
    <x v="3"/>
    <x v="97"/>
    <n v="82.4"/>
    <n v="28.000000000000004"/>
  </r>
  <r>
    <x v="15"/>
    <x v="465"/>
    <n v="81.099999999999994"/>
    <x v="1"/>
    <x v="1"/>
    <s v="9"/>
    <x v="20"/>
    <x v="4"/>
    <x v="98"/>
    <n v="81.099999999999994"/>
    <n v="27.277777777777775"/>
  </r>
  <r>
    <x v="15"/>
    <x v="466"/>
    <n v="77.7"/>
    <x v="1"/>
    <x v="1"/>
    <s v="9"/>
    <x v="21"/>
    <x v="5"/>
    <x v="99"/>
    <n v="77.7"/>
    <n v="25.388888888888889"/>
  </r>
  <r>
    <x v="15"/>
    <x v="467"/>
    <n v="75.7"/>
    <x v="1"/>
    <x v="1"/>
    <s v="9"/>
    <x v="21"/>
    <x v="6"/>
    <x v="100"/>
    <n v="75.7"/>
    <n v="24.277777777777779"/>
  </r>
  <r>
    <x v="15"/>
    <x v="468"/>
    <n v="74.2"/>
    <x v="1"/>
    <x v="1"/>
    <s v="9"/>
    <x v="21"/>
    <x v="7"/>
    <x v="101"/>
    <n v="74.2"/>
    <n v="23.444444444444446"/>
  </r>
  <r>
    <x v="15"/>
    <x v="469"/>
    <n v="73.3"/>
    <x v="1"/>
    <x v="1"/>
    <s v="9"/>
    <x v="21"/>
    <x v="8"/>
    <x v="102"/>
    <n v="73.3"/>
    <n v="22.944444444444443"/>
  </r>
  <r>
    <x v="15"/>
    <x v="470"/>
    <n v="72.2"/>
    <x v="1"/>
    <x v="1"/>
    <s v="9"/>
    <x v="21"/>
    <x v="9"/>
    <x v="103"/>
    <n v="72.2"/>
    <n v="22.333333333333336"/>
  </r>
  <r>
    <x v="15"/>
    <x v="471"/>
    <n v="71.900000000000006"/>
    <x v="1"/>
    <x v="1"/>
    <s v="9"/>
    <x v="21"/>
    <x v="10"/>
    <x v="104"/>
    <n v="71.900000000000006"/>
    <n v="22.166666666666668"/>
  </r>
  <r>
    <x v="15"/>
    <x v="472"/>
    <n v="71.400000000000006"/>
    <x v="1"/>
    <x v="1"/>
    <s v="9"/>
    <x v="21"/>
    <x v="11"/>
    <x v="105"/>
    <n v="71.400000000000006"/>
    <n v="21.888888888888893"/>
  </r>
  <r>
    <x v="15"/>
    <x v="473"/>
    <n v="70.599999999999994"/>
    <x v="1"/>
    <x v="1"/>
    <s v="9"/>
    <x v="21"/>
    <x v="12"/>
    <x v="106"/>
    <n v="70.599999999999994"/>
    <n v="21.444444444444439"/>
  </r>
  <r>
    <x v="15"/>
    <x v="474"/>
    <n v="69.3"/>
    <x v="1"/>
    <x v="1"/>
    <s v="9"/>
    <x v="21"/>
    <x v="13"/>
    <x v="107"/>
    <n v="69.3"/>
    <n v="20.722222222222221"/>
  </r>
  <r>
    <x v="15"/>
    <x v="475"/>
    <n v="69.099999999999994"/>
    <x v="1"/>
    <x v="1"/>
    <s v="9"/>
    <x v="21"/>
    <x v="14"/>
    <x v="108"/>
    <n v="69.099999999999994"/>
    <n v="20.611111111111107"/>
  </r>
  <r>
    <x v="15"/>
    <x v="476"/>
    <n v="73.5"/>
    <x v="1"/>
    <x v="1"/>
    <s v="9"/>
    <x v="21"/>
    <x v="15"/>
    <x v="109"/>
    <n v="73.5"/>
    <n v="23.055555555555554"/>
  </r>
  <r>
    <x v="15"/>
    <x v="477"/>
    <n v="75.400000000000006"/>
    <x v="1"/>
    <x v="1"/>
    <s v="9"/>
    <x v="21"/>
    <x v="16"/>
    <x v="110"/>
    <n v="75.400000000000006"/>
    <n v="24.111111111111114"/>
  </r>
  <r>
    <x v="15"/>
    <x v="478"/>
    <n v="76.2"/>
    <x v="1"/>
    <x v="1"/>
    <s v="9"/>
    <x v="21"/>
    <x v="17"/>
    <x v="111"/>
    <n v="76.2"/>
    <n v="24.555555555555557"/>
  </r>
  <r>
    <x v="15"/>
    <x v="479"/>
    <n v="80.8"/>
    <x v="1"/>
    <x v="1"/>
    <s v="9"/>
    <x v="21"/>
    <x v="18"/>
    <x v="112"/>
    <n v="80.8"/>
    <n v="27.111111111111107"/>
  </r>
  <r>
    <x v="15"/>
    <x v="480"/>
    <n v="83.7"/>
    <x v="1"/>
    <x v="1"/>
    <s v="9"/>
    <x v="21"/>
    <x v="19"/>
    <x v="113"/>
    <n v="83.7"/>
    <n v="28.722222222222221"/>
  </r>
  <r>
    <x v="15"/>
    <x v="481"/>
    <n v="86.9"/>
    <x v="1"/>
    <x v="1"/>
    <s v="9"/>
    <x v="21"/>
    <x v="20"/>
    <x v="114"/>
    <n v="86.9"/>
    <n v="30.500000000000004"/>
  </r>
  <r>
    <x v="15"/>
    <x v="482"/>
    <n v="88.2"/>
    <x v="1"/>
    <x v="1"/>
    <s v="9"/>
    <x v="21"/>
    <x v="21"/>
    <x v="115"/>
    <n v="88.2"/>
    <n v="31.222222222222221"/>
  </r>
  <r>
    <x v="15"/>
    <x v="483"/>
    <n v="90.5"/>
    <x v="1"/>
    <x v="1"/>
    <s v="9"/>
    <x v="21"/>
    <x v="22"/>
    <x v="116"/>
    <n v="90.5"/>
    <n v="32.5"/>
  </r>
  <r>
    <x v="15"/>
    <x v="484"/>
    <n v="89.9"/>
    <x v="1"/>
    <x v="1"/>
    <s v="9"/>
    <x v="21"/>
    <x v="23"/>
    <x v="117"/>
    <n v="89.9"/>
    <n v="32.166666666666671"/>
  </r>
  <r>
    <x v="15"/>
    <x v="485"/>
    <n v="90.6"/>
    <x v="1"/>
    <x v="1"/>
    <s v="9"/>
    <x v="21"/>
    <x v="0"/>
    <x v="118"/>
    <n v="90.6"/>
    <n v="32.55555555555555"/>
  </r>
  <r>
    <x v="15"/>
    <x v="486"/>
    <n v="87.4"/>
    <x v="1"/>
    <x v="1"/>
    <s v="9"/>
    <x v="21"/>
    <x v="1"/>
    <x v="119"/>
    <n v="87.4"/>
    <n v="30.777777777777779"/>
  </r>
  <r>
    <x v="15"/>
    <x v="487"/>
    <n v="83.9"/>
    <x v="1"/>
    <x v="1"/>
    <s v="9"/>
    <x v="21"/>
    <x v="2"/>
    <x v="120"/>
    <n v="83.9"/>
    <n v="28.833333333333336"/>
  </r>
  <r>
    <x v="15"/>
    <x v="488"/>
    <n v="81.099999999999994"/>
    <x v="1"/>
    <x v="1"/>
    <s v="9"/>
    <x v="21"/>
    <x v="3"/>
    <x v="121"/>
    <n v="81.099999999999994"/>
    <n v="27.277777777777775"/>
  </r>
  <r>
    <x v="15"/>
    <x v="489"/>
    <n v="78.2"/>
    <x v="1"/>
    <x v="1"/>
    <s v="9"/>
    <x v="21"/>
    <x v="4"/>
    <x v="122"/>
    <n v="78.2"/>
    <n v="25.666666666666668"/>
  </r>
  <r>
    <x v="15"/>
    <x v="490"/>
    <n v="74.8"/>
    <x v="1"/>
    <x v="1"/>
    <s v="9"/>
    <x v="22"/>
    <x v="5"/>
    <x v="123"/>
    <n v="74.8"/>
    <n v="23.777777777777775"/>
  </r>
  <r>
    <x v="15"/>
    <x v="491"/>
    <n v="74.5"/>
    <x v="1"/>
    <x v="1"/>
    <s v="9"/>
    <x v="22"/>
    <x v="6"/>
    <x v="124"/>
    <n v="74.5"/>
    <n v="23.611111111111111"/>
  </r>
  <r>
    <x v="15"/>
    <x v="492"/>
    <n v="73.8"/>
    <x v="1"/>
    <x v="1"/>
    <s v="9"/>
    <x v="22"/>
    <x v="7"/>
    <x v="125"/>
    <n v="73.8"/>
    <n v="23.222222222222221"/>
  </r>
  <r>
    <x v="15"/>
    <x v="493"/>
    <n v="73.400000000000006"/>
    <x v="1"/>
    <x v="1"/>
    <s v="9"/>
    <x v="22"/>
    <x v="8"/>
    <x v="126"/>
    <n v="73.400000000000006"/>
    <n v="23.000000000000004"/>
  </r>
  <r>
    <x v="15"/>
    <x v="494"/>
    <n v="72.900000000000006"/>
    <x v="1"/>
    <x v="1"/>
    <s v="9"/>
    <x v="22"/>
    <x v="9"/>
    <x v="127"/>
    <n v="72.900000000000006"/>
    <n v="22.722222222222225"/>
  </r>
  <r>
    <x v="15"/>
    <x v="495"/>
    <n v="72.7"/>
    <x v="1"/>
    <x v="1"/>
    <s v="9"/>
    <x v="22"/>
    <x v="10"/>
    <x v="128"/>
    <n v="72.7"/>
    <n v="22.611111111111111"/>
  </r>
  <r>
    <x v="15"/>
    <x v="496"/>
    <n v="72.8"/>
    <x v="1"/>
    <x v="1"/>
    <s v="9"/>
    <x v="22"/>
    <x v="11"/>
    <x v="129"/>
    <n v="72.8"/>
    <n v="22.666666666666664"/>
  </r>
  <r>
    <x v="15"/>
    <x v="497"/>
    <n v="69"/>
    <x v="1"/>
    <x v="1"/>
    <s v="9"/>
    <x v="22"/>
    <x v="12"/>
    <x v="130"/>
    <n v="69"/>
    <n v="20.555555555555554"/>
  </r>
  <r>
    <x v="15"/>
    <x v="498"/>
    <n v="69.5"/>
    <x v="1"/>
    <x v="1"/>
    <s v="9"/>
    <x v="22"/>
    <x v="13"/>
    <x v="131"/>
    <n v="69.5"/>
    <n v="20.833333333333332"/>
  </r>
  <r>
    <x v="15"/>
    <x v="499"/>
    <n v="69.400000000000006"/>
    <x v="1"/>
    <x v="1"/>
    <s v="9"/>
    <x v="22"/>
    <x v="14"/>
    <x v="132"/>
    <n v="69.400000000000006"/>
    <n v="20.777777777777782"/>
  </r>
  <r>
    <x v="15"/>
    <x v="500"/>
    <n v="69.8"/>
    <x v="1"/>
    <x v="1"/>
    <s v="9"/>
    <x v="22"/>
    <x v="15"/>
    <x v="133"/>
    <n v="69.8"/>
    <n v="20.999999999999996"/>
  </r>
  <r>
    <x v="15"/>
    <x v="501"/>
    <n v="70.400000000000006"/>
    <x v="1"/>
    <x v="1"/>
    <s v="9"/>
    <x v="22"/>
    <x v="16"/>
    <x v="134"/>
    <n v="70.400000000000006"/>
    <n v="21.333333333333336"/>
  </r>
  <r>
    <x v="15"/>
    <x v="502"/>
    <n v="70.5"/>
    <x v="1"/>
    <x v="1"/>
    <s v="9"/>
    <x v="22"/>
    <x v="17"/>
    <x v="135"/>
    <n v="70.5"/>
    <n v="21.388888888888889"/>
  </r>
  <r>
    <x v="15"/>
    <x v="503"/>
    <n v="71.900000000000006"/>
    <x v="1"/>
    <x v="1"/>
    <s v="9"/>
    <x v="22"/>
    <x v="18"/>
    <x v="136"/>
    <n v="71.900000000000006"/>
    <n v="22.166666666666668"/>
  </r>
  <r>
    <x v="15"/>
    <x v="504"/>
    <n v="72.8"/>
    <x v="1"/>
    <x v="1"/>
    <s v="9"/>
    <x v="22"/>
    <x v="19"/>
    <x v="137"/>
    <n v="72.8"/>
    <n v="22.666666666666664"/>
  </r>
  <r>
    <x v="15"/>
    <x v="505"/>
    <n v="75.7"/>
    <x v="1"/>
    <x v="1"/>
    <s v="9"/>
    <x v="22"/>
    <x v="20"/>
    <x v="138"/>
    <n v="75.7"/>
    <n v="24.277777777777779"/>
  </r>
  <r>
    <x v="15"/>
    <x v="506"/>
    <n v="75.2"/>
    <x v="1"/>
    <x v="1"/>
    <s v="9"/>
    <x v="22"/>
    <x v="21"/>
    <x v="139"/>
    <n v="75.2"/>
    <n v="24"/>
  </r>
  <r>
    <x v="15"/>
    <x v="507"/>
    <n v="74.8"/>
    <x v="1"/>
    <x v="1"/>
    <s v="9"/>
    <x v="22"/>
    <x v="22"/>
    <x v="140"/>
    <n v="74.8"/>
    <n v="23.777777777777775"/>
  </r>
  <r>
    <x v="15"/>
    <x v="508"/>
    <n v="73.7"/>
    <x v="1"/>
    <x v="1"/>
    <s v="9"/>
    <x v="22"/>
    <x v="23"/>
    <x v="141"/>
    <n v="73.7"/>
    <n v="23.166666666666668"/>
  </r>
  <r>
    <x v="15"/>
    <x v="509"/>
    <n v="74.099999999999994"/>
    <x v="1"/>
    <x v="1"/>
    <s v="9"/>
    <x v="22"/>
    <x v="0"/>
    <x v="142"/>
    <n v="74.099999999999994"/>
    <n v="23.388888888888886"/>
  </r>
  <r>
    <x v="15"/>
    <x v="510"/>
    <n v="72.3"/>
    <x v="1"/>
    <x v="1"/>
    <s v="9"/>
    <x v="22"/>
    <x v="1"/>
    <x v="143"/>
    <n v="72.3"/>
    <n v="22.388888888888886"/>
  </r>
  <r>
    <x v="15"/>
    <x v="726"/>
    <n v="71.5"/>
    <x v="1"/>
    <x v="1"/>
    <s v="9"/>
    <x v="22"/>
    <x v="2"/>
    <x v="144"/>
    <n v="71.5"/>
    <n v="21.944444444444443"/>
  </r>
  <r>
    <x v="15"/>
    <x v="511"/>
    <n v="71.400000000000006"/>
    <x v="1"/>
    <x v="1"/>
    <s v="9"/>
    <x v="22"/>
    <x v="3"/>
    <x v="145"/>
    <n v="71.400000000000006"/>
    <n v="21.888888888888893"/>
  </r>
  <r>
    <x v="15"/>
    <x v="512"/>
    <n v="70.900000000000006"/>
    <x v="1"/>
    <x v="1"/>
    <s v="9"/>
    <x v="22"/>
    <x v="4"/>
    <x v="146"/>
    <n v="70.900000000000006"/>
    <n v="21.611111111111114"/>
  </r>
  <r>
    <x v="15"/>
    <x v="513"/>
    <n v="70.599999999999994"/>
    <x v="1"/>
    <x v="1"/>
    <s v="9"/>
    <x v="23"/>
    <x v="5"/>
    <x v="147"/>
    <n v="70.599999999999994"/>
    <n v="21.444444444444439"/>
  </r>
  <r>
    <x v="15"/>
    <x v="727"/>
    <n v="70.5"/>
    <x v="1"/>
    <x v="1"/>
    <s v="9"/>
    <x v="23"/>
    <x v="6"/>
    <x v="148"/>
    <n v="70.5"/>
    <n v="21.388888888888889"/>
  </r>
  <r>
    <x v="15"/>
    <x v="514"/>
    <n v="70.099999999999994"/>
    <x v="1"/>
    <x v="1"/>
    <s v="9"/>
    <x v="23"/>
    <x v="7"/>
    <x v="149"/>
    <n v="70.099999999999994"/>
    <n v="21.166666666666664"/>
  </r>
  <r>
    <x v="15"/>
    <x v="515"/>
    <n v="69.7"/>
    <x v="1"/>
    <x v="1"/>
    <s v="9"/>
    <x v="23"/>
    <x v="8"/>
    <x v="150"/>
    <n v="69.7"/>
    <n v="20.944444444444446"/>
  </r>
  <r>
    <x v="15"/>
    <x v="516"/>
    <n v="69.099999999999994"/>
    <x v="1"/>
    <x v="1"/>
    <s v="9"/>
    <x v="23"/>
    <x v="9"/>
    <x v="151"/>
    <n v="69.099999999999994"/>
    <n v="20.611111111111107"/>
  </r>
  <r>
    <x v="15"/>
    <x v="517"/>
    <n v="68.900000000000006"/>
    <x v="1"/>
    <x v="1"/>
    <s v="9"/>
    <x v="23"/>
    <x v="10"/>
    <x v="152"/>
    <n v="68.900000000000006"/>
    <n v="20.500000000000004"/>
  </r>
  <r>
    <x v="15"/>
    <x v="518"/>
    <n v="68.5"/>
    <x v="1"/>
    <x v="1"/>
    <s v="9"/>
    <x v="23"/>
    <x v="11"/>
    <x v="153"/>
    <n v="68.5"/>
    <n v="20.277777777777779"/>
  </r>
  <r>
    <x v="15"/>
    <x v="519"/>
    <n v="68.099999999999994"/>
    <x v="1"/>
    <x v="1"/>
    <s v="9"/>
    <x v="23"/>
    <x v="12"/>
    <x v="154"/>
    <n v="68.099999999999994"/>
    <n v="20.055555555555554"/>
  </r>
  <r>
    <x v="15"/>
    <x v="520"/>
    <n v="68.5"/>
    <x v="1"/>
    <x v="1"/>
    <s v="9"/>
    <x v="23"/>
    <x v="13"/>
    <x v="155"/>
    <n v="68.5"/>
    <n v="20.277777777777779"/>
  </r>
  <r>
    <x v="15"/>
    <x v="521"/>
    <n v="68.599999999999994"/>
    <x v="1"/>
    <x v="1"/>
    <s v="9"/>
    <x v="23"/>
    <x v="14"/>
    <x v="156"/>
    <n v="68.599999999999994"/>
    <n v="20.333333333333329"/>
  </r>
  <r>
    <x v="15"/>
    <x v="522"/>
    <n v="70.2"/>
    <x v="1"/>
    <x v="1"/>
    <s v="9"/>
    <x v="23"/>
    <x v="15"/>
    <x v="157"/>
    <n v="70.2"/>
    <n v="21.222222222222225"/>
  </r>
  <r>
    <x v="15"/>
    <x v="523"/>
    <n v="71.400000000000006"/>
    <x v="1"/>
    <x v="1"/>
    <s v="9"/>
    <x v="23"/>
    <x v="16"/>
    <x v="158"/>
    <n v="71.400000000000006"/>
    <n v="21.888888888888893"/>
  </r>
  <r>
    <x v="15"/>
    <x v="524"/>
    <n v="74"/>
    <x v="1"/>
    <x v="1"/>
    <s v="9"/>
    <x v="23"/>
    <x v="17"/>
    <x v="159"/>
    <n v="74"/>
    <n v="23.333333333333332"/>
  </r>
  <r>
    <x v="15"/>
    <x v="525"/>
    <n v="77.400000000000006"/>
    <x v="1"/>
    <x v="1"/>
    <s v="9"/>
    <x v="23"/>
    <x v="18"/>
    <x v="160"/>
    <n v="77.400000000000006"/>
    <n v="25.222222222222225"/>
  </r>
  <r>
    <x v="15"/>
    <x v="526"/>
    <n v="78.3"/>
    <x v="1"/>
    <x v="1"/>
    <s v="9"/>
    <x v="23"/>
    <x v="19"/>
    <x v="161"/>
    <n v="78.3"/>
    <n v="25.722222222222221"/>
  </r>
  <r>
    <x v="15"/>
    <x v="527"/>
    <n v="80.400000000000006"/>
    <x v="1"/>
    <x v="1"/>
    <s v="9"/>
    <x v="23"/>
    <x v="20"/>
    <x v="162"/>
    <n v="80.400000000000006"/>
    <n v="26.888888888888893"/>
  </r>
  <r>
    <x v="15"/>
    <x v="528"/>
    <n v="81.8"/>
    <x v="1"/>
    <x v="1"/>
    <s v="9"/>
    <x v="23"/>
    <x v="21"/>
    <x v="163"/>
    <n v="81.8"/>
    <n v="27.666666666666664"/>
  </r>
  <r>
    <x v="15"/>
    <x v="529"/>
    <n v="81.7"/>
    <x v="1"/>
    <x v="1"/>
    <s v="9"/>
    <x v="23"/>
    <x v="22"/>
    <x v="164"/>
    <n v="81.7"/>
    <n v="27.611111111111111"/>
  </r>
  <r>
    <x v="15"/>
    <x v="530"/>
    <n v="82.4"/>
    <x v="1"/>
    <x v="1"/>
    <s v="9"/>
    <x v="23"/>
    <x v="23"/>
    <x v="165"/>
    <n v="82.4"/>
    <n v="28.000000000000004"/>
  </r>
  <r>
    <x v="15"/>
    <x v="531"/>
    <n v="81.5"/>
    <x v="1"/>
    <x v="1"/>
    <s v="9"/>
    <x v="23"/>
    <x v="0"/>
    <x v="166"/>
    <n v="81.5"/>
    <n v="27.5"/>
  </r>
  <r>
    <x v="15"/>
    <x v="532"/>
    <n v="78.900000000000006"/>
    <x v="1"/>
    <x v="1"/>
    <s v="9"/>
    <x v="23"/>
    <x v="1"/>
    <x v="167"/>
    <n v="78.900000000000006"/>
    <n v="26.055555555555557"/>
  </r>
  <r>
    <x v="15"/>
    <x v="533"/>
    <n v="75.2"/>
    <x v="1"/>
    <x v="1"/>
    <s v="9"/>
    <x v="23"/>
    <x v="2"/>
    <x v="168"/>
    <n v="75.2"/>
    <n v="24"/>
  </r>
  <r>
    <x v="15"/>
    <x v="534"/>
    <n v="71.900000000000006"/>
    <x v="1"/>
    <x v="1"/>
    <s v="9"/>
    <x v="23"/>
    <x v="3"/>
    <x v="169"/>
    <n v="71.900000000000006"/>
    <n v="22.166666666666668"/>
  </r>
  <r>
    <x v="15"/>
    <x v="535"/>
    <n v="69.8"/>
    <x v="1"/>
    <x v="1"/>
    <s v="9"/>
    <x v="23"/>
    <x v="4"/>
    <x v="170"/>
    <n v="69.8"/>
    <n v="20.999999999999996"/>
  </r>
  <r>
    <x v="15"/>
    <x v="536"/>
    <n v="68.8"/>
    <x v="1"/>
    <x v="1"/>
    <s v="9"/>
    <x v="24"/>
    <x v="5"/>
    <x v="171"/>
    <n v="68.8"/>
    <n v="20.444444444444443"/>
  </r>
  <r>
    <x v="15"/>
    <x v="537"/>
    <n v="67.900000000000006"/>
    <x v="1"/>
    <x v="1"/>
    <s v="9"/>
    <x v="24"/>
    <x v="6"/>
    <x v="172"/>
    <n v="67.900000000000006"/>
    <n v="19.944444444444446"/>
  </r>
  <r>
    <x v="15"/>
    <x v="538"/>
    <n v="67.8"/>
    <x v="1"/>
    <x v="1"/>
    <s v="9"/>
    <x v="24"/>
    <x v="7"/>
    <x v="173"/>
    <n v="67.8"/>
    <n v="19.888888888888886"/>
  </r>
  <r>
    <x v="15"/>
    <x v="539"/>
    <n v="67.7"/>
    <x v="1"/>
    <x v="1"/>
    <s v="9"/>
    <x v="24"/>
    <x v="8"/>
    <x v="174"/>
    <n v="67.7"/>
    <n v="19.833333333333336"/>
  </r>
  <r>
    <x v="15"/>
    <x v="540"/>
    <n v="66.5"/>
    <x v="1"/>
    <x v="1"/>
    <s v="9"/>
    <x v="24"/>
    <x v="9"/>
    <x v="175"/>
    <n v="66.5"/>
    <n v="19.166666666666668"/>
  </r>
  <r>
    <x v="15"/>
    <x v="541"/>
    <n v="65.7"/>
    <x v="1"/>
    <x v="1"/>
    <s v="9"/>
    <x v="24"/>
    <x v="10"/>
    <x v="176"/>
    <n v="65.7"/>
    <n v="18.722222222222225"/>
  </r>
  <r>
    <x v="15"/>
    <x v="542"/>
    <n v="65.7"/>
    <x v="1"/>
    <x v="1"/>
    <s v="9"/>
    <x v="24"/>
    <x v="11"/>
    <x v="177"/>
    <n v="65.7"/>
    <n v="18.722222222222225"/>
  </r>
  <r>
    <x v="15"/>
    <x v="543"/>
    <n v="64.900000000000006"/>
    <x v="1"/>
    <x v="1"/>
    <s v="9"/>
    <x v="24"/>
    <x v="12"/>
    <x v="178"/>
    <n v="64.900000000000006"/>
    <n v="18.277777777777782"/>
  </r>
  <r>
    <x v="15"/>
    <x v="544"/>
    <n v="64"/>
    <x v="1"/>
    <x v="1"/>
    <s v="9"/>
    <x v="24"/>
    <x v="13"/>
    <x v="179"/>
    <n v="64"/>
    <n v="17.777777777777779"/>
  </r>
  <r>
    <x v="15"/>
    <x v="545"/>
    <n v="64.8"/>
    <x v="1"/>
    <x v="1"/>
    <s v="9"/>
    <x v="24"/>
    <x v="14"/>
    <x v="180"/>
    <n v="64.8"/>
    <n v="18.222222222222221"/>
  </r>
  <r>
    <x v="15"/>
    <x v="546"/>
    <n v="70.2"/>
    <x v="1"/>
    <x v="1"/>
    <s v="9"/>
    <x v="24"/>
    <x v="15"/>
    <x v="181"/>
    <n v="70.2"/>
    <n v="21.222222222222225"/>
  </r>
  <r>
    <x v="15"/>
    <x v="547"/>
    <n v="71.599999999999994"/>
    <x v="1"/>
    <x v="1"/>
    <s v="9"/>
    <x v="24"/>
    <x v="16"/>
    <x v="182"/>
    <n v="71.599999999999994"/>
    <n v="21.999999999999996"/>
  </r>
  <r>
    <x v="15"/>
    <x v="548"/>
    <n v="74.900000000000006"/>
    <x v="1"/>
    <x v="1"/>
    <s v="9"/>
    <x v="24"/>
    <x v="17"/>
    <x v="183"/>
    <n v="74.900000000000006"/>
    <n v="23.833333333333336"/>
  </r>
  <r>
    <x v="15"/>
    <x v="549"/>
    <n v="77.599999999999994"/>
    <x v="1"/>
    <x v="1"/>
    <s v="9"/>
    <x v="24"/>
    <x v="18"/>
    <x v="184"/>
    <n v="77.599999999999994"/>
    <n v="25.333333333333329"/>
  </r>
  <r>
    <x v="15"/>
    <x v="550"/>
    <n v="80.099999999999994"/>
    <x v="1"/>
    <x v="1"/>
    <s v="9"/>
    <x v="24"/>
    <x v="19"/>
    <x v="185"/>
    <n v="80.099999999999994"/>
    <n v="26.722222222222218"/>
  </r>
  <r>
    <x v="15"/>
    <x v="551"/>
    <n v="84.4"/>
    <x v="1"/>
    <x v="1"/>
    <s v="9"/>
    <x v="24"/>
    <x v="20"/>
    <x v="186"/>
    <n v="84.4"/>
    <n v="29.111111111111114"/>
  </r>
  <r>
    <x v="15"/>
    <x v="552"/>
    <n v="85"/>
    <x v="1"/>
    <x v="1"/>
    <s v="9"/>
    <x v="24"/>
    <x v="21"/>
    <x v="187"/>
    <n v="85"/>
    <n v="29.444444444444443"/>
  </r>
  <r>
    <x v="15"/>
    <x v="553"/>
    <n v="85.9"/>
    <x v="1"/>
    <x v="1"/>
    <s v="9"/>
    <x v="24"/>
    <x v="22"/>
    <x v="188"/>
    <n v="85.9"/>
    <n v="29.944444444444446"/>
  </r>
  <r>
    <x v="15"/>
    <x v="554"/>
    <n v="85.8"/>
    <x v="1"/>
    <x v="1"/>
    <s v="9"/>
    <x v="24"/>
    <x v="23"/>
    <x v="189"/>
    <n v="85.8"/>
    <n v="29.888888888888886"/>
  </r>
  <r>
    <x v="15"/>
    <x v="555"/>
    <n v="84.5"/>
    <x v="1"/>
    <x v="1"/>
    <s v="9"/>
    <x v="24"/>
    <x v="0"/>
    <x v="190"/>
    <n v="84.5"/>
    <n v="29.166666666666664"/>
  </r>
  <r>
    <x v="15"/>
    <x v="556"/>
    <n v="82.3"/>
    <x v="1"/>
    <x v="1"/>
    <s v="9"/>
    <x v="24"/>
    <x v="1"/>
    <x v="191"/>
    <n v="82.3"/>
    <n v="27.944444444444443"/>
  </r>
  <r>
    <x v="15"/>
    <x v="557"/>
    <n v="79.900000000000006"/>
    <x v="1"/>
    <x v="1"/>
    <s v="9"/>
    <x v="24"/>
    <x v="2"/>
    <x v="192"/>
    <n v="79.900000000000006"/>
    <n v="26.611111111111114"/>
  </r>
  <r>
    <x v="15"/>
    <x v="558"/>
    <n v="74.099999999999994"/>
    <x v="1"/>
    <x v="1"/>
    <s v="9"/>
    <x v="24"/>
    <x v="3"/>
    <x v="193"/>
    <n v="74.099999999999994"/>
    <n v="23.388888888888886"/>
  </r>
  <r>
    <x v="15"/>
    <x v="559"/>
    <n v="72.400000000000006"/>
    <x v="1"/>
    <x v="1"/>
    <s v="9"/>
    <x v="24"/>
    <x v="4"/>
    <x v="194"/>
    <n v="72.400000000000006"/>
    <n v="22.444444444444446"/>
  </r>
  <r>
    <x v="15"/>
    <x v="560"/>
    <n v="71.2"/>
    <x v="1"/>
    <x v="1"/>
    <s v="9"/>
    <x v="25"/>
    <x v="5"/>
    <x v="195"/>
    <n v="71.2"/>
    <n v="21.777777777777779"/>
  </r>
  <r>
    <x v="15"/>
    <x v="561"/>
    <n v="70.8"/>
    <x v="1"/>
    <x v="1"/>
    <s v="9"/>
    <x v="25"/>
    <x v="6"/>
    <x v="196"/>
    <n v="70.8"/>
    <n v="21.555555555555554"/>
  </r>
  <r>
    <x v="15"/>
    <x v="562"/>
    <n v="70.5"/>
    <x v="1"/>
    <x v="1"/>
    <s v="9"/>
    <x v="25"/>
    <x v="7"/>
    <x v="197"/>
    <n v="70.5"/>
    <n v="21.388888888888889"/>
  </r>
  <r>
    <x v="15"/>
    <x v="563"/>
    <n v="70.2"/>
    <x v="1"/>
    <x v="1"/>
    <s v="9"/>
    <x v="25"/>
    <x v="8"/>
    <x v="198"/>
    <n v="70.2"/>
    <n v="21.222222222222225"/>
  </r>
  <r>
    <x v="15"/>
    <x v="564"/>
    <n v="70.099999999999994"/>
    <x v="1"/>
    <x v="1"/>
    <s v="9"/>
    <x v="25"/>
    <x v="9"/>
    <x v="199"/>
    <n v="70.099999999999994"/>
    <n v="21.166666666666664"/>
  </r>
  <r>
    <x v="15"/>
    <x v="565"/>
    <n v="69.400000000000006"/>
    <x v="1"/>
    <x v="1"/>
    <s v="9"/>
    <x v="25"/>
    <x v="10"/>
    <x v="200"/>
    <n v="69.400000000000006"/>
    <n v="20.777777777777782"/>
  </r>
  <r>
    <x v="15"/>
    <x v="567"/>
    <n v="69.400000000000006"/>
    <x v="1"/>
    <x v="1"/>
    <s v="9"/>
    <x v="25"/>
    <x v="12"/>
    <x v="202"/>
    <n v="69.400000000000006"/>
    <n v="20.777777777777782"/>
  </r>
  <r>
    <x v="15"/>
    <x v="568"/>
    <n v="69.3"/>
    <x v="1"/>
    <x v="1"/>
    <s v="9"/>
    <x v="25"/>
    <x v="13"/>
    <x v="203"/>
    <n v="69.3"/>
    <n v="20.722222222222221"/>
  </r>
  <r>
    <x v="15"/>
    <x v="569"/>
    <n v="69.400000000000006"/>
    <x v="1"/>
    <x v="1"/>
    <s v="9"/>
    <x v="25"/>
    <x v="14"/>
    <x v="204"/>
    <n v="69.400000000000006"/>
    <n v="20.777777777777782"/>
  </r>
  <r>
    <x v="15"/>
    <x v="570"/>
    <n v="71.400000000000006"/>
    <x v="1"/>
    <x v="1"/>
    <s v="9"/>
    <x v="25"/>
    <x v="15"/>
    <x v="205"/>
    <n v="71.400000000000006"/>
    <n v="21.888888888888893"/>
  </r>
  <r>
    <x v="15"/>
    <x v="572"/>
    <n v="74.400000000000006"/>
    <x v="1"/>
    <x v="1"/>
    <s v="9"/>
    <x v="25"/>
    <x v="17"/>
    <x v="207"/>
    <n v="74.400000000000006"/>
    <n v="23.555555555555557"/>
  </r>
  <r>
    <x v="15"/>
    <x v="573"/>
    <n v="76.900000000000006"/>
    <x v="1"/>
    <x v="1"/>
    <s v="9"/>
    <x v="25"/>
    <x v="18"/>
    <x v="208"/>
    <n v="76.900000000000006"/>
    <n v="24.944444444444446"/>
  </r>
  <r>
    <x v="15"/>
    <x v="574"/>
    <n v="79.900000000000006"/>
    <x v="1"/>
    <x v="1"/>
    <s v="9"/>
    <x v="25"/>
    <x v="19"/>
    <x v="209"/>
    <n v="79.900000000000006"/>
    <n v="26.611111111111114"/>
  </r>
  <r>
    <x v="15"/>
    <x v="575"/>
    <n v="82.2"/>
    <x v="1"/>
    <x v="1"/>
    <s v="9"/>
    <x v="25"/>
    <x v="20"/>
    <x v="210"/>
    <n v="82.2"/>
    <n v="27.888888888888889"/>
  </r>
  <r>
    <x v="15"/>
    <x v="728"/>
    <n v="83.4"/>
    <x v="1"/>
    <x v="1"/>
    <s v="9"/>
    <x v="25"/>
    <x v="21"/>
    <x v="211"/>
    <n v="83.4"/>
    <n v="28.555555555555557"/>
  </r>
  <r>
    <x v="15"/>
    <x v="576"/>
    <n v="85.1"/>
    <x v="1"/>
    <x v="1"/>
    <s v="9"/>
    <x v="25"/>
    <x v="22"/>
    <x v="212"/>
    <n v="85.1"/>
    <n v="29.499999999999996"/>
  </r>
  <r>
    <x v="15"/>
    <x v="577"/>
    <n v="88.2"/>
    <x v="1"/>
    <x v="1"/>
    <s v="9"/>
    <x v="25"/>
    <x v="23"/>
    <x v="213"/>
    <n v="88.2"/>
    <n v="31.222222222222221"/>
  </r>
  <r>
    <x v="15"/>
    <x v="578"/>
    <n v="85.9"/>
    <x v="1"/>
    <x v="1"/>
    <s v="9"/>
    <x v="25"/>
    <x v="0"/>
    <x v="214"/>
    <n v="85.9"/>
    <n v="29.944444444444446"/>
  </r>
  <r>
    <x v="15"/>
    <x v="579"/>
    <n v="84.5"/>
    <x v="1"/>
    <x v="1"/>
    <s v="9"/>
    <x v="25"/>
    <x v="1"/>
    <x v="215"/>
    <n v="84.5"/>
    <n v="29.166666666666664"/>
  </r>
  <r>
    <x v="15"/>
    <x v="580"/>
    <n v="82.1"/>
    <x v="1"/>
    <x v="1"/>
    <s v="9"/>
    <x v="25"/>
    <x v="2"/>
    <x v="216"/>
    <n v="82.1"/>
    <n v="27.833333333333329"/>
  </r>
  <r>
    <x v="15"/>
    <x v="581"/>
    <n v="80.5"/>
    <x v="1"/>
    <x v="1"/>
    <s v="9"/>
    <x v="25"/>
    <x v="3"/>
    <x v="217"/>
    <n v="80.5"/>
    <n v="26.944444444444443"/>
  </r>
  <r>
    <x v="15"/>
    <x v="582"/>
    <n v="77.099999999999994"/>
    <x v="1"/>
    <x v="1"/>
    <s v="9"/>
    <x v="25"/>
    <x v="4"/>
    <x v="218"/>
    <n v="77.099999999999994"/>
    <n v="25.05555555555555"/>
  </r>
  <r>
    <x v="15"/>
    <x v="583"/>
    <n v="75.2"/>
    <x v="1"/>
    <x v="1"/>
    <s v="9"/>
    <x v="26"/>
    <x v="5"/>
    <x v="219"/>
    <n v="75.2"/>
    <n v="24"/>
  </r>
  <r>
    <x v="15"/>
    <x v="584"/>
    <n v="73.400000000000006"/>
    <x v="1"/>
    <x v="1"/>
    <s v="9"/>
    <x v="26"/>
    <x v="6"/>
    <x v="220"/>
    <n v="73.400000000000006"/>
    <n v="23.000000000000004"/>
  </r>
  <r>
    <x v="15"/>
    <x v="729"/>
    <n v="72.400000000000006"/>
    <x v="1"/>
    <x v="1"/>
    <s v="9"/>
    <x v="26"/>
    <x v="7"/>
    <x v="221"/>
    <n v="72.400000000000006"/>
    <n v="22.444444444444446"/>
  </r>
  <r>
    <x v="15"/>
    <x v="585"/>
    <n v="71.5"/>
    <x v="1"/>
    <x v="1"/>
    <s v="9"/>
    <x v="26"/>
    <x v="8"/>
    <x v="222"/>
    <n v="71.5"/>
    <n v="21.944444444444443"/>
  </r>
  <r>
    <x v="15"/>
    <x v="586"/>
    <n v="71.2"/>
    <x v="1"/>
    <x v="1"/>
    <s v="9"/>
    <x v="26"/>
    <x v="9"/>
    <x v="223"/>
    <n v="71.2"/>
    <n v="21.777777777777779"/>
  </r>
  <r>
    <x v="15"/>
    <x v="587"/>
    <n v="70.8"/>
    <x v="1"/>
    <x v="1"/>
    <s v="9"/>
    <x v="26"/>
    <x v="10"/>
    <x v="224"/>
    <n v="70.8"/>
    <n v="21.555555555555554"/>
  </r>
  <r>
    <x v="15"/>
    <x v="588"/>
    <n v="71.5"/>
    <x v="1"/>
    <x v="1"/>
    <s v="9"/>
    <x v="26"/>
    <x v="11"/>
    <x v="225"/>
    <n v="71.5"/>
    <n v="21.944444444444443"/>
  </r>
  <r>
    <x v="15"/>
    <x v="589"/>
    <n v="70.400000000000006"/>
    <x v="1"/>
    <x v="1"/>
    <s v="9"/>
    <x v="26"/>
    <x v="12"/>
    <x v="226"/>
    <n v="70.400000000000006"/>
    <n v="21.333333333333336"/>
  </r>
  <r>
    <x v="15"/>
    <x v="590"/>
    <n v="70.400000000000006"/>
    <x v="1"/>
    <x v="1"/>
    <s v="9"/>
    <x v="26"/>
    <x v="13"/>
    <x v="227"/>
    <n v="70.400000000000006"/>
    <n v="21.333333333333336"/>
  </r>
  <r>
    <x v="15"/>
    <x v="591"/>
    <n v="70.900000000000006"/>
    <x v="1"/>
    <x v="1"/>
    <s v="9"/>
    <x v="26"/>
    <x v="14"/>
    <x v="228"/>
    <n v="70.900000000000006"/>
    <n v="21.611111111111114"/>
  </r>
  <r>
    <x v="15"/>
    <x v="592"/>
    <n v="72.099999999999994"/>
    <x v="1"/>
    <x v="1"/>
    <s v="9"/>
    <x v="26"/>
    <x v="15"/>
    <x v="229"/>
    <n v="72.099999999999994"/>
    <n v="22.277777777777775"/>
  </r>
  <r>
    <x v="15"/>
    <x v="593"/>
    <n v="73"/>
    <x v="1"/>
    <x v="1"/>
    <s v="9"/>
    <x v="26"/>
    <x v="16"/>
    <x v="230"/>
    <n v="73"/>
    <n v="22.777777777777779"/>
  </r>
  <r>
    <x v="15"/>
    <x v="594"/>
    <n v="73.599999999999994"/>
    <x v="1"/>
    <x v="1"/>
    <s v="9"/>
    <x v="26"/>
    <x v="17"/>
    <x v="231"/>
    <n v="73.599999999999994"/>
    <n v="23.111111111111107"/>
  </r>
  <r>
    <x v="15"/>
    <x v="595"/>
    <n v="79"/>
    <x v="1"/>
    <x v="1"/>
    <s v="9"/>
    <x v="26"/>
    <x v="18"/>
    <x v="232"/>
    <n v="79"/>
    <n v="26.111111111111111"/>
  </r>
  <r>
    <x v="15"/>
    <x v="596"/>
    <n v="79.8"/>
    <x v="1"/>
    <x v="1"/>
    <s v="9"/>
    <x v="26"/>
    <x v="19"/>
    <x v="233"/>
    <n v="79.8"/>
    <n v="26.555555555555554"/>
  </r>
  <r>
    <x v="15"/>
    <x v="597"/>
    <n v="81.2"/>
    <x v="1"/>
    <x v="1"/>
    <s v="9"/>
    <x v="26"/>
    <x v="20"/>
    <x v="234"/>
    <n v="81.2"/>
    <n v="27.333333333333336"/>
  </r>
  <r>
    <x v="15"/>
    <x v="598"/>
    <n v="82.3"/>
    <x v="1"/>
    <x v="1"/>
    <s v="9"/>
    <x v="26"/>
    <x v="21"/>
    <x v="235"/>
    <n v="82.3"/>
    <n v="27.944444444444443"/>
  </r>
  <r>
    <x v="15"/>
    <x v="599"/>
    <n v="82.6"/>
    <x v="1"/>
    <x v="1"/>
    <s v="9"/>
    <x v="26"/>
    <x v="22"/>
    <x v="236"/>
    <n v="82.6"/>
    <n v="28.111111111111107"/>
  </r>
  <r>
    <x v="15"/>
    <x v="600"/>
    <n v="82"/>
    <x v="1"/>
    <x v="1"/>
    <s v="9"/>
    <x v="26"/>
    <x v="23"/>
    <x v="237"/>
    <n v="82"/>
    <n v="27.777777777777779"/>
  </r>
  <r>
    <x v="15"/>
    <x v="601"/>
    <n v="83.3"/>
    <x v="1"/>
    <x v="1"/>
    <s v="9"/>
    <x v="26"/>
    <x v="0"/>
    <x v="238"/>
    <n v="83.3"/>
    <n v="28.499999999999996"/>
  </r>
  <r>
    <x v="15"/>
    <x v="602"/>
    <n v="81"/>
    <x v="1"/>
    <x v="1"/>
    <s v="9"/>
    <x v="26"/>
    <x v="1"/>
    <x v="239"/>
    <n v="81"/>
    <n v="27.222222222222221"/>
  </r>
  <r>
    <x v="15"/>
    <x v="603"/>
    <n v="80.099999999999994"/>
    <x v="1"/>
    <x v="1"/>
    <s v="9"/>
    <x v="26"/>
    <x v="2"/>
    <x v="240"/>
    <n v="80.099999999999994"/>
    <n v="26.722222222222218"/>
  </r>
  <r>
    <x v="15"/>
    <x v="604"/>
    <n v="79.3"/>
    <x v="1"/>
    <x v="1"/>
    <s v="9"/>
    <x v="26"/>
    <x v="3"/>
    <x v="241"/>
    <n v="79.3"/>
    <n v="26.277777777777775"/>
  </r>
  <r>
    <x v="15"/>
    <x v="605"/>
    <n v="77.099999999999994"/>
    <x v="1"/>
    <x v="1"/>
    <s v="9"/>
    <x v="26"/>
    <x v="4"/>
    <x v="242"/>
    <n v="77.099999999999994"/>
    <n v="25.05555555555555"/>
  </r>
  <r>
    <x v="15"/>
    <x v="606"/>
    <n v="75.5"/>
    <x v="1"/>
    <x v="1"/>
    <s v="9"/>
    <x v="27"/>
    <x v="5"/>
    <x v="243"/>
    <n v="75.5"/>
    <n v="24.166666666666664"/>
  </r>
  <r>
    <x v="15"/>
    <x v="607"/>
    <n v="75"/>
    <x v="1"/>
    <x v="1"/>
    <s v="9"/>
    <x v="27"/>
    <x v="6"/>
    <x v="244"/>
    <n v="75"/>
    <n v="23.888888888888889"/>
  </r>
  <r>
    <x v="15"/>
    <x v="608"/>
    <n v="74.7"/>
    <x v="1"/>
    <x v="1"/>
    <s v="9"/>
    <x v="27"/>
    <x v="7"/>
    <x v="245"/>
    <n v="74.7"/>
    <n v="23.722222222222225"/>
  </r>
  <r>
    <x v="15"/>
    <x v="609"/>
    <n v="73.8"/>
    <x v="1"/>
    <x v="1"/>
    <s v="9"/>
    <x v="27"/>
    <x v="8"/>
    <x v="246"/>
    <n v="73.8"/>
    <n v="23.222222222222221"/>
  </r>
  <r>
    <x v="15"/>
    <x v="610"/>
    <n v="73.3"/>
    <x v="1"/>
    <x v="1"/>
    <s v="9"/>
    <x v="27"/>
    <x v="9"/>
    <x v="247"/>
    <n v="73.3"/>
    <n v="22.944444444444443"/>
  </r>
  <r>
    <x v="15"/>
    <x v="611"/>
    <n v="72.400000000000006"/>
    <x v="1"/>
    <x v="1"/>
    <s v="9"/>
    <x v="27"/>
    <x v="10"/>
    <x v="248"/>
    <n v="72.400000000000006"/>
    <n v="22.444444444444446"/>
  </r>
  <r>
    <x v="15"/>
    <x v="612"/>
    <n v="72.5"/>
    <x v="1"/>
    <x v="1"/>
    <s v="9"/>
    <x v="27"/>
    <x v="11"/>
    <x v="249"/>
    <n v="72.5"/>
    <n v="22.5"/>
  </r>
  <r>
    <x v="15"/>
    <x v="613"/>
    <n v="72.7"/>
    <x v="1"/>
    <x v="1"/>
    <s v="9"/>
    <x v="27"/>
    <x v="12"/>
    <x v="250"/>
    <n v="72.7"/>
    <n v="22.611111111111111"/>
  </r>
  <r>
    <x v="15"/>
    <x v="614"/>
    <n v="72.599999999999994"/>
    <x v="1"/>
    <x v="1"/>
    <s v="9"/>
    <x v="27"/>
    <x v="13"/>
    <x v="251"/>
    <n v="72.599999999999994"/>
    <n v="22.555555555555554"/>
  </r>
  <r>
    <x v="15"/>
    <x v="615"/>
    <n v="69.7"/>
    <x v="1"/>
    <x v="1"/>
    <s v="9"/>
    <x v="27"/>
    <x v="14"/>
    <x v="252"/>
    <n v="69.7"/>
    <n v="20.944444444444446"/>
  </r>
  <r>
    <x v="15"/>
    <x v="616"/>
    <n v="66.3"/>
    <x v="1"/>
    <x v="1"/>
    <s v="9"/>
    <x v="27"/>
    <x v="15"/>
    <x v="253"/>
    <n v="66.3"/>
    <n v="19.055555555555554"/>
  </r>
  <r>
    <x v="15"/>
    <x v="617"/>
    <n v="69.3"/>
    <x v="1"/>
    <x v="1"/>
    <s v="9"/>
    <x v="27"/>
    <x v="16"/>
    <x v="254"/>
    <n v="69.3"/>
    <n v="20.722222222222221"/>
  </r>
  <r>
    <x v="15"/>
    <x v="618"/>
    <n v="72.8"/>
    <x v="1"/>
    <x v="1"/>
    <s v="9"/>
    <x v="27"/>
    <x v="17"/>
    <x v="255"/>
    <n v="72.8"/>
    <n v="22.666666666666664"/>
  </r>
  <r>
    <x v="15"/>
    <x v="619"/>
    <n v="76.5"/>
    <x v="1"/>
    <x v="1"/>
    <s v="9"/>
    <x v="27"/>
    <x v="18"/>
    <x v="256"/>
    <n v="76.5"/>
    <n v="24.722222222222221"/>
  </r>
  <r>
    <x v="15"/>
    <x v="620"/>
    <n v="73.5"/>
    <x v="1"/>
    <x v="1"/>
    <s v="9"/>
    <x v="27"/>
    <x v="19"/>
    <x v="257"/>
    <n v="73.5"/>
    <n v="23.055555555555554"/>
  </r>
  <r>
    <x v="15"/>
    <x v="621"/>
    <n v="76.5"/>
    <x v="1"/>
    <x v="1"/>
    <s v="9"/>
    <x v="27"/>
    <x v="20"/>
    <x v="258"/>
    <n v="76.5"/>
    <n v="24.722222222222221"/>
  </r>
  <r>
    <x v="15"/>
    <x v="622"/>
    <n v="77.900000000000006"/>
    <x v="1"/>
    <x v="1"/>
    <s v="9"/>
    <x v="27"/>
    <x v="21"/>
    <x v="259"/>
    <n v="77.900000000000006"/>
    <n v="25.500000000000004"/>
  </r>
  <r>
    <x v="15"/>
    <x v="623"/>
    <n v="76.099999999999994"/>
    <x v="1"/>
    <x v="1"/>
    <s v="9"/>
    <x v="27"/>
    <x v="22"/>
    <x v="260"/>
    <n v="76.099999999999994"/>
    <n v="24.499999999999996"/>
  </r>
  <r>
    <x v="15"/>
    <x v="624"/>
    <n v="76.099999999999994"/>
    <x v="1"/>
    <x v="1"/>
    <s v="9"/>
    <x v="27"/>
    <x v="23"/>
    <x v="261"/>
    <n v="76.099999999999994"/>
    <n v="24.499999999999996"/>
  </r>
  <r>
    <x v="15"/>
    <x v="625"/>
    <n v="75.2"/>
    <x v="1"/>
    <x v="1"/>
    <s v="9"/>
    <x v="27"/>
    <x v="0"/>
    <x v="262"/>
    <n v="75.2"/>
    <n v="24"/>
  </r>
  <r>
    <x v="15"/>
    <x v="626"/>
    <n v="73.900000000000006"/>
    <x v="1"/>
    <x v="1"/>
    <s v="9"/>
    <x v="27"/>
    <x v="1"/>
    <x v="263"/>
    <n v="73.900000000000006"/>
    <n v="23.277777777777782"/>
  </r>
  <r>
    <x v="15"/>
    <x v="627"/>
    <n v="74.2"/>
    <x v="1"/>
    <x v="1"/>
    <s v="9"/>
    <x v="27"/>
    <x v="2"/>
    <x v="264"/>
    <n v="74.2"/>
    <n v="23.444444444444446"/>
  </r>
  <r>
    <x v="15"/>
    <x v="628"/>
    <n v="72.7"/>
    <x v="1"/>
    <x v="1"/>
    <s v="9"/>
    <x v="27"/>
    <x v="3"/>
    <x v="265"/>
    <n v="72.7"/>
    <n v="22.611111111111111"/>
  </r>
  <r>
    <x v="15"/>
    <x v="629"/>
    <n v="71.8"/>
    <x v="1"/>
    <x v="1"/>
    <s v="9"/>
    <x v="27"/>
    <x v="4"/>
    <x v="266"/>
    <n v="71.8"/>
    <n v="22.111111111111111"/>
  </r>
  <r>
    <x v="15"/>
    <x v="630"/>
    <n v="70.2"/>
    <x v="1"/>
    <x v="1"/>
    <s v="9"/>
    <x v="28"/>
    <x v="5"/>
    <x v="267"/>
    <n v="70.2"/>
    <n v="21.222222222222225"/>
  </r>
  <r>
    <x v="15"/>
    <x v="631"/>
    <n v="69.2"/>
    <x v="1"/>
    <x v="1"/>
    <s v="9"/>
    <x v="28"/>
    <x v="6"/>
    <x v="268"/>
    <n v="69.2"/>
    <n v="20.666666666666668"/>
  </r>
  <r>
    <x v="15"/>
    <x v="632"/>
    <n v="68.8"/>
    <x v="1"/>
    <x v="1"/>
    <s v="9"/>
    <x v="28"/>
    <x v="7"/>
    <x v="269"/>
    <n v="68.8"/>
    <n v="20.444444444444443"/>
  </r>
  <r>
    <x v="15"/>
    <x v="633"/>
    <n v="68.8"/>
    <x v="1"/>
    <x v="1"/>
    <s v="9"/>
    <x v="28"/>
    <x v="8"/>
    <x v="270"/>
    <n v="68.8"/>
    <n v="20.444444444444443"/>
  </r>
  <r>
    <x v="15"/>
    <x v="634"/>
    <n v="68.3"/>
    <x v="1"/>
    <x v="1"/>
    <s v="9"/>
    <x v="28"/>
    <x v="9"/>
    <x v="271"/>
    <n v="68.3"/>
    <n v="20.166666666666664"/>
  </r>
  <r>
    <x v="15"/>
    <x v="635"/>
    <n v="68.2"/>
    <x v="1"/>
    <x v="1"/>
    <s v="9"/>
    <x v="28"/>
    <x v="10"/>
    <x v="272"/>
    <n v="68.2"/>
    <n v="20.111111111111111"/>
  </r>
  <r>
    <x v="15"/>
    <x v="636"/>
    <n v="68.099999999999994"/>
    <x v="1"/>
    <x v="1"/>
    <s v="9"/>
    <x v="28"/>
    <x v="11"/>
    <x v="273"/>
    <n v="68.099999999999994"/>
    <n v="20.055555555555554"/>
  </r>
  <r>
    <x v="15"/>
    <x v="637"/>
    <n v="67.900000000000006"/>
    <x v="1"/>
    <x v="1"/>
    <s v="9"/>
    <x v="28"/>
    <x v="12"/>
    <x v="274"/>
    <n v="67.900000000000006"/>
    <n v="19.944444444444446"/>
  </r>
  <r>
    <x v="15"/>
    <x v="638"/>
    <n v="65.3"/>
    <x v="1"/>
    <x v="1"/>
    <s v="9"/>
    <x v="28"/>
    <x v="13"/>
    <x v="275"/>
    <n v="65.3"/>
    <n v="18.499999999999996"/>
  </r>
  <r>
    <x v="15"/>
    <x v="639"/>
    <n v="65.900000000000006"/>
    <x v="1"/>
    <x v="1"/>
    <s v="9"/>
    <x v="28"/>
    <x v="14"/>
    <x v="276"/>
    <n v="65.900000000000006"/>
    <n v="18.833333333333336"/>
  </r>
  <r>
    <x v="15"/>
    <x v="640"/>
    <n v="66"/>
    <x v="1"/>
    <x v="1"/>
    <s v="9"/>
    <x v="28"/>
    <x v="15"/>
    <x v="277"/>
    <n v="66"/>
    <n v="18.888888888888889"/>
  </r>
  <r>
    <x v="15"/>
    <x v="641"/>
    <n v="67"/>
    <x v="1"/>
    <x v="1"/>
    <s v="9"/>
    <x v="28"/>
    <x v="16"/>
    <x v="278"/>
    <n v="67"/>
    <n v="19.444444444444443"/>
  </r>
  <r>
    <x v="15"/>
    <x v="642"/>
    <n v="70.3"/>
    <x v="1"/>
    <x v="1"/>
    <s v="9"/>
    <x v="28"/>
    <x v="17"/>
    <x v="279"/>
    <n v="70.3"/>
    <n v="21.277777777777775"/>
  </r>
  <r>
    <x v="15"/>
    <x v="643"/>
    <n v="72.900000000000006"/>
    <x v="1"/>
    <x v="1"/>
    <s v="9"/>
    <x v="28"/>
    <x v="18"/>
    <x v="280"/>
    <n v="72.900000000000006"/>
    <n v="22.722222222222225"/>
  </r>
  <r>
    <x v="15"/>
    <x v="644"/>
    <n v="73.900000000000006"/>
    <x v="1"/>
    <x v="1"/>
    <s v="9"/>
    <x v="28"/>
    <x v="19"/>
    <x v="281"/>
    <n v="73.900000000000006"/>
    <n v="23.277777777777782"/>
  </r>
  <r>
    <x v="15"/>
    <x v="645"/>
    <n v="76"/>
    <x v="1"/>
    <x v="1"/>
    <s v="9"/>
    <x v="28"/>
    <x v="20"/>
    <x v="282"/>
    <n v="76"/>
    <n v="24.444444444444443"/>
  </r>
  <r>
    <x v="15"/>
    <x v="646"/>
    <n v="76.599999999999994"/>
    <x v="1"/>
    <x v="1"/>
    <s v="9"/>
    <x v="28"/>
    <x v="21"/>
    <x v="283"/>
    <n v="76.599999999999994"/>
    <n v="24.777777777777775"/>
  </r>
  <r>
    <x v="15"/>
    <x v="647"/>
    <n v="76.7"/>
    <x v="1"/>
    <x v="1"/>
    <s v="9"/>
    <x v="28"/>
    <x v="22"/>
    <x v="284"/>
    <n v="76.7"/>
    <n v="24.833333333333336"/>
  </r>
  <r>
    <x v="15"/>
    <x v="648"/>
    <n v="76.400000000000006"/>
    <x v="1"/>
    <x v="1"/>
    <s v="9"/>
    <x v="28"/>
    <x v="23"/>
    <x v="285"/>
    <n v="76.400000000000006"/>
    <n v="24.666666666666668"/>
  </r>
  <r>
    <x v="15"/>
    <x v="649"/>
    <n v="75.400000000000006"/>
    <x v="1"/>
    <x v="1"/>
    <s v="9"/>
    <x v="28"/>
    <x v="0"/>
    <x v="286"/>
    <n v="75.400000000000006"/>
    <n v="24.111111111111114"/>
  </r>
  <r>
    <x v="15"/>
    <x v="650"/>
    <n v="75.3"/>
    <x v="1"/>
    <x v="1"/>
    <s v="9"/>
    <x v="28"/>
    <x v="1"/>
    <x v="287"/>
    <n v="75.3"/>
    <n v="24.055555555555554"/>
  </r>
  <r>
    <x v="15"/>
    <x v="651"/>
    <n v="74.2"/>
    <x v="1"/>
    <x v="1"/>
    <s v="9"/>
    <x v="28"/>
    <x v="2"/>
    <x v="288"/>
    <n v="74.2"/>
    <n v="23.444444444444446"/>
  </r>
  <r>
    <x v="15"/>
    <x v="652"/>
    <n v="72.7"/>
    <x v="1"/>
    <x v="1"/>
    <s v="9"/>
    <x v="28"/>
    <x v="3"/>
    <x v="289"/>
    <n v="72.7"/>
    <n v="22.611111111111111"/>
  </r>
  <r>
    <x v="15"/>
    <x v="653"/>
    <n v="71.400000000000006"/>
    <x v="1"/>
    <x v="1"/>
    <s v="9"/>
    <x v="28"/>
    <x v="4"/>
    <x v="290"/>
    <n v="71.400000000000006"/>
    <n v="21.888888888888893"/>
  </r>
  <r>
    <x v="15"/>
    <x v="654"/>
    <n v="70.599999999999994"/>
    <x v="1"/>
    <x v="1"/>
    <s v="9"/>
    <x v="29"/>
    <x v="5"/>
    <x v="291"/>
    <n v="70.599999999999994"/>
    <n v="21.444444444444439"/>
  </r>
  <r>
    <x v="15"/>
    <x v="655"/>
    <n v="70.5"/>
    <x v="1"/>
    <x v="1"/>
    <s v="9"/>
    <x v="29"/>
    <x v="6"/>
    <x v="292"/>
    <n v="70.5"/>
    <n v="21.388888888888889"/>
  </r>
  <r>
    <x v="15"/>
    <x v="656"/>
    <n v="69.099999999999994"/>
    <x v="1"/>
    <x v="1"/>
    <s v="9"/>
    <x v="29"/>
    <x v="7"/>
    <x v="293"/>
    <n v="69.099999999999994"/>
    <n v="20.611111111111107"/>
  </r>
  <r>
    <x v="15"/>
    <x v="657"/>
    <n v="69.099999999999994"/>
    <x v="1"/>
    <x v="1"/>
    <s v="9"/>
    <x v="29"/>
    <x v="8"/>
    <x v="294"/>
    <n v="69.099999999999994"/>
    <n v="20.611111111111107"/>
  </r>
  <r>
    <x v="15"/>
    <x v="658"/>
    <n v="68.5"/>
    <x v="1"/>
    <x v="1"/>
    <s v="9"/>
    <x v="29"/>
    <x v="9"/>
    <x v="295"/>
    <n v="68.5"/>
    <n v="20.277777777777779"/>
  </r>
  <r>
    <x v="15"/>
    <x v="659"/>
    <n v="68.8"/>
    <x v="1"/>
    <x v="1"/>
    <s v="9"/>
    <x v="29"/>
    <x v="10"/>
    <x v="296"/>
    <n v="68.8"/>
    <n v="20.444444444444443"/>
  </r>
  <r>
    <x v="15"/>
    <x v="660"/>
    <n v="69"/>
    <x v="1"/>
    <x v="1"/>
    <s v="9"/>
    <x v="29"/>
    <x v="11"/>
    <x v="297"/>
    <n v="69"/>
    <n v="20.555555555555554"/>
  </r>
  <r>
    <x v="15"/>
    <x v="661"/>
    <n v="68.900000000000006"/>
    <x v="1"/>
    <x v="1"/>
    <s v="9"/>
    <x v="29"/>
    <x v="12"/>
    <x v="298"/>
    <n v="68.900000000000006"/>
    <n v="20.500000000000004"/>
  </r>
  <r>
    <x v="15"/>
    <x v="662"/>
    <n v="68.2"/>
    <x v="1"/>
    <x v="1"/>
    <s v="9"/>
    <x v="29"/>
    <x v="13"/>
    <x v="299"/>
    <n v="68.2"/>
    <n v="20.111111111111111"/>
  </r>
  <r>
    <x v="15"/>
    <x v="663"/>
    <n v="69.3"/>
    <x v="1"/>
    <x v="1"/>
    <s v="9"/>
    <x v="29"/>
    <x v="14"/>
    <x v="300"/>
    <n v="69.3"/>
    <n v="20.722222222222221"/>
  </r>
  <r>
    <x v="15"/>
    <x v="664"/>
    <n v="71.099999999999994"/>
    <x v="1"/>
    <x v="1"/>
    <s v="9"/>
    <x v="29"/>
    <x v="15"/>
    <x v="301"/>
    <n v="71.099999999999994"/>
    <n v="21.722222222222218"/>
  </r>
  <r>
    <x v="15"/>
    <x v="665"/>
    <n v="76.3"/>
    <x v="1"/>
    <x v="1"/>
    <s v="9"/>
    <x v="29"/>
    <x v="16"/>
    <x v="302"/>
    <n v="76.3"/>
    <n v="24.611111111111107"/>
  </r>
  <r>
    <x v="15"/>
    <x v="666"/>
    <n v="73.3"/>
    <x v="1"/>
    <x v="1"/>
    <s v="9"/>
    <x v="29"/>
    <x v="17"/>
    <x v="303"/>
    <n v="73.3"/>
    <n v="22.944444444444443"/>
  </r>
  <r>
    <x v="15"/>
    <x v="667"/>
    <n v="74.5"/>
    <x v="1"/>
    <x v="1"/>
    <s v="9"/>
    <x v="29"/>
    <x v="18"/>
    <x v="304"/>
    <n v="74.5"/>
    <n v="23.611111111111111"/>
  </r>
  <r>
    <x v="15"/>
    <x v="668"/>
    <n v="77.400000000000006"/>
    <x v="1"/>
    <x v="1"/>
    <s v="9"/>
    <x v="29"/>
    <x v="19"/>
    <x v="305"/>
    <n v="77.400000000000006"/>
    <n v="25.222222222222225"/>
  </r>
  <r>
    <x v="15"/>
    <x v="669"/>
    <n v="76"/>
    <x v="1"/>
    <x v="1"/>
    <s v="9"/>
    <x v="29"/>
    <x v="20"/>
    <x v="306"/>
    <n v="76"/>
    <n v="24.444444444444443"/>
  </r>
  <r>
    <x v="15"/>
    <x v="670"/>
    <n v="78.5"/>
    <x v="1"/>
    <x v="1"/>
    <s v="9"/>
    <x v="29"/>
    <x v="21"/>
    <x v="307"/>
    <n v="78.5"/>
    <n v="25.833333333333332"/>
  </r>
  <r>
    <x v="15"/>
    <x v="671"/>
    <n v="80.400000000000006"/>
    <x v="1"/>
    <x v="1"/>
    <s v="9"/>
    <x v="29"/>
    <x v="22"/>
    <x v="308"/>
    <n v="80.400000000000006"/>
    <n v="26.888888888888893"/>
  </r>
  <r>
    <x v="15"/>
    <x v="672"/>
    <n v="81.5"/>
    <x v="1"/>
    <x v="1"/>
    <s v="9"/>
    <x v="29"/>
    <x v="23"/>
    <x v="309"/>
    <n v="81.5"/>
    <n v="27.5"/>
  </r>
  <r>
    <x v="15"/>
    <x v="673"/>
    <n v="80.5"/>
    <x v="1"/>
    <x v="1"/>
    <s v="9"/>
    <x v="29"/>
    <x v="0"/>
    <x v="310"/>
    <n v="80.5"/>
    <n v="26.944444444444443"/>
  </r>
  <r>
    <x v="15"/>
    <x v="674"/>
    <n v="79.8"/>
    <x v="1"/>
    <x v="1"/>
    <s v="9"/>
    <x v="29"/>
    <x v="1"/>
    <x v="311"/>
    <n v="79.8"/>
    <n v="26.555555555555554"/>
  </r>
  <r>
    <x v="15"/>
    <x v="675"/>
    <n v="75.8"/>
    <x v="1"/>
    <x v="1"/>
    <s v="9"/>
    <x v="29"/>
    <x v="2"/>
    <x v="312"/>
    <n v="75.8"/>
    <n v="24.333333333333332"/>
  </r>
  <r>
    <x v="15"/>
    <x v="676"/>
    <n v="73.7"/>
    <x v="1"/>
    <x v="1"/>
    <s v="9"/>
    <x v="29"/>
    <x v="3"/>
    <x v="313"/>
    <n v="73.7"/>
    <n v="23.166666666666668"/>
  </r>
  <r>
    <x v="15"/>
    <x v="677"/>
    <n v="72.599999999999994"/>
    <x v="1"/>
    <x v="1"/>
    <s v="9"/>
    <x v="29"/>
    <x v="4"/>
    <x v="314"/>
    <n v="72.599999999999994"/>
    <n v="22.555555555555554"/>
  </r>
  <r>
    <x v="15"/>
    <x v="678"/>
    <n v="71.5"/>
    <x v="1"/>
    <x v="1"/>
    <s v="9"/>
    <x v="30"/>
    <x v="5"/>
    <x v="315"/>
    <n v="71.5"/>
    <n v="21.944444444444443"/>
  </r>
  <r>
    <x v="15"/>
    <x v="679"/>
    <n v="70.7"/>
    <x v="1"/>
    <x v="1"/>
    <s v="9"/>
    <x v="30"/>
    <x v="6"/>
    <x v="316"/>
    <n v="70.7"/>
    <n v="21.5"/>
  </r>
  <r>
    <x v="15"/>
    <x v="680"/>
    <n v="69.8"/>
    <x v="1"/>
    <x v="1"/>
    <s v="9"/>
    <x v="30"/>
    <x v="7"/>
    <x v="317"/>
    <n v="69.8"/>
    <n v="20.999999999999996"/>
  </r>
  <r>
    <x v="15"/>
    <x v="681"/>
    <n v="69.900000000000006"/>
    <x v="1"/>
    <x v="1"/>
    <s v="9"/>
    <x v="30"/>
    <x v="8"/>
    <x v="318"/>
    <n v="69.900000000000006"/>
    <n v="21.055555555555557"/>
  </r>
  <r>
    <x v="15"/>
    <x v="682"/>
    <n v="69.5"/>
    <x v="1"/>
    <x v="1"/>
    <s v="9"/>
    <x v="30"/>
    <x v="9"/>
    <x v="319"/>
    <n v="69.5"/>
    <n v="20.833333333333332"/>
  </r>
  <r>
    <x v="15"/>
    <x v="683"/>
    <n v="69.599999999999994"/>
    <x v="1"/>
    <x v="1"/>
    <s v="9"/>
    <x v="30"/>
    <x v="10"/>
    <x v="320"/>
    <n v="69.599999999999994"/>
    <n v="20.888888888888886"/>
  </r>
  <r>
    <x v="15"/>
    <x v="684"/>
    <n v="69.599999999999994"/>
    <x v="1"/>
    <x v="1"/>
    <s v="9"/>
    <x v="30"/>
    <x v="11"/>
    <x v="321"/>
    <n v="69.599999999999994"/>
    <n v="20.888888888888886"/>
  </r>
  <r>
    <x v="15"/>
    <x v="686"/>
    <n v="69.3"/>
    <x v="1"/>
    <x v="1"/>
    <s v="9"/>
    <x v="30"/>
    <x v="13"/>
    <x v="323"/>
    <n v="69.3"/>
    <n v="20.722222222222221"/>
  </r>
  <r>
    <x v="15"/>
    <x v="687"/>
    <n v="69.599999999999994"/>
    <x v="1"/>
    <x v="1"/>
    <s v="9"/>
    <x v="30"/>
    <x v="14"/>
    <x v="324"/>
    <n v="69.599999999999994"/>
    <n v="20.888888888888886"/>
  </r>
  <r>
    <x v="15"/>
    <x v="688"/>
    <n v="70.3"/>
    <x v="1"/>
    <x v="1"/>
    <s v="9"/>
    <x v="30"/>
    <x v="15"/>
    <x v="325"/>
    <n v="70.3"/>
    <n v="21.277777777777775"/>
  </r>
  <r>
    <x v="15"/>
    <x v="689"/>
    <n v="71.900000000000006"/>
    <x v="1"/>
    <x v="1"/>
    <s v="9"/>
    <x v="30"/>
    <x v="16"/>
    <x v="326"/>
    <n v="71.900000000000006"/>
    <n v="22.166666666666668"/>
  </r>
  <r>
    <x v="15"/>
    <x v="691"/>
    <n v="78.2"/>
    <x v="1"/>
    <x v="1"/>
    <s v="9"/>
    <x v="30"/>
    <x v="18"/>
    <x v="328"/>
    <n v="78.2"/>
    <n v="25.666666666666668"/>
  </r>
  <r>
    <x v="15"/>
    <x v="692"/>
    <n v="79.5"/>
    <x v="1"/>
    <x v="1"/>
    <s v="9"/>
    <x v="30"/>
    <x v="19"/>
    <x v="329"/>
    <n v="79.5"/>
    <n v="26.388888888888889"/>
  </r>
  <r>
    <x v="15"/>
    <x v="693"/>
    <n v="82.7"/>
    <x v="1"/>
    <x v="1"/>
    <s v="9"/>
    <x v="30"/>
    <x v="20"/>
    <x v="330"/>
    <n v="82.7"/>
    <n v="28.166666666666668"/>
  </r>
  <r>
    <x v="15"/>
    <x v="694"/>
    <n v="86.2"/>
    <x v="1"/>
    <x v="1"/>
    <s v="9"/>
    <x v="30"/>
    <x v="21"/>
    <x v="331"/>
    <n v="86.2"/>
    <n v="30.111111111111111"/>
  </r>
  <r>
    <x v="15"/>
    <x v="695"/>
    <n v="85.3"/>
    <x v="1"/>
    <x v="1"/>
    <s v="9"/>
    <x v="30"/>
    <x v="22"/>
    <x v="332"/>
    <n v="85.3"/>
    <n v="29.611111111111107"/>
  </r>
  <r>
    <x v="15"/>
    <x v="696"/>
    <n v="86.1"/>
    <x v="1"/>
    <x v="1"/>
    <s v="9"/>
    <x v="30"/>
    <x v="23"/>
    <x v="333"/>
    <n v="86.1"/>
    <n v="30.05555555555555"/>
  </r>
  <r>
    <x v="15"/>
    <x v="697"/>
    <n v="86.3"/>
    <x v="1"/>
    <x v="1"/>
    <s v="9"/>
    <x v="30"/>
    <x v="0"/>
    <x v="334"/>
    <n v="86.3"/>
    <n v="30.166666666666664"/>
  </r>
  <r>
    <x v="15"/>
    <x v="698"/>
    <n v="83.7"/>
    <x v="1"/>
    <x v="1"/>
    <s v="9"/>
    <x v="30"/>
    <x v="1"/>
    <x v="335"/>
    <n v="83.7"/>
    <n v="28.722222222222221"/>
  </r>
  <r>
    <x v="15"/>
    <x v="699"/>
    <n v="81.2"/>
    <x v="1"/>
    <x v="1"/>
    <s v="9"/>
    <x v="30"/>
    <x v="2"/>
    <x v="336"/>
    <n v="81.2"/>
    <n v="27.333333333333336"/>
  </r>
  <r>
    <x v="15"/>
    <x v="700"/>
    <n v="79.7"/>
    <x v="1"/>
    <x v="1"/>
    <s v="9"/>
    <x v="30"/>
    <x v="3"/>
    <x v="337"/>
    <n v="79.7"/>
    <n v="26.5"/>
  </r>
  <r>
    <x v="15"/>
    <x v="701"/>
    <n v="77.099999999999994"/>
    <x v="1"/>
    <x v="1"/>
    <s v="9"/>
    <x v="30"/>
    <x v="4"/>
    <x v="338"/>
    <n v="77.099999999999994"/>
    <n v="25.05555555555555"/>
  </r>
  <r>
    <x v="15"/>
    <x v="702"/>
    <n v="74.099999999999994"/>
    <x v="1"/>
    <x v="1"/>
    <s v="9"/>
    <x v="31"/>
    <x v="5"/>
    <x v="339"/>
    <n v="74.099999999999994"/>
    <n v="23.388888888888886"/>
  </r>
  <r>
    <x v="15"/>
    <x v="703"/>
    <n v="74.8"/>
    <x v="1"/>
    <x v="1"/>
    <s v="9"/>
    <x v="31"/>
    <x v="6"/>
    <x v="340"/>
    <n v="74.8"/>
    <n v="23.777777777777775"/>
  </r>
  <r>
    <x v="15"/>
    <x v="704"/>
    <n v="74.599999999999994"/>
    <x v="1"/>
    <x v="1"/>
    <s v="9"/>
    <x v="31"/>
    <x v="7"/>
    <x v="341"/>
    <n v="74.599999999999994"/>
    <n v="23.666666666666664"/>
  </r>
  <r>
    <x v="15"/>
    <x v="705"/>
    <n v="73.3"/>
    <x v="1"/>
    <x v="1"/>
    <s v="9"/>
    <x v="31"/>
    <x v="8"/>
    <x v="342"/>
    <n v="73.3"/>
    <n v="22.944444444444443"/>
  </r>
  <r>
    <x v="15"/>
    <x v="706"/>
    <n v="71.8"/>
    <x v="1"/>
    <x v="1"/>
    <s v="9"/>
    <x v="31"/>
    <x v="9"/>
    <x v="343"/>
    <n v="71.8"/>
    <n v="22.111111111111111"/>
  </r>
  <r>
    <x v="15"/>
    <x v="707"/>
    <n v="71.599999999999994"/>
    <x v="1"/>
    <x v="1"/>
    <s v="9"/>
    <x v="31"/>
    <x v="10"/>
    <x v="344"/>
    <n v="71.599999999999994"/>
    <n v="21.999999999999996"/>
  </r>
  <r>
    <x v="15"/>
    <x v="708"/>
    <n v="71.8"/>
    <x v="1"/>
    <x v="1"/>
    <s v="9"/>
    <x v="31"/>
    <x v="11"/>
    <x v="345"/>
    <n v="71.8"/>
    <n v="22.111111111111111"/>
  </r>
  <r>
    <x v="15"/>
    <x v="709"/>
    <n v="72.2"/>
    <x v="1"/>
    <x v="1"/>
    <s v="9"/>
    <x v="31"/>
    <x v="12"/>
    <x v="346"/>
    <n v="72.2"/>
    <n v="22.333333333333336"/>
  </r>
  <r>
    <x v="15"/>
    <x v="710"/>
    <n v="72.099999999999994"/>
    <x v="1"/>
    <x v="1"/>
    <s v="9"/>
    <x v="31"/>
    <x v="13"/>
    <x v="347"/>
    <n v="72.099999999999994"/>
    <n v="22.277777777777775"/>
  </r>
  <r>
    <x v="15"/>
    <x v="711"/>
    <n v="72.8"/>
    <x v="1"/>
    <x v="1"/>
    <s v="9"/>
    <x v="31"/>
    <x v="14"/>
    <x v="348"/>
    <n v="72.8"/>
    <n v="22.666666666666664"/>
  </r>
  <r>
    <x v="15"/>
    <x v="712"/>
    <n v="75"/>
    <x v="1"/>
    <x v="1"/>
    <s v="9"/>
    <x v="31"/>
    <x v="15"/>
    <x v="349"/>
    <n v="75"/>
    <n v="23.888888888888889"/>
  </r>
  <r>
    <x v="15"/>
    <x v="713"/>
    <n v="79"/>
    <x v="1"/>
    <x v="1"/>
    <s v="9"/>
    <x v="31"/>
    <x v="16"/>
    <x v="350"/>
    <n v="79"/>
    <n v="26.111111111111111"/>
  </r>
  <r>
    <x v="15"/>
    <x v="714"/>
    <n v="79.7"/>
    <x v="1"/>
    <x v="1"/>
    <s v="9"/>
    <x v="31"/>
    <x v="17"/>
    <x v="351"/>
    <n v="79.7"/>
    <n v="26.5"/>
  </r>
  <r>
    <x v="15"/>
    <x v="715"/>
    <n v="83.5"/>
    <x v="1"/>
    <x v="1"/>
    <s v="9"/>
    <x v="31"/>
    <x v="18"/>
    <x v="352"/>
    <n v="83.5"/>
    <n v="28.611111111111111"/>
  </r>
  <r>
    <x v="15"/>
    <x v="716"/>
    <n v="88.1"/>
    <x v="1"/>
    <x v="1"/>
    <s v="9"/>
    <x v="31"/>
    <x v="19"/>
    <x v="353"/>
    <n v="88.1"/>
    <n v="31.166666666666664"/>
  </r>
  <r>
    <x v="15"/>
    <x v="717"/>
    <n v="89.2"/>
    <x v="1"/>
    <x v="1"/>
    <s v="9"/>
    <x v="31"/>
    <x v="20"/>
    <x v="354"/>
    <n v="89.2"/>
    <n v="31.777777777777779"/>
  </r>
  <r>
    <x v="15"/>
    <x v="718"/>
    <n v="89"/>
    <x v="1"/>
    <x v="1"/>
    <s v="9"/>
    <x v="31"/>
    <x v="21"/>
    <x v="355"/>
    <n v="89"/>
    <n v="31.666666666666664"/>
  </r>
  <r>
    <x v="15"/>
    <x v="719"/>
    <n v="87.3"/>
    <x v="1"/>
    <x v="1"/>
    <s v="9"/>
    <x v="31"/>
    <x v="22"/>
    <x v="356"/>
    <n v="87.3"/>
    <n v="30.722222222222221"/>
  </r>
  <r>
    <x v="15"/>
    <x v="720"/>
    <n v="86.1"/>
    <x v="1"/>
    <x v="1"/>
    <s v="9"/>
    <x v="31"/>
    <x v="23"/>
    <x v="357"/>
    <n v="86.1"/>
    <n v="30.05555555555555"/>
  </r>
  <r>
    <x v="15"/>
    <x v="721"/>
    <n v="84.3"/>
    <x v="1"/>
    <x v="1"/>
    <s v="9"/>
    <x v="31"/>
    <x v="0"/>
    <x v="358"/>
    <n v="84.3"/>
    <n v="29.055555555555554"/>
  </r>
  <r>
    <x v="15"/>
    <x v="722"/>
    <n v="80.8"/>
    <x v="1"/>
    <x v="1"/>
    <s v="9"/>
    <x v="31"/>
    <x v="1"/>
    <x v="359"/>
    <n v="80.8"/>
    <n v="27.111111111111107"/>
  </r>
  <r>
    <x v="15"/>
    <x v="723"/>
    <n v="78.2"/>
    <x v="1"/>
    <x v="1"/>
    <s v="9"/>
    <x v="31"/>
    <x v="2"/>
    <x v="360"/>
    <n v="78.2"/>
    <n v="25.666666666666668"/>
  </r>
  <r>
    <x v="15"/>
    <x v="724"/>
    <n v="75.400000000000006"/>
    <x v="1"/>
    <x v="1"/>
    <s v="9"/>
    <x v="31"/>
    <x v="3"/>
    <x v="361"/>
    <n v="75.400000000000006"/>
    <n v="24.111111111111114"/>
  </r>
  <r>
    <x v="15"/>
    <x v="725"/>
    <n v="73.3"/>
    <x v="1"/>
    <x v="1"/>
    <s v="9"/>
    <x v="31"/>
    <x v="4"/>
    <x v="362"/>
    <n v="73.3"/>
    <n v="22.944444444444443"/>
  </r>
  <r>
    <x v="16"/>
    <x v="365"/>
    <n v="78.2"/>
    <x v="1"/>
    <x v="1"/>
    <s v="9"/>
    <x v="16"/>
    <x v="0"/>
    <x v="0"/>
    <n v="78.2"/>
    <n v="25.666666666666668"/>
  </r>
  <r>
    <x v="16"/>
    <x v="366"/>
    <n v="76.5"/>
    <x v="1"/>
    <x v="1"/>
    <s v="9"/>
    <x v="16"/>
    <x v="1"/>
    <x v="1"/>
    <n v="76.5"/>
    <n v="24.722222222222221"/>
  </r>
  <r>
    <x v="16"/>
    <x v="367"/>
    <n v="72.099999999999994"/>
    <x v="1"/>
    <x v="1"/>
    <s v="9"/>
    <x v="16"/>
    <x v="2"/>
    <x v="2"/>
    <n v="72.099999999999994"/>
    <n v="22.277777777777775"/>
  </r>
  <r>
    <x v="16"/>
    <x v="368"/>
    <n v="69.599999999999994"/>
    <x v="1"/>
    <x v="1"/>
    <s v="9"/>
    <x v="16"/>
    <x v="3"/>
    <x v="3"/>
    <n v="69.599999999999994"/>
    <n v="20.888888888888886"/>
  </r>
  <r>
    <x v="16"/>
    <x v="369"/>
    <n v="66.099999999999994"/>
    <x v="1"/>
    <x v="1"/>
    <s v="9"/>
    <x v="16"/>
    <x v="4"/>
    <x v="4"/>
    <n v="66.099999999999994"/>
    <n v="18.944444444444439"/>
  </r>
  <r>
    <x v="16"/>
    <x v="370"/>
    <n v="65.2"/>
    <x v="1"/>
    <x v="1"/>
    <s v="9"/>
    <x v="17"/>
    <x v="5"/>
    <x v="5"/>
    <n v="65.2"/>
    <n v="18.444444444444446"/>
  </r>
  <r>
    <x v="16"/>
    <x v="371"/>
    <n v="62.9"/>
    <x v="1"/>
    <x v="1"/>
    <s v="9"/>
    <x v="17"/>
    <x v="6"/>
    <x v="6"/>
    <n v="62.9"/>
    <n v="17.166666666666664"/>
  </r>
  <r>
    <x v="16"/>
    <x v="372"/>
    <n v="61.1"/>
    <x v="1"/>
    <x v="1"/>
    <s v="9"/>
    <x v="17"/>
    <x v="7"/>
    <x v="7"/>
    <n v="61.1"/>
    <n v="16.166666666666668"/>
  </r>
  <r>
    <x v="16"/>
    <x v="373"/>
    <n v="59.3"/>
    <x v="1"/>
    <x v="1"/>
    <s v="9"/>
    <x v="17"/>
    <x v="8"/>
    <x v="8"/>
    <n v="59.3"/>
    <n v="15.166666666666664"/>
  </r>
  <r>
    <x v="16"/>
    <x v="374"/>
    <n v="58.1"/>
    <x v="1"/>
    <x v="1"/>
    <s v="9"/>
    <x v="17"/>
    <x v="9"/>
    <x v="9"/>
    <n v="58.1"/>
    <n v="14.5"/>
  </r>
  <r>
    <x v="16"/>
    <x v="375"/>
    <n v="56.6"/>
    <x v="1"/>
    <x v="1"/>
    <s v="9"/>
    <x v="17"/>
    <x v="10"/>
    <x v="10"/>
    <n v="56.6"/>
    <n v="13.666666666666668"/>
  </r>
  <r>
    <x v="16"/>
    <x v="376"/>
    <n v="55.7"/>
    <x v="1"/>
    <x v="1"/>
    <s v="9"/>
    <x v="17"/>
    <x v="11"/>
    <x v="11"/>
    <n v="55.7"/>
    <n v="13.166666666666668"/>
  </r>
  <r>
    <x v="16"/>
    <x v="377"/>
    <n v="55"/>
    <x v="1"/>
    <x v="1"/>
    <s v="9"/>
    <x v="17"/>
    <x v="12"/>
    <x v="12"/>
    <n v="55"/>
    <n v="12.777777777777777"/>
  </r>
  <r>
    <x v="16"/>
    <x v="378"/>
    <n v="54.3"/>
    <x v="1"/>
    <x v="1"/>
    <s v="9"/>
    <x v="17"/>
    <x v="13"/>
    <x v="13"/>
    <n v="54.3"/>
    <n v="12.388888888888888"/>
  </r>
  <r>
    <x v="16"/>
    <x v="379"/>
    <n v="53.7"/>
    <x v="1"/>
    <x v="1"/>
    <s v="9"/>
    <x v="17"/>
    <x v="14"/>
    <x v="14"/>
    <n v="53.7"/>
    <n v="12.055555555555557"/>
  </r>
  <r>
    <x v="16"/>
    <x v="380"/>
    <n v="55"/>
    <x v="1"/>
    <x v="1"/>
    <s v="9"/>
    <x v="17"/>
    <x v="15"/>
    <x v="15"/>
    <n v="55"/>
    <n v="12.777777777777777"/>
  </r>
  <r>
    <x v="16"/>
    <x v="381"/>
    <n v="59.1"/>
    <x v="1"/>
    <x v="1"/>
    <s v="9"/>
    <x v="17"/>
    <x v="16"/>
    <x v="16"/>
    <n v="59.1"/>
    <n v="15.055555555555555"/>
  </r>
  <r>
    <x v="16"/>
    <x v="382"/>
    <n v="61.2"/>
    <x v="1"/>
    <x v="1"/>
    <s v="9"/>
    <x v="17"/>
    <x v="17"/>
    <x v="17"/>
    <n v="61.2"/>
    <n v="16.222222222222225"/>
  </r>
  <r>
    <x v="16"/>
    <x v="383"/>
    <n v="63.8"/>
    <x v="1"/>
    <x v="1"/>
    <s v="9"/>
    <x v="17"/>
    <x v="18"/>
    <x v="18"/>
    <n v="63.8"/>
    <n v="17.666666666666664"/>
  </r>
  <r>
    <x v="16"/>
    <x v="384"/>
    <n v="66.900000000000006"/>
    <x v="1"/>
    <x v="1"/>
    <s v="9"/>
    <x v="17"/>
    <x v="19"/>
    <x v="19"/>
    <n v="66.900000000000006"/>
    <n v="19.388888888888893"/>
  </r>
  <r>
    <x v="16"/>
    <x v="385"/>
    <n v="69.7"/>
    <x v="1"/>
    <x v="1"/>
    <s v="9"/>
    <x v="17"/>
    <x v="20"/>
    <x v="20"/>
    <n v="69.7"/>
    <n v="20.944444444444446"/>
  </r>
  <r>
    <x v="16"/>
    <x v="386"/>
    <n v="72"/>
    <x v="1"/>
    <x v="1"/>
    <s v="9"/>
    <x v="17"/>
    <x v="21"/>
    <x v="21"/>
    <n v="72"/>
    <n v="22.222222222222221"/>
  </r>
  <r>
    <x v="16"/>
    <x v="387"/>
    <n v="71.900000000000006"/>
    <x v="1"/>
    <x v="1"/>
    <s v="9"/>
    <x v="17"/>
    <x v="22"/>
    <x v="22"/>
    <n v="71.900000000000006"/>
    <n v="22.166666666666668"/>
  </r>
  <r>
    <x v="16"/>
    <x v="388"/>
    <n v="71.599999999999994"/>
    <x v="1"/>
    <x v="1"/>
    <s v="9"/>
    <x v="17"/>
    <x v="23"/>
    <x v="23"/>
    <n v="71.599999999999994"/>
    <n v="21.999999999999996"/>
  </r>
  <r>
    <x v="16"/>
    <x v="389"/>
    <n v="68.900000000000006"/>
    <x v="1"/>
    <x v="1"/>
    <s v="9"/>
    <x v="17"/>
    <x v="0"/>
    <x v="24"/>
    <n v="68.900000000000006"/>
    <n v="20.500000000000004"/>
  </r>
  <r>
    <x v="16"/>
    <x v="390"/>
    <n v="65.900000000000006"/>
    <x v="1"/>
    <x v="1"/>
    <s v="9"/>
    <x v="17"/>
    <x v="1"/>
    <x v="25"/>
    <n v="65.900000000000006"/>
    <n v="18.833333333333336"/>
  </r>
  <r>
    <x v="16"/>
    <x v="391"/>
    <n v="63.9"/>
    <x v="1"/>
    <x v="1"/>
    <s v="9"/>
    <x v="17"/>
    <x v="2"/>
    <x v="26"/>
    <n v="63.9"/>
    <n v="17.722222222222221"/>
  </r>
  <r>
    <x v="16"/>
    <x v="392"/>
    <n v="61.4"/>
    <x v="1"/>
    <x v="1"/>
    <s v="9"/>
    <x v="17"/>
    <x v="3"/>
    <x v="27"/>
    <n v="61.4"/>
    <n v="16.333333333333332"/>
  </r>
  <r>
    <x v="16"/>
    <x v="393"/>
    <n v="59.6"/>
    <x v="1"/>
    <x v="1"/>
    <s v="9"/>
    <x v="17"/>
    <x v="4"/>
    <x v="28"/>
    <n v="59.6"/>
    <n v="15.333333333333334"/>
  </r>
  <r>
    <x v="16"/>
    <x v="394"/>
    <n v="58.6"/>
    <x v="1"/>
    <x v="1"/>
    <s v="9"/>
    <x v="18"/>
    <x v="5"/>
    <x v="29"/>
    <n v="58.6"/>
    <n v="14.777777777777779"/>
  </r>
  <r>
    <x v="16"/>
    <x v="395"/>
    <n v="57"/>
    <x v="1"/>
    <x v="1"/>
    <s v="9"/>
    <x v="18"/>
    <x v="6"/>
    <x v="30"/>
    <n v="57"/>
    <n v="13.888888888888889"/>
  </r>
  <r>
    <x v="16"/>
    <x v="396"/>
    <n v="57.8"/>
    <x v="1"/>
    <x v="1"/>
    <s v="9"/>
    <x v="18"/>
    <x v="7"/>
    <x v="31"/>
    <n v="57.8"/>
    <n v="14.333333333333332"/>
  </r>
  <r>
    <x v="16"/>
    <x v="397"/>
    <n v="57.3"/>
    <x v="1"/>
    <x v="1"/>
    <s v="9"/>
    <x v="18"/>
    <x v="8"/>
    <x v="32"/>
    <n v="57.3"/>
    <n v="14.055555555555554"/>
  </r>
  <r>
    <x v="16"/>
    <x v="398"/>
    <n v="57.9"/>
    <x v="1"/>
    <x v="1"/>
    <s v="9"/>
    <x v="18"/>
    <x v="9"/>
    <x v="33"/>
    <n v="57.9"/>
    <n v="14.388888888888888"/>
  </r>
  <r>
    <x v="16"/>
    <x v="399"/>
    <n v="57.7"/>
    <x v="1"/>
    <x v="1"/>
    <s v="9"/>
    <x v="18"/>
    <x v="10"/>
    <x v="34"/>
    <n v="57.7"/>
    <n v="14.277777777777779"/>
  </r>
  <r>
    <x v="16"/>
    <x v="400"/>
    <n v="58.3"/>
    <x v="1"/>
    <x v="1"/>
    <s v="9"/>
    <x v="18"/>
    <x v="11"/>
    <x v="35"/>
    <n v="58.3"/>
    <n v="14.611111111111109"/>
  </r>
  <r>
    <x v="16"/>
    <x v="401"/>
    <n v="58.4"/>
    <x v="1"/>
    <x v="1"/>
    <s v="9"/>
    <x v="18"/>
    <x v="12"/>
    <x v="36"/>
    <n v="58.4"/>
    <n v="14.666666666666666"/>
  </r>
  <r>
    <x v="16"/>
    <x v="402"/>
    <n v="58.2"/>
    <x v="1"/>
    <x v="1"/>
    <s v="9"/>
    <x v="18"/>
    <x v="13"/>
    <x v="37"/>
    <n v="58.2"/>
    <n v="14.555555555555557"/>
  </r>
  <r>
    <x v="16"/>
    <x v="403"/>
    <n v="58.5"/>
    <x v="1"/>
    <x v="1"/>
    <s v="9"/>
    <x v="18"/>
    <x v="14"/>
    <x v="38"/>
    <n v="58.5"/>
    <n v="14.722222222222221"/>
  </r>
  <r>
    <x v="16"/>
    <x v="404"/>
    <n v="58"/>
    <x v="1"/>
    <x v="1"/>
    <s v="9"/>
    <x v="18"/>
    <x v="15"/>
    <x v="39"/>
    <n v="58"/>
    <n v="14.444444444444445"/>
  </r>
  <r>
    <x v="16"/>
    <x v="405"/>
    <n v="61.3"/>
    <x v="1"/>
    <x v="1"/>
    <s v="9"/>
    <x v="18"/>
    <x v="16"/>
    <x v="40"/>
    <n v="61.3"/>
    <n v="16.277777777777775"/>
  </r>
  <r>
    <x v="16"/>
    <x v="406"/>
    <n v="64.400000000000006"/>
    <x v="1"/>
    <x v="1"/>
    <s v="9"/>
    <x v="18"/>
    <x v="17"/>
    <x v="41"/>
    <n v="64.400000000000006"/>
    <n v="18.000000000000004"/>
  </r>
  <r>
    <x v="16"/>
    <x v="407"/>
    <n v="66.5"/>
    <x v="1"/>
    <x v="1"/>
    <s v="9"/>
    <x v="18"/>
    <x v="18"/>
    <x v="42"/>
    <n v="66.5"/>
    <n v="19.166666666666668"/>
  </r>
  <r>
    <x v="16"/>
    <x v="408"/>
    <n v="69"/>
    <x v="1"/>
    <x v="1"/>
    <s v="9"/>
    <x v="18"/>
    <x v="19"/>
    <x v="43"/>
    <n v="69"/>
    <n v="20.555555555555554"/>
  </r>
  <r>
    <x v="16"/>
    <x v="409"/>
    <n v="72.5"/>
    <x v="1"/>
    <x v="1"/>
    <s v="9"/>
    <x v="18"/>
    <x v="20"/>
    <x v="44"/>
    <n v="72.5"/>
    <n v="22.5"/>
  </r>
  <r>
    <x v="16"/>
    <x v="410"/>
    <n v="76.2"/>
    <x v="1"/>
    <x v="1"/>
    <s v="9"/>
    <x v="18"/>
    <x v="21"/>
    <x v="45"/>
    <n v="76.2"/>
    <n v="24.555555555555557"/>
  </r>
  <r>
    <x v="16"/>
    <x v="411"/>
    <n v="77.8"/>
    <x v="1"/>
    <x v="1"/>
    <s v="9"/>
    <x v="18"/>
    <x v="22"/>
    <x v="363"/>
    <n v="77.8"/>
    <n v="25.444444444444443"/>
  </r>
  <r>
    <x v="16"/>
    <x v="412"/>
    <n v="77.7"/>
    <x v="1"/>
    <x v="1"/>
    <s v="9"/>
    <x v="18"/>
    <x v="23"/>
    <x v="46"/>
    <n v="77.7"/>
    <n v="25.388888888888889"/>
  </r>
  <r>
    <x v="16"/>
    <x v="413"/>
    <n v="76.400000000000006"/>
    <x v="1"/>
    <x v="1"/>
    <s v="9"/>
    <x v="18"/>
    <x v="0"/>
    <x v="47"/>
    <n v="76.400000000000006"/>
    <n v="24.666666666666668"/>
  </r>
  <r>
    <x v="16"/>
    <x v="414"/>
    <n v="74.099999999999994"/>
    <x v="1"/>
    <x v="1"/>
    <s v="9"/>
    <x v="18"/>
    <x v="1"/>
    <x v="48"/>
    <n v="74.099999999999994"/>
    <n v="23.388888888888886"/>
  </r>
  <r>
    <x v="16"/>
    <x v="415"/>
    <n v="70.3"/>
    <x v="1"/>
    <x v="1"/>
    <s v="9"/>
    <x v="18"/>
    <x v="2"/>
    <x v="49"/>
    <n v="70.3"/>
    <n v="21.277777777777775"/>
  </r>
  <r>
    <x v="16"/>
    <x v="416"/>
    <n v="68.5"/>
    <x v="1"/>
    <x v="1"/>
    <s v="9"/>
    <x v="18"/>
    <x v="3"/>
    <x v="364"/>
    <n v="68.5"/>
    <n v="20.277777777777779"/>
  </r>
  <r>
    <x v="16"/>
    <x v="417"/>
    <n v="67.599999999999994"/>
    <x v="1"/>
    <x v="1"/>
    <s v="9"/>
    <x v="18"/>
    <x v="4"/>
    <x v="50"/>
    <n v="67.599999999999994"/>
    <n v="19.777777777777775"/>
  </r>
  <r>
    <x v="16"/>
    <x v="418"/>
    <n v="66.7"/>
    <x v="1"/>
    <x v="1"/>
    <s v="9"/>
    <x v="19"/>
    <x v="5"/>
    <x v="51"/>
    <n v="66.7"/>
    <n v="19.277777777777779"/>
  </r>
  <r>
    <x v="16"/>
    <x v="419"/>
    <n v="66"/>
    <x v="1"/>
    <x v="1"/>
    <s v="9"/>
    <x v="19"/>
    <x v="6"/>
    <x v="52"/>
    <n v="66"/>
    <n v="18.888888888888889"/>
  </r>
  <r>
    <x v="16"/>
    <x v="420"/>
    <n v="65.2"/>
    <x v="1"/>
    <x v="1"/>
    <s v="9"/>
    <x v="19"/>
    <x v="7"/>
    <x v="53"/>
    <n v="65.2"/>
    <n v="18.444444444444446"/>
  </r>
  <r>
    <x v="16"/>
    <x v="421"/>
    <n v="65.3"/>
    <x v="1"/>
    <x v="1"/>
    <s v="9"/>
    <x v="19"/>
    <x v="8"/>
    <x v="54"/>
    <n v="65.3"/>
    <n v="18.499999999999996"/>
  </r>
  <r>
    <x v="16"/>
    <x v="422"/>
    <n v="64.3"/>
    <x v="1"/>
    <x v="1"/>
    <s v="9"/>
    <x v="19"/>
    <x v="9"/>
    <x v="55"/>
    <n v="64.3"/>
    <n v="17.944444444444443"/>
  </r>
  <r>
    <x v="16"/>
    <x v="423"/>
    <n v="63.3"/>
    <x v="1"/>
    <x v="1"/>
    <s v="9"/>
    <x v="19"/>
    <x v="10"/>
    <x v="56"/>
    <n v="63.3"/>
    <n v="17.388888888888886"/>
  </r>
  <r>
    <x v="16"/>
    <x v="424"/>
    <n v="62.6"/>
    <x v="1"/>
    <x v="1"/>
    <s v="9"/>
    <x v="19"/>
    <x v="11"/>
    <x v="57"/>
    <n v="62.6"/>
    <n v="17"/>
  </r>
  <r>
    <x v="16"/>
    <x v="425"/>
    <n v="61.8"/>
    <x v="1"/>
    <x v="1"/>
    <s v="9"/>
    <x v="19"/>
    <x v="12"/>
    <x v="58"/>
    <n v="61.8"/>
    <n v="16.555555555555554"/>
  </r>
  <r>
    <x v="16"/>
    <x v="426"/>
    <n v="60.9"/>
    <x v="1"/>
    <x v="1"/>
    <s v="9"/>
    <x v="19"/>
    <x v="13"/>
    <x v="59"/>
    <n v="60.9"/>
    <n v="16.055555555555554"/>
  </r>
  <r>
    <x v="16"/>
    <x v="427"/>
    <n v="60.6"/>
    <x v="1"/>
    <x v="1"/>
    <s v="9"/>
    <x v="19"/>
    <x v="14"/>
    <x v="60"/>
    <n v="60.6"/>
    <n v="15.888888888888889"/>
  </r>
  <r>
    <x v="16"/>
    <x v="428"/>
    <n v="64.7"/>
    <x v="1"/>
    <x v="1"/>
    <s v="9"/>
    <x v="19"/>
    <x v="15"/>
    <x v="61"/>
    <n v="64.7"/>
    <n v="18.166666666666668"/>
  </r>
  <r>
    <x v="16"/>
    <x v="429"/>
    <n v="67.2"/>
    <x v="1"/>
    <x v="1"/>
    <s v="9"/>
    <x v="19"/>
    <x v="16"/>
    <x v="62"/>
    <n v="67.2"/>
    <n v="19.555555555555557"/>
  </r>
  <r>
    <x v="16"/>
    <x v="430"/>
    <n v="72.3"/>
    <x v="1"/>
    <x v="1"/>
    <s v="9"/>
    <x v="19"/>
    <x v="17"/>
    <x v="63"/>
    <n v="72.3"/>
    <n v="22.388888888888886"/>
  </r>
  <r>
    <x v="16"/>
    <x v="431"/>
    <n v="77.8"/>
    <x v="1"/>
    <x v="1"/>
    <s v="9"/>
    <x v="19"/>
    <x v="18"/>
    <x v="64"/>
    <n v="77.8"/>
    <n v="25.444444444444443"/>
  </r>
  <r>
    <x v="16"/>
    <x v="432"/>
    <n v="80.599999999999994"/>
    <x v="1"/>
    <x v="1"/>
    <s v="9"/>
    <x v="19"/>
    <x v="19"/>
    <x v="65"/>
    <n v="80.599999999999994"/>
    <n v="26.999999999999996"/>
  </r>
  <r>
    <x v="16"/>
    <x v="433"/>
    <n v="83.5"/>
    <x v="1"/>
    <x v="1"/>
    <s v="9"/>
    <x v="19"/>
    <x v="20"/>
    <x v="66"/>
    <n v="83.5"/>
    <n v="28.611111111111111"/>
  </r>
  <r>
    <x v="16"/>
    <x v="434"/>
    <n v="85.1"/>
    <x v="1"/>
    <x v="1"/>
    <s v="9"/>
    <x v="19"/>
    <x v="21"/>
    <x v="67"/>
    <n v="85.1"/>
    <n v="29.499999999999996"/>
  </r>
  <r>
    <x v="16"/>
    <x v="435"/>
    <n v="86.1"/>
    <x v="1"/>
    <x v="1"/>
    <s v="9"/>
    <x v="19"/>
    <x v="22"/>
    <x v="68"/>
    <n v="86.1"/>
    <n v="30.05555555555555"/>
  </r>
  <r>
    <x v="16"/>
    <x v="436"/>
    <n v="86.8"/>
    <x v="1"/>
    <x v="1"/>
    <s v="9"/>
    <x v="19"/>
    <x v="23"/>
    <x v="69"/>
    <n v="86.8"/>
    <n v="30.444444444444443"/>
  </r>
  <r>
    <x v="16"/>
    <x v="437"/>
    <n v="86.1"/>
    <x v="1"/>
    <x v="1"/>
    <s v="9"/>
    <x v="19"/>
    <x v="0"/>
    <x v="70"/>
    <n v="86.1"/>
    <n v="30.05555555555555"/>
  </r>
  <r>
    <x v="16"/>
    <x v="438"/>
    <n v="85.6"/>
    <x v="1"/>
    <x v="1"/>
    <s v="9"/>
    <x v="19"/>
    <x v="1"/>
    <x v="71"/>
    <n v="85.6"/>
    <n v="29.777777777777775"/>
  </r>
  <r>
    <x v="16"/>
    <x v="439"/>
    <n v="77.5"/>
    <x v="1"/>
    <x v="1"/>
    <s v="9"/>
    <x v="19"/>
    <x v="2"/>
    <x v="72"/>
    <n v="77.5"/>
    <n v="25.277777777777779"/>
  </r>
  <r>
    <x v="16"/>
    <x v="440"/>
    <n v="72.7"/>
    <x v="1"/>
    <x v="1"/>
    <s v="9"/>
    <x v="19"/>
    <x v="3"/>
    <x v="73"/>
    <n v="72.7"/>
    <n v="22.611111111111111"/>
  </r>
  <r>
    <x v="16"/>
    <x v="441"/>
    <n v="72.8"/>
    <x v="1"/>
    <x v="1"/>
    <s v="9"/>
    <x v="19"/>
    <x v="4"/>
    <x v="74"/>
    <n v="72.8"/>
    <n v="22.666666666666664"/>
  </r>
  <r>
    <x v="16"/>
    <x v="442"/>
    <n v="76"/>
    <x v="1"/>
    <x v="1"/>
    <s v="9"/>
    <x v="20"/>
    <x v="5"/>
    <x v="75"/>
    <n v="76"/>
    <n v="24.444444444444443"/>
  </r>
  <r>
    <x v="16"/>
    <x v="443"/>
    <n v="69.400000000000006"/>
    <x v="1"/>
    <x v="1"/>
    <s v="9"/>
    <x v="20"/>
    <x v="6"/>
    <x v="76"/>
    <n v="69.400000000000006"/>
    <n v="20.777777777777782"/>
  </r>
  <r>
    <x v="16"/>
    <x v="444"/>
    <n v="61.4"/>
    <x v="1"/>
    <x v="1"/>
    <s v="9"/>
    <x v="20"/>
    <x v="7"/>
    <x v="77"/>
    <n v="61.4"/>
    <n v="16.333333333333332"/>
  </r>
  <r>
    <x v="16"/>
    <x v="445"/>
    <n v="63.6"/>
    <x v="1"/>
    <x v="1"/>
    <s v="9"/>
    <x v="20"/>
    <x v="8"/>
    <x v="78"/>
    <n v="63.6"/>
    <n v="17.555555555555557"/>
  </r>
  <r>
    <x v="16"/>
    <x v="446"/>
    <n v="62.9"/>
    <x v="1"/>
    <x v="1"/>
    <s v="9"/>
    <x v="20"/>
    <x v="9"/>
    <x v="79"/>
    <n v="62.9"/>
    <n v="17.166666666666664"/>
  </r>
  <r>
    <x v="16"/>
    <x v="447"/>
    <n v="62.1"/>
    <x v="1"/>
    <x v="1"/>
    <s v="9"/>
    <x v="20"/>
    <x v="10"/>
    <x v="80"/>
    <n v="62.1"/>
    <n v="16.722222222222221"/>
  </r>
  <r>
    <x v="16"/>
    <x v="448"/>
    <n v="61.4"/>
    <x v="1"/>
    <x v="1"/>
    <s v="9"/>
    <x v="20"/>
    <x v="11"/>
    <x v="81"/>
    <n v="61.4"/>
    <n v="16.333333333333332"/>
  </r>
  <r>
    <x v="16"/>
    <x v="449"/>
    <n v="59.8"/>
    <x v="1"/>
    <x v="1"/>
    <s v="9"/>
    <x v="20"/>
    <x v="12"/>
    <x v="82"/>
    <n v="59.8"/>
    <n v="15.444444444444443"/>
  </r>
  <r>
    <x v="16"/>
    <x v="450"/>
    <n v="59.6"/>
    <x v="1"/>
    <x v="1"/>
    <s v="9"/>
    <x v="20"/>
    <x v="13"/>
    <x v="83"/>
    <n v="59.6"/>
    <n v="15.333333333333334"/>
  </r>
  <r>
    <x v="16"/>
    <x v="451"/>
    <n v="60.1"/>
    <x v="1"/>
    <x v="1"/>
    <s v="9"/>
    <x v="20"/>
    <x v="14"/>
    <x v="84"/>
    <n v="60.1"/>
    <n v="15.611111111111111"/>
  </r>
  <r>
    <x v="16"/>
    <x v="452"/>
    <n v="62.7"/>
    <x v="1"/>
    <x v="1"/>
    <s v="9"/>
    <x v="20"/>
    <x v="15"/>
    <x v="85"/>
    <n v="62.7"/>
    <n v="17.055555555555557"/>
  </r>
  <r>
    <x v="16"/>
    <x v="453"/>
    <n v="65.5"/>
    <x v="1"/>
    <x v="1"/>
    <s v="9"/>
    <x v="20"/>
    <x v="16"/>
    <x v="86"/>
    <n v="65.5"/>
    <n v="18.611111111111111"/>
  </r>
  <r>
    <x v="16"/>
    <x v="454"/>
    <n v="73"/>
    <x v="1"/>
    <x v="1"/>
    <s v="9"/>
    <x v="20"/>
    <x v="17"/>
    <x v="87"/>
    <n v="73"/>
    <n v="22.777777777777779"/>
  </r>
  <r>
    <x v="16"/>
    <x v="455"/>
    <n v="77.5"/>
    <x v="1"/>
    <x v="1"/>
    <s v="9"/>
    <x v="20"/>
    <x v="18"/>
    <x v="88"/>
    <n v="77.5"/>
    <n v="25.277777777777779"/>
  </r>
  <r>
    <x v="16"/>
    <x v="456"/>
    <n v="78.8"/>
    <x v="1"/>
    <x v="1"/>
    <s v="9"/>
    <x v="20"/>
    <x v="19"/>
    <x v="89"/>
    <n v="78.8"/>
    <n v="25.999999999999996"/>
  </r>
  <r>
    <x v="16"/>
    <x v="457"/>
    <n v="81.5"/>
    <x v="1"/>
    <x v="1"/>
    <s v="9"/>
    <x v="20"/>
    <x v="20"/>
    <x v="90"/>
    <n v="81.5"/>
    <n v="27.5"/>
  </r>
  <r>
    <x v="16"/>
    <x v="458"/>
    <n v="81.400000000000006"/>
    <x v="1"/>
    <x v="1"/>
    <s v="9"/>
    <x v="20"/>
    <x v="21"/>
    <x v="91"/>
    <n v="81.400000000000006"/>
    <n v="27.444444444444446"/>
  </r>
  <r>
    <x v="16"/>
    <x v="459"/>
    <n v="85.2"/>
    <x v="1"/>
    <x v="1"/>
    <s v="9"/>
    <x v="20"/>
    <x v="22"/>
    <x v="92"/>
    <n v="85.2"/>
    <n v="29.555555555555557"/>
  </r>
  <r>
    <x v="16"/>
    <x v="460"/>
    <n v="83"/>
    <x v="1"/>
    <x v="1"/>
    <s v="9"/>
    <x v="20"/>
    <x v="23"/>
    <x v="93"/>
    <n v="83"/>
    <n v="28.333333333333332"/>
  </r>
  <r>
    <x v="16"/>
    <x v="461"/>
    <n v="77.900000000000006"/>
    <x v="1"/>
    <x v="1"/>
    <s v="9"/>
    <x v="20"/>
    <x v="0"/>
    <x v="94"/>
    <n v="77.900000000000006"/>
    <n v="25.500000000000004"/>
  </r>
  <r>
    <x v="16"/>
    <x v="462"/>
    <n v="66.599999999999994"/>
    <x v="1"/>
    <x v="1"/>
    <s v="9"/>
    <x v="20"/>
    <x v="1"/>
    <x v="95"/>
    <n v="66.599999999999994"/>
    <n v="19.222222222222218"/>
  </r>
  <r>
    <x v="16"/>
    <x v="463"/>
    <n v="63"/>
    <x v="1"/>
    <x v="1"/>
    <s v="9"/>
    <x v="20"/>
    <x v="2"/>
    <x v="96"/>
    <n v="63"/>
    <n v="17.222222222222221"/>
  </r>
  <r>
    <x v="16"/>
    <x v="464"/>
    <n v="61.3"/>
    <x v="1"/>
    <x v="1"/>
    <s v="9"/>
    <x v="20"/>
    <x v="3"/>
    <x v="97"/>
    <n v="61.3"/>
    <n v="16.277777777777775"/>
  </r>
  <r>
    <x v="16"/>
    <x v="465"/>
    <n v="64.2"/>
    <x v="1"/>
    <x v="1"/>
    <s v="9"/>
    <x v="20"/>
    <x v="4"/>
    <x v="98"/>
    <n v="64.2"/>
    <n v="17.888888888888889"/>
  </r>
  <r>
    <x v="16"/>
    <x v="466"/>
    <n v="64.5"/>
    <x v="1"/>
    <x v="1"/>
    <s v="9"/>
    <x v="21"/>
    <x v="5"/>
    <x v="99"/>
    <n v="64.5"/>
    <n v="18.055555555555554"/>
  </r>
  <r>
    <x v="16"/>
    <x v="467"/>
    <n v="64.099999999999994"/>
    <x v="1"/>
    <x v="1"/>
    <s v="9"/>
    <x v="21"/>
    <x v="6"/>
    <x v="100"/>
    <n v="64.099999999999994"/>
    <n v="17.833333333333329"/>
  </r>
  <r>
    <x v="16"/>
    <x v="468"/>
    <n v="63.2"/>
    <x v="1"/>
    <x v="1"/>
    <s v="9"/>
    <x v="21"/>
    <x v="7"/>
    <x v="101"/>
    <n v="63.2"/>
    <n v="17.333333333333336"/>
  </r>
  <r>
    <x v="16"/>
    <x v="469"/>
    <n v="59.8"/>
    <x v="1"/>
    <x v="1"/>
    <s v="9"/>
    <x v="21"/>
    <x v="8"/>
    <x v="102"/>
    <n v="59.8"/>
    <n v="15.444444444444443"/>
  </r>
  <r>
    <x v="16"/>
    <x v="470"/>
    <n v="61.1"/>
    <x v="1"/>
    <x v="1"/>
    <s v="9"/>
    <x v="21"/>
    <x v="9"/>
    <x v="103"/>
    <n v="61.1"/>
    <n v="16.166666666666668"/>
  </r>
  <r>
    <x v="16"/>
    <x v="471"/>
    <n v="59.7"/>
    <x v="1"/>
    <x v="1"/>
    <s v="9"/>
    <x v="21"/>
    <x v="10"/>
    <x v="104"/>
    <n v="59.7"/>
    <n v="15.388888888888889"/>
  </r>
  <r>
    <x v="16"/>
    <x v="472"/>
    <n v="59.9"/>
    <x v="1"/>
    <x v="1"/>
    <s v="9"/>
    <x v="21"/>
    <x v="11"/>
    <x v="105"/>
    <n v="59.9"/>
    <n v="15.499999999999998"/>
  </r>
  <r>
    <x v="16"/>
    <x v="473"/>
    <n v="59.4"/>
    <x v="1"/>
    <x v="1"/>
    <s v="9"/>
    <x v="21"/>
    <x v="12"/>
    <x v="106"/>
    <n v="59.4"/>
    <n v="15.222222222222221"/>
  </r>
  <r>
    <x v="16"/>
    <x v="474"/>
    <n v="59.4"/>
    <x v="1"/>
    <x v="1"/>
    <s v="9"/>
    <x v="21"/>
    <x v="13"/>
    <x v="107"/>
    <n v="59.4"/>
    <n v="15.222222222222221"/>
  </r>
  <r>
    <x v="16"/>
    <x v="475"/>
    <n v="59.1"/>
    <x v="1"/>
    <x v="1"/>
    <s v="9"/>
    <x v="21"/>
    <x v="14"/>
    <x v="108"/>
    <n v="59.1"/>
    <n v="15.055555555555555"/>
  </r>
  <r>
    <x v="16"/>
    <x v="476"/>
    <n v="59.9"/>
    <x v="1"/>
    <x v="1"/>
    <s v="9"/>
    <x v="21"/>
    <x v="15"/>
    <x v="109"/>
    <n v="59.9"/>
    <n v="15.499999999999998"/>
  </r>
  <r>
    <x v="16"/>
    <x v="477"/>
    <n v="62.7"/>
    <x v="1"/>
    <x v="1"/>
    <s v="9"/>
    <x v="21"/>
    <x v="16"/>
    <x v="110"/>
    <n v="62.7"/>
    <n v="17.055555555555557"/>
  </r>
  <r>
    <x v="16"/>
    <x v="478"/>
    <n v="64.2"/>
    <x v="1"/>
    <x v="1"/>
    <s v="9"/>
    <x v="21"/>
    <x v="17"/>
    <x v="111"/>
    <n v="64.2"/>
    <n v="17.888888888888889"/>
  </r>
  <r>
    <x v="16"/>
    <x v="479"/>
    <n v="68.2"/>
    <x v="1"/>
    <x v="1"/>
    <s v="9"/>
    <x v="21"/>
    <x v="18"/>
    <x v="112"/>
    <n v="68.2"/>
    <n v="20.111111111111111"/>
  </r>
  <r>
    <x v="16"/>
    <x v="480"/>
    <n v="71.2"/>
    <x v="1"/>
    <x v="1"/>
    <s v="9"/>
    <x v="21"/>
    <x v="19"/>
    <x v="113"/>
    <n v="71.2"/>
    <n v="21.777777777777779"/>
  </r>
  <r>
    <x v="16"/>
    <x v="481"/>
    <n v="72.099999999999994"/>
    <x v="1"/>
    <x v="1"/>
    <s v="9"/>
    <x v="21"/>
    <x v="20"/>
    <x v="114"/>
    <n v="72.099999999999994"/>
    <n v="22.277777777777775"/>
  </r>
  <r>
    <x v="16"/>
    <x v="482"/>
    <n v="75.3"/>
    <x v="1"/>
    <x v="1"/>
    <s v="9"/>
    <x v="21"/>
    <x v="21"/>
    <x v="115"/>
    <n v="75.3"/>
    <n v="24.055555555555554"/>
  </r>
  <r>
    <x v="16"/>
    <x v="483"/>
    <n v="76.8"/>
    <x v="1"/>
    <x v="1"/>
    <s v="9"/>
    <x v="21"/>
    <x v="22"/>
    <x v="116"/>
    <n v="76.8"/>
    <n v="24.888888888888886"/>
  </r>
  <r>
    <x v="16"/>
    <x v="484"/>
    <n v="74.099999999999994"/>
    <x v="1"/>
    <x v="1"/>
    <s v="9"/>
    <x v="21"/>
    <x v="23"/>
    <x v="117"/>
    <n v="74.099999999999994"/>
    <n v="23.388888888888886"/>
  </r>
  <r>
    <x v="16"/>
    <x v="485"/>
    <n v="69.7"/>
    <x v="1"/>
    <x v="1"/>
    <s v="9"/>
    <x v="21"/>
    <x v="0"/>
    <x v="118"/>
    <n v="69.7"/>
    <n v="20.944444444444446"/>
  </r>
  <r>
    <x v="16"/>
    <x v="486"/>
    <n v="67.2"/>
    <x v="1"/>
    <x v="1"/>
    <s v="9"/>
    <x v="21"/>
    <x v="1"/>
    <x v="119"/>
    <n v="67.2"/>
    <n v="19.555555555555557"/>
  </r>
  <r>
    <x v="16"/>
    <x v="487"/>
    <n v="61.9"/>
    <x v="1"/>
    <x v="1"/>
    <s v="9"/>
    <x v="21"/>
    <x v="2"/>
    <x v="120"/>
    <n v="61.9"/>
    <n v="16.611111111111111"/>
  </r>
  <r>
    <x v="16"/>
    <x v="488"/>
    <n v="60.2"/>
    <x v="1"/>
    <x v="1"/>
    <s v="9"/>
    <x v="21"/>
    <x v="3"/>
    <x v="121"/>
    <n v="60.2"/>
    <n v="15.666666666666668"/>
  </r>
  <r>
    <x v="16"/>
    <x v="489"/>
    <n v="59.7"/>
    <x v="1"/>
    <x v="1"/>
    <s v="9"/>
    <x v="21"/>
    <x v="4"/>
    <x v="122"/>
    <n v="59.7"/>
    <n v="15.388888888888889"/>
  </r>
  <r>
    <x v="16"/>
    <x v="490"/>
    <n v="58.2"/>
    <x v="1"/>
    <x v="1"/>
    <s v="9"/>
    <x v="22"/>
    <x v="5"/>
    <x v="123"/>
    <n v="58.2"/>
    <n v="14.555555555555557"/>
  </r>
  <r>
    <x v="16"/>
    <x v="491"/>
    <n v="57.4"/>
    <x v="1"/>
    <x v="1"/>
    <s v="9"/>
    <x v="22"/>
    <x v="6"/>
    <x v="124"/>
    <n v="57.4"/>
    <n v="14.111111111111111"/>
  </r>
  <r>
    <x v="16"/>
    <x v="492"/>
    <n v="55.5"/>
    <x v="1"/>
    <x v="1"/>
    <s v="9"/>
    <x v="22"/>
    <x v="7"/>
    <x v="125"/>
    <n v="55.5"/>
    <n v="13.055555555555555"/>
  </r>
  <r>
    <x v="16"/>
    <x v="493"/>
    <n v="54.4"/>
    <x v="1"/>
    <x v="1"/>
    <s v="9"/>
    <x v="22"/>
    <x v="8"/>
    <x v="126"/>
    <n v="54.4"/>
    <n v="12.444444444444443"/>
  </r>
  <r>
    <x v="16"/>
    <x v="494"/>
    <n v="53.1"/>
    <x v="1"/>
    <x v="1"/>
    <s v="9"/>
    <x v="22"/>
    <x v="9"/>
    <x v="127"/>
    <n v="53.1"/>
    <n v="11.722222222222223"/>
  </r>
  <r>
    <x v="16"/>
    <x v="495"/>
    <n v="52.7"/>
    <x v="1"/>
    <x v="1"/>
    <s v="9"/>
    <x v="22"/>
    <x v="10"/>
    <x v="128"/>
    <n v="52.7"/>
    <n v="11.500000000000002"/>
  </r>
  <r>
    <x v="16"/>
    <x v="496"/>
    <n v="52.6"/>
    <x v="1"/>
    <x v="1"/>
    <s v="9"/>
    <x v="22"/>
    <x v="11"/>
    <x v="129"/>
    <n v="52.6"/>
    <n v="11.444444444444445"/>
  </r>
  <r>
    <x v="16"/>
    <x v="497"/>
    <n v="51.9"/>
    <x v="1"/>
    <x v="1"/>
    <s v="9"/>
    <x v="22"/>
    <x v="12"/>
    <x v="130"/>
    <n v="51.9"/>
    <n v="11.055555555555555"/>
  </r>
  <r>
    <x v="16"/>
    <x v="498"/>
    <n v="52"/>
    <x v="1"/>
    <x v="1"/>
    <s v="9"/>
    <x v="22"/>
    <x v="13"/>
    <x v="131"/>
    <n v="52"/>
    <n v="11.111111111111111"/>
  </r>
  <r>
    <x v="16"/>
    <x v="499"/>
    <n v="51.6"/>
    <x v="1"/>
    <x v="1"/>
    <s v="9"/>
    <x v="22"/>
    <x v="14"/>
    <x v="132"/>
    <n v="51.6"/>
    <n v="10.888888888888889"/>
  </r>
  <r>
    <x v="16"/>
    <x v="500"/>
    <n v="51.8"/>
    <x v="1"/>
    <x v="1"/>
    <s v="9"/>
    <x v="22"/>
    <x v="15"/>
    <x v="133"/>
    <n v="51.8"/>
    <n v="10.999999999999998"/>
  </r>
  <r>
    <x v="16"/>
    <x v="501"/>
    <n v="53.2"/>
    <x v="1"/>
    <x v="1"/>
    <s v="9"/>
    <x v="22"/>
    <x v="16"/>
    <x v="134"/>
    <n v="53.2"/>
    <n v="11.777777777777779"/>
  </r>
  <r>
    <x v="16"/>
    <x v="502"/>
    <n v="55.4"/>
    <x v="1"/>
    <x v="1"/>
    <s v="9"/>
    <x v="22"/>
    <x v="17"/>
    <x v="135"/>
    <n v="55.4"/>
    <n v="12.999999999999998"/>
  </r>
  <r>
    <x v="16"/>
    <x v="503"/>
    <n v="56.6"/>
    <x v="1"/>
    <x v="1"/>
    <s v="9"/>
    <x v="22"/>
    <x v="18"/>
    <x v="136"/>
    <n v="56.6"/>
    <n v="13.666666666666668"/>
  </r>
  <r>
    <x v="16"/>
    <x v="504"/>
    <n v="58.3"/>
    <x v="1"/>
    <x v="1"/>
    <s v="9"/>
    <x v="22"/>
    <x v="19"/>
    <x v="137"/>
    <n v="58.3"/>
    <n v="14.611111111111109"/>
  </r>
  <r>
    <x v="16"/>
    <x v="505"/>
    <n v="62.7"/>
    <x v="1"/>
    <x v="1"/>
    <s v="9"/>
    <x v="22"/>
    <x v="20"/>
    <x v="138"/>
    <n v="62.7"/>
    <n v="17.055555555555557"/>
  </r>
  <r>
    <x v="16"/>
    <x v="506"/>
    <n v="63.7"/>
    <x v="1"/>
    <x v="1"/>
    <s v="9"/>
    <x v="22"/>
    <x v="21"/>
    <x v="139"/>
    <n v="63.7"/>
    <n v="17.611111111111111"/>
  </r>
  <r>
    <x v="16"/>
    <x v="507"/>
    <n v="64.599999999999994"/>
    <x v="1"/>
    <x v="1"/>
    <s v="9"/>
    <x v="22"/>
    <x v="22"/>
    <x v="140"/>
    <n v="64.599999999999994"/>
    <n v="18.111111111111107"/>
  </r>
  <r>
    <x v="16"/>
    <x v="508"/>
    <n v="65.099999999999994"/>
    <x v="1"/>
    <x v="1"/>
    <s v="9"/>
    <x v="22"/>
    <x v="23"/>
    <x v="141"/>
    <n v="65.099999999999994"/>
    <n v="18.388888888888886"/>
  </r>
  <r>
    <x v="16"/>
    <x v="509"/>
    <n v="65.099999999999994"/>
    <x v="1"/>
    <x v="1"/>
    <s v="9"/>
    <x v="22"/>
    <x v="0"/>
    <x v="142"/>
    <n v="65.099999999999994"/>
    <n v="18.388888888888886"/>
  </r>
  <r>
    <x v="16"/>
    <x v="510"/>
    <n v="63.4"/>
    <x v="1"/>
    <x v="1"/>
    <s v="9"/>
    <x v="22"/>
    <x v="1"/>
    <x v="143"/>
    <n v="63.4"/>
    <n v="17.444444444444443"/>
  </r>
  <r>
    <x v="16"/>
    <x v="726"/>
    <n v="59.6"/>
    <x v="1"/>
    <x v="1"/>
    <s v="9"/>
    <x v="22"/>
    <x v="2"/>
    <x v="144"/>
    <n v="59.6"/>
    <n v="15.333333333333334"/>
  </r>
  <r>
    <x v="16"/>
    <x v="511"/>
    <n v="56.7"/>
    <x v="1"/>
    <x v="1"/>
    <s v="9"/>
    <x v="22"/>
    <x v="3"/>
    <x v="145"/>
    <n v="56.7"/>
    <n v="13.722222222222223"/>
  </r>
  <r>
    <x v="16"/>
    <x v="512"/>
    <n v="54.3"/>
    <x v="1"/>
    <x v="1"/>
    <s v="9"/>
    <x v="22"/>
    <x v="4"/>
    <x v="146"/>
    <n v="54.3"/>
    <n v="12.388888888888888"/>
  </r>
  <r>
    <x v="16"/>
    <x v="513"/>
    <n v="52.7"/>
    <x v="1"/>
    <x v="1"/>
    <s v="9"/>
    <x v="23"/>
    <x v="5"/>
    <x v="147"/>
    <n v="52.7"/>
    <n v="11.500000000000002"/>
  </r>
  <r>
    <x v="16"/>
    <x v="727"/>
    <n v="51.6"/>
    <x v="1"/>
    <x v="1"/>
    <s v="9"/>
    <x v="23"/>
    <x v="6"/>
    <x v="148"/>
    <n v="51.6"/>
    <n v="10.888888888888889"/>
  </r>
  <r>
    <x v="16"/>
    <x v="514"/>
    <n v="51"/>
    <x v="1"/>
    <x v="1"/>
    <s v="9"/>
    <x v="23"/>
    <x v="7"/>
    <x v="149"/>
    <n v="51"/>
    <n v="10.555555555555555"/>
  </r>
  <r>
    <x v="16"/>
    <x v="515"/>
    <n v="50.7"/>
    <x v="1"/>
    <x v="1"/>
    <s v="9"/>
    <x v="23"/>
    <x v="8"/>
    <x v="150"/>
    <n v="50.7"/>
    <n v="10.388888888888891"/>
  </r>
  <r>
    <x v="16"/>
    <x v="516"/>
    <n v="50.3"/>
    <x v="1"/>
    <x v="1"/>
    <s v="9"/>
    <x v="23"/>
    <x v="9"/>
    <x v="151"/>
    <n v="50.3"/>
    <n v="10.166666666666664"/>
  </r>
  <r>
    <x v="16"/>
    <x v="517"/>
    <n v="49.8"/>
    <x v="1"/>
    <x v="1"/>
    <s v="9"/>
    <x v="23"/>
    <x v="10"/>
    <x v="152"/>
    <n v="49.8"/>
    <n v="9.8888888888888875"/>
  </r>
  <r>
    <x v="16"/>
    <x v="518"/>
    <n v="49.2"/>
    <x v="1"/>
    <x v="1"/>
    <s v="9"/>
    <x v="23"/>
    <x v="11"/>
    <x v="153"/>
    <n v="49.2"/>
    <n v="9.5555555555555571"/>
  </r>
  <r>
    <x v="16"/>
    <x v="519"/>
    <n v="49.5"/>
    <x v="1"/>
    <x v="1"/>
    <s v="9"/>
    <x v="23"/>
    <x v="12"/>
    <x v="154"/>
    <n v="49.5"/>
    <n v="9.7222222222222214"/>
  </r>
  <r>
    <x v="16"/>
    <x v="520"/>
    <n v="48.7"/>
    <x v="1"/>
    <x v="1"/>
    <s v="9"/>
    <x v="23"/>
    <x v="13"/>
    <x v="155"/>
    <n v="48.7"/>
    <n v="9.2777777777777786"/>
  </r>
  <r>
    <x v="16"/>
    <x v="521"/>
    <n v="48.5"/>
    <x v="1"/>
    <x v="1"/>
    <s v="9"/>
    <x v="23"/>
    <x v="14"/>
    <x v="156"/>
    <n v="48.5"/>
    <n v="9.1666666666666661"/>
  </r>
  <r>
    <x v="16"/>
    <x v="522"/>
    <n v="51.6"/>
    <x v="1"/>
    <x v="1"/>
    <s v="9"/>
    <x v="23"/>
    <x v="15"/>
    <x v="157"/>
    <n v="51.6"/>
    <n v="10.888888888888889"/>
  </r>
  <r>
    <x v="16"/>
    <x v="524"/>
    <n v="56.4"/>
    <x v="1"/>
    <x v="1"/>
    <s v="9"/>
    <x v="23"/>
    <x v="17"/>
    <x v="159"/>
    <n v="56.4"/>
    <n v="13.555555555555554"/>
  </r>
  <r>
    <x v="16"/>
    <x v="525"/>
    <n v="59.3"/>
    <x v="1"/>
    <x v="1"/>
    <s v="9"/>
    <x v="23"/>
    <x v="18"/>
    <x v="160"/>
    <n v="59.3"/>
    <n v="15.166666666666664"/>
  </r>
  <r>
    <x v="16"/>
    <x v="526"/>
    <n v="62.5"/>
    <x v="1"/>
    <x v="1"/>
    <s v="9"/>
    <x v="23"/>
    <x v="19"/>
    <x v="161"/>
    <n v="62.5"/>
    <n v="16.944444444444443"/>
  </r>
  <r>
    <x v="16"/>
    <x v="527"/>
    <n v="64.900000000000006"/>
    <x v="1"/>
    <x v="1"/>
    <s v="9"/>
    <x v="23"/>
    <x v="20"/>
    <x v="162"/>
    <n v="64.900000000000006"/>
    <n v="18.277777777777782"/>
  </r>
  <r>
    <x v="16"/>
    <x v="528"/>
    <n v="66.7"/>
    <x v="1"/>
    <x v="1"/>
    <s v="9"/>
    <x v="23"/>
    <x v="21"/>
    <x v="163"/>
    <n v="66.7"/>
    <n v="19.277777777777779"/>
  </r>
  <r>
    <x v="16"/>
    <x v="530"/>
    <n v="67.599999999999994"/>
    <x v="1"/>
    <x v="1"/>
    <s v="9"/>
    <x v="23"/>
    <x v="23"/>
    <x v="165"/>
    <n v="67.599999999999994"/>
    <n v="19.777777777777775"/>
  </r>
  <r>
    <x v="16"/>
    <x v="531"/>
    <n v="68.3"/>
    <x v="1"/>
    <x v="1"/>
    <s v="9"/>
    <x v="23"/>
    <x v="0"/>
    <x v="166"/>
    <n v="68.3"/>
    <n v="20.166666666666664"/>
  </r>
  <r>
    <x v="16"/>
    <x v="532"/>
    <n v="65.7"/>
    <x v="1"/>
    <x v="1"/>
    <s v="9"/>
    <x v="23"/>
    <x v="1"/>
    <x v="167"/>
    <n v="65.7"/>
    <n v="18.722222222222225"/>
  </r>
  <r>
    <x v="16"/>
    <x v="533"/>
    <n v="61.1"/>
    <x v="1"/>
    <x v="1"/>
    <s v="9"/>
    <x v="23"/>
    <x v="2"/>
    <x v="168"/>
    <n v="61.1"/>
    <n v="16.166666666666668"/>
  </r>
  <r>
    <x v="16"/>
    <x v="534"/>
    <n v="58.8"/>
    <x v="1"/>
    <x v="1"/>
    <s v="9"/>
    <x v="23"/>
    <x v="3"/>
    <x v="169"/>
    <n v="58.8"/>
    <n v="14.888888888888888"/>
  </r>
  <r>
    <x v="16"/>
    <x v="535"/>
    <n v="57.3"/>
    <x v="1"/>
    <x v="1"/>
    <s v="9"/>
    <x v="23"/>
    <x v="4"/>
    <x v="170"/>
    <n v="57.3"/>
    <n v="14.055555555555554"/>
  </r>
  <r>
    <x v="16"/>
    <x v="536"/>
    <n v="54.9"/>
    <x v="1"/>
    <x v="1"/>
    <s v="9"/>
    <x v="24"/>
    <x v="5"/>
    <x v="171"/>
    <n v="54.9"/>
    <n v="12.722222222222221"/>
  </r>
  <r>
    <x v="16"/>
    <x v="537"/>
    <n v="54.6"/>
    <x v="1"/>
    <x v="1"/>
    <s v="9"/>
    <x v="24"/>
    <x v="6"/>
    <x v="172"/>
    <n v="54.6"/>
    <n v="12.555555555555555"/>
  </r>
  <r>
    <x v="16"/>
    <x v="538"/>
    <n v="55.2"/>
    <x v="1"/>
    <x v="1"/>
    <s v="9"/>
    <x v="24"/>
    <x v="7"/>
    <x v="173"/>
    <n v="55.2"/>
    <n v="12.888888888888889"/>
  </r>
  <r>
    <x v="16"/>
    <x v="539"/>
    <n v="54.3"/>
    <x v="1"/>
    <x v="1"/>
    <s v="9"/>
    <x v="24"/>
    <x v="8"/>
    <x v="174"/>
    <n v="54.3"/>
    <n v="12.388888888888888"/>
  </r>
  <r>
    <x v="16"/>
    <x v="540"/>
    <n v="53.2"/>
    <x v="1"/>
    <x v="1"/>
    <s v="9"/>
    <x v="24"/>
    <x v="9"/>
    <x v="175"/>
    <n v="53.2"/>
    <n v="11.777777777777779"/>
  </r>
  <r>
    <x v="16"/>
    <x v="541"/>
    <n v="51.7"/>
    <x v="1"/>
    <x v="1"/>
    <s v="9"/>
    <x v="24"/>
    <x v="10"/>
    <x v="176"/>
    <n v="51.7"/>
    <n v="10.944444444444446"/>
  </r>
  <r>
    <x v="16"/>
    <x v="542"/>
    <n v="51.9"/>
    <x v="1"/>
    <x v="1"/>
    <s v="9"/>
    <x v="24"/>
    <x v="11"/>
    <x v="177"/>
    <n v="51.9"/>
    <n v="11.055555555555555"/>
  </r>
  <r>
    <x v="16"/>
    <x v="543"/>
    <n v="51.8"/>
    <x v="1"/>
    <x v="1"/>
    <s v="9"/>
    <x v="24"/>
    <x v="12"/>
    <x v="178"/>
    <n v="51.8"/>
    <n v="10.999999999999998"/>
  </r>
  <r>
    <x v="16"/>
    <x v="544"/>
    <n v="52.3"/>
    <x v="1"/>
    <x v="1"/>
    <s v="9"/>
    <x v="24"/>
    <x v="13"/>
    <x v="179"/>
    <n v="52.3"/>
    <n v="11.277777777777777"/>
  </r>
  <r>
    <x v="16"/>
    <x v="545"/>
    <n v="52.2"/>
    <x v="1"/>
    <x v="1"/>
    <s v="9"/>
    <x v="24"/>
    <x v="14"/>
    <x v="180"/>
    <n v="52.2"/>
    <n v="11.222222222222223"/>
  </r>
  <r>
    <x v="16"/>
    <x v="546"/>
    <n v="54.4"/>
    <x v="1"/>
    <x v="1"/>
    <s v="9"/>
    <x v="24"/>
    <x v="15"/>
    <x v="181"/>
    <n v="54.4"/>
    <n v="12.444444444444443"/>
  </r>
  <r>
    <x v="16"/>
    <x v="547"/>
    <n v="57.2"/>
    <x v="1"/>
    <x v="1"/>
    <s v="9"/>
    <x v="24"/>
    <x v="16"/>
    <x v="182"/>
    <n v="57.2"/>
    <n v="14.000000000000002"/>
  </r>
  <r>
    <x v="16"/>
    <x v="548"/>
    <n v="59.8"/>
    <x v="1"/>
    <x v="1"/>
    <s v="9"/>
    <x v="24"/>
    <x v="17"/>
    <x v="183"/>
    <n v="59.8"/>
    <n v="15.444444444444443"/>
  </r>
  <r>
    <x v="16"/>
    <x v="549"/>
    <n v="63.5"/>
    <x v="1"/>
    <x v="1"/>
    <s v="9"/>
    <x v="24"/>
    <x v="18"/>
    <x v="184"/>
    <n v="63.5"/>
    <n v="17.5"/>
  </r>
  <r>
    <x v="16"/>
    <x v="550"/>
    <n v="67.7"/>
    <x v="1"/>
    <x v="1"/>
    <s v="9"/>
    <x v="24"/>
    <x v="19"/>
    <x v="185"/>
    <n v="67.7"/>
    <n v="19.833333333333336"/>
  </r>
  <r>
    <x v="16"/>
    <x v="551"/>
    <n v="70.7"/>
    <x v="1"/>
    <x v="1"/>
    <s v="9"/>
    <x v="24"/>
    <x v="20"/>
    <x v="186"/>
    <n v="70.7"/>
    <n v="21.5"/>
  </r>
  <r>
    <x v="16"/>
    <x v="552"/>
    <n v="74.400000000000006"/>
    <x v="1"/>
    <x v="1"/>
    <s v="9"/>
    <x v="24"/>
    <x v="21"/>
    <x v="187"/>
    <n v="74.400000000000006"/>
    <n v="23.555555555555557"/>
  </r>
  <r>
    <x v="16"/>
    <x v="553"/>
    <n v="79"/>
    <x v="1"/>
    <x v="1"/>
    <s v="9"/>
    <x v="24"/>
    <x v="22"/>
    <x v="188"/>
    <n v="79"/>
    <n v="26.111111111111111"/>
  </r>
  <r>
    <x v="16"/>
    <x v="554"/>
    <n v="79.3"/>
    <x v="1"/>
    <x v="1"/>
    <s v="9"/>
    <x v="24"/>
    <x v="23"/>
    <x v="189"/>
    <n v="79.3"/>
    <n v="26.277777777777775"/>
  </r>
  <r>
    <x v="16"/>
    <x v="555"/>
    <n v="79.400000000000006"/>
    <x v="1"/>
    <x v="1"/>
    <s v="9"/>
    <x v="24"/>
    <x v="0"/>
    <x v="190"/>
    <n v="79.400000000000006"/>
    <n v="26.333333333333336"/>
  </r>
  <r>
    <x v="16"/>
    <x v="556"/>
    <n v="72.099999999999994"/>
    <x v="1"/>
    <x v="1"/>
    <s v="9"/>
    <x v="24"/>
    <x v="1"/>
    <x v="191"/>
    <n v="72.099999999999994"/>
    <n v="22.277777777777775"/>
  </r>
  <r>
    <x v="16"/>
    <x v="557"/>
    <n v="67.3"/>
    <x v="1"/>
    <x v="1"/>
    <s v="9"/>
    <x v="24"/>
    <x v="2"/>
    <x v="192"/>
    <n v="67.3"/>
    <n v="19.611111111111111"/>
  </r>
  <r>
    <x v="16"/>
    <x v="558"/>
    <n v="66"/>
    <x v="1"/>
    <x v="1"/>
    <s v="9"/>
    <x v="24"/>
    <x v="3"/>
    <x v="193"/>
    <n v="66"/>
    <n v="18.888888888888889"/>
  </r>
  <r>
    <x v="16"/>
    <x v="559"/>
    <n v="64.3"/>
    <x v="1"/>
    <x v="1"/>
    <s v="9"/>
    <x v="24"/>
    <x v="4"/>
    <x v="194"/>
    <n v="64.3"/>
    <n v="17.944444444444443"/>
  </r>
  <r>
    <x v="16"/>
    <x v="560"/>
    <n v="63.9"/>
    <x v="1"/>
    <x v="1"/>
    <s v="9"/>
    <x v="25"/>
    <x v="5"/>
    <x v="195"/>
    <n v="63.9"/>
    <n v="17.722222222222221"/>
  </r>
  <r>
    <x v="16"/>
    <x v="561"/>
    <n v="62.7"/>
    <x v="1"/>
    <x v="1"/>
    <s v="9"/>
    <x v="25"/>
    <x v="6"/>
    <x v="196"/>
    <n v="62.7"/>
    <n v="17.055555555555557"/>
  </r>
  <r>
    <x v="16"/>
    <x v="562"/>
    <n v="61.9"/>
    <x v="1"/>
    <x v="1"/>
    <s v="9"/>
    <x v="25"/>
    <x v="7"/>
    <x v="197"/>
    <n v="61.9"/>
    <n v="16.611111111111111"/>
  </r>
  <r>
    <x v="16"/>
    <x v="563"/>
    <n v="59.9"/>
    <x v="1"/>
    <x v="1"/>
    <s v="9"/>
    <x v="25"/>
    <x v="8"/>
    <x v="198"/>
    <n v="59.9"/>
    <n v="15.499999999999998"/>
  </r>
  <r>
    <x v="16"/>
    <x v="564"/>
    <n v="60.9"/>
    <x v="1"/>
    <x v="1"/>
    <s v="9"/>
    <x v="25"/>
    <x v="9"/>
    <x v="199"/>
    <n v="60.9"/>
    <n v="16.055555555555554"/>
  </r>
  <r>
    <x v="16"/>
    <x v="565"/>
    <n v="60.5"/>
    <x v="1"/>
    <x v="1"/>
    <s v="9"/>
    <x v="25"/>
    <x v="10"/>
    <x v="200"/>
    <n v="60.5"/>
    <n v="15.833333333333332"/>
  </r>
  <r>
    <x v="16"/>
    <x v="566"/>
    <n v="59.8"/>
    <x v="1"/>
    <x v="1"/>
    <s v="9"/>
    <x v="25"/>
    <x v="11"/>
    <x v="201"/>
    <n v="59.8"/>
    <n v="15.444444444444443"/>
  </r>
  <r>
    <x v="16"/>
    <x v="567"/>
    <n v="56.7"/>
    <x v="1"/>
    <x v="1"/>
    <s v="9"/>
    <x v="25"/>
    <x v="12"/>
    <x v="202"/>
    <n v="56.7"/>
    <n v="13.722222222222223"/>
  </r>
  <r>
    <x v="16"/>
    <x v="568"/>
    <n v="56.9"/>
    <x v="1"/>
    <x v="1"/>
    <s v="9"/>
    <x v="25"/>
    <x v="13"/>
    <x v="203"/>
    <n v="56.9"/>
    <n v="13.833333333333332"/>
  </r>
  <r>
    <x v="16"/>
    <x v="569"/>
    <n v="59.3"/>
    <x v="1"/>
    <x v="1"/>
    <s v="9"/>
    <x v="25"/>
    <x v="14"/>
    <x v="204"/>
    <n v="59.3"/>
    <n v="15.166666666666664"/>
  </r>
  <r>
    <x v="16"/>
    <x v="570"/>
    <n v="62.1"/>
    <x v="1"/>
    <x v="1"/>
    <s v="9"/>
    <x v="25"/>
    <x v="15"/>
    <x v="205"/>
    <n v="62.1"/>
    <n v="16.722222222222221"/>
  </r>
  <r>
    <x v="16"/>
    <x v="571"/>
    <n v="66.599999999999994"/>
    <x v="1"/>
    <x v="1"/>
    <s v="9"/>
    <x v="25"/>
    <x v="16"/>
    <x v="206"/>
    <n v="66.599999999999994"/>
    <n v="19.222222222222218"/>
  </r>
  <r>
    <x v="16"/>
    <x v="572"/>
    <n v="71.7"/>
    <x v="1"/>
    <x v="1"/>
    <s v="9"/>
    <x v="25"/>
    <x v="17"/>
    <x v="207"/>
    <n v="71.7"/>
    <n v="22.055555555555557"/>
  </r>
  <r>
    <x v="16"/>
    <x v="573"/>
    <n v="73.900000000000006"/>
    <x v="1"/>
    <x v="1"/>
    <s v="9"/>
    <x v="25"/>
    <x v="18"/>
    <x v="208"/>
    <n v="73.900000000000006"/>
    <n v="23.277777777777782"/>
  </r>
  <r>
    <x v="16"/>
    <x v="574"/>
    <n v="76.599999999999994"/>
    <x v="1"/>
    <x v="1"/>
    <s v="9"/>
    <x v="25"/>
    <x v="19"/>
    <x v="209"/>
    <n v="76.599999999999994"/>
    <n v="24.777777777777775"/>
  </r>
  <r>
    <x v="16"/>
    <x v="575"/>
    <n v="78.8"/>
    <x v="1"/>
    <x v="1"/>
    <s v="9"/>
    <x v="25"/>
    <x v="20"/>
    <x v="210"/>
    <n v="78.8"/>
    <n v="25.999999999999996"/>
  </r>
  <r>
    <x v="16"/>
    <x v="728"/>
    <n v="79.5"/>
    <x v="1"/>
    <x v="1"/>
    <s v="9"/>
    <x v="25"/>
    <x v="21"/>
    <x v="211"/>
    <n v="79.5"/>
    <n v="26.388888888888889"/>
  </r>
  <r>
    <x v="16"/>
    <x v="576"/>
    <n v="81.900000000000006"/>
    <x v="1"/>
    <x v="1"/>
    <s v="9"/>
    <x v="25"/>
    <x v="22"/>
    <x v="212"/>
    <n v="81.900000000000006"/>
    <n v="27.722222222222225"/>
  </r>
  <r>
    <x v="16"/>
    <x v="577"/>
    <n v="83.3"/>
    <x v="1"/>
    <x v="1"/>
    <s v="9"/>
    <x v="25"/>
    <x v="23"/>
    <x v="213"/>
    <n v="83.3"/>
    <n v="28.499999999999996"/>
  </r>
  <r>
    <x v="16"/>
    <x v="578"/>
    <n v="72.599999999999994"/>
    <x v="1"/>
    <x v="1"/>
    <s v="9"/>
    <x v="25"/>
    <x v="0"/>
    <x v="214"/>
    <n v="72.599999999999994"/>
    <n v="22.555555555555554"/>
  </r>
  <r>
    <x v="16"/>
    <x v="579"/>
    <n v="65.099999999999994"/>
    <x v="1"/>
    <x v="1"/>
    <s v="9"/>
    <x v="25"/>
    <x v="1"/>
    <x v="215"/>
    <n v="65.099999999999994"/>
    <n v="18.388888888888886"/>
  </r>
  <r>
    <x v="16"/>
    <x v="580"/>
    <n v="64.5"/>
    <x v="1"/>
    <x v="1"/>
    <s v="9"/>
    <x v="25"/>
    <x v="2"/>
    <x v="216"/>
    <n v="64.5"/>
    <n v="18.055555555555554"/>
  </r>
  <r>
    <x v="16"/>
    <x v="581"/>
    <n v="64.099999999999994"/>
    <x v="1"/>
    <x v="1"/>
    <s v="9"/>
    <x v="25"/>
    <x v="3"/>
    <x v="217"/>
    <n v="64.099999999999994"/>
    <n v="17.833333333333329"/>
  </r>
  <r>
    <x v="16"/>
    <x v="582"/>
    <n v="64.3"/>
    <x v="1"/>
    <x v="1"/>
    <s v="9"/>
    <x v="25"/>
    <x v="4"/>
    <x v="218"/>
    <n v="64.3"/>
    <n v="17.944444444444443"/>
  </r>
  <r>
    <x v="16"/>
    <x v="583"/>
    <n v="62.5"/>
    <x v="1"/>
    <x v="1"/>
    <s v="9"/>
    <x v="26"/>
    <x v="5"/>
    <x v="219"/>
    <n v="62.5"/>
    <n v="16.944444444444443"/>
  </r>
  <r>
    <x v="16"/>
    <x v="584"/>
    <n v="60.9"/>
    <x v="1"/>
    <x v="1"/>
    <s v="9"/>
    <x v="26"/>
    <x v="6"/>
    <x v="220"/>
    <n v="60.9"/>
    <n v="16.055555555555554"/>
  </r>
  <r>
    <x v="16"/>
    <x v="729"/>
    <n v="61.4"/>
    <x v="1"/>
    <x v="1"/>
    <s v="9"/>
    <x v="26"/>
    <x v="7"/>
    <x v="221"/>
    <n v="61.4"/>
    <n v="16.333333333333332"/>
  </r>
  <r>
    <x v="16"/>
    <x v="585"/>
    <n v="61.4"/>
    <x v="1"/>
    <x v="1"/>
    <s v="9"/>
    <x v="26"/>
    <x v="8"/>
    <x v="222"/>
    <n v="61.4"/>
    <n v="16.333333333333332"/>
  </r>
  <r>
    <x v="16"/>
    <x v="586"/>
    <n v="61.1"/>
    <x v="1"/>
    <x v="1"/>
    <s v="9"/>
    <x v="26"/>
    <x v="9"/>
    <x v="223"/>
    <n v="61.1"/>
    <n v="16.166666666666668"/>
  </r>
  <r>
    <x v="16"/>
    <x v="587"/>
    <n v="60.1"/>
    <x v="1"/>
    <x v="1"/>
    <s v="9"/>
    <x v="26"/>
    <x v="10"/>
    <x v="224"/>
    <n v="60.1"/>
    <n v="15.611111111111111"/>
  </r>
  <r>
    <x v="16"/>
    <x v="588"/>
    <n v="59.3"/>
    <x v="1"/>
    <x v="1"/>
    <s v="9"/>
    <x v="26"/>
    <x v="11"/>
    <x v="225"/>
    <n v="59.3"/>
    <n v="15.166666666666664"/>
  </r>
  <r>
    <x v="16"/>
    <x v="589"/>
    <n v="59.1"/>
    <x v="1"/>
    <x v="1"/>
    <s v="9"/>
    <x v="26"/>
    <x v="12"/>
    <x v="226"/>
    <n v="59.1"/>
    <n v="15.055555555555555"/>
  </r>
  <r>
    <x v="16"/>
    <x v="590"/>
    <n v="59"/>
    <x v="1"/>
    <x v="1"/>
    <s v="9"/>
    <x v="26"/>
    <x v="13"/>
    <x v="227"/>
    <n v="59"/>
    <n v="15"/>
  </r>
  <r>
    <x v="16"/>
    <x v="591"/>
    <n v="59.3"/>
    <x v="1"/>
    <x v="1"/>
    <s v="9"/>
    <x v="26"/>
    <x v="14"/>
    <x v="228"/>
    <n v="59.3"/>
    <n v="15.166666666666664"/>
  </r>
  <r>
    <x v="16"/>
    <x v="592"/>
    <n v="60.4"/>
    <x v="1"/>
    <x v="1"/>
    <s v="9"/>
    <x v="26"/>
    <x v="15"/>
    <x v="229"/>
    <n v="60.4"/>
    <n v="15.777777777777777"/>
  </r>
  <r>
    <x v="16"/>
    <x v="593"/>
    <n v="62.8"/>
    <x v="1"/>
    <x v="1"/>
    <s v="9"/>
    <x v="26"/>
    <x v="16"/>
    <x v="230"/>
    <n v="62.8"/>
    <n v="17.111111111111111"/>
  </r>
  <r>
    <x v="16"/>
    <x v="594"/>
    <n v="65.099999999999994"/>
    <x v="1"/>
    <x v="1"/>
    <s v="9"/>
    <x v="26"/>
    <x v="17"/>
    <x v="231"/>
    <n v="65.099999999999994"/>
    <n v="18.388888888888886"/>
  </r>
  <r>
    <x v="16"/>
    <x v="595"/>
    <n v="67.400000000000006"/>
    <x v="1"/>
    <x v="1"/>
    <s v="9"/>
    <x v="26"/>
    <x v="18"/>
    <x v="232"/>
    <n v="67.400000000000006"/>
    <n v="19.666666666666668"/>
  </r>
  <r>
    <x v="16"/>
    <x v="596"/>
    <n v="68.099999999999994"/>
    <x v="1"/>
    <x v="1"/>
    <s v="9"/>
    <x v="26"/>
    <x v="19"/>
    <x v="233"/>
    <n v="68.099999999999994"/>
    <n v="20.055555555555554"/>
  </r>
  <r>
    <x v="16"/>
    <x v="597"/>
    <n v="67"/>
    <x v="1"/>
    <x v="1"/>
    <s v="9"/>
    <x v="26"/>
    <x v="20"/>
    <x v="234"/>
    <n v="67"/>
    <n v="19.444444444444443"/>
  </r>
  <r>
    <x v="16"/>
    <x v="598"/>
    <n v="69"/>
    <x v="1"/>
    <x v="1"/>
    <s v="9"/>
    <x v="26"/>
    <x v="21"/>
    <x v="235"/>
    <n v="69"/>
    <n v="20.555555555555554"/>
  </r>
  <r>
    <x v="16"/>
    <x v="599"/>
    <n v="66.599999999999994"/>
    <x v="1"/>
    <x v="1"/>
    <s v="9"/>
    <x v="26"/>
    <x v="22"/>
    <x v="236"/>
    <n v="66.599999999999994"/>
    <n v="19.222222222222218"/>
  </r>
  <r>
    <x v="16"/>
    <x v="600"/>
    <n v="64.5"/>
    <x v="1"/>
    <x v="1"/>
    <s v="9"/>
    <x v="26"/>
    <x v="23"/>
    <x v="237"/>
    <n v="64.5"/>
    <n v="18.055555555555554"/>
  </r>
  <r>
    <x v="16"/>
    <x v="601"/>
    <n v="62.6"/>
    <x v="1"/>
    <x v="1"/>
    <s v="9"/>
    <x v="26"/>
    <x v="0"/>
    <x v="238"/>
    <n v="62.6"/>
    <n v="17"/>
  </r>
  <r>
    <x v="16"/>
    <x v="602"/>
    <n v="61.1"/>
    <x v="1"/>
    <x v="1"/>
    <s v="9"/>
    <x v="26"/>
    <x v="1"/>
    <x v="239"/>
    <n v="61.1"/>
    <n v="16.166666666666668"/>
  </r>
  <r>
    <x v="16"/>
    <x v="603"/>
    <n v="58.7"/>
    <x v="1"/>
    <x v="1"/>
    <s v="9"/>
    <x v="26"/>
    <x v="2"/>
    <x v="240"/>
    <n v="58.7"/>
    <n v="14.833333333333334"/>
  </r>
  <r>
    <x v="16"/>
    <x v="604"/>
    <n v="57.9"/>
    <x v="1"/>
    <x v="1"/>
    <s v="9"/>
    <x v="26"/>
    <x v="3"/>
    <x v="241"/>
    <n v="57.9"/>
    <n v="14.388888888888888"/>
  </r>
  <r>
    <x v="16"/>
    <x v="605"/>
    <n v="56.4"/>
    <x v="1"/>
    <x v="1"/>
    <s v="9"/>
    <x v="26"/>
    <x v="4"/>
    <x v="242"/>
    <n v="56.4"/>
    <n v="13.555555555555554"/>
  </r>
  <r>
    <x v="16"/>
    <x v="606"/>
    <n v="55.8"/>
    <x v="1"/>
    <x v="1"/>
    <s v="9"/>
    <x v="27"/>
    <x v="5"/>
    <x v="243"/>
    <n v="55.8"/>
    <n v="13.22222222222222"/>
  </r>
  <r>
    <x v="16"/>
    <x v="607"/>
    <n v="55.9"/>
    <x v="1"/>
    <x v="1"/>
    <s v="9"/>
    <x v="27"/>
    <x v="6"/>
    <x v="244"/>
    <n v="55.9"/>
    <n v="13.277777777777777"/>
  </r>
  <r>
    <x v="16"/>
    <x v="608"/>
    <n v="55.6"/>
    <x v="1"/>
    <x v="1"/>
    <s v="9"/>
    <x v="27"/>
    <x v="7"/>
    <x v="245"/>
    <n v="55.6"/>
    <n v="13.111111111111111"/>
  </r>
  <r>
    <x v="16"/>
    <x v="609"/>
    <n v="55"/>
    <x v="1"/>
    <x v="1"/>
    <s v="9"/>
    <x v="27"/>
    <x v="8"/>
    <x v="246"/>
    <n v="55"/>
    <n v="12.777777777777777"/>
  </r>
  <r>
    <x v="16"/>
    <x v="610"/>
    <n v="54.4"/>
    <x v="1"/>
    <x v="1"/>
    <s v="9"/>
    <x v="27"/>
    <x v="9"/>
    <x v="247"/>
    <n v="54.4"/>
    <n v="12.444444444444443"/>
  </r>
  <r>
    <x v="16"/>
    <x v="611"/>
    <n v="54.5"/>
    <x v="1"/>
    <x v="1"/>
    <s v="9"/>
    <x v="27"/>
    <x v="10"/>
    <x v="248"/>
    <n v="54.5"/>
    <n v="12.5"/>
  </r>
  <r>
    <x v="16"/>
    <x v="612"/>
    <n v="53.3"/>
    <x v="1"/>
    <x v="1"/>
    <s v="9"/>
    <x v="27"/>
    <x v="11"/>
    <x v="249"/>
    <n v="53.3"/>
    <n v="11.833333333333332"/>
  </r>
  <r>
    <x v="16"/>
    <x v="613"/>
    <n v="53"/>
    <x v="1"/>
    <x v="1"/>
    <s v="9"/>
    <x v="27"/>
    <x v="12"/>
    <x v="250"/>
    <n v="53"/>
    <n v="11.666666666666666"/>
  </r>
  <r>
    <x v="16"/>
    <x v="614"/>
    <n v="53"/>
    <x v="1"/>
    <x v="1"/>
    <s v="9"/>
    <x v="27"/>
    <x v="13"/>
    <x v="251"/>
    <n v="53"/>
    <n v="11.666666666666666"/>
  </r>
  <r>
    <x v="16"/>
    <x v="615"/>
    <n v="53.4"/>
    <x v="1"/>
    <x v="1"/>
    <s v="9"/>
    <x v="27"/>
    <x v="14"/>
    <x v="252"/>
    <n v="53.4"/>
    <n v="11.888888888888888"/>
  </r>
  <r>
    <x v="16"/>
    <x v="616"/>
    <n v="53.7"/>
    <x v="1"/>
    <x v="1"/>
    <s v="9"/>
    <x v="27"/>
    <x v="15"/>
    <x v="253"/>
    <n v="53.7"/>
    <n v="12.055555555555557"/>
  </r>
  <r>
    <x v="16"/>
    <x v="617"/>
    <n v="54.2"/>
    <x v="1"/>
    <x v="1"/>
    <s v="9"/>
    <x v="27"/>
    <x v="16"/>
    <x v="254"/>
    <n v="54.2"/>
    <n v="12.333333333333334"/>
  </r>
  <r>
    <x v="16"/>
    <x v="618"/>
    <n v="55.5"/>
    <x v="1"/>
    <x v="1"/>
    <s v="9"/>
    <x v="27"/>
    <x v="17"/>
    <x v="255"/>
    <n v="55.5"/>
    <n v="13.055555555555555"/>
  </r>
  <r>
    <x v="16"/>
    <x v="619"/>
    <n v="57.2"/>
    <x v="1"/>
    <x v="1"/>
    <s v="9"/>
    <x v="27"/>
    <x v="18"/>
    <x v="256"/>
    <n v="57.2"/>
    <n v="14.000000000000002"/>
  </r>
  <r>
    <x v="16"/>
    <x v="621"/>
    <n v="59.3"/>
    <x v="1"/>
    <x v="1"/>
    <s v="9"/>
    <x v="27"/>
    <x v="20"/>
    <x v="258"/>
    <n v="59.3"/>
    <n v="15.166666666666664"/>
  </r>
  <r>
    <x v="16"/>
    <x v="622"/>
    <n v="59.5"/>
    <x v="1"/>
    <x v="1"/>
    <s v="9"/>
    <x v="27"/>
    <x v="21"/>
    <x v="259"/>
    <n v="59.5"/>
    <n v="15.277777777777777"/>
  </r>
  <r>
    <x v="16"/>
    <x v="623"/>
    <n v="59.8"/>
    <x v="1"/>
    <x v="1"/>
    <s v="9"/>
    <x v="27"/>
    <x v="22"/>
    <x v="260"/>
    <n v="59.8"/>
    <n v="15.444444444444443"/>
  </r>
  <r>
    <x v="16"/>
    <x v="624"/>
    <n v="59.5"/>
    <x v="1"/>
    <x v="1"/>
    <s v="9"/>
    <x v="27"/>
    <x v="23"/>
    <x v="261"/>
    <n v="59.5"/>
    <n v="15.277777777777777"/>
  </r>
  <r>
    <x v="16"/>
    <x v="625"/>
    <n v="58.2"/>
    <x v="1"/>
    <x v="1"/>
    <s v="9"/>
    <x v="27"/>
    <x v="0"/>
    <x v="262"/>
    <n v="58.2"/>
    <n v="14.555555555555557"/>
  </r>
  <r>
    <x v="16"/>
    <x v="627"/>
    <n v="56.8"/>
    <x v="1"/>
    <x v="1"/>
    <s v="9"/>
    <x v="27"/>
    <x v="2"/>
    <x v="264"/>
    <n v="56.8"/>
    <n v="13.777777777777775"/>
  </r>
  <r>
    <x v="16"/>
    <x v="628"/>
    <n v="56.5"/>
    <x v="1"/>
    <x v="1"/>
    <s v="9"/>
    <x v="27"/>
    <x v="3"/>
    <x v="265"/>
    <n v="56.5"/>
    <n v="13.611111111111111"/>
  </r>
  <r>
    <x v="16"/>
    <x v="629"/>
    <n v="56.7"/>
    <x v="1"/>
    <x v="1"/>
    <s v="9"/>
    <x v="27"/>
    <x v="4"/>
    <x v="266"/>
    <n v="56.7"/>
    <n v="13.722222222222223"/>
  </r>
  <r>
    <x v="16"/>
    <x v="630"/>
    <n v="56.4"/>
    <x v="1"/>
    <x v="1"/>
    <s v="9"/>
    <x v="28"/>
    <x v="5"/>
    <x v="267"/>
    <n v="56.4"/>
    <n v="13.555555555555554"/>
  </r>
  <r>
    <x v="16"/>
    <x v="631"/>
    <n v="56.3"/>
    <x v="1"/>
    <x v="1"/>
    <s v="9"/>
    <x v="28"/>
    <x v="6"/>
    <x v="268"/>
    <n v="56.3"/>
    <n v="13.499999999999998"/>
  </r>
  <r>
    <x v="16"/>
    <x v="632"/>
    <n v="56.1"/>
    <x v="1"/>
    <x v="1"/>
    <s v="9"/>
    <x v="28"/>
    <x v="7"/>
    <x v="269"/>
    <n v="56.1"/>
    <n v="13.388888888888889"/>
  </r>
  <r>
    <x v="16"/>
    <x v="633"/>
    <n v="55.7"/>
    <x v="1"/>
    <x v="1"/>
    <s v="9"/>
    <x v="28"/>
    <x v="8"/>
    <x v="270"/>
    <n v="55.7"/>
    <n v="13.166666666666668"/>
  </r>
  <r>
    <x v="16"/>
    <x v="634"/>
    <n v="56"/>
    <x v="1"/>
    <x v="1"/>
    <s v="9"/>
    <x v="28"/>
    <x v="9"/>
    <x v="271"/>
    <n v="56"/>
    <n v="13.333333333333332"/>
  </r>
  <r>
    <x v="16"/>
    <x v="635"/>
    <n v="55.6"/>
    <x v="1"/>
    <x v="1"/>
    <s v="9"/>
    <x v="28"/>
    <x v="10"/>
    <x v="272"/>
    <n v="55.6"/>
    <n v="13.111111111111111"/>
  </r>
  <r>
    <x v="16"/>
    <x v="636"/>
    <n v="55.3"/>
    <x v="1"/>
    <x v="1"/>
    <s v="9"/>
    <x v="28"/>
    <x v="11"/>
    <x v="273"/>
    <n v="55.3"/>
    <n v="12.944444444444443"/>
  </r>
  <r>
    <x v="16"/>
    <x v="637"/>
    <n v="55.2"/>
    <x v="1"/>
    <x v="1"/>
    <s v="9"/>
    <x v="28"/>
    <x v="12"/>
    <x v="274"/>
    <n v="55.2"/>
    <n v="12.888888888888889"/>
  </r>
  <r>
    <x v="16"/>
    <x v="638"/>
    <n v="54.9"/>
    <x v="1"/>
    <x v="1"/>
    <s v="9"/>
    <x v="28"/>
    <x v="13"/>
    <x v="275"/>
    <n v="54.9"/>
    <n v="12.722222222222221"/>
  </r>
  <r>
    <x v="16"/>
    <x v="639"/>
    <n v="55.2"/>
    <x v="1"/>
    <x v="1"/>
    <s v="9"/>
    <x v="28"/>
    <x v="14"/>
    <x v="276"/>
    <n v="55.2"/>
    <n v="12.888888888888889"/>
  </r>
  <r>
    <x v="16"/>
    <x v="640"/>
    <n v="56"/>
    <x v="1"/>
    <x v="1"/>
    <s v="9"/>
    <x v="28"/>
    <x v="15"/>
    <x v="277"/>
    <n v="56"/>
    <n v="13.333333333333332"/>
  </r>
  <r>
    <x v="16"/>
    <x v="641"/>
    <n v="57.3"/>
    <x v="1"/>
    <x v="1"/>
    <s v="9"/>
    <x v="28"/>
    <x v="16"/>
    <x v="278"/>
    <n v="57.3"/>
    <n v="14.055555555555554"/>
  </r>
  <r>
    <x v="16"/>
    <x v="642"/>
    <n v="58.2"/>
    <x v="1"/>
    <x v="1"/>
    <s v="9"/>
    <x v="28"/>
    <x v="17"/>
    <x v="279"/>
    <n v="58.2"/>
    <n v="14.555555555555557"/>
  </r>
  <r>
    <x v="16"/>
    <x v="643"/>
    <n v="62.2"/>
    <x v="1"/>
    <x v="1"/>
    <s v="9"/>
    <x v="28"/>
    <x v="18"/>
    <x v="280"/>
    <n v="62.2"/>
    <n v="16.777777777777779"/>
  </r>
  <r>
    <x v="16"/>
    <x v="644"/>
    <n v="65.400000000000006"/>
    <x v="1"/>
    <x v="1"/>
    <s v="9"/>
    <x v="28"/>
    <x v="19"/>
    <x v="281"/>
    <n v="65.400000000000006"/>
    <n v="18.555555555555557"/>
  </r>
  <r>
    <x v="16"/>
    <x v="645"/>
    <n v="65.5"/>
    <x v="1"/>
    <x v="1"/>
    <s v="9"/>
    <x v="28"/>
    <x v="20"/>
    <x v="282"/>
    <n v="65.5"/>
    <n v="18.611111111111111"/>
  </r>
  <r>
    <x v="16"/>
    <x v="646"/>
    <n v="67.599999999999994"/>
    <x v="1"/>
    <x v="1"/>
    <s v="9"/>
    <x v="28"/>
    <x v="21"/>
    <x v="283"/>
    <n v="67.599999999999994"/>
    <n v="19.777777777777775"/>
  </r>
  <r>
    <x v="16"/>
    <x v="647"/>
    <n v="68.400000000000006"/>
    <x v="1"/>
    <x v="1"/>
    <s v="9"/>
    <x v="28"/>
    <x v="22"/>
    <x v="284"/>
    <n v="68.400000000000006"/>
    <n v="20.222222222222225"/>
  </r>
  <r>
    <x v="16"/>
    <x v="648"/>
    <n v="68.400000000000006"/>
    <x v="1"/>
    <x v="1"/>
    <s v="9"/>
    <x v="28"/>
    <x v="23"/>
    <x v="285"/>
    <n v="68.400000000000006"/>
    <n v="20.222222222222225"/>
  </r>
  <r>
    <x v="16"/>
    <x v="649"/>
    <n v="68.8"/>
    <x v="1"/>
    <x v="1"/>
    <s v="9"/>
    <x v="28"/>
    <x v="0"/>
    <x v="286"/>
    <n v="68.8"/>
    <n v="20.444444444444443"/>
  </r>
  <r>
    <x v="16"/>
    <x v="650"/>
    <n v="66.5"/>
    <x v="1"/>
    <x v="1"/>
    <s v="9"/>
    <x v="28"/>
    <x v="1"/>
    <x v="287"/>
    <n v="66.5"/>
    <n v="19.166666666666668"/>
  </r>
  <r>
    <x v="16"/>
    <x v="651"/>
    <n v="62.8"/>
    <x v="1"/>
    <x v="1"/>
    <s v="9"/>
    <x v="28"/>
    <x v="2"/>
    <x v="288"/>
    <n v="62.8"/>
    <n v="17.111111111111111"/>
  </r>
  <r>
    <x v="16"/>
    <x v="652"/>
    <n v="60.8"/>
    <x v="1"/>
    <x v="1"/>
    <s v="9"/>
    <x v="28"/>
    <x v="3"/>
    <x v="289"/>
    <n v="60.8"/>
    <n v="15.999999999999998"/>
  </r>
  <r>
    <x v="16"/>
    <x v="653"/>
    <n v="59.6"/>
    <x v="1"/>
    <x v="1"/>
    <s v="9"/>
    <x v="28"/>
    <x v="4"/>
    <x v="290"/>
    <n v="59.6"/>
    <n v="15.333333333333334"/>
  </r>
  <r>
    <x v="16"/>
    <x v="654"/>
    <n v="60.4"/>
    <x v="1"/>
    <x v="1"/>
    <s v="9"/>
    <x v="29"/>
    <x v="5"/>
    <x v="291"/>
    <n v="60.4"/>
    <n v="15.777777777777777"/>
  </r>
  <r>
    <x v="16"/>
    <x v="655"/>
    <n v="60.1"/>
    <x v="1"/>
    <x v="1"/>
    <s v="9"/>
    <x v="29"/>
    <x v="6"/>
    <x v="292"/>
    <n v="60.1"/>
    <n v="15.611111111111111"/>
  </r>
  <r>
    <x v="16"/>
    <x v="656"/>
    <n v="59.9"/>
    <x v="1"/>
    <x v="1"/>
    <s v="9"/>
    <x v="29"/>
    <x v="7"/>
    <x v="293"/>
    <n v="59.9"/>
    <n v="15.499999999999998"/>
  </r>
  <r>
    <x v="16"/>
    <x v="657"/>
    <n v="58.4"/>
    <x v="1"/>
    <x v="1"/>
    <s v="9"/>
    <x v="29"/>
    <x v="8"/>
    <x v="294"/>
    <n v="58.4"/>
    <n v="14.666666666666666"/>
  </r>
  <r>
    <x v="16"/>
    <x v="658"/>
    <n v="58"/>
    <x v="1"/>
    <x v="1"/>
    <s v="9"/>
    <x v="29"/>
    <x v="9"/>
    <x v="295"/>
    <n v="58"/>
    <n v="14.444444444444445"/>
  </r>
  <r>
    <x v="16"/>
    <x v="659"/>
    <n v="57.9"/>
    <x v="1"/>
    <x v="1"/>
    <s v="9"/>
    <x v="29"/>
    <x v="10"/>
    <x v="296"/>
    <n v="57.9"/>
    <n v="14.388888888888888"/>
  </r>
  <r>
    <x v="16"/>
    <x v="660"/>
    <n v="56.7"/>
    <x v="1"/>
    <x v="1"/>
    <s v="9"/>
    <x v="29"/>
    <x v="11"/>
    <x v="297"/>
    <n v="56.7"/>
    <n v="13.722222222222223"/>
  </r>
  <r>
    <x v="16"/>
    <x v="661"/>
    <n v="56.6"/>
    <x v="1"/>
    <x v="1"/>
    <s v="9"/>
    <x v="29"/>
    <x v="12"/>
    <x v="298"/>
    <n v="56.6"/>
    <n v="13.666666666666668"/>
  </r>
  <r>
    <x v="16"/>
    <x v="662"/>
    <n v="55.6"/>
    <x v="1"/>
    <x v="1"/>
    <s v="9"/>
    <x v="29"/>
    <x v="13"/>
    <x v="299"/>
    <n v="55.6"/>
    <n v="13.111111111111111"/>
  </r>
  <r>
    <x v="16"/>
    <x v="663"/>
    <n v="55.5"/>
    <x v="1"/>
    <x v="1"/>
    <s v="9"/>
    <x v="29"/>
    <x v="14"/>
    <x v="300"/>
    <n v="55.5"/>
    <n v="13.055555555555555"/>
  </r>
  <r>
    <x v="16"/>
    <x v="664"/>
    <n v="55.8"/>
    <x v="1"/>
    <x v="1"/>
    <s v="9"/>
    <x v="29"/>
    <x v="15"/>
    <x v="301"/>
    <n v="55.8"/>
    <n v="13.22222222222222"/>
  </r>
  <r>
    <x v="16"/>
    <x v="665"/>
    <n v="56.7"/>
    <x v="1"/>
    <x v="1"/>
    <s v="9"/>
    <x v="29"/>
    <x v="16"/>
    <x v="302"/>
    <n v="56.7"/>
    <n v="13.722222222222223"/>
  </r>
  <r>
    <x v="16"/>
    <x v="666"/>
    <n v="58.5"/>
    <x v="1"/>
    <x v="1"/>
    <s v="9"/>
    <x v="29"/>
    <x v="17"/>
    <x v="303"/>
    <n v="58.5"/>
    <n v="14.722222222222221"/>
  </r>
  <r>
    <x v="16"/>
    <x v="667"/>
    <n v="59.4"/>
    <x v="1"/>
    <x v="1"/>
    <s v="9"/>
    <x v="29"/>
    <x v="18"/>
    <x v="304"/>
    <n v="59.4"/>
    <n v="15.222222222222221"/>
  </r>
  <r>
    <x v="16"/>
    <x v="668"/>
    <n v="62"/>
    <x v="1"/>
    <x v="1"/>
    <s v="9"/>
    <x v="29"/>
    <x v="19"/>
    <x v="305"/>
    <n v="62"/>
    <n v="16.666666666666668"/>
  </r>
  <r>
    <x v="16"/>
    <x v="669"/>
    <n v="65.2"/>
    <x v="1"/>
    <x v="1"/>
    <s v="9"/>
    <x v="29"/>
    <x v="20"/>
    <x v="306"/>
    <n v="65.2"/>
    <n v="18.444444444444446"/>
  </r>
  <r>
    <x v="16"/>
    <x v="670"/>
    <n v="68.8"/>
    <x v="1"/>
    <x v="1"/>
    <s v="9"/>
    <x v="29"/>
    <x v="21"/>
    <x v="307"/>
    <n v="68.8"/>
    <n v="20.444444444444443"/>
  </r>
  <r>
    <x v="16"/>
    <x v="671"/>
    <n v="69.3"/>
    <x v="1"/>
    <x v="1"/>
    <s v="9"/>
    <x v="29"/>
    <x v="22"/>
    <x v="308"/>
    <n v="69.3"/>
    <n v="20.722222222222221"/>
  </r>
  <r>
    <x v="16"/>
    <x v="672"/>
    <n v="70.2"/>
    <x v="1"/>
    <x v="1"/>
    <s v="9"/>
    <x v="29"/>
    <x v="23"/>
    <x v="309"/>
    <n v="70.2"/>
    <n v="21.222222222222225"/>
  </r>
  <r>
    <x v="16"/>
    <x v="673"/>
    <n v="70.900000000000006"/>
    <x v="1"/>
    <x v="1"/>
    <s v="9"/>
    <x v="29"/>
    <x v="0"/>
    <x v="310"/>
    <n v="70.900000000000006"/>
    <n v="21.611111111111114"/>
  </r>
  <r>
    <x v="16"/>
    <x v="674"/>
    <n v="67.8"/>
    <x v="1"/>
    <x v="1"/>
    <s v="9"/>
    <x v="29"/>
    <x v="1"/>
    <x v="311"/>
    <n v="67.8"/>
    <n v="19.888888888888886"/>
  </r>
  <r>
    <x v="16"/>
    <x v="675"/>
    <n v="66.8"/>
    <x v="1"/>
    <x v="1"/>
    <s v="9"/>
    <x v="29"/>
    <x v="2"/>
    <x v="312"/>
    <n v="66.8"/>
    <n v="19.333333333333332"/>
  </r>
  <r>
    <x v="16"/>
    <x v="676"/>
    <n v="65.400000000000006"/>
    <x v="1"/>
    <x v="1"/>
    <s v="9"/>
    <x v="29"/>
    <x v="3"/>
    <x v="313"/>
    <n v="65.400000000000006"/>
    <n v="18.555555555555557"/>
  </r>
  <r>
    <x v="16"/>
    <x v="677"/>
    <n v="64.099999999999994"/>
    <x v="1"/>
    <x v="1"/>
    <s v="9"/>
    <x v="29"/>
    <x v="4"/>
    <x v="314"/>
    <n v="64.099999999999994"/>
    <n v="17.833333333333329"/>
  </r>
  <r>
    <x v="16"/>
    <x v="678"/>
    <n v="62"/>
    <x v="1"/>
    <x v="1"/>
    <s v="9"/>
    <x v="30"/>
    <x v="5"/>
    <x v="315"/>
    <n v="62"/>
    <n v="16.666666666666668"/>
  </r>
  <r>
    <x v="16"/>
    <x v="679"/>
    <n v="61.2"/>
    <x v="1"/>
    <x v="1"/>
    <s v="9"/>
    <x v="30"/>
    <x v="6"/>
    <x v="316"/>
    <n v="61.2"/>
    <n v="16.222222222222225"/>
  </r>
  <r>
    <x v="16"/>
    <x v="680"/>
    <n v="60.4"/>
    <x v="1"/>
    <x v="1"/>
    <s v="9"/>
    <x v="30"/>
    <x v="7"/>
    <x v="317"/>
    <n v="60.4"/>
    <n v="15.777777777777777"/>
  </r>
  <r>
    <x v="16"/>
    <x v="681"/>
    <n v="60.2"/>
    <x v="1"/>
    <x v="1"/>
    <s v="9"/>
    <x v="30"/>
    <x v="8"/>
    <x v="318"/>
    <n v="60.2"/>
    <n v="15.666666666666668"/>
  </r>
  <r>
    <x v="16"/>
    <x v="682"/>
    <n v="60.9"/>
    <x v="1"/>
    <x v="1"/>
    <s v="9"/>
    <x v="30"/>
    <x v="9"/>
    <x v="319"/>
    <n v="60.9"/>
    <n v="16.055555555555554"/>
  </r>
  <r>
    <x v="16"/>
    <x v="683"/>
    <n v="61.4"/>
    <x v="1"/>
    <x v="1"/>
    <s v="9"/>
    <x v="30"/>
    <x v="10"/>
    <x v="320"/>
    <n v="61.4"/>
    <n v="16.333333333333332"/>
  </r>
  <r>
    <x v="16"/>
    <x v="684"/>
    <n v="60.3"/>
    <x v="1"/>
    <x v="1"/>
    <s v="9"/>
    <x v="30"/>
    <x v="11"/>
    <x v="321"/>
    <n v="60.3"/>
    <n v="15.72222222222222"/>
  </r>
  <r>
    <x v="16"/>
    <x v="685"/>
    <n v="60.4"/>
    <x v="1"/>
    <x v="1"/>
    <s v="9"/>
    <x v="30"/>
    <x v="12"/>
    <x v="322"/>
    <n v="60.4"/>
    <n v="15.777777777777777"/>
  </r>
  <r>
    <x v="16"/>
    <x v="686"/>
    <n v="58.5"/>
    <x v="1"/>
    <x v="1"/>
    <s v="9"/>
    <x v="30"/>
    <x v="13"/>
    <x v="323"/>
    <n v="58.5"/>
    <n v="14.722222222222221"/>
  </r>
  <r>
    <x v="16"/>
    <x v="687"/>
    <n v="58.6"/>
    <x v="1"/>
    <x v="1"/>
    <s v="9"/>
    <x v="30"/>
    <x v="14"/>
    <x v="324"/>
    <n v="58.6"/>
    <n v="14.777777777777779"/>
  </r>
  <r>
    <x v="16"/>
    <x v="688"/>
    <n v="62.1"/>
    <x v="1"/>
    <x v="1"/>
    <s v="9"/>
    <x v="30"/>
    <x v="15"/>
    <x v="325"/>
    <n v="62.1"/>
    <n v="16.722222222222221"/>
  </r>
  <r>
    <x v="16"/>
    <x v="689"/>
    <n v="66"/>
    <x v="1"/>
    <x v="1"/>
    <s v="9"/>
    <x v="30"/>
    <x v="16"/>
    <x v="326"/>
    <n v="66"/>
    <n v="18.888888888888889"/>
  </r>
  <r>
    <x v="16"/>
    <x v="690"/>
    <n v="70.599999999999994"/>
    <x v="1"/>
    <x v="1"/>
    <s v="9"/>
    <x v="30"/>
    <x v="17"/>
    <x v="327"/>
    <n v="70.599999999999994"/>
    <n v="21.444444444444439"/>
  </r>
  <r>
    <x v="16"/>
    <x v="691"/>
    <n v="74.3"/>
    <x v="1"/>
    <x v="1"/>
    <s v="9"/>
    <x v="30"/>
    <x v="18"/>
    <x v="328"/>
    <n v="74.3"/>
    <n v="23.499999999999996"/>
  </r>
  <r>
    <x v="16"/>
    <x v="692"/>
    <n v="77.400000000000006"/>
    <x v="1"/>
    <x v="1"/>
    <s v="9"/>
    <x v="30"/>
    <x v="19"/>
    <x v="329"/>
    <n v="77.400000000000006"/>
    <n v="25.222222222222225"/>
  </r>
  <r>
    <x v="16"/>
    <x v="693"/>
    <n v="79"/>
    <x v="1"/>
    <x v="1"/>
    <s v="9"/>
    <x v="30"/>
    <x v="20"/>
    <x v="330"/>
    <n v="79"/>
    <n v="26.111111111111111"/>
  </r>
  <r>
    <x v="16"/>
    <x v="694"/>
    <n v="82"/>
    <x v="1"/>
    <x v="1"/>
    <s v="9"/>
    <x v="30"/>
    <x v="21"/>
    <x v="331"/>
    <n v="82"/>
    <n v="27.777777777777779"/>
  </r>
  <r>
    <x v="16"/>
    <x v="695"/>
    <n v="82.1"/>
    <x v="1"/>
    <x v="1"/>
    <s v="9"/>
    <x v="30"/>
    <x v="22"/>
    <x v="332"/>
    <n v="82.1"/>
    <n v="27.833333333333329"/>
  </r>
  <r>
    <x v="16"/>
    <x v="696"/>
    <n v="83.6"/>
    <x v="1"/>
    <x v="1"/>
    <s v="9"/>
    <x v="30"/>
    <x v="23"/>
    <x v="333"/>
    <n v="83.6"/>
    <n v="28.666666666666664"/>
  </r>
  <r>
    <x v="16"/>
    <x v="697"/>
    <n v="83"/>
    <x v="1"/>
    <x v="1"/>
    <s v="9"/>
    <x v="30"/>
    <x v="0"/>
    <x v="334"/>
    <n v="83"/>
    <n v="28.333333333333332"/>
  </r>
  <r>
    <x v="16"/>
    <x v="698"/>
    <n v="81.400000000000006"/>
    <x v="1"/>
    <x v="1"/>
    <s v="9"/>
    <x v="30"/>
    <x v="1"/>
    <x v="335"/>
    <n v="81.400000000000006"/>
    <n v="27.444444444444446"/>
  </r>
  <r>
    <x v="16"/>
    <x v="699"/>
    <n v="72.599999999999994"/>
    <x v="1"/>
    <x v="1"/>
    <s v="9"/>
    <x v="30"/>
    <x v="2"/>
    <x v="336"/>
    <n v="72.599999999999994"/>
    <n v="22.555555555555554"/>
  </r>
  <r>
    <x v="16"/>
    <x v="700"/>
    <n v="70.2"/>
    <x v="1"/>
    <x v="1"/>
    <s v="9"/>
    <x v="30"/>
    <x v="3"/>
    <x v="337"/>
    <n v="70.2"/>
    <n v="21.222222222222225"/>
  </r>
  <r>
    <x v="16"/>
    <x v="701"/>
    <n v="66.7"/>
    <x v="1"/>
    <x v="1"/>
    <s v="9"/>
    <x v="30"/>
    <x v="4"/>
    <x v="338"/>
    <n v="66.7"/>
    <n v="19.277777777777779"/>
  </r>
  <r>
    <x v="16"/>
    <x v="702"/>
    <n v="62"/>
    <x v="1"/>
    <x v="1"/>
    <s v="9"/>
    <x v="31"/>
    <x v="5"/>
    <x v="339"/>
    <n v="62"/>
    <n v="16.666666666666668"/>
  </r>
  <r>
    <x v="16"/>
    <x v="703"/>
    <n v="58.6"/>
    <x v="1"/>
    <x v="1"/>
    <s v="9"/>
    <x v="31"/>
    <x v="6"/>
    <x v="340"/>
    <n v="58.6"/>
    <n v="14.777777777777779"/>
  </r>
  <r>
    <x v="16"/>
    <x v="704"/>
    <n v="56.8"/>
    <x v="1"/>
    <x v="1"/>
    <s v="9"/>
    <x v="31"/>
    <x v="7"/>
    <x v="341"/>
    <n v="56.8"/>
    <n v="13.777777777777775"/>
  </r>
  <r>
    <x v="16"/>
    <x v="705"/>
    <n v="56.6"/>
    <x v="1"/>
    <x v="1"/>
    <s v="9"/>
    <x v="31"/>
    <x v="8"/>
    <x v="342"/>
    <n v="56.6"/>
    <n v="13.666666666666668"/>
  </r>
  <r>
    <x v="16"/>
    <x v="706"/>
    <n v="55.7"/>
    <x v="1"/>
    <x v="1"/>
    <s v="9"/>
    <x v="31"/>
    <x v="9"/>
    <x v="343"/>
    <n v="55.7"/>
    <n v="13.166666666666668"/>
  </r>
  <r>
    <x v="16"/>
    <x v="707"/>
    <n v="55.5"/>
    <x v="1"/>
    <x v="1"/>
    <s v="9"/>
    <x v="31"/>
    <x v="10"/>
    <x v="344"/>
    <n v="55.5"/>
    <n v="13.055555555555555"/>
  </r>
  <r>
    <x v="16"/>
    <x v="708"/>
    <n v="55"/>
    <x v="1"/>
    <x v="1"/>
    <s v="9"/>
    <x v="31"/>
    <x v="11"/>
    <x v="345"/>
    <n v="55"/>
    <n v="12.777777777777777"/>
  </r>
  <r>
    <x v="16"/>
    <x v="709"/>
    <n v="54.8"/>
    <x v="1"/>
    <x v="1"/>
    <s v="9"/>
    <x v="31"/>
    <x v="12"/>
    <x v="346"/>
    <n v="54.8"/>
    <n v="12.666666666666664"/>
  </r>
  <r>
    <x v="16"/>
    <x v="710"/>
    <n v="55.1"/>
    <x v="1"/>
    <x v="1"/>
    <s v="9"/>
    <x v="31"/>
    <x v="13"/>
    <x v="347"/>
    <n v="55.1"/>
    <n v="12.833333333333334"/>
  </r>
  <r>
    <x v="16"/>
    <x v="711"/>
    <n v="54.3"/>
    <x v="1"/>
    <x v="1"/>
    <s v="9"/>
    <x v="31"/>
    <x v="14"/>
    <x v="348"/>
    <n v="54.3"/>
    <n v="12.388888888888888"/>
  </r>
  <r>
    <x v="16"/>
    <x v="712"/>
    <n v="55.3"/>
    <x v="1"/>
    <x v="1"/>
    <s v="9"/>
    <x v="31"/>
    <x v="15"/>
    <x v="349"/>
    <n v="55.3"/>
    <n v="12.944444444444443"/>
  </r>
  <r>
    <x v="16"/>
    <x v="713"/>
    <n v="56.7"/>
    <x v="1"/>
    <x v="1"/>
    <s v="9"/>
    <x v="31"/>
    <x v="16"/>
    <x v="350"/>
    <n v="56.7"/>
    <n v="13.722222222222223"/>
  </r>
  <r>
    <x v="16"/>
    <x v="714"/>
    <n v="58.6"/>
    <x v="1"/>
    <x v="1"/>
    <s v="9"/>
    <x v="31"/>
    <x v="17"/>
    <x v="351"/>
    <n v="58.6"/>
    <n v="14.777777777777779"/>
  </r>
  <r>
    <x v="16"/>
    <x v="716"/>
    <n v="60.2"/>
    <x v="1"/>
    <x v="1"/>
    <s v="9"/>
    <x v="31"/>
    <x v="19"/>
    <x v="353"/>
    <n v="60.2"/>
    <n v="15.666666666666668"/>
  </r>
  <r>
    <x v="16"/>
    <x v="717"/>
    <n v="63"/>
    <x v="1"/>
    <x v="1"/>
    <s v="9"/>
    <x v="31"/>
    <x v="20"/>
    <x v="354"/>
    <n v="63"/>
    <n v="17.222222222222221"/>
  </r>
  <r>
    <x v="16"/>
    <x v="719"/>
    <n v="64.5"/>
    <x v="1"/>
    <x v="1"/>
    <s v="9"/>
    <x v="31"/>
    <x v="22"/>
    <x v="356"/>
    <n v="64.5"/>
    <n v="18.055555555555554"/>
  </r>
  <r>
    <x v="16"/>
    <x v="720"/>
    <n v="64"/>
    <x v="1"/>
    <x v="1"/>
    <s v="9"/>
    <x v="31"/>
    <x v="23"/>
    <x v="357"/>
    <n v="64"/>
    <n v="17.777777777777779"/>
  </r>
  <r>
    <x v="16"/>
    <x v="721"/>
    <n v="64.3"/>
    <x v="1"/>
    <x v="1"/>
    <s v="9"/>
    <x v="31"/>
    <x v="0"/>
    <x v="358"/>
    <n v="64.3"/>
    <n v="17.944444444444443"/>
  </r>
  <r>
    <x v="16"/>
    <x v="722"/>
    <n v="61.5"/>
    <x v="1"/>
    <x v="1"/>
    <s v="9"/>
    <x v="31"/>
    <x v="1"/>
    <x v="359"/>
    <n v="61.5"/>
    <n v="16.388888888888889"/>
  </r>
  <r>
    <x v="16"/>
    <x v="723"/>
    <n v="60"/>
    <x v="1"/>
    <x v="1"/>
    <s v="9"/>
    <x v="31"/>
    <x v="2"/>
    <x v="360"/>
    <n v="60"/>
    <n v="15.555555555555555"/>
  </r>
  <r>
    <x v="16"/>
    <x v="724"/>
    <n v="59.4"/>
    <x v="1"/>
    <x v="1"/>
    <s v="9"/>
    <x v="31"/>
    <x v="3"/>
    <x v="361"/>
    <n v="59.4"/>
    <n v="15.222222222222221"/>
  </r>
  <r>
    <x v="16"/>
    <x v="725"/>
    <n v="59.6"/>
    <x v="1"/>
    <x v="1"/>
    <s v="9"/>
    <x v="31"/>
    <x v="4"/>
    <x v="362"/>
    <n v="59.6"/>
    <n v="15.333333333333334"/>
  </r>
  <r>
    <x v="17"/>
    <x v="0"/>
    <n v="33.299999999999997"/>
    <x v="0"/>
    <x v="0"/>
    <n v="9"/>
    <x v="0"/>
    <x v="0"/>
    <x v="0"/>
    <n v="91.94"/>
    <n v="33.299999999999997"/>
  </r>
  <r>
    <x v="17"/>
    <x v="1"/>
    <n v="32.1"/>
    <x v="0"/>
    <x v="0"/>
    <n v="9"/>
    <x v="0"/>
    <x v="1"/>
    <x v="1"/>
    <n v="89.78"/>
    <n v="32.1"/>
  </r>
  <r>
    <x v="17"/>
    <x v="2"/>
    <n v="30.7"/>
    <x v="0"/>
    <x v="0"/>
    <n v="9"/>
    <x v="0"/>
    <x v="2"/>
    <x v="2"/>
    <n v="87.259999999999991"/>
    <n v="30.7"/>
  </r>
  <r>
    <x v="17"/>
    <x v="3"/>
    <n v="28.9"/>
    <x v="0"/>
    <x v="0"/>
    <n v="9"/>
    <x v="0"/>
    <x v="3"/>
    <x v="3"/>
    <n v="84.02"/>
    <n v="28.9"/>
  </r>
  <r>
    <x v="17"/>
    <x v="4"/>
    <n v="27.9"/>
    <x v="0"/>
    <x v="0"/>
    <n v="9"/>
    <x v="0"/>
    <x v="4"/>
    <x v="4"/>
    <n v="82.22"/>
    <n v="27.9"/>
  </r>
  <r>
    <x v="17"/>
    <x v="5"/>
    <n v="26"/>
    <x v="0"/>
    <x v="0"/>
    <n v="9"/>
    <x v="1"/>
    <x v="5"/>
    <x v="5"/>
    <n v="78.800000000000011"/>
    <n v="26"/>
  </r>
  <r>
    <x v="17"/>
    <x v="6"/>
    <n v="25.2"/>
    <x v="0"/>
    <x v="0"/>
    <n v="9"/>
    <x v="1"/>
    <x v="6"/>
    <x v="6"/>
    <n v="77.36"/>
    <n v="25.2"/>
  </r>
  <r>
    <x v="17"/>
    <x v="7"/>
    <n v="24.2"/>
    <x v="0"/>
    <x v="0"/>
    <n v="9"/>
    <x v="1"/>
    <x v="7"/>
    <x v="7"/>
    <n v="75.56"/>
    <n v="24.2"/>
  </r>
  <r>
    <x v="17"/>
    <x v="8"/>
    <n v="23.4"/>
    <x v="0"/>
    <x v="0"/>
    <n v="9"/>
    <x v="1"/>
    <x v="8"/>
    <x v="8"/>
    <n v="74.12"/>
    <n v="23.4"/>
  </r>
  <r>
    <x v="17"/>
    <x v="9"/>
    <n v="22.6"/>
    <x v="0"/>
    <x v="0"/>
    <n v="9"/>
    <x v="1"/>
    <x v="9"/>
    <x v="9"/>
    <n v="72.680000000000007"/>
    <n v="22.6"/>
  </r>
  <r>
    <x v="17"/>
    <x v="10"/>
    <n v="22.2"/>
    <x v="0"/>
    <x v="0"/>
    <n v="9"/>
    <x v="1"/>
    <x v="10"/>
    <x v="10"/>
    <n v="71.960000000000008"/>
    <n v="22.2"/>
  </r>
  <r>
    <x v="17"/>
    <x v="11"/>
    <n v="22.5"/>
    <x v="0"/>
    <x v="0"/>
    <n v="9"/>
    <x v="1"/>
    <x v="11"/>
    <x v="11"/>
    <n v="72.5"/>
    <n v="22.5"/>
  </r>
  <r>
    <x v="17"/>
    <x v="12"/>
    <n v="22.7"/>
    <x v="0"/>
    <x v="0"/>
    <n v="9"/>
    <x v="1"/>
    <x v="12"/>
    <x v="12"/>
    <n v="72.86"/>
    <n v="22.7"/>
  </r>
  <r>
    <x v="17"/>
    <x v="13"/>
    <n v="22.7"/>
    <x v="0"/>
    <x v="0"/>
    <n v="9"/>
    <x v="1"/>
    <x v="13"/>
    <x v="13"/>
    <n v="72.86"/>
    <n v="22.7"/>
  </r>
  <r>
    <x v="17"/>
    <x v="14"/>
    <n v="22.6"/>
    <x v="0"/>
    <x v="0"/>
    <n v="9"/>
    <x v="1"/>
    <x v="14"/>
    <x v="14"/>
    <n v="72.680000000000007"/>
    <n v="22.6"/>
  </r>
  <r>
    <x v="17"/>
    <x v="15"/>
    <n v="23.2"/>
    <x v="0"/>
    <x v="0"/>
    <n v="9"/>
    <x v="1"/>
    <x v="15"/>
    <x v="15"/>
    <n v="73.759999999999991"/>
    <n v="23.2"/>
  </r>
  <r>
    <x v="17"/>
    <x v="16"/>
    <n v="24.4"/>
    <x v="0"/>
    <x v="0"/>
    <n v="9"/>
    <x v="1"/>
    <x v="16"/>
    <x v="16"/>
    <n v="75.92"/>
    <n v="24.4"/>
  </r>
  <r>
    <x v="17"/>
    <x v="17"/>
    <n v="26.3"/>
    <x v="0"/>
    <x v="0"/>
    <n v="9"/>
    <x v="1"/>
    <x v="17"/>
    <x v="17"/>
    <n v="79.34"/>
    <n v="26.3"/>
  </r>
  <r>
    <x v="17"/>
    <x v="18"/>
    <n v="29"/>
    <x v="0"/>
    <x v="0"/>
    <n v="9"/>
    <x v="1"/>
    <x v="18"/>
    <x v="18"/>
    <n v="84.2"/>
    <n v="29"/>
  </r>
  <r>
    <x v="17"/>
    <x v="19"/>
    <n v="29.7"/>
    <x v="0"/>
    <x v="0"/>
    <n v="9"/>
    <x v="1"/>
    <x v="19"/>
    <x v="19"/>
    <n v="85.460000000000008"/>
    <n v="29.7"/>
  </r>
  <r>
    <x v="17"/>
    <x v="20"/>
    <n v="30.6"/>
    <x v="0"/>
    <x v="0"/>
    <n v="9"/>
    <x v="1"/>
    <x v="20"/>
    <x v="20"/>
    <n v="87.080000000000013"/>
    <n v="30.6"/>
  </r>
  <r>
    <x v="17"/>
    <x v="21"/>
    <n v="32.1"/>
    <x v="0"/>
    <x v="0"/>
    <n v="9"/>
    <x v="1"/>
    <x v="21"/>
    <x v="21"/>
    <n v="89.78"/>
    <n v="32.1"/>
  </r>
  <r>
    <x v="17"/>
    <x v="22"/>
    <n v="32.9"/>
    <x v="0"/>
    <x v="0"/>
    <n v="9"/>
    <x v="1"/>
    <x v="22"/>
    <x v="22"/>
    <n v="91.22"/>
    <n v="32.9"/>
  </r>
  <r>
    <x v="17"/>
    <x v="23"/>
    <n v="33.1"/>
    <x v="0"/>
    <x v="0"/>
    <n v="9"/>
    <x v="1"/>
    <x v="23"/>
    <x v="23"/>
    <n v="91.580000000000013"/>
    <n v="33.1"/>
  </r>
  <r>
    <x v="17"/>
    <x v="24"/>
    <n v="32.9"/>
    <x v="0"/>
    <x v="0"/>
    <n v="9"/>
    <x v="1"/>
    <x v="0"/>
    <x v="24"/>
    <n v="91.22"/>
    <n v="32.9"/>
  </r>
  <r>
    <x v="17"/>
    <x v="25"/>
    <n v="32.299999999999997"/>
    <x v="0"/>
    <x v="0"/>
    <n v="9"/>
    <x v="1"/>
    <x v="1"/>
    <x v="25"/>
    <n v="90.139999999999986"/>
    <n v="32.299999999999997"/>
  </r>
  <r>
    <x v="17"/>
    <x v="26"/>
    <n v="30.3"/>
    <x v="0"/>
    <x v="0"/>
    <n v="9"/>
    <x v="1"/>
    <x v="2"/>
    <x v="26"/>
    <n v="86.539999999999992"/>
    <n v="30.3"/>
  </r>
  <r>
    <x v="17"/>
    <x v="27"/>
    <n v="29.1"/>
    <x v="0"/>
    <x v="0"/>
    <n v="9"/>
    <x v="1"/>
    <x v="3"/>
    <x v="27"/>
    <n v="84.38"/>
    <n v="29.1"/>
  </r>
  <r>
    <x v="17"/>
    <x v="28"/>
    <n v="27"/>
    <x v="0"/>
    <x v="0"/>
    <n v="9"/>
    <x v="1"/>
    <x v="4"/>
    <x v="28"/>
    <n v="80.599999999999994"/>
    <n v="27"/>
  </r>
  <r>
    <x v="17"/>
    <x v="29"/>
    <n v="26"/>
    <x v="0"/>
    <x v="0"/>
    <n v="9"/>
    <x v="2"/>
    <x v="5"/>
    <x v="29"/>
    <n v="78.800000000000011"/>
    <n v="26"/>
  </r>
  <r>
    <x v="17"/>
    <x v="30"/>
    <n v="24.9"/>
    <x v="0"/>
    <x v="0"/>
    <n v="9"/>
    <x v="2"/>
    <x v="6"/>
    <x v="30"/>
    <n v="76.819999999999993"/>
    <n v="24.9"/>
  </r>
  <r>
    <x v="17"/>
    <x v="31"/>
    <n v="24.5"/>
    <x v="0"/>
    <x v="0"/>
    <n v="9"/>
    <x v="2"/>
    <x v="7"/>
    <x v="31"/>
    <n v="76.099999999999994"/>
    <n v="24.5"/>
  </r>
  <r>
    <x v="17"/>
    <x v="32"/>
    <n v="23.9"/>
    <x v="0"/>
    <x v="0"/>
    <n v="9"/>
    <x v="2"/>
    <x v="8"/>
    <x v="32"/>
    <n v="75.02"/>
    <n v="23.9"/>
  </r>
  <r>
    <x v="17"/>
    <x v="33"/>
    <n v="23.2"/>
    <x v="0"/>
    <x v="0"/>
    <n v="9"/>
    <x v="2"/>
    <x v="9"/>
    <x v="33"/>
    <n v="73.759999999999991"/>
    <n v="23.2"/>
  </r>
  <r>
    <x v="17"/>
    <x v="34"/>
    <n v="22.6"/>
    <x v="0"/>
    <x v="0"/>
    <n v="9"/>
    <x v="2"/>
    <x v="10"/>
    <x v="34"/>
    <n v="72.680000000000007"/>
    <n v="22.6"/>
  </r>
  <r>
    <x v="17"/>
    <x v="35"/>
    <n v="22.6"/>
    <x v="0"/>
    <x v="0"/>
    <n v="9"/>
    <x v="2"/>
    <x v="11"/>
    <x v="35"/>
    <n v="72.680000000000007"/>
    <n v="22.6"/>
  </r>
  <r>
    <x v="17"/>
    <x v="36"/>
    <n v="23"/>
    <x v="0"/>
    <x v="0"/>
    <n v="9"/>
    <x v="2"/>
    <x v="12"/>
    <x v="36"/>
    <n v="73.400000000000006"/>
    <n v="23"/>
  </r>
  <r>
    <x v="17"/>
    <x v="37"/>
    <n v="23.2"/>
    <x v="0"/>
    <x v="0"/>
    <n v="9"/>
    <x v="2"/>
    <x v="13"/>
    <x v="37"/>
    <n v="73.759999999999991"/>
    <n v="23.2"/>
  </r>
  <r>
    <x v="17"/>
    <x v="38"/>
    <n v="22.6"/>
    <x v="0"/>
    <x v="0"/>
    <n v="9"/>
    <x v="2"/>
    <x v="14"/>
    <x v="38"/>
    <n v="72.680000000000007"/>
    <n v="22.6"/>
  </r>
  <r>
    <x v="17"/>
    <x v="39"/>
    <n v="23.6"/>
    <x v="0"/>
    <x v="0"/>
    <n v="9"/>
    <x v="2"/>
    <x v="15"/>
    <x v="39"/>
    <n v="74.48"/>
    <n v="23.6"/>
  </r>
  <r>
    <x v="17"/>
    <x v="40"/>
    <n v="25.2"/>
    <x v="0"/>
    <x v="0"/>
    <n v="9"/>
    <x v="2"/>
    <x v="16"/>
    <x v="40"/>
    <n v="77.36"/>
    <n v="25.2"/>
  </r>
  <r>
    <x v="17"/>
    <x v="41"/>
    <n v="26.4"/>
    <x v="0"/>
    <x v="0"/>
    <n v="9"/>
    <x v="2"/>
    <x v="17"/>
    <x v="41"/>
    <n v="79.52"/>
    <n v="26.4"/>
  </r>
  <r>
    <x v="17"/>
    <x v="42"/>
    <n v="26.9"/>
    <x v="0"/>
    <x v="0"/>
    <n v="9"/>
    <x v="2"/>
    <x v="18"/>
    <x v="42"/>
    <n v="80.42"/>
    <n v="26.9"/>
  </r>
  <r>
    <x v="17"/>
    <x v="43"/>
    <n v="28.4"/>
    <x v="0"/>
    <x v="0"/>
    <n v="9"/>
    <x v="2"/>
    <x v="19"/>
    <x v="43"/>
    <n v="83.12"/>
    <n v="28.4"/>
  </r>
  <r>
    <x v="17"/>
    <x v="44"/>
    <n v="28.4"/>
    <x v="0"/>
    <x v="0"/>
    <n v="9"/>
    <x v="2"/>
    <x v="20"/>
    <x v="44"/>
    <n v="83.12"/>
    <n v="28.4"/>
  </r>
  <r>
    <x v="17"/>
    <x v="45"/>
    <n v="30"/>
    <x v="0"/>
    <x v="0"/>
    <n v="9"/>
    <x v="2"/>
    <x v="21"/>
    <x v="45"/>
    <n v="86"/>
    <n v="30"/>
  </r>
  <r>
    <x v="17"/>
    <x v="363"/>
    <n v="30.7"/>
    <x v="0"/>
    <x v="0"/>
    <n v="9"/>
    <x v="2"/>
    <x v="22"/>
    <x v="363"/>
    <n v="87.259999999999991"/>
    <n v="30.7"/>
  </r>
  <r>
    <x v="17"/>
    <x v="46"/>
    <n v="31.2"/>
    <x v="0"/>
    <x v="0"/>
    <n v="9"/>
    <x v="2"/>
    <x v="23"/>
    <x v="46"/>
    <n v="88.16"/>
    <n v="31.2"/>
  </r>
  <r>
    <x v="17"/>
    <x v="47"/>
    <n v="31.2"/>
    <x v="0"/>
    <x v="0"/>
    <n v="9"/>
    <x v="2"/>
    <x v="0"/>
    <x v="47"/>
    <n v="88.16"/>
    <n v="31.2"/>
  </r>
  <r>
    <x v="17"/>
    <x v="48"/>
    <n v="29.5"/>
    <x v="0"/>
    <x v="0"/>
    <n v="9"/>
    <x v="2"/>
    <x v="1"/>
    <x v="48"/>
    <n v="85.1"/>
    <n v="29.5"/>
  </r>
  <r>
    <x v="17"/>
    <x v="49"/>
    <n v="28.1"/>
    <x v="0"/>
    <x v="0"/>
    <n v="9"/>
    <x v="2"/>
    <x v="2"/>
    <x v="49"/>
    <n v="82.580000000000013"/>
    <n v="28.1"/>
  </r>
  <r>
    <x v="17"/>
    <x v="364"/>
    <n v="27"/>
    <x v="0"/>
    <x v="0"/>
    <n v="9"/>
    <x v="2"/>
    <x v="3"/>
    <x v="364"/>
    <n v="80.599999999999994"/>
    <n v="27"/>
  </r>
  <r>
    <x v="17"/>
    <x v="50"/>
    <n v="26"/>
    <x v="0"/>
    <x v="0"/>
    <n v="9"/>
    <x v="2"/>
    <x v="4"/>
    <x v="50"/>
    <n v="78.800000000000011"/>
    <n v="26"/>
  </r>
  <r>
    <x v="17"/>
    <x v="51"/>
    <n v="25.2"/>
    <x v="0"/>
    <x v="0"/>
    <n v="9"/>
    <x v="3"/>
    <x v="5"/>
    <x v="51"/>
    <n v="77.36"/>
    <n v="25.2"/>
  </r>
  <r>
    <x v="17"/>
    <x v="52"/>
    <n v="24.7"/>
    <x v="0"/>
    <x v="0"/>
    <n v="9"/>
    <x v="3"/>
    <x v="6"/>
    <x v="52"/>
    <n v="76.460000000000008"/>
    <n v="24.7"/>
  </r>
  <r>
    <x v="17"/>
    <x v="53"/>
    <n v="24.5"/>
    <x v="0"/>
    <x v="0"/>
    <n v="9"/>
    <x v="3"/>
    <x v="7"/>
    <x v="53"/>
    <n v="76.099999999999994"/>
    <n v="24.5"/>
  </r>
  <r>
    <x v="17"/>
    <x v="54"/>
    <n v="24"/>
    <x v="0"/>
    <x v="0"/>
    <n v="9"/>
    <x v="3"/>
    <x v="8"/>
    <x v="54"/>
    <n v="75.2"/>
    <n v="24"/>
  </r>
  <r>
    <x v="17"/>
    <x v="55"/>
    <n v="24"/>
    <x v="0"/>
    <x v="0"/>
    <n v="9"/>
    <x v="3"/>
    <x v="9"/>
    <x v="55"/>
    <n v="75.2"/>
    <n v="24"/>
  </r>
  <r>
    <x v="17"/>
    <x v="56"/>
    <n v="23.8"/>
    <x v="0"/>
    <x v="0"/>
    <n v="9"/>
    <x v="3"/>
    <x v="10"/>
    <x v="56"/>
    <n v="74.84"/>
    <n v="23.8"/>
  </r>
  <r>
    <x v="17"/>
    <x v="57"/>
    <n v="23.4"/>
    <x v="0"/>
    <x v="0"/>
    <n v="9"/>
    <x v="3"/>
    <x v="11"/>
    <x v="57"/>
    <n v="74.12"/>
    <n v="23.4"/>
  </r>
  <r>
    <x v="17"/>
    <x v="58"/>
    <n v="23.3"/>
    <x v="0"/>
    <x v="0"/>
    <n v="9"/>
    <x v="3"/>
    <x v="12"/>
    <x v="58"/>
    <n v="73.94"/>
    <n v="23.3"/>
  </r>
  <r>
    <x v="17"/>
    <x v="59"/>
    <n v="22.5"/>
    <x v="0"/>
    <x v="0"/>
    <n v="9"/>
    <x v="3"/>
    <x v="13"/>
    <x v="59"/>
    <n v="72.5"/>
    <n v="22.5"/>
  </r>
  <r>
    <x v="17"/>
    <x v="60"/>
    <n v="22.8"/>
    <x v="0"/>
    <x v="0"/>
    <n v="9"/>
    <x v="3"/>
    <x v="14"/>
    <x v="60"/>
    <n v="73.039999999999992"/>
    <n v="22.8"/>
  </r>
  <r>
    <x v="17"/>
    <x v="61"/>
    <n v="22.7"/>
    <x v="0"/>
    <x v="0"/>
    <n v="9"/>
    <x v="3"/>
    <x v="15"/>
    <x v="61"/>
    <n v="72.86"/>
    <n v="22.7"/>
  </r>
  <r>
    <x v="17"/>
    <x v="62"/>
    <n v="24.6"/>
    <x v="0"/>
    <x v="0"/>
    <n v="9"/>
    <x v="3"/>
    <x v="16"/>
    <x v="62"/>
    <n v="76.28"/>
    <n v="24.6"/>
  </r>
  <r>
    <x v="17"/>
    <x v="63"/>
    <n v="26.2"/>
    <x v="0"/>
    <x v="0"/>
    <n v="9"/>
    <x v="3"/>
    <x v="17"/>
    <x v="63"/>
    <n v="79.16"/>
    <n v="26.2"/>
  </r>
  <r>
    <x v="17"/>
    <x v="64"/>
    <n v="27.4"/>
    <x v="0"/>
    <x v="0"/>
    <n v="9"/>
    <x v="3"/>
    <x v="18"/>
    <x v="64"/>
    <n v="81.319999999999993"/>
    <n v="27.4"/>
  </r>
  <r>
    <x v="17"/>
    <x v="65"/>
    <n v="28"/>
    <x v="0"/>
    <x v="0"/>
    <n v="9"/>
    <x v="3"/>
    <x v="19"/>
    <x v="65"/>
    <n v="82.4"/>
    <n v="28"/>
  </r>
  <r>
    <x v="17"/>
    <x v="66"/>
    <n v="29.4"/>
    <x v="0"/>
    <x v="0"/>
    <n v="9"/>
    <x v="3"/>
    <x v="20"/>
    <x v="66"/>
    <n v="84.92"/>
    <n v="29.4"/>
  </r>
  <r>
    <x v="17"/>
    <x v="67"/>
    <n v="29.8"/>
    <x v="0"/>
    <x v="0"/>
    <n v="9"/>
    <x v="3"/>
    <x v="21"/>
    <x v="67"/>
    <n v="85.64"/>
    <n v="29.8"/>
  </r>
  <r>
    <x v="17"/>
    <x v="68"/>
    <n v="30.1"/>
    <x v="0"/>
    <x v="0"/>
    <n v="9"/>
    <x v="3"/>
    <x v="22"/>
    <x v="68"/>
    <n v="86.18"/>
    <n v="30.1"/>
  </r>
  <r>
    <x v="17"/>
    <x v="69"/>
    <n v="31.2"/>
    <x v="0"/>
    <x v="0"/>
    <n v="9"/>
    <x v="3"/>
    <x v="23"/>
    <x v="69"/>
    <n v="88.16"/>
    <n v="31.2"/>
  </r>
  <r>
    <x v="17"/>
    <x v="70"/>
    <n v="31.1"/>
    <x v="0"/>
    <x v="0"/>
    <n v="9"/>
    <x v="3"/>
    <x v="0"/>
    <x v="70"/>
    <n v="87.98"/>
    <n v="31.1"/>
  </r>
  <r>
    <x v="17"/>
    <x v="71"/>
    <n v="30.1"/>
    <x v="0"/>
    <x v="0"/>
    <n v="9"/>
    <x v="3"/>
    <x v="1"/>
    <x v="71"/>
    <n v="86.18"/>
    <n v="30.1"/>
  </r>
  <r>
    <x v="17"/>
    <x v="72"/>
    <n v="29"/>
    <x v="0"/>
    <x v="0"/>
    <n v="9"/>
    <x v="3"/>
    <x v="2"/>
    <x v="72"/>
    <n v="84.2"/>
    <n v="29"/>
  </r>
  <r>
    <x v="17"/>
    <x v="73"/>
    <n v="27.6"/>
    <x v="0"/>
    <x v="0"/>
    <n v="9"/>
    <x v="3"/>
    <x v="3"/>
    <x v="73"/>
    <n v="81.680000000000007"/>
    <n v="27.6"/>
  </r>
  <r>
    <x v="17"/>
    <x v="74"/>
    <n v="26.8"/>
    <x v="0"/>
    <x v="0"/>
    <n v="9"/>
    <x v="3"/>
    <x v="4"/>
    <x v="74"/>
    <n v="80.240000000000009"/>
    <n v="26.8"/>
  </r>
  <r>
    <x v="17"/>
    <x v="75"/>
    <n v="25.9"/>
    <x v="0"/>
    <x v="0"/>
    <n v="9"/>
    <x v="4"/>
    <x v="5"/>
    <x v="75"/>
    <n v="78.62"/>
    <n v="25.9"/>
  </r>
  <r>
    <x v="17"/>
    <x v="76"/>
    <n v="24.7"/>
    <x v="0"/>
    <x v="0"/>
    <n v="9"/>
    <x v="4"/>
    <x v="6"/>
    <x v="76"/>
    <n v="76.460000000000008"/>
    <n v="24.7"/>
  </r>
  <r>
    <x v="17"/>
    <x v="77"/>
    <n v="23.7"/>
    <x v="0"/>
    <x v="0"/>
    <n v="9"/>
    <x v="4"/>
    <x v="7"/>
    <x v="77"/>
    <n v="74.66"/>
    <n v="23.7"/>
  </r>
  <r>
    <x v="17"/>
    <x v="78"/>
    <n v="23"/>
    <x v="0"/>
    <x v="0"/>
    <n v="9"/>
    <x v="4"/>
    <x v="8"/>
    <x v="78"/>
    <n v="73.400000000000006"/>
    <n v="23"/>
  </r>
  <r>
    <x v="17"/>
    <x v="79"/>
    <n v="22.1"/>
    <x v="0"/>
    <x v="0"/>
    <n v="9"/>
    <x v="4"/>
    <x v="9"/>
    <x v="79"/>
    <n v="71.78"/>
    <n v="22.1"/>
  </r>
  <r>
    <x v="17"/>
    <x v="80"/>
    <n v="21.5"/>
    <x v="0"/>
    <x v="0"/>
    <n v="9"/>
    <x v="4"/>
    <x v="10"/>
    <x v="80"/>
    <n v="70.7"/>
    <n v="21.5"/>
  </r>
  <r>
    <x v="17"/>
    <x v="81"/>
    <n v="20.5"/>
    <x v="0"/>
    <x v="0"/>
    <n v="9"/>
    <x v="4"/>
    <x v="11"/>
    <x v="81"/>
    <n v="68.900000000000006"/>
    <n v="20.5"/>
  </r>
  <r>
    <x v="17"/>
    <x v="82"/>
    <n v="20.2"/>
    <x v="0"/>
    <x v="0"/>
    <n v="9"/>
    <x v="4"/>
    <x v="12"/>
    <x v="82"/>
    <n v="68.36"/>
    <n v="20.2"/>
  </r>
  <r>
    <x v="17"/>
    <x v="83"/>
    <n v="18.600000000000001"/>
    <x v="0"/>
    <x v="0"/>
    <n v="9"/>
    <x v="4"/>
    <x v="13"/>
    <x v="83"/>
    <n v="65.48"/>
    <n v="18.600000000000001"/>
  </r>
  <r>
    <x v="17"/>
    <x v="84"/>
    <n v="19"/>
    <x v="0"/>
    <x v="0"/>
    <n v="9"/>
    <x v="4"/>
    <x v="14"/>
    <x v="84"/>
    <n v="66.2"/>
    <n v="19"/>
  </r>
  <r>
    <x v="17"/>
    <x v="85"/>
    <n v="21.7"/>
    <x v="0"/>
    <x v="0"/>
    <n v="9"/>
    <x v="4"/>
    <x v="15"/>
    <x v="85"/>
    <n v="71.06"/>
    <n v="21.7"/>
  </r>
  <r>
    <x v="17"/>
    <x v="86"/>
    <n v="23.9"/>
    <x v="0"/>
    <x v="0"/>
    <n v="9"/>
    <x v="4"/>
    <x v="16"/>
    <x v="86"/>
    <n v="75.02"/>
    <n v="23.9"/>
  </r>
  <r>
    <x v="17"/>
    <x v="87"/>
    <n v="25.3"/>
    <x v="0"/>
    <x v="0"/>
    <n v="9"/>
    <x v="4"/>
    <x v="17"/>
    <x v="87"/>
    <n v="77.539999999999992"/>
    <n v="25.3"/>
  </r>
  <r>
    <x v="17"/>
    <x v="88"/>
    <n v="27.2"/>
    <x v="0"/>
    <x v="0"/>
    <n v="9"/>
    <x v="4"/>
    <x v="18"/>
    <x v="88"/>
    <n v="80.960000000000008"/>
    <n v="27.2"/>
  </r>
  <r>
    <x v="17"/>
    <x v="89"/>
    <n v="28.2"/>
    <x v="0"/>
    <x v="0"/>
    <n v="9"/>
    <x v="4"/>
    <x v="19"/>
    <x v="89"/>
    <n v="82.759999999999991"/>
    <n v="28.2"/>
  </r>
  <r>
    <x v="17"/>
    <x v="90"/>
    <n v="30.1"/>
    <x v="0"/>
    <x v="0"/>
    <n v="9"/>
    <x v="4"/>
    <x v="20"/>
    <x v="90"/>
    <n v="86.18"/>
    <n v="30.1"/>
  </r>
  <r>
    <x v="17"/>
    <x v="91"/>
    <n v="31.4"/>
    <x v="0"/>
    <x v="0"/>
    <n v="9"/>
    <x v="4"/>
    <x v="21"/>
    <x v="91"/>
    <n v="88.52"/>
    <n v="31.4"/>
  </r>
  <r>
    <x v="17"/>
    <x v="92"/>
    <n v="33.1"/>
    <x v="0"/>
    <x v="0"/>
    <n v="9"/>
    <x v="4"/>
    <x v="22"/>
    <x v="92"/>
    <n v="91.580000000000013"/>
    <n v="33.1"/>
  </r>
  <r>
    <x v="17"/>
    <x v="93"/>
    <n v="33.200000000000003"/>
    <x v="0"/>
    <x v="0"/>
    <n v="9"/>
    <x v="4"/>
    <x v="23"/>
    <x v="93"/>
    <n v="91.76"/>
    <n v="33.200000000000003"/>
  </r>
  <r>
    <x v="17"/>
    <x v="94"/>
    <n v="32.799999999999997"/>
    <x v="0"/>
    <x v="0"/>
    <n v="9"/>
    <x v="4"/>
    <x v="0"/>
    <x v="94"/>
    <n v="91.039999999999992"/>
    <n v="32.799999999999997"/>
  </r>
  <r>
    <x v="17"/>
    <x v="95"/>
    <n v="31.7"/>
    <x v="0"/>
    <x v="0"/>
    <n v="9"/>
    <x v="4"/>
    <x v="1"/>
    <x v="95"/>
    <n v="89.06"/>
    <n v="31.7"/>
  </r>
  <r>
    <x v="17"/>
    <x v="96"/>
    <n v="30.1"/>
    <x v="0"/>
    <x v="0"/>
    <n v="9"/>
    <x v="4"/>
    <x v="2"/>
    <x v="96"/>
    <n v="86.18"/>
    <n v="30.1"/>
  </r>
  <r>
    <x v="17"/>
    <x v="97"/>
    <n v="28.5"/>
    <x v="0"/>
    <x v="0"/>
    <n v="9"/>
    <x v="4"/>
    <x v="3"/>
    <x v="97"/>
    <n v="83.300000000000011"/>
    <n v="28.5"/>
  </r>
  <r>
    <x v="17"/>
    <x v="98"/>
    <n v="27.1"/>
    <x v="0"/>
    <x v="0"/>
    <n v="9"/>
    <x v="4"/>
    <x v="4"/>
    <x v="98"/>
    <n v="80.78"/>
    <n v="27.1"/>
  </r>
  <r>
    <x v="17"/>
    <x v="99"/>
    <n v="26.8"/>
    <x v="0"/>
    <x v="0"/>
    <n v="9"/>
    <x v="5"/>
    <x v="5"/>
    <x v="99"/>
    <n v="80.240000000000009"/>
    <n v="26.8"/>
  </r>
  <r>
    <x v="17"/>
    <x v="100"/>
    <n v="25.5"/>
    <x v="0"/>
    <x v="0"/>
    <n v="9"/>
    <x v="5"/>
    <x v="6"/>
    <x v="100"/>
    <n v="77.900000000000006"/>
    <n v="25.5"/>
  </r>
  <r>
    <x v="17"/>
    <x v="101"/>
    <n v="24.3"/>
    <x v="0"/>
    <x v="0"/>
    <n v="9"/>
    <x v="5"/>
    <x v="7"/>
    <x v="101"/>
    <n v="75.740000000000009"/>
    <n v="24.3"/>
  </r>
  <r>
    <x v="17"/>
    <x v="102"/>
    <n v="23.6"/>
    <x v="0"/>
    <x v="0"/>
    <n v="9"/>
    <x v="5"/>
    <x v="8"/>
    <x v="102"/>
    <n v="74.48"/>
    <n v="23.6"/>
  </r>
  <r>
    <x v="17"/>
    <x v="103"/>
    <n v="23.1"/>
    <x v="0"/>
    <x v="0"/>
    <n v="9"/>
    <x v="5"/>
    <x v="9"/>
    <x v="103"/>
    <n v="73.580000000000013"/>
    <n v="23.1"/>
  </r>
  <r>
    <x v="17"/>
    <x v="104"/>
    <n v="22.5"/>
    <x v="0"/>
    <x v="0"/>
    <n v="9"/>
    <x v="5"/>
    <x v="10"/>
    <x v="104"/>
    <n v="72.5"/>
    <n v="22.5"/>
  </r>
  <r>
    <x v="17"/>
    <x v="105"/>
    <n v="21.4"/>
    <x v="0"/>
    <x v="0"/>
    <n v="9"/>
    <x v="5"/>
    <x v="11"/>
    <x v="105"/>
    <n v="70.52"/>
    <n v="21.4"/>
  </r>
  <r>
    <x v="17"/>
    <x v="106"/>
    <n v="20.9"/>
    <x v="0"/>
    <x v="0"/>
    <n v="9"/>
    <x v="5"/>
    <x v="12"/>
    <x v="106"/>
    <n v="69.62"/>
    <n v="20.9"/>
  </r>
  <r>
    <x v="17"/>
    <x v="107"/>
    <n v="20.6"/>
    <x v="0"/>
    <x v="0"/>
    <n v="9"/>
    <x v="5"/>
    <x v="13"/>
    <x v="107"/>
    <n v="69.080000000000013"/>
    <n v="20.6"/>
  </r>
  <r>
    <x v="17"/>
    <x v="108"/>
    <n v="20.100000000000001"/>
    <x v="0"/>
    <x v="0"/>
    <n v="9"/>
    <x v="5"/>
    <x v="14"/>
    <x v="108"/>
    <n v="68.180000000000007"/>
    <n v="20.100000000000001"/>
  </r>
  <r>
    <x v="17"/>
    <x v="109"/>
    <n v="22.3"/>
    <x v="0"/>
    <x v="0"/>
    <n v="9"/>
    <x v="5"/>
    <x v="15"/>
    <x v="109"/>
    <n v="72.14"/>
    <n v="22.3"/>
  </r>
  <r>
    <x v="17"/>
    <x v="110"/>
    <n v="24.6"/>
    <x v="0"/>
    <x v="0"/>
    <n v="9"/>
    <x v="5"/>
    <x v="16"/>
    <x v="110"/>
    <n v="76.28"/>
    <n v="24.6"/>
  </r>
  <r>
    <x v="17"/>
    <x v="111"/>
    <n v="26.2"/>
    <x v="0"/>
    <x v="0"/>
    <n v="9"/>
    <x v="5"/>
    <x v="17"/>
    <x v="111"/>
    <n v="79.16"/>
    <n v="26.2"/>
  </r>
  <r>
    <x v="17"/>
    <x v="112"/>
    <n v="27.7"/>
    <x v="0"/>
    <x v="0"/>
    <n v="9"/>
    <x v="5"/>
    <x v="18"/>
    <x v="112"/>
    <n v="81.86"/>
    <n v="27.7"/>
  </r>
  <r>
    <x v="17"/>
    <x v="113"/>
    <n v="29.3"/>
    <x v="0"/>
    <x v="0"/>
    <n v="9"/>
    <x v="5"/>
    <x v="19"/>
    <x v="113"/>
    <n v="84.740000000000009"/>
    <n v="29.3"/>
  </r>
  <r>
    <x v="17"/>
    <x v="114"/>
    <n v="30.7"/>
    <x v="0"/>
    <x v="0"/>
    <n v="9"/>
    <x v="5"/>
    <x v="20"/>
    <x v="114"/>
    <n v="87.259999999999991"/>
    <n v="30.7"/>
  </r>
  <r>
    <x v="17"/>
    <x v="115"/>
    <n v="32.9"/>
    <x v="0"/>
    <x v="0"/>
    <n v="9"/>
    <x v="5"/>
    <x v="21"/>
    <x v="115"/>
    <n v="91.22"/>
    <n v="32.9"/>
  </r>
  <r>
    <x v="17"/>
    <x v="116"/>
    <n v="33.6"/>
    <x v="0"/>
    <x v="0"/>
    <n v="9"/>
    <x v="5"/>
    <x v="22"/>
    <x v="116"/>
    <n v="92.48"/>
    <n v="33.6"/>
  </r>
  <r>
    <x v="17"/>
    <x v="117"/>
    <n v="34.5"/>
    <x v="0"/>
    <x v="0"/>
    <n v="9"/>
    <x v="5"/>
    <x v="23"/>
    <x v="117"/>
    <n v="94.1"/>
    <n v="34.5"/>
  </r>
  <r>
    <x v="17"/>
    <x v="118"/>
    <n v="34.1"/>
    <x v="0"/>
    <x v="0"/>
    <n v="9"/>
    <x v="5"/>
    <x v="0"/>
    <x v="118"/>
    <n v="93.38"/>
    <n v="34.1"/>
  </r>
  <r>
    <x v="17"/>
    <x v="119"/>
    <n v="33"/>
    <x v="0"/>
    <x v="0"/>
    <n v="9"/>
    <x v="5"/>
    <x v="1"/>
    <x v="119"/>
    <n v="91.4"/>
    <n v="33"/>
  </r>
  <r>
    <x v="17"/>
    <x v="120"/>
    <n v="31.1"/>
    <x v="0"/>
    <x v="0"/>
    <n v="9"/>
    <x v="5"/>
    <x v="2"/>
    <x v="120"/>
    <n v="87.98"/>
    <n v="31.1"/>
  </r>
  <r>
    <x v="17"/>
    <x v="121"/>
    <n v="29.7"/>
    <x v="0"/>
    <x v="0"/>
    <n v="9"/>
    <x v="5"/>
    <x v="3"/>
    <x v="121"/>
    <n v="85.460000000000008"/>
    <n v="29.7"/>
  </r>
  <r>
    <x v="17"/>
    <x v="122"/>
    <n v="29.2"/>
    <x v="0"/>
    <x v="0"/>
    <n v="9"/>
    <x v="5"/>
    <x v="4"/>
    <x v="122"/>
    <n v="84.56"/>
    <n v="29.2"/>
  </r>
  <r>
    <x v="17"/>
    <x v="123"/>
    <n v="27.4"/>
    <x v="0"/>
    <x v="0"/>
    <n v="9"/>
    <x v="6"/>
    <x v="5"/>
    <x v="123"/>
    <n v="81.319999999999993"/>
    <n v="27.4"/>
  </r>
  <r>
    <x v="17"/>
    <x v="124"/>
    <n v="25.6"/>
    <x v="0"/>
    <x v="0"/>
    <n v="9"/>
    <x v="6"/>
    <x v="6"/>
    <x v="124"/>
    <n v="78.080000000000013"/>
    <n v="25.6"/>
  </r>
  <r>
    <x v="17"/>
    <x v="125"/>
    <n v="24.8"/>
    <x v="0"/>
    <x v="0"/>
    <n v="9"/>
    <x v="6"/>
    <x v="7"/>
    <x v="125"/>
    <n v="76.64"/>
    <n v="24.8"/>
  </r>
  <r>
    <x v="17"/>
    <x v="126"/>
    <n v="24.2"/>
    <x v="0"/>
    <x v="0"/>
    <n v="9"/>
    <x v="6"/>
    <x v="8"/>
    <x v="126"/>
    <n v="75.56"/>
    <n v="24.2"/>
  </r>
  <r>
    <x v="17"/>
    <x v="127"/>
    <n v="23.7"/>
    <x v="0"/>
    <x v="0"/>
    <n v="9"/>
    <x v="6"/>
    <x v="9"/>
    <x v="127"/>
    <n v="74.66"/>
    <n v="23.7"/>
  </r>
  <r>
    <x v="17"/>
    <x v="128"/>
    <n v="22.7"/>
    <x v="0"/>
    <x v="0"/>
    <n v="9"/>
    <x v="6"/>
    <x v="10"/>
    <x v="128"/>
    <n v="72.86"/>
    <n v="22.7"/>
  </r>
  <r>
    <x v="17"/>
    <x v="129"/>
    <n v="22.1"/>
    <x v="0"/>
    <x v="0"/>
    <n v="9"/>
    <x v="6"/>
    <x v="11"/>
    <x v="129"/>
    <n v="71.78"/>
    <n v="22.1"/>
  </r>
  <r>
    <x v="17"/>
    <x v="130"/>
    <n v="21.7"/>
    <x v="0"/>
    <x v="0"/>
    <n v="9"/>
    <x v="6"/>
    <x v="12"/>
    <x v="130"/>
    <n v="71.06"/>
    <n v="21.7"/>
  </r>
  <r>
    <x v="17"/>
    <x v="131"/>
    <n v="21.8"/>
    <x v="0"/>
    <x v="0"/>
    <n v="9"/>
    <x v="6"/>
    <x v="13"/>
    <x v="131"/>
    <n v="71.240000000000009"/>
    <n v="21.8"/>
  </r>
  <r>
    <x v="17"/>
    <x v="132"/>
    <n v="22"/>
    <x v="0"/>
    <x v="0"/>
    <n v="9"/>
    <x v="6"/>
    <x v="14"/>
    <x v="132"/>
    <n v="71.599999999999994"/>
    <n v="22"/>
  </r>
  <r>
    <x v="17"/>
    <x v="133"/>
    <n v="23.7"/>
    <x v="0"/>
    <x v="0"/>
    <n v="9"/>
    <x v="6"/>
    <x v="15"/>
    <x v="133"/>
    <n v="74.66"/>
    <n v="23.7"/>
  </r>
  <r>
    <x v="17"/>
    <x v="134"/>
    <n v="25.3"/>
    <x v="0"/>
    <x v="0"/>
    <n v="9"/>
    <x v="6"/>
    <x v="16"/>
    <x v="134"/>
    <n v="77.539999999999992"/>
    <n v="25.3"/>
  </r>
  <r>
    <x v="17"/>
    <x v="135"/>
    <n v="26.2"/>
    <x v="0"/>
    <x v="0"/>
    <n v="9"/>
    <x v="6"/>
    <x v="17"/>
    <x v="135"/>
    <n v="79.16"/>
    <n v="26.2"/>
  </r>
  <r>
    <x v="17"/>
    <x v="136"/>
    <n v="29.6"/>
    <x v="0"/>
    <x v="0"/>
    <n v="9"/>
    <x v="6"/>
    <x v="18"/>
    <x v="136"/>
    <n v="85.28"/>
    <n v="29.6"/>
  </r>
  <r>
    <x v="17"/>
    <x v="137"/>
    <n v="29.9"/>
    <x v="0"/>
    <x v="0"/>
    <n v="9"/>
    <x v="6"/>
    <x v="19"/>
    <x v="137"/>
    <n v="85.82"/>
    <n v="29.9"/>
  </r>
  <r>
    <x v="17"/>
    <x v="138"/>
    <n v="31.4"/>
    <x v="0"/>
    <x v="0"/>
    <n v="9"/>
    <x v="6"/>
    <x v="20"/>
    <x v="138"/>
    <n v="88.52"/>
    <n v="31.4"/>
  </r>
  <r>
    <x v="17"/>
    <x v="139"/>
    <n v="32.299999999999997"/>
    <x v="0"/>
    <x v="0"/>
    <n v="9"/>
    <x v="6"/>
    <x v="21"/>
    <x v="139"/>
    <n v="90.139999999999986"/>
    <n v="32.299999999999997"/>
  </r>
  <r>
    <x v="17"/>
    <x v="140"/>
    <n v="33.299999999999997"/>
    <x v="0"/>
    <x v="0"/>
    <n v="9"/>
    <x v="6"/>
    <x v="22"/>
    <x v="140"/>
    <n v="91.94"/>
    <n v="33.299999999999997"/>
  </r>
  <r>
    <x v="17"/>
    <x v="141"/>
    <n v="32.6"/>
    <x v="0"/>
    <x v="0"/>
    <n v="9"/>
    <x v="6"/>
    <x v="23"/>
    <x v="141"/>
    <n v="90.68"/>
    <n v="32.6"/>
  </r>
  <r>
    <x v="17"/>
    <x v="142"/>
    <n v="33"/>
    <x v="0"/>
    <x v="0"/>
    <n v="9"/>
    <x v="6"/>
    <x v="0"/>
    <x v="142"/>
    <n v="91.4"/>
    <n v="33"/>
  </r>
  <r>
    <x v="17"/>
    <x v="143"/>
    <n v="32"/>
    <x v="0"/>
    <x v="0"/>
    <n v="9"/>
    <x v="6"/>
    <x v="1"/>
    <x v="143"/>
    <n v="89.6"/>
    <n v="32"/>
  </r>
  <r>
    <x v="17"/>
    <x v="144"/>
    <n v="30.6"/>
    <x v="0"/>
    <x v="0"/>
    <n v="9"/>
    <x v="6"/>
    <x v="2"/>
    <x v="144"/>
    <n v="87.080000000000013"/>
    <n v="30.6"/>
  </r>
  <r>
    <x v="17"/>
    <x v="145"/>
    <n v="28.1"/>
    <x v="0"/>
    <x v="0"/>
    <n v="9"/>
    <x v="6"/>
    <x v="3"/>
    <x v="145"/>
    <n v="82.580000000000013"/>
    <n v="28.1"/>
  </r>
  <r>
    <x v="17"/>
    <x v="146"/>
    <n v="26.8"/>
    <x v="0"/>
    <x v="0"/>
    <n v="9"/>
    <x v="6"/>
    <x v="4"/>
    <x v="146"/>
    <n v="80.240000000000009"/>
    <n v="26.8"/>
  </r>
  <r>
    <x v="17"/>
    <x v="147"/>
    <n v="25.4"/>
    <x v="0"/>
    <x v="0"/>
    <n v="9"/>
    <x v="7"/>
    <x v="5"/>
    <x v="147"/>
    <n v="77.72"/>
    <n v="25.4"/>
  </r>
  <r>
    <x v="17"/>
    <x v="148"/>
    <n v="24.9"/>
    <x v="0"/>
    <x v="0"/>
    <n v="9"/>
    <x v="7"/>
    <x v="6"/>
    <x v="148"/>
    <n v="76.819999999999993"/>
    <n v="24.9"/>
  </r>
  <r>
    <x v="17"/>
    <x v="149"/>
    <n v="23.9"/>
    <x v="0"/>
    <x v="0"/>
    <n v="9"/>
    <x v="7"/>
    <x v="7"/>
    <x v="149"/>
    <n v="75.02"/>
    <n v="23.9"/>
  </r>
  <r>
    <x v="17"/>
    <x v="150"/>
    <n v="23.1"/>
    <x v="0"/>
    <x v="0"/>
    <n v="9"/>
    <x v="7"/>
    <x v="8"/>
    <x v="150"/>
    <n v="73.580000000000013"/>
    <n v="23.1"/>
  </r>
  <r>
    <x v="17"/>
    <x v="151"/>
    <n v="22.7"/>
    <x v="0"/>
    <x v="0"/>
    <n v="9"/>
    <x v="7"/>
    <x v="9"/>
    <x v="151"/>
    <n v="72.86"/>
    <n v="22.7"/>
  </r>
  <r>
    <x v="17"/>
    <x v="152"/>
    <n v="22.7"/>
    <x v="0"/>
    <x v="0"/>
    <n v="9"/>
    <x v="7"/>
    <x v="10"/>
    <x v="152"/>
    <n v="72.86"/>
    <n v="22.7"/>
  </r>
  <r>
    <x v="17"/>
    <x v="153"/>
    <n v="22.8"/>
    <x v="0"/>
    <x v="0"/>
    <n v="9"/>
    <x v="7"/>
    <x v="11"/>
    <x v="153"/>
    <n v="73.039999999999992"/>
    <n v="22.8"/>
  </r>
  <r>
    <x v="17"/>
    <x v="154"/>
    <n v="22.3"/>
    <x v="0"/>
    <x v="0"/>
    <n v="9"/>
    <x v="7"/>
    <x v="12"/>
    <x v="154"/>
    <n v="72.14"/>
    <n v="22.3"/>
  </r>
  <r>
    <x v="17"/>
    <x v="155"/>
    <n v="22.6"/>
    <x v="0"/>
    <x v="0"/>
    <n v="9"/>
    <x v="7"/>
    <x v="13"/>
    <x v="155"/>
    <n v="72.680000000000007"/>
    <n v="22.6"/>
  </r>
  <r>
    <x v="17"/>
    <x v="156"/>
    <n v="21.9"/>
    <x v="0"/>
    <x v="0"/>
    <n v="9"/>
    <x v="7"/>
    <x v="14"/>
    <x v="156"/>
    <n v="71.42"/>
    <n v="21.9"/>
  </r>
  <r>
    <x v="17"/>
    <x v="157"/>
    <n v="22.1"/>
    <x v="0"/>
    <x v="0"/>
    <n v="9"/>
    <x v="7"/>
    <x v="15"/>
    <x v="157"/>
    <n v="71.78"/>
    <n v="22.1"/>
  </r>
  <r>
    <x v="17"/>
    <x v="158"/>
    <n v="23.1"/>
    <x v="0"/>
    <x v="0"/>
    <n v="9"/>
    <x v="7"/>
    <x v="16"/>
    <x v="158"/>
    <n v="73.580000000000013"/>
    <n v="23.1"/>
  </r>
  <r>
    <x v="17"/>
    <x v="159"/>
    <n v="23.8"/>
    <x v="0"/>
    <x v="0"/>
    <n v="9"/>
    <x v="7"/>
    <x v="17"/>
    <x v="159"/>
    <n v="74.84"/>
    <n v="23.8"/>
  </r>
  <r>
    <x v="17"/>
    <x v="160"/>
    <n v="24.6"/>
    <x v="0"/>
    <x v="0"/>
    <n v="9"/>
    <x v="7"/>
    <x v="18"/>
    <x v="160"/>
    <n v="76.28"/>
    <n v="24.6"/>
  </r>
  <r>
    <x v="17"/>
    <x v="161"/>
    <n v="25.9"/>
    <x v="0"/>
    <x v="0"/>
    <n v="9"/>
    <x v="7"/>
    <x v="19"/>
    <x v="161"/>
    <n v="78.62"/>
    <n v="25.9"/>
  </r>
  <r>
    <x v="17"/>
    <x v="162"/>
    <n v="26.4"/>
    <x v="0"/>
    <x v="0"/>
    <n v="9"/>
    <x v="7"/>
    <x v="20"/>
    <x v="162"/>
    <n v="79.52"/>
    <n v="26.4"/>
  </r>
  <r>
    <x v="17"/>
    <x v="163"/>
    <n v="27.6"/>
    <x v="0"/>
    <x v="0"/>
    <n v="9"/>
    <x v="7"/>
    <x v="21"/>
    <x v="163"/>
    <n v="81.680000000000007"/>
    <n v="27.6"/>
  </r>
  <r>
    <x v="17"/>
    <x v="164"/>
    <n v="27.3"/>
    <x v="0"/>
    <x v="0"/>
    <n v="9"/>
    <x v="7"/>
    <x v="22"/>
    <x v="164"/>
    <n v="81.14"/>
    <n v="27.3"/>
  </r>
  <r>
    <x v="17"/>
    <x v="165"/>
    <n v="27.5"/>
    <x v="0"/>
    <x v="0"/>
    <n v="9"/>
    <x v="7"/>
    <x v="23"/>
    <x v="165"/>
    <n v="81.5"/>
    <n v="27.5"/>
  </r>
  <r>
    <x v="17"/>
    <x v="166"/>
    <n v="26.8"/>
    <x v="0"/>
    <x v="0"/>
    <n v="9"/>
    <x v="7"/>
    <x v="0"/>
    <x v="166"/>
    <n v="80.240000000000009"/>
    <n v="26.8"/>
  </r>
  <r>
    <x v="17"/>
    <x v="167"/>
    <n v="26.2"/>
    <x v="0"/>
    <x v="0"/>
    <n v="9"/>
    <x v="7"/>
    <x v="1"/>
    <x v="167"/>
    <n v="79.16"/>
    <n v="26.2"/>
  </r>
  <r>
    <x v="17"/>
    <x v="168"/>
    <n v="25.3"/>
    <x v="0"/>
    <x v="0"/>
    <n v="9"/>
    <x v="7"/>
    <x v="2"/>
    <x v="168"/>
    <n v="77.539999999999992"/>
    <n v="25.3"/>
  </r>
  <r>
    <x v="17"/>
    <x v="169"/>
    <n v="24.7"/>
    <x v="0"/>
    <x v="0"/>
    <n v="9"/>
    <x v="7"/>
    <x v="3"/>
    <x v="169"/>
    <n v="76.460000000000008"/>
    <n v="24.7"/>
  </r>
  <r>
    <x v="17"/>
    <x v="170"/>
    <n v="24"/>
    <x v="0"/>
    <x v="0"/>
    <n v="9"/>
    <x v="7"/>
    <x v="4"/>
    <x v="170"/>
    <n v="75.2"/>
    <n v="24"/>
  </r>
  <r>
    <x v="17"/>
    <x v="171"/>
    <n v="23.4"/>
    <x v="0"/>
    <x v="0"/>
    <n v="9"/>
    <x v="8"/>
    <x v="5"/>
    <x v="171"/>
    <n v="74.12"/>
    <n v="23.4"/>
  </r>
  <r>
    <x v="17"/>
    <x v="172"/>
    <n v="22.8"/>
    <x v="0"/>
    <x v="0"/>
    <n v="9"/>
    <x v="8"/>
    <x v="6"/>
    <x v="172"/>
    <n v="73.039999999999992"/>
    <n v="22.8"/>
  </r>
  <r>
    <x v="17"/>
    <x v="173"/>
    <n v="22.7"/>
    <x v="0"/>
    <x v="0"/>
    <n v="9"/>
    <x v="8"/>
    <x v="7"/>
    <x v="173"/>
    <n v="72.86"/>
    <n v="22.7"/>
  </r>
  <r>
    <x v="17"/>
    <x v="174"/>
    <n v="22.5"/>
    <x v="0"/>
    <x v="0"/>
    <n v="9"/>
    <x v="8"/>
    <x v="8"/>
    <x v="174"/>
    <n v="72.5"/>
    <n v="22.5"/>
  </r>
  <r>
    <x v="17"/>
    <x v="175"/>
    <n v="22.6"/>
    <x v="0"/>
    <x v="0"/>
    <n v="9"/>
    <x v="8"/>
    <x v="9"/>
    <x v="175"/>
    <n v="72.680000000000007"/>
    <n v="22.6"/>
  </r>
  <r>
    <x v="17"/>
    <x v="176"/>
    <n v="22.5"/>
    <x v="0"/>
    <x v="0"/>
    <n v="9"/>
    <x v="8"/>
    <x v="10"/>
    <x v="176"/>
    <n v="72.5"/>
    <n v="22.5"/>
  </r>
  <r>
    <x v="17"/>
    <x v="177"/>
    <n v="22.4"/>
    <x v="0"/>
    <x v="0"/>
    <n v="9"/>
    <x v="8"/>
    <x v="11"/>
    <x v="177"/>
    <n v="72.319999999999993"/>
    <n v="22.4"/>
  </r>
  <r>
    <x v="17"/>
    <x v="178"/>
    <n v="22.3"/>
    <x v="0"/>
    <x v="0"/>
    <n v="9"/>
    <x v="8"/>
    <x v="12"/>
    <x v="178"/>
    <n v="72.14"/>
    <n v="22.3"/>
  </r>
  <r>
    <x v="17"/>
    <x v="179"/>
    <n v="22.3"/>
    <x v="0"/>
    <x v="0"/>
    <n v="9"/>
    <x v="8"/>
    <x v="13"/>
    <x v="179"/>
    <n v="72.14"/>
    <n v="22.3"/>
  </r>
  <r>
    <x v="17"/>
    <x v="180"/>
    <n v="22.7"/>
    <x v="0"/>
    <x v="0"/>
    <n v="9"/>
    <x v="8"/>
    <x v="14"/>
    <x v="180"/>
    <n v="72.86"/>
    <n v="22.7"/>
  </r>
  <r>
    <x v="17"/>
    <x v="181"/>
    <n v="23.3"/>
    <x v="0"/>
    <x v="0"/>
    <n v="9"/>
    <x v="8"/>
    <x v="15"/>
    <x v="181"/>
    <n v="73.94"/>
    <n v="23.3"/>
  </r>
  <r>
    <x v="17"/>
    <x v="182"/>
    <n v="23.8"/>
    <x v="0"/>
    <x v="0"/>
    <n v="9"/>
    <x v="8"/>
    <x v="16"/>
    <x v="182"/>
    <n v="74.84"/>
    <n v="23.8"/>
  </r>
  <r>
    <x v="17"/>
    <x v="183"/>
    <n v="24.5"/>
    <x v="0"/>
    <x v="0"/>
    <n v="9"/>
    <x v="8"/>
    <x v="17"/>
    <x v="183"/>
    <n v="76.099999999999994"/>
    <n v="24.5"/>
  </r>
  <r>
    <x v="17"/>
    <x v="184"/>
    <n v="25.9"/>
    <x v="0"/>
    <x v="0"/>
    <n v="9"/>
    <x v="8"/>
    <x v="18"/>
    <x v="184"/>
    <n v="78.62"/>
    <n v="25.9"/>
  </r>
  <r>
    <x v="17"/>
    <x v="185"/>
    <n v="25.9"/>
    <x v="0"/>
    <x v="0"/>
    <n v="9"/>
    <x v="8"/>
    <x v="19"/>
    <x v="185"/>
    <n v="78.62"/>
    <n v="25.9"/>
  </r>
  <r>
    <x v="17"/>
    <x v="186"/>
    <n v="27.2"/>
    <x v="0"/>
    <x v="0"/>
    <n v="9"/>
    <x v="8"/>
    <x v="20"/>
    <x v="186"/>
    <n v="80.960000000000008"/>
    <n v="27.2"/>
  </r>
  <r>
    <x v="17"/>
    <x v="187"/>
    <n v="27.3"/>
    <x v="0"/>
    <x v="0"/>
    <n v="9"/>
    <x v="8"/>
    <x v="21"/>
    <x v="187"/>
    <n v="81.14"/>
    <n v="27.3"/>
  </r>
  <r>
    <x v="17"/>
    <x v="188"/>
    <n v="27.5"/>
    <x v="0"/>
    <x v="0"/>
    <n v="9"/>
    <x v="8"/>
    <x v="22"/>
    <x v="188"/>
    <n v="81.5"/>
    <n v="27.5"/>
  </r>
  <r>
    <x v="17"/>
    <x v="189"/>
    <n v="27.5"/>
    <x v="0"/>
    <x v="0"/>
    <n v="9"/>
    <x v="8"/>
    <x v="23"/>
    <x v="189"/>
    <n v="81.5"/>
    <n v="27.5"/>
  </r>
  <r>
    <x v="17"/>
    <x v="190"/>
    <n v="27.6"/>
    <x v="0"/>
    <x v="0"/>
    <n v="9"/>
    <x v="8"/>
    <x v="0"/>
    <x v="190"/>
    <n v="81.680000000000007"/>
    <n v="27.6"/>
  </r>
  <r>
    <x v="17"/>
    <x v="191"/>
    <n v="27"/>
    <x v="0"/>
    <x v="0"/>
    <n v="9"/>
    <x v="8"/>
    <x v="1"/>
    <x v="191"/>
    <n v="80.599999999999994"/>
    <n v="27"/>
  </r>
  <r>
    <x v="17"/>
    <x v="193"/>
    <n v="24.6"/>
    <x v="0"/>
    <x v="0"/>
    <n v="9"/>
    <x v="8"/>
    <x v="3"/>
    <x v="193"/>
    <n v="76.28"/>
    <n v="24.6"/>
  </r>
  <r>
    <x v="17"/>
    <x v="194"/>
    <n v="24.1"/>
    <x v="0"/>
    <x v="0"/>
    <n v="9"/>
    <x v="8"/>
    <x v="4"/>
    <x v="194"/>
    <n v="75.38"/>
    <n v="24.1"/>
  </r>
  <r>
    <x v="17"/>
    <x v="195"/>
    <n v="24.1"/>
    <x v="0"/>
    <x v="0"/>
    <n v="9"/>
    <x v="9"/>
    <x v="5"/>
    <x v="195"/>
    <n v="75.38"/>
    <n v="24.1"/>
  </r>
  <r>
    <x v="17"/>
    <x v="196"/>
    <n v="23.4"/>
    <x v="0"/>
    <x v="0"/>
    <n v="9"/>
    <x v="9"/>
    <x v="6"/>
    <x v="196"/>
    <n v="74.12"/>
    <n v="23.4"/>
  </r>
  <r>
    <x v="17"/>
    <x v="197"/>
    <n v="23"/>
    <x v="0"/>
    <x v="0"/>
    <n v="9"/>
    <x v="9"/>
    <x v="7"/>
    <x v="197"/>
    <n v="73.400000000000006"/>
    <n v="23"/>
  </r>
  <r>
    <x v="17"/>
    <x v="198"/>
    <n v="23.1"/>
    <x v="0"/>
    <x v="0"/>
    <n v="9"/>
    <x v="9"/>
    <x v="8"/>
    <x v="198"/>
    <n v="73.580000000000013"/>
    <n v="23.1"/>
  </r>
  <r>
    <x v="17"/>
    <x v="199"/>
    <n v="22.7"/>
    <x v="0"/>
    <x v="0"/>
    <n v="9"/>
    <x v="9"/>
    <x v="9"/>
    <x v="199"/>
    <n v="72.86"/>
    <n v="22.7"/>
  </r>
  <r>
    <x v="17"/>
    <x v="201"/>
    <n v="22.2"/>
    <x v="0"/>
    <x v="0"/>
    <n v="9"/>
    <x v="9"/>
    <x v="11"/>
    <x v="201"/>
    <n v="71.960000000000008"/>
    <n v="22.2"/>
  </r>
  <r>
    <x v="17"/>
    <x v="202"/>
    <n v="21.9"/>
    <x v="0"/>
    <x v="0"/>
    <n v="9"/>
    <x v="9"/>
    <x v="12"/>
    <x v="202"/>
    <n v="71.42"/>
    <n v="21.9"/>
  </r>
  <r>
    <x v="17"/>
    <x v="203"/>
    <n v="22.2"/>
    <x v="0"/>
    <x v="0"/>
    <n v="9"/>
    <x v="9"/>
    <x v="13"/>
    <x v="203"/>
    <n v="71.960000000000008"/>
    <n v="22.2"/>
  </r>
  <r>
    <x v="17"/>
    <x v="204"/>
    <n v="22.2"/>
    <x v="0"/>
    <x v="0"/>
    <n v="9"/>
    <x v="9"/>
    <x v="14"/>
    <x v="204"/>
    <n v="71.960000000000008"/>
    <n v="22.2"/>
  </r>
  <r>
    <x v="17"/>
    <x v="205"/>
    <n v="22.6"/>
    <x v="0"/>
    <x v="0"/>
    <n v="9"/>
    <x v="9"/>
    <x v="15"/>
    <x v="205"/>
    <n v="72.680000000000007"/>
    <n v="22.6"/>
  </r>
  <r>
    <x v="17"/>
    <x v="206"/>
    <n v="23.7"/>
    <x v="0"/>
    <x v="0"/>
    <n v="9"/>
    <x v="9"/>
    <x v="16"/>
    <x v="206"/>
    <n v="74.66"/>
    <n v="23.7"/>
  </r>
  <r>
    <x v="17"/>
    <x v="207"/>
    <n v="26.2"/>
    <x v="0"/>
    <x v="0"/>
    <n v="9"/>
    <x v="9"/>
    <x v="17"/>
    <x v="207"/>
    <n v="79.16"/>
    <n v="26.2"/>
  </r>
  <r>
    <x v="17"/>
    <x v="208"/>
    <n v="26.7"/>
    <x v="0"/>
    <x v="0"/>
    <n v="9"/>
    <x v="9"/>
    <x v="18"/>
    <x v="208"/>
    <n v="80.06"/>
    <n v="26.7"/>
  </r>
  <r>
    <x v="17"/>
    <x v="209"/>
    <n v="27.8"/>
    <x v="0"/>
    <x v="0"/>
    <n v="9"/>
    <x v="9"/>
    <x v="19"/>
    <x v="209"/>
    <n v="82.039999999999992"/>
    <n v="27.8"/>
  </r>
  <r>
    <x v="17"/>
    <x v="210"/>
    <n v="30.2"/>
    <x v="0"/>
    <x v="0"/>
    <n v="9"/>
    <x v="9"/>
    <x v="20"/>
    <x v="210"/>
    <n v="86.36"/>
    <n v="30.2"/>
  </r>
  <r>
    <x v="17"/>
    <x v="211"/>
    <n v="31.8"/>
    <x v="0"/>
    <x v="0"/>
    <n v="9"/>
    <x v="9"/>
    <x v="21"/>
    <x v="211"/>
    <n v="89.240000000000009"/>
    <n v="31.8"/>
  </r>
  <r>
    <x v="17"/>
    <x v="212"/>
    <n v="31.7"/>
    <x v="0"/>
    <x v="0"/>
    <n v="9"/>
    <x v="9"/>
    <x v="22"/>
    <x v="212"/>
    <n v="89.06"/>
    <n v="31.7"/>
  </r>
  <r>
    <x v="17"/>
    <x v="213"/>
    <n v="32.1"/>
    <x v="0"/>
    <x v="0"/>
    <n v="9"/>
    <x v="9"/>
    <x v="23"/>
    <x v="213"/>
    <n v="89.78"/>
    <n v="32.1"/>
  </r>
  <r>
    <x v="17"/>
    <x v="214"/>
    <n v="32.799999999999997"/>
    <x v="0"/>
    <x v="0"/>
    <n v="9"/>
    <x v="9"/>
    <x v="0"/>
    <x v="214"/>
    <n v="91.039999999999992"/>
    <n v="32.799999999999997"/>
  </r>
  <r>
    <x v="17"/>
    <x v="215"/>
    <n v="31.1"/>
    <x v="0"/>
    <x v="0"/>
    <n v="9"/>
    <x v="9"/>
    <x v="1"/>
    <x v="215"/>
    <n v="87.98"/>
    <n v="31.1"/>
  </r>
  <r>
    <x v="17"/>
    <x v="216"/>
    <n v="30"/>
    <x v="0"/>
    <x v="0"/>
    <n v="9"/>
    <x v="9"/>
    <x v="2"/>
    <x v="216"/>
    <n v="86"/>
    <n v="30"/>
  </r>
  <r>
    <x v="17"/>
    <x v="217"/>
    <n v="27.7"/>
    <x v="0"/>
    <x v="0"/>
    <n v="9"/>
    <x v="9"/>
    <x v="3"/>
    <x v="217"/>
    <n v="81.86"/>
    <n v="27.7"/>
  </r>
  <r>
    <x v="17"/>
    <x v="218"/>
    <n v="26.3"/>
    <x v="0"/>
    <x v="0"/>
    <n v="9"/>
    <x v="9"/>
    <x v="4"/>
    <x v="218"/>
    <n v="79.34"/>
    <n v="26.3"/>
  </r>
  <r>
    <x v="17"/>
    <x v="219"/>
    <n v="24.9"/>
    <x v="0"/>
    <x v="0"/>
    <n v="9"/>
    <x v="10"/>
    <x v="5"/>
    <x v="219"/>
    <n v="76.819999999999993"/>
    <n v="24.9"/>
  </r>
  <r>
    <x v="17"/>
    <x v="220"/>
    <n v="24.1"/>
    <x v="0"/>
    <x v="0"/>
    <n v="9"/>
    <x v="10"/>
    <x v="6"/>
    <x v="220"/>
    <n v="75.38"/>
    <n v="24.1"/>
  </r>
  <r>
    <x v="17"/>
    <x v="221"/>
    <n v="23.6"/>
    <x v="0"/>
    <x v="0"/>
    <n v="9"/>
    <x v="10"/>
    <x v="7"/>
    <x v="221"/>
    <n v="74.48"/>
    <n v="23.6"/>
  </r>
  <r>
    <x v="17"/>
    <x v="222"/>
    <n v="23.6"/>
    <x v="0"/>
    <x v="0"/>
    <n v="9"/>
    <x v="10"/>
    <x v="8"/>
    <x v="222"/>
    <n v="74.48"/>
    <n v="23.6"/>
  </r>
  <r>
    <x v="17"/>
    <x v="223"/>
    <n v="23.2"/>
    <x v="0"/>
    <x v="0"/>
    <n v="9"/>
    <x v="10"/>
    <x v="9"/>
    <x v="223"/>
    <n v="73.759999999999991"/>
    <n v="23.2"/>
  </r>
  <r>
    <x v="17"/>
    <x v="224"/>
    <n v="23.1"/>
    <x v="0"/>
    <x v="0"/>
    <n v="9"/>
    <x v="10"/>
    <x v="10"/>
    <x v="224"/>
    <n v="73.580000000000013"/>
    <n v="23.1"/>
  </r>
  <r>
    <x v="17"/>
    <x v="225"/>
    <n v="22.9"/>
    <x v="0"/>
    <x v="0"/>
    <n v="9"/>
    <x v="10"/>
    <x v="11"/>
    <x v="225"/>
    <n v="73.22"/>
    <n v="22.9"/>
  </r>
  <r>
    <x v="17"/>
    <x v="226"/>
    <n v="22.7"/>
    <x v="0"/>
    <x v="0"/>
    <n v="9"/>
    <x v="10"/>
    <x v="12"/>
    <x v="226"/>
    <n v="72.86"/>
    <n v="22.7"/>
  </r>
  <r>
    <x v="17"/>
    <x v="227"/>
    <n v="22.7"/>
    <x v="0"/>
    <x v="0"/>
    <n v="9"/>
    <x v="10"/>
    <x v="13"/>
    <x v="227"/>
    <n v="72.86"/>
    <n v="22.7"/>
  </r>
  <r>
    <x v="17"/>
    <x v="228"/>
    <n v="22.4"/>
    <x v="0"/>
    <x v="0"/>
    <n v="9"/>
    <x v="10"/>
    <x v="14"/>
    <x v="228"/>
    <n v="72.319999999999993"/>
    <n v="22.4"/>
  </r>
  <r>
    <x v="17"/>
    <x v="229"/>
    <n v="23.4"/>
    <x v="0"/>
    <x v="0"/>
    <n v="9"/>
    <x v="10"/>
    <x v="15"/>
    <x v="229"/>
    <n v="74.12"/>
    <n v="23.4"/>
  </r>
  <r>
    <x v="17"/>
    <x v="230"/>
    <n v="24.5"/>
    <x v="0"/>
    <x v="0"/>
    <n v="9"/>
    <x v="10"/>
    <x v="16"/>
    <x v="230"/>
    <n v="76.099999999999994"/>
    <n v="24.5"/>
  </r>
  <r>
    <x v="17"/>
    <x v="231"/>
    <n v="26.5"/>
    <x v="0"/>
    <x v="0"/>
    <n v="9"/>
    <x v="10"/>
    <x v="17"/>
    <x v="231"/>
    <n v="79.7"/>
    <n v="26.5"/>
  </r>
  <r>
    <x v="17"/>
    <x v="232"/>
    <n v="28.6"/>
    <x v="0"/>
    <x v="0"/>
    <n v="9"/>
    <x v="10"/>
    <x v="18"/>
    <x v="232"/>
    <n v="83.48"/>
    <n v="28.6"/>
  </r>
  <r>
    <x v="17"/>
    <x v="233"/>
    <n v="29.9"/>
    <x v="0"/>
    <x v="0"/>
    <n v="9"/>
    <x v="10"/>
    <x v="19"/>
    <x v="233"/>
    <n v="85.82"/>
    <n v="29.9"/>
  </r>
  <r>
    <x v="17"/>
    <x v="234"/>
    <n v="31.2"/>
    <x v="0"/>
    <x v="0"/>
    <n v="9"/>
    <x v="10"/>
    <x v="20"/>
    <x v="234"/>
    <n v="88.16"/>
    <n v="31.2"/>
  </r>
  <r>
    <x v="17"/>
    <x v="235"/>
    <n v="32.299999999999997"/>
    <x v="0"/>
    <x v="0"/>
    <n v="9"/>
    <x v="10"/>
    <x v="21"/>
    <x v="235"/>
    <n v="90.139999999999986"/>
    <n v="32.299999999999997"/>
  </r>
  <r>
    <x v="17"/>
    <x v="236"/>
    <n v="32.700000000000003"/>
    <x v="0"/>
    <x v="0"/>
    <n v="9"/>
    <x v="10"/>
    <x v="22"/>
    <x v="236"/>
    <n v="90.860000000000014"/>
    <n v="32.700000000000003"/>
  </r>
  <r>
    <x v="17"/>
    <x v="237"/>
    <n v="34"/>
    <x v="0"/>
    <x v="0"/>
    <n v="9"/>
    <x v="10"/>
    <x v="23"/>
    <x v="237"/>
    <n v="93.2"/>
    <n v="34"/>
  </r>
  <r>
    <x v="17"/>
    <x v="238"/>
    <n v="32.6"/>
    <x v="0"/>
    <x v="0"/>
    <n v="9"/>
    <x v="10"/>
    <x v="0"/>
    <x v="238"/>
    <n v="90.68"/>
    <n v="32.6"/>
  </r>
  <r>
    <x v="17"/>
    <x v="239"/>
    <n v="32.299999999999997"/>
    <x v="0"/>
    <x v="0"/>
    <n v="9"/>
    <x v="10"/>
    <x v="1"/>
    <x v="239"/>
    <n v="90.139999999999986"/>
    <n v="32.299999999999997"/>
  </r>
  <r>
    <x v="17"/>
    <x v="240"/>
    <n v="31.4"/>
    <x v="0"/>
    <x v="0"/>
    <n v="9"/>
    <x v="10"/>
    <x v="2"/>
    <x v="240"/>
    <n v="88.52"/>
    <n v="31.4"/>
  </r>
  <r>
    <x v="17"/>
    <x v="241"/>
    <n v="28.8"/>
    <x v="0"/>
    <x v="0"/>
    <n v="9"/>
    <x v="10"/>
    <x v="3"/>
    <x v="241"/>
    <n v="83.84"/>
    <n v="28.8"/>
  </r>
  <r>
    <x v="17"/>
    <x v="242"/>
    <n v="27.3"/>
    <x v="0"/>
    <x v="0"/>
    <n v="9"/>
    <x v="10"/>
    <x v="4"/>
    <x v="242"/>
    <n v="81.14"/>
    <n v="27.3"/>
  </r>
  <r>
    <x v="17"/>
    <x v="243"/>
    <n v="25.9"/>
    <x v="0"/>
    <x v="0"/>
    <n v="9"/>
    <x v="11"/>
    <x v="5"/>
    <x v="243"/>
    <n v="78.62"/>
    <n v="25.9"/>
  </r>
  <r>
    <x v="17"/>
    <x v="244"/>
    <n v="25.3"/>
    <x v="0"/>
    <x v="0"/>
    <n v="9"/>
    <x v="11"/>
    <x v="6"/>
    <x v="244"/>
    <n v="77.539999999999992"/>
    <n v="25.3"/>
  </r>
  <r>
    <x v="17"/>
    <x v="245"/>
    <n v="24.7"/>
    <x v="0"/>
    <x v="0"/>
    <n v="9"/>
    <x v="11"/>
    <x v="7"/>
    <x v="245"/>
    <n v="76.460000000000008"/>
    <n v="24.7"/>
  </r>
  <r>
    <x v="17"/>
    <x v="246"/>
    <n v="24.6"/>
    <x v="0"/>
    <x v="0"/>
    <n v="9"/>
    <x v="11"/>
    <x v="8"/>
    <x v="246"/>
    <n v="76.28"/>
    <n v="24.6"/>
  </r>
  <r>
    <x v="17"/>
    <x v="247"/>
    <n v="24.4"/>
    <x v="0"/>
    <x v="0"/>
    <n v="9"/>
    <x v="11"/>
    <x v="9"/>
    <x v="247"/>
    <n v="75.92"/>
    <n v="24.4"/>
  </r>
  <r>
    <x v="17"/>
    <x v="248"/>
    <n v="24.1"/>
    <x v="0"/>
    <x v="0"/>
    <n v="9"/>
    <x v="11"/>
    <x v="10"/>
    <x v="248"/>
    <n v="75.38"/>
    <n v="24.1"/>
  </r>
  <r>
    <x v="17"/>
    <x v="249"/>
    <n v="24.1"/>
    <x v="0"/>
    <x v="0"/>
    <n v="9"/>
    <x v="11"/>
    <x v="11"/>
    <x v="249"/>
    <n v="75.38"/>
    <n v="24.1"/>
  </r>
  <r>
    <x v="17"/>
    <x v="250"/>
    <n v="24.2"/>
    <x v="0"/>
    <x v="0"/>
    <n v="9"/>
    <x v="11"/>
    <x v="12"/>
    <x v="250"/>
    <n v="75.56"/>
    <n v="24.2"/>
  </r>
  <r>
    <x v="17"/>
    <x v="251"/>
    <n v="24"/>
    <x v="0"/>
    <x v="0"/>
    <n v="9"/>
    <x v="11"/>
    <x v="13"/>
    <x v="251"/>
    <n v="75.2"/>
    <n v="24"/>
  </r>
  <r>
    <x v="17"/>
    <x v="252"/>
    <n v="24"/>
    <x v="0"/>
    <x v="0"/>
    <n v="9"/>
    <x v="11"/>
    <x v="14"/>
    <x v="252"/>
    <n v="75.2"/>
    <n v="24"/>
  </r>
  <r>
    <x v="17"/>
    <x v="253"/>
    <n v="24.5"/>
    <x v="0"/>
    <x v="0"/>
    <n v="9"/>
    <x v="11"/>
    <x v="15"/>
    <x v="253"/>
    <n v="76.099999999999994"/>
    <n v="24.5"/>
  </r>
  <r>
    <x v="17"/>
    <x v="254"/>
    <n v="25.1"/>
    <x v="0"/>
    <x v="0"/>
    <n v="9"/>
    <x v="11"/>
    <x v="16"/>
    <x v="254"/>
    <n v="77.180000000000007"/>
    <n v="25.1"/>
  </r>
  <r>
    <x v="17"/>
    <x v="255"/>
    <n v="25.8"/>
    <x v="0"/>
    <x v="0"/>
    <n v="9"/>
    <x v="11"/>
    <x v="17"/>
    <x v="255"/>
    <n v="78.44"/>
    <n v="25.8"/>
  </r>
  <r>
    <x v="17"/>
    <x v="256"/>
    <n v="26.6"/>
    <x v="0"/>
    <x v="0"/>
    <n v="9"/>
    <x v="11"/>
    <x v="18"/>
    <x v="256"/>
    <n v="79.88"/>
    <n v="26.6"/>
  </r>
  <r>
    <x v="17"/>
    <x v="257"/>
    <n v="27.8"/>
    <x v="0"/>
    <x v="0"/>
    <n v="9"/>
    <x v="11"/>
    <x v="19"/>
    <x v="257"/>
    <n v="82.039999999999992"/>
    <n v="27.8"/>
  </r>
  <r>
    <x v="17"/>
    <x v="258"/>
    <n v="29"/>
    <x v="0"/>
    <x v="0"/>
    <n v="9"/>
    <x v="11"/>
    <x v="20"/>
    <x v="258"/>
    <n v="84.2"/>
    <n v="29"/>
  </r>
  <r>
    <x v="17"/>
    <x v="259"/>
    <n v="29.7"/>
    <x v="0"/>
    <x v="0"/>
    <n v="9"/>
    <x v="11"/>
    <x v="21"/>
    <x v="259"/>
    <n v="85.460000000000008"/>
    <n v="29.7"/>
  </r>
  <r>
    <x v="17"/>
    <x v="260"/>
    <n v="30.3"/>
    <x v="0"/>
    <x v="0"/>
    <n v="9"/>
    <x v="11"/>
    <x v="22"/>
    <x v="260"/>
    <n v="86.539999999999992"/>
    <n v="30.3"/>
  </r>
  <r>
    <x v="17"/>
    <x v="261"/>
    <n v="30.3"/>
    <x v="0"/>
    <x v="0"/>
    <n v="9"/>
    <x v="11"/>
    <x v="23"/>
    <x v="261"/>
    <n v="86.539999999999992"/>
    <n v="30.3"/>
  </r>
  <r>
    <x v="17"/>
    <x v="262"/>
    <n v="29.5"/>
    <x v="0"/>
    <x v="0"/>
    <n v="9"/>
    <x v="11"/>
    <x v="0"/>
    <x v="262"/>
    <n v="85.1"/>
    <n v="29.5"/>
  </r>
  <r>
    <x v="17"/>
    <x v="263"/>
    <n v="29.2"/>
    <x v="0"/>
    <x v="0"/>
    <n v="9"/>
    <x v="11"/>
    <x v="1"/>
    <x v="263"/>
    <n v="84.56"/>
    <n v="29.2"/>
  </r>
  <r>
    <x v="17"/>
    <x v="264"/>
    <n v="28.4"/>
    <x v="0"/>
    <x v="0"/>
    <n v="9"/>
    <x v="11"/>
    <x v="2"/>
    <x v="264"/>
    <n v="83.12"/>
    <n v="28.4"/>
  </r>
  <r>
    <x v="17"/>
    <x v="265"/>
    <n v="26.8"/>
    <x v="0"/>
    <x v="0"/>
    <n v="9"/>
    <x v="11"/>
    <x v="3"/>
    <x v="265"/>
    <n v="80.240000000000009"/>
    <n v="26.8"/>
  </r>
  <r>
    <x v="17"/>
    <x v="266"/>
    <n v="25.8"/>
    <x v="0"/>
    <x v="0"/>
    <n v="9"/>
    <x v="11"/>
    <x v="4"/>
    <x v="266"/>
    <n v="78.44"/>
    <n v="25.8"/>
  </r>
  <r>
    <x v="17"/>
    <x v="267"/>
    <n v="25.4"/>
    <x v="0"/>
    <x v="0"/>
    <n v="9"/>
    <x v="12"/>
    <x v="5"/>
    <x v="267"/>
    <n v="77.72"/>
    <n v="25.4"/>
  </r>
  <r>
    <x v="17"/>
    <x v="268"/>
    <n v="23.5"/>
    <x v="0"/>
    <x v="0"/>
    <n v="9"/>
    <x v="12"/>
    <x v="6"/>
    <x v="268"/>
    <n v="74.300000000000011"/>
    <n v="23.5"/>
  </r>
  <r>
    <x v="17"/>
    <x v="269"/>
    <n v="22.9"/>
    <x v="0"/>
    <x v="0"/>
    <n v="9"/>
    <x v="12"/>
    <x v="7"/>
    <x v="269"/>
    <n v="73.22"/>
    <n v="22.9"/>
  </r>
  <r>
    <x v="17"/>
    <x v="270"/>
    <n v="22.6"/>
    <x v="0"/>
    <x v="0"/>
    <n v="9"/>
    <x v="12"/>
    <x v="8"/>
    <x v="270"/>
    <n v="72.680000000000007"/>
    <n v="22.6"/>
  </r>
  <r>
    <x v="17"/>
    <x v="271"/>
    <n v="22.6"/>
    <x v="0"/>
    <x v="0"/>
    <n v="9"/>
    <x v="12"/>
    <x v="9"/>
    <x v="271"/>
    <n v="72.680000000000007"/>
    <n v="22.6"/>
  </r>
  <r>
    <x v="17"/>
    <x v="272"/>
    <n v="22.7"/>
    <x v="0"/>
    <x v="0"/>
    <n v="9"/>
    <x v="12"/>
    <x v="10"/>
    <x v="272"/>
    <n v="72.86"/>
    <n v="22.7"/>
  </r>
  <r>
    <x v="17"/>
    <x v="273"/>
    <n v="22.4"/>
    <x v="0"/>
    <x v="0"/>
    <n v="9"/>
    <x v="12"/>
    <x v="11"/>
    <x v="273"/>
    <n v="72.319999999999993"/>
    <n v="22.4"/>
  </r>
  <r>
    <x v="17"/>
    <x v="274"/>
    <n v="21.9"/>
    <x v="0"/>
    <x v="0"/>
    <n v="9"/>
    <x v="12"/>
    <x v="12"/>
    <x v="274"/>
    <n v="71.42"/>
    <n v="21.9"/>
  </r>
  <r>
    <x v="17"/>
    <x v="275"/>
    <n v="21.9"/>
    <x v="0"/>
    <x v="0"/>
    <n v="9"/>
    <x v="12"/>
    <x v="13"/>
    <x v="275"/>
    <n v="71.42"/>
    <n v="21.9"/>
  </r>
  <r>
    <x v="17"/>
    <x v="276"/>
    <n v="22.1"/>
    <x v="0"/>
    <x v="0"/>
    <n v="9"/>
    <x v="12"/>
    <x v="14"/>
    <x v="276"/>
    <n v="71.78"/>
    <n v="22.1"/>
  </r>
  <r>
    <x v="17"/>
    <x v="277"/>
    <n v="21.7"/>
    <x v="0"/>
    <x v="0"/>
    <n v="9"/>
    <x v="12"/>
    <x v="15"/>
    <x v="277"/>
    <n v="71.06"/>
    <n v="21.7"/>
  </r>
  <r>
    <x v="17"/>
    <x v="278"/>
    <n v="22.6"/>
    <x v="0"/>
    <x v="0"/>
    <n v="9"/>
    <x v="12"/>
    <x v="16"/>
    <x v="278"/>
    <n v="72.680000000000007"/>
    <n v="22.6"/>
  </r>
  <r>
    <x v="17"/>
    <x v="279"/>
    <n v="23.8"/>
    <x v="0"/>
    <x v="0"/>
    <n v="9"/>
    <x v="12"/>
    <x v="17"/>
    <x v="279"/>
    <n v="74.84"/>
    <n v="23.8"/>
  </r>
  <r>
    <x v="17"/>
    <x v="280"/>
    <n v="25"/>
    <x v="0"/>
    <x v="0"/>
    <n v="9"/>
    <x v="12"/>
    <x v="18"/>
    <x v="280"/>
    <n v="77"/>
    <n v="25"/>
  </r>
  <r>
    <x v="17"/>
    <x v="281"/>
    <n v="25.5"/>
    <x v="0"/>
    <x v="0"/>
    <n v="9"/>
    <x v="12"/>
    <x v="19"/>
    <x v="281"/>
    <n v="77.900000000000006"/>
    <n v="25.5"/>
  </r>
  <r>
    <x v="17"/>
    <x v="282"/>
    <n v="26.1"/>
    <x v="0"/>
    <x v="0"/>
    <n v="9"/>
    <x v="12"/>
    <x v="20"/>
    <x v="282"/>
    <n v="78.98"/>
    <n v="26.1"/>
  </r>
  <r>
    <x v="17"/>
    <x v="283"/>
    <n v="26.1"/>
    <x v="0"/>
    <x v="0"/>
    <n v="9"/>
    <x v="12"/>
    <x v="21"/>
    <x v="283"/>
    <n v="78.98"/>
    <n v="26.1"/>
  </r>
  <r>
    <x v="17"/>
    <x v="284"/>
    <n v="28.2"/>
    <x v="0"/>
    <x v="0"/>
    <n v="9"/>
    <x v="12"/>
    <x v="22"/>
    <x v="284"/>
    <n v="82.759999999999991"/>
    <n v="28.2"/>
  </r>
  <r>
    <x v="17"/>
    <x v="285"/>
    <n v="25.7"/>
    <x v="0"/>
    <x v="0"/>
    <n v="9"/>
    <x v="12"/>
    <x v="23"/>
    <x v="285"/>
    <n v="78.259999999999991"/>
    <n v="25.7"/>
  </r>
  <r>
    <x v="17"/>
    <x v="286"/>
    <n v="26.8"/>
    <x v="0"/>
    <x v="0"/>
    <n v="9"/>
    <x v="12"/>
    <x v="0"/>
    <x v="286"/>
    <n v="80.240000000000009"/>
    <n v="26.8"/>
  </r>
  <r>
    <x v="17"/>
    <x v="287"/>
    <n v="24.8"/>
    <x v="0"/>
    <x v="0"/>
    <n v="9"/>
    <x v="12"/>
    <x v="1"/>
    <x v="287"/>
    <n v="76.64"/>
    <n v="24.8"/>
  </r>
  <r>
    <x v="17"/>
    <x v="288"/>
    <n v="24"/>
    <x v="0"/>
    <x v="0"/>
    <n v="9"/>
    <x v="12"/>
    <x v="2"/>
    <x v="288"/>
    <n v="75.2"/>
    <n v="24"/>
  </r>
  <r>
    <x v="17"/>
    <x v="289"/>
    <n v="23.9"/>
    <x v="0"/>
    <x v="0"/>
    <n v="9"/>
    <x v="12"/>
    <x v="3"/>
    <x v="289"/>
    <n v="75.02"/>
    <n v="23.9"/>
  </r>
  <r>
    <x v="17"/>
    <x v="290"/>
    <n v="23.8"/>
    <x v="0"/>
    <x v="0"/>
    <n v="9"/>
    <x v="12"/>
    <x v="4"/>
    <x v="290"/>
    <n v="74.84"/>
    <n v="23.8"/>
  </r>
  <r>
    <x v="17"/>
    <x v="291"/>
    <n v="22.9"/>
    <x v="0"/>
    <x v="0"/>
    <n v="9"/>
    <x v="13"/>
    <x v="5"/>
    <x v="291"/>
    <n v="73.22"/>
    <n v="22.9"/>
  </r>
  <r>
    <x v="17"/>
    <x v="292"/>
    <n v="22.7"/>
    <x v="0"/>
    <x v="0"/>
    <n v="9"/>
    <x v="13"/>
    <x v="6"/>
    <x v="292"/>
    <n v="72.86"/>
    <n v="22.7"/>
  </r>
  <r>
    <x v="17"/>
    <x v="293"/>
    <n v="22.2"/>
    <x v="0"/>
    <x v="0"/>
    <n v="9"/>
    <x v="13"/>
    <x v="7"/>
    <x v="293"/>
    <n v="71.960000000000008"/>
    <n v="22.2"/>
  </r>
  <r>
    <x v="17"/>
    <x v="294"/>
    <n v="22.1"/>
    <x v="0"/>
    <x v="0"/>
    <n v="9"/>
    <x v="13"/>
    <x v="8"/>
    <x v="294"/>
    <n v="71.78"/>
    <n v="22.1"/>
  </r>
  <r>
    <x v="17"/>
    <x v="295"/>
    <n v="21.3"/>
    <x v="0"/>
    <x v="0"/>
    <n v="9"/>
    <x v="13"/>
    <x v="9"/>
    <x v="295"/>
    <n v="70.34"/>
    <n v="21.3"/>
  </r>
  <r>
    <x v="17"/>
    <x v="296"/>
    <n v="21.1"/>
    <x v="0"/>
    <x v="0"/>
    <n v="9"/>
    <x v="13"/>
    <x v="10"/>
    <x v="296"/>
    <n v="69.98"/>
    <n v="21.1"/>
  </r>
  <r>
    <x v="17"/>
    <x v="297"/>
    <n v="20.8"/>
    <x v="0"/>
    <x v="0"/>
    <n v="9"/>
    <x v="13"/>
    <x v="11"/>
    <x v="297"/>
    <n v="69.44"/>
    <n v="20.8"/>
  </r>
  <r>
    <x v="17"/>
    <x v="298"/>
    <n v="21.2"/>
    <x v="0"/>
    <x v="0"/>
    <n v="9"/>
    <x v="13"/>
    <x v="12"/>
    <x v="298"/>
    <n v="70.16"/>
    <n v="21.2"/>
  </r>
  <r>
    <x v="17"/>
    <x v="299"/>
    <n v="21"/>
    <x v="0"/>
    <x v="0"/>
    <n v="9"/>
    <x v="13"/>
    <x v="13"/>
    <x v="299"/>
    <n v="69.800000000000011"/>
    <n v="21"/>
  </r>
  <r>
    <x v="17"/>
    <x v="300"/>
    <n v="21.2"/>
    <x v="0"/>
    <x v="0"/>
    <n v="9"/>
    <x v="13"/>
    <x v="14"/>
    <x v="300"/>
    <n v="70.16"/>
    <n v="21.2"/>
  </r>
  <r>
    <x v="17"/>
    <x v="301"/>
    <n v="22.2"/>
    <x v="0"/>
    <x v="0"/>
    <n v="9"/>
    <x v="13"/>
    <x v="15"/>
    <x v="301"/>
    <n v="71.960000000000008"/>
    <n v="22.2"/>
  </r>
  <r>
    <x v="17"/>
    <x v="302"/>
    <n v="24.1"/>
    <x v="0"/>
    <x v="0"/>
    <n v="9"/>
    <x v="13"/>
    <x v="16"/>
    <x v="302"/>
    <n v="75.38"/>
    <n v="24.1"/>
  </r>
  <r>
    <x v="17"/>
    <x v="303"/>
    <n v="25.1"/>
    <x v="0"/>
    <x v="0"/>
    <n v="9"/>
    <x v="13"/>
    <x v="17"/>
    <x v="303"/>
    <n v="77.180000000000007"/>
    <n v="25.1"/>
  </r>
  <r>
    <x v="17"/>
    <x v="304"/>
    <n v="26.7"/>
    <x v="0"/>
    <x v="0"/>
    <n v="9"/>
    <x v="13"/>
    <x v="18"/>
    <x v="304"/>
    <n v="80.06"/>
    <n v="26.7"/>
  </r>
  <r>
    <x v="17"/>
    <x v="305"/>
    <n v="26.4"/>
    <x v="0"/>
    <x v="0"/>
    <n v="9"/>
    <x v="13"/>
    <x v="19"/>
    <x v="305"/>
    <n v="79.52"/>
    <n v="26.4"/>
  </r>
  <r>
    <x v="17"/>
    <x v="306"/>
    <n v="27.2"/>
    <x v="0"/>
    <x v="0"/>
    <n v="9"/>
    <x v="13"/>
    <x v="20"/>
    <x v="306"/>
    <n v="80.960000000000008"/>
    <n v="27.2"/>
  </r>
  <r>
    <x v="17"/>
    <x v="307"/>
    <n v="28.4"/>
    <x v="0"/>
    <x v="0"/>
    <n v="9"/>
    <x v="13"/>
    <x v="21"/>
    <x v="307"/>
    <n v="83.12"/>
    <n v="28.4"/>
  </r>
  <r>
    <x v="17"/>
    <x v="308"/>
    <n v="27.8"/>
    <x v="0"/>
    <x v="0"/>
    <n v="9"/>
    <x v="13"/>
    <x v="22"/>
    <x v="308"/>
    <n v="82.039999999999992"/>
    <n v="27.8"/>
  </r>
  <r>
    <x v="17"/>
    <x v="309"/>
    <n v="27.7"/>
    <x v="0"/>
    <x v="0"/>
    <n v="9"/>
    <x v="13"/>
    <x v="23"/>
    <x v="309"/>
    <n v="81.86"/>
    <n v="27.7"/>
  </r>
  <r>
    <x v="17"/>
    <x v="310"/>
    <n v="27.4"/>
    <x v="0"/>
    <x v="0"/>
    <n v="9"/>
    <x v="13"/>
    <x v="0"/>
    <x v="310"/>
    <n v="81.319999999999993"/>
    <n v="27.4"/>
  </r>
  <r>
    <x v="17"/>
    <x v="311"/>
    <n v="26.3"/>
    <x v="0"/>
    <x v="0"/>
    <n v="9"/>
    <x v="13"/>
    <x v="1"/>
    <x v="311"/>
    <n v="79.34"/>
    <n v="26.3"/>
  </r>
  <r>
    <x v="17"/>
    <x v="312"/>
    <n v="25.5"/>
    <x v="0"/>
    <x v="0"/>
    <n v="9"/>
    <x v="13"/>
    <x v="2"/>
    <x v="312"/>
    <n v="77.900000000000006"/>
    <n v="25.5"/>
  </r>
  <r>
    <x v="17"/>
    <x v="313"/>
    <n v="24.4"/>
    <x v="0"/>
    <x v="0"/>
    <n v="9"/>
    <x v="13"/>
    <x v="3"/>
    <x v="313"/>
    <n v="75.92"/>
    <n v="24.4"/>
  </r>
  <r>
    <x v="17"/>
    <x v="314"/>
    <n v="23.8"/>
    <x v="0"/>
    <x v="0"/>
    <n v="9"/>
    <x v="13"/>
    <x v="4"/>
    <x v="314"/>
    <n v="74.84"/>
    <n v="23.8"/>
  </r>
  <r>
    <x v="17"/>
    <x v="315"/>
    <n v="23.3"/>
    <x v="0"/>
    <x v="0"/>
    <n v="9"/>
    <x v="14"/>
    <x v="5"/>
    <x v="315"/>
    <n v="73.94"/>
    <n v="23.3"/>
  </r>
  <r>
    <x v="17"/>
    <x v="316"/>
    <n v="22.9"/>
    <x v="0"/>
    <x v="0"/>
    <n v="9"/>
    <x v="14"/>
    <x v="6"/>
    <x v="316"/>
    <n v="73.22"/>
    <n v="22.9"/>
  </r>
  <r>
    <x v="17"/>
    <x v="317"/>
    <n v="22.1"/>
    <x v="0"/>
    <x v="0"/>
    <n v="9"/>
    <x v="14"/>
    <x v="7"/>
    <x v="317"/>
    <n v="71.78"/>
    <n v="22.1"/>
  </r>
  <r>
    <x v="17"/>
    <x v="318"/>
    <n v="22.6"/>
    <x v="0"/>
    <x v="0"/>
    <n v="9"/>
    <x v="14"/>
    <x v="8"/>
    <x v="318"/>
    <n v="72.680000000000007"/>
    <n v="22.6"/>
  </r>
  <r>
    <x v="17"/>
    <x v="319"/>
    <n v="22"/>
    <x v="0"/>
    <x v="0"/>
    <n v="9"/>
    <x v="14"/>
    <x v="9"/>
    <x v="319"/>
    <n v="71.599999999999994"/>
    <n v="22"/>
  </r>
  <r>
    <x v="17"/>
    <x v="320"/>
    <n v="22.2"/>
    <x v="0"/>
    <x v="0"/>
    <n v="9"/>
    <x v="14"/>
    <x v="10"/>
    <x v="320"/>
    <n v="71.960000000000008"/>
    <n v="22.2"/>
  </r>
  <r>
    <x v="17"/>
    <x v="321"/>
    <n v="22.2"/>
    <x v="0"/>
    <x v="0"/>
    <n v="9"/>
    <x v="14"/>
    <x v="11"/>
    <x v="321"/>
    <n v="71.960000000000008"/>
    <n v="22.2"/>
  </r>
  <r>
    <x v="17"/>
    <x v="322"/>
    <n v="21.9"/>
    <x v="0"/>
    <x v="0"/>
    <n v="9"/>
    <x v="14"/>
    <x v="12"/>
    <x v="322"/>
    <n v="71.42"/>
    <n v="21.9"/>
  </r>
  <r>
    <x v="17"/>
    <x v="323"/>
    <n v="21.9"/>
    <x v="0"/>
    <x v="0"/>
    <n v="9"/>
    <x v="14"/>
    <x v="13"/>
    <x v="323"/>
    <n v="71.42"/>
    <n v="21.9"/>
  </r>
  <r>
    <x v="17"/>
    <x v="324"/>
    <n v="22"/>
    <x v="0"/>
    <x v="0"/>
    <n v="9"/>
    <x v="14"/>
    <x v="14"/>
    <x v="324"/>
    <n v="71.599999999999994"/>
    <n v="22"/>
  </r>
  <r>
    <x v="17"/>
    <x v="325"/>
    <n v="22.7"/>
    <x v="0"/>
    <x v="0"/>
    <n v="9"/>
    <x v="14"/>
    <x v="15"/>
    <x v="325"/>
    <n v="72.86"/>
    <n v="22.7"/>
  </r>
  <r>
    <x v="17"/>
    <x v="326"/>
    <n v="24"/>
    <x v="0"/>
    <x v="0"/>
    <n v="9"/>
    <x v="14"/>
    <x v="16"/>
    <x v="326"/>
    <n v="75.2"/>
    <n v="24"/>
  </r>
  <r>
    <x v="17"/>
    <x v="327"/>
    <n v="24.5"/>
    <x v="0"/>
    <x v="0"/>
    <n v="9"/>
    <x v="14"/>
    <x v="17"/>
    <x v="327"/>
    <n v="76.099999999999994"/>
    <n v="24.5"/>
  </r>
  <r>
    <x v="17"/>
    <x v="328"/>
    <n v="26.2"/>
    <x v="0"/>
    <x v="0"/>
    <n v="9"/>
    <x v="14"/>
    <x v="18"/>
    <x v="328"/>
    <n v="79.16"/>
    <n v="26.2"/>
  </r>
  <r>
    <x v="17"/>
    <x v="329"/>
    <n v="27.5"/>
    <x v="0"/>
    <x v="0"/>
    <n v="9"/>
    <x v="14"/>
    <x v="19"/>
    <x v="329"/>
    <n v="81.5"/>
    <n v="27.5"/>
  </r>
  <r>
    <x v="17"/>
    <x v="330"/>
    <n v="29.1"/>
    <x v="0"/>
    <x v="0"/>
    <n v="9"/>
    <x v="14"/>
    <x v="20"/>
    <x v="330"/>
    <n v="84.38"/>
    <n v="29.1"/>
  </r>
  <r>
    <x v="17"/>
    <x v="331"/>
    <n v="29.7"/>
    <x v="0"/>
    <x v="0"/>
    <n v="9"/>
    <x v="14"/>
    <x v="21"/>
    <x v="331"/>
    <n v="85.460000000000008"/>
    <n v="29.7"/>
  </r>
  <r>
    <x v="17"/>
    <x v="332"/>
    <n v="31.2"/>
    <x v="0"/>
    <x v="0"/>
    <n v="9"/>
    <x v="14"/>
    <x v="22"/>
    <x v="332"/>
    <n v="88.16"/>
    <n v="31.2"/>
  </r>
  <r>
    <x v="17"/>
    <x v="333"/>
    <n v="31.2"/>
    <x v="0"/>
    <x v="0"/>
    <n v="9"/>
    <x v="14"/>
    <x v="23"/>
    <x v="333"/>
    <n v="88.16"/>
    <n v="31.2"/>
  </r>
  <r>
    <x v="17"/>
    <x v="334"/>
    <n v="31.3"/>
    <x v="0"/>
    <x v="0"/>
    <n v="9"/>
    <x v="14"/>
    <x v="0"/>
    <x v="334"/>
    <n v="88.34"/>
    <n v="31.3"/>
  </r>
  <r>
    <x v="17"/>
    <x v="335"/>
    <n v="30"/>
    <x v="0"/>
    <x v="0"/>
    <n v="9"/>
    <x v="14"/>
    <x v="1"/>
    <x v="335"/>
    <n v="86"/>
    <n v="30"/>
  </r>
  <r>
    <x v="17"/>
    <x v="336"/>
    <n v="28.9"/>
    <x v="0"/>
    <x v="0"/>
    <n v="9"/>
    <x v="14"/>
    <x v="2"/>
    <x v="336"/>
    <n v="84.02"/>
    <n v="28.9"/>
  </r>
  <r>
    <x v="17"/>
    <x v="337"/>
    <n v="27.2"/>
    <x v="0"/>
    <x v="0"/>
    <n v="9"/>
    <x v="14"/>
    <x v="3"/>
    <x v="337"/>
    <n v="80.960000000000008"/>
    <n v="27.2"/>
  </r>
  <r>
    <x v="17"/>
    <x v="338"/>
    <n v="26.3"/>
    <x v="0"/>
    <x v="0"/>
    <n v="9"/>
    <x v="14"/>
    <x v="4"/>
    <x v="338"/>
    <n v="79.34"/>
    <n v="26.3"/>
  </r>
  <r>
    <x v="17"/>
    <x v="339"/>
    <n v="25.5"/>
    <x v="0"/>
    <x v="0"/>
    <n v="9"/>
    <x v="15"/>
    <x v="5"/>
    <x v="339"/>
    <n v="77.900000000000006"/>
    <n v="25.5"/>
  </r>
  <r>
    <x v="17"/>
    <x v="340"/>
    <n v="25.4"/>
    <x v="0"/>
    <x v="0"/>
    <n v="9"/>
    <x v="15"/>
    <x v="6"/>
    <x v="340"/>
    <n v="77.72"/>
    <n v="25.4"/>
  </r>
  <r>
    <x v="17"/>
    <x v="341"/>
    <n v="24.5"/>
    <x v="0"/>
    <x v="0"/>
    <n v="9"/>
    <x v="15"/>
    <x v="7"/>
    <x v="341"/>
    <n v="76.099999999999994"/>
    <n v="24.5"/>
  </r>
  <r>
    <x v="17"/>
    <x v="342"/>
    <n v="23.9"/>
    <x v="0"/>
    <x v="0"/>
    <n v="9"/>
    <x v="15"/>
    <x v="8"/>
    <x v="342"/>
    <n v="75.02"/>
    <n v="23.9"/>
  </r>
  <r>
    <x v="17"/>
    <x v="343"/>
    <n v="22.8"/>
    <x v="0"/>
    <x v="0"/>
    <n v="9"/>
    <x v="15"/>
    <x v="9"/>
    <x v="343"/>
    <n v="73.039999999999992"/>
    <n v="22.8"/>
  </r>
  <r>
    <x v="17"/>
    <x v="344"/>
    <n v="22.3"/>
    <x v="0"/>
    <x v="0"/>
    <n v="9"/>
    <x v="15"/>
    <x v="10"/>
    <x v="344"/>
    <n v="72.14"/>
    <n v="22.3"/>
  </r>
  <r>
    <x v="17"/>
    <x v="345"/>
    <n v="21.5"/>
    <x v="0"/>
    <x v="0"/>
    <n v="9"/>
    <x v="15"/>
    <x v="11"/>
    <x v="345"/>
    <n v="70.7"/>
    <n v="21.5"/>
  </r>
  <r>
    <x v="17"/>
    <x v="346"/>
    <n v="20.9"/>
    <x v="0"/>
    <x v="0"/>
    <n v="9"/>
    <x v="15"/>
    <x v="12"/>
    <x v="346"/>
    <n v="69.62"/>
    <n v="20.9"/>
  </r>
  <r>
    <x v="17"/>
    <x v="347"/>
    <n v="20.9"/>
    <x v="0"/>
    <x v="0"/>
    <n v="9"/>
    <x v="15"/>
    <x v="13"/>
    <x v="347"/>
    <n v="69.62"/>
    <n v="20.9"/>
  </r>
  <r>
    <x v="17"/>
    <x v="348"/>
    <n v="20.7"/>
    <x v="0"/>
    <x v="0"/>
    <n v="9"/>
    <x v="15"/>
    <x v="14"/>
    <x v="348"/>
    <n v="69.259999999999991"/>
    <n v="20.7"/>
  </r>
  <r>
    <x v="17"/>
    <x v="349"/>
    <n v="23.1"/>
    <x v="0"/>
    <x v="0"/>
    <n v="9"/>
    <x v="15"/>
    <x v="15"/>
    <x v="349"/>
    <n v="73.580000000000013"/>
    <n v="23.1"/>
  </r>
  <r>
    <x v="17"/>
    <x v="350"/>
    <n v="24.7"/>
    <x v="0"/>
    <x v="0"/>
    <n v="9"/>
    <x v="15"/>
    <x v="16"/>
    <x v="350"/>
    <n v="76.460000000000008"/>
    <n v="24.7"/>
  </r>
  <r>
    <x v="17"/>
    <x v="351"/>
    <n v="26.9"/>
    <x v="0"/>
    <x v="0"/>
    <n v="9"/>
    <x v="15"/>
    <x v="17"/>
    <x v="351"/>
    <n v="80.42"/>
    <n v="26.9"/>
  </r>
  <r>
    <x v="17"/>
    <x v="352"/>
    <n v="28.7"/>
    <x v="0"/>
    <x v="0"/>
    <n v="9"/>
    <x v="15"/>
    <x v="18"/>
    <x v="352"/>
    <n v="83.66"/>
    <n v="28.7"/>
  </r>
  <r>
    <x v="17"/>
    <x v="353"/>
    <n v="29.9"/>
    <x v="0"/>
    <x v="0"/>
    <n v="9"/>
    <x v="15"/>
    <x v="19"/>
    <x v="353"/>
    <n v="85.82"/>
    <n v="29.9"/>
  </r>
  <r>
    <x v="17"/>
    <x v="354"/>
    <n v="32.299999999999997"/>
    <x v="0"/>
    <x v="0"/>
    <n v="9"/>
    <x v="15"/>
    <x v="20"/>
    <x v="354"/>
    <n v="90.139999999999986"/>
    <n v="32.299999999999997"/>
  </r>
  <r>
    <x v="17"/>
    <x v="355"/>
    <n v="32.799999999999997"/>
    <x v="0"/>
    <x v="0"/>
    <n v="9"/>
    <x v="15"/>
    <x v="21"/>
    <x v="355"/>
    <n v="91.039999999999992"/>
    <n v="32.799999999999997"/>
  </r>
  <r>
    <x v="17"/>
    <x v="356"/>
    <n v="33.799999999999997"/>
    <x v="0"/>
    <x v="0"/>
    <n v="9"/>
    <x v="15"/>
    <x v="22"/>
    <x v="356"/>
    <n v="92.84"/>
    <n v="33.799999999999997"/>
  </r>
  <r>
    <x v="17"/>
    <x v="357"/>
    <n v="33.299999999999997"/>
    <x v="0"/>
    <x v="0"/>
    <n v="9"/>
    <x v="15"/>
    <x v="23"/>
    <x v="357"/>
    <n v="91.94"/>
    <n v="33.299999999999997"/>
  </r>
  <r>
    <x v="17"/>
    <x v="358"/>
    <n v="33"/>
    <x v="0"/>
    <x v="0"/>
    <n v="9"/>
    <x v="15"/>
    <x v="0"/>
    <x v="358"/>
    <n v="91.4"/>
    <n v="33"/>
  </r>
  <r>
    <x v="17"/>
    <x v="359"/>
    <n v="31.9"/>
    <x v="0"/>
    <x v="0"/>
    <n v="9"/>
    <x v="15"/>
    <x v="1"/>
    <x v="359"/>
    <n v="89.42"/>
    <n v="31.9"/>
  </r>
  <r>
    <x v="17"/>
    <x v="360"/>
    <n v="30.8"/>
    <x v="0"/>
    <x v="0"/>
    <n v="9"/>
    <x v="15"/>
    <x v="2"/>
    <x v="360"/>
    <n v="87.44"/>
    <n v="30.8"/>
  </r>
  <r>
    <x v="17"/>
    <x v="361"/>
    <n v="29.2"/>
    <x v="0"/>
    <x v="0"/>
    <n v="9"/>
    <x v="15"/>
    <x v="3"/>
    <x v="361"/>
    <n v="84.56"/>
    <n v="29.2"/>
  </r>
  <r>
    <x v="17"/>
    <x v="362"/>
    <n v="27.8"/>
    <x v="0"/>
    <x v="0"/>
    <n v="9"/>
    <x v="15"/>
    <x v="4"/>
    <x v="362"/>
    <n v="82.039999999999992"/>
    <n v="27.8"/>
  </r>
  <r>
    <x v="18"/>
    <x v="0"/>
    <n v="32"/>
    <x v="0"/>
    <x v="0"/>
    <n v="9"/>
    <x v="0"/>
    <x v="0"/>
    <x v="0"/>
    <n v="89.6"/>
    <n v="32"/>
  </r>
  <r>
    <x v="18"/>
    <x v="1"/>
    <n v="31.2"/>
    <x v="0"/>
    <x v="0"/>
    <n v="9"/>
    <x v="0"/>
    <x v="1"/>
    <x v="1"/>
    <n v="88.16"/>
    <n v="31.2"/>
  </r>
  <r>
    <x v="18"/>
    <x v="2"/>
    <n v="29.2"/>
    <x v="0"/>
    <x v="0"/>
    <n v="9"/>
    <x v="0"/>
    <x v="2"/>
    <x v="2"/>
    <n v="84.56"/>
    <n v="29.2"/>
  </r>
  <r>
    <x v="18"/>
    <x v="3"/>
    <n v="28.1"/>
    <x v="0"/>
    <x v="0"/>
    <n v="9"/>
    <x v="0"/>
    <x v="3"/>
    <x v="3"/>
    <n v="82.580000000000013"/>
    <n v="28.1"/>
  </r>
  <r>
    <x v="18"/>
    <x v="4"/>
    <n v="26.3"/>
    <x v="0"/>
    <x v="0"/>
    <n v="9"/>
    <x v="0"/>
    <x v="4"/>
    <x v="4"/>
    <n v="79.34"/>
    <n v="26.3"/>
  </r>
  <r>
    <x v="18"/>
    <x v="5"/>
    <n v="24.8"/>
    <x v="0"/>
    <x v="0"/>
    <n v="9"/>
    <x v="1"/>
    <x v="5"/>
    <x v="5"/>
    <n v="76.64"/>
    <n v="24.8"/>
  </r>
  <r>
    <x v="18"/>
    <x v="6"/>
    <n v="24.2"/>
    <x v="0"/>
    <x v="0"/>
    <n v="9"/>
    <x v="1"/>
    <x v="6"/>
    <x v="6"/>
    <n v="75.56"/>
    <n v="24.2"/>
  </r>
  <r>
    <x v="18"/>
    <x v="7"/>
    <n v="23.7"/>
    <x v="0"/>
    <x v="0"/>
    <n v="9"/>
    <x v="1"/>
    <x v="7"/>
    <x v="7"/>
    <n v="74.66"/>
    <n v="23.7"/>
  </r>
  <r>
    <x v="18"/>
    <x v="8"/>
    <n v="23.4"/>
    <x v="0"/>
    <x v="0"/>
    <n v="9"/>
    <x v="1"/>
    <x v="8"/>
    <x v="8"/>
    <n v="74.12"/>
    <n v="23.4"/>
  </r>
  <r>
    <x v="18"/>
    <x v="9"/>
    <n v="22.9"/>
    <x v="0"/>
    <x v="0"/>
    <n v="9"/>
    <x v="1"/>
    <x v="9"/>
    <x v="9"/>
    <n v="73.22"/>
    <n v="22.9"/>
  </r>
  <r>
    <x v="18"/>
    <x v="10"/>
    <n v="22.3"/>
    <x v="0"/>
    <x v="0"/>
    <n v="9"/>
    <x v="1"/>
    <x v="10"/>
    <x v="10"/>
    <n v="72.14"/>
    <n v="22.3"/>
  </r>
  <r>
    <x v="18"/>
    <x v="11"/>
    <n v="22.2"/>
    <x v="0"/>
    <x v="0"/>
    <n v="9"/>
    <x v="1"/>
    <x v="11"/>
    <x v="11"/>
    <n v="71.960000000000008"/>
    <n v="22.2"/>
  </r>
  <r>
    <x v="18"/>
    <x v="12"/>
    <n v="22.3"/>
    <x v="0"/>
    <x v="0"/>
    <n v="9"/>
    <x v="1"/>
    <x v="12"/>
    <x v="12"/>
    <n v="72.14"/>
    <n v="22.3"/>
  </r>
  <r>
    <x v="18"/>
    <x v="13"/>
    <n v="22.1"/>
    <x v="0"/>
    <x v="0"/>
    <n v="9"/>
    <x v="1"/>
    <x v="13"/>
    <x v="13"/>
    <n v="71.78"/>
    <n v="22.1"/>
  </r>
  <r>
    <x v="18"/>
    <x v="14"/>
    <n v="22.3"/>
    <x v="0"/>
    <x v="0"/>
    <n v="9"/>
    <x v="1"/>
    <x v="14"/>
    <x v="14"/>
    <n v="72.14"/>
    <n v="22.3"/>
  </r>
  <r>
    <x v="18"/>
    <x v="15"/>
    <n v="22.7"/>
    <x v="0"/>
    <x v="0"/>
    <n v="9"/>
    <x v="1"/>
    <x v="15"/>
    <x v="15"/>
    <n v="72.86"/>
    <n v="22.7"/>
  </r>
  <r>
    <x v="18"/>
    <x v="16"/>
    <n v="23.7"/>
    <x v="0"/>
    <x v="0"/>
    <n v="9"/>
    <x v="1"/>
    <x v="16"/>
    <x v="16"/>
    <n v="74.66"/>
    <n v="23.7"/>
  </r>
  <r>
    <x v="18"/>
    <x v="17"/>
    <n v="25"/>
    <x v="0"/>
    <x v="0"/>
    <n v="9"/>
    <x v="1"/>
    <x v="17"/>
    <x v="17"/>
    <n v="77"/>
    <n v="25"/>
  </r>
  <r>
    <x v="18"/>
    <x v="18"/>
    <n v="26.4"/>
    <x v="0"/>
    <x v="0"/>
    <n v="9"/>
    <x v="1"/>
    <x v="18"/>
    <x v="18"/>
    <n v="79.52"/>
    <n v="26.4"/>
  </r>
  <r>
    <x v="18"/>
    <x v="19"/>
    <n v="26.5"/>
    <x v="0"/>
    <x v="0"/>
    <n v="9"/>
    <x v="1"/>
    <x v="19"/>
    <x v="19"/>
    <n v="79.7"/>
    <n v="26.5"/>
  </r>
  <r>
    <x v="18"/>
    <x v="20"/>
    <n v="27.2"/>
    <x v="0"/>
    <x v="0"/>
    <n v="9"/>
    <x v="1"/>
    <x v="20"/>
    <x v="20"/>
    <n v="80.960000000000008"/>
    <n v="27.2"/>
  </r>
  <r>
    <x v="18"/>
    <x v="21"/>
    <n v="26.9"/>
    <x v="0"/>
    <x v="0"/>
    <n v="9"/>
    <x v="1"/>
    <x v="21"/>
    <x v="21"/>
    <n v="80.42"/>
    <n v="26.9"/>
  </r>
  <r>
    <x v="18"/>
    <x v="22"/>
    <n v="27.6"/>
    <x v="0"/>
    <x v="0"/>
    <n v="9"/>
    <x v="1"/>
    <x v="22"/>
    <x v="22"/>
    <n v="81.680000000000007"/>
    <n v="27.6"/>
  </r>
  <r>
    <x v="18"/>
    <x v="23"/>
    <n v="27.4"/>
    <x v="0"/>
    <x v="0"/>
    <n v="9"/>
    <x v="1"/>
    <x v="23"/>
    <x v="23"/>
    <n v="81.319999999999993"/>
    <n v="27.4"/>
  </r>
  <r>
    <x v="18"/>
    <x v="24"/>
    <n v="27.8"/>
    <x v="0"/>
    <x v="0"/>
    <n v="9"/>
    <x v="1"/>
    <x v="0"/>
    <x v="24"/>
    <n v="82.039999999999992"/>
    <n v="27.8"/>
  </r>
  <r>
    <x v="18"/>
    <x v="25"/>
    <n v="25.5"/>
    <x v="0"/>
    <x v="0"/>
    <n v="9"/>
    <x v="1"/>
    <x v="1"/>
    <x v="25"/>
    <n v="77.900000000000006"/>
    <n v="25.5"/>
  </r>
  <r>
    <x v="18"/>
    <x v="26"/>
    <n v="24.6"/>
    <x v="0"/>
    <x v="0"/>
    <n v="9"/>
    <x v="1"/>
    <x v="2"/>
    <x v="26"/>
    <n v="76.28"/>
    <n v="24.6"/>
  </r>
  <r>
    <x v="18"/>
    <x v="27"/>
    <n v="23.9"/>
    <x v="0"/>
    <x v="0"/>
    <n v="9"/>
    <x v="1"/>
    <x v="3"/>
    <x v="27"/>
    <n v="75.02"/>
    <n v="23.9"/>
  </r>
  <r>
    <x v="18"/>
    <x v="28"/>
    <n v="23.1"/>
    <x v="0"/>
    <x v="0"/>
    <n v="9"/>
    <x v="1"/>
    <x v="4"/>
    <x v="28"/>
    <n v="73.580000000000013"/>
    <n v="23.1"/>
  </r>
  <r>
    <x v="18"/>
    <x v="29"/>
    <n v="22.8"/>
    <x v="0"/>
    <x v="0"/>
    <n v="9"/>
    <x v="2"/>
    <x v="5"/>
    <x v="29"/>
    <n v="73.039999999999992"/>
    <n v="22.8"/>
  </r>
  <r>
    <x v="18"/>
    <x v="30"/>
    <n v="22.7"/>
    <x v="0"/>
    <x v="0"/>
    <n v="9"/>
    <x v="2"/>
    <x v="6"/>
    <x v="30"/>
    <n v="72.86"/>
    <n v="22.7"/>
  </r>
  <r>
    <x v="18"/>
    <x v="31"/>
    <n v="22.3"/>
    <x v="0"/>
    <x v="0"/>
    <n v="9"/>
    <x v="2"/>
    <x v="7"/>
    <x v="31"/>
    <n v="72.14"/>
    <n v="22.3"/>
  </r>
  <r>
    <x v="18"/>
    <x v="32"/>
    <n v="22"/>
    <x v="0"/>
    <x v="0"/>
    <n v="9"/>
    <x v="2"/>
    <x v="8"/>
    <x v="32"/>
    <n v="71.599999999999994"/>
    <n v="22"/>
  </r>
  <r>
    <x v="18"/>
    <x v="33"/>
    <n v="21.4"/>
    <x v="0"/>
    <x v="0"/>
    <n v="9"/>
    <x v="2"/>
    <x v="9"/>
    <x v="33"/>
    <n v="70.52"/>
    <n v="21.4"/>
  </r>
  <r>
    <x v="18"/>
    <x v="34"/>
    <n v="21.3"/>
    <x v="0"/>
    <x v="0"/>
    <n v="9"/>
    <x v="2"/>
    <x v="10"/>
    <x v="34"/>
    <n v="70.34"/>
    <n v="21.3"/>
  </r>
  <r>
    <x v="18"/>
    <x v="35"/>
    <n v="21.1"/>
    <x v="0"/>
    <x v="0"/>
    <n v="9"/>
    <x v="2"/>
    <x v="11"/>
    <x v="35"/>
    <n v="69.98"/>
    <n v="21.1"/>
  </r>
  <r>
    <x v="18"/>
    <x v="36"/>
    <n v="21"/>
    <x v="0"/>
    <x v="0"/>
    <n v="9"/>
    <x v="2"/>
    <x v="12"/>
    <x v="36"/>
    <n v="69.800000000000011"/>
    <n v="21"/>
  </r>
  <r>
    <x v="18"/>
    <x v="37"/>
    <n v="21.1"/>
    <x v="0"/>
    <x v="0"/>
    <n v="9"/>
    <x v="2"/>
    <x v="13"/>
    <x v="37"/>
    <n v="69.98"/>
    <n v="21.1"/>
  </r>
  <r>
    <x v="18"/>
    <x v="38"/>
    <n v="20.9"/>
    <x v="0"/>
    <x v="0"/>
    <n v="9"/>
    <x v="2"/>
    <x v="14"/>
    <x v="38"/>
    <n v="69.62"/>
    <n v="20.9"/>
  </r>
  <r>
    <x v="18"/>
    <x v="39"/>
    <n v="21.4"/>
    <x v="0"/>
    <x v="0"/>
    <n v="9"/>
    <x v="2"/>
    <x v="15"/>
    <x v="39"/>
    <n v="70.52"/>
    <n v="21.4"/>
  </r>
  <r>
    <x v="18"/>
    <x v="40"/>
    <n v="21.8"/>
    <x v="0"/>
    <x v="0"/>
    <n v="9"/>
    <x v="2"/>
    <x v="16"/>
    <x v="40"/>
    <n v="71.240000000000009"/>
    <n v="21.8"/>
  </r>
  <r>
    <x v="18"/>
    <x v="41"/>
    <n v="23.2"/>
    <x v="0"/>
    <x v="0"/>
    <n v="9"/>
    <x v="2"/>
    <x v="17"/>
    <x v="41"/>
    <n v="73.759999999999991"/>
    <n v="23.2"/>
  </r>
  <r>
    <x v="18"/>
    <x v="42"/>
    <n v="23.9"/>
    <x v="0"/>
    <x v="0"/>
    <n v="9"/>
    <x v="2"/>
    <x v="18"/>
    <x v="42"/>
    <n v="75.02"/>
    <n v="23.9"/>
  </r>
  <r>
    <x v="18"/>
    <x v="43"/>
    <n v="24"/>
    <x v="0"/>
    <x v="0"/>
    <n v="9"/>
    <x v="2"/>
    <x v="19"/>
    <x v="43"/>
    <n v="75.2"/>
    <n v="24"/>
  </r>
  <r>
    <x v="18"/>
    <x v="44"/>
    <n v="23.7"/>
    <x v="0"/>
    <x v="0"/>
    <n v="9"/>
    <x v="2"/>
    <x v="20"/>
    <x v="44"/>
    <n v="74.66"/>
    <n v="23.7"/>
  </r>
  <r>
    <x v="18"/>
    <x v="45"/>
    <n v="25.4"/>
    <x v="0"/>
    <x v="0"/>
    <n v="9"/>
    <x v="2"/>
    <x v="21"/>
    <x v="45"/>
    <n v="77.72"/>
    <n v="25.4"/>
  </r>
  <r>
    <x v="18"/>
    <x v="363"/>
    <n v="26.3"/>
    <x v="0"/>
    <x v="0"/>
    <n v="9"/>
    <x v="2"/>
    <x v="22"/>
    <x v="363"/>
    <n v="79.34"/>
    <n v="26.3"/>
  </r>
  <r>
    <x v="18"/>
    <x v="46"/>
    <n v="26.6"/>
    <x v="0"/>
    <x v="0"/>
    <n v="9"/>
    <x v="2"/>
    <x v="23"/>
    <x v="46"/>
    <n v="79.88"/>
    <n v="26.6"/>
  </r>
  <r>
    <x v="18"/>
    <x v="47"/>
    <n v="26.3"/>
    <x v="0"/>
    <x v="0"/>
    <n v="9"/>
    <x v="2"/>
    <x v="0"/>
    <x v="47"/>
    <n v="79.34"/>
    <n v="26.3"/>
  </r>
  <r>
    <x v="18"/>
    <x v="48"/>
    <n v="26.1"/>
    <x v="0"/>
    <x v="0"/>
    <n v="9"/>
    <x v="2"/>
    <x v="1"/>
    <x v="48"/>
    <n v="78.98"/>
    <n v="26.1"/>
  </r>
  <r>
    <x v="18"/>
    <x v="49"/>
    <n v="24.7"/>
    <x v="0"/>
    <x v="0"/>
    <n v="9"/>
    <x v="2"/>
    <x v="2"/>
    <x v="49"/>
    <n v="76.460000000000008"/>
    <n v="24.7"/>
  </r>
  <r>
    <x v="18"/>
    <x v="364"/>
    <n v="23.7"/>
    <x v="0"/>
    <x v="0"/>
    <n v="9"/>
    <x v="2"/>
    <x v="3"/>
    <x v="364"/>
    <n v="74.66"/>
    <n v="23.7"/>
  </r>
  <r>
    <x v="18"/>
    <x v="50"/>
    <n v="23.9"/>
    <x v="0"/>
    <x v="0"/>
    <n v="9"/>
    <x v="2"/>
    <x v="4"/>
    <x v="50"/>
    <n v="75.02"/>
    <n v="23.9"/>
  </r>
  <r>
    <x v="18"/>
    <x v="51"/>
    <n v="23.3"/>
    <x v="0"/>
    <x v="0"/>
    <n v="9"/>
    <x v="3"/>
    <x v="5"/>
    <x v="51"/>
    <n v="73.94"/>
    <n v="23.3"/>
  </r>
  <r>
    <x v="18"/>
    <x v="52"/>
    <n v="22.8"/>
    <x v="0"/>
    <x v="0"/>
    <n v="9"/>
    <x v="3"/>
    <x v="6"/>
    <x v="52"/>
    <n v="73.039999999999992"/>
    <n v="22.8"/>
  </r>
  <r>
    <x v="18"/>
    <x v="53"/>
    <n v="22.9"/>
    <x v="0"/>
    <x v="0"/>
    <n v="9"/>
    <x v="3"/>
    <x v="7"/>
    <x v="53"/>
    <n v="73.22"/>
    <n v="22.9"/>
  </r>
  <r>
    <x v="18"/>
    <x v="54"/>
    <n v="22.8"/>
    <x v="0"/>
    <x v="0"/>
    <n v="9"/>
    <x v="3"/>
    <x v="8"/>
    <x v="54"/>
    <n v="73.039999999999992"/>
    <n v="22.8"/>
  </r>
  <r>
    <x v="18"/>
    <x v="55"/>
    <n v="22.1"/>
    <x v="0"/>
    <x v="0"/>
    <n v="9"/>
    <x v="3"/>
    <x v="9"/>
    <x v="55"/>
    <n v="71.78"/>
    <n v="22.1"/>
  </r>
  <r>
    <x v="18"/>
    <x v="56"/>
    <n v="21.8"/>
    <x v="0"/>
    <x v="0"/>
    <n v="9"/>
    <x v="3"/>
    <x v="10"/>
    <x v="56"/>
    <n v="71.240000000000009"/>
    <n v="21.8"/>
  </r>
  <r>
    <x v="18"/>
    <x v="57"/>
    <n v="22.1"/>
    <x v="0"/>
    <x v="0"/>
    <n v="9"/>
    <x v="3"/>
    <x v="11"/>
    <x v="57"/>
    <n v="71.78"/>
    <n v="22.1"/>
  </r>
  <r>
    <x v="18"/>
    <x v="58"/>
    <n v="21.8"/>
    <x v="0"/>
    <x v="0"/>
    <n v="9"/>
    <x v="3"/>
    <x v="12"/>
    <x v="58"/>
    <n v="71.240000000000009"/>
    <n v="21.8"/>
  </r>
  <r>
    <x v="18"/>
    <x v="59"/>
    <n v="21"/>
    <x v="0"/>
    <x v="0"/>
    <n v="9"/>
    <x v="3"/>
    <x v="13"/>
    <x v="59"/>
    <n v="69.800000000000011"/>
    <n v="21"/>
  </r>
  <r>
    <x v="18"/>
    <x v="61"/>
    <n v="23.2"/>
    <x v="0"/>
    <x v="0"/>
    <n v="9"/>
    <x v="3"/>
    <x v="15"/>
    <x v="61"/>
    <n v="73.759999999999991"/>
    <n v="23.2"/>
  </r>
  <r>
    <x v="18"/>
    <x v="62"/>
    <n v="23.8"/>
    <x v="0"/>
    <x v="0"/>
    <n v="9"/>
    <x v="3"/>
    <x v="16"/>
    <x v="62"/>
    <n v="74.84"/>
    <n v="23.8"/>
  </r>
  <r>
    <x v="18"/>
    <x v="63"/>
    <n v="26.5"/>
    <x v="0"/>
    <x v="0"/>
    <n v="9"/>
    <x v="3"/>
    <x v="17"/>
    <x v="63"/>
    <n v="79.7"/>
    <n v="26.5"/>
  </r>
  <r>
    <x v="18"/>
    <x v="64"/>
    <n v="27.9"/>
    <x v="0"/>
    <x v="0"/>
    <n v="9"/>
    <x v="3"/>
    <x v="18"/>
    <x v="64"/>
    <n v="82.22"/>
    <n v="27.9"/>
  </r>
  <r>
    <x v="18"/>
    <x v="65"/>
    <n v="28.9"/>
    <x v="0"/>
    <x v="0"/>
    <n v="9"/>
    <x v="3"/>
    <x v="19"/>
    <x v="65"/>
    <n v="84.02"/>
    <n v="28.9"/>
  </r>
  <r>
    <x v="18"/>
    <x v="66"/>
    <n v="32"/>
    <x v="0"/>
    <x v="0"/>
    <n v="9"/>
    <x v="3"/>
    <x v="20"/>
    <x v="66"/>
    <n v="89.6"/>
    <n v="32"/>
  </r>
  <r>
    <x v="18"/>
    <x v="67"/>
    <n v="32.9"/>
    <x v="0"/>
    <x v="0"/>
    <n v="9"/>
    <x v="3"/>
    <x v="21"/>
    <x v="67"/>
    <n v="91.22"/>
    <n v="32.9"/>
  </r>
  <r>
    <x v="18"/>
    <x v="68"/>
    <n v="32.5"/>
    <x v="0"/>
    <x v="0"/>
    <n v="9"/>
    <x v="3"/>
    <x v="22"/>
    <x v="68"/>
    <n v="90.5"/>
    <n v="32.5"/>
  </r>
  <r>
    <x v="18"/>
    <x v="69"/>
    <n v="32.200000000000003"/>
    <x v="0"/>
    <x v="0"/>
    <n v="9"/>
    <x v="3"/>
    <x v="23"/>
    <x v="69"/>
    <n v="89.960000000000008"/>
    <n v="32.200000000000003"/>
  </r>
  <r>
    <x v="18"/>
    <x v="71"/>
    <n v="30.7"/>
    <x v="0"/>
    <x v="0"/>
    <n v="9"/>
    <x v="3"/>
    <x v="1"/>
    <x v="71"/>
    <n v="87.259999999999991"/>
    <n v="30.7"/>
  </r>
  <r>
    <x v="18"/>
    <x v="72"/>
    <n v="29.3"/>
    <x v="0"/>
    <x v="0"/>
    <n v="9"/>
    <x v="3"/>
    <x v="2"/>
    <x v="72"/>
    <n v="84.740000000000009"/>
    <n v="29.3"/>
  </r>
  <r>
    <x v="18"/>
    <x v="73"/>
    <n v="28.4"/>
    <x v="0"/>
    <x v="0"/>
    <n v="9"/>
    <x v="3"/>
    <x v="3"/>
    <x v="73"/>
    <n v="83.12"/>
    <n v="28.4"/>
  </r>
  <r>
    <x v="18"/>
    <x v="74"/>
    <n v="25.8"/>
    <x v="0"/>
    <x v="0"/>
    <n v="9"/>
    <x v="3"/>
    <x v="4"/>
    <x v="74"/>
    <n v="78.44"/>
    <n v="25.8"/>
  </r>
  <r>
    <x v="18"/>
    <x v="75"/>
    <n v="24.3"/>
    <x v="0"/>
    <x v="0"/>
    <n v="9"/>
    <x v="4"/>
    <x v="5"/>
    <x v="75"/>
    <n v="75.740000000000009"/>
    <n v="24.3"/>
  </r>
  <r>
    <x v="18"/>
    <x v="76"/>
    <n v="23.2"/>
    <x v="0"/>
    <x v="0"/>
    <n v="9"/>
    <x v="4"/>
    <x v="6"/>
    <x v="76"/>
    <n v="73.759999999999991"/>
    <n v="23.2"/>
  </r>
  <r>
    <x v="18"/>
    <x v="77"/>
    <n v="22.6"/>
    <x v="0"/>
    <x v="0"/>
    <n v="9"/>
    <x v="4"/>
    <x v="7"/>
    <x v="77"/>
    <n v="72.680000000000007"/>
    <n v="22.6"/>
  </r>
  <r>
    <x v="18"/>
    <x v="78"/>
    <n v="21.9"/>
    <x v="0"/>
    <x v="0"/>
    <n v="9"/>
    <x v="4"/>
    <x v="8"/>
    <x v="78"/>
    <n v="71.42"/>
    <n v="21.9"/>
  </r>
  <r>
    <x v="18"/>
    <x v="79"/>
    <n v="21.6"/>
    <x v="0"/>
    <x v="0"/>
    <n v="9"/>
    <x v="4"/>
    <x v="9"/>
    <x v="79"/>
    <n v="70.88"/>
    <n v="21.6"/>
  </r>
  <r>
    <x v="18"/>
    <x v="80"/>
    <n v="21"/>
    <x v="0"/>
    <x v="0"/>
    <n v="9"/>
    <x v="4"/>
    <x v="10"/>
    <x v="80"/>
    <n v="69.800000000000011"/>
    <n v="21"/>
  </r>
  <r>
    <x v="18"/>
    <x v="81"/>
    <n v="20.6"/>
    <x v="0"/>
    <x v="0"/>
    <n v="9"/>
    <x v="4"/>
    <x v="11"/>
    <x v="81"/>
    <n v="69.080000000000013"/>
    <n v="20.6"/>
  </r>
  <r>
    <x v="18"/>
    <x v="82"/>
    <n v="20"/>
    <x v="0"/>
    <x v="0"/>
    <n v="9"/>
    <x v="4"/>
    <x v="12"/>
    <x v="82"/>
    <n v="68"/>
    <n v="20"/>
  </r>
  <r>
    <x v="18"/>
    <x v="83"/>
    <n v="19.399999999999999"/>
    <x v="0"/>
    <x v="0"/>
    <n v="9"/>
    <x v="4"/>
    <x v="13"/>
    <x v="83"/>
    <n v="66.92"/>
    <n v="19.399999999999999"/>
  </r>
  <r>
    <x v="18"/>
    <x v="84"/>
    <n v="19.2"/>
    <x v="0"/>
    <x v="0"/>
    <n v="9"/>
    <x v="4"/>
    <x v="14"/>
    <x v="84"/>
    <n v="66.56"/>
    <n v="19.2"/>
  </r>
  <r>
    <x v="18"/>
    <x v="85"/>
    <n v="22.5"/>
    <x v="0"/>
    <x v="0"/>
    <n v="9"/>
    <x v="4"/>
    <x v="15"/>
    <x v="85"/>
    <n v="72.5"/>
    <n v="22.5"/>
  </r>
  <r>
    <x v="18"/>
    <x v="86"/>
    <n v="23.7"/>
    <x v="0"/>
    <x v="0"/>
    <n v="9"/>
    <x v="4"/>
    <x v="16"/>
    <x v="86"/>
    <n v="74.66"/>
    <n v="23.7"/>
  </r>
  <r>
    <x v="18"/>
    <x v="88"/>
    <n v="27.6"/>
    <x v="0"/>
    <x v="0"/>
    <n v="9"/>
    <x v="4"/>
    <x v="18"/>
    <x v="88"/>
    <n v="81.680000000000007"/>
    <n v="27.6"/>
  </r>
  <r>
    <x v="18"/>
    <x v="89"/>
    <n v="29.7"/>
    <x v="0"/>
    <x v="0"/>
    <n v="9"/>
    <x v="4"/>
    <x v="19"/>
    <x v="89"/>
    <n v="85.460000000000008"/>
    <n v="29.7"/>
  </r>
  <r>
    <x v="18"/>
    <x v="91"/>
    <n v="32.4"/>
    <x v="0"/>
    <x v="0"/>
    <n v="9"/>
    <x v="4"/>
    <x v="21"/>
    <x v="91"/>
    <n v="90.32"/>
    <n v="32.4"/>
  </r>
  <r>
    <x v="18"/>
    <x v="92"/>
    <n v="33.299999999999997"/>
    <x v="0"/>
    <x v="0"/>
    <n v="9"/>
    <x v="4"/>
    <x v="22"/>
    <x v="92"/>
    <n v="91.94"/>
    <n v="33.299999999999997"/>
  </r>
  <r>
    <x v="18"/>
    <x v="93"/>
    <n v="33.299999999999997"/>
    <x v="0"/>
    <x v="0"/>
    <n v="9"/>
    <x v="4"/>
    <x v="23"/>
    <x v="93"/>
    <n v="91.94"/>
    <n v="33.299999999999997"/>
  </r>
  <r>
    <x v="18"/>
    <x v="94"/>
    <n v="32.200000000000003"/>
    <x v="0"/>
    <x v="0"/>
    <n v="9"/>
    <x v="4"/>
    <x v="0"/>
    <x v="94"/>
    <n v="89.960000000000008"/>
    <n v="32.200000000000003"/>
  </r>
  <r>
    <x v="18"/>
    <x v="95"/>
    <n v="31.5"/>
    <x v="0"/>
    <x v="0"/>
    <n v="9"/>
    <x v="4"/>
    <x v="1"/>
    <x v="95"/>
    <n v="88.7"/>
    <n v="31.5"/>
  </r>
  <r>
    <x v="18"/>
    <x v="96"/>
    <n v="30.1"/>
    <x v="0"/>
    <x v="0"/>
    <n v="9"/>
    <x v="4"/>
    <x v="2"/>
    <x v="96"/>
    <n v="86.18"/>
    <n v="30.1"/>
  </r>
  <r>
    <x v="18"/>
    <x v="97"/>
    <n v="28"/>
    <x v="0"/>
    <x v="0"/>
    <n v="9"/>
    <x v="4"/>
    <x v="3"/>
    <x v="97"/>
    <n v="82.4"/>
    <n v="28"/>
  </r>
  <r>
    <x v="18"/>
    <x v="98"/>
    <n v="27.1"/>
    <x v="0"/>
    <x v="0"/>
    <n v="9"/>
    <x v="4"/>
    <x v="4"/>
    <x v="98"/>
    <n v="80.78"/>
    <n v="27.1"/>
  </r>
  <r>
    <x v="18"/>
    <x v="99"/>
    <n v="25.6"/>
    <x v="0"/>
    <x v="0"/>
    <n v="9"/>
    <x v="5"/>
    <x v="5"/>
    <x v="99"/>
    <n v="78.080000000000013"/>
    <n v="25.6"/>
  </r>
  <r>
    <x v="18"/>
    <x v="100"/>
    <n v="24.3"/>
    <x v="0"/>
    <x v="0"/>
    <n v="9"/>
    <x v="5"/>
    <x v="6"/>
    <x v="100"/>
    <n v="75.740000000000009"/>
    <n v="24.3"/>
  </r>
  <r>
    <x v="18"/>
    <x v="101"/>
    <n v="23.5"/>
    <x v="0"/>
    <x v="0"/>
    <n v="9"/>
    <x v="5"/>
    <x v="7"/>
    <x v="101"/>
    <n v="74.300000000000011"/>
    <n v="23.5"/>
  </r>
  <r>
    <x v="18"/>
    <x v="102"/>
    <n v="23"/>
    <x v="0"/>
    <x v="0"/>
    <n v="9"/>
    <x v="5"/>
    <x v="8"/>
    <x v="102"/>
    <n v="73.400000000000006"/>
    <n v="23"/>
  </r>
  <r>
    <x v="18"/>
    <x v="103"/>
    <n v="22.6"/>
    <x v="0"/>
    <x v="0"/>
    <n v="9"/>
    <x v="5"/>
    <x v="9"/>
    <x v="103"/>
    <n v="72.680000000000007"/>
    <n v="22.6"/>
  </r>
  <r>
    <x v="18"/>
    <x v="104"/>
    <n v="22.2"/>
    <x v="0"/>
    <x v="0"/>
    <n v="9"/>
    <x v="5"/>
    <x v="10"/>
    <x v="104"/>
    <n v="71.960000000000008"/>
    <n v="22.2"/>
  </r>
  <r>
    <x v="18"/>
    <x v="105"/>
    <n v="21.7"/>
    <x v="0"/>
    <x v="0"/>
    <n v="9"/>
    <x v="5"/>
    <x v="11"/>
    <x v="105"/>
    <n v="71.06"/>
    <n v="21.7"/>
  </r>
  <r>
    <x v="18"/>
    <x v="106"/>
    <n v="21.1"/>
    <x v="0"/>
    <x v="0"/>
    <n v="9"/>
    <x v="5"/>
    <x v="12"/>
    <x v="106"/>
    <n v="69.98"/>
    <n v="21.1"/>
  </r>
  <r>
    <x v="18"/>
    <x v="107"/>
    <n v="20.8"/>
    <x v="0"/>
    <x v="0"/>
    <n v="9"/>
    <x v="5"/>
    <x v="13"/>
    <x v="107"/>
    <n v="69.44"/>
    <n v="20.8"/>
  </r>
  <r>
    <x v="18"/>
    <x v="108"/>
    <n v="20.9"/>
    <x v="0"/>
    <x v="0"/>
    <n v="9"/>
    <x v="5"/>
    <x v="14"/>
    <x v="108"/>
    <n v="69.62"/>
    <n v="20.9"/>
  </r>
  <r>
    <x v="18"/>
    <x v="109"/>
    <n v="22.9"/>
    <x v="0"/>
    <x v="0"/>
    <n v="9"/>
    <x v="5"/>
    <x v="15"/>
    <x v="109"/>
    <n v="73.22"/>
    <n v="22.9"/>
  </r>
  <r>
    <x v="18"/>
    <x v="110"/>
    <n v="24.3"/>
    <x v="0"/>
    <x v="0"/>
    <n v="9"/>
    <x v="5"/>
    <x v="16"/>
    <x v="110"/>
    <n v="75.740000000000009"/>
    <n v="24.3"/>
  </r>
  <r>
    <x v="18"/>
    <x v="111"/>
    <n v="24.7"/>
    <x v="0"/>
    <x v="0"/>
    <n v="9"/>
    <x v="5"/>
    <x v="17"/>
    <x v="111"/>
    <n v="76.460000000000008"/>
    <n v="24.7"/>
  </r>
  <r>
    <x v="18"/>
    <x v="112"/>
    <n v="27.1"/>
    <x v="0"/>
    <x v="0"/>
    <n v="9"/>
    <x v="5"/>
    <x v="18"/>
    <x v="112"/>
    <n v="80.78"/>
    <n v="27.1"/>
  </r>
  <r>
    <x v="18"/>
    <x v="113"/>
    <n v="28.7"/>
    <x v="0"/>
    <x v="0"/>
    <n v="9"/>
    <x v="5"/>
    <x v="19"/>
    <x v="113"/>
    <n v="83.66"/>
    <n v="28.7"/>
  </r>
  <r>
    <x v="18"/>
    <x v="114"/>
    <n v="30.6"/>
    <x v="0"/>
    <x v="0"/>
    <n v="9"/>
    <x v="5"/>
    <x v="20"/>
    <x v="114"/>
    <n v="87.080000000000013"/>
    <n v="30.6"/>
  </r>
  <r>
    <x v="18"/>
    <x v="115"/>
    <n v="31.3"/>
    <x v="0"/>
    <x v="0"/>
    <n v="9"/>
    <x v="5"/>
    <x v="21"/>
    <x v="115"/>
    <n v="88.34"/>
    <n v="31.3"/>
  </r>
  <r>
    <x v="18"/>
    <x v="116"/>
    <n v="32.5"/>
    <x v="0"/>
    <x v="0"/>
    <n v="9"/>
    <x v="5"/>
    <x v="22"/>
    <x v="116"/>
    <n v="90.5"/>
    <n v="32.5"/>
  </r>
  <r>
    <x v="18"/>
    <x v="117"/>
    <n v="32"/>
    <x v="0"/>
    <x v="0"/>
    <n v="9"/>
    <x v="5"/>
    <x v="23"/>
    <x v="117"/>
    <n v="89.6"/>
    <n v="32"/>
  </r>
  <r>
    <x v="18"/>
    <x v="118"/>
    <n v="32.5"/>
    <x v="0"/>
    <x v="0"/>
    <n v="9"/>
    <x v="5"/>
    <x v="0"/>
    <x v="118"/>
    <n v="90.5"/>
    <n v="32.5"/>
  </r>
  <r>
    <x v="18"/>
    <x v="119"/>
    <n v="30.5"/>
    <x v="0"/>
    <x v="0"/>
    <n v="9"/>
    <x v="5"/>
    <x v="1"/>
    <x v="119"/>
    <n v="86.9"/>
    <n v="30.5"/>
  </r>
  <r>
    <x v="18"/>
    <x v="120"/>
    <n v="29.3"/>
    <x v="0"/>
    <x v="0"/>
    <n v="9"/>
    <x v="5"/>
    <x v="2"/>
    <x v="120"/>
    <n v="84.740000000000009"/>
    <n v="29.3"/>
  </r>
  <r>
    <x v="18"/>
    <x v="121"/>
    <n v="27.3"/>
    <x v="0"/>
    <x v="0"/>
    <n v="9"/>
    <x v="5"/>
    <x v="3"/>
    <x v="121"/>
    <n v="81.14"/>
    <n v="27.3"/>
  </r>
  <r>
    <x v="18"/>
    <x v="122"/>
    <n v="25.8"/>
    <x v="0"/>
    <x v="0"/>
    <n v="9"/>
    <x v="5"/>
    <x v="4"/>
    <x v="122"/>
    <n v="78.44"/>
    <n v="25.8"/>
  </r>
  <r>
    <x v="18"/>
    <x v="123"/>
    <n v="23.8"/>
    <x v="0"/>
    <x v="0"/>
    <n v="9"/>
    <x v="6"/>
    <x v="5"/>
    <x v="123"/>
    <n v="74.84"/>
    <n v="23.8"/>
  </r>
  <r>
    <x v="18"/>
    <x v="124"/>
    <n v="23.7"/>
    <x v="0"/>
    <x v="0"/>
    <n v="9"/>
    <x v="6"/>
    <x v="6"/>
    <x v="124"/>
    <n v="74.66"/>
    <n v="23.7"/>
  </r>
  <r>
    <x v="18"/>
    <x v="125"/>
    <n v="23.3"/>
    <x v="0"/>
    <x v="0"/>
    <n v="9"/>
    <x v="6"/>
    <x v="7"/>
    <x v="125"/>
    <n v="73.94"/>
    <n v="23.3"/>
  </r>
  <r>
    <x v="18"/>
    <x v="126"/>
    <n v="23.1"/>
    <x v="0"/>
    <x v="0"/>
    <n v="9"/>
    <x v="6"/>
    <x v="8"/>
    <x v="126"/>
    <n v="73.580000000000013"/>
    <n v="23.1"/>
  </r>
  <r>
    <x v="18"/>
    <x v="127"/>
    <n v="22.7"/>
    <x v="0"/>
    <x v="0"/>
    <n v="9"/>
    <x v="6"/>
    <x v="9"/>
    <x v="127"/>
    <n v="72.86"/>
    <n v="22.7"/>
  </r>
  <r>
    <x v="18"/>
    <x v="128"/>
    <n v="22.7"/>
    <x v="0"/>
    <x v="0"/>
    <n v="9"/>
    <x v="6"/>
    <x v="10"/>
    <x v="128"/>
    <n v="72.86"/>
    <n v="22.7"/>
  </r>
  <r>
    <x v="18"/>
    <x v="129"/>
    <n v="22.6"/>
    <x v="0"/>
    <x v="0"/>
    <n v="9"/>
    <x v="6"/>
    <x v="11"/>
    <x v="129"/>
    <n v="72.680000000000007"/>
    <n v="22.6"/>
  </r>
  <r>
    <x v="18"/>
    <x v="130"/>
    <n v="20.8"/>
    <x v="0"/>
    <x v="0"/>
    <n v="9"/>
    <x v="6"/>
    <x v="12"/>
    <x v="130"/>
    <n v="69.44"/>
    <n v="20.8"/>
  </r>
  <r>
    <x v="18"/>
    <x v="131"/>
    <n v="21"/>
    <x v="0"/>
    <x v="0"/>
    <n v="9"/>
    <x v="6"/>
    <x v="13"/>
    <x v="131"/>
    <n v="69.800000000000011"/>
    <n v="21"/>
  </r>
  <r>
    <x v="18"/>
    <x v="132"/>
    <n v="20.8"/>
    <x v="0"/>
    <x v="0"/>
    <n v="9"/>
    <x v="6"/>
    <x v="14"/>
    <x v="132"/>
    <n v="69.44"/>
    <n v="20.8"/>
  </r>
  <r>
    <x v="18"/>
    <x v="133"/>
    <n v="20.9"/>
    <x v="0"/>
    <x v="0"/>
    <n v="9"/>
    <x v="6"/>
    <x v="15"/>
    <x v="133"/>
    <n v="69.62"/>
    <n v="20.9"/>
  </r>
  <r>
    <x v="18"/>
    <x v="134"/>
    <n v="21.6"/>
    <x v="0"/>
    <x v="0"/>
    <n v="9"/>
    <x v="6"/>
    <x v="16"/>
    <x v="134"/>
    <n v="70.88"/>
    <n v="21.6"/>
  </r>
  <r>
    <x v="18"/>
    <x v="135"/>
    <n v="21.3"/>
    <x v="0"/>
    <x v="0"/>
    <n v="9"/>
    <x v="6"/>
    <x v="17"/>
    <x v="135"/>
    <n v="70.34"/>
    <n v="21.3"/>
  </r>
  <r>
    <x v="18"/>
    <x v="136"/>
    <n v="22.1"/>
    <x v="0"/>
    <x v="0"/>
    <n v="9"/>
    <x v="6"/>
    <x v="18"/>
    <x v="136"/>
    <n v="71.78"/>
    <n v="22.1"/>
  </r>
  <r>
    <x v="18"/>
    <x v="137"/>
    <n v="22.7"/>
    <x v="0"/>
    <x v="0"/>
    <n v="9"/>
    <x v="6"/>
    <x v="19"/>
    <x v="137"/>
    <n v="72.86"/>
    <n v="22.7"/>
  </r>
  <r>
    <x v="18"/>
    <x v="138"/>
    <n v="24.2"/>
    <x v="0"/>
    <x v="0"/>
    <n v="9"/>
    <x v="6"/>
    <x v="20"/>
    <x v="138"/>
    <n v="75.56"/>
    <n v="24.2"/>
  </r>
  <r>
    <x v="18"/>
    <x v="139"/>
    <n v="24.1"/>
    <x v="0"/>
    <x v="0"/>
    <n v="9"/>
    <x v="6"/>
    <x v="21"/>
    <x v="139"/>
    <n v="75.38"/>
    <n v="24.1"/>
  </r>
  <r>
    <x v="18"/>
    <x v="140"/>
    <n v="23.7"/>
    <x v="0"/>
    <x v="0"/>
    <n v="9"/>
    <x v="6"/>
    <x v="22"/>
    <x v="140"/>
    <n v="74.66"/>
    <n v="23.7"/>
  </r>
  <r>
    <x v="18"/>
    <x v="141"/>
    <n v="23.2"/>
    <x v="0"/>
    <x v="0"/>
    <n v="9"/>
    <x v="6"/>
    <x v="23"/>
    <x v="141"/>
    <n v="73.759999999999991"/>
    <n v="23.2"/>
  </r>
  <r>
    <x v="18"/>
    <x v="142"/>
    <n v="23.2"/>
    <x v="0"/>
    <x v="0"/>
    <n v="9"/>
    <x v="6"/>
    <x v="0"/>
    <x v="142"/>
    <n v="73.759999999999991"/>
    <n v="23.2"/>
  </r>
  <r>
    <x v="18"/>
    <x v="143"/>
    <n v="22.4"/>
    <x v="0"/>
    <x v="0"/>
    <n v="9"/>
    <x v="6"/>
    <x v="1"/>
    <x v="143"/>
    <n v="72.319999999999993"/>
    <n v="22.4"/>
  </r>
  <r>
    <x v="18"/>
    <x v="144"/>
    <n v="21.8"/>
    <x v="0"/>
    <x v="0"/>
    <n v="9"/>
    <x v="6"/>
    <x v="2"/>
    <x v="144"/>
    <n v="71.240000000000009"/>
    <n v="21.8"/>
  </r>
  <r>
    <x v="18"/>
    <x v="145"/>
    <n v="21.9"/>
    <x v="0"/>
    <x v="0"/>
    <n v="9"/>
    <x v="6"/>
    <x v="3"/>
    <x v="145"/>
    <n v="71.42"/>
    <n v="21.9"/>
  </r>
  <r>
    <x v="18"/>
    <x v="146"/>
    <n v="21.6"/>
    <x v="0"/>
    <x v="0"/>
    <n v="9"/>
    <x v="6"/>
    <x v="4"/>
    <x v="146"/>
    <n v="70.88"/>
    <n v="21.6"/>
  </r>
  <r>
    <x v="18"/>
    <x v="147"/>
    <n v="21.4"/>
    <x v="0"/>
    <x v="0"/>
    <n v="9"/>
    <x v="7"/>
    <x v="5"/>
    <x v="147"/>
    <n v="70.52"/>
    <n v="21.4"/>
  </r>
  <r>
    <x v="18"/>
    <x v="148"/>
    <n v="21.4"/>
    <x v="0"/>
    <x v="0"/>
    <n v="9"/>
    <x v="7"/>
    <x v="6"/>
    <x v="148"/>
    <n v="70.52"/>
    <n v="21.4"/>
  </r>
  <r>
    <x v="18"/>
    <x v="149"/>
    <n v="21.2"/>
    <x v="0"/>
    <x v="0"/>
    <n v="9"/>
    <x v="7"/>
    <x v="7"/>
    <x v="149"/>
    <n v="70.16"/>
    <n v="21.2"/>
  </r>
  <r>
    <x v="18"/>
    <x v="150"/>
    <n v="21"/>
    <x v="0"/>
    <x v="0"/>
    <n v="9"/>
    <x v="7"/>
    <x v="8"/>
    <x v="150"/>
    <n v="69.800000000000011"/>
    <n v="21"/>
  </r>
  <r>
    <x v="18"/>
    <x v="151"/>
    <n v="20.9"/>
    <x v="0"/>
    <x v="0"/>
    <n v="9"/>
    <x v="7"/>
    <x v="9"/>
    <x v="151"/>
    <n v="69.62"/>
    <n v="20.9"/>
  </r>
  <r>
    <x v="18"/>
    <x v="152"/>
    <n v="20.6"/>
    <x v="0"/>
    <x v="0"/>
    <n v="9"/>
    <x v="7"/>
    <x v="10"/>
    <x v="152"/>
    <n v="69.080000000000013"/>
    <n v="20.6"/>
  </r>
  <r>
    <x v="18"/>
    <x v="153"/>
    <n v="20.3"/>
    <x v="0"/>
    <x v="0"/>
    <n v="9"/>
    <x v="7"/>
    <x v="11"/>
    <x v="153"/>
    <n v="68.539999999999992"/>
    <n v="20.3"/>
  </r>
  <r>
    <x v="18"/>
    <x v="154"/>
    <n v="20"/>
    <x v="0"/>
    <x v="0"/>
    <n v="9"/>
    <x v="7"/>
    <x v="12"/>
    <x v="154"/>
    <n v="68"/>
    <n v="20"/>
  </r>
  <r>
    <x v="18"/>
    <x v="155"/>
    <n v="20.100000000000001"/>
    <x v="0"/>
    <x v="0"/>
    <n v="9"/>
    <x v="7"/>
    <x v="13"/>
    <x v="155"/>
    <n v="68.180000000000007"/>
    <n v="20.100000000000001"/>
  </r>
  <r>
    <x v="18"/>
    <x v="156"/>
    <n v="20.5"/>
    <x v="0"/>
    <x v="0"/>
    <n v="9"/>
    <x v="7"/>
    <x v="14"/>
    <x v="156"/>
    <n v="68.900000000000006"/>
    <n v="20.5"/>
  </r>
  <r>
    <x v="18"/>
    <x v="157"/>
    <n v="21.4"/>
    <x v="0"/>
    <x v="0"/>
    <n v="9"/>
    <x v="7"/>
    <x v="15"/>
    <x v="157"/>
    <n v="70.52"/>
    <n v="21.4"/>
  </r>
  <r>
    <x v="18"/>
    <x v="158"/>
    <n v="21.8"/>
    <x v="0"/>
    <x v="0"/>
    <n v="9"/>
    <x v="7"/>
    <x v="16"/>
    <x v="158"/>
    <n v="71.240000000000009"/>
    <n v="21.8"/>
  </r>
  <r>
    <x v="18"/>
    <x v="159"/>
    <n v="23.6"/>
    <x v="0"/>
    <x v="0"/>
    <n v="9"/>
    <x v="7"/>
    <x v="17"/>
    <x v="159"/>
    <n v="74.48"/>
    <n v="23.6"/>
  </r>
  <r>
    <x v="18"/>
    <x v="160"/>
    <n v="25.2"/>
    <x v="0"/>
    <x v="0"/>
    <n v="9"/>
    <x v="7"/>
    <x v="18"/>
    <x v="160"/>
    <n v="77.36"/>
    <n v="25.2"/>
  </r>
  <r>
    <x v="18"/>
    <x v="161"/>
    <n v="25.7"/>
    <x v="0"/>
    <x v="0"/>
    <n v="9"/>
    <x v="7"/>
    <x v="19"/>
    <x v="161"/>
    <n v="78.259999999999991"/>
    <n v="25.7"/>
  </r>
  <r>
    <x v="18"/>
    <x v="162"/>
    <n v="26.9"/>
    <x v="0"/>
    <x v="0"/>
    <n v="9"/>
    <x v="7"/>
    <x v="20"/>
    <x v="162"/>
    <n v="80.42"/>
    <n v="26.9"/>
  </r>
  <r>
    <x v="18"/>
    <x v="163"/>
    <n v="27.6"/>
    <x v="0"/>
    <x v="0"/>
    <n v="9"/>
    <x v="7"/>
    <x v="21"/>
    <x v="163"/>
    <n v="81.680000000000007"/>
    <n v="27.6"/>
  </r>
  <r>
    <x v="18"/>
    <x v="164"/>
    <n v="27.7"/>
    <x v="0"/>
    <x v="0"/>
    <n v="9"/>
    <x v="7"/>
    <x v="22"/>
    <x v="164"/>
    <n v="81.86"/>
    <n v="27.7"/>
  </r>
  <r>
    <x v="18"/>
    <x v="165"/>
    <n v="28.1"/>
    <x v="0"/>
    <x v="0"/>
    <n v="9"/>
    <x v="7"/>
    <x v="23"/>
    <x v="165"/>
    <n v="82.580000000000013"/>
    <n v="28.1"/>
  </r>
  <r>
    <x v="18"/>
    <x v="166"/>
    <n v="27.6"/>
    <x v="0"/>
    <x v="0"/>
    <n v="9"/>
    <x v="7"/>
    <x v="0"/>
    <x v="166"/>
    <n v="81.680000000000007"/>
    <n v="27.6"/>
  </r>
  <r>
    <x v="18"/>
    <x v="167"/>
    <n v="26"/>
    <x v="0"/>
    <x v="0"/>
    <n v="9"/>
    <x v="7"/>
    <x v="1"/>
    <x v="167"/>
    <n v="78.800000000000011"/>
    <n v="26"/>
  </r>
  <r>
    <x v="18"/>
    <x v="168"/>
    <n v="24"/>
    <x v="0"/>
    <x v="0"/>
    <n v="9"/>
    <x v="7"/>
    <x v="2"/>
    <x v="168"/>
    <n v="75.2"/>
    <n v="24"/>
  </r>
  <r>
    <x v="18"/>
    <x v="169"/>
    <n v="22.3"/>
    <x v="0"/>
    <x v="0"/>
    <n v="9"/>
    <x v="7"/>
    <x v="3"/>
    <x v="169"/>
    <n v="72.14"/>
    <n v="22.3"/>
  </r>
  <r>
    <x v="18"/>
    <x v="170"/>
    <n v="21"/>
    <x v="0"/>
    <x v="0"/>
    <n v="9"/>
    <x v="7"/>
    <x v="4"/>
    <x v="170"/>
    <n v="69.800000000000011"/>
    <n v="21"/>
  </r>
  <r>
    <x v="18"/>
    <x v="171"/>
    <n v="20.3"/>
    <x v="0"/>
    <x v="0"/>
    <n v="9"/>
    <x v="8"/>
    <x v="5"/>
    <x v="171"/>
    <n v="68.539999999999992"/>
    <n v="20.3"/>
  </r>
  <r>
    <x v="18"/>
    <x v="172"/>
    <n v="20"/>
    <x v="0"/>
    <x v="0"/>
    <n v="9"/>
    <x v="8"/>
    <x v="6"/>
    <x v="172"/>
    <n v="68"/>
    <n v="20"/>
  </r>
  <r>
    <x v="18"/>
    <x v="173"/>
    <n v="19.899999999999999"/>
    <x v="0"/>
    <x v="0"/>
    <n v="9"/>
    <x v="8"/>
    <x v="7"/>
    <x v="173"/>
    <n v="67.819999999999993"/>
    <n v="19.899999999999999"/>
  </r>
  <r>
    <x v="18"/>
    <x v="174"/>
    <n v="19.899999999999999"/>
    <x v="0"/>
    <x v="0"/>
    <n v="9"/>
    <x v="8"/>
    <x v="8"/>
    <x v="174"/>
    <n v="67.819999999999993"/>
    <n v="19.899999999999999"/>
  </r>
  <r>
    <x v="18"/>
    <x v="175"/>
    <n v="19"/>
    <x v="0"/>
    <x v="0"/>
    <n v="9"/>
    <x v="8"/>
    <x v="9"/>
    <x v="175"/>
    <n v="66.2"/>
    <n v="19"/>
  </r>
  <r>
    <x v="18"/>
    <x v="176"/>
    <n v="18.8"/>
    <x v="0"/>
    <x v="0"/>
    <n v="9"/>
    <x v="8"/>
    <x v="10"/>
    <x v="176"/>
    <n v="65.84"/>
    <n v="18.8"/>
  </r>
  <r>
    <x v="18"/>
    <x v="177"/>
    <n v="18.7"/>
    <x v="0"/>
    <x v="0"/>
    <n v="9"/>
    <x v="8"/>
    <x v="11"/>
    <x v="177"/>
    <n v="65.66"/>
    <n v="18.7"/>
  </r>
  <r>
    <x v="18"/>
    <x v="178"/>
    <n v="18.399999999999999"/>
    <x v="0"/>
    <x v="0"/>
    <n v="9"/>
    <x v="8"/>
    <x v="12"/>
    <x v="178"/>
    <n v="65.12"/>
    <n v="18.399999999999999"/>
  </r>
  <r>
    <x v="18"/>
    <x v="179"/>
    <n v="17.899999999999999"/>
    <x v="0"/>
    <x v="0"/>
    <n v="9"/>
    <x v="8"/>
    <x v="13"/>
    <x v="179"/>
    <n v="64.22"/>
    <n v="17.899999999999999"/>
  </r>
  <r>
    <x v="18"/>
    <x v="180"/>
    <n v="18.3"/>
    <x v="0"/>
    <x v="0"/>
    <n v="9"/>
    <x v="8"/>
    <x v="14"/>
    <x v="180"/>
    <n v="64.94"/>
    <n v="18.3"/>
  </r>
  <r>
    <x v="18"/>
    <x v="181"/>
    <n v="21"/>
    <x v="0"/>
    <x v="0"/>
    <n v="9"/>
    <x v="8"/>
    <x v="15"/>
    <x v="181"/>
    <n v="69.800000000000011"/>
    <n v="21"/>
  </r>
  <r>
    <x v="18"/>
    <x v="182"/>
    <n v="22"/>
    <x v="0"/>
    <x v="0"/>
    <n v="9"/>
    <x v="8"/>
    <x v="16"/>
    <x v="182"/>
    <n v="71.599999999999994"/>
    <n v="22"/>
  </r>
  <r>
    <x v="18"/>
    <x v="183"/>
    <n v="24"/>
    <x v="0"/>
    <x v="0"/>
    <n v="9"/>
    <x v="8"/>
    <x v="17"/>
    <x v="183"/>
    <n v="75.2"/>
    <n v="24"/>
  </r>
  <r>
    <x v="18"/>
    <x v="184"/>
    <n v="25.4"/>
    <x v="0"/>
    <x v="0"/>
    <n v="9"/>
    <x v="8"/>
    <x v="18"/>
    <x v="184"/>
    <n v="77.72"/>
    <n v="25.4"/>
  </r>
  <r>
    <x v="18"/>
    <x v="185"/>
    <n v="26.7"/>
    <x v="0"/>
    <x v="0"/>
    <n v="9"/>
    <x v="8"/>
    <x v="19"/>
    <x v="185"/>
    <n v="80.06"/>
    <n v="26.7"/>
  </r>
  <r>
    <x v="18"/>
    <x v="186"/>
    <n v="28.9"/>
    <x v="0"/>
    <x v="0"/>
    <n v="9"/>
    <x v="8"/>
    <x v="20"/>
    <x v="186"/>
    <n v="84.02"/>
    <n v="28.9"/>
  </r>
  <r>
    <x v="18"/>
    <x v="187"/>
    <n v="29.3"/>
    <x v="0"/>
    <x v="0"/>
    <n v="9"/>
    <x v="8"/>
    <x v="21"/>
    <x v="187"/>
    <n v="84.740000000000009"/>
    <n v="29.3"/>
  </r>
  <r>
    <x v="18"/>
    <x v="188"/>
    <n v="29.9"/>
    <x v="0"/>
    <x v="0"/>
    <n v="9"/>
    <x v="8"/>
    <x v="22"/>
    <x v="188"/>
    <n v="85.82"/>
    <n v="29.9"/>
  </r>
  <r>
    <x v="18"/>
    <x v="189"/>
    <n v="29.9"/>
    <x v="0"/>
    <x v="0"/>
    <n v="9"/>
    <x v="8"/>
    <x v="23"/>
    <x v="189"/>
    <n v="85.82"/>
    <n v="29.9"/>
  </r>
  <r>
    <x v="18"/>
    <x v="190"/>
    <n v="29.3"/>
    <x v="0"/>
    <x v="0"/>
    <n v="9"/>
    <x v="8"/>
    <x v="0"/>
    <x v="190"/>
    <n v="84.740000000000009"/>
    <n v="29.3"/>
  </r>
  <r>
    <x v="18"/>
    <x v="191"/>
    <n v="28"/>
    <x v="0"/>
    <x v="0"/>
    <n v="9"/>
    <x v="8"/>
    <x v="1"/>
    <x v="191"/>
    <n v="82.4"/>
    <n v="28"/>
  </r>
  <r>
    <x v="18"/>
    <x v="192"/>
    <n v="26.6"/>
    <x v="0"/>
    <x v="0"/>
    <n v="9"/>
    <x v="8"/>
    <x v="2"/>
    <x v="192"/>
    <n v="79.88"/>
    <n v="26.6"/>
  </r>
  <r>
    <x v="18"/>
    <x v="193"/>
    <n v="23.5"/>
    <x v="0"/>
    <x v="0"/>
    <n v="9"/>
    <x v="8"/>
    <x v="3"/>
    <x v="193"/>
    <n v="74.300000000000011"/>
    <n v="23.5"/>
  </r>
  <r>
    <x v="18"/>
    <x v="194"/>
    <n v="22.5"/>
    <x v="0"/>
    <x v="0"/>
    <n v="9"/>
    <x v="8"/>
    <x v="4"/>
    <x v="194"/>
    <n v="72.5"/>
    <n v="22.5"/>
  </r>
  <r>
    <x v="18"/>
    <x v="195"/>
    <n v="21.7"/>
    <x v="0"/>
    <x v="0"/>
    <n v="9"/>
    <x v="9"/>
    <x v="5"/>
    <x v="195"/>
    <n v="71.06"/>
    <n v="21.7"/>
  </r>
  <r>
    <x v="18"/>
    <x v="196"/>
    <n v="21.5"/>
    <x v="0"/>
    <x v="0"/>
    <n v="9"/>
    <x v="9"/>
    <x v="6"/>
    <x v="196"/>
    <n v="70.7"/>
    <n v="21.5"/>
  </r>
  <r>
    <x v="18"/>
    <x v="197"/>
    <n v="21.4"/>
    <x v="0"/>
    <x v="0"/>
    <n v="9"/>
    <x v="9"/>
    <x v="7"/>
    <x v="197"/>
    <n v="70.52"/>
    <n v="21.4"/>
  </r>
  <r>
    <x v="18"/>
    <x v="198"/>
    <n v="21.2"/>
    <x v="0"/>
    <x v="0"/>
    <n v="9"/>
    <x v="9"/>
    <x v="8"/>
    <x v="198"/>
    <n v="70.16"/>
    <n v="21.2"/>
  </r>
  <r>
    <x v="18"/>
    <x v="199"/>
    <n v="21.1"/>
    <x v="0"/>
    <x v="0"/>
    <n v="9"/>
    <x v="9"/>
    <x v="9"/>
    <x v="199"/>
    <n v="69.98"/>
    <n v="21.1"/>
  </r>
  <r>
    <x v="18"/>
    <x v="200"/>
    <n v="20.7"/>
    <x v="0"/>
    <x v="0"/>
    <n v="9"/>
    <x v="9"/>
    <x v="10"/>
    <x v="200"/>
    <n v="69.259999999999991"/>
    <n v="20.7"/>
  </r>
  <r>
    <x v="18"/>
    <x v="201"/>
    <n v="21.1"/>
    <x v="0"/>
    <x v="0"/>
    <n v="9"/>
    <x v="9"/>
    <x v="11"/>
    <x v="201"/>
    <n v="69.98"/>
    <n v="21.1"/>
  </r>
  <r>
    <x v="18"/>
    <x v="202"/>
    <n v="20.9"/>
    <x v="0"/>
    <x v="0"/>
    <n v="9"/>
    <x v="9"/>
    <x v="12"/>
    <x v="202"/>
    <n v="69.62"/>
    <n v="20.9"/>
  </r>
  <r>
    <x v="18"/>
    <x v="203"/>
    <n v="20.8"/>
    <x v="0"/>
    <x v="0"/>
    <n v="9"/>
    <x v="9"/>
    <x v="13"/>
    <x v="203"/>
    <n v="69.44"/>
    <n v="20.8"/>
  </r>
  <r>
    <x v="18"/>
    <x v="204"/>
    <n v="21"/>
    <x v="0"/>
    <x v="0"/>
    <n v="9"/>
    <x v="9"/>
    <x v="14"/>
    <x v="204"/>
    <n v="69.800000000000011"/>
    <n v="21"/>
  </r>
  <r>
    <x v="18"/>
    <x v="205"/>
    <n v="22"/>
    <x v="0"/>
    <x v="0"/>
    <n v="9"/>
    <x v="9"/>
    <x v="15"/>
    <x v="205"/>
    <n v="71.599999999999994"/>
    <n v="22"/>
  </r>
  <r>
    <x v="18"/>
    <x v="206"/>
    <n v="22.7"/>
    <x v="0"/>
    <x v="0"/>
    <n v="9"/>
    <x v="9"/>
    <x v="16"/>
    <x v="206"/>
    <n v="72.86"/>
    <n v="22.7"/>
  </r>
  <r>
    <x v="18"/>
    <x v="207"/>
    <n v="23.7"/>
    <x v="0"/>
    <x v="0"/>
    <n v="9"/>
    <x v="9"/>
    <x v="17"/>
    <x v="207"/>
    <n v="74.66"/>
    <n v="23.7"/>
  </r>
  <r>
    <x v="18"/>
    <x v="208"/>
    <n v="25"/>
    <x v="0"/>
    <x v="0"/>
    <n v="9"/>
    <x v="9"/>
    <x v="18"/>
    <x v="208"/>
    <n v="77"/>
    <n v="25"/>
  </r>
  <r>
    <x v="18"/>
    <x v="209"/>
    <n v="26.8"/>
    <x v="0"/>
    <x v="0"/>
    <n v="9"/>
    <x v="9"/>
    <x v="19"/>
    <x v="209"/>
    <n v="80.240000000000009"/>
    <n v="26.8"/>
  </r>
  <r>
    <x v="18"/>
    <x v="210"/>
    <n v="27.9"/>
    <x v="0"/>
    <x v="0"/>
    <n v="9"/>
    <x v="9"/>
    <x v="20"/>
    <x v="210"/>
    <n v="82.22"/>
    <n v="27.9"/>
  </r>
  <r>
    <x v="18"/>
    <x v="211"/>
    <n v="28.6"/>
    <x v="0"/>
    <x v="0"/>
    <n v="9"/>
    <x v="9"/>
    <x v="21"/>
    <x v="211"/>
    <n v="83.48"/>
    <n v="28.6"/>
  </r>
  <r>
    <x v="18"/>
    <x v="212"/>
    <n v="29.7"/>
    <x v="0"/>
    <x v="0"/>
    <n v="9"/>
    <x v="9"/>
    <x v="22"/>
    <x v="212"/>
    <n v="85.460000000000008"/>
    <n v="29.7"/>
  </r>
  <r>
    <x v="18"/>
    <x v="213"/>
    <n v="31.3"/>
    <x v="0"/>
    <x v="0"/>
    <n v="9"/>
    <x v="9"/>
    <x v="23"/>
    <x v="213"/>
    <n v="88.34"/>
    <n v="31.3"/>
  </r>
  <r>
    <x v="18"/>
    <x v="214"/>
    <n v="30.1"/>
    <x v="0"/>
    <x v="0"/>
    <n v="9"/>
    <x v="9"/>
    <x v="0"/>
    <x v="214"/>
    <n v="86.18"/>
    <n v="30.1"/>
  </r>
  <r>
    <x v="18"/>
    <x v="215"/>
    <n v="29.2"/>
    <x v="0"/>
    <x v="0"/>
    <n v="9"/>
    <x v="9"/>
    <x v="1"/>
    <x v="215"/>
    <n v="84.56"/>
    <n v="29.2"/>
  </r>
  <r>
    <x v="18"/>
    <x v="216"/>
    <n v="27.9"/>
    <x v="0"/>
    <x v="0"/>
    <n v="9"/>
    <x v="9"/>
    <x v="2"/>
    <x v="216"/>
    <n v="82.22"/>
    <n v="27.9"/>
  </r>
  <r>
    <x v="18"/>
    <x v="217"/>
    <n v="26.9"/>
    <x v="0"/>
    <x v="0"/>
    <n v="9"/>
    <x v="9"/>
    <x v="3"/>
    <x v="217"/>
    <n v="80.42"/>
    <n v="26.9"/>
  </r>
  <r>
    <x v="18"/>
    <x v="218"/>
    <n v="25.4"/>
    <x v="0"/>
    <x v="0"/>
    <n v="9"/>
    <x v="9"/>
    <x v="4"/>
    <x v="218"/>
    <n v="77.72"/>
    <n v="25.4"/>
  </r>
  <r>
    <x v="18"/>
    <x v="219"/>
    <n v="24.1"/>
    <x v="0"/>
    <x v="0"/>
    <n v="9"/>
    <x v="10"/>
    <x v="5"/>
    <x v="219"/>
    <n v="75.38"/>
    <n v="24.1"/>
  </r>
  <r>
    <x v="18"/>
    <x v="220"/>
    <n v="23.1"/>
    <x v="0"/>
    <x v="0"/>
    <n v="9"/>
    <x v="10"/>
    <x v="6"/>
    <x v="220"/>
    <n v="73.580000000000013"/>
    <n v="23.1"/>
  </r>
  <r>
    <x v="18"/>
    <x v="221"/>
    <n v="22.3"/>
    <x v="0"/>
    <x v="0"/>
    <n v="9"/>
    <x v="10"/>
    <x v="7"/>
    <x v="221"/>
    <n v="72.14"/>
    <n v="22.3"/>
  </r>
  <r>
    <x v="18"/>
    <x v="222"/>
    <n v="21.9"/>
    <x v="0"/>
    <x v="0"/>
    <n v="9"/>
    <x v="10"/>
    <x v="8"/>
    <x v="222"/>
    <n v="71.42"/>
    <n v="21.9"/>
  </r>
  <r>
    <x v="18"/>
    <x v="223"/>
    <n v="21.8"/>
    <x v="0"/>
    <x v="0"/>
    <n v="9"/>
    <x v="10"/>
    <x v="9"/>
    <x v="223"/>
    <n v="71.240000000000009"/>
    <n v="21.8"/>
  </r>
  <r>
    <x v="18"/>
    <x v="224"/>
    <n v="21.9"/>
    <x v="0"/>
    <x v="0"/>
    <n v="9"/>
    <x v="10"/>
    <x v="10"/>
    <x v="224"/>
    <n v="71.42"/>
    <n v="21.9"/>
  </r>
  <r>
    <x v="18"/>
    <x v="225"/>
    <n v="21.9"/>
    <x v="0"/>
    <x v="0"/>
    <n v="9"/>
    <x v="10"/>
    <x v="11"/>
    <x v="225"/>
    <n v="71.42"/>
    <n v="21.9"/>
  </r>
  <r>
    <x v="18"/>
    <x v="226"/>
    <n v="21.3"/>
    <x v="0"/>
    <x v="0"/>
    <n v="9"/>
    <x v="10"/>
    <x v="12"/>
    <x v="226"/>
    <n v="70.34"/>
    <n v="21.3"/>
  </r>
  <r>
    <x v="18"/>
    <x v="227"/>
    <n v="21.1"/>
    <x v="0"/>
    <x v="0"/>
    <n v="9"/>
    <x v="10"/>
    <x v="13"/>
    <x v="227"/>
    <n v="69.98"/>
    <n v="21.1"/>
  </r>
  <r>
    <x v="18"/>
    <x v="228"/>
    <n v="21.3"/>
    <x v="0"/>
    <x v="0"/>
    <n v="9"/>
    <x v="10"/>
    <x v="14"/>
    <x v="228"/>
    <n v="70.34"/>
    <n v="21.3"/>
  </r>
  <r>
    <x v="18"/>
    <x v="229"/>
    <n v="22.1"/>
    <x v="0"/>
    <x v="0"/>
    <n v="9"/>
    <x v="10"/>
    <x v="15"/>
    <x v="229"/>
    <n v="71.78"/>
    <n v="22.1"/>
  </r>
  <r>
    <x v="18"/>
    <x v="230"/>
    <n v="22.8"/>
    <x v="0"/>
    <x v="0"/>
    <n v="9"/>
    <x v="10"/>
    <x v="16"/>
    <x v="230"/>
    <n v="73.039999999999992"/>
    <n v="22.8"/>
  </r>
  <r>
    <x v="18"/>
    <x v="231"/>
    <n v="23"/>
    <x v="0"/>
    <x v="0"/>
    <n v="9"/>
    <x v="10"/>
    <x v="17"/>
    <x v="231"/>
    <n v="73.400000000000006"/>
    <n v="23"/>
  </r>
  <r>
    <x v="18"/>
    <x v="232"/>
    <n v="26"/>
    <x v="0"/>
    <x v="0"/>
    <n v="9"/>
    <x v="10"/>
    <x v="18"/>
    <x v="232"/>
    <n v="78.800000000000011"/>
    <n v="26"/>
  </r>
  <r>
    <x v="18"/>
    <x v="233"/>
    <n v="26.4"/>
    <x v="0"/>
    <x v="0"/>
    <n v="9"/>
    <x v="10"/>
    <x v="19"/>
    <x v="233"/>
    <n v="79.52"/>
    <n v="26.4"/>
  </r>
  <r>
    <x v="18"/>
    <x v="234"/>
    <n v="27.4"/>
    <x v="0"/>
    <x v="0"/>
    <n v="9"/>
    <x v="10"/>
    <x v="20"/>
    <x v="234"/>
    <n v="81.319999999999993"/>
    <n v="27.4"/>
  </r>
  <r>
    <x v="18"/>
    <x v="235"/>
    <n v="27.9"/>
    <x v="0"/>
    <x v="0"/>
    <n v="9"/>
    <x v="10"/>
    <x v="21"/>
    <x v="235"/>
    <n v="82.22"/>
    <n v="27.9"/>
  </r>
  <r>
    <x v="18"/>
    <x v="236"/>
    <n v="28"/>
    <x v="0"/>
    <x v="0"/>
    <n v="9"/>
    <x v="10"/>
    <x v="22"/>
    <x v="236"/>
    <n v="82.4"/>
    <n v="28"/>
  </r>
  <r>
    <x v="18"/>
    <x v="237"/>
    <n v="27.9"/>
    <x v="0"/>
    <x v="0"/>
    <n v="9"/>
    <x v="10"/>
    <x v="23"/>
    <x v="237"/>
    <n v="82.22"/>
    <n v="27.9"/>
  </r>
  <r>
    <x v="18"/>
    <x v="238"/>
    <n v="28.5"/>
    <x v="0"/>
    <x v="0"/>
    <n v="9"/>
    <x v="10"/>
    <x v="0"/>
    <x v="238"/>
    <n v="83.300000000000011"/>
    <n v="28.5"/>
  </r>
  <r>
    <x v="18"/>
    <x v="239"/>
    <n v="27.2"/>
    <x v="0"/>
    <x v="0"/>
    <n v="9"/>
    <x v="10"/>
    <x v="1"/>
    <x v="239"/>
    <n v="80.960000000000008"/>
    <n v="27.2"/>
  </r>
  <r>
    <x v="18"/>
    <x v="240"/>
    <n v="26.7"/>
    <x v="0"/>
    <x v="0"/>
    <n v="9"/>
    <x v="10"/>
    <x v="2"/>
    <x v="240"/>
    <n v="80.06"/>
    <n v="26.7"/>
  </r>
  <r>
    <x v="18"/>
    <x v="241"/>
    <n v="26.3"/>
    <x v="0"/>
    <x v="0"/>
    <n v="9"/>
    <x v="10"/>
    <x v="3"/>
    <x v="241"/>
    <n v="79.34"/>
    <n v="26.3"/>
  </r>
  <r>
    <x v="18"/>
    <x v="242"/>
    <n v="25.2"/>
    <x v="0"/>
    <x v="0"/>
    <n v="9"/>
    <x v="10"/>
    <x v="4"/>
    <x v="242"/>
    <n v="77.36"/>
    <n v="25.2"/>
  </r>
  <r>
    <x v="18"/>
    <x v="243"/>
    <n v="24"/>
    <x v="0"/>
    <x v="0"/>
    <n v="9"/>
    <x v="11"/>
    <x v="5"/>
    <x v="243"/>
    <n v="75.2"/>
    <n v="24"/>
  </r>
  <r>
    <x v="18"/>
    <x v="244"/>
    <n v="23.9"/>
    <x v="0"/>
    <x v="0"/>
    <n v="9"/>
    <x v="11"/>
    <x v="6"/>
    <x v="244"/>
    <n v="75.02"/>
    <n v="23.9"/>
  </r>
  <r>
    <x v="18"/>
    <x v="245"/>
    <n v="23.8"/>
    <x v="0"/>
    <x v="0"/>
    <n v="9"/>
    <x v="11"/>
    <x v="7"/>
    <x v="245"/>
    <n v="74.84"/>
    <n v="23.8"/>
  </r>
  <r>
    <x v="18"/>
    <x v="246"/>
    <n v="23.2"/>
    <x v="0"/>
    <x v="0"/>
    <n v="9"/>
    <x v="11"/>
    <x v="8"/>
    <x v="246"/>
    <n v="73.759999999999991"/>
    <n v="23.2"/>
  </r>
  <r>
    <x v="18"/>
    <x v="247"/>
    <n v="22.9"/>
    <x v="0"/>
    <x v="0"/>
    <n v="9"/>
    <x v="11"/>
    <x v="9"/>
    <x v="247"/>
    <n v="73.22"/>
    <n v="22.9"/>
  </r>
  <r>
    <x v="18"/>
    <x v="248"/>
    <n v="22.5"/>
    <x v="0"/>
    <x v="0"/>
    <n v="9"/>
    <x v="11"/>
    <x v="10"/>
    <x v="248"/>
    <n v="72.5"/>
    <n v="22.5"/>
  </r>
  <r>
    <x v="18"/>
    <x v="249"/>
    <n v="22.5"/>
    <x v="0"/>
    <x v="0"/>
    <n v="9"/>
    <x v="11"/>
    <x v="11"/>
    <x v="249"/>
    <n v="72.5"/>
    <n v="22.5"/>
  </r>
  <r>
    <x v="18"/>
    <x v="250"/>
    <n v="22.6"/>
    <x v="0"/>
    <x v="0"/>
    <n v="9"/>
    <x v="11"/>
    <x v="12"/>
    <x v="250"/>
    <n v="72.680000000000007"/>
    <n v="22.6"/>
  </r>
  <r>
    <x v="18"/>
    <x v="251"/>
    <n v="22.4"/>
    <x v="0"/>
    <x v="0"/>
    <n v="9"/>
    <x v="11"/>
    <x v="13"/>
    <x v="251"/>
    <n v="72.319999999999993"/>
    <n v="22.4"/>
  </r>
  <r>
    <x v="18"/>
    <x v="252"/>
    <n v="21"/>
    <x v="0"/>
    <x v="0"/>
    <n v="9"/>
    <x v="11"/>
    <x v="14"/>
    <x v="252"/>
    <n v="69.800000000000011"/>
    <n v="21"/>
  </r>
  <r>
    <x v="18"/>
    <x v="253"/>
    <n v="19.2"/>
    <x v="0"/>
    <x v="0"/>
    <n v="9"/>
    <x v="11"/>
    <x v="15"/>
    <x v="253"/>
    <n v="66.56"/>
    <n v="19.2"/>
  </r>
  <r>
    <x v="18"/>
    <x v="254"/>
    <n v="20.6"/>
    <x v="0"/>
    <x v="0"/>
    <n v="9"/>
    <x v="11"/>
    <x v="16"/>
    <x v="254"/>
    <n v="69.080000000000013"/>
    <n v="20.6"/>
  </r>
  <r>
    <x v="18"/>
    <x v="255"/>
    <n v="22.6"/>
    <x v="0"/>
    <x v="0"/>
    <n v="9"/>
    <x v="11"/>
    <x v="17"/>
    <x v="255"/>
    <n v="72.680000000000007"/>
    <n v="22.6"/>
  </r>
  <r>
    <x v="18"/>
    <x v="256"/>
    <n v="24.7"/>
    <x v="0"/>
    <x v="0"/>
    <n v="9"/>
    <x v="11"/>
    <x v="18"/>
    <x v="256"/>
    <n v="76.460000000000008"/>
    <n v="24.7"/>
  </r>
  <r>
    <x v="18"/>
    <x v="257"/>
    <n v="23"/>
    <x v="0"/>
    <x v="0"/>
    <n v="9"/>
    <x v="11"/>
    <x v="19"/>
    <x v="257"/>
    <n v="73.400000000000006"/>
    <n v="23"/>
  </r>
  <r>
    <x v="18"/>
    <x v="258"/>
    <n v="24.7"/>
    <x v="0"/>
    <x v="0"/>
    <n v="9"/>
    <x v="11"/>
    <x v="20"/>
    <x v="258"/>
    <n v="76.460000000000008"/>
    <n v="24.7"/>
  </r>
  <r>
    <x v="18"/>
    <x v="259"/>
    <n v="25.4"/>
    <x v="0"/>
    <x v="0"/>
    <n v="9"/>
    <x v="11"/>
    <x v="21"/>
    <x v="259"/>
    <n v="77.72"/>
    <n v="25.4"/>
  </r>
  <r>
    <x v="18"/>
    <x v="260"/>
    <n v="24.4"/>
    <x v="0"/>
    <x v="0"/>
    <n v="9"/>
    <x v="11"/>
    <x v="22"/>
    <x v="260"/>
    <n v="75.92"/>
    <n v="24.4"/>
  </r>
  <r>
    <x v="18"/>
    <x v="261"/>
    <n v="24.2"/>
    <x v="0"/>
    <x v="0"/>
    <n v="9"/>
    <x v="11"/>
    <x v="23"/>
    <x v="261"/>
    <n v="75.56"/>
    <n v="24.2"/>
  </r>
  <r>
    <x v="18"/>
    <x v="262"/>
    <n v="23.9"/>
    <x v="0"/>
    <x v="0"/>
    <n v="9"/>
    <x v="11"/>
    <x v="0"/>
    <x v="262"/>
    <n v="75.02"/>
    <n v="23.9"/>
  </r>
  <r>
    <x v="18"/>
    <x v="263"/>
    <n v="23.5"/>
    <x v="0"/>
    <x v="0"/>
    <n v="9"/>
    <x v="11"/>
    <x v="1"/>
    <x v="263"/>
    <n v="74.300000000000011"/>
    <n v="23.5"/>
  </r>
  <r>
    <x v="18"/>
    <x v="264"/>
    <n v="23.5"/>
    <x v="0"/>
    <x v="0"/>
    <n v="9"/>
    <x v="11"/>
    <x v="2"/>
    <x v="264"/>
    <n v="74.300000000000011"/>
    <n v="23.5"/>
  </r>
  <r>
    <x v="18"/>
    <x v="265"/>
    <n v="23"/>
    <x v="0"/>
    <x v="0"/>
    <n v="9"/>
    <x v="11"/>
    <x v="3"/>
    <x v="265"/>
    <n v="73.400000000000006"/>
    <n v="23"/>
  </r>
  <r>
    <x v="18"/>
    <x v="266"/>
    <n v="22.1"/>
    <x v="0"/>
    <x v="0"/>
    <n v="9"/>
    <x v="11"/>
    <x v="4"/>
    <x v="266"/>
    <n v="71.78"/>
    <n v="22.1"/>
  </r>
  <r>
    <x v="18"/>
    <x v="267"/>
    <n v="21.2"/>
    <x v="0"/>
    <x v="0"/>
    <n v="9"/>
    <x v="12"/>
    <x v="5"/>
    <x v="267"/>
    <n v="70.16"/>
    <n v="21.2"/>
  </r>
  <r>
    <x v="18"/>
    <x v="268"/>
    <n v="20.8"/>
    <x v="0"/>
    <x v="0"/>
    <n v="9"/>
    <x v="12"/>
    <x v="6"/>
    <x v="268"/>
    <n v="69.44"/>
    <n v="20.8"/>
  </r>
  <r>
    <x v="18"/>
    <x v="269"/>
    <n v="20.399999999999999"/>
    <x v="0"/>
    <x v="0"/>
    <n v="9"/>
    <x v="12"/>
    <x v="7"/>
    <x v="269"/>
    <n v="68.72"/>
    <n v="20.399999999999999"/>
  </r>
  <r>
    <x v="18"/>
    <x v="270"/>
    <n v="20.399999999999999"/>
    <x v="0"/>
    <x v="0"/>
    <n v="9"/>
    <x v="12"/>
    <x v="8"/>
    <x v="270"/>
    <n v="68.72"/>
    <n v="20.399999999999999"/>
  </r>
  <r>
    <x v="18"/>
    <x v="271"/>
    <n v="20"/>
    <x v="0"/>
    <x v="0"/>
    <n v="9"/>
    <x v="12"/>
    <x v="9"/>
    <x v="271"/>
    <n v="68"/>
    <n v="20"/>
  </r>
  <r>
    <x v="18"/>
    <x v="272"/>
    <n v="20.2"/>
    <x v="0"/>
    <x v="0"/>
    <n v="9"/>
    <x v="12"/>
    <x v="10"/>
    <x v="272"/>
    <n v="68.36"/>
    <n v="20.2"/>
  </r>
  <r>
    <x v="18"/>
    <x v="273"/>
    <n v="20.100000000000001"/>
    <x v="0"/>
    <x v="0"/>
    <n v="9"/>
    <x v="12"/>
    <x v="11"/>
    <x v="273"/>
    <n v="68.180000000000007"/>
    <n v="20.100000000000001"/>
  </r>
  <r>
    <x v="18"/>
    <x v="274"/>
    <n v="20.2"/>
    <x v="0"/>
    <x v="0"/>
    <n v="9"/>
    <x v="12"/>
    <x v="12"/>
    <x v="274"/>
    <n v="68.36"/>
    <n v="20.2"/>
  </r>
  <r>
    <x v="18"/>
    <x v="275"/>
    <n v="18.399999999999999"/>
    <x v="0"/>
    <x v="0"/>
    <n v="9"/>
    <x v="12"/>
    <x v="13"/>
    <x v="275"/>
    <n v="65.12"/>
    <n v="18.399999999999999"/>
  </r>
  <r>
    <x v="18"/>
    <x v="276"/>
    <n v="18.8"/>
    <x v="0"/>
    <x v="0"/>
    <n v="9"/>
    <x v="12"/>
    <x v="14"/>
    <x v="276"/>
    <n v="65.84"/>
    <n v="18.8"/>
  </r>
  <r>
    <x v="18"/>
    <x v="277"/>
    <n v="18.899999999999999"/>
    <x v="0"/>
    <x v="0"/>
    <n v="9"/>
    <x v="12"/>
    <x v="15"/>
    <x v="277"/>
    <n v="66.02"/>
    <n v="18.899999999999999"/>
  </r>
  <r>
    <x v="18"/>
    <x v="278"/>
    <n v="19.7"/>
    <x v="0"/>
    <x v="0"/>
    <n v="9"/>
    <x v="12"/>
    <x v="16"/>
    <x v="278"/>
    <n v="67.460000000000008"/>
    <n v="19.7"/>
  </r>
  <r>
    <x v="18"/>
    <x v="279"/>
    <n v="21.5"/>
    <x v="0"/>
    <x v="0"/>
    <n v="9"/>
    <x v="12"/>
    <x v="17"/>
    <x v="279"/>
    <n v="70.7"/>
    <n v="21.5"/>
  </r>
  <r>
    <x v="18"/>
    <x v="280"/>
    <n v="22.8"/>
    <x v="0"/>
    <x v="0"/>
    <n v="9"/>
    <x v="12"/>
    <x v="18"/>
    <x v="280"/>
    <n v="73.039999999999992"/>
    <n v="22.8"/>
  </r>
  <r>
    <x v="18"/>
    <x v="281"/>
    <n v="23.3"/>
    <x v="0"/>
    <x v="0"/>
    <n v="9"/>
    <x v="12"/>
    <x v="19"/>
    <x v="281"/>
    <n v="73.94"/>
    <n v="23.3"/>
  </r>
  <r>
    <x v="18"/>
    <x v="282"/>
    <n v="24.2"/>
    <x v="0"/>
    <x v="0"/>
    <n v="9"/>
    <x v="12"/>
    <x v="20"/>
    <x v="282"/>
    <n v="75.56"/>
    <n v="24.2"/>
  </r>
  <r>
    <x v="18"/>
    <x v="283"/>
    <n v="24.9"/>
    <x v="0"/>
    <x v="0"/>
    <n v="9"/>
    <x v="12"/>
    <x v="21"/>
    <x v="283"/>
    <n v="76.819999999999993"/>
    <n v="24.9"/>
  </r>
  <r>
    <x v="18"/>
    <x v="284"/>
    <n v="24.7"/>
    <x v="0"/>
    <x v="0"/>
    <n v="9"/>
    <x v="12"/>
    <x v="22"/>
    <x v="284"/>
    <n v="76.460000000000008"/>
    <n v="24.7"/>
  </r>
  <r>
    <x v="18"/>
    <x v="285"/>
    <n v="24.8"/>
    <x v="0"/>
    <x v="0"/>
    <n v="9"/>
    <x v="12"/>
    <x v="23"/>
    <x v="285"/>
    <n v="76.64"/>
    <n v="24.8"/>
  </r>
  <r>
    <x v="18"/>
    <x v="286"/>
    <n v="24.1"/>
    <x v="0"/>
    <x v="0"/>
    <n v="9"/>
    <x v="12"/>
    <x v="0"/>
    <x v="286"/>
    <n v="75.38"/>
    <n v="24.1"/>
  </r>
  <r>
    <x v="18"/>
    <x v="287"/>
    <n v="24"/>
    <x v="0"/>
    <x v="0"/>
    <n v="9"/>
    <x v="12"/>
    <x v="1"/>
    <x v="287"/>
    <n v="75.2"/>
    <n v="24"/>
  </r>
  <r>
    <x v="18"/>
    <x v="288"/>
    <n v="23.5"/>
    <x v="0"/>
    <x v="0"/>
    <n v="9"/>
    <x v="12"/>
    <x v="2"/>
    <x v="288"/>
    <n v="74.300000000000011"/>
    <n v="23.5"/>
  </r>
  <r>
    <x v="18"/>
    <x v="289"/>
    <n v="22.7"/>
    <x v="0"/>
    <x v="0"/>
    <n v="9"/>
    <x v="12"/>
    <x v="3"/>
    <x v="289"/>
    <n v="72.86"/>
    <n v="22.7"/>
  </r>
  <r>
    <x v="18"/>
    <x v="290"/>
    <n v="21.9"/>
    <x v="0"/>
    <x v="0"/>
    <n v="9"/>
    <x v="12"/>
    <x v="4"/>
    <x v="290"/>
    <n v="71.42"/>
    <n v="21.9"/>
  </r>
  <r>
    <x v="18"/>
    <x v="291"/>
    <n v="21.5"/>
    <x v="0"/>
    <x v="0"/>
    <n v="9"/>
    <x v="13"/>
    <x v="5"/>
    <x v="291"/>
    <n v="70.7"/>
    <n v="21.5"/>
  </r>
  <r>
    <x v="18"/>
    <x v="292"/>
    <n v="21.4"/>
    <x v="0"/>
    <x v="0"/>
    <n v="9"/>
    <x v="13"/>
    <x v="6"/>
    <x v="292"/>
    <n v="70.52"/>
    <n v="21.4"/>
  </r>
  <r>
    <x v="18"/>
    <x v="293"/>
    <n v="20.8"/>
    <x v="0"/>
    <x v="0"/>
    <n v="9"/>
    <x v="13"/>
    <x v="7"/>
    <x v="293"/>
    <n v="69.44"/>
    <n v="20.8"/>
  </r>
  <r>
    <x v="18"/>
    <x v="294"/>
    <n v="20.6"/>
    <x v="0"/>
    <x v="0"/>
    <n v="9"/>
    <x v="13"/>
    <x v="8"/>
    <x v="294"/>
    <n v="69.080000000000013"/>
    <n v="20.6"/>
  </r>
  <r>
    <x v="18"/>
    <x v="295"/>
    <n v="20.399999999999999"/>
    <x v="0"/>
    <x v="0"/>
    <n v="9"/>
    <x v="13"/>
    <x v="9"/>
    <x v="295"/>
    <n v="68.72"/>
    <n v="20.399999999999999"/>
  </r>
  <r>
    <x v="18"/>
    <x v="296"/>
    <n v="20.6"/>
    <x v="0"/>
    <x v="0"/>
    <n v="9"/>
    <x v="13"/>
    <x v="10"/>
    <x v="296"/>
    <n v="69.080000000000013"/>
    <n v="20.6"/>
  </r>
  <r>
    <x v="18"/>
    <x v="298"/>
    <n v="20.100000000000001"/>
    <x v="0"/>
    <x v="0"/>
    <n v="9"/>
    <x v="13"/>
    <x v="12"/>
    <x v="298"/>
    <n v="68.180000000000007"/>
    <n v="20.100000000000001"/>
  </r>
  <r>
    <x v="18"/>
    <x v="299"/>
    <n v="20.100000000000001"/>
    <x v="0"/>
    <x v="0"/>
    <n v="9"/>
    <x v="13"/>
    <x v="13"/>
    <x v="299"/>
    <n v="68.180000000000007"/>
    <n v="20.100000000000001"/>
  </r>
  <r>
    <x v="18"/>
    <x v="301"/>
    <n v="21.9"/>
    <x v="0"/>
    <x v="0"/>
    <n v="9"/>
    <x v="13"/>
    <x v="15"/>
    <x v="301"/>
    <n v="71.42"/>
    <n v="21.9"/>
  </r>
  <r>
    <x v="18"/>
    <x v="302"/>
    <n v="24.4"/>
    <x v="0"/>
    <x v="0"/>
    <n v="9"/>
    <x v="13"/>
    <x v="16"/>
    <x v="302"/>
    <n v="75.92"/>
    <n v="24.4"/>
  </r>
  <r>
    <x v="18"/>
    <x v="303"/>
    <n v="22.9"/>
    <x v="0"/>
    <x v="0"/>
    <n v="9"/>
    <x v="13"/>
    <x v="17"/>
    <x v="303"/>
    <n v="73.22"/>
    <n v="22.9"/>
  </r>
  <r>
    <x v="18"/>
    <x v="304"/>
    <n v="23.7"/>
    <x v="0"/>
    <x v="0"/>
    <n v="9"/>
    <x v="13"/>
    <x v="18"/>
    <x v="304"/>
    <n v="74.66"/>
    <n v="23.7"/>
  </r>
  <r>
    <x v="18"/>
    <x v="305"/>
    <n v="25.1"/>
    <x v="0"/>
    <x v="0"/>
    <n v="9"/>
    <x v="13"/>
    <x v="19"/>
    <x v="305"/>
    <n v="77.180000000000007"/>
    <n v="25.1"/>
  </r>
  <r>
    <x v="18"/>
    <x v="306"/>
    <n v="24.5"/>
    <x v="0"/>
    <x v="0"/>
    <n v="9"/>
    <x v="13"/>
    <x v="20"/>
    <x v="306"/>
    <n v="76.099999999999994"/>
    <n v="24.5"/>
  </r>
  <r>
    <x v="18"/>
    <x v="307"/>
    <n v="25.8"/>
    <x v="0"/>
    <x v="0"/>
    <n v="9"/>
    <x v="13"/>
    <x v="21"/>
    <x v="307"/>
    <n v="78.44"/>
    <n v="25.8"/>
  </r>
  <r>
    <x v="18"/>
    <x v="308"/>
    <n v="27.1"/>
    <x v="0"/>
    <x v="0"/>
    <n v="9"/>
    <x v="13"/>
    <x v="22"/>
    <x v="308"/>
    <n v="80.78"/>
    <n v="27.1"/>
  </r>
  <r>
    <x v="18"/>
    <x v="309"/>
    <n v="27.4"/>
    <x v="0"/>
    <x v="0"/>
    <n v="9"/>
    <x v="13"/>
    <x v="23"/>
    <x v="309"/>
    <n v="81.319999999999993"/>
    <n v="27.4"/>
  </r>
  <r>
    <x v="18"/>
    <x v="310"/>
    <n v="27.1"/>
    <x v="0"/>
    <x v="0"/>
    <n v="9"/>
    <x v="13"/>
    <x v="0"/>
    <x v="310"/>
    <n v="80.78"/>
    <n v="27.1"/>
  </r>
  <r>
    <x v="18"/>
    <x v="311"/>
    <n v="26.6"/>
    <x v="0"/>
    <x v="0"/>
    <n v="9"/>
    <x v="13"/>
    <x v="1"/>
    <x v="311"/>
    <n v="79.88"/>
    <n v="26.6"/>
  </r>
  <r>
    <x v="18"/>
    <x v="312"/>
    <n v="24.1"/>
    <x v="0"/>
    <x v="0"/>
    <n v="9"/>
    <x v="13"/>
    <x v="2"/>
    <x v="312"/>
    <n v="75.38"/>
    <n v="24.1"/>
  </r>
  <r>
    <x v="18"/>
    <x v="313"/>
    <n v="23.3"/>
    <x v="0"/>
    <x v="0"/>
    <n v="9"/>
    <x v="13"/>
    <x v="3"/>
    <x v="313"/>
    <n v="73.94"/>
    <n v="23.3"/>
  </r>
  <r>
    <x v="18"/>
    <x v="314"/>
    <n v="22.6"/>
    <x v="0"/>
    <x v="0"/>
    <n v="9"/>
    <x v="13"/>
    <x v="4"/>
    <x v="314"/>
    <n v="72.680000000000007"/>
    <n v="22.6"/>
  </r>
  <r>
    <x v="18"/>
    <x v="315"/>
    <n v="21.8"/>
    <x v="0"/>
    <x v="0"/>
    <n v="9"/>
    <x v="14"/>
    <x v="5"/>
    <x v="315"/>
    <n v="71.240000000000009"/>
    <n v="21.8"/>
  </r>
  <r>
    <x v="18"/>
    <x v="316"/>
    <n v="21.3"/>
    <x v="0"/>
    <x v="0"/>
    <n v="9"/>
    <x v="14"/>
    <x v="6"/>
    <x v="316"/>
    <n v="70.34"/>
    <n v="21.3"/>
  </r>
  <r>
    <x v="18"/>
    <x v="317"/>
    <n v="21.1"/>
    <x v="0"/>
    <x v="0"/>
    <n v="9"/>
    <x v="14"/>
    <x v="7"/>
    <x v="317"/>
    <n v="69.98"/>
    <n v="21.1"/>
  </r>
  <r>
    <x v="18"/>
    <x v="318"/>
    <n v="21"/>
    <x v="0"/>
    <x v="0"/>
    <n v="9"/>
    <x v="14"/>
    <x v="8"/>
    <x v="318"/>
    <n v="69.800000000000011"/>
    <n v="21"/>
  </r>
  <r>
    <x v="18"/>
    <x v="319"/>
    <n v="21"/>
    <x v="0"/>
    <x v="0"/>
    <n v="9"/>
    <x v="14"/>
    <x v="9"/>
    <x v="319"/>
    <n v="69.800000000000011"/>
    <n v="21"/>
  </r>
  <r>
    <x v="18"/>
    <x v="320"/>
    <n v="20.9"/>
    <x v="0"/>
    <x v="0"/>
    <n v="9"/>
    <x v="14"/>
    <x v="10"/>
    <x v="320"/>
    <n v="69.62"/>
    <n v="20.9"/>
  </r>
  <r>
    <x v="18"/>
    <x v="321"/>
    <n v="20.8"/>
    <x v="0"/>
    <x v="0"/>
    <n v="9"/>
    <x v="14"/>
    <x v="11"/>
    <x v="321"/>
    <n v="69.44"/>
    <n v="20.8"/>
  </r>
  <r>
    <x v="18"/>
    <x v="322"/>
    <n v="20.8"/>
    <x v="0"/>
    <x v="0"/>
    <n v="9"/>
    <x v="14"/>
    <x v="12"/>
    <x v="322"/>
    <n v="69.44"/>
    <n v="20.8"/>
  </r>
  <r>
    <x v="18"/>
    <x v="323"/>
    <n v="20.8"/>
    <x v="0"/>
    <x v="0"/>
    <n v="9"/>
    <x v="14"/>
    <x v="13"/>
    <x v="323"/>
    <n v="69.44"/>
    <n v="20.8"/>
  </r>
  <r>
    <x v="18"/>
    <x v="324"/>
    <n v="20.8"/>
    <x v="0"/>
    <x v="0"/>
    <n v="9"/>
    <x v="14"/>
    <x v="14"/>
    <x v="324"/>
    <n v="69.44"/>
    <n v="20.8"/>
  </r>
  <r>
    <x v="18"/>
    <x v="325"/>
    <n v="21.3"/>
    <x v="0"/>
    <x v="0"/>
    <n v="9"/>
    <x v="14"/>
    <x v="15"/>
    <x v="325"/>
    <n v="70.34"/>
    <n v="21.3"/>
  </r>
  <r>
    <x v="18"/>
    <x v="326"/>
    <n v="22.2"/>
    <x v="0"/>
    <x v="0"/>
    <n v="9"/>
    <x v="14"/>
    <x v="16"/>
    <x v="326"/>
    <n v="71.960000000000008"/>
    <n v="22.2"/>
  </r>
  <r>
    <x v="18"/>
    <x v="327"/>
    <n v="22.3"/>
    <x v="0"/>
    <x v="0"/>
    <n v="9"/>
    <x v="14"/>
    <x v="17"/>
    <x v="327"/>
    <n v="72.14"/>
    <n v="22.3"/>
  </r>
  <r>
    <x v="18"/>
    <x v="328"/>
    <n v="25.7"/>
    <x v="0"/>
    <x v="0"/>
    <n v="9"/>
    <x v="14"/>
    <x v="18"/>
    <x v="328"/>
    <n v="78.259999999999991"/>
    <n v="25.7"/>
  </r>
  <r>
    <x v="18"/>
    <x v="329"/>
    <n v="26.2"/>
    <x v="0"/>
    <x v="0"/>
    <n v="9"/>
    <x v="14"/>
    <x v="19"/>
    <x v="329"/>
    <n v="79.16"/>
    <n v="26.2"/>
  </r>
  <r>
    <x v="18"/>
    <x v="330"/>
    <n v="28"/>
    <x v="0"/>
    <x v="0"/>
    <n v="9"/>
    <x v="14"/>
    <x v="20"/>
    <x v="330"/>
    <n v="82.4"/>
    <n v="28"/>
  </r>
  <r>
    <x v="18"/>
    <x v="331"/>
    <n v="30"/>
    <x v="0"/>
    <x v="0"/>
    <n v="9"/>
    <x v="14"/>
    <x v="21"/>
    <x v="331"/>
    <n v="86"/>
    <n v="30"/>
  </r>
  <r>
    <x v="18"/>
    <x v="332"/>
    <n v="29.6"/>
    <x v="0"/>
    <x v="0"/>
    <n v="9"/>
    <x v="14"/>
    <x v="22"/>
    <x v="332"/>
    <n v="85.28"/>
    <n v="29.6"/>
  </r>
  <r>
    <x v="18"/>
    <x v="333"/>
    <n v="30"/>
    <x v="0"/>
    <x v="0"/>
    <n v="9"/>
    <x v="14"/>
    <x v="23"/>
    <x v="333"/>
    <n v="86"/>
    <n v="30"/>
  </r>
  <r>
    <x v="18"/>
    <x v="334"/>
    <n v="30.1"/>
    <x v="0"/>
    <x v="0"/>
    <n v="9"/>
    <x v="14"/>
    <x v="0"/>
    <x v="334"/>
    <n v="86.18"/>
    <n v="30.1"/>
  </r>
  <r>
    <x v="18"/>
    <x v="335"/>
    <n v="28.6"/>
    <x v="0"/>
    <x v="0"/>
    <n v="9"/>
    <x v="14"/>
    <x v="1"/>
    <x v="335"/>
    <n v="83.48"/>
    <n v="28.6"/>
  </r>
  <r>
    <x v="18"/>
    <x v="336"/>
    <n v="27.5"/>
    <x v="0"/>
    <x v="0"/>
    <n v="9"/>
    <x v="14"/>
    <x v="2"/>
    <x v="336"/>
    <n v="81.5"/>
    <n v="27.5"/>
  </r>
  <r>
    <x v="18"/>
    <x v="337"/>
    <n v="26.5"/>
    <x v="0"/>
    <x v="0"/>
    <n v="9"/>
    <x v="14"/>
    <x v="3"/>
    <x v="337"/>
    <n v="79.7"/>
    <n v="26.5"/>
  </r>
  <r>
    <x v="18"/>
    <x v="338"/>
    <n v="25.2"/>
    <x v="0"/>
    <x v="0"/>
    <n v="9"/>
    <x v="14"/>
    <x v="4"/>
    <x v="338"/>
    <n v="77.36"/>
    <n v="25.2"/>
  </r>
  <r>
    <x v="18"/>
    <x v="339"/>
    <n v="23.5"/>
    <x v="0"/>
    <x v="0"/>
    <n v="9"/>
    <x v="15"/>
    <x v="5"/>
    <x v="339"/>
    <n v="74.300000000000011"/>
    <n v="23.5"/>
  </r>
  <r>
    <x v="18"/>
    <x v="340"/>
    <n v="23.6"/>
    <x v="0"/>
    <x v="0"/>
    <n v="9"/>
    <x v="15"/>
    <x v="6"/>
    <x v="340"/>
    <n v="74.48"/>
    <n v="23.6"/>
  </r>
  <r>
    <x v="18"/>
    <x v="341"/>
    <n v="23.8"/>
    <x v="0"/>
    <x v="0"/>
    <n v="9"/>
    <x v="15"/>
    <x v="7"/>
    <x v="341"/>
    <n v="74.84"/>
    <n v="23.8"/>
  </r>
  <r>
    <x v="18"/>
    <x v="342"/>
    <n v="22.9"/>
    <x v="0"/>
    <x v="0"/>
    <n v="9"/>
    <x v="15"/>
    <x v="8"/>
    <x v="342"/>
    <n v="73.22"/>
    <n v="22.9"/>
  </r>
  <r>
    <x v="18"/>
    <x v="343"/>
    <n v="22"/>
    <x v="0"/>
    <x v="0"/>
    <n v="9"/>
    <x v="15"/>
    <x v="9"/>
    <x v="343"/>
    <n v="71.599999999999994"/>
    <n v="22"/>
  </r>
  <r>
    <x v="18"/>
    <x v="344"/>
    <n v="22.1"/>
    <x v="0"/>
    <x v="0"/>
    <n v="9"/>
    <x v="15"/>
    <x v="10"/>
    <x v="344"/>
    <n v="71.78"/>
    <n v="22.1"/>
  </r>
  <r>
    <x v="18"/>
    <x v="345"/>
    <n v="22.2"/>
    <x v="0"/>
    <x v="0"/>
    <n v="9"/>
    <x v="15"/>
    <x v="11"/>
    <x v="345"/>
    <n v="71.960000000000008"/>
    <n v="22.2"/>
  </r>
  <r>
    <x v="18"/>
    <x v="346"/>
    <n v="22"/>
    <x v="0"/>
    <x v="0"/>
    <n v="9"/>
    <x v="15"/>
    <x v="12"/>
    <x v="346"/>
    <n v="71.599999999999994"/>
    <n v="22"/>
  </r>
  <r>
    <x v="18"/>
    <x v="347"/>
    <n v="22"/>
    <x v="0"/>
    <x v="0"/>
    <n v="9"/>
    <x v="15"/>
    <x v="13"/>
    <x v="347"/>
    <n v="71.599999999999994"/>
    <n v="22"/>
  </r>
  <r>
    <x v="18"/>
    <x v="348"/>
    <n v="22.7"/>
    <x v="0"/>
    <x v="0"/>
    <n v="9"/>
    <x v="15"/>
    <x v="14"/>
    <x v="348"/>
    <n v="72.86"/>
    <n v="22.7"/>
  </r>
  <r>
    <x v="18"/>
    <x v="349"/>
    <n v="23.8"/>
    <x v="0"/>
    <x v="0"/>
    <n v="9"/>
    <x v="15"/>
    <x v="15"/>
    <x v="349"/>
    <n v="74.84"/>
    <n v="23.8"/>
  </r>
  <r>
    <x v="18"/>
    <x v="350"/>
    <n v="26.1"/>
    <x v="0"/>
    <x v="0"/>
    <n v="9"/>
    <x v="15"/>
    <x v="16"/>
    <x v="350"/>
    <n v="78.98"/>
    <n v="26.1"/>
  </r>
  <r>
    <x v="18"/>
    <x v="351"/>
    <n v="26.6"/>
    <x v="0"/>
    <x v="0"/>
    <n v="9"/>
    <x v="15"/>
    <x v="17"/>
    <x v="351"/>
    <n v="79.88"/>
    <n v="26.6"/>
  </r>
  <r>
    <x v="18"/>
    <x v="352"/>
    <n v="28.5"/>
    <x v="0"/>
    <x v="0"/>
    <n v="9"/>
    <x v="15"/>
    <x v="18"/>
    <x v="352"/>
    <n v="83.300000000000011"/>
    <n v="28.5"/>
  </r>
  <r>
    <x v="18"/>
    <x v="353"/>
    <n v="31"/>
    <x v="0"/>
    <x v="0"/>
    <n v="9"/>
    <x v="15"/>
    <x v="19"/>
    <x v="353"/>
    <n v="87.800000000000011"/>
    <n v="31"/>
  </r>
  <r>
    <x v="18"/>
    <x v="354"/>
    <n v="31.7"/>
    <x v="0"/>
    <x v="0"/>
    <n v="9"/>
    <x v="15"/>
    <x v="20"/>
    <x v="354"/>
    <n v="89.06"/>
    <n v="31.7"/>
  </r>
  <r>
    <x v="18"/>
    <x v="355"/>
    <n v="31.6"/>
    <x v="0"/>
    <x v="0"/>
    <n v="9"/>
    <x v="15"/>
    <x v="21"/>
    <x v="355"/>
    <n v="88.88"/>
    <n v="31.6"/>
  </r>
  <r>
    <x v="18"/>
    <x v="356"/>
    <n v="30.9"/>
    <x v="0"/>
    <x v="0"/>
    <n v="9"/>
    <x v="15"/>
    <x v="22"/>
    <x v="356"/>
    <n v="87.62"/>
    <n v="30.9"/>
  </r>
  <r>
    <x v="18"/>
    <x v="357"/>
    <n v="30.2"/>
    <x v="0"/>
    <x v="0"/>
    <n v="9"/>
    <x v="15"/>
    <x v="23"/>
    <x v="357"/>
    <n v="86.36"/>
    <n v="30.2"/>
  </r>
  <r>
    <x v="18"/>
    <x v="358"/>
    <n v="28.8"/>
    <x v="0"/>
    <x v="0"/>
    <n v="9"/>
    <x v="15"/>
    <x v="0"/>
    <x v="358"/>
    <n v="83.84"/>
    <n v="28.8"/>
  </r>
  <r>
    <x v="18"/>
    <x v="359"/>
    <n v="27.2"/>
    <x v="0"/>
    <x v="0"/>
    <n v="9"/>
    <x v="15"/>
    <x v="1"/>
    <x v="359"/>
    <n v="80.960000000000008"/>
    <n v="27.2"/>
  </r>
  <r>
    <x v="18"/>
    <x v="360"/>
    <n v="25.4"/>
    <x v="0"/>
    <x v="0"/>
    <n v="9"/>
    <x v="15"/>
    <x v="2"/>
    <x v="360"/>
    <n v="77.72"/>
    <n v="25.4"/>
  </r>
  <r>
    <x v="18"/>
    <x v="361"/>
    <n v="24.1"/>
    <x v="0"/>
    <x v="0"/>
    <n v="9"/>
    <x v="15"/>
    <x v="3"/>
    <x v="361"/>
    <n v="75.38"/>
    <n v="24.1"/>
  </r>
  <r>
    <x v="18"/>
    <x v="362"/>
    <n v="22.9"/>
    <x v="0"/>
    <x v="0"/>
    <n v="9"/>
    <x v="15"/>
    <x v="4"/>
    <x v="362"/>
    <n v="73.22"/>
    <n v="22.9"/>
  </r>
  <r>
    <x v="19"/>
    <x v="365"/>
    <n v="90.2"/>
    <x v="1"/>
    <x v="1"/>
    <s v="9"/>
    <x v="16"/>
    <x v="0"/>
    <x v="0"/>
    <n v="90.2"/>
    <n v="32.333333333333336"/>
  </r>
  <r>
    <x v="19"/>
    <x v="366"/>
    <n v="88.3"/>
    <x v="1"/>
    <x v="1"/>
    <s v="9"/>
    <x v="16"/>
    <x v="1"/>
    <x v="1"/>
    <n v="88.3"/>
    <n v="31.277777777777775"/>
  </r>
  <r>
    <x v="19"/>
    <x v="367"/>
    <n v="83.9"/>
    <x v="1"/>
    <x v="1"/>
    <s v="9"/>
    <x v="16"/>
    <x v="2"/>
    <x v="2"/>
    <n v="83.9"/>
    <n v="28.833333333333336"/>
  </r>
  <r>
    <x v="19"/>
    <x v="368"/>
    <n v="79.5"/>
    <x v="1"/>
    <x v="1"/>
    <s v="9"/>
    <x v="16"/>
    <x v="3"/>
    <x v="3"/>
    <n v="79.5"/>
    <n v="26.388888888888889"/>
  </r>
  <r>
    <x v="19"/>
    <x v="369"/>
    <n v="78.900000000000006"/>
    <x v="1"/>
    <x v="1"/>
    <s v="9"/>
    <x v="16"/>
    <x v="4"/>
    <x v="4"/>
    <n v="78.900000000000006"/>
    <n v="26.055555555555557"/>
  </r>
  <r>
    <x v="19"/>
    <x v="370"/>
    <n v="75.900000000000006"/>
    <x v="1"/>
    <x v="1"/>
    <s v="9"/>
    <x v="17"/>
    <x v="5"/>
    <x v="5"/>
    <n v="75.900000000000006"/>
    <n v="24.388888888888893"/>
  </r>
  <r>
    <x v="19"/>
    <x v="371"/>
    <n v="73.3"/>
    <x v="1"/>
    <x v="1"/>
    <s v="9"/>
    <x v="17"/>
    <x v="6"/>
    <x v="6"/>
    <n v="73.3"/>
    <n v="22.944444444444443"/>
  </r>
  <r>
    <x v="19"/>
    <x v="372"/>
    <n v="71.3"/>
    <x v="1"/>
    <x v="1"/>
    <s v="9"/>
    <x v="17"/>
    <x v="7"/>
    <x v="7"/>
    <n v="71.3"/>
    <n v="21.833333333333332"/>
  </r>
  <r>
    <x v="19"/>
    <x v="373"/>
    <n v="69.3"/>
    <x v="1"/>
    <x v="1"/>
    <s v="9"/>
    <x v="17"/>
    <x v="8"/>
    <x v="8"/>
    <n v="69.3"/>
    <n v="20.722222222222221"/>
  </r>
  <r>
    <x v="19"/>
    <x v="374"/>
    <n v="68.8"/>
    <x v="1"/>
    <x v="1"/>
    <s v="9"/>
    <x v="17"/>
    <x v="9"/>
    <x v="9"/>
    <n v="68.8"/>
    <n v="20.444444444444443"/>
  </r>
  <r>
    <x v="19"/>
    <x v="375"/>
    <n v="66.8"/>
    <x v="1"/>
    <x v="1"/>
    <s v="9"/>
    <x v="17"/>
    <x v="10"/>
    <x v="10"/>
    <n v="66.8"/>
    <n v="19.333333333333332"/>
  </r>
  <r>
    <x v="19"/>
    <x v="376"/>
    <n v="61.8"/>
    <x v="1"/>
    <x v="1"/>
    <s v="9"/>
    <x v="17"/>
    <x v="11"/>
    <x v="11"/>
    <n v="61.8"/>
    <n v="16.555555555555554"/>
  </r>
  <r>
    <x v="19"/>
    <x v="377"/>
    <n v="61.6"/>
    <x v="1"/>
    <x v="1"/>
    <s v="9"/>
    <x v="17"/>
    <x v="12"/>
    <x v="12"/>
    <n v="61.6"/>
    <n v="16.444444444444446"/>
  </r>
  <r>
    <x v="19"/>
    <x v="378"/>
    <n v="59.2"/>
    <x v="1"/>
    <x v="1"/>
    <s v="9"/>
    <x v="17"/>
    <x v="13"/>
    <x v="13"/>
    <n v="59.2"/>
    <n v="15.111111111111112"/>
  </r>
  <r>
    <x v="19"/>
    <x v="379"/>
    <n v="58.1"/>
    <x v="1"/>
    <x v="1"/>
    <s v="9"/>
    <x v="17"/>
    <x v="14"/>
    <x v="14"/>
    <n v="58.1"/>
    <n v="14.5"/>
  </r>
  <r>
    <x v="19"/>
    <x v="380"/>
    <n v="64.099999999999994"/>
    <x v="1"/>
    <x v="1"/>
    <s v="9"/>
    <x v="17"/>
    <x v="15"/>
    <x v="15"/>
    <n v="64.099999999999994"/>
    <n v="17.833333333333329"/>
  </r>
  <r>
    <x v="19"/>
    <x v="381"/>
    <n v="69.599999999999994"/>
    <x v="1"/>
    <x v="1"/>
    <s v="9"/>
    <x v="17"/>
    <x v="16"/>
    <x v="16"/>
    <n v="69.599999999999994"/>
    <n v="20.888888888888886"/>
  </r>
  <r>
    <x v="19"/>
    <x v="382"/>
    <n v="74.7"/>
    <x v="1"/>
    <x v="1"/>
    <s v="9"/>
    <x v="17"/>
    <x v="17"/>
    <x v="17"/>
    <n v="74.7"/>
    <n v="23.722222222222225"/>
  </r>
  <r>
    <x v="19"/>
    <x v="383"/>
    <n v="79"/>
    <x v="1"/>
    <x v="1"/>
    <s v="9"/>
    <x v="17"/>
    <x v="18"/>
    <x v="18"/>
    <n v="79"/>
    <n v="26.111111111111111"/>
  </r>
  <r>
    <x v="19"/>
    <x v="384"/>
    <n v="79.8"/>
    <x v="1"/>
    <x v="1"/>
    <s v="9"/>
    <x v="17"/>
    <x v="19"/>
    <x v="19"/>
    <n v="79.8"/>
    <n v="26.555555555555554"/>
  </r>
  <r>
    <x v="19"/>
    <x v="385"/>
    <n v="82.2"/>
    <x v="1"/>
    <x v="1"/>
    <s v="9"/>
    <x v="17"/>
    <x v="20"/>
    <x v="20"/>
    <n v="82.2"/>
    <n v="27.888888888888889"/>
  </r>
  <r>
    <x v="19"/>
    <x v="386"/>
    <n v="84.4"/>
    <x v="1"/>
    <x v="1"/>
    <s v="9"/>
    <x v="17"/>
    <x v="21"/>
    <x v="21"/>
    <n v="84.4"/>
    <n v="29.111111111111114"/>
  </r>
  <r>
    <x v="19"/>
    <x v="387"/>
    <n v="86.4"/>
    <x v="1"/>
    <x v="1"/>
    <s v="9"/>
    <x v="17"/>
    <x v="22"/>
    <x v="22"/>
    <n v="86.4"/>
    <n v="30.222222222222225"/>
  </r>
  <r>
    <x v="19"/>
    <x v="388"/>
    <n v="88.4"/>
    <x v="1"/>
    <x v="1"/>
    <s v="9"/>
    <x v="17"/>
    <x v="23"/>
    <x v="23"/>
    <n v="88.4"/>
    <n v="31.333333333333336"/>
  </r>
  <r>
    <x v="19"/>
    <x v="389"/>
    <n v="86.8"/>
    <x v="1"/>
    <x v="1"/>
    <s v="9"/>
    <x v="17"/>
    <x v="0"/>
    <x v="24"/>
    <n v="86.8"/>
    <n v="30.444444444444443"/>
  </r>
  <r>
    <x v="19"/>
    <x v="390"/>
    <n v="84.6"/>
    <x v="1"/>
    <x v="1"/>
    <s v="9"/>
    <x v="17"/>
    <x v="1"/>
    <x v="25"/>
    <n v="84.6"/>
    <n v="29.222222222222218"/>
  </r>
  <r>
    <x v="19"/>
    <x v="391"/>
    <n v="80.099999999999994"/>
    <x v="1"/>
    <x v="1"/>
    <s v="9"/>
    <x v="17"/>
    <x v="2"/>
    <x v="26"/>
    <n v="80.099999999999994"/>
    <n v="26.722222222222218"/>
  </r>
  <r>
    <x v="19"/>
    <x v="392"/>
    <n v="75.7"/>
    <x v="1"/>
    <x v="1"/>
    <s v="9"/>
    <x v="17"/>
    <x v="3"/>
    <x v="27"/>
    <n v="75.7"/>
    <n v="24.277777777777779"/>
  </r>
  <r>
    <x v="19"/>
    <x v="393"/>
    <n v="73.3"/>
    <x v="1"/>
    <x v="1"/>
    <s v="9"/>
    <x v="17"/>
    <x v="4"/>
    <x v="28"/>
    <n v="73.3"/>
    <n v="22.944444444444443"/>
  </r>
  <r>
    <x v="19"/>
    <x v="394"/>
    <n v="70.7"/>
    <x v="1"/>
    <x v="1"/>
    <s v="9"/>
    <x v="18"/>
    <x v="5"/>
    <x v="29"/>
    <n v="70.7"/>
    <n v="21.5"/>
  </r>
  <r>
    <x v="19"/>
    <x v="395"/>
    <n v="69.8"/>
    <x v="1"/>
    <x v="1"/>
    <s v="9"/>
    <x v="18"/>
    <x v="6"/>
    <x v="30"/>
    <n v="69.8"/>
    <n v="20.999999999999996"/>
  </r>
  <r>
    <x v="19"/>
    <x v="396"/>
    <n v="67"/>
    <x v="1"/>
    <x v="1"/>
    <s v="9"/>
    <x v="18"/>
    <x v="7"/>
    <x v="31"/>
    <n v="67"/>
    <n v="19.444444444444443"/>
  </r>
  <r>
    <x v="19"/>
    <x v="397"/>
    <n v="68.7"/>
    <x v="1"/>
    <x v="1"/>
    <s v="9"/>
    <x v="18"/>
    <x v="8"/>
    <x v="32"/>
    <n v="68.7"/>
    <n v="20.388888888888889"/>
  </r>
  <r>
    <x v="19"/>
    <x v="398"/>
    <n v="67.3"/>
    <x v="1"/>
    <x v="1"/>
    <s v="9"/>
    <x v="18"/>
    <x v="9"/>
    <x v="33"/>
    <n v="67.3"/>
    <n v="19.611111111111111"/>
  </r>
  <r>
    <x v="19"/>
    <x v="399"/>
    <n v="65.8"/>
    <x v="1"/>
    <x v="1"/>
    <s v="9"/>
    <x v="18"/>
    <x v="10"/>
    <x v="34"/>
    <n v="65.8"/>
    <n v="18.777777777777775"/>
  </r>
  <r>
    <x v="19"/>
    <x v="400"/>
    <n v="64.7"/>
    <x v="1"/>
    <x v="1"/>
    <s v="9"/>
    <x v="18"/>
    <x v="11"/>
    <x v="35"/>
    <n v="64.7"/>
    <n v="18.166666666666668"/>
  </r>
  <r>
    <x v="19"/>
    <x v="401"/>
    <n v="65.8"/>
    <x v="1"/>
    <x v="1"/>
    <s v="9"/>
    <x v="18"/>
    <x v="12"/>
    <x v="36"/>
    <n v="65.8"/>
    <n v="18.777777777777775"/>
  </r>
  <r>
    <x v="19"/>
    <x v="402"/>
    <n v="65.8"/>
    <x v="1"/>
    <x v="1"/>
    <s v="9"/>
    <x v="18"/>
    <x v="13"/>
    <x v="37"/>
    <n v="65.8"/>
    <n v="18.777777777777775"/>
  </r>
  <r>
    <x v="19"/>
    <x v="403"/>
    <n v="64.5"/>
    <x v="1"/>
    <x v="1"/>
    <s v="9"/>
    <x v="18"/>
    <x v="14"/>
    <x v="38"/>
    <n v="64.5"/>
    <n v="18.055555555555554"/>
  </r>
  <r>
    <x v="19"/>
    <x v="404"/>
    <n v="66.2"/>
    <x v="1"/>
    <x v="1"/>
    <s v="9"/>
    <x v="18"/>
    <x v="15"/>
    <x v="39"/>
    <n v="66.2"/>
    <n v="19"/>
  </r>
  <r>
    <x v="19"/>
    <x v="405"/>
    <n v="69.7"/>
    <x v="1"/>
    <x v="1"/>
    <s v="9"/>
    <x v="18"/>
    <x v="16"/>
    <x v="40"/>
    <n v="69.7"/>
    <n v="20.944444444444446"/>
  </r>
  <r>
    <x v="19"/>
    <x v="406"/>
    <n v="72.8"/>
    <x v="1"/>
    <x v="1"/>
    <s v="9"/>
    <x v="18"/>
    <x v="17"/>
    <x v="41"/>
    <n v="72.8"/>
    <n v="22.666666666666664"/>
  </r>
  <r>
    <x v="19"/>
    <x v="407"/>
    <n v="76.099999999999994"/>
    <x v="1"/>
    <x v="1"/>
    <s v="9"/>
    <x v="18"/>
    <x v="18"/>
    <x v="42"/>
    <n v="76.099999999999994"/>
    <n v="24.499999999999996"/>
  </r>
  <r>
    <x v="19"/>
    <x v="409"/>
    <n v="82.9"/>
    <x v="1"/>
    <x v="1"/>
    <s v="9"/>
    <x v="18"/>
    <x v="20"/>
    <x v="44"/>
    <n v="82.9"/>
    <n v="28.277777777777779"/>
  </r>
  <r>
    <x v="19"/>
    <x v="410"/>
    <n v="86.2"/>
    <x v="1"/>
    <x v="1"/>
    <s v="9"/>
    <x v="18"/>
    <x v="21"/>
    <x v="45"/>
    <n v="86.2"/>
    <n v="30.111111111111111"/>
  </r>
  <r>
    <x v="19"/>
    <x v="412"/>
    <n v="87.8"/>
    <x v="1"/>
    <x v="1"/>
    <s v="9"/>
    <x v="18"/>
    <x v="23"/>
    <x v="46"/>
    <n v="87.8"/>
    <n v="30.999999999999996"/>
  </r>
  <r>
    <x v="19"/>
    <x v="413"/>
    <n v="87.7"/>
    <x v="1"/>
    <x v="1"/>
    <s v="9"/>
    <x v="18"/>
    <x v="0"/>
    <x v="47"/>
    <n v="87.7"/>
    <n v="30.944444444444446"/>
  </r>
  <r>
    <x v="19"/>
    <x v="414"/>
    <n v="85.7"/>
    <x v="1"/>
    <x v="1"/>
    <s v="9"/>
    <x v="18"/>
    <x v="1"/>
    <x v="48"/>
    <n v="85.7"/>
    <n v="29.833333333333336"/>
  </r>
  <r>
    <x v="19"/>
    <x v="415"/>
    <n v="81"/>
    <x v="1"/>
    <x v="1"/>
    <s v="9"/>
    <x v="18"/>
    <x v="2"/>
    <x v="49"/>
    <n v="81"/>
    <n v="27.222222222222221"/>
  </r>
  <r>
    <x v="19"/>
    <x v="416"/>
    <n v="77"/>
    <x v="1"/>
    <x v="1"/>
    <s v="9"/>
    <x v="18"/>
    <x v="3"/>
    <x v="364"/>
    <n v="77"/>
    <n v="25"/>
  </r>
  <r>
    <x v="19"/>
    <x v="417"/>
    <n v="75.5"/>
    <x v="1"/>
    <x v="1"/>
    <s v="9"/>
    <x v="18"/>
    <x v="4"/>
    <x v="50"/>
    <n v="75.5"/>
    <n v="24.166666666666664"/>
  </r>
  <r>
    <x v="19"/>
    <x v="418"/>
    <n v="73.400000000000006"/>
    <x v="1"/>
    <x v="1"/>
    <s v="9"/>
    <x v="19"/>
    <x v="5"/>
    <x v="51"/>
    <n v="73.400000000000006"/>
    <n v="23.000000000000004"/>
  </r>
  <r>
    <x v="19"/>
    <x v="419"/>
    <n v="70.2"/>
    <x v="1"/>
    <x v="1"/>
    <s v="9"/>
    <x v="19"/>
    <x v="6"/>
    <x v="52"/>
    <n v="70.2"/>
    <n v="21.222222222222225"/>
  </r>
  <r>
    <x v="19"/>
    <x v="420"/>
    <n v="68.5"/>
    <x v="1"/>
    <x v="1"/>
    <s v="9"/>
    <x v="19"/>
    <x v="7"/>
    <x v="53"/>
    <n v="68.5"/>
    <n v="20.277777777777779"/>
  </r>
  <r>
    <x v="19"/>
    <x v="421"/>
    <n v="67.2"/>
    <x v="1"/>
    <x v="1"/>
    <s v="9"/>
    <x v="19"/>
    <x v="8"/>
    <x v="54"/>
    <n v="67.2"/>
    <n v="19.555555555555557"/>
  </r>
  <r>
    <x v="19"/>
    <x v="422"/>
    <n v="66.900000000000006"/>
    <x v="1"/>
    <x v="1"/>
    <s v="9"/>
    <x v="19"/>
    <x v="9"/>
    <x v="55"/>
    <n v="66.900000000000006"/>
    <n v="19.388888888888893"/>
  </r>
  <r>
    <x v="19"/>
    <x v="423"/>
    <n v="67.2"/>
    <x v="1"/>
    <x v="1"/>
    <s v="9"/>
    <x v="19"/>
    <x v="10"/>
    <x v="56"/>
    <n v="67.2"/>
    <n v="19.555555555555557"/>
  </r>
  <r>
    <x v="19"/>
    <x v="424"/>
    <n v="68"/>
    <x v="1"/>
    <x v="1"/>
    <s v="9"/>
    <x v="19"/>
    <x v="11"/>
    <x v="57"/>
    <n v="68"/>
    <n v="20"/>
  </r>
  <r>
    <x v="19"/>
    <x v="425"/>
    <n v="66.8"/>
    <x v="1"/>
    <x v="1"/>
    <s v="9"/>
    <x v="19"/>
    <x v="12"/>
    <x v="58"/>
    <n v="66.8"/>
    <n v="19.333333333333332"/>
  </r>
  <r>
    <x v="19"/>
    <x v="426"/>
    <n v="64.7"/>
    <x v="1"/>
    <x v="1"/>
    <s v="9"/>
    <x v="19"/>
    <x v="13"/>
    <x v="59"/>
    <n v="64.7"/>
    <n v="18.166666666666668"/>
  </r>
  <r>
    <x v="19"/>
    <x v="427"/>
    <n v="64.2"/>
    <x v="1"/>
    <x v="1"/>
    <s v="9"/>
    <x v="19"/>
    <x v="14"/>
    <x v="60"/>
    <n v="64.2"/>
    <n v="17.888888888888889"/>
  </r>
  <r>
    <x v="19"/>
    <x v="428"/>
    <n v="65.3"/>
    <x v="1"/>
    <x v="1"/>
    <s v="9"/>
    <x v="19"/>
    <x v="15"/>
    <x v="61"/>
    <n v="65.3"/>
    <n v="18.499999999999996"/>
  </r>
  <r>
    <x v="19"/>
    <x v="429"/>
    <n v="67.5"/>
    <x v="1"/>
    <x v="1"/>
    <s v="9"/>
    <x v="19"/>
    <x v="16"/>
    <x v="62"/>
    <n v="67.5"/>
    <n v="19.722222222222221"/>
  </r>
  <r>
    <x v="19"/>
    <x v="430"/>
    <n v="70.3"/>
    <x v="1"/>
    <x v="1"/>
    <s v="9"/>
    <x v="19"/>
    <x v="17"/>
    <x v="63"/>
    <n v="70.3"/>
    <n v="21.277777777777775"/>
  </r>
  <r>
    <x v="19"/>
    <x v="431"/>
    <n v="71.7"/>
    <x v="1"/>
    <x v="1"/>
    <s v="9"/>
    <x v="19"/>
    <x v="18"/>
    <x v="64"/>
    <n v="71.7"/>
    <n v="22.055555555555557"/>
  </r>
  <r>
    <x v="19"/>
    <x v="432"/>
    <n v="74.5"/>
    <x v="1"/>
    <x v="1"/>
    <s v="9"/>
    <x v="19"/>
    <x v="19"/>
    <x v="65"/>
    <n v="74.5"/>
    <n v="23.611111111111111"/>
  </r>
  <r>
    <x v="19"/>
    <x v="433"/>
    <n v="79.400000000000006"/>
    <x v="1"/>
    <x v="1"/>
    <s v="9"/>
    <x v="19"/>
    <x v="20"/>
    <x v="66"/>
    <n v="79.400000000000006"/>
    <n v="26.333333333333336"/>
  </r>
  <r>
    <x v="19"/>
    <x v="434"/>
    <n v="79.900000000000006"/>
    <x v="1"/>
    <x v="1"/>
    <s v="9"/>
    <x v="19"/>
    <x v="21"/>
    <x v="67"/>
    <n v="79.900000000000006"/>
    <n v="26.611111111111114"/>
  </r>
  <r>
    <x v="19"/>
    <x v="435"/>
    <n v="85"/>
    <x v="1"/>
    <x v="1"/>
    <s v="9"/>
    <x v="19"/>
    <x v="22"/>
    <x v="68"/>
    <n v="85"/>
    <n v="29.444444444444443"/>
  </r>
  <r>
    <x v="19"/>
    <x v="436"/>
    <n v="86.1"/>
    <x v="1"/>
    <x v="1"/>
    <s v="9"/>
    <x v="19"/>
    <x v="23"/>
    <x v="69"/>
    <n v="86.1"/>
    <n v="30.05555555555555"/>
  </r>
  <r>
    <x v="19"/>
    <x v="437"/>
    <n v="86.7"/>
    <x v="1"/>
    <x v="1"/>
    <s v="9"/>
    <x v="19"/>
    <x v="0"/>
    <x v="70"/>
    <n v="86.7"/>
    <n v="30.388888888888889"/>
  </r>
  <r>
    <x v="19"/>
    <x v="438"/>
    <n v="84.5"/>
    <x v="1"/>
    <x v="1"/>
    <s v="9"/>
    <x v="19"/>
    <x v="1"/>
    <x v="71"/>
    <n v="84.5"/>
    <n v="29.166666666666664"/>
  </r>
  <r>
    <x v="19"/>
    <x v="439"/>
    <n v="78.599999999999994"/>
    <x v="1"/>
    <x v="1"/>
    <s v="9"/>
    <x v="19"/>
    <x v="2"/>
    <x v="72"/>
    <n v="78.599999999999994"/>
    <n v="25.888888888888886"/>
  </r>
  <r>
    <x v="19"/>
    <x v="440"/>
    <n v="77.2"/>
    <x v="1"/>
    <x v="1"/>
    <s v="9"/>
    <x v="19"/>
    <x v="3"/>
    <x v="73"/>
    <n v="77.2"/>
    <n v="25.111111111111111"/>
  </r>
  <r>
    <x v="19"/>
    <x v="441"/>
    <n v="75.3"/>
    <x v="1"/>
    <x v="1"/>
    <s v="9"/>
    <x v="19"/>
    <x v="4"/>
    <x v="74"/>
    <n v="75.3"/>
    <n v="24.055555555555554"/>
  </r>
  <r>
    <x v="19"/>
    <x v="442"/>
    <n v="73.599999999999994"/>
    <x v="1"/>
    <x v="1"/>
    <s v="9"/>
    <x v="20"/>
    <x v="5"/>
    <x v="75"/>
    <n v="73.599999999999994"/>
    <n v="23.111111111111107"/>
  </r>
  <r>
    <x v="19"/>
    <x v="443"/>
    <n v="70.3"/>
    <x v="1"/>
    <x v="1"/>
    <s v="9"/>
    <x v="20"/>
    <x v="6"/>
    <x v="76"/>
    <n v="70.3"/>
    <n v="21.277777777777775"/>
  </r>
  <r>
    <x v="19"/>
    <x v="444"/>
    <n v="67.7"/>
    <x v="1"/>
    <x v="1"/>
    <s v="9"/>
    <x v="20"/>
    <x v="7"/>
    <x v="77"/>
    <n v="67.7"/>
    <n v="19.833333333333336"/>
  </r>
  <r>
    <x v="19"/>
    <x v="445"/>
    <n v="68.099999999999994"/>
    <x v="1"/>
    <x v="1"/>
    <s v="9"/>
    <x v="20"/>
    <x v="8"/>
    <x v="78"/>
    <n v="68.099999999999994"/>
    <n v="20.055555555555554"/>
  </r>
  <r>
    <x v="19"/>
    <x v="446"/>
    <n v="63.9"/>
    <x v="1"/>
    <x v="1"/>
    <s v="9"/>
    <x v="20"/>
    <x v="9"/>
    <x v="79"/>
    <n v="63.9"/>
    <n v="17.722222222222221"/>
  </r>
  <r>
    <x v="19"/>
    <x v="447"/>
    <n v="62.5"/>
    <x v="1"/>
    <x v="1"/>
    <s v="9"/>
    <x v="20"/>
    <x v="10"/>
    <x v="80"/>
    <n v="62.5"/>
    <n v="16.944444444444443"/>
  </r>
  <r>
    <x v="19"/>
    <x v="448"/>
    <n v="58.3"/>
    <x v="1"/>
    <x v="1"/>
    <s v="9"/>
    <x v="20"/>
    <x v="11"/>
    <x v="81"/>
    <n v="58.3"/>
    <n v="14.611111111111109"/>
  </r>
  <r>
    <x v="19"/>
    <x v="449"/>
    <n v="60.2"/>
    <x v="1"/>
    <x v="1"/>
    <s v="9"/>
    <x v="20"/>
    <x v="12"/>
    <x v="82"/>
    <n v="60.2"/>
    <n v="15.666666666666668"/>
  </r>
  <r>
    <x v="19"/>
    <x v="450"/>
    <n v="58"/>
    <x v="1"/>
    <x v="1"/>
    <s v="9"/>
    <x v="20"/>
    <x v="13"/>
    <x v="83"/>
    <n v="58"/>
    <n v="14.444444444444445"/>
  </r>
  <r>
    <x v="19"/>
    <x v="452"/>
    <n v="63.1"/>
    <x v="1"/>
    <x v="1"/>
    <s v="9"/>
    <x v="20"/>
    <x v="15"/>
    <x v="85"/>
    <n v="63.1"/>
    <n v="17.277777777777779"/>
  </r>
  <r>
    <x v="19"/>
    <x v="453"/>
    <n v="67.5"/>
    <x v="1"/>
    <x v="1"/>
    <s v="9"/>
    <x v="20"/>
    <x v="16"/>
    <x v="86"/>
    <n v="67.5"/>
    <n v="19.722222222222221"/>
  </r>
  <r>
    <x v="19"/>
    <x v="454"/>
    <n v="72.7"/>
    <x v="1"/>
    <x v="1"/>
    <s v="9"/>
    <x v="20"/>
    <x v="17"/>
    <x v="87"/>
    <n v="72.7"/>
    <n v="22.611111111111111"/>
  </r>
  <r>
    <x v="19"/>
    <x v="455"/>
    <n v="77.7"/>
    <x v="1"/>
    <x v="1"/>
    <s v="9"/>
    <x v="20"/>
    <x v="18"/>
    <x v="88"/>
    <n v="77.7"/>
    <n v="25.388888888888889"/>
  </r>
  <r>
    <x v="19"/>
    <x v="456"/>
    <n v="81.3"/>
    <x v="1"/>
    <x v="1"/>
    <s v="9"/>
    <x v="20"/>
    <x v="19"/>
    <x v="89"/>
    <n v="81.3"/>
    <n v="27.388888888888886"/>
  </r>
  <r>
    <x v="19"/>
    <x v="457"/>
    <n v="86"/>
    <x v="1"/>
    <x v="1"/>
    <s v="9"/>
    <x v="20"/>
    <x v="20"/>
    <x v="90"/>
    <n v="86"/>
    <n v="30"/>
  </r>
  <r>
    <x v="19"/>
    <x v="458"/>
    <n v="88"/>
    <x v="1"/>
    <x v="1"/>
    <s v="9"/>
    <x v="20"/>
    <x v="21"/>
    <x v="91"/>
    <n v="88"/>
    <n v="31.111111111111111"/>
  </r>
  <r>
    <x v="19"/>
    <x v="460"/>
    <n v="90.9"/>
    <x v="1"/>
    <x v="1"/>
    <s v="9"/>
    <x v="20"/>
    <x v="23"/>
    <x v="93"/>
    <n v="90.9"/>
    <n v="32.722222222222221"/>
  </r>
  <r>
    <x v="19"/>
    <x v="462"/>
    <n v="88.2"/>
    <x v="1"/>
    <x v="1"/>
    <s v="9"/>
    <x v="20"/>
    <x v="1"/>
    <x v="95"/>
    <n v="88.2"/>
    <n v="31.222222222222221"/>
  </r>
  <r>
    <x v="19"/>
    <x v="463"/>
    <n v="82.3"/>
    <x v="1"/>
    <x v="1"/>
    <s v="9"/>
    <x v="20"/>
    <x v="2"/>
    <x v="96"/>
    <n v="82.3"/>
    <n v="27.944444444444443"/>
  </r>
  <r>
    <x v="19"/>
    <x v="464"/>
    <n v="78.400000000000006"/>
    <x v="1"/>
    <x v="1"/>
    <s v="9"/>
    <x v="20"/>
    <x v="3"/>
    <x v="97"/>
    <n v="78.400000000000006"/>
    <n v="25.777777777777779"/>
  </r>
  <r>
    <x v="19"/>
    <x v="465"/>
    <n v="77.400000000000006"/>
    <x v="1"/>
    <x v="1"/>
    <s v="9"/>
    <x v="20"/>
    <x v="4"/>
    <x v="98"/>
    <n v="77.400000000000006"/>
    <n v="25.222222222222225"/>
  </r>
  <r>
    <x v="19"/>
    <x v="466"/>
    <n v="74.900000000000006"/>
    <x v="1"/>
    <x v="1"/>
    <s v="9"/>
    <x v="21"/>
    <x v="5"/>
    <x v="99"/>
    <n v="74.900000000000006"/>
    <n v="23.833333333333336"/>
  </r>
  <r>
    <x v="19"/>
    <x v="468"/>
    <n v="71.8"/>
    <x v="1"/>
    <x v="1"/>
    <s v="9"/>
    <x v="21"/>
    <x v="7"/>
    <x v="101"/>
    <n v="71.8"/>
    <n v="22.111111111111111"/>
  </r>
  <r>
    <x v="19"/>
    <x v="469"/>
    <n v="70.8"/>
    <x v="1"/>
    <x v="1"/>
    <s v="9"/>
    <x v="21"/>
    <x v="8"/>
    <x v="102"/>
    <n v="70.8"/>
    <n v="21.555555555555554"/>
  </r>
  <r>
    <x v="19"/>
    <x v="470"/>
    <n v="68"/>
    <x v="1"/>
    <x v="1"/>
    <s v="9"/>
    <x v="21"/>
    <x v="9"/>
    <x v="103"/>
    <n v="68"/>
    <n v="20"/>
  </r>
  <r>
    <x v="19"/>
    <x v="471"/>
    <n v="65"/>
    <x v="1"/>
    <x v="1"/>
    <s v="9"/>
    <x v="21"/>
    <x v="10"/>
    <x v="104"/>
    <n v="65"/>
    <n v="18.333333333333332"/>
  </r>
  <r>
    <x v="19"/>
    <x v="472"/>
    <n v="61.1"/>
    <x v="1"/>
    <x v="1"/>
    <s v="9"/>
    <x v="21"/>
    <x v="11"/>
    <x v="105"/>
    <n v="61.1"/>
    <n v="16.166666666666668"/>
  </r>
  <r>
    <x v="19"/>
    <x v="473"/>
    <n v="61.6"/>
    <x v="1"/>
    <x v="1"/>
    <s v="9"/>
    <x v="21"/>
    <x v="12"/>
    <x v="106"/>
    <n v="61.6"/>
    <n v="16.444444444444446"/>
  </r>
  <r>
    <x v="19"/>
    <x v="475"/>
    <n v="58.6"/>
    <x v="1"/>
    <x v="1"/>
    <s v="9"/>
    <x v="21"/>
    <x v="14"/>
    <x v="108"/>
    <n v="58.6"/>
    <n v="14.777777777777779"/>
  </r>
  <r>
    <x v="19"/>
    <x v="476"/>
    <n v="65.599999999999994"/>
    <x v="1"/>
    <x v="1"/>
    <s v="9"/>
    <x v="21"/>
    <x v="15"/>
    <x v="109"/>
    <n v="65.599999999999994"/>
    <n v="18.666666666666664"/>
  </r>
  <r>
    <x v="19"/>
    <x v="477"/>
    <n v="69.599999999999994"/>
    <x v="1"/>
    <x v="1"/>
    <s v="9"/>
    <x v="21"/>
    <x v="16"/>
    <x v="110"/>
    <n v="69.599999999999994"/>
    <n v="20.888888888888886"/>
  </r>
  <r>
    <x v="19"/>
    <x v="478"/>
    <n v="76.7"/>
    <x v="1"/>
    <x v="1"/>
    <s v="9"/>
    <x v="21"/>
    <x v="17"/>
    <x v="111"/>
    <n v="76.7"/>
    <n v="24.833333333333336"/>
  </r>
  <r>
    <x v="19"/>
    <x v="479"/>
    <n v="83.2"/>
    <x v="1"/>
    <x v="1"/>
    <s v="9"/>
    <x v="21"/>
    <x v="18"/>
    <x v="112"/>
    <n v="83.2"/>
    <n v="28.444444444444446"/>
  </r>
  <r>
    <x v="19"/>
    <x v="480"/>
    <n v="86.9"/>
    <x v="1"/>
    <x v="1"/>
    <s v="9"/>
    <x v="21"/>
    <x v="19"/>
    <x v="113"/>
    <n v="86.9"/>
    <n v="30.500000000000004"/>
  </r>
  <r>
    <x v="19"/>
    <x v="482"/>
    <n v="88.5"/>
    <x v="1"/>
    <x v="1"/>
    <s v="9"/>
    <x v="21"/>
    <x v="21"/>
    <x v="115"/>
    <n v="88.5"/>
    <n v="31.388888888888889"/>
  </r>
  <r>
    <x v="19"/>
    <x v="483"/>
    <n v="91.4"/>
    <x v="1"/>
    <x v="1"/>
    <s v="9"/>
    <x v="21"/>
    <x v="22"/>
    <x v="116"/>
    <n v="91.4"/>
    <n v="33"/>
  </r>
  <r>
    <x v="19"/>
    <x v="484"/>
    <n v="91.2"/>
    <x v="1"/>
    <x v="1"/>
    <s v="9"/>
    <x v="21"/>
    <x v="23"/>
    <x v="117"/>
    <n v="91.2"/>
    <n v="32.888888888888893"/>
  </r>
  <r>
    <x v="19"/>
    <x v="485"/>
    <n v="91.1"/>
    <x v="1"/>
    <x v="1"/>
    <s v="9"/>
    <x v="21"/>
    <x v="0"/>
    <x v="118"/>
    <n v="91.1"/>
    <n v="32.833333333333329"/>
  </r>
  <r>
    <x v="19"/>
    <x v="486"/>
    <n v="90.2"/>
    <x v="1"/>
    <x v="1"/>
    <s v="9"/>
    <x v="21"/>
    <x v="1"/>
    <x v="119"/>
    <n v="90.2"/>
    <n v="32.333333333333336"/>
  </r>
  <r>
    <x v="19"/>
    <x v="487"/>
    <n v="82.4"/>
    <x v="1"/>
    <x v="1"/>
    <s v="9"/>
    <x v="21"/>
    <x v="2"/>
    <x v="120"/>
    <n v="82.4"/>
    <n v="28.000000000000004"/>
  </r>
  <r>
    <x v="19"/>
    <x v="488"/>
    <n v="81.8"/>
    <x v="1"/>
    <x v="1"/>
    <s v="9"/>
    <x v="21"/>
    <x v="3"/>
    <x v="121"/>
    <n v="81.8"/>
    <n v="27.666666666666664"/>
  </r>
  <r>
    <x v="19"/>
    <x v="489"/>
    <n v="80"/>
    <x v="1"/>
    <x v="1"/>
    <s v="9"/>
    <x v="21"/>
    <x v="4"/>
    <x v="122"/>
    <n v="80"/>
    <n v="26.666666666666664"/>
  </r>
  <r>
    <x v="19"/>
    <x v="490"/>
    <n v="78.599999999999994"/>
    <x v="1"/>
    <x v="1"/>
    <s v="9"/>
    <x v="22"/>
    <x v="5"/>
    <x v="123"/>
    <n v="78.599999999999994"/>
    <n v="25.888888888888886"/>
  </r>
  <r>
    <x v="19"/>
    <x v="491"/>
    <n v="74.8"/>
    <x v="1"/>
    <x v="1"/>
    <s v="9"/>
    <x v="22"/>
    <x v="6"/>
    <x v="124"/>
    <n v="74.8"/>
    <n v="23.777777777777775"/>
  </r>
  <r>
    <x v="19"/>
    <x v="492"/>
    <n v="71.400000000000006"/>
    <x v="1"/>
    <x v="1"/>
    <s v="9"/>
    <x v="22"/>
    <x v="7"/>
    <x v="125"/>
    <n v="71.400000000000006"/>
    <n v="21.888888888888893"/>
  </r>
  <r>
    <x v="19"/>
    <x v="493"/>
    <n v="69.3"/>
    <x v="1"/>
    <x v="1"/>
    <s v="9"/>
    <x v="22"/>
    <x v="8"/>
    <x v="126"/>
    <n v="69.3"/>
    <n v="20.722222222222221"/>
  </r>
  <r>
    <x v="19"/>
    <x v="494"/>
    <n v="67"/>
    <x v="1"/>
    <x v="1"/>
    <s v="9"/>
    <x v="22"/>
    <x v="9"/>
    <x v="127"/>
    <n v="67"/>
    <n v="19.444444444444443"/>
  </r>
  <r>
    <x v="19"/>
    <x v="495"/>
    <n v="67.2"/>
    <x v="1"/>
    <x v="1"/>
    <s v="9"/>
    <x v="22"/>
    <x v="10"/>
    <x v="128"/>
    <n v="67.2"/>
    <n v="19.555555555555557"/>
  </r>
  <r>
    <x v="19"/>
    <x v="496"/>
    <n v="66.2"/>
    <x v="1"/>
    <x v="1"/>
    <s v="9"/>
    <x v="22"/>
    <x v="11"/>
    <x v="129"/>
    <n v="66.2"/>
    <n v="19"/>
  </r>
  <r>
    <x v="19"/>
    <x v="497"/>
    <n v="66.099999999999994"/>
    <x v="1"/>
    <x v="1"/>
    <s v="9"/>
    <x v="22"/>
    <x v="12"/>
    <x v="130"/>
    <n v="66.099999999999994"/>
    <n v="18.944444444444439"/>
  </r>
  <r>
    <x v="19"/>
    <x v="498"/>
    <n v="65.900000000000006"/>
    <x v="1"/>
    <x v="1"/>
    <s v="9"/>
    <x v="22"/>
    <x v="13"/>
    <x v="131"/>
    <n v="65.900000000000006"/>
    <n v="18.833333333333336"/>
  </r>
  <r>
    <x v="19"/>
    <x v="499"/>
    <n v="65.3"/>
    <x v="1"/>
    <x v="1"/>
    <s v="9"/>
    <x v="22"/>
    <x v="14"/>
    <x v="132"/>
    <n v="65.3"/>
    <n v="18.499999999999996"/>
  </r>
  <r>
    <x v="19"/>
    <x v="500"/>
    <n v="67"/>
    <x v="1"/>
    <x v="1"/>
    <s v="9"/>
    <x v="22"/>
    <x v="15"/>
    <x v="133"/>
    <n v="67"/>
    <n v="19.444444444444443"/>
  </r>
  <r>
    <x v="19"/>
    <x v="501"/>
    <n v="70.8"/>
    <x v="1"/>
    <x v="1"/>
    <s v="9"/>
    <x v="22"/>
    <x v="16"/>
    <x v="134"/>
    <n v="70.8"/>
    <n v="21.555555555555554"/>
  </r>
  <r>
    <x v="19"/>
    <x v="502"/>
    <n v="76"/>
    <x v="1"/>
    <x v="1"/>
    <s v="9"/>
    <x v="22"/>
    <x v="17"/>
    <x v="135"/>
    <n v="76"/>
    <n v="24.444444444444443"/>
  </r>
  <r>
    <x v="19"/>
    <x v="503"/>
    <n v="82"/>
    <x v="1"/>
    <x v="1"/>
    <s v="9"/>
    <x v="22"/>
    <x v="18"/>
    <x v="136"/>
    <n v="82"/>
    <n v="27.777777777777779"/>
  </r>
  <r>
    <x v="19"/>
    <x v="504"/>
    <n v="86"/>
    <x v="1"/>
    <x v="1"/>
    <s v="9"/>
    <x v="22"/>
    <x v="19"/>
    <x v="137"/>
    <n v="86"/>
    <n v="30"/>
  </r>
  <r>
    <x v="19"/>
    <x v="505"/>
    <n v="87.1"/>
    <x v="1"/>
    <x v="1"/>
    <s v="9"/>
    <x v="22"/>
    <x v="20"/>
    <x v="138"/>
    <n v="87.1"/>
    <n v="30.611111111111107"/>
  </r>
  <r>
    <x v="19"/>
    <x v="506"/>
    <n v="91.3"/>
    <x v="1"/>
    <x v="1"/>
    <s v="9"/>
    <x v="22"/>
    <x v="21"/>
    <x v="139"/>
    <n v="91.3"/>
    <n v="32.944444444444443"/>
  </r>
  <r>
    <x v="19"/>
    <x v="507"/>
    <n v="90.9"/>
    <x v="1"/>
    <x v="1"/>
    <s v="9"/>
    <x v="22"/>
    <x v="22"/>
    <x v="140"/>
    <n v="90.9"/>
    <n v="32.722222222222221"/>
  </r>
  <r>
    <x v="19"/>
    <x v="508"/>
    <n v="90.2"/>
    <x v="1"/>
    <x v="1"/>
    <s v="9"/>
    <x v="22"/>
    <x v="23"/>
    <x v="141"/>
    <n v="90.2"/>
    <n v="32.333333333333336"/>
  </r>
  <r>
    <x v="19"/>
    <x v="509"/>
    <n v="90.6"/>
    <x v="1"/>
    <x v="1"/>
    <s v="9"/>
    <x v="22"/>
    <x v="0"/>
    <x v="142"/>
    <n v="90.6"/>
    <n v="32.55555555555555"/>
  </r>
  <r>
    <x v="19"/>
    <x v="510"/>
    <n v="88.9"/>
    <x v="1"/>
    <x v="1"/>
    <s v="9"/>
    <x v="22"/>
    <x v="1"/>
    <x v="143"/>
    <n v="88.9"/>
    <n v="31.611111111111114"/>
  </r>
  <r>
    <x v="19"/>
    <x v="726"/>
    <n v="83"/>
    <x v="1"/>
    <x v="1"/>
    <s v="9"/>
    <x v="22"/>
    <x v="2"/>
    <x v="144"/>
    <n v="83"/>
    <n v="28.333333333333332"/>
  </r>
  <r>
    <x v="19"/>
    <x v="511"/>
    <n v="83.2"/>
    <x v="1"/>
    <x v="1"/>
    <s v="9"/>
    <x v="22"/>
    <x v="3"/>
    <x v="145"/>
    <n v="83.2"/>
    <n v="28.444444444444446"/>
  </r>
  <r>
    <x v="19"/>
    <x v="512"/>
    <n v="78.2"/>
    <x v="1"/>
    <x v="1"/>
    <s v="9"/>
    <x v="22"/>
    <x v="4"/>
    <x v="146"/>
    <n v="78.2"/>
    <n v="25.666666666666668"/>
  </r>
  <r>
    <x v="19"/>
    <x v="513"/>
    <n v="74.400000000000006"/>
    <x v="1"/>
    <x v="1"/>
    <s v="9"/>
    <x v="23"/>
    <x v="5"/>
    <x v="147"/>
    <n v="74.400000000000006"/>
    <n v="23.555555555555557"/>
  </r>
  <r>
    <x v="19"/>
    <x v="727"/>
    <n v="72.400000000000006"/>
    <x v="1"/>
    <x v="1"/>
    <s v="9"/>
    <x v="23"/>
    <x v="6"/>
    <x v="148"/>
    <n v="72.400000000000006"/>
    <n v="22.444444444444446"/>
  </r>
  <r>
    <x v="19"/>
    <x v="514"/>
    <n v="71.599999999999994"/>
    <x v="1"/>
    <x v="1"/>
    <s v="9"/>
    <x v="23"/>
    <x v="7"/>
    <x v="149"/>
    <n v="71.599999999999994"/>
    <n v="21.999999999999996"/>
  </r>
  <r>
    <x v="19"/>
    <x v="515"/>
    <n v="69.099999999999994"/>
    <x v="1"/>
    <x v="1"/>
    <s v="9"/>
    <x v="23"/>
    <x v="8"/>
    <x v="150"/>
    <n v="69.099999999999994"/>
    <n v="20.611111111111107"/>
  </r>
  <r>
    <x v="19"/>
    <x v="516"/>
    <n v="68.5"/>
    <x v="1"/>
    <x v="1"/>
    <s v="9"/>
    <x v="23"/>
    <x v="9"/>
    <x v="151"/>
    <n v="68.5"/>
    <n v="20.277777777777779"/>
  </r>
  <r>
    <x v="19"/>
    <x v="517"/>
    <n v="68.099999999999994"/>
    <x v="1"/>
    <x v="1"/>
    <s v="9"/>
    <x v="23"/>
    <x v="10"/>
    <x v="152"/>
    <n v="68.099999999999994"/>
    <n v="20.055555555555554"/>
  </r>
  <r>
    <x v="19"/>
    <x v="518"/>
    <n v="67.8"/>
    <x v="1"/>
    <x v="1"/>
    <s v="9"/>
    <x v="23"/>
    <x v="11"/>
    <x v="153"/>
    <n v="67.8"/>
    <n v="19.888888888888886"/>
  </r>
  <r>
    <x v="19"/>
    <x v="519"/>
    <n v="65.3"/>
    <x v="1"/>
    <x v="1"/>
    <s v="9"/>
    <x v="23"/>
    <x v="12"/>
    <x v="154"/>
    <n v="65.3"/>
    <n v="18.499999999999996"/>
  </r>
  <r>
    <x v="19"/>
    <x v="520"/>
    <n v="63.7"/>
    <x v="1"/>
    <x v="1"/>
    <s v="9"/>
    <x v="23"/>
    <x v="13"/>
    <x v="155"/>
    <n v="63.7"/>
    <n v="17.611111111111111"/>
  </r>
  <r>
    <x v="19"/>
    <x v="521"/>
    <n v="63.2"/>
    <x v="1"/>
    <x v="1"/>
    <s v="9"/>
    <x v="23"/>
    <x v="14"/>
    <x v="156"/>
    <n v="63.2"/>
    <n v="17.333333333333336"/>
  </r>
  <r>
    <x v="19"/>
    <x v="522"/>
    <n v="63.6"/>
    <x v="1"/>
    <x v="1"/>
    <s v="9"/>
    <x v="23"/>
    <x v="15"/>
    <x v="157"/>
    <n v="63.6"/>
    <n v="17.555555555555557"/>
  </r>
  <r>
    <x v="19"/>
    <x v="523"/>
    <n v="67.400000000000006"/>
    <x v="1"/>
    <x v="1"/>
    <s v="9"/>
    <x v="23"/>
    <x v="16"/>
    <x v="158"/>
    <n v="67.400000000000006"/>
    <n v="19.666666666666668"/>
  </r>
  <r>
    <x v="19"/>
    <x v="524"/>
    <n v="68.3"/>
    <x v="1"/>
    <x v="1"/>
    <s v="9"/>
    <x v="23"/>
    <x v="17"/>
    <x v="159"/>
    <n v="68.3"/>
    <n v="20.166666666666664"/>
  </r>
  <r>
    <x v="19"/>
    <x v="525"/>
    <n v="69.599999999999994"/>
    <x v="1"/>
    <x v="1"/>
    <s v="9"/>
    <x v="23"/>
    <x v="18"/>
    <x v="160"/>
    <n v="69.599999999999994"/>
    <n v="20.888888888888886"/>
  </r>
  <r>
    <x v="19"/>
    <x v="526"/>
    <n v="71.599999999999994"/>
    <x v="1"/>
    <x v="1"/>
    <s v="9"/>
    <x v="23"/>
    <x v="19"/>
    <x v="161"/>
    <n v="71.599999999999994"/>
    <n v="21.999999999999996"/>
  </r>
  <r>
    <x v="19"/>
    <x v="527"/>
    <n v="73.400000000000006"/>
    <x v="1"/>
    <x v="1"/>
    <s v="9"/>
    <x v="23"/>
    <x v="20"/>
    <x v="162"/>
    <n v="73.400000000000006"/>
    <n v="23.000000000000004"/>
  </r>
  <r>
    <x v="19"/>
    <x v="528"/>
    <n v="77.3"/>
    <x v="1"/>
    <x v="1"/>
    <s v="9"/>
    <x v="23"/>
    <x v="21"/>
    <x v="163"/>
    <n v="77.3"/>
    <n v="25.166666666666664"/>
  </r>
  <r>
    <x v="19"/>
    <x v="529"/>
    <n v="80.2"/>
    <x v="1"/>
    <x v="1"/>
    <s v="9"/>
    <x v="23"/>
    <x v="22"/>
    <x v="164"/>
    <n v="80.2"/>
    <n v="26.777777777777779"/>
  </r>
  <r>
    <x v="19"/>
    <x v="530"/>
    <n v="81.5"/>
    <x v="1"/>
    <x v="1"/>
    <s v="9"/>
    <x v="23"/>
    <x v="23"/>
    <x v="165"/>
    <n v="81.5"/>
    <n v="27.5"/>
  </r>
  <r>
    <x v="19"/>
    <x v="531"/>
    <n v="81.599999999999994"/>
    <x v="1"/>
    <x v="1"/>
    <s v="9"/>
    <x v="23"/>
    <x v="0"/>
    <x v="166"/>
    <n v="81.599999999999994"/>
    <n v="27.55555555555555"/>
  </r>
  <r>
    <x v="19"/>
    <x v="532"/>
    <n v="79.8"/>
    <x v="1"/>
    <x v="1"/>
    <s v="9"/>
    <x v="23"/>
    <x v="1"/>
    <x v="167"/>
    <n v="79.8"/>
    <n v="26.555555555555554"/>
  </r>
  <r>
    <x v="19"/>
    <x v="533"/>
    <n v="75.900000000000006"/>
    <x v="1"/>
    <x v="1"/>
    <s v="9"/>
    <x v="23"/>
    <x v="2"/>
    <x v="168"/>
    <n v="75.900000000000006"/>
    <n v="24.388888888888893"/>
  </r>
  <r>
    <x v="19"/>
    <x v="534"/>
    <n v="73.7"/>
    <x v="1"/>
    <x v="1"/>
    <s v="9"/>
    <x v="23"/>
    <x v="3"/>
    <x v="169"/>
    <n v="73.7"/>
    <n v="23.166666666666668"/>
  </r>
  <r>
    <x v="19"/>
    <x v="535"/>
    <n v="71.7"/>
    <x v="1"/>
    <x v="1"/>
    <s v="9"/>
    <x v="23"/>
    <x v="4"/>
    <x v="170"/>
    <n v="71.7"/>
    <n v="22.055555555555557"/>
  </r>
  <r>
    <x v="19"/>
    <x v="536"/>
    <n v="68.400000000000006"/>
    <x v="1"/>
    <x v="1"/>
    <s v="9"/>
    <x v="24"/>
    <x v="5"/>
    <x v="171"/>
    <n v="68.400000000000006"/>
    <n v="20.222222222222225"/>
  </r>
  <r>
    <x v="19"/>
    <x v="537"/>
    <n v="66.7"/>
    <x v="1"/>
    <x v="1"/>
    <s v="9"/>
    <x v="24"/>
    <x v="6"/>
    <x v="172"/>
    <n v="66.7"/>
    <n v="19.277777777777779"/>
  </r>
  <r>
    <x v="19"/>
    <x v="538"/>
    <n v="66.900000000000006"/>
    <x v="1"/>
    <x v="1"/>
    <s v="9"/>
    <x v="24"/>
    <x v="7"/>
    <x v="173"/>
    <n v="66.900000000000006"/>
    <n v="19.388888888888893"/>
  </r>
  <r>
    <x v="19"/>
    <x v="539"/>
    <n v="65.599999999999994"/>
    <x v="1"/>
    <x v="1"/>
    <s v="9"/>
    <x v="24"/>
    <x v="8"/>
    <x v="174"/>
    <n v="65.599999999999994"/>
    <n v="18.666666666666664"/>
  </r>
  <r>
    <x v="19"/>
    <x v="540"/>
    <n v="66.400000000000006"/>
    <x v="1"/>
    <x v="1"/>
    <s v="9"/>
    <x v="24"/>
    <x v="9"/>
    <x v="175"/>
    <n v="66.400000000000006"/>
    <n v="19.111111111111114"/>
  </r>
  <r>
    <x v="19"/>
    <x v="541"/>
    <n v="66"/>
    <x v="1"/>
    <x v="1"/>
    <s v="9"/>
    <x v="24"/>
    <x v="10"/>
    <x v="176"/>
    <n v="66"/>
    <n v="18.888888888888889"/>
  </r>
  <r>
    <x v="19"/>
    <x v="542"/>
    <n v="65.099999999999994"/>
    <x v="1"/>
    <x v="1"/>
    <s v="9"/>
    <x v="24"/>
    <x v="11"/>
    <x v="177"/>
    <n v="65.099999999999994"/>
    <n v="18.388888888888886"/>
  </r>
  <r>
    <x v="19"/>
    <x v="543"/>
    <n v="65.099999999999994"/>
    <x v="1"/>
    <x v="1"/>
    <s v="9"/>
    <x v="24"/>
    <x v="12"/>
    <x v="178"/>
    <n v="65.099999999999994"/>
    <n v="18.388888888888886"/>
  </r>
  <r>
    <x v="19"/>
    <x v="544"/>
    <n v="64.3"/>
    <x v="1"/>
    <x v="1"/>
    <s v="9"/>
    <x v="24"/>
    <x v="13"/>
    <x v="179"/>
    <n v="64.3"/>
    <n v="17.944444444444443"/>
  </r>
  <r>
    <x v="19"/>
    <x v="545"/>
    <n v="62.7"/>
    <x v="1"/>
    <x v="1"/>
    <s v="9"/>
    <x v="24"/>
    <x v="14"/>
    <x v="180"/>
    <n v="62.7"/>
    <n v="17.055555555555557"/>
  </r>
  <r>
    <x v="19"/>
    <x v="546"/>
    <n v="63.8"/>
    <x v="1"/>
    <x v="1"/>
    <s v="9"/>
    <x v="24"/>
    <x v="15"/>
    <x v="181"/>
    <n v="63.8"/>
    <n v="17.666666666666664"/>
  </r>
  <r>
    <x v="19"/>
    <x v="547"/>
    <n v="64.5"/>
    <x v="1"/>
    <x v="1"/>
    <s v="9"/>
    <x v="24"/>
    <x v="16"/>
    <x v="182"/>
    <n v="64.5"/>
    <n v="18.055555555555554"/>
  </r>
  <r>
    <x v="19"/>
    <x v="548"/>
    <n v="67.2"/>
    <x v="1"/>
    <x v="1"/>
    <s v="9"/>
    <x v="24"/>
    <x v="17"/>
    <x v="183"/>
    <n v="67.2"/>
    <n v="19.555555555555557"/>
  </r>
  <r>
    <x v="19"/>
    <x v="549"/>
    <n v="69.400000000000006"/>
    <x v="1"/>
    <x v="1"/>
    <s v="9"/>
    <x v="24"/>
    <x v="18"/>
    <x v="184"/>
    <n v="69.400000000000006"/>
    <n v="20.777777777777782"/>
  </r>
  <r>
    <x v="19"/>
    <x v="550"/>
    <n v="71.8"/>
    <x v="1"/>
    <x v="1"/>
    <s v="9"/>
    <x v="24"/>
    <x v="19"/>
    <x v="185"/>
    <n v="71.8"/>
    <n v="22.111111111111111"/>
  </r>
  <r>
    <x v="19"/>
    <x v="551"/>
    <n v="72.3"/>
    <x v="1"/>
    <x v="1"/>
    <s v="9"/>
    <x v="24"/>
    <x v="20"/>
    <x v="186"/>
    <n v="72.3"/>
    <n v="22.388888888888886"/>
  </r>
  <r>
    <x v="19"/>
    <x v="552"/>
    <n v="74.3"/>
    <x v="1"/>
    <x v="1"/>
    <s v="9"/>
    <x v="24"/>
    <x v="21"/>
    <x v="187"/>
    <n v="74.3"/>
    <n v="23.499999999999996"/>
  </r>
  <r>
    <x v="19"/>
    <x v="553"/>
    <n v="78.2"/>
    <x v="1"/>
    <x v="1"/>
    <s v="9"/>
    <x v="24"/>
    <x v="22"/>
    <x v="188"/>
    <n v="78.2"/>
    <n v="25.666666666666668"/>
  </r>
  <r>
    <x v="19"/>
    <x v="554"/>
    <n v="77.7"/>
    <x v="1"/>
    <x v="1"/>
    <s v="9"/>
    <x v="24"/>
    <x v="23"/>
    <x v="189"/>
    <n v="77.7"/>
    <n v="25.388888888888889"/>
  </r>
  <r>
    <x v="19"/>
    <x v="555"/>
    <n v="79"/>
    <x v="1"/>
    <x v="1"/>
    <s v="9"/>
    <x v="24"/>
    <x v="0"/>
    <x v="190"/>
    <n v="79"/>
    <n v="26.111111111111111"/>
  </r>
  <r>
    <x v="19"/>
    <x v="556"/>
    <n v="76.900000000000006"/>
    <x v="1"/>
    <x v="1"/>
    <s v="9"/>
    <x v="24"/>
    <x v="1"/>
    <x v="191"/>
    <n v="76.900000000000006"/>
    <n v="24.944444444444446"/>
  </r>
  <r>
    <x v="19"/>
    <x v="557"/>
    <n v="73.7"/>
    <x v="1"/>
    <x v="1"/>
    <s v="9"/>
    <x v="24"/>
    <x v="2"/>
    <x v="192"/>
    <n v="73.7"/>
    <n v="23.166666666666668"/>
  </r>
  <r>
    <x v="19"/>
    <x v="558"/>
    <n v="71.3"/>
    <x v="1"/>
    <x v="1"/>
    <s v="9"/>
    <x v="24"/>
    <x v="3"/>
    <x v="193"/>
    <n v="71.3"/>
    <n v="21.833333333333332"/>
  </r>
  <r>
    <x v="19"/>
    <x v="559"/>
    <n v="70.099999999999994"/>
    <x v="1"/>
    <x v="1"/>
    <s v="9"/>
    <x v="24"/>
    <x v="4"/>
    <x v="194"/>
    <n v="70.099999999999994"/>
    <n v="21.166666666666664"/>
  </r>
  <r>
    <x v="19"/>
    <x v="560"/>
    <n v="68.900000000000006"/>
    <x v="1"/>
    <x v="1"/>
    <s v="9"/>
    <x v="25"/>
    <x v="5"/>
    <x v="195"/>
    <n v="68.900000000000006"/>
    <n v="20.500000000000004"/>
  </r>
  <r>
    <x v="19"/>
    <x v="561"/>
    <n v="67.5"/>
    <x v="1"/>
    <x v="1"/>
    <s v="9"/>
    <x v="25"/>
    <x v="6"/>
    <x v="196"/>
    <n v="67.5"/>
    <n v="19.722222222222221"/>
  </r>
  <r>
    <x v="19"/>
    <x v="562"/>
    <n v="65.400000000000006"/>
    <x v="1"/>
    <x v="1"/>
    <s v="9"/>
    <x v="25"/>
    <x v="7"/>
    <x v="197"/>
    <n v="65.400000000000006"/>
    <n v="18.555555555555557"/>
  </r>
  <r>
    <x v="19"/>
    <x v="563"/>
    <n v="64"/>
    <x v="1"/>
    <x v="1"/>
    <s v="9"/>
    <x v="25"/>
    <x v="8"/>
    <x v="198"/>
    <n v="64"/>
    <n v="17.777777777777779"/>
  </r>
  <r>
    <x v="19"/>
    <x v="564"/>
    <n v="63.1"/>
    <x v="1"/>
    <x v="1"/>
    <s v="9"/>
    <x v="25"/>
    <x v="9"/>
    <x v="199"/>
    <n v="63.1"/>
    <n v="17.277777777777779"/>
  </r>
  <r>
    <x v="19"/>
    <x v="565"/>
    <n v="62.9"/>
    <x v="1"/>
    <x v="1"/>
    <s v="9"/>
    <x v="25"/>
    <x v="10"/>
    <x v="200"/>
    <n v="62.9"/>
    <n v="17.166666666666664"/>
  </r>
  <r>
    <x v="19"/>
    <x v="566"/>
    <n v="62.3"/>
    <x v="1"/>
    <x v="1"/>
    <s v="9"/>
    <x v="25"/>
    <x v="11"/>
    <x v="201"/>
    <n v="62.3"/>
    <n v="16.833333333333332"/>
  </r>
  <r>
    <x v="19"/>
    <x v="567"/>
    <n v="61.1"/>
    <x v="1"/>
    <x v="1"/>
    <s v="9"/>
    <x v="25"/>
    <x v="12"/>
    <x v="202"/>
    <n v="61.1"/>
    <n v="16.166666666666668"/>
  </r>
  <r>
    <x v="19"/>
    <x v="568"/>
    <n v="62.8"/>
    <x v="1"/>
    <x v="1"/>
    <s v="9"/>
    <x v="25"/>
    <x v="13"/>
    <x v="203"/>
    <n v="62.8"/>
    <n v="17.111111111111111"/>
  </r>
  <r>
    <x v="19"/>
    <x v="569"/>
    <n v="63.6"/>
    <x v="1"/>
    <x v="1"/>
    <s v="9"/>
    <x v="25"/>
    <x v="14"/>
    <x v="204"/>
    <n v="63.6"/>
    <n v="17.555555555555557"/>
  </r>
  <r>
    <x v="19"/>
    <x v="570"/>
    <n v="65.5"/>
    <x v="1"/>
    <x v="1"/>
    <s v="9"/>
    <x v="25"/>
    <x v="15"/>
    <x v="205"/>
    <n v="65.5"/>
    <n v="18.611111111111111"/>
  </r>
  <r>
    <x v="19"/>
    <x v="571"/>
    <n v="68"/>
    <x v="1"/>
    <x v="1"/>
    <s v="9"/>
    <x v="25"/>
    <x v="16"/>
    <x v="206"/>
    <n v="68"/>
    <n v="20"/>
  </r>
  <r>
    <x v="19"/>
    <x v="572"/>
    <n v="71.2"/>
    <x v="1"/>
    <x v="1"/>
    <s v="9"/>
    <x v="25"/>
    <x v="17"/>
    <x v="207"/>
    <n v="71.2"/>
    <n v="21.777777777777779"/>
  </r>
  <r>
    <x v="19"/>
    <x v="573"/>
    <n v="73.400000000000006"/>
    <x v="1"/>
    <x v="1"/>
    <s v="9"/>
    <x v="25"/>
    <x v="18"/>
    <x v="208"/>
    <n v="73.400000000000006"/>
    <n v="23.000000000000004"/>
  </r>
  <r>
    <x v="19"/>
    <x v="574"/>
    <n v="76.2"/>
    <x v="1"/>
    <x v="1"/>
    <s v="9"/>
    <x v="25"/>
    <x v="19"/>
    <x v="209"/>
    <n v="76.2"/>
    <n v="24.555555555555557"/>
  </r>
  <r>
    <x v="19"/>
    <x v="575"/>
    <n v="79.400000000000006"/>
    <x v="1"/>
    <x v="1"/>
    <s v="9"/>
    <x v="25"/>
    <x v="20"/>
    <x v="210"/>
    <n v="79.400000000000006"/>
    <n v="26.333333333333336"/>
  </r>
  <r>
    <x v="19"/>
    <x v="728"/>
    <n v="82.8"/>
    <x v="1"/>
    <x v="1"/>
    <s v="9"/>
    <x v="25"/>
    <x v="21"/>
    <x v="211"/>
    <n v="82.8"/>
    <n v="28.222222222222221"/>
  </r>
  <r>
    <x v="19"/>
    <x v="576"/>
    <n v="85.6"/>
    <x v="1"/>
    <x v="1"/>
    <s v="9"/>
    <x v="25"/>
    <x v="22"/>
    <x v="212"/>
    <n v="85.6"/>
    <n v="29.777777777777775"/>
  </r>
  <r>
    <x v="19"/>
    <x v="577"/>
    <n v="86.9"/>
    <x v="1"/>
    <x v="1"/>
    <s v="9"/>
    <x v="25"/>
    <x v="23"/>
    <x v="213"/>
    <n v="86.9"/>
    <n v="30.500000000000004"/>
  </r>
  <r>
    <x v="19"/>
    <x v="578"/>
    <n v="86.1"/>
    <x v="1"/>
    <x v="1"/>
    <s v="9"/>
    <x v="25"/>
    <x v="0"/>
    <x v="214"/>
    <n v="86.1"/>
    <n v="30.05555555555555"/>
  </r>
  <r>
    <x v="19"/>
    <x v="579"/>
    <n v="84"/>
    <x v="1"/>
    <x v="1"/>
    <s v="9"/>
    <x v="25"/>
    <x v="1"/>
    <x v="215"/>
    <n v="84"/>
    <n v="28.888888888888889"/>
  </r>
  <r>
    <x v="19"/>
    <x v="580"/>
    <n v="76.7"/>
    <x v="1"/>
    <x v="1"/>
    <s v="9"/>
    <x v="25"/>
    <x v="2"/>
    <x v="216"/>
    <n v="76.7"/>
    <n v="24.833333333333336"/>
  </r>
  <r>
    <x v="19"/>
    <x v="581"/>
    <n v="75"/>
    <x v="1"/>
    <x v="1"/>
    <s v="9"/>
    <x v="25"/>
    <x v="3"/>
    <x v="217"/>
    <n v="75"/>
    <n v="23.888888888888889"/>
  </r>
  <r>
    <x v="19"/>
    <x v="582"/>
    <n v="74.2"/>
    <x v="1"/>
    <x v="1"/>
    <s v="9"/>
    <x v="25"/>
    <x v="4"/>
    <x v="218"/>
    <n v="74.2"/>
    <n v="23.444444444444446"/>
  </r>
  <r>
    <x v="19"/>
    <x v="583"/>
    <n v="72.900000000000006"/>
    <x v="1"/>
    <x v="1"/>
    <s v="9"/>
    <x v="26"/>
    <x v="5"/>
    <x v="219"/>
    <n v="72.900000000000006"/>
    <n v="22.722222222222225"/>
  </r>
  <r>
    <x v="19"/>
    <x v="584"/>
    <n v="71.3"/>
    <x v="1"/>
    <x v="1"/>
    <s v="9"/>
    <x v="26"/>
    <x v="6"/>
    <x v="220"/>
    <n v="71.3"/>
    <n v="21.833333333333332"/>
  </r>
  <r>
    <x v="19"/>
    <x v="729"/>
    <n v="71.599999999999994"/>
    <x v="1"/>
    <x v="1"/>
    <s v="9"/>
    <x v="26"/>
    <x v="7"/>
    <x v="221"/>
    <n v="71.599999999999994"/>
    <n v="21.999999999999996"/>
  </r>
  <r>
    <x v="19"/>
    <x v="585"/>
    <n v="70.7"/>
    <x v="1"/>
    <x v="1"/>
    <s v="9"/>
    <x v="26"/>
    <x v="8"/>
    <x v="222"/>
    <n v="70.7"/>
    <n v="21.5"/>
  </r>
  <r>
    <x v="19"/>
    <x v="586"/>
    <n v="69.099999999999994"/>
    <x v="1"/>
    <x v="1"/>
    <s v="9"/>
    <x v="26"/>
    <x v="9"/>
    <x v="223"/>
    <n v="69.099999999999994"/>
    <n v="20.611111111111107"/>
  </r>
  <r>
    <x v="19"/>
    <x v="587"/>
    <n v="68.599999999999994"/>
    <x v="1"/>
    <x v="1"/>
    <s v="9"/>
    <x v="26"/>
    <x v="10"/>
    <x v="224"/>
    <n v="68.599999999999994"/>
    <n v="20.333333333333329"/>
  </r>
  <r>
    <x v="19"/>
    <x v="588"/>
    <n v="62.9"/>
    <x v="1"/>
    <x v="1"/>
    <s v="9"/>
    <x v="26"/>
    <x v="11"/>
    <x v="225"/>
    <n v="62.9"/>
    <n v="17.166666666666664"/>
  </r>
  <r>
    <x v="19"/>
    <x v="589"/>
    <n v="64"/>
    <x v="1"/>
    <x v="1"/>
    <s v="9"/>
    <x v="26"/>
    <x v="12"/>
    <x v="226"/>
    <n v="64"/>
    <n v="17.777777777777779"/>
  </r>
  <r>
    <x v="19"/>
    <x v="590"/>
    <n v="62.4"/>
    <x v="1"/>
    <x v="1"/>
    <s v="9"/>
    <x v="26"/>
    <x v="13"/>
    <x v="227"/>
    <n v="62.4"/>
    <n v="16.888888888888889"/>
  </r>
  <r>
    <x v="19"/>
    <x v="591"/>
    <n v="63.1"/>
    <x v="1"/>
    <x v="1"/>
    <s v="9"/>
    <x v="26"/>
    <x v="14"/>
    <x v="228"/>
    <n v="63.1"/>
    <n v="17.277777777777779"/>
  </r>
  <r>
    <x v="19"/>
    <x v="592"/>
    <n v="65"/>
    <x v="1"/>
    <x v="1"/>
    <s v="9"/>
    <x v="26"/>
    <x v="15"/>
    <x v="229"/>
    <n v="65"/>
    <n v="18.333333333333332"/>
  </r>
  <r>
    <x v="19"/>
    <x v="593"/>
    <n v="69.8"/>
    <x v="1"/>
    <x v="1"/>
    <s v="9"/>
    <x v="26"/>
    <x v="16"/>
    <x v="230"/>
    <n v="69.8"/>
    <n v="20.999999999999996"/>
  </r>
  <r>
    <x v="19"/>
    <x v="594"/>
    <n v="71.7"/>
    <x v="1"/>
    <x v="1"/>
    <s v="9"/>
    <x v="26"/>
    <x v="17"/>
    <x v="231"/>
    <n v="71.7"/>
    <n v="22.055555555555557"/>
  </r>
  <r>
    <x v="19"/>
    <x v="595"/>
    <n v="77.099999999999994"/>
    <x v="1"/>
    <x v="1"/>
    <s v="9"/>
    <x v="26"/>
    <x v="18"/>
    <x v="232"/>
    <n v="77.099999999999994"/>
    <n v="25.05555555555555"/>
  </r>
  <r>
    <x v="19"/>
    <x v="596"/>
    <n v="78.3"/>
    <x v="1"/>
    <x v="1"/>
    <s v="9"/>
    <x v="26"/>
    <x v="19"/>
    <x v="233"/>
    <n v="78.3"/>
    <n v="25.722222222222221"/>
  </r>
  <r>
    <x v="19"/>
    <x v="597"/>
    <n v="81.3"/>
    <x v="1"/>
    <x v="1"/>
    <s v="9"/>
    <x v="26"/>
    <x v="20"/>
    <x v="234"/>
    <n v="81.3"/>
    <n v="27.388888888888886"/>
  </r>
  <r>
    <x v="19"/>
    <x v="598"/>
    <n v="81.7"/>
    <x v="1"/>
    <x v="1"/>
    <s v="9"/>
    <x v="26"/>
    <x v="21"/>
    <x v="235"/>
    <n v="81.7"/>
    <n v="27.611111111111111"/>
  </r>
  <r>
    <x v="19"/>
    <x v="599"/>
    <n v="82.7"/>
    <x v="1"/>
    <x v="1"/>
    <s v="9"/>
    <x v="26"/>
    <x v="22"/>
    <x v="236"/>
    <n v="82.7"/>
    <n v="28.166666666666668"/>
  </r>
  <r>
    <x v="19"/>
    <x v="600"/>
    <n v="78.900000000000006"/>
    <x v="1"/>
    <x v="1"/>
    <s v="9"/>
    <x v="26"/>
    <x v="23"/>
    <x v="237"/>
    <n v="78.900000000000006"/>
    <n v="26.055555555555557"/>
  </r>
  <r>
    <x v="19"/>
    <x v="601"/>
    <n v="76.400000000000006"/>
    <x v="1"/>
    <x v="1"/>
    <s v="9"/>
    <x v="26"/>
    <x v="0"/>
    <x v="238"/>
    <n v="76.400000000000006"/>
    <n v="24.666666666666668"/>
  </r>
  <r>
    <x v="19"/>
    <x v="602"/>
    <n v="73.8"/>
    <x v="1"/>
    <x v="1"/>
    <s v="9"/>
    <x v="26"/>
    <x v="1"/>
    <x v="239"/>
    <n v="73.8"/>
    <n v="23.222222222222221"/>
  </r>
  <r>
    <x v="19"/>
    <x v="603"/>
    <n v="72.099999999999994"/>
    <x v="1"/>
    <x v="1"/>
    <s v="9"/>
    <x v="26"/>
    <x v="2"/>
    <x v="240"/>
    <n v="72.099999999999994"/>
    <n v="22.277777777777775"/>
  </r>
  <r>
    <x v="19"/>
    <x v="604"/>
    <n v="71.5"/>
    <x v="1"/>
    <x v="1"/>
    <s v="9"/>
    <x v="26"/>
    <x v="3"/>
    <x v="241"/>
    <n v="71.5"/>
    <n v="21.944444444444443"/>
  </r>
  <r>
    <x v="19"/>
    <x v="605"/>
    <n v="70"/>
    <x v="1"/>
    <x v="1"/>
    <s v="9"/>
    <x v="26"/>
    <x v="4"/>
    <x v="242"/>
    <n v="70"/>
    <n v="21.111111111111111"/>
  </r>
  <r>
    <x v="19"/>
    <x v="606"/>
    <n v="68.3"/>
    <x v="1"/>
    <x v="1"/>
    <s v="9"/>
    <x v="27"/>
    <x v="5"/>
    <x v="243"/>
    <n v="68.3"/>
    <n v="20.166666666666664"/>
  </r>
  <r>
    <x v="19"/>
    <x v="607"/>
    <n v="66.5"/>
    <x v="1"/>
    <x v="1"/>
    <s v="9"/>
    <x v="27"/>
    <x v="6"/>
    <x v="244"/>
    <n v="66.5"/>
    <n v="19.166666666666668"/>
  </r>
  <r>
    <x v="19"/>
    <x v="608"/>
    <n v="65.8"/>
    <x v="1"/>
    <x v="1"/>
    <s v="9"/>
    <x v="27"/>
    <x v="7"/>
    <x v="245"/>
    <n v="65.8"/>
    <n v="18.777777777777775"/>
  </r>
  <r>
    <x v="19"/>
    <x v="609"/>
    <n v="64.8"/>
    <x v="1"/>
    <x v="1"/>
    <s v="9"/>
    <x v="27"/>
    <x v="8"/>
    <x v="246"/>
    <n v="64.8"/>
    <n v="18.222222222222221"/>
  </r>
  <r>
    <x v="19"/>
    <x v="610"/>
    <n v="64.099999999999994"/>
    <x v="1"/>
    <x v="1"/>
    <s v="9"/>
    <x v="27"/>
    <x v="9"/>
    <x v="247"/>
    <n v="64.099999999999994"/>
    <n v="17.833333333333329"/>
  </r>
  <r>
    <x v="19"/>
    <x v="611"/>
    <n v="63.2"/>
    <x v="1"/>
    <x v="1"/>
    <s v="9"/>
    <x v="27"/>
    <x v="10"/>
    <x v="248"/>
    <n v="63.2"/>
    <n v="17.333333333333336"/>
  </r>
  <r>
    <x v="19"/>
    <x v="612"/>
    <n v="63.9"/>
    <x v="1"/>
    <x v="1"/>
    <s v="9"/>
    <x v="27"/>
    <x v="11"/>
    <x v="249"/>
    <n v="63.9"/>
    <n v="17.722222222222221"/>
  </r>
  <r>
    <x v="19"/>
    <x v="613"/>
    <n v="63.3"/>
    <x v="1"/>
    <x v="1"/>
    <s v="9"/>
    <x v="27"/>
    <x v="12"/>
    <x v="250"/>
    <n v="63.3"/>
    <n v="17.388888888888886"/>
  </r>
  <r>
    <x v="19"/>
    <x v="614"/>
    <n v="62.7"/>
    <x v="1"/>
    <x v="1"/>
    <s v="9"/>
    <x v="27"/>
    <x v="13"/>
    <x v="251"/>
    <n v="62.7"/>
    <n v="17.055555555555557"/>
  </r>
  <r>
    <x v="19"/>
    <x v="615"/>
    <n v="62.7"/>
    <x v="1"/>
    <x v="1"/>
    <s v="9"/>
    <x v="27"/>
    <x v="14"/>
    <x v="252"/>
    <n v="62.7"/>
    <n v="17.055555555555557"/>
  </r>
  <r>
    <x v="19"/>
    <x v="616"/>
    <n v="65.8"/>
    <x v="1"/>
    <x v="1"/>
    <s v="9"/>
    <x v="27"/>
    <x v="15"/>
    <x v="253"/>
    <n v="65.8"/>
    <n v="18.777777777777775"/>
  </r>
  <r>
    <x v="19"/>
    <x v="617"/>
    <n v="68.900000000000006"/>
    <x v="1"/>
    <x v="1"/>
    <s v="9"/>
    <x v="27"/>
    <x v="16"/>
    <x v="254"/>
    <n v="68.900000000000006"/>
    <n v="20.500000000000004"/>
  </r>
  <r>
    <x v="19"/>
    <x v="618"/>
    <n v="71.3"/>
    <x v="1"/>
    <x v="1"/>
    <s v="9"/>
    <x v="27"/>
    <x v="17"/>
    <x v="255"/>
    <n v="71.3"/>
    <n v="21.833333333333332"/>
  </r>
  <r>
    <x v="19"/>
    <x v="619"/>
    <n v="75.3"/>
    <x v="1"/>
    <x v="1"/>
    <s v="9"/>
    <x v="27"/>
    <x v="18"/>
    <x v="256"/>
    <n v="75.3"/>
    <n v="24.055555555555554"/>
  </r>
  <r>
    <x v="19"/>
    <x v="620"/>
    <n v="75.8"/>
    <x v="1"/>
    <x v="1"/>
    <s v="9"/>
    <x v="27"/>
    <x v="19"/>
    <x v="257"/>
    <n v="75.8"/>
    <n v="24.333333333333332"/>
  </r>
  <r>
    <x v="19"/>
    <x v="621"/>
    <n v="79.599999999999994"/>
    <x v="1"/>
    <x v="1"/>
    <s v="9"/>
    <x v="27"/>
    <x v="20"/>
    <x v="258"/>
    <n v="79.599999999999994"/>
    <n v="26.444444444444439"/>
  </r>
  <r>
    <x v="19"/>
    <x v="622"/>
    <n v="81"/>
    <x v="1"/>
    <x v="1"/>
    <s v="9"/>
    <x v="27"/>
    <x v="21"/>
    <x v="259"/>
    <n v="81"/>
    <n v="27.222222222222221"/>
  </r>
  <r>
    <x v="19"/>
    <x v="623"/>
    <n v="75"/>
    <x v="1"/>
    <x v="1"/>
    <s v="9"/>
    <x v="27"/>
    <x v="22"/>
    <x v="260"/>
    <n v="75"/>
    <n v="23.888888888888889"/>
  </r>
  <r>
    <x v="19"/>
    <x v="624"/>
    <n v="76"/>
    <x v="1"/>
    <x v="1"/>
    <s v="9"/>
    <x v="27"/>
    <x v="23"/>
    <x v="261"/>
    <n v="76"/>
    <n v="24.444444444444443"/>
  </r>
  <r>
    <x v="19"/>
    <x v="625"/>
    <n v="76.400000000000006"/>
    <x v="1"/>
    <x v="1"/>
    <s v="9"/>
    <x v="27"/>
    <x v="0"/>
    <x v="262"/>
    <n v="76.400000000000006"/>
    <n v="24.666666666666668"/>
  </r>
  <r>
    <x v="19"/>
    <x v="626"/>
    <n v="75.8"/>
    <x v="1"/>
    <x v="1"/>
    <s v="9"/>
    <x v="27"/>
    <x v="1"/>
    <x v="263"/>
    <n v="75.8"/>
    <n v="24.333333333333332"/>
  </r>
  <r>
    <x v="19"/>
    <x v="627"/>
    <n v="74.8"/>
    <x v="1"/>
    <x v="1"/>
    <s v="9"/>
    <x v="27"/>
    <x v="2"/>
    <x v="264"/>
    <n v="74.8"/>
    <n v="23.777777777777775"/>
  </r>
  <r>
    <x v="19"/>
    <x v="628"/>
    <n v="74.2"/>
    <x v="1"/>
    <x v="1"/>
    <s v="9"/>
    <x v="27"/>
    <x v="3"/>
    <x v="265"/>
    <n v="74.2"/>
    <n v="23.444444444444446"/>
  </r>
  <r>
    <x v="19"/>
    <x v="629"/>
    <n v="73.099999999999994"/>
    <x v="1"/>
    <x v="1"/>
    <s v="9"/>
    <x v="27"/>
    <x v="4"/>
    <x v="266"/>
    <n v="73.099999999999994"/>
    <n v="22.833333333333329"/>
  </r>
  <r>
    <x v="19"/>
    <x v="630"/>
    <n v="70.7"/>
    <x v="1"/>
    <x v="1"/>
    <s v="9"/>
    <x v="28"/>
    <x v="5"/>
    <x v="267"/>
    <n v="70.7"/>
    <n v="21.5"/>
  </r>
  <r>
    <x v="19"/>
    <x v="631"/>
    <n v="70.8"/>
    <x v="1"/>
    <x v="1"/>
    <s v="9"/>
    <x v="28"/>
    <x v="6"/>
    <x v="268"/>
    <n v="70.8"/>
    <n v="21.555555555555554"/>
  </r>
  <r>
    <x v="19"/>
    <x v="632"/>
    <n v="69.2"/>
    <x v="1"/>
    <x v="1"/>
    <s v="9"/>
    <x v="28"/>
    <x v="7"/>
    <x v="269"/>
    <n v="69.2"/>
    <n v="20.666666666666668"/>
  </r>
  <r>
    <x v="19"/>
    <x v="633"/>
    <n v="69.400000000000006"/>
    <x v="1"/>
    <x v="1"/>
    <s v="9"/>
    <x v="28"/>
    <x v="8"/>
    <x v="270"/>
    <n v="69.400000000000006"/>
    <n v="20.777777777777782"/>
  </r>
  <r>
    <x v="19"/>
    <x v="634"/>
    <n v="63.1"/>
    <x v="1"/>
    <x v="1"/>
    <s v="9"/>
    <x v="28"/>
    <x v="9"/>
    <x v="271"/>
    <n v="63.1"/>
    <n v="17.277777777777779"/>
  </r>
  <r>
    <x v="19"/>
    <x v="635"/>
    <n v="61.8"/>
    <x v="1"/>
    <x v="1"/>
    <s v="9"/>
    <x v="28"/>
    <x v="10"/>
    <x v="272"/>
    <n v="61.8"/>
    <n v="16.555555555555554"/>
  </r>
  <r>
    <x v="19"/>
    <x v="636"/>
    <n v="61.2"/>
    <x v="1"/>
    <x v="1"/>
    <s v="9"/>
    <x v="28"/>
    <x v="11"/>
    <x v="273"/>
    <n v="61.2"/>
    <n v="16.222222222222225"/>
  </r>
  <r>
    <x v="19"/>
    <x v="637"/>
    <n v="61.4"/>
    <x v="1"/>
    <x v="1"/>
    <s v="9"/>
    <x v="28"/>
    <x v="12"/>
    <x v="274"/>
    <n v="61.4"/>
    <n v="16.333333333333332"/>
  </r>
  <r>
    <x v="19"/>
    <x v="638"/>
    <n v="61.9"/>
    <x v="1"/>
    <x v="1"/>
    <s v="9"/>
    <x v="28"/>
    <x v="13"/>
    <x v="275"/>
    <n v="61.9"/>
    <n v="16.611111111111111"/>
  </r>
  <r>
    <x v="19"/>
    <x v="639"/>
    <n v="61.4"/>
    <x v="1"/>
    <x v="1"/>
    <s v="9"/>
    <x v="28"/>
    <x v="14"/>
    <x v="276"/>
    <n v="61.4"/>
    <n v="16.333333333333332"/>
  </r>
  <r>
    <x v="19"/>
    <x v="640"/>
    <n v="63.4"/>
    <x v="1"/>
    <x v="1"/>
    <s v="9"/>
    <x v="28"/>
    <x v="15"/>
    <x v="277"/>
    <n v="63.4"/>
    <n v="17.444444444444443"/>
  </r>
  <r>
    <x v="19"/>
    <x v="641"/>
    <n v="64.8"/>
    <x v="1"/>
    <x v="1"/>
    <s v="9"/>
    <x v="28"/>
    <x v="16"/>
    <x v="278"/>
    <n v="64.8"/>
    <n v="18.222222222222221"/>
  </r>
  <r>
    <x v="19"/>
    <x v="642"/>
    <n v="68.900000000000006"/>
    <x v="1"/>
    <x v="1"/>
    <s v="9"/>
    <x v="28"/>
    <x v="17"/>
    <x v="279"/>
    <n v="68.900000000000006"/>
    <n v="20.500000000000004"/>
  </r>
  <r>
    <x v="19"/>
    <x v="643"/>
    <n v="73"/>
    <x v="1"/>
    <x v="1"/>
    <s v="9"/>
    <x v="28"/>
    <x v="18"/>
    <x v="280"/>
    <n v="73"/>
    <n v="22.777777777777779"/>
  </r>
  <r>
    <x v="19"/>
    <x v="644"/>
    <n v="72.900000000000006"/>
    <x v="1"/>
    <x v="1"/>
    <s v="9"/>
    <x v="28"/>
    <x v="19"/>
    <x v="281"/>
    <n v="72.900000000000006"/>
    <n v="22.722222222222225"/>
  </r>
  <r>
    <x v="19"/>
    <x v="645"/>
    <n v="77.5"/>
    <x v="1"/>
    <x v="1"/>
    <s v="9"/>
    <x v="28"/>
    <x v="20"/>
    <x v="282"/>
    <n v="77.5"/>
    <n v="25.277777777777779"/>
  </r>
  <r>
    <x v="19"/>
    <x v="646"/>
    <n v="78"/>
    <x v="1"/>
    <x v="1"/>
    <s v="9"/>
    <x v="28"/>
    <x v="21"/>
    <x v="283"/>
    <n v="78"/>
    <n v="25.555555555555554"/>
  </r>
  <r>
    <x v="19"/>
    <x v="647"/>
    <n v="78.599999999999994"/>
    <x v="1"/>
    <x v="1"/>
    <s v="9"/>
    <x v="28"/>
    <x v="22"/>
    <x v="284"/>
    <n v="78.599999999999994"/>
    <n v="25.888888888888886"/>
  </r>
  <r>
    <x v="19"/>
    <x v="648"/>
    <n v="79.3"/>
    <x v="1"/>
    <x v="1"/>
    <s v="9"/>
    <x v="28"/>
    <x v="23"/>
    <x v="285"/>
    <n v="79.3"/>
    <n v="26.277777777777775"/>
  </r>
  <r>
    <x v="19"/>
    <x v="649"/>
    <n v="77.8"/>
    <x v="1"/>
    <x v="1"/>
    <s v="9"/>
    <x v="28"/>
    <x v="0"/>
    <x v="286"/>
    <n v="77.8"/>
    <n v="25.444444444444443"/>
  </r>
  <r>
    <x v="19"/>
    <x v="650"/>
    <n v="74.2"/>
    <x v="1"/>
    <x v="1"/>
    <s v="9"/>
    <x v="28"/>
    <x v="1"/>
    <x v="287"/>
    <n v="74.2"/>
    <n v="23.444444444444446"/>
  </r>
  <r>
    <x v="19"/>
    <x v="651"/>
    <n v="71.8"/>
    <x v="1"/>
    <x v="1"/>
    <s v="9"/>
    <x v="28"/>
    <x v="2"/>
    <x v="288"/>
    <n v="71.8"/>
    <n v="22.111111111111111"/>
  </r>
  <r>
    <x v="19"/>
    <x v="652"/>
    <n v="71.3"/>
    <x v="1"/>
    <x v="1"/>
    <s v="9"/>
    <x v="28"/>
    <x v="3"/>
    <x v="289"/>
    <n v="71.3"/>
    <n v="21.833333333333332"/>
  </r>
  <r>
    <x v="19"/>
    <x v="653"/>
    <n v="69.3"/>
    <x v="1"/>
    <x v="1"/>
    <s v="9"/>
    <x v="28"/>
    <x v="4"/>
    <x v="290"/>
    <n v="69.3"/>
    <n v="20.722222222222221"/>
  </r>
  <r>
    <x v="19"/>
    <x v="654"/>
    <n v="68.5"/>
    <x v="1"/>
    <x v="1"/>
    <s v="9"/>
    <x v="29"/>
    <x v="5"/>
    <x v="291"/>
    <n v="68.5"/>
    <n v="20.277777777777779"/>
  </r>
  <r>
    <x v="19"/>
    <x v="655"/>
    <n v="68.5"/>
    <x v="1"/>
    <x v="1"/>
    <s v="9"/>
    <x v="29"/>
    <x v="6"/>
    <x v="292"/>
    <n v="68.5"/>
    <n v="20.277777777777779"/>
  </r>
  <r>
    <x v="19"/>
    <x v="656"/>
    <n v="68.5"/>
    <x v="1"/>
    <x v="1"/>
    <s v="9"/>
    <x v="29"/>
    <x v="7"/>
    <x v="293"/>
    <n v="68.5"/>
    <n v="20.277777777777779"/>
  </r>
  <r>
    <x v="19"/>
    <x v="657"/>
    <n v="66.8"/>
    <x v="1"/>
    <x v="1"/>
    <s v="9"/>
    <x v="29"/>
    <x v="8"/>
    <x v="294"/>
    <n v="66.8"/>
    <n v="19.333333333333332"/>
  </r>
  <r>
    <x v="19"/>
    <x v="658"/>
    <n v="65.099999999999994"/>
    <x v="1"/>
    <x v="1"/>
    <s v="9"/>
    <x v="29"/>
    <x v="9"/>
    <x v="295"/>
    <n v="65.099999999999994"/>
    <n v="18.388888888888886"/>
  </r>
  <r>
    <x v="19"/>
    <x v="659"/>
    <n v="65.5"/>
    <x v="1"/>
    <x v="1"/>
    <s v="9"/>
    <x v="29"/>
    <x v="10"/>
    <x v="296"/>
    <n v="65.5"/>
    <n v="18.611111111111111"/>
  </r>
  <r>
    <x v="19"/>
    <x v="660"/>
    <n v="65"/>
    <x v="1"/>
    <x v="1"/>
    <s v="9"/>
    <x v="29"/>
    <x v="11"/>
    <x v="297"/>
    <n v="65"/>
    <n v="18.333333333333332"/>
  </r>
  <r>
    <x v="19"/>
    <x v="661"/>
    <n v="65.5"/>
    <x v="1"/>
    <x v="1"/>
    <s v="9"/>
    <x v="29"/>
    <x v="12"/>
    <x v="298"/>
    <n v="65.5"/>
    <n v="18.611111111111111"/>
  </r>
  <r>
    <x v="19"/>
    <x v="662"/>
    <n v="65.2"/>
    <x v="1"/>
    <x v="1"/>
    <s v="9"/>
    <x v="29"/>
    <x v="13"/>
    <x v="299"/>
    <n v="65.2"/>
    <n v="18.444444444444446"/>
  </r>
  <r>
    <x v="19"/>
    <x v="663"/>
    <n v="64.599999999999994"/>
    <x v="1"/>
    <x v="1"/>
    <s v="9"/>
    <x v="29"/>
    <x v="14"/>
    <x v="300"/>
    <n v="64.599999999999994"/>
    <n v="18.111111111111107"/>
  </r>
  <r>
    <x v="19"/>
    <x v="664"/>
    <n v="66.3"/>
    <x v="1"/>
    <x v="1"/>
    <s v="9"/>
    <x v="29"/>
    <x v="15"/>
    <x v="301"/>
    <n v="66.3"/>
    <n v="19.055555555555554"/>
  </r>
  <r>
    <x v="19"/>
    <x v="665"/>
    <n v="70.2"/>
    <x v="1"/>
    <x v="1"/>
    <s v="9"/>
    <x v="29"/>
    <x v="16"/>
    <x v="302"/>
    <n v="70.2"/>
    <n v="21.222222222222225"/>
  </r>
  <r>
    <x v="19"/>
    <x v="666"/>
    <n v="72.099999999999994"/>
    <x v="1"/>
    <x v="1"/>
    <s v="9"/>
    <x v="29"/>
    <x v="17"/>
    <x v="303"/>
    <n v="72.099999999999994"/>
    <n v="22.277777777777775"/>
  </r>
  <r>
    <x v="19"/>
    <x v="667"/>
    <n v="75.8"/>
    <x v="1"/>
    <x v="1"/>
    <s v="9"/>
    <x v="29"/>
    <x v="18"/>
    <x v="304"/>
    <n v="75.8"/>
    <n v="24.333333333333332"/>
  </r>
  <r>
    <x v="19"/>
    <x v="668"/>
    <n v="78.7"/>
    <x v="1"/>
    <x v="1"/>
    <s v="9"/>
    <x v="29"/>
    <x v="19"/>
    <x v="305"/>
    <n v="78.7"/>
    <n v="25.944444444444446"/>
  </r>
  <r>
    <x v="19"/>
    <x v="669"/>
    <n v="80.099999999999994"/>
    <x v="1"/>
    <x v="1"/>
    <s v="9"/>
    <x v="29"/>
    <x v="20"/>
    <x v="306"/>
    <n v="80.099999999999994"/>
    <n v="26.722222222222218"/>
  </r>
  <r>
    <x v="19"/>
    <x v="670"/>
    <n v="83"/>
    <x v="1"/>
    <x v="1"/>
    <s v="9"/>
    <x v="29"/>
    <x v="21"/>
    <x v="307"/>
    <n v="83"/>
    <n v="28.333333333333332"/>
  </r>
  <r>
    <x v="19"/>
    <x v="671"/>
    <n v="83.1"/>
    <x v="1"/>
    <x v="1"/>
    <s v="9"/>
    <x v="29"/>
    <x v="22"/>
    <x v="308"/>
    <n v="83.1"/>
    <n v="28.388888888888886"/>
  </r>
  <r>
    <x v="19"/>
    <x v="672"/>
    <n v="83.8"/>
    <x v="1"/>
    <x v="1"/>
    <s v="9"/>
    <x v="29"/>
    <x v="23"/>
    <x v="309"/>
    <n v="83.8"/>
    <n v="28.777777777777775"/>
  </r>
  <r>
    <x v="19"/>
    <x v="673"/>
    <n v="82.9"/>
    <x v="1"/>
    <x v="1"/>
    <s v="9"/>
    <x v="29"/>
    <x v="0"/>
    <x v="310"/>
    <n v="82.9"/>
    <n v="28.277777777777779"/>
  </r>
  <r>
    <x v="19"/>
    <x v="674"/>
    <n v="80.900000000000006"/>
    <x v="1"/>
    <x v="1"/>
    <s v="9"/>
    <x v="29"/>
    <x v="1"/>
    <x v="311"/>
    <n v="80.900000000000006"/>
    <n v="27.166666666666668"/>
  </r>
  <r>
    <x v="19"/>
    <x v="675"/>
    <n v="76.2"/>
    <x v="1"/>
    <x v="1"/>
    <s v="9"/>
    <x v="29"/>
    <x v="2"/>
    <x v="312"/>
    <n v="76.2"/>
    <n v="24.555555555555557"/>
  </r>
  <r>
    <x v="19"/>
    <x v="676"/>
    <n v="73.7"/>
    <x v="1"/>
    <x v="1"/>
    <s v="9"/>
    <x v="29"/>
    <x v="3"/>
    <x v="313"/>
    <n v="73.7"/>
    <n v="23.166666666666668"/>
  </r>
  <r>
    <x v="19"/>
    <x v="677"/>
    <n v="71.900000000000006"/>
    <x v="1"/>
    <x v="1"/>
    <s v="9"/>
    <x v="29"/>
    <x v="4"/>
    <x v="314"/>
    <n v="71.900000000000006"/>
    <n v="22.166666666666668"/>
  </r>
  <r>
    <x v="19"/>
    <x v="678"/>
    <n v="70.8"/>
    <x v="1"/>
    <x v="1"/>
    <s v="9"/>
    <x v="30"/>
    <x v="5"/>
    <x v="315"/>
    <n v="70.8"/>
    <n v="21.555555555555554"/>
  </r>
  <r>
    <x v="19"/>
    <x v="679"/>
    <n v="68.2"/>
    <x v="1"/>
    <x v="1"/>
    <s v="9"/>
    <x v="30"/>
    <x v="6"/>
    <x v="316"/>
    <n v="68.2"/>
    <n v="20.111111111111111"/>
  </r>
  <r>
    <x v="19"/>
    <x v="680"/>
    <n v="66.900000000000006"/>
    <x v="1"/>
    <x v="1"/>
    <s v="9"/>
    <x v="30"/>
    <x v="7"/>
    <x v="317"/>
    <n v="66.900000000000006"/>
    <n v="19.388888888888893"/>
  </r>
  <r>
    <x v="19"/>
    <x v="681"/>
    <n v="66.2"/>
    <x v="1"/>
    <x v="1"/>
    <s v="9"/>
    <x v="30"/>
    <x v="8"/>
    <x v="318"/>
    <n v="66.2"/>
    <n v="19"/>
  </r>
  <r>
    <x v="19"/>
    <x v="682"/>
    <n v="66.099999999999994"/>
    <x v="1"/>
    <x v="1"/>
    <s v="9"/>
    <x v="30"/>
    <x v="9"/>
    <x v="319"/>
    <n v="66.099999999999994"/>
    <n v="18.944444444444439"/>
  </r>
  <r>
    <x v="19"/>
    <x v="683"/>
    <n v="65.400000000000006"/>
    <x v="1"/>
    <x v="1"/>
    <s v="9"/>
    <x v="30"/>
    <x v="10"/>
    <x v="320"/>
    <n v="65.400000000000006"/>
    <n v="18.555555555555557"/>
  </r>
  <r>
    <x v="19"/>
    <x v="684"/>
    <n v="65.5"/>
    <x v="1"/>
    <x v="1"/>
    <s v="9"/>
    <x v="30"/>
    <x v="11"/>
    <x v="321"/>
    <n v="65.5"/>
    <n v="18.611111111111111"/>
  </r>
  <r>
    <x v="19"/>
    <x v="685"/>
    <n v="65.7"/>
    <x v="1"/>
    <x v="1"/>
    <s v="9"/>
    <x v="30"/>
    <x v="12"/>
    <x v="322"/>
    <n v="65.7"/>
    <n v="18.722222222222225"/>
  </r>
  <r>
    <x v="19"/>
    <x v="686"/>
    <n v="65.5"/>
    <x v="1"/>
    <x v="1"/>
    <s v="9"/>
    <x v="30"/>
    <x v="13"/>
    <x v="323"/>
    <n v="65.5"/>
    <n v="18.611111111111111"/>
  </r>
  <r>
    <x v="19"/>
    <x v="687"/>
    <n v="65.400000000000006"/>
    <x v="1"/>
    <x v="1"/>
    <s v="9"/>
    <x v="30"/>
    <x v="14"/>
    <x v="324"/>
    <n v="65.400000000000006"/>
    <n v="18.555555555555557"/>
  </r>
  <r>
    <x v="19"/>
    <x v="688"/>
    <n v="67"/>
    <x v="1"/>
    <x v="1"/>
    <s v="9"/>
    <x v="30"/>
    <x v="15"/>
    <x v="325"/>
    <n v="67"/>
    <n v="19.444444444444443"/>
  </r>
  <r>
    <x v="19"/>
    <x v="689"/>
    <n v="67.8"/>
    <x v="1"/>
    <x v="1"/>
    <s v="9"/>
    <x v="30"/>
    <x v="16"/>
    <x v="326"/>
    <n v="67.8"/>
    <n v="19.888888888888886"/>
  </r>
  <r>
    <x v="19"/>
    <x v="690"/>
    <n v="70.7"/>
    <x v="1"/>
    <x v="1"/>
    <s v="9"/>
    <x v="30"/>
    <x v="17"/>
    <x v="327"/>
    <n v="70.7"/>
    <n v="21.5"/>
  </r>
  <r>
    <x v="19"/>
    <x v="691"/>
    <n v="76.8"/>
    <x v="1"/>
    <x v="1"/>
    <s v="9"/>
    <x v="30"/>
    <x v="18"/>
    <x v="328"/>
    <n v="76.8"/>
    <n v="24.888888888888886"/>
  </r>
  <r>
    <x v="19"/>
    <x v="692"/>
    <n v="81.099999999999994"/>
    <x v="1"/>
    <x v="1"/>
    <s v="9"/>
    <x v="30"/>
    <x v="19"/>
    <x v="329"/>
    <n v="81.099999999999994"/>
    <n v="27.277777777777775"/>
  </r>
  <r>
    <x v="19"/>
    <x v="693"/>
    <n v="83.7"/>
    <x v="1"/>
    <x v="1"/>
    <s v="9"/>
    <x v="30"/>
    <x v="20"/>
    <x v="330"/>
    <n v="83.7"/>
    <n v="28.722222222222221"/>
  </r>
  <r>
    <x v="19"/>
    <x v="694"/>
    <n v="85.7"/>
    <x v="1"/>
    <x v="1"/>
    <s v="9"/>
    <x v="30"/>
    <x v="21"/>
    <x v="331"/>
    <n v="85.7"/>
    <n v="29.833333333333336"/>
  </r>
  <r>
    <x v="19"/>
    <x v="695"/>
    <n v="85.6"/>
    <x v="1"/>
    <x v="1"/>
    <s v="9"/>
    <x v="30"/>
    <x v="22"/>
    <x v="332"/>
    <n v="85.6"/>
    <n v="29.777777777777775"/>
  </r>
  <r>
    <x v="19"/>
    <x v="696"/>
    <n v="87.7"/>
    <x v="1"/>
    <x v="1"/>
    <s v="9"/>
    <x v="30"/>
    <x v="23"/>
    <x v="333"/>
    <n v="87.7"/>
    <n v="30.944444444444446"/>
  </r>
  <r>
    <x v="19"/>
    <x v="697"/>
    <n v="85.4"/>
    <x v="1"/>
    <x v="1"/>
    <s v="9"/>
    <x v="30"/>
    <x v="0"/>
    <x v="334"/>
    <n v="85.4"/>
    <n v="29.666666666666668"/>
  </r>
  <r>
    <x v="19"/>
    <x v="698"/>
    <n v="83.1"/>
    <x v="1"/>
    <x v="1"/>
    <s v="9"/>
    <x v="30"/>
    <x v="1"/>
    <x v="335"/>
    <n v="83.1"/>
    <n v="28.388888888888886"/>
  </r>
  <r>
    <x v="19"/>
    <x v="699"/>
    <n v="78"/>
    <x v="1"/>
    <x v="1"/>
    <s v="9"/>
    <x v="30"/>
    <x v="2"/>
    <x v="336"/>
    <n v="78"/>
    <n v="25.555555555555554"/>
  </r>
  <r>
    <x v="19"/>
    <x v="700"/>
    <n v="75.599999999999994"/>
    <x v="1"/>
    <x v="1"/>
    <s v="9"/>
    <x v="30"/>
    <x v="3"/>
    <x v="337"/>
    <n v="75.599999999999994"/>
    <n v="24.222222222222218"/>
  </r>
  <r>
    <x v="19"/>
    <x v="701"/>
    <n v="74.400000000000006"/>
    <x v="1"/>
    <x v="1"/>
    <s v="9"/>
    <x v="30"/>
    <x v="4"/>
    <x v="338"/>
    <n v="74.400000000000006"/>
    <n v="23.555555555555557"/>
  </r>
  <r>
    <x v="19"/>
    <x v="702"/>
    <n v="73.3"/>
    <x v="1"/>
    <x v="1"/>
    <s v="9"/>
    <x v="31"/>
    <x v="5"/>
    <x v="339"/>
    <n v="73.3"/>
    <n v="22.944444444444443"/>
  </r>
  <r>
    <x v="19"/>
    <x v="703"/>
    <n v="72.900000000000006"/>
    <x v="1"/>
    <x v="1"/>
    <s v="9"/>
    <x v="31"/>
    <x v="6"/>
    <x v="340"/>
    <n v="72.900000000000006"/>
    <n v="22.722222222222225"/>
  </r>
  <r>
    <x v="19"/>
    <x v="704"/>
    <n v="70.599999999999994"/>
    <x v="1"/>
    <x v="1"/>
    <s v="9"/>
    <x v="31"/>
    <x v="7"/>
    <x v="341"/>
    <n v="70.599999999999994"/>
    <n v="21.444444444444439"/>
  </r>
  <r>
    <x v="19"/>
    <x v="705"/>
    <n v="68.8"/>
    <x v="1"/>
    <x v="1"/>
    <s v="9"/>
    <x v="31"/>
    <x v="8"/>
    <x v="342"/>
    <n v="68.8"/>
    <n v="20.444444444444443"/>
  </r>
  <r>
    <x v="19"/>
    <x v="706"/>
    <n v="68.5"/>
    <x v="1"/>
    <x v="1"/>
    <s v="9"/>
    <x v="31"/>
    <x v="9"/>
    <x v="343"/>
    <n v="68.5"/>
    <n v="20.277777777777779"/>
  </r>
  <r>
    <x v="19"/>
    <x v="707"/>
    <n v="66.8"/>
    <x v="1"/>
    <x v="1"/>
    <s v="9"/>
    <x v="31"/>
    <x v="10"/>
    <x v="344"/>
    <n v="66.8"/>
    <n v="19.333333333333332"/>
  </r>
  <r>
    <x v="19"/>
    <x v="708"/>
    <n v="63.2"/>
    <x v="1"/>
    <x v="1"/>
    <s v="9"/>
    <x v="31"/>
    <x v="11"/>
    <x v="345"/>
    <n v="63.2"/>
    <n v="17.333333333333336"/>
  </r>
  <r>
    <x v="19"/>
    <x v="709"/>
    <n v="62"/>
    <x v="1"/>
    <x v="1"/>
    <s v="9"/>
    <x v="31"/>
    <x v="12"/>
    <x v="346"/>
    <n v="62"/>
    <n v="16.666666666666668"/>
  </r>
  <r>
    <x v="19"/>
    <x v="710"/>
    <n v="61.6"/>
    <x v="1"/>
    <x v="1"/>
    <s v="9"/>
    <x v="31"/>
    <x v="13"/>
    <x v="347"/>
    <n v="61.6"/>
    <n v="16.444444444444446"/>
  </r>
  <r>
    <x v="19"/>
    <x v="711"/>
    <n v="63.3"/>
    <x v="1"/>
    <x v="1"/>
    <s v="9"/>
    <x v="31"/>
    <x v="14"/>
    <x v="348"/>
    <n v="63.3"/>
    <n v="17.388888888888886"/>
  </r>
  <r>
    <x v="19"/>
    <x v="712"/>
    <n v="66.7"/>
    <x v="1"/>
    <x v="1"/>
    <s v="9"/>
    <x v="31"/>
    <x v="15"/>
    <x v="349"/>
    <n v="66.7"/>
    <n v="19.277777777777779"/>
  </r>
  <r>
    <x v="19"/>
    <x v="713"/>
    <n v="71.900000000000006"/>
    <x v="1"/>
    <x v="1"/>
    <s v="9"/>
    <x v="31"/>
    <x v="16"/>
    <x v="350"/>
    <n v="71.900000000000006"/>
    <n v="22.166666666666668"/>
  </r>
  <r>
    <x v="19"/>
    <x v="714"/>
    <n v="80.099999999999994"/>
    <x v="1"/>
    <x v="1"/>
    <s v="9"/>
    <x v="31"/>
    <x v="17"/>
    <x v="351"/>
    <n v="80.099999999999994"/>
    <n v="26.722222222222218"/>
  </r>
  <r>
    <x v="19"/>
    <x v="715"/>
    <n v="84.2"/>
    <x v="1"/>
    <x v="1"/>
    <s v="9"/>
    <x v="31"/>
    <x v="18"/>
    <x v="352"/>
    <n v="84.2"/>
    <n v="29"/>
  </r>
  <r>
    <x v="19"/>
    <x v="716"/>
    <n v="86.8"/>
    <x v="1"/>
    <x v="1"/>
    <s v="9"/>
    <x v="31"/>
    <x v="19"/>
    <x v="353"/>
    <n v="86.8"/>
    <n v="30.444444444444443"/>
  </r>
  <r>
    <x v="19"/>
    <x v="717"/>
    <n v="88.1"/>
    <x v="1"/>
    <x v="1"/>
    <s v="9"/>
    <x v="31"/>
    <x v="20"/>
    <x v="354"/>
    <n v="88.1"/>
    <n v="31.166666666666664"/>
  </r>
  <r>
    <x v="19"/>
    <x v="718"/>
    <n v="88.9"/>
    <x v="1"/>
    <x v="1"/>
    <s v="9"/>
    <x v="31"/>
    <x v="21"/>
    <x v="355"/>
    <n v="88.9"/>
    <n v="31.611111111111114"/>
  </r>
  <r>
    <x v="19"/>
    <x v="719"/>
    <n v="90.1"/>
    <x v="1"/>
    <x v="1"/>
    <s v="9"/>
    <x v="31"/>
    <x v="22"/>
    <x v="356"/>
    <n v="90.1"/>
    <n v="32.277777777777771"/>
  </r>
  <r>
    <x v="19"/>
    <x v="720"/>
    <n v="88.3"/>
    <x v="1"/>
    <x v="1"/>
    <s v="9"/>
    <x v="31"/>
    <x v="23"/>
    <x v="357"/>
    <n v="88.3"/>
    <n v="31.277777777777775"/>
  </r>
  <r>
    <x v="19"/>
    <x v="721"/>
    <n v="89.4"/>
    <x v="1"/>
    <x v="1"/>
    <s v="9"/>
    <x v="31"/>
    <x v="0"/>
    <x v="358"/>
    <n v="89.4"/>
    <n v="31.888888888888893"/>
  </r>
  <r>
    <x v="19"/>
    <x v="722"/>
    <n v="86.4"/>
    <x v="1"/>
    <x v="1"/>
    <s v="9"/>
    <x v="31"/>
    <x v="1"/>
    <x v="359"/>
    <n v="86.4"/>
    <n v="30.222222222222225"/>
  </r>
  <r>
    <x v="19"/>
    <x v="723"/>
    <n v="83.6"/>
    <x v="1"/>
    <x v="1"/>
    <s v="9"/>
    <x v="31"/>
    <x v="2"/>
    <x v="360"/>
    <n v="83.6"/>
    <n v="28.666666666666664"/>
  </r>
  <r>
    <x v="19"/>
    <x v="724"/>
    <n v="79.599999999999994"/>
    <x v="1"/>
    <x v="1"/>
    <s v="9"/>
    <x v="31"/>
    <x v="3"/>
    <x v="361"/>
    <n v="79.599999999999994"/>
    <n v="26.444444444444439"/>
  </r>
  <r>
    <x v="19"/>
    <x v="725"/>
    <n v="78.7"/>
    <x v="1"/>
    <x v="1"/>
    <s v="9"/>
    <x v="31"/>
    <x v="4"/>
    <x v="362"/>
    <n v="78.7"/>
    <n v="25.944444444444446"/>
  </r>
  <r>
    <x v="20"/>
    <x v="0"/>
    <n v="32.299999999999997"/>
    <x v="0"/>
    <x v="0"/>
    <n v="9"/>
    <x v="0"/>
    <x v="0"/>
    <x v="0"/>
    <n v="90.139999999999986"/>
    <n v="32.299999999999997"/>
  </r>
  <r>
    <x v="20"/>
    <x v="1"/>
    <n v="27.8"/>
    <x v="0"/>
    <x v="0"/>
    <n v="9"/>
    <x v="0"/>
    <x v="1"/>
    <x v="1"/>
    <n v="82.039999999999992"/>
    <n v="27.8"/>
  </r>
  <r>
    <x v="20"/>
    <x v="2"/>
    <n v="25"/>
    <x v="0"/>
    <x v="0"/>
    <n v="9"/>
    <x v="0"/>
    <x v="2"/>
    <x v="2"/>
    <n v="77"/>
    <n v="25"/>
  </r>
  <r>
    <x v="20"/>
    <x v="3"/>
    <n v="24"/>
    <x v="0"/>
    <x v="0"/>
    <n v="9"/>
    <x v="0"/>
    <x v="3"/>
    <x v="3"/>
    <n v="75.2"/>
    <n v="24"/>
  </r>
  <r>
    <x v="20"/>
    <x v="4"/>
    <n v="23.1"/>
    <x v="0"/>
    <x v="0"/>
    <n v="9"/>
    <x v="0"/>
    <x v="4"/>
    <x v="4"/>
    <n v="73.580000000000013"/>
    <n v="23.1"/>
  </r>
  <r>
    <x v="20"/>
    <x v="5"/>
    <n v="22.3"/>
    <x v="0"/>
    <x v="0"/>
    <n v="9"/>
    <x v="1"/>
    <x v="5"/>
    <x v="5"/>
    <n v="72.14"/>
    <n v="22.3"/>
  </r>
  <r>
    <x v="20"/>
    <x v="6"/>
    <n v="20.9"/>
    <x v="0"/>
    <x v="0"/>
    <n v="9"/>
    <x v="1"/>
    <x v="6"/>
    <x v="6"/>
    <n v="69.62"/>
    <n v="20.9"/>
  </r>
  <r>
    <x v="20"/>
    <x v="7"/>
    <n v="20.3"/>
    <x v="0"/>
    <x v="0"/>
    <n v="9"/>
    <x v="1"/>
    <x v="7"/>
    <x v="7"/>
    <n v="68.539999999999992"/>
    <n v="20.3"/>
  </r>
  <r>
    <x v="20"/>
    <x v="8"/>
    <n v="20.100000000000001"/>
    <x v="0"/>
    <x v="0"/>
    <n v="9"/>
    <x v="1"/>
    <x v="8"/>
    <x v="8"/>
    <n v="68.180000000000007"/>
    <n v="20.100000000000001"/>
  </r>
  <r>
    <x v="20"/>
    <x v="9"/>
    <n v="19.600000000000001"/>
    <x v="0"/>
    <x v="0"/>
    <n v="9"/>
    <x v="1"/>
    <x v="9"/>
    <x v="9"/>
    <n v="67.28"/>
    <n v="19.600000000000001"/>
  </r>
  <r>
    <x v="20"/>
    <x v="10"/>
    <n v="20.7"/>
    <x v="0"/>
    <x v="0"/>
    <n v="9"/>
    <x v="1"/>
    <x v="10"/>
    <x v="10"/>
    <n v="69.259999999999991"/>
    <n v="20.7"/>
  </r>
  <r>
    <x v="20"/>
    <x v="11"/>
    <n v="21.3"/>
    <x v="0"/>
    <x v="0"/>
    <n v="9"/>
    <x v="1"/>
    <x v="11"/>
    <x v="11"/>
    <n v="70.34"/>
    <n v="21.3"/>
  </r>
  <r>
    <x v="20"/>
    <x v="12"/>
    <n v="21.6"/>
    <x v="0"/>
    <x v="0"/>
    <n v="9"/>
    <x v="1"/>
    <x v="12"/>
    <x v="12"/>
    <n v="70.88"/>
    <n v="21.6"/>
  </r>
  <r>
    <x v="20"/>
    <x v="13"/>
    <n v="21.7"/>
    <x v="0"/>
    <x v="0"/>
    <n v="9"/>
    <x v="1"/>
    <x v="13"/>
    <x v="13"/>
    <n v="71.06"/>
    <n v="21.7"/>
  </r>
  <r>
    <x v="20"/>
    <x v="14"/>
    <n v="21.9"/>
    <x v="0"/>
    <x v="0"/>
    <n v="9"/>
    <x v="1"/>
    <x v="14"/>
    <x v="14"/>
    <n v="71.42"/>
    <n v="21.9"/>
  </r>
  <r>
    <x v="20"/>
    <x v="15"/>
    <n v="22.9"/>
    <x v="0"/>
    <x v="0"/>
    <n v="9"/>
    <x v="1"/>
    <x v="15"/>
    <x v="15"/>
    <n v="73.22"/>
    <n v="22.9"/>
  </r>
  <r>
    <x v="20"/>
    <x v="16"/>
    <n v="24.9"/>
    <x v="0"/>
    <x v="0"/>
    <n v="9"/>
    <x v="1"/>
    <x v="16"/>
    <x v="16"/>
    <n v="76.819999999999993"/>
    <n v="24.9"/>
  </r>
  <r>
    <x v="20"/>
    <x v="17"/>
    <n v="25.1"/>
    <x v="0"/>
    <x v="0"/>
    <n v="9"/>
    <x v="1"/>
    <x v="17"/>
    <x v="17"/>
    <n v="77.180000000000007"/>
    <n v="25.1"/>
  </r>
  <r>
    <x v="20"/>
    <x v="18"/>
    <n v="26.1"/>
    <x v="0"/>
    <x v="0"/>
    <n v="9"/>
    <x v="1"/>
    <x v="18"/>
    <x v="18"/>
    <n v="78.98"/>
    <n v="26.1"/>
  </r>
  <r>
    <x v="20"/>
    <x v="19"/>
    <n v="27.7"/>
    <x v="0"/>
    <x v="0"/>
    <n v="9"/>
    <x v="1"/>
    <x v="19"/>
    <x v="19"/>
    <n v="81.86"/>
    <n v="27.7"/>
  </r>
  <r>
    <x v="20"/>
    <x v="20"/>
    <n v="28.3"/>
    <x v="0"/>
    <x v="0"/>
    <n v="9"/>
    <x v="1"/>
    <x v="20"/>
    <x v="20"/>
    <n v="82.94"/>
    <n v="28.3"/>
  </r>
  <r>
    <x v="20"/>
    <x v="21"/>
    <n v="26.3"/>
    <x v="0"/>
    <x v="0"/>
    <n v="9"/>
    <x v="1"/>
    <x v="21"/>
    <x v="21"/>
    <n v="79.34"/>
    <n v="26.3"/>
  </r>
  <r>
    <x v="20"/>
    <x v="22"/>
    <n v="27.7"/>
    <x v="0"/>
    <x v="0"/>
    <n v="9"/>
    <x v="1"/>
    <x v="22"/>
    <x v="22"/>
    <n v="81.86"/>
    <n v="27.7"/>
  </r>
  <r>
    <x v="20"/>
    <x v="23"/>
    <n v="26.4"/>
    <x v="0"/>
    <x v="0"/>
    <n v="9"/>
    <x v="1"/>
    <x v="23"/>
    <x v="23"/>
    <n v="79.52"/>
    <n v="26.4"/>
  </r>
  <r>
    <x v="20"/>
    <x v="24"/>
    <n v="25.2"/>
    <x v="0"/>
    <x v="0"/>
    <n v="9"/>
    <x v="1"/>
    <x v="0"/>
    <x v="24"/>
    <n v="77.36"/>
    <n v="25.2"/>
  </r>
  <r>
    <x v="20"/>
    <x v="25"/>
    <n v="24.3"/>
    <x v="0"/>
    <x v="0"/>
    <n v="9"/>
    <x v="1"/>
    <x v="1"/>
    <x v="25"/>
    <n v="75.740000000000009"/>
    <n v="24.3"/>
  </r>
  <r>
    <x v="20"/>
    <x v="26"/>
    <n v="23.4"/>
    <x v="0"/>
    <x v="0"/>
    <n v="9"/>
    <x v="1"/>
    <x v="2"/>
    <x v="26"/>
    <n v="74.12"/>
    <n v="23.4"/>
  </r>
  <r>
    <x v="20"/>
    <x v="27"/>
    <n v="22.8"/>
    <x v="0"/>
    <x v="0"/>
    <n v="9"/>
    <x v="1"/>
    <x v="3"/>
    <x v="27"/>
    <n v="73.039999999999992"/>
    <n v="22.8"/>
  </r>
  <r>
    <x v="20"/>
    <x v="28"/>
    <n v="21.4"/>
    <x v="0"/>
    <x v="0"/>
    <n v="9"/>
    <x v="1"/>
    <x v="4"/>
    <x v="28"/>
    <n v="70.52"/>
    <n v="21.4"/>
  </r>
  <r>
    <x v="20"/>
    <x v="29"/>
    <n v="20.7"/>
    <x v="0"/>
    <x v="0"/>
    <n v="9"/>
    <x v="2"/>
    <x v="5"/>
    <x v="29"/>
    <n v="69.259999999999991"/>
    <n v="20.7"/>
  </r>
  <r>
    <x v="20"/>
    <x v="30"/>
    <n v="20.7"/>
    <x v="0"/>
    <x v="0"/>
    <n v="9"/>
    <x v="2"/>
    <x v="6"/>
    <x v="30"/>
    <n v="69.259999999999991"/>
    <n v="20.7"/>
  </r>
  <r>
    <x v="20"/>
    <x v="31"/>
    <n v="20.9"/>
    <x v="0"/>
    <x v="0"/>
    <n v="9"/>
    <x v="2"/>
    <x v="7"/>
    <x v="31"/>
    <n v="69.62"/>
    <n v="20.9"/>
  </r>
  <r>
    <x v="20"/>
    <x v="32"/>
    <n v="20.5"/>
    <x v="0"/>
    <x v="0"/>
    <n v="9"/>
    <x v="2"/>
    <x v="8"/>
    <x v="32"/>
    <n v="68.900000000000006"/>
    <n v="20.5"/>
  </r>
  <r>
    <x v="20"/>
    <x v="33"/>
    <n v="20.7"/>
    <x v="0"/>
    <x v="0"/>
    <n v="9"/>
    <x v="2"/>
    <x v="9"/>
    <x v="33"/>
    <n v="69.259999999999991"/>
    <n v="20.7"/>
  </r>
  <r>
    <x v="20"/>
    <x v="34"/>
    <n v="20.399999999999999"/>
    <x v="0"/>
    <x v="0"/>
    <n v="9"/>
    <x v="2"/>
    <x v="10"/>
    <x v="34"/>
    <n v="68.72"/>
    <n v="20.399999999999999"/>
  </r>
  <r>
    <x v="20"/>
    <x v="35"/>
    <n v="20.7"/>
    <x v="0"/>
    <x v="0"/>
    <n v="9"/>
    <x v="2"/>
    <x v="11"/>
    <x v="35"/>
    <n v="69.259999999999991"/>
    <n v="20.7"/>
  </r>
  <r>
    <x v="20"/>
    <x v="36"/>
    <n v="20.7"/>
    <x v="0"/>
    <x v="0"/>
    <n v="9"/>
    <x v="2"/>
    <x v="12"/>
    <x v="36"/>
    <n v="69.259999999999991"/>
    <n v="20.7"/>
  </r>
  <r>
    <x v="20"/>
    <x v="37"/>
    <n v="20.5"/>
    <x v="0"/>
    <x v="0"/>
    <n v="9"/>
    <x v="2"/>
    <x v="13"/>
    <x v="37"/>
    <n v="68.900000000000006"/>
    <n v="20.5"/>
  </r>
  <r>
    <x v="20"/>
    <x v="38"/>
    <n v="20.8"/>
    <x v="0"/>
    <x v="0"/>
    <n v="9"/>
    <x v="2"/>
    <x v="14"/>
    <x v="38"/>
    <n v="69.44"/>
    <n v="20.8"/>
  </r>
  <r>
    <x v="20"/>
    <x v="39"/>
    <n v="21.7"/>
    <x v="0"/>
    <x v="0"/>
    <n v="9"/>
    <x v="2"/>
    <x v="15"/>
    <x v="39"/>
    <n v="71.06"/>
    <n v="21.7"/>
  </r>
  <r>
    <x v="20"/>
    <x v="40"/>
    <n v="23.1"/>
    <x v="0"/>
    <x v="0"/>
    <n v="9"/>
    <x v="2"/>
    <x v="16"/>
    <x v="40"/>
    <n v="73.580000000000013"/>
    <n v="23.1"/>
  </r>
  <r>
    <x v="20"/>
    <x v="41"/>
    <n v="23.5"/>
    <x v="0"/>
    <x v="0"/>
    <n v="9"/>
    <x v="2"/>
    <x v="17"/>
    <x v="41"/>
    <n v="74.300000000000011"/>
    <n v="23.5"/>
  </r>
  <r>
    <x v="20"/>
    <x v="42"/>
    <n v="25.2"/>
    <x v="0"/>
    <x v="0"/>
    <n v="9"/>
    <x v="2"/>
    <x v="18"/>
    <x v="42"/>
    <n v="77.36"/>
    <n v="25.2"/>
  </r>
  <r>
    <x v="20"/>
    <x v="43"/>
    <n v="27.2"/>
    <x v="0"/>
    <x v="0"/>
    <n v="9"/>
    <x v="2"/>
    <x v="19"/>
    <x v="43"/>
    <n v="80.960000000000008"/>
    <n v="27.2"/>
  </r>
  <r>
    <x v="20"/>
    <x v="44"/>
    <n v="27.3"/>
    <x v="0"/>
    <x v="0"/>
    <n v="9"/>
    <x v="2"/>
    <x v="20"/>
    <x v="44"/>
    <n v="81.14"/>
    <n v="27.3"/>
  </r>
  <r>
    <x v="20"/>
    <x v="45"/>
    <n v="27.7"/>
    <x v="0"/>
    <x v="0"/>
    <n v="9"/>
    <x v="2"/>
    <x v="21"/>
    <x v="45"/>
    <n v="81.86"/>
    <n v="27.7"/>
  </r>
  <r>
    <x v="20"/>
    <x v="363"/>
    <n v="27.5"/>
    <x v="0"/>
    <x v="0"/>
    <n v="9"/>
    <x v="2"/>
    <x v="22"/>
    <x v="363"/>
    <n v="81.5"/>
    <n v="27.5"/>
  </r>
  <r>
    <x v="20"/>
    <x v="46"/>
    <n v="27.7"/>
    <x v="0"/>
    <x v="0"/>
    <n v="9"/>
    <x v="2"/>
    <x v="23"/>
    <x v="46"/>
    <n v="81.86"/>
    <n v="27.7"/>
  </r>
  <r>
    <x v="20"/>
    <x v="47"/>
    <n v="27.4"/>
    <x v="0"/>
    <x v="0"/>
    <n v="9"/>
    <x v="2"/>
    <x v="0"/>
    <x v="47"/>
    <n v="81.319999999999993"/>
    <n v="27.4"/>
  </r>
  <r>
    <x v="20"/>
    <x v="48"/>
    <n v="25.8"/>
    <x v="0"/>
    <x v="0"/>
    <n v="9"/>
    <x v="2"/>
    <x v="1"/>
    <x v="48"/>
    <n v="78.44"/>
    <n v="25.8"/>
  </r>
  <r>
    <x v="20"/>
    <x v="49"/>
    <n v="24"/>
    <x v="0"/>
    <x v="0"/>
    <n v="9"/>
    <x v="2"/>
    <x v="2"/>
    <x v="49"/>
    <n v="75.2"/>
    <n v="24"/>
  </r>
  <r>
    <x v="20"/>
    <x v="364"/>
    <n v="22.7"/>
    <x v="0"/>
    <x v="0"/>
    <n v="9"/>
    <x v="2"/>
    <x v="3"/>
    <x v="364"/>
    <n v="72.86"/>
    <n v="22.7"/>
  </r>
  <r>
    <x v="20"/>
    <x v="50"/>
    <n v="22"/>
    <x v="0"/>
    <x v="0"/>
    <n v="9"/>
    <x v="2"/>
    <x v="4"/>
    <x v="50"/>
    <n v="71.599999999999994"/>
    <n v="22"/>
  </r>
  <r>
    <x v="20"/>
    <x v="51"/>
    <n v="21.8"/>
    <x v="0"/>
    <x v="0"/>
    <n v="9"/>
    <x v="3"/>
    <x v="5"/>
    <x v="51"/>
    <n v="71.240000000000009"/>
    <n v="21.8"/>
  </r>
  <r>
    <x v="20"/>
    <x v="52"/>
    <n v="21.8"/>
    <x v="0"/>
    <x v="0"/>
    <n v="9"/>
    <x v="3"/>
    <x v="6"/>
    <x v="52"/>
    <n v="71.240000000000009"/>
    <n v="21.8"/>
  </r>
  <r>
    <x v="20"/>
    <x v="53"/>
    <n v="21.8"/>
    <x v="0"/>
    <x v="0"/>
    <n v="9"/>
    <x v="3"/>
    <x v="7"/>
    <x v="53"/>
    <n v="71.240000000000009"/>
    <n v="21.8"/>
  </r>
  <r>
    <x v="20"/>
    <x v="54"/>
    <n v="21.8"/>
    <x v="0"/>
    <x v="0"/>
    <n v="9"/>
    <x v="3"/>
    <x v="8"/>
    <x v="54"/>
    <n v="71.240000000000009"/>
    <n v="21.8"/>
  </r>
  <r>
    <x v="20"/>
    <x v="55"/>
    <n v="22.3"/>
    <x v="0"/>
    <x v="0"/>
    <n v="9"/>
    <x v="3"/>
    <x v="9"/>
    <x v="55"/>
    <n v="72.14"/>
    <n v="22.3"/>
  </r>
  <r>
    <x v="20"/>
    <x v="56"/>
    <n v="21.9"/>
    <x v="0"/>
    <x v="0"/>
    <n v="9"/>
    <x v="3"/>
    <x v="10"/>
    <x v="56"/>
    <n v="71.42"/>
    <n v="21.9"/>
  </r>
  <r>
    <x v="20"/>
    <x v="57"/>
    <n v="22"/>
    <x v="0"/>
    <x v="0"/>
    <n v="9"/>
    <x v="3"/>
    <x v="11"/>
    <x v="57"/>
    <n v="71.599999999999994"/>
    <n v="22"/>
  </r>
  <r>
    <x v="20"/>
    <x v="58"/>
    <n v="22"/>
    <x v="0"/>
    <x v="0"/>
    <n v="9"/>
    <x v="3"/>
    <x v="12"/>
    <x v="58"/>
    <n v="71.599999999999994"/>
    <n v="22"/>
  </r>
  <r>
    <x v="20"/>
    <x v="59"/>
    <n v="21.8"/>
    <x v="0"/>
    <x v="0"/>
    <n v="9"/>
    <x v="3"/>
    <x v="13"/>
    <x v="59"/>
    <n v="71.240000000000009"/>
    <n v="21.8"/>
  </r>
  <r>
    <x v="20"/>
    <x v="60"/>
    <n v="20.9"/>
    <x v="0"/>
    <x v="0"/>
    <n v="9"/>
    <x v="3"/>
    <x v="14"/>
    <x v="60"/>
    <n v="69.62"/>
    <n v="20.9"/>
  </r>
  <r>
    <x v="20"/>
    <x v="61"/>
    <n v="23.1"/>
    <x v="0"/>
    <x v="0"/>
    <n v="9"/>
    <x v="3"/>
    <x v="15"/>
    <x v="61"/>
    <n v="73.580000000000013"/>
    <n v="23.1"/>
  </r>
  <r>
    <x v="20"/>
    <x v="62"/>
    <n v="25.3"/>
    <x v="0"/>
    <x v="0"/>
    <n v="9"/>
    <x v="3"/>
    <x v="16"/>
    <x v="62"/>
    <n v="77.539999999999992"/>
    <n v="25.3"/>
  </r>
  <r>
    <x v="20"/>
    <x v="63"/>
    <n v="27.5"/>
    <x v="0"/>
    <x v="0"/>
    <n v="9"/>
    <x v="3"/>
    <x v="17"/>
    <x v="63"/>
    <n v="81.5"/>
    <n v="27.5"/>
  </r>
  <r>
    <x v="20"/>
    <x v="64"/>
    <n v="28.4"/>
    <x v="0"/>
    <x v="0"/>
    <n v="9"/>
    <x v="3"/>
    <x v="18"/>
    <x v="64"/>
    <n v="83.12"/>
    <n v="28.4"/>
  </r>
  <r>
    <x v="20"/>
    <x v="65"/>
    <n v="29.8"/>
    <x v="0"/>
    <x v="0"/>
    <n v="9"/>
    <x v="3"/>
    <x v="19"/>
    <x v="65"/>
    <n v="85.64"/>
    <n v="29.8"/>
  </r>
  <r>
    <x v="20"/>
    <x v="66"/>
    <n v="31.7"/>
    <x v="0"/>
    <x v="0"/>
    <n v="9"/>
    <x v="3"/>
    <x v="20"/>
    <x v="66"/>
    <n v="89.06"/>
    <n v="31.7"/>
  </r>
  <r>
    <x v="20"/>
    <x v="67"/>
    <n v="32.1"/>
    <x v="0"/>
    <x v="0"/>
    <n v="9"/>
    <x v="3"/>
    <x v="21"/>
    <x v="67"/>
    <n v="89.78"/>
    <n v="32.1"/>
  </r>
  <r>
    <x v="20"/>
    <x v="68"/>
    <n v="32.200000000000003"/>
    <x v="0"/>
    <x v="0"/>
    <n v="9"/>
    <x v="3"/>
    <x v="22"/>
    <x v="68"/>
    <n v="89.960000000000008"/>
    <n v="32.200000000000003"/>
  </r>
  <r>
    <x v="20"/>
    <x v="69"/>
    <n v="32.9"/>
    <x v="0"/>
    <x v="0"/>
    <n v="9"/>
    <x v="3"/>
    <x v="23"/>
    <x v="69"/>
    <n v="91.22"/>
    <n v="32.9"/>
  </r>
  <r>
    <x v="20"/>
    <x v="70"/>
    <n v="32.1"/>
    <x v="0"/>
    <x v="0"/>
    <n v="9"/>
    <x v="3"/>
    <x v="0"/>
    <x v="70"/>
    <n v="89.78"/>
    <n v="32.1"/>
  </r>
  <r>
    <x v="20"/>
    <x v="71"/>
    <n v="27.3"/>
    <x v="0"/>
    <x v="0"/>
    <n v="9"/>
    <x v="3"/>
    <x v="1"/>
    <x v="71"/>
    <n v="81.14"/>
    <n v="27.3"/>
  </r>
  <r>
    <x v="20"/>
    <x v="72"/>
    <n v="25.1"/>
    <x v="0"/>
    <x v="0"/>
    <n v="9"/>
    <x v="3"/>
    <x v="2"/>
    <x v="72"/>
    <n v="77.180000000000007"/>
    <n v="25.1"/>
  </r>
  <r>
    <x v="20"/>
    <x v="73"/>
    <n v="23.6"/>
    <x v="0"/>
    <x v="0"/>
    <n v="9"/>
    <x v="3"/>
    <x v="3"/>
    <x v="73"/>
    <n v="74.48"/>
    <n v="23.6"/>
  </r>
  <r>
    <x v="20"/>
    <x v="74"/>
    <n v="23"/>
    <x v="0"/>
    <x v="0"/>
    <n v="9"/>
    <x v="3"/>
    <x v="4"/>
    <x v="74"/>
    <n v="73.400000000000006"/>
    <n v="23"/>
  </r>
  <r>
    <x v="20"/>
    <x v="75"/>
    <n v="22.3"/>
    <x v="0"/>
    <x v="0"/>
    <n v="9"/>
    <x v="4"/>
    <x v="5"/>
    <x v="75"/>
    <n v="72.14"/>
    <n v="22.3"/>
  </r>
  <r>
    <x v="20"/>
    <x v="76"/>
    <n v="21.6"/>
    <x v="0"/>
    <x v="0"/>
    <n v="9"/>
    <x v="4"/>
    <x v="6"/>
    <x v="76"/>
    <n v="70.88"/>
    <n v="21.6"/>
  </r>
  <r>
    <x v="20"/>
    <x v="77"/>
    <n v="21.2"/>
    <x v="0"/>
    <x v="0"/>
    <n v="9"/>
    <x v="4"/>
    <x v="7"/>
    <x v="77"/>
    <n v="70.16"/>
    <n v="21.2"/>
  </r>
  <r>
    <x v="20"/>
    <x v="78"/>
    <n v="20.3"/>
    <x v="0"/>
    <x v="0"/>
    <n v="9"/>
    <x v="4"/>
    <x v="8"/>
    <x v="78"/>
    <n v="68.539999999999992"/>
    <n v="20.3"/>
  </r>
  <r>
    <x v="20"/>
    <x v="79"/>
    <n v="19.2"/>
    <x v="0"/>
    <x v="0"/>
    <n v="9"/>
    <x v="4"/>
    <x v="9"/>
    <x v="79"/>
    <n v="66.56"/>
    <n v="19.2"/>
  </r>
  <r>
    <x v="20"/>
    <x v="80"/>
    <n v="19.600000000000001"/>
    <x v="0"/>
    <x v="0"/>
    <n v="9"/>
    <x v="4"/>
    <x v="10"/>
    <x v="80"/>
    <n v="67.28"/>
    <n v="19.600000000000001"/>
  </r>
  <r>
    <x v="20"/>
    <x v="81"/>
    <n v="19.100000000000001"/>
    <x v="0"/>
    <x v="0"/>
    <n v="9"/>
    <x v="4"/>
    <x v="11"/>
    <x v="81"/>
    <n v="66.38"/>
    <n v="19.100000000000001"/>
  </r>
  <r>
    <x v="20"/>
    <x v="82"/>
    <n v="18.8"/>
    <x v="0"/>
    <x v="0"/>
    <n v="9"/>
    <x v="4"/>
    <x v="12"/>
    <x v="82"/>
    <n v="65.84"/>
    <n v="18.8"/>
  </r>
  <r>
    <x v="20"/>
    <x v="83"/>
    <n v="18.5"/>
    <x v="0"/>
    <x v="0"/>
    <n v="9"/>
    <x v="4"/>
    <x v="13"/>
    <x v="83"/>
    <n v="65.300000000000011"/>
    <n v="18.5"/>
  </r>
  <r>
    <x v="20"/>
    <x v="84"/>
    <n v="18.3"/>
    <x v="0"/>
    <x v="0"/>
    <n v="9"/>
    <x v="4"/>
    <x v="14"/>
    <x v="84"/>
    <n v="64.94"/>
    <n v="18.3"/>
  </r>
  <r>
    <x v="20"/>
    <x v="85"/>
    <n v="22.3"/>
    <x v="0"/>
    <x v="0"/>
    <n v="9"/>
    <x v="4"/>
    <x v="15"/>
    <x v="85"/>
    <n v="72.14"/>
    <n v="22.3"/>
  </r>
  <r>
    <x v="20"/>
    <x v="86"/>
    <n v="24.1"/>
    <x v="0"/>
    <x v="0"/>
    <n v="9"/>
    <x v="4"/>
    <x v="16"/>
    <x v="86"/>
    <n v="75.38"/>
    <n v="24.1"/>
  </r>
  <r>
    <x v="20"/>
    <x v="87"/>
    <n v="27"/>
    <x v="0"/>
    <x v="0"/>
    <n v="9"/>
    <x v="4"/>
    <x v="17"/>
    <x v="87"/>
    <n v="80.599999999999994"/>
    <n v="27"/>
  </r>
  <r>
    <x v="20"/>
    <x v="88"/>
    <n v="29.7"/>
    <x v="0"/>
    <x v="0"/>
    <n v="9"/>
    <x v="4"/>
    <x v="18"/>
    <x v="88"/>
    <n v="85.460000000000008"/>
    <n v="29.7"/>
  </r>
  <r>
    <x v="20"/>
    <x v="89"/>
    <n v="30.9"/>
    <x v="0"/>
    <x v="0"/>
    <n v="9"/>
    <x v="4"/>
    <x v="19"/>
    <x v="89"/>
    <n v="87.62"/>
    <n v="30.9"/>
  </r>
  <r>
    <x v="20"/>
    <x v="90"/>
    <n v="33.200000000000003"/>
    <x v="0"/>
    <x v="0"/>
    <n v="9"/>
    <x v="4"/>
    <x v="20"/>
    <x v="90"/>
    <n v="91.76"/>
    <n v="33.200000000000003"/>
  </r>
  <r>
    <x v="20"/>
    <x v="91"/>
    <n v="33.700000000000003"/>
    <x v="0"/>
    <x v="0"/>
    <n v="9"/>
    <x v="4"/>
    <x v="21"/>
    <x v="91"/>
    <n v="92.66"/>
    <n v="33.700000000000003"/>
  </r>
  <r>
    <x v="20"/>
    <x v="92"/>
    <n v="34.9"/>
    <x v="0"/>
    <x v="0"/>
    <n v="9"/>
    <x v="4"/>
    <x v="22"/>
    <x v="92"/>
    <n v="94.82"/>
    <n v="34.9"/>
  </r>
  <r>
    <x v="20"/>
    <x v="93"/>
    <n v="34.200000000000003"/>
    <x v="0"/>
    <x v="0"/>
    <n v="9"/>
    <x v="4"/>
    <x v="23"/>
    <x v="93"/>
    <n v="93.56"/>
    <n v="34.200000000000003"/>
  </r>
  <r>
    <x v="20"/>
    <x v="94"/>
    <n v="33.6"/>
    <x v="0"/>
    <x v="0"/>
    <n v="9"/>
    <x v="4"/>
    <x v="0"/>
    <x v="94"/>
    <n v="92.48"/>
    <n v="33.6"/>
  </r>
  <r>
    <x v="20"/>
    <x v="95"/>
    <n v="28.9"/>
    <x v="0"/>
    <x v="0"/>
    <n v="9"/>
    <x v="4"/>
    <x v="1"/>
    <x v="95"/>
    <n v="84.02"/>
    <n v="28.9"/>
  </r>
  <r>
    <x v="20"/>
    <x v="96"/>
    <n v="25.7"/>
    <x v="0"/>
    <x v="0"/>
    <n v="9"/>
    <x v="4"/>
    <x v="2"/>
    <x v="96"/>
    <n v="78.259999999999991"/>
    <n v="25.7"/>
  </r>
  <r>
    <x v="20"/>
    <x v="97"/>
    <n v="24.2"/>
    <x v="0"/>
    <x v="0"/>
    <n v="9"/>
    <x v="4"/>
    <x v="3"/>
    <x v="97"/>
    <n v="75.56"/>
    <n v="24.2"/>
  </r>
  <r>
    <x v="20"/>
    <x v="98"/>
    <n v="22.8"/>
    <x v="0"/>
    <x v="0"/>
    <n v="9"/>
    <x v="4"/>
    <x v="4"/>
    <x v="98"/>
    <n v="73.039999999999992"/>
    <n v="22.8"/>
  </r>
  <r>
    <x v="20"/>
    <x v="99"/>
    <n v="22.8"/>
    <x v="0"/>
    <x v="0"/>
    <n v="9"/>
    <x v="5"/>
    <x v="5"/>
    <x v="99"/>
    <n v="73.039999999999992"/>
    <n v="22.8"/>
  </r>
  <r>
    <x v="20"/>
    <x v="100"/>
    <n v="21.7"/>
    <x v="0"/>
    <x v="0"/>
    <n v="9"/>
    <x v="5"/>
    <x v="6"/>
    <x v="100"/>
    <n v="71.06"/>
    <n v="21.7"/>
  </r>
  <r>
    <x v="20"/>
    <x v="101"/>
    <n v="21.2"/>
    <x v="0"/>
    <x v="0"/>
    <n v="9"/>
    <x v="5"/>
    <x v="7"/>
    <x v="101"/>
    <n v="70.16"/>
    <n v="21.2"/>
  </r>
  <r>
    <x v="20"/>
    <x v="102"/>
    <n v="20.399999999999999"/>
    <x v="0"/>
    <x v="0"/>
    <n v="9"/>
    <x v="5"/>
    <x v="8"/>
    <x v="102"/>
    <n v="68.72"/>
    <n v="20.399999999999999"/>
  </r>
  <r>
    <x v="20"/>
    <x v="103"/>
    <n v="19.600000000000001"/>
    <x v="0"/>
    <x v="0"/>
    <n v="9"/>
    <x v="5"/>
    <x v="9"/>
    <x v="103"/>
    <n v="67.28"/>
    <n v="19.600000000000001"/>
  </r>
  <r>
    <x v="20"/>
    <x v="104"/>
    <n v="19.8"/>
    <x v="0"/>
    <x v="0"/>
    <n v="9"/>
    <x v="5"/>
    <x v="10"/>
    <x v="104"/>
    <n v="67.64"/>
    <n v="19.8"/>
  </r>
  <r>
    <x v="20"/>
    <x v="105"/>
    <n v="20.100000000000001"/>
    <x v="0"/>
    <x v="0"/>
    <n v="9"/>
    <x v="5"/>
    <x v="11"/>
    <x v="105"/>
    <n v="68.180000000000007"/>
    <n v="20.100000000000001"/>
  </r>
  <r>
    <x v="20"/>
    <x v="106"/>
    <n v="20.2"/>
    <x v="0"/>
    <x v="0"/>
    <n v="9"/>
    <x v="5"/>
    <x v="12"/>
    <x v="106"/>
    <n v="68.36"/>
    <n v="20.2"/>
  </r>
  <r>
    <x v="20"/>
    <x v="107"/>
    <n v="19.399999999999999"/>
    <x v="0"/>
    <x v="0"/>
    <n v="9"/>
    <x v="5"/>
    <x v="13"/>
    <x v="107"/>
    <n v="66.92"/>
    <n v="19.399999999999999"/>
  </r>
  <r>
    <x v="20"/>
    <x v="108"/>
    <n v="19.600000000000001"/>
    <x v="0"/>
    <x v="0"/>
    <n v="9"/>
    <x v="5"/>
    <x v="14"/>
    <x v="108"/>
    <n v="67.28"/>
    <n v="19.600000000000001"/>
  </r>
  <r>
    <x v="20"/>
    <x v="109"/>
    <n v="23.6"/>
    <x v="0"/>
    <x v="0"/>
    <n v="9"/>
    <x v="5"/>
    <x v="15"/>
    <x v="109"/>
    <n v="74.48"/>
    <n v="23.6"/>
  </r>
  <r>
    <x v="20"/>
    <x v="110"/>
    <n v="25.2"/>
    <x v="0"/>
    <x v="0"/>
    <n v="9"/>
    <x v="5"/>
    <x v="16"/>
    <x v="110"/>
    <n v="77.36"/>
    <n v="25.2"/>
  </r>
  <r>
    <x v="20"/>
    <x v="111"/>
    <n v="26.3"/>
    <x v="0"/>
    <x v="0"/>
    <n v="9"/>
    <x v="5"/>
    <x v="17"/>
    <x v="111"/>
    <n v="79.34"/>
    <n v="26.3"/>
  </r>
  <r>
    <x v="20"/>
    <x v="112"/>
    <n v="28.8"/>
    <x v="0"/>
    <x v="0"/>
    <n v="9"/>
    <x v="5"/>
    <x v="18"/>
    <x v="112"/>
    <n v="83.84"/>
    <n v="28.8"/>
  </r>
  <r>
    <x v="20"/>
    <x v="113"/>
    <n v="30.3"/>
    <x v="0"/>
    <x v="0"/>
    <n v="9"/>
    <x v="5"/>
    <x v="19"/>
    <x v="113"/>
    <n v="86.539999999999992"/>
    <n v="30.3"/>
  </r>
  <r>
    <x v="20"/>
    <x v="114"/>
    <n v="32.200000000000003"/>
    <x v="0"/>
    <x v="0"/>
    <n v="9"/>
    <x v="5"/>
    <x v="20"/>
    <x v="114"/>
    <n v="89.960000000000008"/>
    <n v="32.200000000000003"/>
  </r>
  <r>
    <x v="20"/>
    <x v="115"/>
    <n v="32.4"/>
    <x v="0"/>
    <x v="0"/>
    <n v="9"/>
    <x v="5"/>
    <x v="21"/>
    <x v="115"/>
    <n v="90.32"/>
    <n v="32.4"/>
  </r>
  <r>
    <x v="20"/>
    <x v="116"/>
    <n v="33.4"/>
    <x v="0"/>
    <x v="0"/>
    <n v="9"/>
    <x v="5"/>
    <x v="22"/>
    <x v="116"/>
    <n v="92.12"/>
    <n v="33.4"/>
  </r>
  <r>
    <x v="20"/>
    <x v="117"/>
    <n v="34.9"/>
    <x v="0"/>
    <x v="0"/>
    <n v="9"/>
    <x v="5"/>
    <x v="23"/>
    <x v="117"/>
    <n v="94.82"/>
    <n v="34.9"/>
  </r>
  <r>
    <x v="20"/>
    <x v="118"/>
    <n v="30.4"/>
    <x v="0"/>
    <x v="0"/>
    <n v="9"/>
    <x v="5"/>
    <x v="0"/>
    <x v="118"/>
    <n v="86.72"/>
    <n v="30.4"/>
  </r>
  <r>
    <x v="20"/>
    <x v="119"/>
    <n v="28"/>
    <x v="0"/>
    <x v="0"/>
    <n v="9"/>
    <x v="5"/>
    <x v="1"/>
    <x v="119"/>
    <n v="82.4"/>
    <n v="28"/>
  </r>
  <r>
    <x v="20"/>
    <x v="120"/>
    <n v="25.6"/>
    <x v="0"/>
    <x v="0"/>
    <n v="9"/>
    <x v="5"/>
    <x v="2"/>
    <x v="120"/>
    <n v="78.080000000000013"/>
    <n v="25.6"/>
  </r>
  <r>
    <x v="20"/>
    <x v="121"/>
    <n v="24.1"/>
    <x v="0"/>
    <x v="0"/>
    <n v="9"/>
    <x v="5"/>
    <x v="3"/>
    <x v="121"/>
    <n v="75.38"/>
    <n v="24.1"/>
  </r>
  <r>
    <x v="20"/>
    <x v="122"/>
    <n v="23.7"/>
    <x v="0"/>
    <x v="0"/>
    <n v="9"/>
    <x v="5"/>
    <x v="4"/>
    <x v="122"/>
    <n v="74.66"/>
    <n v="23.7"/>
  </r>
  <r>
    <x v="20"/>
    <x v="123"/>
    <n v="22"/>
    <x v="0"/>
    <x v="0"/>
    <n v="9"/>
    <x v="6"/>
    <x v="5"/>
    <x v="123"/>
    <n v="71.599999999999994"/>
    <n v="22"/>
  </r>
  <r>
    <x v="20"/>
    <x v="124"/>
    <n v="22.4"/>
    <x v="0"/>
    <x v="0"/>
    <n v="9"/>
    <x v="6"/>
    <x v="6"/>
    <x v="124"/>
    <n v="72.319999999999993"/>
    <n v="22.4"/>
  </r>
  <r>
    <x v="20"/>
    <x v="125"/>
    <n v="22.2"/>
    <x v="0"/>
    <x v="0"/>
    <n v="9"/>
    <x v="6"/>
    <x v="7"/>
    <x v="125"/>
    <n v="71.960000000000008"/>
    <n v="22.2"/>
  </r>
  <r>
    <x v="20"/>
    <x v="126"/>
    <n v="22.1"/>
    <x v="0"/>
    <x v="0"/>
    <n v="9"/>
    <x v="6"/>
    <x v="8"/>
    <x v="126"/>
    <n v="71.78"/>
    <n v="22.1"/>
  </r>
  <r>
    <x v="20"/>
    <x v="127"/>
    <n v="22.4"/>
    <x v="0"/>
    <x v="0"/>
    <n v="9"/>
    <x v="6"/>
    <x v="9"/>
    <x v="127"/>
    <n v="72.319999999999993"/>
    <n v="22.4"/>
  </r>
  <r>
    <x v="20"/>
    <x v="128"/>
    <n v="21.6"/>
    <x v="0"/>
    <x v="0"/>
    <n v="9"/>
    <x v="6"/>
    <x v="10"/>
    <x v="128"/>
    <n v="70.88"/>
    <n v="21.6"/>
  </r>
  <r>
    <x v="20"/>
    <x v="129"/>
    <n v="19.8"/>
    <x v="0"/>
    <x v="0"/>
    <n v="9"/>
    <x v="6"/>
    <x v="11"/>
    <x v="129"/>
    <n v="67.64"/>
    <n v="19.8"/>
  </r>
  <r>
    <x v="20"/>
    <x v="130"/>
    <n v="19.600000000000001"/>
    <x v="0"/>
    <x v="0"/>
    <n v="9"/>
    <x v="6"/>
    <x v="12"/>
    <x v="130"/>
    <n v="67.28"/>
    <n v="19.600000000000001"/>
  </r>
  <r>
    <x v="20"/>
    <x v="131"/>
    <n v="19.399999999999999"/>
    <x v="0"/>
    <x v="0"/>
    <n v="9"/>
    <x v="6"/>
    <x v="13"/>
    <x v="131"/>
    <n v="66.92"/>
    <n v="19.399999999999999"/>
  </r>
  <r>
    <x v="20"/>
    <x v="132"/>
    <n v="19.600000000000001"/>
    <x v="0"/>
    <x v="0"/>
    <n v="9"/>
    <x v="6"/>
    <x v="14"/>
    <x v="132"/>
    <n v="67.28"/>
    <n v="19.600000000000001"/>
  </r>
  <r>
    <x v="20"/>
    <x v="133"/>
    <n v="19.5"/>
    <x v="0"/>
    <x v="0"/>
    <n v="9"/>
    <x v="6"/>
    <x v="15"/>
    <x v="133"/>
    <n v="67.099999999999994"/>
    <n v="19.5"/>
  </r>
  <r>
    <x v="20"/>
    <x v="134"/>
    <n v="20.3"/>
    <x v="0"/>
    <x v="0"/>
    <n v="9"/>
    <x v="6"/>
    <x v="16"/>
    <x v="134"/>
    <n v="68.539999999999992"/>
    <n v="20.3"/>
  </r>
  <r>
    <x v="20"/>
    <x v="135"/>
    <n v="20.7"/>
    <x v="0"/>
    <x v="0"/>
    <n v="9"/>
    <x v="6"/>
    <x v="17"/>
    <x v="135"/>
    <n v="69.259999999999991"/>
    <n v="20.7"/>
  </r>
  <r>
    <x v="20"/>
    <x v="136"/>
    <n v="21.5"/>
    <x v="0"/>
    <x v="0"/>
    <n v="9"/>
    <x v="6"/>
    <x v="18"/>
    <x v="136"/>
    <n v="70.7"/>
    <n v="21.5"/>
  </r>
  <r>
    <x v="20"/>
    <x v="137"/>
    <n v="22.4"/>
    <x v="0"/>
    <x v="0"/>
    <n v="9"/>
    <x v="6"/>
    <x v="19"/>
    <x v="137"/>
    <n v="72.319999999999993"/>
    <n v="22.4"/>
  </r>
  <r>
    <x v="20"/>
    <x v="138"/>
    <n v="25.3"/>
    <x v="0"/>
    <x v="0"/>
    <n v="9"/>
    <x v="6"/>
    <x v="20"/>
    <x v="138"/>
    <n v="77.539999999999992"/>
    <n v="25.3"/>
  </r>
  <r>
    <x v="20"/>
    <x v="139"/>
    <n v="23.8"/>
    <x v="0"/>
    <x v="0"/>
    <n v="9"/>
    <x v="6"/>
    <x v="21"/>
    <x v="139"/>
    <n v="74.84"/>
    <n v="23.8"/>
  </r>
  <r>
    <x v="20"/>
    <x v="140"/>
    <n v="23.6"/>
    <x v="0"/>
    <x v="0"/>
    <n v="9"/>
    <x v="6"/>
    <x v="22"/>
    <x v="140"/>
    <n v="74.48"/>
    <n v="23.6"/>
  </r>
  <r>
    <x v="20"/>
    <x v="141"/>
    <n v="23.3"/>
    <x v="0"/>
    <x v="0"/>
    <n v="9"/>
    <x v="6"/>
    <x v="23"/>
    <x v="141"/>
    <n v="73.94"/>
    <n v="23.3"/>
  </r>
  <r>
    <x v="20"/>
    <x v="142"/>
    <n v="22.8"/>
    <x v="0"/>
    <x v="0"/>
    <n v="9"/>
    <x v="6"/>
    <x v="0"/>
    <x v="142"/>
    <n v="73.039999999999992"/>
    <n v="22.8"/>
  </r>
  <r>
    <x v="20"/>
    <x v="143"/>
    <n v="22.1"/>
    <x v="0"/>
    <x v="0"/>
    <n v="9"/>
    <x v="6"/>
    <x v="1"/>
    <x v="143"/>
    <n v="71.78"/>
    <n v="22.1"/>
  </r>
  <r>
    <x v="20"/>
    <x v="144"/>
    <n v="21.4"/>
    <x v="0"/>
    <x v="0"/>
    <n v="9"/>
    <x v="6"/>
    <x v="2"/>
    <x v="144"/>
    <n v="70.52"/>
    <n v="21.4"/>
  </r>
  <r>
    <x v="20"/>
    <x v="145"/>
    <n v="21"/>
    <x v="0"/>
    <x v="0"/>
    <n v="9"/>
    <x v="6"/>
    <x v="3"/>
    <x v="145"/>
    <n v="69.800000000000011"/>
    <n v="21"/>
  </r>
  <r>
    <x v="20"/>
    <x v="146"/>
    <n v="20.9"/>
    <x v="0"/>
    <x v="0"/>
    <n v="9"/>
    <x v="6"/>
    <x v="4"/>
    <x v="146"/>
    <n v="69.62"/>
    <n v="20.9"/>
  </r>
  <r>
    <x v="20"/>
    <x v="147"/>
    <n v="20.8"/>
    <x v="0"/>
    <x v="0"/>
    <n v="9"/>
    <x v="7"/>
    <x v="5"/>
    <x v="147"/>
    <n v="69.44"/>
    <n v="20.8"/>
  </r>
  <r>
    <x v="20"/>
    <x v="148"/>
    <n v="20.6"/>
    <x v="0"/>
    <x v="0"/>
    <n v="9"/>
    <x v="7"/>
    <x v="6"/>
    <x v="148"/>
    <n v="69.080000000000013"/>
    <n v="20.6"/>
  </r>
  <r>
    <x v="20"/>
    <x v="149"/>
    <n v="20.5"/>
    <x v="0"/>
    <x v="0"/>
    <n v="9"/>
    <x v="7"/>
    <x v="7"/>
    <x v="149"/>
    <n v="68.900000000000006"/>
    <n v="20.5"/>
  </r>
  <r>
    <x v="20"/>
    <x v="150"/>
    <n v="20.3"/>
    <x v="0"/>
    <x v="0"/>
    <n v="9"/>
    <x v="7"/>
    <x v="8"/>
    <x v="150"/>
    <n v="68.539999999999992"/>
    <n v="20.3"/>
  </r>
  <r>
    <x v="20"/>
    <x v="151"/>
    <n v="20.2"/>
    <x v="0"/>
    <x v="0"/>
    <n v="9"/>
    <x v="7"/>
    <x v="9"/>
    <x v="151"/>
    <n v="68.36"/>
    <n v="20.2"/>
  </r>
  <r>
    <x v="20"/>
    <x v="152"/>
    <n v="20"/>
    <x v="0"/>
    <x v="0"/>
    <n v="9"/>
    <x v="7"/>
    <x v="10"/>
    <x v="152"/>
    <n v="68"/>
    <n v="20"/>
  </r>
  <r>
    <x v="20"/>
    <x v="153"/>
    <n v="19.899999999999999"/>
    <x v="0"/>
    <x v="0"/>
    <n v="9"/>
    <x v="7"/>
    <x v="11"/>
    <x v="153"/>
    <n v="67.819999999999993"/>
    <n v="19.899999999999999"/>
  </r>
  <r>
    <x v="20"/>
    <x v="154"/>
    <n v="20.3"/>
    <x v="0"/>
    <x v="0"/>
    <n v="9"/>
    <x v="7"/>
    <x v="12"/>
    <x v="154"/>
    <n v="68.539999999999992"/>
    <n v="20.3"/>
  </r>
  <r>
    <x v="20"/>
    <x v="155"/>
    <n v="19.7"/>
    <x v="0"/>
    <x v="0"/>
    <n v="9"/>
    <x v="7"/>
    <x v="13"/>
    <x v="155"/>
    <n v="67.460000000000008"/>
    <n v="19.7"/>
  </r>
  <r>
    <x v="20"/>
    <x v="156"/>
    <n v="19.899999999999999"/>
    <x v="0"/>
    <x v="0"/>
    <n v="9"/>
    <x v="7"/>
    <x v="14"/>
    <x v="156"/>
    <n v="67.819999999999993"/>
    <n v="19.899999999999999"/>
  </r>
  <r>
    <x v="20"/>
    <x v="157"/>
    <n v="21"/>
    <x v="0"/>
    <x v="0"/>
    <n v="9"/>
    <x v="7"/>
    <x v="15"/>
    <x v="157"/>
    <n v="69.800000000000011"/>
    <n v="21"/>
  </r>
  <r>
    <x v="20"/>
    <x v="158"/>
    <n v="21.8"/>
    <x v="0"/>
    <x v="0"/>
    <n v="9"/>
    <x v="7"/>
    <x v="16"/>
    <x v="158"/>
    <n v="71.240000000000009"/>
    <n v="21.8"/>
  </r>
  <r>
    <x v="20"/>
    <x v="159"/>
    <n v="23.3"/>
    <x v="0"/>
    <x v="0"/>
    <n v="9"/>
    <x v="7"/>
    <x v="17"/>
    <x v="159"/>
    <n v="73.94"/>
    <n v="23.3"/>
  </r>
  <r>
    <x v="20"/>
    <x v="160"/>
    <n v="25.6"/>
    <x v="0"/>
    <x v="0"/>
    <n v="9"/>
    <x v="7"/>
    <x v="18"/>
    <x v="160"/>
    <n v="78.080000000000013"/>
    <n v="25.6"/>
  </r>
  <r>
    <x v="20"/>
    <x v="161"/>
    <n v="27.4"/>
    <x v="0"/>
    <x v="0"/>
    <n v="9"/>
    <x v="7"/>
    <x v="19"/>
    <x v="161"/>
    <n v="81.319999999999993"/>
    <n v="27.4"/>
  </r>
  <r>
    <x v="20"/>
    <x v="162"/>
    <n v="28"/>
    <x v="0"/>
    <x v="0"/>
    <n v="9"/>
    <x v="7"/>
    <x v="20"/>
    <x v="162"/>
    <n v="82.4"/>
    <n v="28"/>
  </r>
  <r>
    <x v="20"/>
    <x v="163"/>
    <n v="30.6"/>
    <x v="0"/>
    <x v="0"/>
    <n v="9"/>
    <x v="7"/>
    <x v="21"/>
    <x v="163"/>
    <n v="87.080000000000013"/>
    <n v="30.6"/>
  </r>
  <r>
    <x v="20"/>
    <x v="164"/>
    <n v="27.7"/>
    <x v="0"/>
    <x v="0"/>
    <n v="9"/>
    <x v="7"/>
    <x v="22"/>
    <x v="164"/>
    <n v="81.86"/>
    <n v="27.7"/>
  </r>
  <r>
    <x v="20"/>
    <x v="165"/>
    <n v="26.8"/>
    <x v="0"/>
    <x v="0"/>
    <n v="9"/>
    <x v="7"/>
    <x v="23"/>
    <x v="165"/>
    <n v="80.240000000000009"/>
    <n v="26.8"/>
  </r>
  <r>
    <x v="20"/>
    <x v="166"/>
    <n v="25.5"/>
    <x v="0"/>
    <x v="0"/>
    <n v="9"/>
    <x v="7"/>
    <x v="0"/>
    <x v="166"/>
    <n v="77.900000000000006"/>
    <n v="25.5"/>
  </r>
  <r>
    <x v="20"/>
    <x v="167"/>
    <n v="24.1"/>
    <x v="0"/>
    <x v="0"/>
    <n v="9"/>
    <x v="7"/>
    <x v="1"/>
    <x v="167"/>
    <n v="75.38"/>
    <n v="24.1"/>
  </r>
  <r>
    <x v="20"/>
    <x v="168"/>
    <n v="22.3"/>
    <x v="0"/>
    <x v="0"/>
    <n v="9"/>
    <x v="7"/>
    <x v="2"/>
    <x v="168"/>
    <n v="72.14"/>
    <n v="22.3"/>
  </r>
  <r>
    <x v="20"/>
    <x v="169"/>
    <n v="20.7"/>
    <x v="0"/>
    <x v="0"/>
    <n v="9"/>
    <x v="7"/>
    <x v="3"/>
    <x v="169"/>
    <n v="69.259999999999991"/>
    <n v="20.7"/>
  </r>
  <r>
    <x v="20"/>
    <x v="170"/>
    <n v="19.899999999999999"/>
    <x v="0"/>
    <x v="0"/>
    <n v="9"/>
    <x v="7"/>
    <x v="4"/>
    <x v="170"/>
    <n v="67.819999999999993"/>
    <n v="19.899999999999999"/>
  </r>
  <r>
    <x v="20"/>
    <x v="171"/>
    <n v="19.3"/>
    <x v="0"/>
    <x v="0"/>
    <n v="9"/>
    <x v="8"/>
    <x v="5"/>
    <x v="171"/>
    <n v="66.740000000000009"/>
    <n v="19.3"/>
  </r>
  <r>
    <x v="20"/>
    <x v="172"/>
    <n v="18.899999999999999"/>
    <x v="0"/>
    <x v="0"/>
    <n v="9"/>
    <x v="8"/>
    <x v="6"/>
    <x v="172"/>
    <n v="66.02"/>
    <n v="18.899999999999999"/>
  </r>
  <r>
    <x v="20"/>
    <x v="173"/>
    <n v="18.8"/>
    <x v="0"/>
    <x v="0"/>
    <n v="9"/>
    <x v="8"/>
    <x v="7"/>
    <x v="173"/>
    <n v="65.84"/>
    <n v="18.8"/>
  </r>
  <r>
    <x v="20"/>
    <x v="174"/>
    <n v="19.600000000000001"/>
    <x v="0"/>
    <x v="0"/>
    <n v="9"/>
    <x v="8"/>
    <x v="8"/>
    <x v="174"/>
    <n v="67.28"/>
    <n v="19.600000000000001"/>
  </r>
  <r>
    <x v="20"/>
    <x v="175"/>
    <n v="18.899999999999999"/>
    <x v="0"/>
    <x v="0"/>
    <n v="9"/>
    <x v="8"/>
    <x v="9"/>
    <x v="175"/>
    <n v="66.02"/>
    <n v="18.899999999999999"/>
  </r>
  <r>
    <x v="20"/>
    <x v="176"/>
    <n v="19"/>
    <x v="0"/>
    <x v="0"/>
    <n v="9"/>
    <x v="8"/>
    <x v="10"/>
    <x v="176"/>
    <n v="66.2"/>
    <n v="19"/>
  </r>
  <r>
    <x v="20"/>
    <x v="177"/>
    <n v="17.899999999999999"/>
    <x v="0"/>
    <x v="0"/>
    <n v="9"/>
    <x v="8"/>
    <x v="11"/>
    <x v="177"/>
    <n v="64.22"/>
    <n v="17.899999999999999"/>
  </r>
  <r>
    <x v="20"/>
    <x v="178"/>
    <n v="18.7"/>
    <x v="0"/>
    <x v="0"/>
    <n v="9"/>
    <x v="8"/>
    <x v="12"/>
    <x v="178"/>
    <n v="65.66"/>
    <n v="18.7"/>
  </r>
  <r>
    <x v="20"/>
    <x v="179"/>
    <n v="18.7"/>
    <x v="0"/>
    <x v="0"/>
    <n v="9"/>
    <x v="8"/>
    <x v="13"/>
    <x v="179"/>
    <n v="65.66"/>
    <n v="18.7"/>
  </r>
  <r>
    <x v="20"/>
    <x v="180"/>
    <n v="19.100000000000001"/>
    <x v="0"/>
    <x v="0"/>
    <n v="9"/>
    <x v="8"/>
    <x v="14"/>
    <x v="180"/>
    <n v="66.38"/>
    <n v="19.100000000000001"/>
  </r>
  <r>
    <x v="20"/>
    <x v="181"/>
    <n v="21.2"/>
    <x v="0"/>
    <x v="0"/>
    <n v="9"/>
    <x v="8"/>
    <x v="15"/>
    <x v="181"/>
    <n v="70.16"/>
    <n v="21.2"/>
  </r>
  <r>
    <x v="20"/>
    <x v="182"/>
    <n v="23.9"/>
    <x v="0"/>
    <x v="0"/>
    <n v="9"/>
    <x v="8"/>
    <x v="16"/>
    <x v="182"/>
    <n v="75.02"/>
    <n v="23.9"/>
  </r>
  <r>
    <x v="20"/>
    <x v="183"/>
    <n v="25.7"/>
    <x v="0"/>
    <x v="0"/>
    <n v="9"/>
    <x v="8"/>
    <x v="17"/>
    <x v="183"/>
    <n v="78.259999999999991"/>
    <n v="25.7"/>
  </r>
  <r>
    <x v="20"/>
    <x v="184"/>
    <n v="25.1"/>
    <x v="0"/>
    <x v="0"/>
    <n v="9"/>
    <x v="8"/>
    <x v="18"/>
    <x v="184"/>
    <n v="77.180000000000007"/>
    <n v="25.1"/>
  </r>
  <r>
    <x v="20"/>
    <x v="185"/>
    <n v="27.4"/>
    <x v="0"/>
    <x v="0"/>
    <n v="9"/>
    <x v="8"/>
    <x v="19"/>
    <x v="185"/>
    <n v="81.319999999999993"/>
    <n v="27.4"/>
  </r>
  <r>
    <x v="20"/>
    <x v="186"/>
    <n v="28.8"/>
    <x v="0"/>
    <x v="0"/>
    <n v="9"/>
    <x v="8"/>
    <x v="20"/>
    <x v="186"/>
    <n v="83.84"/>
    <n v="28.8"/>
  </r>
  <r>
    <x v="20"/>
    <x v="187"/>
    <n v="28.3"/>
    <x v="0"/>
    <x v="0"/>
    <n v="9"/>
    <x v="8"/>
    <x v="21"/>
    <x v="187"/>
    <n v="82.94"/>
    <n v="28.3"/>
  </r>
  <r>
    <x v="20"/>
    <x v="188"/>
    <n v="29.3"/>
    <x v="0"/>
    <x v="0"/>
    <n v="9"/>
    <x v="8"/>
    <x v="22"/>
    <x v="188"/>
    <n v="84.740000000000009"/>
    <n v="29.3"/>
  </r>
  <r>
    <x v="20"/>
    <x v="189"/>
    <n v="29"/>
    <x v="0"/>
    <x v="0"/>
    <n v="9"/>
    <x v="8"/>
    <x v="23"/>
    <x v="189"/>
    <n v="84.2"/>
    <n v="29"/>
  </r>
  <r>
    <x v="20"/>
    <x v="190"/>
    <n v="27.5"/>
    <x v="0"/>
    <x v="0"/>
    <n v="9"/>
    <x v="8"/>
    <x v="0"/>
    <x v="190"/>
    <n v="81.5"/>
    <n v="27.5"/>
  </r>
  <r>
    <x v="20"/>
    <x v="191"/>
    <n v="24.2"/>
    <x v="0"/>
    <x v="0"/>
    <n v="9"/>
    <x v="8"/>
    <x v="1"/>
    <x v="191"/>
    <n v="75.56"/>
    <n v="24.2"/>
  </r>
  <r>
    <x v="20"/>
    <x v="192"/>
    <n v="22.2"/>
    <x v="0"/>
    <x v="0"/>
    <n v="9"/>
    <x v="8"/>
    <x v="2"/>
    <x v="192"/>
    <n v="71.960000000000008"/>
    <n v="22.2"/>
  </r>
  <r>
    <x v="20"/>
    <x v="193"/>
    <n v="21"/>
    <x v="0"/>
    <x v="0"/>
    <n v="9"/>
    <x v="8"/>
    <x v="3"/>
    <x v="193"/>
    <n v="69.800000000000011"/>
    <n v="21"/>
  </r>
  <r>
    <x v="20"/>
    <x v="194"/>
    <n v="20.7"/>
    <x v="0"/>
    <x v="0"/>
    <n v="9"/>
    <x v="8"/>
    <x v="4"/>
    <x v="194"/>
    <n v="69.259999999999991"/>
    <n v="20.7"/>
  </r>
  <r>
    <x v="20"/>
    <x v="195"/>
    <n v="20.5"/>
    <x v="0"/>
    <x v="0"/>
    <n v="9"/>
    <x v="9"/>
    <x v="5"/>
    <x v="195"/>
    <n v="68.900000000000006"/>
    <n v="20.5"/>
  </r>
  <r>
    <x v="20"/>
    <x v="196"/>
    <n v="20.7"/>
    <x v="0"/>
    <x v="0"/>
    <n v="9"/>
    <x v="9"/>
    <x v="6"/>
    <x v="196"/>
    <n v="69.259999999999991"/>
    <n v="20.7"/>
  </r>
  <r>
    <x v="20"/>
    <x v="197"/>
    <n v="20.8"/>
    <x v="0"/>
    <x v="0"/>
    <n v="9"/>
    <x v="9"/>
    <x v="7"/>
    <x v="197"/>
    <n v="69.44"/>
    <n v="20.8"/>
  </r>
  <r>
    <x v="20"/>
    <x v="198"/>
    <n v="20.8"/>
    <x v="0"/>
    <x v="0"/>
    <n v="9"/>
    <x v="9"/>
    <x v="8"/>
    <x v="198"/>
    <n v="69.44"/>
    <n v="20.8"/>
  </r>
  <r>
    <x v="20"/>
    <x v="199"/>
    <n v="20.5"/>
    <x v="0"/>
    <x v="0"/>
    <n v="9"/>
    <x v="9"/>
    <x v="9"/>
    <x v="199"/>
    <n v="68.900000000000006"/>
    <n v="20.5"/>
  </r>
  <r>
    <x v="20"/>
    <x v="200"/>
    <n v="20.6"/>
    <x v="0"/>
    <x v="0"/>
    <n v="9"/>
    <x v="9"/>
    <x v="10"/>
    <x v="200"/>
    <n v="69.080000000000013"/>
    <n v="20.6"/>
  </r>
  <r>
    <x v="20"/>
    <x v="201"/>
    <n v="20.5"/>
    <x v="0"/>
    <x v="0"/>
    <n v="9"/>
    <x v="9"/>
    <x v="11"/>
    <x v="201"/>
    <n v="68.900000000000006"/>
    <n v="20.5"/>
  </r>
  <r>
    <x v="20"/>
    <x v="202"/>
    <n v="19"/>
    <x v="0"/>
    <x v="0"/>
    <n v="9"/>
    <x v="9"/>
    <x v="12"/>
    <x v="202"/>
    <n v="66.2"/>
    <n v="19"/>
  </r>
  <r>
    <x v="20"/>
    <x v="203"/>
    <n v="19.7"/>
    <x v="0"/>
    <x v="0"/>
    <n v="9"/>
    <x v="9"/>
    <x v="13"/>
    <x v="203"/>
    <n v="67.460000000000008"/>
    <n v="19.7"/>
  </r>
  <r>
    <x v="20"/>
    <x v="204"/>
    <n v="20.100000000000001"/>
    <x v="0"/>
    <x v="0"/>
    <n v="9"/>
    <x v="9"/>
    <x v="14"/>
    <x v="204"/>
    <n v="68.180000000000007"/>
    <n v="20.100000000000001"/>
  </r>
  <r>
    <x v="20"/>
    <x v="205"/>
    <n v="21.8"/>
    <x v="0"/>
    <x v="0"/>
    <n v="9"/>
    <x v="9"/>
    <x v="15"/>
    <x v="205"/>
    <n v="71.240000000000009"/>
    <n v="21.8"/>
  </r>
  <r>
    <x v="20"/>
    <x v="206"/>
    <n v="25.2"/>
    <x v="0"/>
    <x v="0"/>
    <n v="9"/>
    <x v="9"/>
    <x v="16"/>
    <x v="206"/>
    <n v="77.36"/>
    <n v="25.2"/>
  </r>
  <r>
    <x v="20"/>
    <x v="207"/>
    <n v="26.2"/>
    <x v="0"/>
    <x v="0"/>
    <n v="9"/>
    <x v="9"/>
    <x v="17"/>
    <x v="207"/>
    <n v="79.16"/>
    <n v="26.2"/>
  </r>
  <r>
    <x v="20"/>
    <x v="208"/>
    <n v="28.6"/>
    <x v="0"/>
    <x v="0"/>
    <n v="9"/>
    <x v="9"/>
    <x v="18"/>
    <x v="208"/>
    <n v="83.48"/>
    <n v="28.6"/>
  </r>
  <r>
    <x v="20"/>
    <x v="209"/>
    <n v="29.8"/>
    <x v="0"/>
    <x v="0"/>
    <n v="9"/>
    <x v="9"/>
    <x v="19"/>
    <x v="209"/>
    <n v="85.64"/>
    <n v="29.8"/>
  </r>
  <r>
    <x v="20"/>
    <x v="210"/>
    <n v="29.7"/>
    <x v="0"/>
    <x v="0"/>
    <n v="9"/>
    <x v="9"/>
    <x v="20"/>
    <x v="210"/>
    <n v="85.460000000000008"/>
    <n v="29.7"/>
  </r>
  <r>
    <x v="20"/>
    <x v="211"/>
    <n v="32.200000000000003"/>
    <x v="0"/>
    <x v="0"/>
    <n v="9"/>
    <x v="9"/>
    <x v="21"/>
    <x v="211"/>
    <n v="89.960000000000008"/>
    <n v="32.200000000000003"/>
  </r>
  <r>
    <x v="20"/>
    <x v="212"/>
    <n v="32.700000000000003"/>
    <x v="0"/>
    <x v="0"/>
    <n v="9"/>
    <x v="9"/>
    <x v="22"/>
    <x v="212"/>
    <n v="90.860000000000014"/>
    <n v="32.700000000000003"/>
  </r>
  <r>
    <x v="20"/>
    <x v="213"/>
    <n v="31.8"/>
    <x v="0"/>
    <x v="0"/>
    <n v="9"/>
    <x v="9"/>
    <x v="23"/>
    <x v="213"/>
    <n v="89.240000000000009"/>
    <n v="31.8"/>
  </r>
  <r>
    <x v="20"/>
    <x v="214"/>
    <n v="31.8"/>
    <x v="0"/>
    <x v="0"/>
    <n v="9"/>
    <x v="9"/>
    <x v="0"/>
    <x v="214"/>
    <n v="89.240000000000009"/>
    <n v="31.8"/>
  </r>
  <r>
    <x v="20"/>
    <x v="215"/>
    <n v="27"/>
    <x v="0"/>
    <x v="0"/>
    <n v="9"/>
    <x v="9"/>
    <x v="1"/>
    <x v="215"/>
    <n v="80.599999999999994"/>
    <n v="27"/>
  </r>
  <r>
    <x v="20"/>
    <x v="216"/>
    <n v="24.4"/>
    <x v="0"/>
    <x v="0"/>
    <n v="9"/>
    <x v="9"/>
    <x v="2"/>
    <x v="216"/>
    <n v="75.92"/>
    <n v="24.4"/>
  </r>
  <r>
    <x v="20"/>
    <x v="217"/>
    <n v="23.3"/>
    <x v="0"/>
    <x v="0"/>
    <n v="9"/>
    <x v="9"/>
    <x v="3"/>
    <x v="217"/>
    <n v="73.94"/>
    <n v="23.3"/>
  </r>
  <r>
    <x v="20"/>
    <x v="218"/>
    <n v="22.3"/>
    <x v="0"/>
    <x v="0"/>
    <n v="9"/>
    <x v="9"/>
    <x v="4"/>
    <x v="218"/>
    <n v="72.14"/>
    <n v="22.3"/>
  </r>
  <r>
    <x v="20"/>
    <x v="219"/>
    <n v="21.9"/>
    <x v="0"/>
    <x v="0"/>
    <n v="9"/>
    <x v="10"/>
    <x v="5"/>
    <x v="219"/>
    <n v="71.42"/>
    <n v="21.9"/>
  </r>
  <r>
    <x v="20"/>
    <x v="220"/>
    <n v="21.4"/>
    <x v="0"/>
    <x v="0"/>
    <n v="9"/>
    <x v="10"/>
    <x v="6"/>
    <x v="220"/>
    <n v="70.52"/>
    <n v="21.4"/>
  </r>
  <r>
    <x v="20"/>
    <x v="221"/>
    <n v="21.1"/>
    <x v="0"/>
    <x v="0"/>
    <n v="9"/>
    <x v="10"/>
    <x v="7"/>
    <x v="221"/>
    <n v="69.98"/>
    <n v="21.1"/>
  </r>
  <r>
    <x v="20"/>
    <x v="222"/>
    <n v="21.7"/>
    <x v="0"/>
    <x v="0"/>
    <n v="9"/>
    <x v="10"/>
    <x v="8"/>
    <x v="222"/>
    <n v="71.06"/>
    <n v="21.7"/>
  </r>
  <r>
    <x v="20"/>
    <x v="223"/>
    <n v="21.4"/>
    <x v="0"/>
    <x v="0"/>
    <n v="9"/>
    <x v="10"/>
    <x v="9"/>
    <x v="223"/>
    <n v="70.52"/>
    <n v="21.4"/>
  </r>
  <r>
    <x v="20"/>
    <x v="224"/>
    <n v="20.7"/>
    <x v="0"/>
    <x v="0"/>
    <n v="9"/>
    <x v="10"/>
    <x v="10"/>
    <x v="224"/>
    <n v="69.259999999999991"/>
    <n v="20.7"/>
  </r>
  <r>
    <x v="20"/>
    <x v="225"/>
    <n v="20.7"/>
    <x v="0"/>
    <x v="0"/>
    <n v="9"/>
    <x v="10"/>
    <x v="11"/>
    <x v="225"/>
    <n v="69.259999999999991"/>
    <n v="20.7"/>
  </r>
  <r>
    <x v="20"/>
    <x v="226"/>
    <n v="21.3"/>
    <x v="0"/>
    <x v="0"/>
    <n v="9"/>
    <x v="10"/>
    <x v="12"/>
    <x v="226"/>
    <n v="70.34"/>
    <n v="21.3"/>
  </r>
  <r>
    <x v="20"/>
    <x v="227"/>
    <n v="21.2"/>
    <x v="0"/>
    <x v="0"/>
    <n v="9"/>
    <x v="10"/>
    <x v="13"/>
    <x v="227"/>
    <n v="70.16"/>
    <n v="21.2"/>
  </r>
  <r>
    <x v="20"/>
    <x v="228"/>
    <n v="21.8"/>
    <x v="0"/>
    <x v="0"/>
    <n v="9"/>
    <x v="10"/>
    <x v="14"/>
    <x v="228"/>
    <n v="71.240000000000009"/>
    <n v="21.8"/>
  </r>
  <r>
    <x v="20"/>
    <x v="229"/>
    <n v="22.4"/>
    <x v="0"/>
    <x v="0"/>
    <n v="9"/>
    <x v="10"/>
    <x v="15"/>
    <x v="229"/>
    <n v="72.319999999999993"/>
    <n v="22.4"/>
  </r>
  <r>
    <x v="20"/>
    <x v="230"/>
    <n v="23.9"/>
    <x v="0"/>
    <x v="0"/>
    <n v="9"/>
    <x v="10"/>
    <x v="16"/>
    <x v="230"/>
    <n v="75.02"/>
    <n v="23.9"/>
  </r>
  <r>
    <x v="20"/>
    <x v="231"/>
    <n v="26.2"/>
    <x v="0"/>
    <x v="0"/>
    <n v="9"/>
    <x v="10"/>
    <x v="17"/>
    <x v="231"/>
    <n v="79.16"/>
    <n v="26.2"/>
  </r>
  <r>
    <x v="20"/>
    <x v="232"/>
    <n v="26.3"/>
    <x v="0"/>
    <x v="0"/>
    <n v="9"/>
    <x v="10"/>
    <x v="18"/>
    <x v="232"/>
    <n v="79.34"/>
    <n v="26.3"/>
  </r>
  <r>
    <x v="20"/>
    <x v="233"/>
    <n v="28.3"/>
    <x v="0"/>
    <x v="0"/>
    <n v="9"/>
    <x v="10"/>
    <x v="19"/>
    <x v="233"/>
    <n v="82.94"/>
    <n v="28.3"/>
  </r>
  <r>
    <x v="20"/>
    <x v="234"/>
    <n v="29.6"/>
    <x v="0"/>
    <x v="0"/>
    <n v="9"/>
    <x v="10"/>
    <x v="20"/>
    <x v="234"/>
    <n v="85.28"/>
    <n v="29.6"/>
  </r>
  <r>
    <x v="20"/>
    <x v="235"/>
    <n v="29.4"/>
    <x v="0"/>
    <x v="0"/>
    <n v="9"/>
    <x v="10"/>
    <x v="21"/>
    <x v="235"/>
    <n v="84.92"/>
    <n v="29.4"/>
  </r>
  <r>
    <x v="20"/>
    <x v="236"/>
    <n v="29.4"/>
    <x v="0"/>
    <x v="0"/>
    <n v="9"/>
    <x v="10"/>
    <x v="22"/>
    <x v="236"/>
    <n v="84.92"/>
    <n v="29.4"/>
  </r>
  <r>
    <x v="20"/>
    <x v="237"/>
    <n v="29.6"/>
    <x v="0"/>
    <x v="0"/>
    <n v="9"/>
    <x v="10"/>
    <x v="23"/>
    <x v="237"/>
    <n v="85.28"/>
    <n v="29.6"/>
  </r>
  <r>
    <x v="20"/>
    <x v="238"/>
    <n v="28"/>
    <x v="0"/>
    <x v="0"/>
    <n v="9"/>
    <x v="10"/>
    <x v="0"/>
    <x v="238"/>
    <n v="82.4"/>
    <n v="28"/>
  </r>
  <r>
    <x v="20"/>
    <x v="239"/>
    <n v="26.1"/>
    <x v="0"/>
    <x v="0"/>
    <n v="9"/>
    <x v="10"/>
    <x v="1"/>
    <x v="239"/>
    <n v="78.98"/>
    <n v="26.1"/>
  </r>
  <r>
    <x v="20"/>
    <x v="240"/>
    <n v="24.8"/>
    <x v="0"/>
    <x v="0"/>
    <n v="9"/>
    <x v="10"/>
    <x v="2"/>
    <x v="240"/>
    <n v="76.64"/>
    <n v="24.8"/>
  </r>
  <r>
    <x v="20"/>
    <x v="241"/>
    <n v="24.2"/>
    <x v="0"/>
    <x v="0"/>
    <n v="9"/>
    <x v="10"/>
    <x v="3"/>
    <x v="241"/>
    <n v="75.56"/>
    <n v="24.2"/>
  </r>
  <r>
    <x v="20"/>
    <x v="242"/>
    <n v="23.5"/>
    <x v="0"/>
    <x v="0"/>
    <n v="9"/>
    <x v="10"/>
    <x v="4"/>
    <x v="242"/>
    <n v="74.300000000000011"/>
    <n v="23.5"/>
  </r>
  <r>
    <x v="20"/>
    <x v="243"/>
    <n v="23"/>
    <x v="0"/>
    <x v="0"/>
    <n v="9"/>
    <x v="11"/>
    <x v="5"/>
    <x v="243"/>
    <n v="73.400000000000006"/>
    <n v="23"/>
  </r>
  <r>
    <x v="20"/>
    <x v="244"/>
    <n v="22.3"/>
    <x v="0"/>
    <x v="0"/>
    <n v="9"/>
    <x v="11"/>
    <x v="6"/>
    <x v="244"/>
    <n v="72.14"/>
    <n v="22.3"/>
  </r>
  <r>
    <x v="20"/>
    <x v="245"/>
    <n v="22.5"/>
    <x v="0"/>
    <x v="0"/>
    <n v="9"/>
    <x v="11"/>
    <x v="7"/>
    <x v="245"/>
    <n v="72.5"/>
    <n v="22.5"/>
  </r>
  <r>
    <x v="20"/>
    <x v="246"/>
    <n v="22.7"/>
    <x v="0"/>
    <x v="0"/>
    <n v="9"/>
    <x v="11"/>
    <x v="8"/>
    <x v="246"/>
    <n v="72.86"/>
    <n v="22.7"/>
  </r>
  <r>
    <x v="20"/>
    <x v="247"/>
    <n v="22.4"/>
    <x v="0"/>
    <x v="0"/>
    <n v="9"/>
    <x v="11"/>
    <x v="9"/>
    <x v="247"/>
    <n v="72.319999999999993"/>
    <n v="22.4"/>
  </r>
  <r>
    <x v="20"/>
    <x v="248"/>
    <n v="22"/>
    <x v="0"/>
    <x v="0"/>
    <n v="9"/>
    <x v="11"/>
    <x v="10"/>
    <x v="248"/>
    <n v="71.599999999999994"/>
    <n v="22"/>
  </r>
  <r>
    <x v="20"/>
    <x v="249"/>
    <n v="21.8"/>
    <x v="0"/>
    <x v="0"/>
    <n v="9"/>
    <x v="11"/>
    <x v="11"/>
    <x v="249"/>
    <n v="71.240000000000009"/>
    <n v="21.8"/>
  </r>
  <r>
    <x v="20"/>
    <x v="250"/>
    <n v="21.8"/>
    <x v="0"/>
    <x v="0"/>
    <n v="9"/>
    <x v="11"/>
    <x v="12"/>
    <x v="250"/>
    <n v="71.240000000000009"/>
    <n v="21.8"/>
  </r>
  <r>
    <x v="20"/>
    <x v="251"/>
    <n v="21"/>
    <x v="0"/>
    <x v="0"/>
    <n v="9"/>
    <x v="11"/>
    <x v="13"/>
    <x v="251"/>
    <n v="69.800000000000011"/>
    <n v="21"/>
  </r>
  <r>
    <x v="20"/>
    <x v="252"/>
    <n v="20.6"/>
    <x v="0"/>
    <x v="0"/>
    <n v="9"/>
    <x v="11"/>
    <x v="14"/>
    <x v="252"/>
    <n v="69.080000000000013"/>
    <n v="20.6"/>
  </r>
  <r>
    <x v="20"/>
    <x v="253"/>
    <n v="20.9"/>
    <x v="0"/>
    <x v="0"/>
    <n v="9"/>
    <x v="11"/>
    <x v="15"/>
    <x v="253"/>
    <n v="69.62"/>
    <n v="20.9"/>
  </r>
  <r>
    <x v="20"/>
    <x v="254"/>
    <n v="18.899999999999999"/>
    <x v="0"/>
    <x v="0"/>
    <n v="9"/>
    <x v="11"/>
    <x v="16"/>
    <x v="254"/>
    <n v="66.02"/>
    <n v="18.899999999999999"/>
  </r>
  <r>
    <x v="20"/>
    <x v="255"/>
    <n v="19"/>
    <x v="0"/>
    <x v="0"/>
    <n v="9"/>
    <x v="11"/>
    <x v="17"/>
    <x v="255"/>
    <n v="66.2"/>
    <n v="19"/>
  </r>
  <r>
    <x v="20"/>
    <x v="256"/>
    <n v="20.3"/>
    <x v="0"/>
    <x v="0"/>
    <n v="9"/>
    <x v="11"/>
    <x v="18"/>
    <x v="256"/>
    <n v="68.539999999999992"/>
    <n v="20.3"/>
  </r>
  <r>
    <x v="20"/>
    <x v="257"/>
    <n v="21.6"/>
    <x v="0"/>
    <x v="0"/>
    <n v="9"/>
    <x v="11"/>
    <x v="19"/>
    <x v="257"/>
    <n v="70.88"/>
    <n v="21.6"/>
  </r>
  <r>
    <x v="20"/>
    <x v="258"/>
    <n v="23.2"/>
    <x v="0"/>
    <x v="0"/>
    <n v="9"/>
    <x v="11"/>
    <x v="20"/>
    <x v="258"/>
    <n v="73.759999999999991"/>
    <n v="23.2"/>
  </r>
  <r>
    <x v="20"/>
    <x v="260"/>
    <n v="25.3"/>
    <x v="0"/>
    <x v="0"/>
    <n v="9"/>
    <x v="11"/>
    <x v="22"/>
    <x v="260"/>
    <n v="77.539999999999992"/>
    <n v="25.3"/>
  </r>
  <r>
    <x v="20"/>
    <x v="261"/>
    <n v="25.1"/>
    <x v="0"/>
    <x v="0"/>
    <n v="9"/>
    <x v="11"/>
    <x v="23"/>
    <x v="261"/>
    <n v="77.180000000000007"/>
    <n v="25.1"/>
  </r>
  <r>
    <x v="20"/>
    <x v="262"/>
    <n v="25"/>
    <x v="0"/>
    <x v="0"/>
    <n v="9"/>
    <x v="11"/>
    <x v="0"/>
    <x v="262"/>
    <n v="77"/>
    <n v="25"/>
  </r>
  <r>
    <x v="20"/>
    <x v="263"/>
    <n v="23.7"/>
    <x v="0"/>
    <x v="0"/>
    <n v="9"/>
    <x v="11"/>
    <x v="1"/>
    <x v="263"/>
    <n v="74.66"/>
    <n v="23.7"/>
  </r>
  <r>
    <x v="20"/>
    <x v="265"/>
    <n v="22.1"/>
    <x v="0"/>
    <x v="0"/>
    <n v="9"/>
    <x v="11"/>
    <x v="3"/>
    <x v="265"/>
    <n v="71.78"/>
    <n v="22.1"/>
  </r>
  <r>
    <x v="20"/>
    <x v="266"/>
    <n v="21.1"/>
    <x v="0"/>
    <x v="0"/>
    <n v="9"/>
    <x v="11"/>
    <x v="4"/>
    <x v="266"/>
    <n v="69.98"/>
    <n v="21.1"/>
  </r>
  <r>
    <x v="20"/>
    <x v="267"/>
    <n v="20.8"/>
    <x v="0"/>
    <x v="0"/>
    <n v="9"/>
    <x v="12"/>
    <x v="5"/>
    <x v="267"/>
    <n v="69.44"/>
    <n v="20.8"/>
  </r>
  <r>
    <x v="20"/>
    <x v="268"/>
    <n v="20.6"/>
    <x v="0"/>
    <x v="0"/>
    <n v="9"/>
    <x v="12"/>
    <x v="6"/>
    <x v="268"/>
    <n v="69.080000000000013"/>
    <n v="20.6"/>
  </r>
  <r>
    <x v="20"/>
    <x v="269"/>
    <n v="20.6"/>
    <x v="0"/>
    <x v="0"/>
    <n v="9"/>
    <x v="12"/>
    <x v="7"/>
    <x v="269"/>
    <n v="69.080000000000013"/>
    <n v="20.6"/>
  </r>
  <r>
    <x v="20"/>
    <x v="270"/>
    <n v="20"/>
    <x v="0"/>
    <x v="0"/>
    <n v="9"/>
    <x v="12"/>
    <x v="8"/>
    <x v="270"/>
    <n v="68"/>
    <n v="20"/>
  </r>
  <r>
    <x v="20"/>
    <x v="271"/>
    <n v="20.3"/>
    <x v="0"/>
    <x v="0"/>
    <n v="9"/>
    <x v="12"/>
    <x v="9"/>
    <x v="271"/>
    <n v="68.539999999999992"/>
    <n v="20.3"/>
  </r>
  <r>
    <x v="20"/>
    <x v="272"/>
    <n v="19.899999999999999"/>
    <x v="0"/>
    <x v="0"/>
    <n v="9"/>
    <x v="12"/>
    <x v="10"/>
    <x v="272"/>
    <n v="67.819999999999993"/>
    <n v="19.899999999999999"/>
  </r>
  <r>
    <x v="20"/>
    <x v="273"/>
    <n v="19.600000000000001"/>
    <x v="0"/>
    <x v="0"/>
    <n v="9"/>
    <x v="12"/>
    <x v="11"/>
    <x v="273"/>
    <n v="67.28"/>
    <n v="19.600000000000001"/>
  </r>
  <r>
    <x v="20"/>
    <x v="274"/>
    <n v="19.399999999999999"/>
    <x v="0"/>
    <x v="0"/>
    <n v="9"/>
    <x v="12"/>
    <x v="12"/>
    <x v="274"/>
    <n v="66.92"/>
    <n v="19.399999999999999"/>
  </r>
  <r>
    <x v="20"/>
    <x v="275"/>
    <n v="19.8"/>
    <x v="0"/>
    <x v="0"/>
    <n v="9"/>
    <x v="12"/>
    <x v="13"/>
    <x v="275"/>
    <n v="67.64"/>
    <n v="19.8"/>
  </r>
  <r>
    <x v="20"/>
    <x v="276"/>
    <n v="18.8"/>
    <x v="0"/>
    <x v="0"/>
    <n v="9"/>
    <x v="12"/>
    <x v="14"/>
    <x v="276"/>
    <n v="65.84"/>
    <n v="18.8"/>
  </r>
  <r>
    <x v="20"/>
    <x v="277"/>
    <n v="19.7"/>
    <x v="0"/>
    <x v="0"/>
    <n v="9"/>
    <x v="12"/>
    <x v="15"/>
    <x v="277"/>
    <n v="67.460000000000008"/>
    <n v="19.7"/>
  </r>
  <r>
    <x v="20"/>
    <x v="278"/>
    <n v="20.7"/>
    <x v="0"/>
    <x v="0"/>
    <n v="9"/>
    <x v="12"/>
    <x v="16"/>
    <x v="278"/>
    <n v="69.259999999999991"/>
    <n v="20.7"/>
  </r>
  <r>
    <x v="20"/>
    <x v="279"/>
    <n v="21.6"/>
    <x v="0"/>
    <x v="0"/>
    <n v="9"/>
    <x v="12"/>
    <x v="17"/>
    <x v="279"/>
    <n v="70.88"/>
    <n v="21.6"/>
  </r>
  <r>
    <x v="20"/>
    <x v="280"/>
    <n v="22.2"/>
    <x v="0"/>
    <x v="0"/>
    <n v="9"/>
    <x v="12"/>
    <x v="18"/>
    <x v="280"/>
    <n v="71.960000000000008"/>
    <n v="22.2"/>
  </r>
  <r>
    <x v="20"/>
    <x v="281"/>
    <n v="23.2"/>
    <x v="0"/>
    <x v="0"/>
    <n v="9"/>
    <x v="12"/>
    <x v="19"/>
    <x v="281"/>
    <n v="73.759999999999991"/>
    <n v="23.2"/>
  </r>
  <r>
    <x v="20"/>
    <x v="282"/>
    <n v="24.6"/>
    <x v="0"/>
    <x v="0"/>
    <n v="9"/>
    <x v="12"/>
    <x v="20"/>
    <x v="282"/>
    <n v="76.28"/>
    <n v="24.6"/>
  </r>
  <r>
    <x v="20"/>
    <x v="283"/>
    <n v="25.6"/>
    <x v="0"/>
    <x v="0"/>
    <n v="9"/>
    <x v="12"/>
    <x v="21"/>
    <x v="283"/>
    <n v="78.080000000000013"/>
    <n v="25.6"/>
  </r>
  <r>
    <x v="20"/>
    <x v="284"/>
    <n v="26.9"/>
    <x v="0"/>
    <x v="0"/>
    <n v="9"/>
    <x v="12"/>
    <x v="22"/>
    <x v="284"/>
    <n v="80.42"/>
    <n v="26.9"/>
  </r>
  <r>
    <x v="20"/>
    <x v="285"/>
    <n v="23.9"/>
    <x v="0"/>
    <x v="0"/>
    <n v="9"/>
    <x v="12"/>
    <x v="23"/>
    <x v="285"/>
    <n v="75.02"/>
    <n v="23.9"/>
  </r>
  <r>
    <x v="20"/>
    <x v="286"/>
    <n v="24.3"/>
    <x v="0"/>
    <x v="0"/>
    <n v="9"/>
    <x v="12"/>
    <x v="0"/>
    <x v="286"/>
    <n v="75.740000000000009"/>
    <n v="24.3"/>
  </r>
  <r>
    <x v="20"/>
    <x v="287"/>
    <n v="23"/>
    <x v="0"/>
    <x v="0"/>
    <n v="9"/>
    <x v="12"/>
    <x v="1"/>
    <x v="287"/>
    <n v="73.400000000000006"/>
    <n v="23"/>
  </r>
  <r>
    <x v="20"/>
    <x v="288"/>
    <n v="22.3"/>
    <x v="0"/>
    <x v="0"/>
    <n v="9"/>
    <x v="12"/>
    <x v="2"/>
    <x v="288"/>
    <n v="72.14"/>
    <n v="22.3"/>
  </r>
  <r>
    <x v="20"/>
    <x v="289"/>
    <n v="21.6"/>
    <x v="0"/>
    <x v="0"/>
    <n v="9"/>
    <x v="12"/>
    <x v="3"/>
    <x v="289"/>
    <n v="70.88"/>
    <n v="21.6"/>
  </r>
  <r>
    <x v="20"/>
    <x v="290"/>
    <n v="20.9"/>
    <x v="0"/>
    <x v="0"/>
    <n v="9"/>
    <x v="12"/>
    <x v="4"/>
    <x v="290"/>
    <n v="69.62"/>
    <n v="20.9"/>
  </r>
  <r>
    <x v="20"/>
    <x v="291"/>
    <n v="20.5"/>
    <x v="0"/>
    <x v="0"/>
    <n v="9"/>
    <x v="13"/>
    <x v="5"/>
    <x v="291"/>
    <n v="68.900000000000006"/>
    <n v="20.5"/>
  </r>
  <r>
    <x v="20"/>
    <x v="292"/>
    <n v="21"/>
    <x v="0"/>
    <x v="0"/>
    <n v="9"/>
    <x v="13"/>
    <x v="6"/>
    <x v="292"/>
    <n v="69.800000000000011"/>
    <n v="21"/>
  </r>
  <r>
    <x v="20"/>
    <x v="293"/>
    <n v="20.5"/>
    <x v="0"/>
    <x v="0"/>
    <n v="9"/>
    <x v="13"/>
    <x v="7"/>
    <x v="293"/>
    <n v="68.900000000000006"/>
    <n v="20.5"/>
  </r>
  <r>
    <x v="20"/>
    <x v="294"/>
    <n v="19.8"/>
    <x v="0"/>
    <x v="0"/>
    <n v="9"/>
    <x v="13"/>
    <x v="8"/>
    <x v="294"/>
    <n v="67.64"/>
    <n v="19.8"/>
  </r>
  <r>
    <x v="20"/>
    <x v="295"/>
    <n v="20.399999999999999"/>
    <x v="0"/>
    <x v="0"/>
    <n v="9"/>
    <x v="13"/>
    <x v="9"/>
    <x v="295"/>
    <n v="68.72"/>
    <n v="20.399999999999999"/>
  </r>
  <r>
    <x v="20"/>
    <x v="296"/>
    <n v="19.8"/>
    <x v="0"/>
    <x v="0"/>
    <n v="9"/>
    <x v="13"/>
    <x v="10"/>
    <x v="296"/>
    <n v="67.64"/>
    <n v="19.8"/>
  </r>
  <r>
    <x v="20"/>
    <x v="297"/>
    <n v="20"/>
    <x v="0"/>
    <x v="0"/>
    <n v="9"/>
    <x v="13"/>
    <x v="11"/>
    <x v="297"/>
    <n v="68"/>
    <n v="20"/>
  </r>
  <r>
    <x v="20"/>
    <x v="298"/>
    <n v="19.899999999999999"/>
    <x v="0"/>
    <x v="0"/>
    <n v="9"/>
    <x v="13"/>
    <x v="12"/>
    <x v="298"/>
    <n v="67.819999999999993"/>
    <n v="19.899999999999999"/>
  </r>
  <r>
    <x v="20"/>
    <x v="299"/>
    <n v="19.8"/>
    <x v="0"/>
    <x v="0"/>
    <n v="9"/>
    <x v="13"/>
    <x v="13"/>
    <x v="299"/>
    <n v="67.64"/>
    <n v="19.8"/>
  </r>
  <r>
    <x v="20"/>
    <x v="300"/>
    <n v="20.2"/>
    <x v="0"/>
    <x v="0"/>
    <n v="9"/>
    <x v="13"/>
    <x v="14"/>
    <x v="300"/>
    <n v="68.36"/>
    <n v="20.2"/>
  </r>
  <r>
    <x v="20"/>
    <x v="301"/>
    <n v="22.2"/>
    <x v="0"/>
    <x v="0"/>
    <n v="9"/>
    <x v="13"/>
    <x v="15"/>
    <x v="301"/>
    <n v="71.960000000000008"/>
    <n v="22.2"/>
  </r>
  <r>
    <x v="20"/>
    <x v="302"/>
    <n v="23.8"/>
    <x v="0"/>
    <x v="0"/>
    <n v="9"/>
    <x v="13"/>
    <x v="16"/>
    <x v="302"/>
    <n v="74.84"/>
    <n v="23.8"/>
  </r>
  <r>
    <x v="20"/>
    <x v="303"/>
    <n v="26.4"/>
    <x v="0"/>
    <x v="0"/>
    <n v="9"/>
    <x v="13"/>
    <x v="17"/>
    <x v="303"/>
    <n v="79.52"/>
    <n v="26.4"/>
  </r>
  <r>
    <x v="20"/>
    <x v="304"/>
    <n v="27"/>
    <x v="0"/>
    <x v="0"/>
    <n v="9"/>
    <x v="13"/>
    <x v="18"/>
    <x v="304"/>
    <n v="80.599999999999994"/>
    <n v="27"/>
  </r>
  <r>
    <x v="20"/>
    <x v="305"/>
    <n v="25.9"/>
    <x v="0"/>
    <x v="0"/>
    <n v="9"/>
    <x v="13"/>
    <x v="19"/>
    <x v="305"/>
    <n v="78.62"/>
    <n v="25.9"/>
  </r>
  <r>
    <x v="20"/>
    <x v="306"/>
    <n v="27.2"/>
    <x v="0"/>
    <x v="0"/>
    <n v="9"/>
    <x v="13"/>
    <x v="20"/>
    <x v="306"/>
    <n v="80.960000000000008"/>
    <n v="27.2"/>
  </r>
  <r>
    <x v="20"/>
    <x v="307"/>
    <n v="28.3"/>
    <x v="0"/>
    <x v="0"/>
    <n v="9"/>
    <x v="13"/>
    <x v="21"/>
    <x v="307"/>
    <n v="82.94"/>
    <n v="28.3"/>
  </r>
  <r>
    <x v="20"/>
    <x v="308"/>
    <n v="27.4"/>
    <x v="0"/>
    <x v="0"/>
    <n v="9"/>
    <x v="13"/>
    <x v="22"/>
    <x v="308"/>
    <n v="81.319999999999993"/>
    <n v="27.4"/>
  </r>
  <r>
    <x v="20"/>
    <x v="309"/>
    <n v="25.6"/>
    <x v="0"/>
    <x v="0"/>
    <n v="9"/>
    <x v="13"/>
    <x v="23"/>
    <x v="309"/>
    <n v="78.080000000000013"/>
    <n v="25.6"/>
  </r>
  <r>
    <x v="20"/>
    <x v="310"/>
    <n v="26.8"/>
    <x v="0"/>
    <x v="0"/>
    <n v="9"/>
    <x v="13"/>
    <x v="0"/>
    <x v="310"/>
    <n v="80.240000000000009"/>
    <n v="26.8"/>
  </r>
  <r>
    <x v="20"/>
    <x v="311"/>
    <n v="24.3"/>
    <x v="0"/>
    <x v="0"/>
    <n v="9"/>
    <x v="13"/>
    <x v="1"/>
    <x v="311"/>
    <n v="75.740000000000009"/>
    <n v="24.3"/>
  </r>
  <r>
    <x v="20"/>
    <x v="312"/>
    <n v="22.9"/>
    <x v="0"/>
    <x v="0"/>
    <n v="9"/>
    <x v="13"/>
    <x v="2"/>
    <x v="312"/>
    <n v="73.22"/>
    <n v="22.9"/>
  </r>
  <r>
    <x v="20"/>
    <x v="313"/>
    <n v="21.5"/>
    <x v="0"/>
    <x v="0"/>
    <n v="9"/>
    <x v="13"/>
    <x v="3"/>
    <x v="313"/>
    <n v="70.7"/>
    <n v="21.5"/>
  </r>
  <r>
    <x v="20"/>
    <x v="315"/>
    <n v="20.100000000000001"/>
    <x v="0"/>
    <x v="0"/>
    <n v="9"/>
    <x v="14"/>
    <x v="5"/>
    <x v="315"/>
    <n v="68.180000000000007"/>
    <n v="20.100000000000001"/>
  </r>
  <r>
    <x v="20"/>
    <x v="316"/>
    <n v="20.7"/>
    <x v="0"/>
    <x v="0"/>
    <n v="9"/>
    <x v="14"/>
    <x v="6"/>
    <x v="316"/>
    <n v="69.259999999999991"/>
    <n v="20.7"/>
  </r>
  <r>
    <x v="20"/>
    <x v="317"/>
    <n v="20.8"/>
    <x v="0"/>
    <x v="0"/>
    <n v="9"/>
    <x v="14"/>
    <x v="7"/>
    <x v="317"/>
    <n v="69.44"/>
    <n v="20.8"/>
  </r>
  <r>
    <x v="20"/>
    <x v="318"/>
    <n v="21"/>
    <x v="0"/>
    <x v="0"/>
    <n v="9"/>
    <x v="14"/>
    <x v="8"/>
    <x v="318"/>
    <n v="69.800000000000011"/>
    <n v="21"/>
  </r>
  <r>
    <x v="20"/>
    <x v="320"/>
    <n v="20.9"/>
    <x v="0"/>
    <x v="0"/>
    <n v="9"/>
    <x v="14"/>
    <x v="10"/>
    <x v="320"/>
    <n v="69.62"/>
    <n v="20.9"/>
  </r>
  <r>
    <x v="20"/>
    <x v="321"/>
    <n v="20.6"/>
    <x v="0"/>
    <x v="0"/>
    <n v="9"/>
    <x v="14"/>
    <x v="11"/>
    <x v="321"/>
    <n v="69.080000000000013"/>
    <n v="20.6"/>
  </r>
  <r>
    <x v="20"/>
    <x v="322"/>
    <n v="20.9"/>
    <x v="0"/>
    <x v="0"/>
    <n v="9"/>
    <x v="14"/>
    <x v="12"/>
    <x v="322"/>
    <n v="69.62"/>
    <n v="20.9"/>
  </r>
  <r>
    <x v="20"/>
    <x v="323"/>
    <n v="20.9"/>
    <x v="0"/>
    <x v="0"/>
    <n v="9"/>
    <x v="14"/>
    <x v="13"/>
    <x v="323"/>
    <n v="69.62"/>
    <n v="20.9"/>
  </r>
  <r>
    <x v="20"/>
    <x v="324"/>
    <n v="21.2"/>
    <x v="0"/>
    <x v="0"/>
    <n v="9"/>
    <x v="14"/>
    <x v="14"/>
    <x v="324"/>
    <n v="70.16"/>
    <n v="21.2"/>
  </r>
  <r>
    <x v="20"/>
    <x v="325"/>
    <n v="21.6"/>
    <x v="0"/>
    <x v="0"/>
    <n v="9"/>
    <x v="14"/>
    <x v="15"/>
    <x v="325"/>
    <n v="70.88"/>
    <n v="21.6"/>
  </r>
  <r>
    <x v="20"/>
    <x v="326"/>
    <n v="23.5"/>
    <x v="0"/>
    <x v="0"/>
    <n v="9"/>
    <x v="14"/>
    <x v="16"/>
    <x v="326"/>
    <n v="74.300000000000011"/>
    <n v="23.5"/>
  </r>
  <r>
    <x v="20"/>
    <x v="327"/>
    <n v="24.9"/>
    <x v="0"/>
    <x v="0"/>
    <n v="9"/>
    <x v="14"/>
    <x v="17"/>
    <x v="327"/>
    <n v="76.819999999999993"/>
    <n v="24.9"/>
  </r>
  <r>
    <x v="20"/>
    <x v="328"/>
    <n v="24.8"/>
    <x v="0"/>
    <x v="0"/>
    <n v="9"/>
    <x v="14"/>
    <x v="18"/>
    <x v="328"/>
    <n v="76.64"/>
    <n v="24.8"/>
  </r>
  <r>
    <x v="20"/>
    <x v="329"/>
    <n v="26"/>
    <x v="0"/>
    <x v="0"/>
    <n v="9"/>
    <x v="14"/>
    <x v="19"/>
    <x v="329"/>
    <n v="78.800000000000011"/>
    <n v="26"/>
  </r>
  <r>
    <x v="20"/>
    <x v="330"/>
    <n v="27.8"/>
    <x v="0"/>
    <x v="0"/>
    <n v="9"/>
    <x v="14"/>
    <x v="20"/>
    <x v="330"/>
    <n v="82.039999999999992"/>
    <n v="27.8"/>
  </r>
  <r>
    <x v="20"/>
    <x v="331"/>
    <n v="28.8"/>
    <x v="0"/>
    <x v="0"/>
    <n v="9"/>
    <x v="14"/>
    <x v="21"/>
    <x v="331"/>
    <n v="83.84"/>
    <n v="28.8"/>
  </r>
  <r>
    <x v="20"/>
    <x v="332"/>
    <n v="30.7"/>
    <x v="0"/>
    <x v="0"/>
    <n v="9"/>
    <x v="14"/>
    <x v="22"/>
    <x v="332"/>
    <n v="87.259999999999991"/>
    <n v="30.7"/>
  </r>
  <r>
    <x v="20"/>
    <x v="333"/>
    <n v="30.6"/>
    <x v="0"/>
    <x v="0"/>
    <n v="9"/>
    <x v="14"/>
    <x v="23"/>
    <x v="333"/>
    <n v="87.080000000000013"/>
    <n v="30.6"/>
  </r>
  <r>
    <x v="20"/>
    <x v="334"/>
    <n v="30.8"/>
    <x v="0"/>
    <x v="0"/>
    <n v="9"/>
    <x v="14"/>
    <x v="0"/>
    <x v="334"/>
    <n v="87.44"/>
    <n v="30.8"/>
  </r>
  <r>
    <x v="20"/>
    <x v="335"/>
    <n v="29.6"/>
    <x v="0"/>
    <x v="0"/>
    <n v="9"/>
    <x v="14"/>
    <x v="1"/>
    <x v="335"/>
    <n v="85.28"/>
    <n v="29.6"/>
  </r>
  <r>
    <x v="20"/>
    <x v="336"/>
    <n v="27.1"/>
    <x v="0"/>
    <x v="0"/>
    <n v="9"/>
    <x v="14"/>
    <x v="2"/>
    <x v="336"/>
    <n v="80.78"/>
    <n v="27.1"/>
  </r>
  <r>
    <x v="20"/>
    <x v="337"/>
    <n v="24.5"/>
    <x v="0"/>
    <x v="0"/>
    <n v="9"/>
    <x v="14"/>
    <x v="3"/>
    <x v="337"/>
    <n v="76.099999999999994"/>
    <n v="24.5"/>
  </r>
  <r>
    <x v="20"/>
    <x v="338"/>
    <n v="23"/>
    <x v="0"/>
    <x v="0"/>
    <n v="9"/>
    <x v="14"/>
    <x v="4"/>
    <x v="338"/>
    <n v="73.400000000000006"/>
    <n v="23"/>
  </r>
  <r>
    <x v="20"/>
    <x v="339"/>
    <n v="22.5"/>
    <x v="0"/>
    <x v="0"/>
    <n v="9"/>
    <x v="15"/>
    <x v="5"/>
    <x v="339"/>
    <n v="72.5"/>
    <n v="22.5"/>
  </r>
  <r>
    <x v="20"/>
    <x v="340"/>
    <n v="21"/>
    <x v="0"/>
    <x v="0"/>
    <n v="9"/>
    <x v="15"/>
    <x v="6"/>
    <x v="340"/>
    <n v="69.800000000000011"/>
    <n v="21"/>
  </r>
  <r>
    <x v="20"/>
    <x v="341"/>
    <n v="20.5"/>
    <x v="0"/>
    <x v="0"/>
    <n v="9"/>
    <x v="15"/>
    <x v="7"/>
    <x v="341"/>
    <n v="68.900000000000006"/>
    <n v="20.5"/>
  </r>
  <r>
    <x v="20"/>
    <x v="342"/>
    <n v="21.5"/>
    <x v="0"/>
    <x v="0"/>
    <n v="9"/>
    <x v="15"/>
    <x v="8"/>
    <x v="342"/>
    <n v="70.7"/>
    <n v="21.5"/>
  </r>
  <r>
    <x v="20"/>
    <x v="343"/>
    <n v="22"/>
    <x v="0"/>
    <x v="0"/>
    <n v="9"/>
    <x v="15"/>
    <x v="9"/>
    <x v="343"/>
    <n v="71.599999999999994"/>
    <n v="22"/>
  </r>
  <r>
    <x v="20"/>
    <x v="344"/>
    <n v="22"/>
    <x v="0"/>
    <x v="0"/>
    <n v="9"/>
    <x v="15"/>
    <x v="10"/>
    <x v="344"/>
    <n v="71.599999999999994"/>
    <n v="22"/>
  </r>
  <r>
    <x v="20"/>
    <x v="345"/>
    <n v="21.4"/>
    <x v="0"/>
    <x v="0"/>
    <n v="9"/>
    <x v="15"/>
    <x v="11"/>
    <x v="345"/>
    <n v="70.52"/>
    <n v="21.4"/>
  </r>
  <r>
    <x v="20"/>
    <x v="346"/>
    <n v="21"/>
    <x v="0"/>
    <x v="0"/>
    <n v="9"/>
    <x v="15"/>
    <x v="12"/>
    <x v="346"/>
    <n v="69.800000000000011"/>
    <n v="21"/>
  </r>
  <r>
    <x v="20"/>
    <x v="347"/>
    <n v="21.5"/>
    <x v="0"/>
    <x v="0"/>
    <n v="9"/>
    <x v="15"/>
    <x v="13"/>
    <x v="347"/>
    <n v="70.7"/>
    <n v="21.5"/>
  </r>
  <r>
    <x v="20"/>
    <x v="348"/>
    <n v="22.2"/>
    <x v="0"/>
    <x v="0"/>
    <n v="9"/>
    <x v="15"/>
    <x v="14"/>
    <x v="348"/>
    <n v="71.960000000000008"/>
    <n v="22.2"/>
  </r>
  <r>
    <x v="20"/>
    <x v="349"/>
    <n v="23.4"/>
    <x v="0"/>
    <x v="0"/>
    <n v="9"/>
    <x v="15"/>
    <x v="15"/>
    <x v="349"/>
    <n v="74.12"/>
    <n v="23.4"/>
  </r>
  <r>
    <x v="20"/>
    <x v="350"/>
    <n v="24.1"/>
    <x v="0"/>
    <x v="0"/>
    <n v="9"/>
    <x v="15"/>
    <x v="16"/>
    <x v="350"/>
    <n v="75.38"/>
    <n v="24.1"/>
  </r>
  <r>
    <x v="20"/>
    <x v="351"/>
    <n v="27.3"/>
    <x v="0"/>
    <x v="0"/>
    <n v="9"/>
    <x v="15"/>
    <x v="17"/>
    <x v="351"/>
    <n v="81.14"/>
    <n v="27.3"/>
  </r>
  <r>
    <x v="20"/>
    <x v="352"/>
    <n v="27.8"/>
    <x v="0"/>
    <x v="0"/>
    <n v="9"/>
    <x v="15"/>
    <x v="18"/>
    <x v="352"/>
    <n v="82.039999999999992"/>
    <n v="27.8"/>
  </r>
  <r>
    <x v="20"/>
    <x v="353"/>
    <n v="30.5"/>
    <x v="0"/>
    <x v="0"/>
    <n v="9"/>
    <x v="15"/>
    <x v="19"/>
    <x v="353"/>
    <n v="86.9"/>
    <n v="30.5"/>
  </r>
  <r>
    <x v="20"/>
    <x v="354"/>
    <n v="30.3"/>
    <x v="0"/>
    <x v="0"/>
    <n v="9"/>
    <x v="15"/>
    <x v="20"/>
    <x v="354"/>
    <n v="86.539999999999992"/>
    <n v="30.3"/>
  </r>
  <r>
    <x v="20"/>
    <x v="355"/>
    <n v="31.7"/>
    <x v="0"/>
    <x v="0"/>
    <n v="9"/>
    <x v="15"/>
    <x v="21"/>
    <x v="355"/>
    <n v="89.06"/>
    <n v="31.7"/>
  </r>
  <r>
    <x v="20"/>
    <x v="356"/>
    <n v="30.5"/>
    <x v="0"/>
    <x v="0"/>
    <n v="9"/>
    <x v="15"/>
    <x v="22"/>
    <x v="356"/>
    <n v="86.9"/>
    <n v="30.5"/>
  </r>
  <r>
    <x v="20"/>
    <x v="357"/>
    <n v="30.1"/>
    <x v="0"/>
    <x v="0"/>
    <n v="9"/>
    <x v="15"/>
    <x v="23"/>
    <x v="357"/>
    <n v="86.18"/>
    <n v="30.1"/>
  </r>
  <r>
    <x v="20"/>
    <x v="358"/>
    <n v="28.1"/>
    <x v="0"/>
    <x v="0"/>
    <n v="9"/>
    <x v="15"/>
    <x v="0"/>
    <x v="358"/>
    <n v="82.580000000000013"/>
    <n v="28.1"/>
  </r>
  <r>
    <x v="20"/>
    <x v="359"/>
    <n v="25.7"/>
    <x v="0"/>
    <x v="0"/>
    <n v="9"/>
    <x v="15"/>
    <x v="1"/>
    <x v="359"/>
    <n v="78.259999999999991"/>
    <n v="25.7"/>
  </r>
  <r>
    <x v="20"/>
    <x v="360"/>
    <n v="24.2"/>
    <x v="0"/>
    <x v="0"/>
    <n v="9"/>
    <x v="15"/>
    <x v="2"/>
    <x v="360"/>
    <n v="75.56"/>
    <n v="24.2"/>
  </r>
  <r>
    <x v="20"/>
    <x v="361"/>
    <n v="23.2"/>
    <x v="0"/>
    <x v="0"/>
    <n v="9"/>
    <x v="15"/>
    <x v="3"/>
    <x v="361"/>
    <n v="73.759999999999991"/>
    <n v="23.2"/>
  </r>
  <r>
    <x v="20"/>
    <x v="362"/>
    <n v="22.4"/>
    <x v="0"/>
    <x v="0"/>
    <n v="9"/>
    <x v="15"/>
    <x v="4"/>
    <x v="362"/>
    <n v="72.319999999999993"/>
    <n v="22.4"/>
  </r>
  <r>
    <x v="21"/>
    <x v="1"/>
    <n v="24.6"/>
    <x v="0"/>
    <x v="0"/>
    <n v="9"/>
    <x v="0"/>
    <x v="1"/>
    <x v="1"/>
    <n v="76.28"/>
    <n v="24.6"/>
  </r>
  <r>
    <x v="21"/>
    <x v="2"/>
    <n v="22.3"/>
    <x v="0"/>
    <x v="0"/>
    <n v="9"/>
    <x v="0"/>
    <x v="2"/>
    <x v="2"/>
    <n v="72.14"/>
    <n v="22.3"/>
  </r>
  <r>
    <x v="21"/>
    <x v="3"/>
    <n v="20.9"/>
    <x v="0"/>
    <x v="0"/>
    <n v="9"/>
    <x v="0"/>
    <x v="3"/>
    <x v="3"/>
    <n v="69.62"/>
    <n v="20.9"/>
  </r>
  <r>
    <x v="21"/>
    <x v="4"/>
    <n v="19.100000000000001"/>
    <x v="0"/>
    <x v="0"/>
    <n v="9"/>
    <x v="0"/>
    <x v="4"/>
    <x v="4"/>
    <n v="66.38"/>
    <n v="19.100000000000001"/>
  </r>
  <r>
    <x v="21"/>
    <x v="5"/>
    <n v="18.399999999999999"/>
    <x v="0"/>
    <x v="0"/>
    <n v="9"/>
    <x v="1"/>
    <x v="5"/>
    <x v="5"/>
    <n v="65.12"/>
    <n v="18.399999999999999"/>
  </r>
  <r>
    <x v="21"/>
    <x v="6"/>
    <n v="17.399999999999999"/>
    <x v="0"/>
    <x v="0"/>
    <n v="9"/>
    <x v="1"/>
    <x v="6"/>
    <x v="6"/>
    <n v="63.319999999999993"/>
    <n v="17.399999999999999"/>
  </r>
  <r>
    <x v="21"/>
    <x v="7"/>
    <n v="16"/>
    <x v="0"/>
    <x v="0"/>
    <n v="9"/>
    <x v="1"/>
    <x v="7"/>
    <x v="7"/>
    <n v="60.8"/>
    <n v="16"/>
  </r>
  <r>
    <x v="21"/>
    <x v="8"/>
    <n v="15.1"/>
    <x v="0"/>
    <x v="0"/>
    <n v="9"/>
    <x v="1"/>
    <x v="8"/>
    <x v="8"/>
    <n v="59.18"/>
    <n v="15.1"/>
  </r>
  <r>
    <x v="21"/>
    <x v="9"/>
    <n v="14.5"/>
    <x v="0"/>
    <x v="0"/>
    <n v="9"/>
    <x v="1"/>
    <x v="9"/>
    <x v="9"/>
    <n v="58.1"/>
    <n v="14.5"/>
  </r>
  <r>
    <x v="21"/>
    <x v="11"/>
    <n v="13.2"/>
    <x v="0"/>
    <x v="0"/>
    <n v="9"/>
    <x v="1"/>
    <x v="11"/>
    <x v="11"/>
    <n v="55.76"/>
    <n v="13.2"/>
  </r>
  <r>
    <x v="21"/>
    <x v="12"/>
    <n v="12.6"/>
    <x v="0"/>
    <x v="0"/>
    <n v="9"/>
    <x v="1"/>
    <x v="12"/>
    <x v="12"/>
    <n v="54.68"/>
    <n v="12.6"/>
  </r>
  <r>
    <x v="21"/>
    <x v="13"/>
    <n v="12.5"/>
    <x v="0"/>
    <x v="0"/>
    <n v="9"/>
    <x v="1"/>
    <x v="13"/>
    <x v="13"/>
    <n v="54.5"/>
    <n v="12.5"/>
  </r>
  <r>
    <x v="21"/>
    <x v="14"/>
    <n v="12.4"/>
    <x v="0"/>
    <x v="0"/>
    <n v="9"/>
    <x v="1"/>
    <x v="14"/>
    <x v="14"/>
    <n v="54.32"/>
    <n v="12.4"/>
  </r>
  <r>
    <x v="21"/>
    <x v="15"/>
    <n v="12.9"/>
    <x v="0"/>
    <x v="0"/>
    <n v="9"/>
    <x v="1"/>
    <x v="15"/>
    <x v="15"/>
    <n v="55.22"/>
    <n v="12.9"/>
  </r>
  <r>
    <x v="21"/>
    <x v="16"/>
    <n v="15"/>
    <x v="0"/>
    <x v="0"/>
    <n v="9"/>
    <x v="1"/>
    <x v="16"/>
    <x v="16"/>
    <n v="59"/>
    <n v="15"/>
  </r>
  <r>
    <x v="21"/>
    <x v="17"/>
    <n v="16.100000000000001"/>
    <x v="0"/>
    <x v="0"/>
    <n v="9"/>
    <x v="1"/>
    <x v="17"/>
    <x v="17"/>
    <n v="60.980000000000004"/>
    <n v="16.100000000000001"/>
  </r>
  <r>
    <x v="21"/>
    <x v="18"/>
    <n v="17.600000000000001"/>
    <x v="0"/>
    <x v="0"/>
    <n v="9"/>
    <x v="1"/>
    <x v="18"/>
    <x v="18"/>
    <n v="63.680000000000007"/>
    <n v="17.600000000000001"/>
  </r>
  <r>
    <x v="21"/>
    <x v="19"/>
    <n v="19.399999999999999"/>
    <x v="0"/>
    <x v="0"/>
    <n v="9"/>
    <x v="1"/>
    <x v="19"/>
    <x v="19"/>
    <n v="66.92"/>
    <n v="19.399999999999999"/>
  </r>
  <r>
    <x v="21"/>
    <x v="20"/>
    <n v="21"/>
    <x v="0"/>
    <x v="0"/>
    <n v="9"/>
    <x v="1"/>
    <x v="20"/>
    <x v="20"/>
    <n v="69.800000000000011"/>
    <n v="21"/>
  </r>
  <r>
    <x v="21"/>
    <x v="21"/>
    <n v="22.4"/>
    <x v="0"/>
    <x v="0"/>
    <n v="9"/>
    <x v="1"/>
    <x v="21"/>
    <x v="21"/>
    <n v="72.319999999999993"/>
    <n v="22.4"/>
  </r>
  <r>
    <x v="21"/>
    <x v="22"/>
    <n v="22.4"/>
    <x v="0"/>
    <x v="0"/>
    <n v="9"/>
    <x v="1"/>
    <x v="22"/>
    <x v="22"/>
    <n v="72.319999999999993"/>
    <n v="22.4"/>
  </r>
  <r>
    <x v="21"/>
    <x v="23"/>
    <n v="22.1"/>
    <x v="0"/>
    <x v="0"/>
    <n v="9"/>
    <x v="1"/>
    <x v="23"/>
    <x v="23"/>
    <n v="71.78"/>
    <n v="22.1"/>
  </r>
  <r>
    <x v="21"/>
    <x v="24"/>
    <n v="20.7"/>
    <x v="0"/>
    <x v="0"/>
    <n v="9"/>
    <x v="1"/>
    <x v="0"/>
    <x v="24"/>
    <n v="69.259999999999991"/>
    <n v="20.7"/>
  </r>
  <r>
    <x v="21"/>
    <x v="25"/>
    <n v="18.8"/>
    <x v="0"/>
    <x v="0"/>
    <n v="9"/>
    <x v="1"/>
    <x v="1"/>
    <x v="25"/>
    <n v="65.84"/>
    <n v="18.8"/>
  </r>
  <r>
    <x v="21"/>
    <x v="26"/>
    <n v="17.8"/>
    <x v="0"/>
    <x v="0"/>
    <n v="9"/>
    <x v="1"/>
    <x v="2"/>
    <x v="26"/>
    <n v="64.039999999999992"/>
    <n v="17.8"/>
  </r>
  <r>
    <x v="21"/>
    <x v="27"/>
    <n v="16.3"/>
    <x v="0"/>
    <x v="0"/>
    <n v="9"/>
    <x v="1"/>
    <x v="3"/>
    <x v="27"/>
    <n v="61.34"/>
    <n v="16.3"/>
  </r>
  <r>
    <x v="21"/>
    <x v="28"/>
    <n v="15.2"/>
    <x v="0"/>
    <x v="0"/>
    <n v="9"/>
    <x v="1"/>
    <x v="4"/>
    <x v="28"/>
    <n v="59.36"/>
    <n v="15.2"/>
  </r>
  <r>
    <x v="21"/>
    <x v="29"/>
    <n v="14.5"/>
    <x v="0"/>
    <x v="0"/>
    <n v="9"/>
    <x v="2"/>
    <x v="5"/>
    <x v="29"/>
    <n v="58.1"/>
    <n v="14.5"/>
  </r>
  <r>
    <x v="21"/>
    <x v="30"/>
    <n v="14"/>
    <x v="0"/>
    <x v="0"/>
    <n v="9"/>
    <x v="2"/>
    <x v="6"/>
    <x v="30"/>
    <n v="57.2"/>
    <n v="14"/>
  </r>
  <r>
    <x v="21"/>
    <x v="31"/>
    <n v="14.3"/>
    <x v="0"/>
    <x v="0"/>
    <n v="9"/>
    <x v="2"/>
    <x v="7"/>
    <x v="31"/>
    <n v="57.74"/>
    <n v="14.3"/>
  </r>
  <r>
    <x v="21"/>
    <x v="32"/>
    <n v="13.9"/>
    <x v="0"/>
    <x v="0"/>
    <n v="9"/>
    <x v="2"/>
    <x v="8"/>
    <x v="32"/>
    <n v="57.019999999999996"/>
    <n v="13.9"/>
  </r>
  <r>
    <x v="21"/>
    <x v="33"/>
    <n v="14.5"/>
    <x v="0"/>
    <x v="0"/>
    <n v="9"/>
    <x v="2"/>
    <x v="9"/>
    <x v="33"/>
    <n v="58.1"/>
    <n v="14.5"/>
  </r>
  <r>
    <x v="21"/>
    <x v="34"/>
    <n v="14.2"/>
    <x v="0"/>
    <x v="0"/>
    <n v="9"/>
    <x v="2"/>
    <x v="10"/>
    <x v="34"/>
    <n v="57.56"/>
    <n v="14.2"/>
  </r>
  <r>
    <x v="21"/>
    <x v="35"/>
    <n v="14.7"/>
    <x v="0"/>
    <x v="0"/>
    <n v="9"/>
    <x v="2"/>
    <x v="11"/>
    <x v="35"/>
    <n v="58.46"/>
    <n v="14.7"/>
  </r>
  <r>
    <x v="21"/>
    <x v="36"/>
    <n v="14.7"/>
    <x v="0"/>
    <x v="0"/>
    <n v="9"/>
    <x v="2"/>
    <x v="12"/>
    <x v="36"/>
    <n v="58.46"/>
    <n v="14.7"/>
  </r>
  <r>
    <x v="21"/>
    <x v="37"/>
    <n v="14.3"/>
    <x v="0"/>
    <x v="0"/>
    <n v="9"/>
    <x v="2"/>
    <x v="13"/>
    <x v="37"/>
    <n v="57.74"/>
    <n v="14.3"/>
  </r>
  <r>
    <x v="21"/>
    <x v="38"/>
    <n v="14.6"/>
    <x v="0"/>
    <x v="0"/>
    <n v="9"/>
    <x v="2"/>
    <x v="14"/>
    <x v="38"/>
    <n v="58.28"/>
    <n v="14.6"/>
  </r>
  <r>
    <x v="21"/>
    <x v="39"/>
    <n v="14.5"/>
    <x v="0"/>
    <x v="0"/>
    <n v="9"/>
    <x v="2"/>
    <x v="15"/>
    <x v="39"/>
    <n v="58.1"/>
    <n v="14.5"/>
  </r>
  <r>
    <x v="21"/>
    <x v="40"/>
    <n v="16.100000000000001"/>
    <x v="0"/>
    <x v="0"/>
    <n v="9"/>
    <x v="2"/>
    <x v="16"/>
    <x v="40"/>
    <n v="60.980000000000004"/>
    <n v="16.100000000000001"/>
  </r>
  <r>
    <x v="21"/>
    <x v="41"/>
    <n v="17.8"/>
    <x v="0"/>
    <x v="0"/>
    <n v="9"/>
    <x v="2"/>
    <x v="17"/>
    <x v="41"/>
    <n v="64.039999999999992"/>
    <n v="17.8"/>
  </r>
  <r>
    <x v="21"/>
    <x v="42"/>
    <n v="19.2"/>
    <x v="0"/>
    <x v="0"/>
    <n v="9"/>
    <x v="2"/>
    <x v="18"/>
    <x v="42"/>
    <n v="66.56"/>
    <n v="19.2"/>
  </r>
  <r>
    <x v="21"/>
    <x v="43"/>
    <n v="20.7"/>
    <x v="0"/>
    <x v="0"/>
    <n v="9"/>
    <x v="2"/>
    <x v="19"/>
    <x v="43"/>
    <n v="69.259999999999991"/>
    <n v="20.7"/>
  </r>
  <r>
    <x v="21"/>
    <x v="44"/>
    <n v="22.6"/>
    <x v="0"/>
    <x v="0"/>
    <n v="9"/>
    <x v="2"/>
    <x v="20"/>
    <x v="44"/>
    <n v="72.680000000000007"/>
    <n v="22.6"/>
  </r>
  <r>
    <x v="21"/>
    <x v="45"/>
    <n v="24.6"/>
    <x v="0"/>
    <x v="0"/>
    <n v="9"/>
    <x v="2"/>
    <x v="21"/>
    <x v="45"/>
    <n v="76.28"/>
    <n v="24.6"/>
  </r>
  <r>
    <x v="21"/>
    <x v="363"/>
    <n v="25.3"/>
    <x v="0"/>
    <x v="0"/>
    <n v="9"/>
    <x v="2"/>
    <x v="22"/>
    <x v="363"/>
    <n v="77.539999999999992"/>
    <n v="25.3"/>
  </r>
  <r>
    <x v="21"/>
    <x v="46"/>
    <n v="25.4"/>
    <x v="0"/>
    <x v="0"/>
    <n v="9"/>
    <x v="2"/>
    <x v="23"/>
    <x v="46"/>
    <n v="77.72"/>
    <n v="25.4"/>
  </r>
  <r>
    <x v="21"/>
    <x v="47"/>
    <n v="24.8"/>
    <x v="0"/>
    <x v="0"/>
    <n v="9"/>
    <x v="2"/>
    <x v="0"/>
    <x v="47"/>
    <n v="76.64"/>
    <n v="24.8"/>
  </r>
  <r>
    <x v="21"/>
    <x v="48"/>
    <n v="23.5"/>
    <x v="0"/>
    <x v="0"/>
    <n v="9"/>
    <x v="2"/>
    <x v="1"/>
    <x v="48"/>
    <n v="74.300000000000011"/>
    <n v="23.5"/>
  </r>
  <r>
    <x v="21"/>
    <x v="49"/>
    <n v="21.1"/>
    <x v="0"/>
    <x v="0"/>
    <n v="9"/>
    <x v="2"/>
    <x v="2"/>
    <x v="49"/>
    <n v="69.98"/>
    <n v="21.1"/>
  </r>
  <r>
    <x v="21"/>
    <x v="364"/>
    <n v="20.3"/>
    <x v="0"/>
    <x v="0"/>
    <n v="9"/>
    <x v="2"/>
    <x v="3"/>
    <x v="364"/>
    <n v="68.539999999999992"/>
    <n v="20.3"/>
  </r>
  <r>
    <x v="21"/>
    <x v="50"/>
    <n v="20"/>
    <x v="0"/>
    <x v="0"/>
    <n v="9"/>
    <x v="2"/>
    <x v="4"/>
    <x v="50"/>
    <n v="68"/>
    <n v="20"/>
  </r>
  <r>
    <x v="21"/>
    <x v="51"/>
    <n v="19.3"/>
    <x v="0"/>
    <x v="0"/>
    <n v="9"/>
    <x v="3"/>
    <x v="5"/>
    <x v="51"/>
    <n v="66.740000000000009"/>
    <n v="19.3"/>
  </r>
  <r>
    <x v="21"/>
    <x v="52"/>
    <n v="18.7"/>
    <x v="0"/>
    <x v="0"/>
    <n v="9"/>
    <x v="3"/>
    <x v="6"/>
    <x v="52"/>
    <n v="65.66"/>
    <n v="18.7"/>
  </r>
  <r>
    <x v="21"/>
    <x v="53"/>
    <n v="18.5"/>
    <x v="0"/>
    <x v="0"/>
    <n v="9"/>
    <x v="3"/>
    <x v="7"/>
    <x v="53"/>
    <n v="65.300000000000011"/>
    <n v="18.5"/>
  </r>
  <r>
    <x v="21"/>
    <x v="54"/>
    <n v="18.600000000000001"/>
    <x v="0"/>
    <x v="0"/>
    <n v="9"/>
    <x v="3"/>
    <x v="8"/>
    <x v="54"/>
    <n v="65.48"/>
    <n v="18.600000000000001"/>
  </r>
  <r>
    <x v="21"/>
    <x v="55"/>
    <n v="17.8"/>
    <x v="0"/>
    <x v="0"/>
    <n v="9"/>
    <x v="3"/>
    <x v="9"/>
    <x v="55"/>
    <n v="64.039999999999992"/>
    <n v="17.8"/>
  </r>
  <r>
    <x v="21"/>
    <x v="56"/>
    <n v="17.5"/>
    <x v="0"/>
    <x v="0"/>
    <n v="9"/>
    <x v="3"/>
    <x v="10"/>
    <x v="56"/>
    <n v="63.5"/>
    <n v="17.5"/>
  </r>
  <r>
    <x v="21"/>
    <x v="57"/>
    <n v="17.100000000000001"/>
    <x v="0"/>
    <x v="0"/>
    <n v="9"/>
    <x v="3"/>
    <x v="11"/>
    <x v="57"/>
    <n v="62.78"/>
    <n v="17.100000000000001"/>
  </r>
  <r>
    <x v="21"/>
    <x v="58"/>
    <n v="16.600000000000001"/>
    <x v="0"/>
    <x v="0"/>
    <n v="9"/>
    <x v="3"/>
    <x v="12"/>
    <x v="58"/>
    <n v="61.88"/>
    <n v="16.600000000000001"/>
  </r>
  <r>
    <x v="21"/>
    <x v="59"/>
    <n v="16"/>
    <x v="0"/>
    <x v="0"/>
    <n v="9"/>
    <x v="3"/>
    <x v="13"/>
    <x v="59"/>
    <n v="60.8"/>
    <n v="16"/>
  </r>
  <r>
    <x v="21"/>
    <x v="60"/>
    <n v="15.7"/>
    <x v="0"/>
    <x v="0"/>
    <n v="9"/>
    <x v="3"/>
    <x v="14"/>
    <x v="60"/>
    <n v="60.26"/>
    <n v="15.7"/>
  </r>
  <r>
    <x v="21"/>
    <x v="61"/>
    <n v="18.100000000000001"/>
    <x v="0"/>
    <x v="0"/>
    <n v="9"/>
    <x v="3"/>
    <x v="15"/>
    <x v="61"/>
    <n v="64.580000000000013"/>
    <n v="18.100000000000001"/>
  </r>
  <r>
    <x v="21"/>
    <x v="62"/>
    <n v="19.399999999999999"/>
    <x v="0"/>
    <x v="0"/>
    <n v="9"/>
    <x v="3"/>
    <x v="16"/>
    <x v="62"/>
    <n v="66.92"/>
    <n v="19.399999999999999"/>
  </r>
  <r>
    <x v="21"/>
    <x v="63"/>
    <n v="22.6"/>
    <x v="0"/>
    <x v="0"/>
    <n v="9"/>
    <x v="3"/>
    <x v="17"/>
    <x v="63"/>
    <n v="72.680000000000007"/>
    <n v="22.6"/>
  </r>
  <r>
    <x v="21"/>
    <x v="64"/>
    <n v="25.4"/>
    <x v="0"/>
    <x v="0"/>
    <n v="9"/>
    <x v="3"/>
    <x v="18"/>
    <x v="64"/>
    <n v="77.72"/>
    <n v="25.4"/>
  </r>
  <r>
    <x v="21"/>
    <x v="65"/>
    <n v="27"/>
    <x v="0"/>
    <x v="0"/>
    <n v="9"/>
    <x v="3"/>
    <x v="19"/>
    <x v="65"/>
    <n v="80.599999999999994"/>
    <n v="27"/>
  </r>
  <r>
    <x v="21"/>
    <x v="66"/>
    <n v="28.8"/>
    <x v="0"/>
    <x v="0"/>
    <n v="9"/>
    <x v="3"/>
    <x v="20"/>
    <x v="66"/>
    <n v="83.84"/>
    <n v="28.8"/>
  </r>
  <r>
    <x v="21"/>
    <x v="67"/>
    <n v="29.5"/>
    <x v="0"/>
    <x v="0"/>
    <n v="9"/>
    <x v="3"/>
    <x v="21"/>
    <x v="67"/>
    <n v="85.1"/>
    <n v="29.5"/>
  </r>
  <r>
    <x v="21"/>
    <x v="68"/>
    <n v="30"/>
    <x v="0"/>
    <x v="0"/>
    <n v="9"/>
    <x v="3"/>
    <x v="22"/>
    <x v="68"/>
    <n v="86"/>
    <n v="30"/>
  </r>
  <r>
    <x v="21"/>
    <x v="69"/>
    <n v="30.5"/>
    <x v="0"/>
    <x v="0"/>
    <n v="9"/>
    <x v="3"/>
    <x v="23"/>
    <x v="69"/>
    <n v="86.9"/>
    <n v="30.5"/>
  </r>
  <r>
    <x v="21"/>
    <x v="70"/>
    <n v="30"/>
    <x v="0"/>
    <x v="0"/>
    <n v="9"/>
    <x v="3"/>
    <x v="0"/>
    <x v="70"/>
    <n v="86"/>
    <n v="30"/>
  </r>
  <r>
    <x v="21"/>
    <x v="71"/>
    <n v="29.9"/>
    <x v="0"/>
    <x v="0"/>
    <n v="9"/>
    <x v="3"/>
    <x v="1"/>
    <x v="71"/>
    <n v="85.82"/>
    <n v="29.9"/>
  </r>
  <r>
    <x v="21"/>
    <x v="72"/>
    <n v="25.2"/>
    <x v="0"/>
    <x v="0"/>
    <n v="9"/>
    <x v="3"/>
    <x v="2"/>
    <x v="72"/>
    <n v="77.36"/>
    <n v="25.2"/>
  </r>
  <r>
    <x v="21"/>
    <x v="73"/>
    <n v="22.8"/>
    <x v="0"/>
    <x v="0"/>
    <n v="9"/>
    <x v="3"/>
    <x v="3"/>
    <x v="73"/>
    <n v="73.039999999999992"/>
    <n v="22.8"/>
  </r>
  <r>
    <x v="21"/>
    <x v="74"/>
    <n v="22.5"/>
    <x v="0"/>
    <x v="0"/>
    <n v="9"/>
    <x v="3"/>
    <x v="4"/>
    <x v="74"/>
    <n v="72.5"/>
    <n v="22.5"/>
  </r>
  <r>
    <x v="21"/>
    <x v="75"/>
    <n v="24.7"/>
    <x v="0"/>
    <x v="0"/>
    <n v="9"/>
    <x v="4"/>
    <x v="5"/>
    <x v="75"/>
    <n v="76.460000000000008"/>
    <n v="24.7"/>
  </r>
  <r>
    <x v="21"/>
    <x v="76"/>
    <n v="20.7"/>
    <x v="0"/>
    <x v="0"/>
    <n v="9"/>
    <x v="4"/>
    <x v="6"/>
    <x v="76"/>
    <n v="69.259999999999991"/>
    <n v="20.7"/>
  </r>
  <r>
    <x v="21"/>
    <x v="77"/>
    <n v="16.100000000000001"/>
    <x v="0"/>
    <x v="0"/>
    <n v="9"/>
    <x v="4"/>
    <x v="7"/>
    <x v="77"/>
    <n v="60.980000000000004"/>
    <n v="16.100000000000001"/>
  </r>
  <r>
    <x v="21"/>
    <x v="78"/>
    <n v="17.3"/>
    <x v="0"/>
    <x v="0"/>
    <n v="9"/>
    <x v="4"/>
    <x v="8"/>
    <x v="78"/>
    <n v="63.14"/>
    <n v="17.3"/>
  </r>
  <r>
    <x v="21"/>
    <x v="79"/>
    <n v="17.3"/>
    <x v="0"/>
    <x v="0"/>
    <n v="9"/>
    <x v="4"/>
    <x v="9"/>
    <x v="79"/>
    <n v="63.14"/>
    <n v="17.3"/>
  </r>
  <r>
    <x v="21"/>
    <x v="80"/>
    <n v="17"/>
    <x v="0"/>
    <x v="0"/>
    <n v="9"/>
    <x v="4"/>
    <x v="10"/>
    <x v="80"/>
    <n v="62.6"/>
    <n v="17"/>
  </r>
  <r>
    <x v="21"/>
    <x v="81"/>
    <n v="16.100000000000001"/>
    <x v="0"/>
    <x v="0"/>
    <n v="9"/>
    <x v="4"/>
    <x v="11"/>
    <x v="81"/>
    <n v="60.980000000000004"/>
    <n v="16.100000000000001"/>
  </r>
  <r>
    <x v="21"/>
    <x v="82"/>
    <n v="15.5"/>
    <x v="0"/>
    <x v="0"/>
    <n v="9"/>
    <x v="4"/>
    <x v="12"/>
    <x v="82"/>
    <n v="59.900000000000006"/>
    <n v="15.5"/>
  </r>
  <r>
    <x v="21"/>
    <x v="83"/>
    <n v="15.6"/>
    <x v="0"/>
    <x v="0"/>
    <n v="9"/>
    <x v="4"/>
    <x v="13"/>
    <x v="83"/>
    <n v="60.08"/>
    <n v="15.6"/>
  </r>
  <r>
    <x v="21"/>
    <x v="84"/>
    <n v="15.3"/>
    <x v="0"/>
    <x v="0"/>
    <n v="9"/>
    <x v="4"/>
    <x v="14"/>
    <x v="84"/>
    <n v="59.540000000000006"/>
    <n v="15.3"/>
  </r>
  <r>
    <x v="21"/>
    <x v="85"/>
    <n v="17"/>
    <x v="0"/>
    <x v="0"/>
    <n v="9"/>
    <x v="4"/>
    <x v="15"/>
    <x v="85"/>
    <n v="62.6"/>
    <n v="17"/>
  </r>
  <r>
    <x v="21"/>
    <x v="86"/>
    <n v="18.7"/>
    <x v="0"/>
    <x v="0"/>
    <n v="9"/>
    <x v="4"/>
    <x v="16"/>
    <x v="86"/>
    <n v="65.66"/>
    <n v="18.7"/>
  </r>
  <r>
    <x v="21"/>
    <x v="87"/>
    <n v="22.8"/>
    <x v="0"/>
    <x v="0"/>
    <n v="9"/>
    <x v="4"/>
    <x v="17"/>
    <x v="87"/>
    <n v="73.039999999999992"/>
    <n v="22.8"/>
  </r>
  <r>
    <x v="21"/>
    <x v="88"/>
    <n v="25.1"/>
    <x v="0"/>
    <x v="0"/>
    <n v="9"/>
    <x v="4"/>
    <x v="18"/>
    <x v="88"/>
    <n v="77.180000000000007"/>
    <n v="25.1"/>
  </r>
  <r>
    <x v="21"/>
    <x v="89"/>
    <n v="26.1"/>
    <x v="0"/>
    <x v="0"/>
    <n v="9"/>
    <x v="4"/>
    <x v="19"/>
    <x v="89"/>
    <n v="78.98"/>
    <n v="26.1"/>
  </r>
  <r>
    <x v="21"/>
    <x v="90"/>
    <n v="27.6"/>
    <x v="0"/>
    <x v="0"/>
    <n v="9"/>
    <x v="4"/>
    <x v="20"/>
    <x v="90"/>
    <n v="81.680000000000007"/>
    <n v="27.6"/>
  </r>
  <r>
    <x v="21"/>
    <x v="91"/>
    <n v="27.5"/>
    <x v="0"/>
    <x v="0"/>
    <n v="9"/>
    <x v="4"/>
    <x v="21"/>
    <x v="91"/>
    <n v="81.5"/>
    <n v="27.5"/>
  </r>
  <r>
    <x v="21"/>
    <x v="92"/>
    <n v="29.8"/>
    <x v="0"/>
    <x v="0"/>
    <n v="9"/>
    <x v="4"/>
    <x v="22"/>
    <x v="92"/>
    <n v="85.64"/>
    <n v="29.8"/>
  </r>
  <r>
    <x v="21"/>
    <x v="94"/>
    <n v="25.4"/>
    <x v="0"/>
    <x v="0"/>
    <n v="9"/>
    <x v="4"/>
    <x v="0"/>
    <x v="94"/>
    <n v="77.72"/>
    <n v="25.4"/>
  </r>
  <r>
    <x v="21"/>
    <x v="95"/>
    <n v="19.100000000000001"/>
    <x v="0"/>
    <x v="0"/>
    <n v="9"/>
    <x v="4"/>
    <x v="1"/>
    <x v="95"/>
    <n v="66.38"/>
    <n v="19.100000000000001"/>
  </r>
  <r>
    <x v="21"/>
    <x v="96"/>
    <n v="17.3"/>
    <x v="0"/>
    <x v="0"/>
    <n v="9"/>
    <x v="4"/>
    <x v="2"/>
    <x v="96"/>
    <n v="63.14"/>
    <n v="17.3"/>
  </r>
  <r>
    <x v="21"/>
    <x v="97"/>
    <n v="16.3"/>
    <x v="0"/>
    <x v="0"/>
    <n v="9"/>
    <x v="4"/>
    <x v="3"/>
    <x v="97"/>
    <n v="61.34"/>
    <n v="16.3"/>
  </r>
  <r>
    <x v="21"/>
    <x v="99"/>
    <n v="18"/>
    <x v="0"/>
    <x v="0"/>
    <n v="9"/>
    <x v="5"/>
    <x v="5"/>
    <x v="99"/>
    <n v="64.400000000000006"/>
    <n v="18"/>
  </r>
  <r>
    <x v="21"/>
    <x v="100"/>
    <n v="17.5"/>
    <x v="0"/>
    <x v="0"/>
    <n v="9"/>
    <x v="5"/>
    <x v="6"/>
    <x v="100"/>
    <n v="63.5"/>
    <n v="17.5"/>
  </r>
  <r>
    <x v="21"/>
    <x v="101"/>
    <n v="17.100000000000001"/>
    <x v="0"/>
    <x v="0"/>
    <n v="9"/>
    <x v="5"/>
    <x v="7"/>
    <x v="101"/>
    <n v="62.78"/>
    <n v="17.100000000000001"/>
  </r>
  <r>
    <x v="21"/>
    <x v="102"/>
    <n v="15.4"/>
    <x v="0"/>
    <x v="0"/>
    <n v="9"/>
    <x v="5"/>
    <x v="8"/>
    <x v="102"/>
    <n v="59.72"/>
    <n v="15.4"/>
  </r>
  <r>
    <x v="21"/>
    <x v="103"/>
    <n v="16.100000000000001"/>
    <x v="0"/>
    <x v="0"/>
    <n v="9"/>
    <x v="5"/>
    <x v="9"/>
    <x v="103"/>
    <n v="60.980000000000004"/>
    <n v="16.100000000000001"/>
  </r>
  <r>
    <x v="21"/>
    <x v="104"/>
    <n v="15.5"/>
    <x v="0"/>
    <x v="0"/>
    <n v="9"/>
    <x v="5"/>
    <x v="10"/>
    <x v="104"/>
    <n v="59.900000000000006"/>
    <n v="15.5"/>
  </r>
  <r>
    <x v="21"/>
    <x v="105"/>
    <n v="15.6"/>
    <x v="0"/>
    <x v="0"/>
    <n v="9"/>
    <x v="5"/>
    <x v="11"/>
    <x v="105"/>
    <n v="60.08"/>
    <n v="15.6"/>
  </r>
  <r>
    <x v="21"/>
    <x v="106"/>
    <n v="15.2"/>
    <x v="0"/>
    <x v="0"/>
    <n v="9"/>
    <x v="5"/>
    <x v="12"/>
    <x v="106"/>
    <n v="59.36"/>
    <n v="15.2"/>
  </r>
  <r>
    <x v="21"/>
    <x v="107"/>
    <n v="15.3"/>
    <x v="0"/>
    <x v="0"/>
    <n v="9"/>
    <x v="5"/>
    <x v="13"/>
    <x v="107"/>
    <n v="59.540000000000006"/>
    <n v="15.3"/>
  </r>
  <r>
    <x v="21"/>
    <x v="108"/>
    <n v="14.8"/>
    <x v="0"/>
    <x v="0"/>
    <n v="9"/>
    <x v="5"/>
    <x v="14"/>
    <x v="108"/>
    <n v="58.64"/>
    <n v="14.8"/>
  </r>
  <r>
    <x v="21"/>
    <x v="109"/>
    <n v="16"/>
    <x v="0"/>
    <x v="0"/>
    <n v="9"/>
    <x v="5"/>
    <x v="15"/>
    <x v="109"/>
    <n v="60.8"/>
    <n v="16"/>
  </r>
  <r>
    <x v="21"/>
    <x v="110"/>
    <n v="16.899999999999999"/>
    <x v="0"/>
    <x v="0"/>
    <n v="9"/>
    <x v="5"/>
    <x v="16"/>
    <x v="110"/>
    <n v="62.42"/>
    <n v="16.899999999999999"/>
  </r>
  <r>
    <x v="21"/>
    <x v="111"/>
    <n v="18"/>
    <x v="0"/>
    <x v="0"/>
    <n v="9"/>
    <x v="5"/>
    <x v="17"/>
    <x v="111"/>
    <n v="64.400000000000006"/>
    <n v="18"/>
  </r>
  <r>
    <x v="21"/>
    <x v="112"/>
    <n v="20.100000000000001"/>
    <x v="0"/>
    <x v="0"/>
    <n v="9"/>
    <x v="5"/>
    <x v="18"/>
    <x v="112"/>
    <n v="68.180000000000007"/>
    <n v="20.100000000000001"/>
  </r>
  <r>
    <x v="21"/>
    <x v="113"/>
    <n v="21.7"/>
    <x v="0"/>
    <x v="0"/>
    <n v="9"/>
    <x v="5"/>
    <x v="19"/>
    <x v="113"/>
    <n v="71.06"/>
    <n v="21.7"/>
  </r>
  <r>
    <x v="21"/>
    <x v="114"/>
    <n v="22.2"/>
    <x v="0"/>
    <x v="0"/>
    <n v="9"/>
    <x v="5"/>
    <x v="20"/>
    <x v="114"/>
    <n v="71.960000000000008"/>
    <n v="22.2"/>
  </r>
  <r>
    <x v="21"/>
    <x v="115"/>
    <n v="23.9"/>
    <x v="0"/>
    <x v="0"/>
    <n v="9"/>
    <x v="5"/>
    <x v="21"/>
    <x v="115"/>
    <n v="75.02"/>
    <n v="23.9"/>
  </r>
  <r>
    <x v="21"/>
    <x v="116"/>
    <n v="25"/>
    <x v="0"/>
    <x v="0"/>
    <n v="9"/>
    <x v="5"/>
    <x v="22"/>
    <x v="116"/>
    <n v="77"/>
    <n v="25"/>
  </r>
  <r>
    <x v="21"/>
    <x v="117"/>
    <n v="23.8"/>
    <x v="0"/>
    <x v="0"/>
    <n v="9"/>
    <x v="5"/>
    <x v="23"/>
    <x v="117"/>
    <n v="74.84"/>
    <n v="23.8"/>
  </r>
  <r>
    <x v="21"/>
    <x v="118"/>
    <n v="20.9"/>
    <x v="0"/>
    <x v="0"/>
    <n v="9"/>
    <x v="5"/>
    <x v="0"/>
    <x v="118"/>
    <n v="69.62"/>
    <n v="20.9"/>
  </r>
  <r>
    <x v="21"/>
    <x v="119"/>
    <n v="19.8"/>
    <x v="0"/>
    <x v="0"/>
    <n v="9"/>
    <x v="5"/>
    <x v="1"/>
    <x v="119"/>
    <n v="67.64"/>
    <n v="19.8"/>
  </r>
  <r>
    <x v="21"/>
    <x v="120"/>
    <n v="16.899999999999999"/>
    <x v="0"/>
    <x v="0"/>
    <n v="9"/>
    <x v="5"/>
    <x v="2"/>
    <x v="120"/>
    <n v="62.42"/>
    <n v="16.899999999999999"/>
  </r>
  <r>
    <x v="21"/>
    <x v="121"/>
    <n v="15.5"/>
    <x v="0"/>
    <x v="0"/>
    <n v="9"/>
    <x v="5"/>
    <x v="3"/>
    <x v="121"/>
    <n v="59.900000000000006"/>
    <n v="15.5"/>
  </r>
  <r>
    <x v="21"/>
    <x v="122"/>
    <n v="15"/>
    <x v="0"/>
    <x v="0"/>
    <n v="9"/>
    <x v="5"/>
    <x v="4"/>
    <x v="122"/>
    <n v="59"/>
    <n v="15"/>
  </r>
  <r>
    <x v="21"/>
    <x v="123"/>
    <n v="14.5"/>
    <x v="0"/>
    <x v="0"/>
    <n v="9"/>
    <x v="6"/>
    <x v="5"/>
    <x v="123"/>
    <n v="58.1"/>
    <n v="14.5"/>
  </r>
  <r>
    <x v="21"/>
    <x v="124"/>
    <n v="14.2"/>
    <x v="0"/>
    <x v="0"/>
    <n v="9"/>
    <x v="6"/>
    <x v="6"/>
    <x v="124"/>
    <n v="57.56"/>
    <n v="14.2"/>
  </r>
  <r>
    <x v="21"/>
    <x v="125"/>
    <n v="13.2"/>
    <x v="0"/>
    <x v="0"/>
    <n v="9"/>
    <x v="6"/>
    <x v="7"/>
    <x v="125"/>
    <n v="55.76"/>
    <n v="13.2"/>
  </r>
  <r>
    <x v="21"/>
    <x v="126"/>
    <n v="12.3"/>
    <x v="0"/>
    <x v="0"/>
    <n v="9"/>
    <x v="6"/>
    <x v="8"/>
    <x v="126"/>
    <n v="54.14"/>
    <n v="12.3"/>
  </r>
  <r>
    <x v="21"/>
    <x v="127"/>
    <n v="11.6"/>
    <x v="0"/>
    <x v="0"/>
    <n v="9"/>
    <x v="6"/>
    <x v="9"/>
    <x v="127"/>
    <n v="52.879999999999995"/>
    <n v="11.6"/>
  </r>
  <r>
    <x v="21"/>
    <x v="128"/>
    <n v="11.5"/>
    <x v="0"/>
    <x v="0"/>
    <n v="9"/>
    <x v="6"/>
    <x v="10"/>
    <x v="128"/>
    <n v="52.7"/>
    <n v="11.5"/>
  </r>
  <r>
    <x v="21"/>
    <x v="129"/>
    <n v="11.5"/>
    <x v="0"/>
    <x v="0"/>
    <n v="9"/>
    <x v="6"/>
    <x v="11"/>
    <x v="129"/>
    <n v="52.7"/>
    <n v="11.5"/>
  </r>
  <r>
    <x v="21"/>
    <x v="130"/>
    <n v="11.1"/>
    <x v="0"/>
    <x v="0"/>
    <n v="9"/>
    <x v="6"/>
    <x v="12"/>
    <x v="130"/>
    <n v="51.980000000000004"/>
    <n v="11.1"/>
  </r>
  <r>
    <x v="21"/>
    <x v="131"/>
    <n v="11.1"/>
    <x v="0"/>
    <x v="0"/>
    <n v="9"/>
    <x v="6"/>
    <x v="13"/>
    <x v="131"/>
    <n v="51.980000000000004"/>
    <n v="11.1"/>
  </r>
  <r>
    <x v="21"/>
    <x v="132"/>
    <n v="10.9"/>
    <x v="0"/>
    <x v="0"/>
    <n v="9"/>
    <x v="6"/>
    <x v="14"/>
    <x v="132"/>
    <n v="51.620000000000005"/>
    <n v="10.9"/>
  </r>
  <r>
    <x v="21"/>
    <x v="133"/>
    <n v="10.9"/>
    <x v="0"/>
    <x v="0"/>
    <n v="9"/>
    <x v="6"/>
    <x v="15"/>
    <x v="133"/>
    <n v="51.620000000000005"/>
    <n v="10.9"/>
  </r>
  <r>
    <x v="21"/>
    <x v="134"/>
    <n v="11.7"/>
    <x v="0"/>
    <x v="0"/>
    <n v="9"/>
    <x v="6"/>
    <x v="16"/>
    <x v="134"/>
    <n v="53.06"/>
    <n v="11.7"/>
  </r>
  <r>
    <x v="21"/>
    <x v="135"/>
    <n v="13"/>
    <x v="0"/>
    <x v="0"/>
    <n v="9"/>
    <x v="6"/>
    <x v="17"/>
    <x v="135"/>
    <n v="55.400000000000006"/>
    <n v="13"/>
  </r>
  <r>
    <x v="21"/>
    <x v="136"/>
    <n v="13.5"/>
    <x v="0"/>
    <x v="0"/>
    <n v="9"/>
    <x v="6"/>
    <x v="18"/>
    <x v="136"/>
    <n v="56.3"/>
    <n v="13.5"/>
  </r>
  <r>
    <x v="21"/>
    <x v="137"/>
    <n v="14.4"/>
    <x v="0"/>
    <x v="0"/>
    <n v="9"/>
    <x v="6"/>
    <x v="19"/>
    <x v="137"/>
    <n v="57.92"/>
    <n v="14.4"/>
  </r>
  <r>
    <x v="21"/>
    <x v="138"/>
    <n v="17"/>
    <x v="0"/>
    <x v="0"/>
    <n v="9"/>
    <x v="6"/>
    <x v="20"/>
    <x v="138"/>
    <n v="62.6"/>
    <n v="17"/>
  </r>
  <r>
    <x v="21"/>
    <x v="139"/>
    <n v="17.399999999999999"/>
    <x v="0"/>
    <x v="0"/>
    <n v="9"/>
    <x v="6"/>
    <x v="21"/>
    <x v="139"/>
    <n v="63.319999999999993"/>
    <n v="17.399999999999999"/>
  </r>
  <r>
    <x v="21"/>
    <x v="140"/>
    <n v="18"/>
    <x v="0"/>
    <x v="0"/>
    <n v="9"/>
    <x v="6"/>
    <x v="22"/>
    <x v="140"/>
    <n v="64.400000000000006"/>
    <n v="18"/>
  </r>
  <r>
    <x v="21"/>
    <x v="141"/>
    <n v="18.600000000000001"/>
    <x v="0"/>
    <x v="0"/>
    <n v="9"/>
    <x v="6"/>
    <x v="23"/>
    <x v="141"/>
    <n v="65.48"/>
    <n v="18.600000000000001"/>
  </r>
  <r>
    <x v="21"/>
    <x v="142"/>
    <n v="18.600000000000001"/>
    <x v="0"/>
    <x v="0"/>
    <n v="9"/>
    <x v="6"/>
    <x v="0"/>
    <x v="142"/>
    <n v="65.48"/>
    <n v="18.600000000000001"/>
  </r>
  <r>
    <x v="21"/>
    <x v="143"/>
    <n v="17.3"/>
    <x v="0"/>
    <x v="0"/>
    <n v="9"/>
    <x v="6"/>
    <x v="1"/>
    <x v="143"/>
    <n v="63.14"/>
    <n v="17.3"/>
  </r>
  <r>
    <x v="21"/>
    <x v="144"/>
    <n v="15.2"/>
    <x v="0"/>
    <x v="0"/>
    <n v="9"/>
    <x v="6"/>
    <x v="2"/>
    <x v="144"/>
    <n v="59.36"/>
    <n v="15.2"/>
  </r>
  <r>
    <x v="21"/>
    <x v="145"/>
    <n v="13.7"/>
    <x v="0"/>
    <x v="0"/>
    <n v="9"/>
    <x v="6"/>
    <x v="3"/>
    <x v="145"/>
    <n v="56.66"/>
    <n v="13.7"/>
  </r>
  <r>
    <x v="21"/>
    <x v="146"/>
    <n v="12.3"/>
    <x v="0"/>
    <x v="0"/>
    <n v="9"/>
    <x v="6"/>
    <x v="4"/>
    <x v="146"/>
    <n v="54.14"/>
    <n v="12.3"/>
  </r>
  <r>
    <x v="21"/>
    <x v="147"/>
    <n v="11.5"/>
    <x v="0"/>
    <x v="0"/>
    <n v="9"/>
    <x v="7"/>
    <x v="5"/>
    <x v="147"/>
    <n v="52.7"/>
    <n v="11.5"/>
  </r>
  <r>
    <x v="21"/>
    <x v="148"/>
    <n v="10.7"/>
    <x v="0"/>
    <x v="0"/>
    <n v="9"/>
    <x v="7"/>
    <x v="6"/>
    <x v="148"/>
    <n v="51.26"/>
    <n v="10.7"/>
  </r>
  <r>
    <x v="21"/>
    <x v="149"/>
    <n v="10.4"/>
    <x v="0"/>
    <x v="0"/>
    <n v="9"/>
    <x v="7"/>
    <x v="7"/>
    <x v="149"/>
    <n v="50.72"/>
    <n v="10.4"/>
  </r>
  <r>
    <x v="21"/>
    <x v="150"/>
    <n v="10.5"/>
    <x v="0"/>
    <x v="0"/>
    <n v="9"/>
    <x v="7"/>
    <x v="8"/>
    <x v="150"/>
    <n v="50.900000000000006"/>
    <n v="10.5"/>
  </r>
  <r>
    <x v="21"/>
    <x v="151"/>
    <n v="10.199999999999999"/>
    <x v="0"/>
    <x v="0"/>
    <n v="9"/>
    <x v="7"/>
    <x v="9"/>
    <x v="151"/>
    <n v="50.36"/>
    <n v="10.199999999999999"/>
  </r>
  <r>
    <x v="21"/>
    <x v="152"/>
    <n v="9.9"/>
    <x v="0"/>
    <x v="0"/>
    <n v="9"/>
    <x v="7"/>
    <x v="10"/>
    <x v="152"/>
    <n v="49.82"/>
    <n v="9.9"/>
  </r>
  <r>
    <x v="21"/>
    <x v="153"/>
    <n v="9.6"/>
    <x v="0"/>
    <x v="0"/>
    <n v="9"/>
    <x v="7"/>
    <x v="11"/>
    <x v="153"/>
    <n v="49.28"/>
    <n v="9.6"/>
  </r>
  <r>
    <x v="21"/>
    <x v="154"/>
    <n v="9.6"/>
    <x v="0"/>
    <x v="0"/>
    <n v="9"/>
    <x v="7"/>
    <x v="12"/>
    <x v="154"/>
    <n v="49.28"/>
    <n v="9.6"/>
  </r>
  <r>
    <x v="21"/>
    <x v="155"/>
    <n v="9.1"/>
    <x v="0"/>
    <x v="0"/>
    <n v="9"/>
    <x v="7"/>
    <x v="13"/>
    <x v="155"/>
    <n v="48.379999999999995"/>
    <n v="9.1"/>
  </r>
  <r>
    <x v="21"/>
    <x v="156"/>
    <n v="9.3000000000000007"/>
    <x v="0"/>
    <x v="0"/>
    <n v="9"/>
    <x v="7"/>
    <x v="14"/>
    <x v="156"/>
    <n v="48.74"/>
    <n v="9.3000000000000007"/>
  </r>
  <r>
    <x v="21"/>
    <x v="157"/>
    <n v="11.2"/>
    <x v="0"/>
    <x v="0"/>
    <n v="9"/>
    <x v="7"/>
    <x v="15"/>
    <x v="157"/>
    <n v="52.16"/>
    <n v="11.2"/>
  </r>
  <r>
    <x v="21"/>
    <x v="158"/>
    <n v="12.9"/>
    <x v="0"/>
    <x v="0"/>
    <n v="9"/>
    <x v="7"/>
    <x v="16"/>
    <x v="158"/>
    <n v="55.22"/>
    <n v="12.9"/>
  </r>
  <r>
    <x v="21"/>
    <x v="159"/>
    <n v="13.2"/>
    <x v="0"/>
    <x v="0"/>
    <n v="9"/>
    <x v="7"/>
    <x v="17"/>
    <x v="159"/>
    <n v="55.76"/>
    <n v="13.2"/>
  </r>
  <r>
    <x v="21"/>
    <x v="160"/>
    <n v="15.2"/>
    <x v="0"/>
    <x v="0"/>
    <n v="9"/>
    <x v="7"/>
    <x v="18"/>
    <x v="160"/>
    <n v="59.36"/>
    <n v="15.2"/>
  </r>
  <r>
    <x v="21"/>
    <x v="161"/>
    <n v="17"/>
    <x v="0"/>
    <x v="0"/>
    <n v="9"/>
    <x v="7"/>
    <x v="19"/>
    <x v="161"/>
    <n v="62.6"/>
    <n v="17"/>
  </r>
  <r>
    <x v="21"/>
    <x v="162"/>
    <n v="18.3"/>
    <x v="0"/>
    <x v="0"/>
    <n v="9"/>
    <x v="7"/>
    <x v="20"/>
    <x v="162"/>
    <n v="64.94"/>
    <n v="18.3"/>
  </r>
  <r>
    <x v="21"/>
    <x v="163"/>
    <n v="19"/>
    <x v="0"/>
    <x v="0"/>
    <n v="9"/>
    <x v="7"/>
    <x v="21"/>
    <x v="163"/>
    <n v="66.2"/>
    <n v="19"/>
  </r>
  <r>
    <x v="21"/>
    <x v="164"/>
    <n v="19.8"/>
    <x v="0"/>
    <x v="0"/>
    <n v="9"/>
    <x v="7"/>
    <x v="22"/>
    <x v="164"/>
    <n v="67.64"/>
    <n v="19.8"/>
  </r>
  <r>
    <x v="21"/>
    <x v="165"/>
    <n v="19.7"/>
    <x v="0"/>
    <x v="0"/>
    <n v="9"/>
    <x v="7"/>
    <x v="23"/>
    <x v="165"/>
    <n v="67.460000000000008"/>
    <n v="19.7"/>
  </r>
  <r>
    <x v="21"/>
    <x v="166"/>
    <n v="20.100000000000001"/>
    <x v="0"/>
    <x v="0"/>
    <n v="9"/>
    <x v="7"/>
    <x v="0"/>
    <x v="166"/>
    <n v="68.180000000000007"/>
    <n v="20.100000000000001"/>
  </r>
  <r>
    <x v="21"/>
    <x v="167"/>
    <n v="18.600000000000001"/>
    <x v="0"/>
    <x v="0"/>
    <n v="9"/>
    <x v="7"/>
    <x v="1"/>
    <x v="167"/>
    <n v="65.48"/>
    <n v="18.600000000000001"/>
  </r>
  <r>
    <x v="21"/>
    <x v="168"/>
    <n v="16.100000000000001"/>
    <x v="0"/>
    <x v="0"/>
    <n v="9"/>
    <x v="7"/>
    <x v="2"/>
    <x v="168"/>
    <n v="60.980000000000004"/>
    <n v="16.100000000000001"/>
  </r>
  <r>
    <x v="21"/>
    <x v="169"/>
    <n v="14.9"/>
    <x v="0"/>
    <x v="0"/>
    <n v="9"/>
    <x v="7"/>
    <x v="3"/>
    <x v="169"/>
    <n v="58.82"/>
    <n v="14.9"/>
  </r>
  <r>
    <x v="21"/>
    <x v="170"/>
    <n v="13.9"/>
    <x v="0"/>
    <x v="0"/>
    <n v="9"/>
    <x v="7"/>
    <x v="4"/>
    <x v="170"/>
    <n v="57.019999999999996"/>
    <n v="13.9"/>
  </r>
  <r>
    <x v="21"/>
    <x v="171"/>
    <n v="12.8"/>
    <x v="0"/>
    <x v="0"/>
    <n v="9"/>
    <x v="8"/>
    <x v="5"/>
    <x v="171"/>
    <n v="55.040000000000006"/>
    <n v="12.8"/>
  </r>
  <r>
    <x v="21"/>
    <x v="172"/>
    <n v="12.6"/>
    <x v="0"/>
    <x v="0"/>
    <n v="9"/>
    <x v="8"/>
    <x v="6"/>
    <x v="172"/>
    <n v="54.68"/>
    <n v="12.6"/>
  </r>
  <r>
    <x v="21"/>
    <x v="173"/>
    <n v="12.8"/>
    <x v="0"/>
    <x v="0"/>
    <n v="9"/>
    <x v="8"/>
    <x v="7"/>
    <x v="173"/>
    <n v="55.040000000000006"/>
    <n v="12.8"/>
  </r>
  <r>
    <x v="21"/>
    <x v="174"/>
    <n v="12.3"/>
    <x v="0"/>
    <x v="0"/>
    <n v="9"/>
    <x v="8"/>
    <x v="8"/>
    <x v="174"/>
    <n v="54.14"/>
    <n v="12.3"/>
  </r>
  <r>
    <x v="21"/>
    <x v="175"/>
    <n v="11.8"/>
    <x v="0"/>
    <x v="0"/>
    <n v="9"/>
    <x v="8"/>
    <x v="9"/>
    <x v="175"/>
    <n v="53.24"/>
    <n v="11.8"/>
  </r>
  <r>
    <x v="21"/>
    <x v="176"/>
    <n v="11"/>
    <x v="0"/>
    <x v="0"/>
    <n v="9"/>
    <x v="8"/>
    <x v="10"/>
    <x v="176"/>
    <n v="51.8"/>
    <n v="11"/>
  </r>
  <r>
    <x v="21"/>
    <x v="177"/>
    <n v="11"/>
    <x v="0"/>
    <x v="0"/>
    <n v="9"/>
    <x v="8"/>
    <x v="11"/>
    <x v="177"/>
    <n v="51.8"/>
    <n v="11"/>
  </r>
  <r>
    <x v="21"/>
    <x v="178"/>
    <n v="11.1"/>
    <x v="0"/>
    <x v="0"/>
    <n v="9"/>
    <x v="8"/>
    <x v="12"/>
    <x v="178"/>
    <n v="51.980000000000004"/>
    <n v="11.1"/>
  </r>
  <r>
    <x v="21"/>
    <x v="179"/>
    <n v="11.3"/>
    <x v="0"/>
    <x v="0"/>
    <n v="9"/>
    <x v="8"/>
    <x v="13"/>
    <x v="179"/>
    <n v="52.34"/>
    <n v="11.3"/>
  </r>
  <r>
    <x v="21"/>
    <x v="180"/>
    <n v="11.2"/>
    <x v="0"/>
    <x v="0"/>
    <n v="9"/>
    <x v="8"/>
    <x v="14"/>
    <x v="180"/>
    <n v="52.16"/>
    <n v="11.2"/>
  </r>
  <r>
    <x v="21"/>
    <x v="181"/>
    <n v="12.4"/>
    <x v="0"/>
    <x v="0"/>
    <n v="9"/>
    <x v="8"/>
    <x v="15"/>
    <x v="181"/>
    <n v="54.32"/>
    <n v="12.4"/>
  </r>
  <r>
    <x v="21"/>
    <x v="182"/>
    <n v="14.2"/>
    <x v="0"/>
    <x v="0"/>
    <n v="9"/>
    <x v="8"/>
    <x v="16"/>
    <x v="182"/>
    <n v="57.56"/>
    <n v="14.2"/>
  </r>
  <r>
    <x v="21"/>
    <x v="183"/>
    <n v="15.5"/>
    <x v="0"/>
    <x v="0"/>
    <n v="9"/>
    <x v="8"/>
    <x v="17"/>
    <x v="183"/>
    <n v="59.900000000000006"/>
    <n v="15.5"/>
  </r>
  <r>
    <x v="21"/>
    <x v="184"/>
    <n v="17.600000000000001"/>
    <x v="0"/>
    <x v="0"/>
    <n v="9"/>
    <x v="8"/>
    <x v="18"/>
    <x v="184"/>
    <n v="63.680000000000007"/>
    <n v="17.600000000000001"/>
  </r>
  <r>
    <x v="21"/>
    <x v="185"/>
    <n v="20.100000000000001"/>
    <x v="0"/>
    <x v="0"/>
    <n v="9"/>
    <x v="8"/>
    <x v="19"/>
    <x v="185"/>
    <n v="68.180000000000007"/>
    <n v="20.100000000000001"/>
  </r>
  <r>
    <x v="21"/>
    <x v="186"/>
    <n v="21.3"/>
    <x v="0"/>
    <x v="0"/>
    <n v="9"/>
    <x v="8"/>
    <x v="20"/>
    <x v="186"/>
    <n v="70.34"/>
    <n v="21.3"/>
  </r>
  <r>
    <x v="21"/>
    <x v="187"/>
    <n v="23.5"/>
    <x v="0"/>
    <x v="0"/>
    <n v="9"/>
    <x v="8"/>
    <x v="21"/>
    <x v="187"/>
    <n v="74.300000000000011"/>
    <n v="23.5"/>
  </r>
  <r>
    <x v="21"/>
    <x v="188"/>
    <n v="26.2"/>
    <x v="0"/>
    <x v="0"/>
    <n v="9"/>
    <x v="8"/>
    <x v="22"/>
    <x v="188"/>
    <n v="79.16"/>
    <n v="26.2"/>
  </r>
  <r>
    <x v="21"/>
    <x v="189"/>
    <n v="26.1"/>
    <x v="0"/>
    <x v="0"/>
    <n v="9"/>
    <x v="8"/>
    <x v="23"/>
    <x v="189"/>
    <n v="78.98"/>
    <n v="26.1"/>
  </r>
  <r>
    <x v="21"/>
    <x v="190"/>
    <n v="26.3"/>
    <x v="0"/>
    <x v="0"/>
    <n v="9"/>
    <x v="8"/>
    <x v="0"/>
    <x v="190"/>
    <n v="79.34"/>
    <n v="26.3"/>
  </r>
  <r>
    <x v="21"/>
    <x v="191"/>
    <n v="22.2"/>
    <x v="0"/>
    <x v="0"/>
    <n v="9"/>
    <x v="8"/>
    <x v="1"/>
    <x v="191"/>
    <n v="71.960000000000008"/>
    <n v="22.2"/>
  </r>
  <r>
    <x v="21"/>
    <x v="192"/>
    <n v="19.399999999999999"/>
    <x v="0"/>
    <x v="0"/>
    <n v="9"/>
    <x v="8"/>
    <x v="2"/>
    <x v="192"/>
    <n v="66.92"/>
    <n v="19.399999999999999"/>
  </r>
  <r>
    <x v="21"/>
    <x v="193"/>
    <n v="18.8"/>
    <x v="0"/>
    <x v="0"/>
    <n v="9"/>
    <x v="8"/>
    <x v="3"/>
    <x v="193"/>
    <n v="65.84"/>
    <n v="18.8"/>
  </r>
  <r>
    <x v="21"/>
    <x v="194"/>
    <n v="17.899999999999999"/>
    <x v="0"/>
    <x v="0"/>
    <n v="9"/>
    <x v="8"/>
    <x v="4"/>
    <x v="194"/>
    <n v="64.22"/>
    <n v="17.899999999999999"/>
  </r>
  <r>
    <x v="21"/>
    <x v="195"/>
    <n v="17.600000000000001"/>
    <x v="0"/>
    <x v="0"/>
    <n v="9"/>
    <x v="9"/>
    <x v="5"/>
    <x v="195"/>
    <n v="63.680000000000007"/>
    <n v="17.600000000000001"/>
  </r>
  <r>
    <x v="21"/>
    <x v="196"/>
    <n v="17"/>
    <x v="0"/>
    <x v="0"/>
    <n v="9"/>
    <x v="9"/>
    <x v="6"/>
    <x v="196"/>
    <n v="62.6"/>
    <n v="17"/>
  </r>
  <r>
    <x v="21"/>
    <x v="197"/>
    <n v="16.399999999999999"/>
    <x v="0"/>
    <x v="0"/>
    <n v="9"/>
    <x v="9"/>
    <x v="7"/>
    <x v="197"/>
    <n v="61.519999999999996"/>
    <n v="16.399999999999999"/>
  </r>
  <r>
    <x v="21"/>
    <x v="198"/>
    <n v="15.7"/>
    <x v="0"/>
    <x v="0"/>
    <n v="9"/>
    <x v="9"/>
    <x v="8"/>
    <x v="198"/>
    <n v="60.26"/>
    <n v="15.7"/>
  </r>
  <r>
    <x v="21"/>
    <x v="199"/>
    <n v="16.100000000000001"/>
    <x v="0"/>
    <x v="0"/>
    <n v="9"/>
    <x v="9"/>
    <x v="9"/>
    <x v="199"/>
    <n v="60.980000000000004"/>
    <n v="16.100000000000001"/>
  </r>
  <r>
    <x v="21"/>
    <x v="200"/>
    <n v="15.8"/>
    <x v="0"/>
    <x v="0"/>
    <n v="9"/>
    <x v="9"/>
    <x v="10"/>
    <x v="200"/>
    <n v="60.44"/>
    <n v="15.8"/>
  </r>
  <r>
    <x v="21"/>
    <x v="201"/>
    <n v="15.5"/>
    <x v="0"/>
    <x v="0"/>
    <n v="9"/>
    <x v="9"/>
    <x v="11"/>
    <x v="201"/>
    <n v="59.900000000000006"/>
    <n v="15.5"/>
  </r>
  <r>
    <x v="21"/>
    <x v="202"/>
    <n v="13.4"/>
    <x v="0"/>
    <x v="0"/>
    <n v="9"/>
    <x v="9"/>
    <x v="12"/>
    <x v="202"/>
    <n v="56.120000000000005"/>
    <n v="13.4"/>
  </r>
  <r>
    <x v="21"/>
    <x v="203"/>
    <n v="13.7"/>
    <x v="0"/>
    <x v="0"/>
    <n v="9"/>
    <x v="9"/>
    <x v="13"/>
    <x v="203"/>
    <n v="56.66"/>
    <n v="13.7"/>
  </r>
  <r>
    <x v="21"/>
    <x v="204"/>
    <n v="15.3"/>
    <x v="0"/>
    <x v="0"/>
    <n v="9"/>
    <x v="9"/>
    <x v="14"/>
    <x v="204"/>
    <n v="59.540000000000006"/>
    <n v="15.3"/>
  </r>
  <r>
    <x v="21"/>
    <x v="205"/>
    <n v="17"/>
    <x v="0"/>
    <x v="0"/>
    <n v="9"/>
    <x v="9"/>
    <x v="15"/>
    <x v="205"/>
    <n v="62.6"/>
    <n v="17"/>
  </r>
  <r>
    <x v="21"/>
    <x v="206"/>
    <n v="19.2"/>
    <x v="0"/>
    <x v="0"/>
    <n v="9"/>
    <x v="9"/>
    <x v="16"/>
    <x v="206"/>
    <n v="66.56"/>
    <n v="19.2"/>
  </r>
  <r>
    <x v="21"/>
    <x v="207"/>
    <n v="22"/>
    <x v="0"/>
    <x v="0"/>
    <n v="9"/>
    <x v="9"/>
    <x v="17"/>
    <x v="207"/>
    <n v="71.599999999999994"/>
    <n v="22"/>
  </r>
  <r>
    <x v="21"/>
    <x v="208"/>
    <n v="23.5"/>
    <x v="0"/>
    <x v="0"/>
    <n v="9"/>
    <x v="9"/>
    <x v="18"/>
    <x v="208"/>
    <n v="74.300000000000011"/>
    <n v="23.5"/>
  </r>
  <r>
    <x v="21"/>
    <x v="209"/>
    <n v="24.7"/>
    <x v="0"/>
    <x v="0"/>
    <n v="9"/>
    <x v="9"/>
    <x v="19"/>
    <x v="209"/>
    <n v="76.460000000000008"/>
    <n v="24.7"/>
  </r>
  <r>
    <x v="21"/>
    <x v="210"/>
    <n v="26"/>
    <x v="0"/>
    <x v="0"/>
    <n v="9"/>
    <x v="9"/>
    <x v="20"/>
    <x v="210"/>
    <n v="78.800000000000011"/>
    <n v="26"/>
  </r>
  <r>
    <x v="21"/>
    <x v="211"/>
    <n v="26.5"/>
    <x v="0"/>
    <x v="0"/>
    <n v="9"/>
    <x v="9"/>
    <x v="21"/>
    <x v="211"/>
    <n v="79.7"/>
    <n v="26.5"/>
  </r>
  <r>
    <x v="21"/>
    <x v="212"/>
    <n v="27.7"/>
    <x v="0"/>
    <x v="0"/>
    <n v="9"/>
    <x v="9"/>
    <x v="22"/>
    <x v="212"/>
    <n v="81.86"/>
    <n v="27.7"/>
  </r>
  <r>
    <x v="21"/>
    <x v="213"/>
    <n v="28.7"/>
    <x v="0"/>
    <x v="0"/>
    <n v="9"/>
    <x v="9"/>
    <x v="23"/>
    <x v="213"/>
    <n v="83.66"/>
    <n v="28.7"/>
  </r>
  <r>
    <x v="21"/>
    <x v="214"/>
    <n v="22.7"/>
    <x v="0"/>
    <x v="0"/>
    <n v="9"/>
    <x v="9"/>
    <x v="0"/>
    <x v="214"/>
    <n v="72.86"/>
    <n v="22.7"/>
  </r>
  <r>
    <x v="21"/>
    <x v="215"/>
    <n v="18.399999999999999"/>
    <x v="0"/>
    <x v="0"/>
    <n v="9"/>
    <x v="9"/>
    <x v="1"/>
    <x v="215"/>
    <n v="65.12"/>
    <n v="18.399999999999999"/>
  </r>
  <r>
    <x v="21"/>
    <x v="216"/>
    <n v="18.2"/>
    <x v="0"/>
    <x v="0"/>
    <n v="9"/>
    <x v="9"/>
    <x v="2"/>
    <x v="216"/>
    <n v="64.759999999999991"/>
    <n v="18.2"/>
  </r>
  <r>
    <x v="21"/>
    <x v="217"/>
    <n v="17.8"/>
    <x v="0"/>
    <x v="0"/>
    <n v="9"/>
    <x v="9"/>
    <x v="3"/>
    <x v="217"/>
    <n v="64.039999999999992"/>
    <n v="17.8"/>
  </r>
  <r>
    <x v="21"/>
    <x v="218"/>
    <n v="17.899999999999999"/>
    <x v="0"/>
    <x v="0"/>
    <n v="9"/>
    <x v="9"/>
    <x v="4"/>
    <x v="218"/>
    <n v="64.22"/>
    <n v="17.899999999999999"/>
  </r>
  <r>
    <x v="21"/>
    <x v="219"/>
    <n v="17"/>
    <x v="0"/>
    <x v="0"/>
    <n v="9"/>
    <x v="10"/>
    <x v="5"/>
    <x v="219"/>
    <n v="62.6"/>
    <n v="17"/>
  </r>
  <r>
    <x v="21"/>
    <x v="220"/>
    <n v="16.100000000000001"/>
    <x v="0"/>
    <x v="0"/>
    <n v="9"/>
    <x v="10"/>
    <x v="6"/>
    <x v="220"/>
    <n v="60.980000000000004"/>
    <n v="16.100000000000001"/>
  </r>
  <r>
    <x v="21"/>
    <x v="221"/>
    <n v="16.3"/>
    <x v="0"/>
    <x v="0"/>
    <n v="9"/>
    <x v="10"/>
    <x v="7"/>
    <x v="221"/>
    <n v="61.34"/>
    <n v="16.3"/>
  </r>
  <r>
    <x v="21"/>
    <x v="222"/>
    <n v="16.100000000000001"/>
    <x v="0"/>
    <x v="0"/>
    <n v="9"/>
    <x v="10"/>
    <x v="8"/>
    <x v="222"/>
    <n v="60.980000000000004"/>
    <n v="16.100000000000001"/>
  </r>
  <r>
    <x v="21"/>
    <x v="223"/>
    <n v="16.100000000000001"/>
    <x v="0"/>
    <x v="0"/>
    <n v="9"/>
    <x v="10"/>
    <x v="9"/>
    <x v="223"/>
    <n v="60.980000000000004"/>
    <n v="16.100000000000001"/>
  </r>
  <r>
    <x v="21"/>
    <x v="224"/>
    <n v="15.7"/>
    <x v="0"/>
    <x v="0"/>
    <n v="9"/>
    <x v="10"/>
    <x v="10"/>
    <x v="224"/>
    <n v="60.26"/>
    <n v="15.7"/>
  </r>
  <r>
    <x v="21"/>
    <x v="225"/>
    <n v="15.1"/>
    <x v="0"/>
    <x v="0"/>
    <n v="9"/>
    <x v="10"/>
    <x v="11"/>
    <x v="225"/>
    <n v="59.18"/>
    <n v="15.1"/>
  </r>
  <r>
    <x v="21"/>
    <x v="226"/>
    <n v="15.2"/>
    <x v="0"/>
    <x v="0"/>
    <n v="9"/>
    <x v="10"/>
    <x v="12"/>
    <x v="226"/>
    <n v="59.36"/>
    <n v="15.2"/>
  </r>
  <r>
    <x v="21"/>
    <x v="227"/>
    <n v="15"/>
    <x v="0"/>
    <x v="0"/>
    <n v="9"/>
    <x v="10"/>
    <x v="13"/>
    <x v="227"/>
    <n v="59"/>
    <n v="15"/>
  </r>
  <r>
    <x v="21"/>
    <x v="228"/>
    <n v="15.1"/>
    <x v="0"/>
    <x v="0"/>
    <n v="9"/>
    <x v="10"/>
    <x v="14"/>
    <x v="228"/>
    <n v="59.18"/>
    <n v="15.1"/>
  </r>
  <r>
    <x v="21"/>
    <x v="229"/>
    <n v="15.8"/>
    <x v="0"/>
    <x v="0"/>
    <n v="9"/>
    <x v="10"/>
    <x v="15"/>
    <x v="229"/>
    <n v="60.44"/>
    <n v="15.8"/>
  </r>
  <r>
    <x v="21"/>
    <x v="230"/>
    <n v="16.899999999999999"/>
    <x v="0"/>
    <x v="0"/>
    <n v="9"/>
    <x v="10"/>
    <x v="16"/>
    <x v="230"/>
    <n v="62.42"/>
    <n v="16.899999999999999"/>
  </r>
  <r>
    <x v="21"/>
    <x v="231"/>
    <n v="18.2"/>
    <x v="0"/>
    <x v="0"/>
    <n v="9"/>
    <x v="10"/>
    <x v="17"/>
    <x v="231"/>
    <n v="64.759999999999991"/>
    <n v="18.2"/>
  </r>
  <r>
    <x v="21"/>
    <x v="232"/>
    <n v="19.5"/>
    <x v="0"/>
    <x v="0"/>
    <n v="9"/>
    <x v="10"/>
    <x v="18"/>
    <x v="232"/>
    <n v="67.099999999999994"/>
    <n v="19.5"/>
  </r>
  <r>
    <x v="21"/>
    <x v="233"/>
    <n v="20.100000000000001"/>
    <x v="0"/>
    <x v="0"/>
    <n v="9"/>
    <x v="10"/>
    <x v="19"/>
    <x v="233"/>
    <n v="68.180000000000007"/>
    <n v="20.100000000000001"/>
  </r>
  <r>
    <x v="21"/>
    <x v="234"/>
    <n v="19.5"/>
    <x v="0"/>
    <x v="0"/>
    <n v="9"/>
    <x v="10"/>
    <x v="20"/>
    <x v="234"/>
    <n v="67.099999999999994"/>
    <n v="19.5"/>
  </r>
  <r>
    <x v="21"/>
    <x v="235"/>
    <n v="20.7"/>
    <x v="0"/>
    <x v="0"/>
    <n v="9"/>
    <x v="10"/>
    <x v="21"/>
    <x v="235"/>
    <n v="69.259999999999991"/>
    <n v="20.7"/>
  </r>
  <r>
    <x v="21"/>
    <x v="236"/>
    <n v="19.3"/>
    <x v="0"/>
    <x v="0"/>
    <n v="9"/>
    <x v="10"/>
    <x v="22"/>
    <x v="236"/>
    <n v="66.740000000000009"/>
    <n v="19.3"/>
  </r>
  <r>
    <x v="21"/>
    <x v="237"/>
    <n v="18.100000000000001"/>
    <x v="0"/>
    <x v="0"/>
    <n v="9"/>
    <x v="10"/>
    <x v="23"/>
    <x v="237"/>
    <n v="64.580000000000013"/>
    <n v="18.100000000000001"/>
  </r>
  <r>
    <x v="21"/>
    <x v="238"/>
    <n v="16.8"/>
    <x v="0"/>
    <x v="0"/>
    <n v="9"/>
    <x v="10"/>
    <x v="0"/>
    <x v="238"/>
    <n v="62.24"/>
    <n v="16.8"/>
  </r>
  <r>
    <x v="21"/>
    <x v="239"/>
    <n v="16.100000000000001"/>
    <x v="0"/>
    <x v="0"/>
    <n v="9"/>
    <x v="10"/>
    <x v="1"/>
    <x v="239"/>
    <n v="60.980000000000004"/>
    <n v="16.100000000000001"/>
  </r>
  <r>
    <x v="21"/>
    <x v="240"/>
    <n v="14.8"/>
    <x v="0"/>
    <x v="0"/>
    <n v="9"/>
    <x v="10"/>
    <x v="2"/>
    <x v="240"/>
    <n v="58.64"/>
    <n v="14.8"/>
  </r>
  <r>
    <x v="21"/>
    <x v="241"/>
    <n v="14.2"/>
    <x v="0"/>
    <x v="0"/>
    <n v="9"/>
    <x v="10"/>
    <x v="3"/>
    <x v="241"/>
    <n v="57.56"/>
    <n v="14.2"/>
  </r>
  <r>
    <x v="21"/>
    <x v="242"/>
    <n v="13.6"/>
    <x v="0"/>
    <x v="0"/>
    <n v="9"/>
    <x v="10"/>
    <x v="4"/>
    <x v="242"/>
    <n v="56.480000000000004"/>
    <n v="13.6"/>
  </r>
  <r>
    <x v="21"/>
    <x v="243"/>
    <n v="13.4"/>
    <x v="0"/>
    <x v="0"/>
    <n v="9"/>
    <x v="11"/>
    <x v="5"/>
    <x v="243"/>
    <n v="56.120000000000005"/>
    <n v="13.4"/>
  </r>
  <r>
    <x v="21"/>
    <x v="244"/>
    <n v="13.2"/>
    <x v="0"/>
    <x v="0"/>
    <n v="9"/>
    <x v="11"/>
    <x v="6"/>
    <x v="244"/>
    <n v="55.76"/>
    <n v="13.2"/>
  </r>
  <r>
    <x v="21"/>
    <x v="245"/>
    <n v="12.8"/>
    <x v="0"/>
    <x v="0"/>
    <n v="9"/>
    <x v="11"/>
    <x v="7"/>
    <x v="245"/>
    <n v="55.040000000000006"/>
    <n v="12.8"/>
  </r>
  <r>
    <x v="21"/>
    <x v="246"/>
    <n v="12.8"/>
    <x v="0"/>
    <x v="0"/>
    <n v="9"/>
    <x v="11"/>
    <x v="8"/>
    <x v="246"/>
    <n v="55.040000000000006"/>
    <n v="12.8"/>
  </r>
  <r>
    <x v="21"/>
    <x v="247"/>
    <n v="12.4"/>
    <x v="0"/>
    <x v="0"/>
    <n v="9"/>
    <x v="11"/>
    <x v="9"/>
    <x v="247"/>
    <n v="54.32"/>
    <n v="12.4"/>
  </r>
  <r>
    <x v="21"/>
    <x v="248"/>
    <n v="12.5"/>
    <x v="0"/>
    <x v="0"/>
    <n v="9"/>
    <x v="11"/>
    <x v="10"/>
    <x v="248"/>
    <n v="54.5"/>
    <n v="12.5"/>
  </r>
  <r>
    <x v="21"/>
    <x v="249"/>
    <n v="11.8"/>
    <x v="0"/>
    <x v="0"/>
    <n v="9"/>
    <x v="11"/>
    <x v="11"/>
    <x v="249"/>
    <n v="53.24"/>
    <n v="11.8"/>
  </r>
  <r>
    <x v="21"/>
    <x v="250"/>
    <n v="11.8"/>
    <x v="0"/>
    <x v="0"/>
    <n v="9"/>
    <x v="11"/>
    <x v="12"/>
    <x v="250"/>
    <n v="53.24"/>
    <n v="11.8"/>
  </r>
  <r>
    <x v="21"/>
    <x v="251"/>
    <n v="11.8"/>
    <x v="0"/>
    <x v="0"/>
    <n v="9"/>
    <x v="11"/>
    <x v="13"/>
    <x v="251"/>
    <n v="53.24"/>
    <n v="11.8"/>
  </r>
  <r>
    <x v="21"/>
    <x v="252"/>
    <n v="11.9"/>
    <x v="0"/>
    <x v="0"/>
    <n v="9"/>
    <x v="11"/>
    <x v="14"/>
    <x v="252"/>
    <n v="53.42"/>
    <n v="11.9"/>
  </r>
  <r>
    <x v="21"/>
    <x v="253"/>
    <n v="12.1"/>
    <x v="0"/>
    <x v="0"/>
    <n v="9"/>
    <x v="11"/>
    <x v="15"/>
    <x v="253"/>
    <n v="53.78"/>
    <n v="12.1"/>
  </r>
  <r>
    <x v="21"/>
    <x v="254"/>
    <n v="12.5"/>
    <x v="0"/>
    <x v="0"/>
    <n v="9"/>
    <x v="11"/>
    <x v="16"/>
    <x v="254"/>
    <n v="54.5"/>
    <n v="12.5"/>
  </r>
  <r>
    <x v="21"/>
    <x v="255"/>
    <n v="13.1"/>
    <x v="0"/>
    <x v="0"/>
    <n v="9"/>
    <x v="11"/>
    <x v="17"/>
    <x v="255"/>
    <n v="55.58"/>
    <n v="13.1"/>
  </r>
  <r>
    <x v="21"/>
    <x v="256"/>
    <n v="14.1"/>
    <x v="0"/>
    <x v="0"/>
    <n v="9"/>
    <x v="11"/>
    <x v="18"/>
    <x v="256"/>
    <n v="57.379999999999995"/>
    <n v="14.1"/>
  </r>
  <r>
    <x v="21"/>
    <x v="257"/>
    <n v="15.3"/>
    <x v="0"/>
    <x v="0"/>
    <n v="9"/>
    <x v="11"/>
    <x v="19"/>
    <x v="257"/>
    <n v="59.540000000000006"/>
    <n v="15.3"/>
  </r>
  <r>
    <x v="21"/>
    <x v="258"/>
    <n v="15.2"/>
    <x v="0"/>
    <x v="0"/>
    <n v="9"/>
    <x v="11"/>
    <x v="20"/>
    <x v="258"/>
    <n v="59.36"/>
    <n v="15.2"/>
  </r>
  <r>
    <x v="21"/>
    <x v="259"/>
    <n v="15.3"/>
    <x v="0"/>
    <x v="0"/>
    <n v="9"/>
    <x v="11"/>
    <x v="21"/>
    <x v="259"/>
    <n v="59.540000000000006"/>
    <n v="15.3"/>
  </r>
  <r>
    <x v="21"/>
    <x v="260"/>
    <n v="15.4"/>
    <x v="0"/>
    <x v="0"/>
    <n v="9"/>
    <x v="11"/>
    <x v="22"/>
    <x v="260"/>
    <n v="59.72"/>
    <n v="15.4"/>
  </r>
  <r>
    <x v="21"/>
    <x v="261"/>
    <n v="15.3"/>
    <x v="0"/>
    <x v="0"/>
    <n v="9"/>
    <x v="11"/>
    <x v="23"/>
    <x v="261"/>
    <n v="59.540000000000006"/>
    <n v="15.3"/>
  </r>
  <r>
    <x v="21"/>
    <x v="262"/>
    <n v="14.5"/>
    <x v="0"/>
    <x v="0"/>
    <n v="9"/>
    <x v="11"/>
    <x v="0"/>
    <x v="262"/>
    <n v="58.1"/>
    <n v="14.5"/>
  </r>
  <r>
    <x v="21"/>
    <x v="263"/>
    <n v="14.3"/>
    <x v="0"/>
    <x v="0"/>
    <n v="9"/>
    <x v="11"/>
    <x v="1"/>
    <x v="263"/>
    <n v="57.74"/>
    <n v="14.3"/>
  </r>
  <r>
    <x v="21"/>
    <x v="264"/>
    <n v="13.8"/>
    <x v="0"/>
    <x v="0"/>
    <n v="9"/>
    <x v="11"/>
    <x v="2"/>
    <x v="264"/>
    <n v="56.84"/>
    <n v="13.8"/>
  </r>
  <r>
    <x v="21"/>
    <x v="265"/>
    <n v="13.5"/>
    <x v="0"/>
    <x v="0"/>
    <n v="9"/>
    <x v="11"/>
    <x v="3"/>
    <x v="265"/>
    <n v="56.3"/>
    <n v="13.5"/>
  </r>
  <r>
    <x v="21"/>
    <x v="266"/>
    <n v="13.5"/>
    <x v="0"/>
    <x v="0"/>
    <n v="9"/>
    <x v="11"/>
    <x v="4"/>
    <x v="266"/>
    <n v="56.3"/>
    <n v="13.5"/>
  </r>
  <r>
    <x v="21"/>
    <x v="267"/>
    <n v="13.5"/>
    <x v="0"/>
    <x v="0"/>
    <n v="9"/>
    <x v="12"/>
    <x v="5"/>
    <x v="267"/>
    <n v="56.3"/>
    <n v="13.5"/>
  </r>
  <r>
    <x v="21"/>
    <x v="268"/>
    <n v="13.5"/>
    <x v="0"/>
    <x v="0"/>
    <n v="9"/>
    <x v="12"/>
    <x v="6"/>
    <x v="268"/>
    <n v="56.3"/>
    <n v="13.5"/>
  </r>
  <r>
    <x v="21"/>
    <x v="269"/>
    <n v="13.5"/>
    <x v="0"/>
    <x v="0"/>
    <n v="9"/>
    <x v="12"/>
    <x v="7"/>
    <x v="269"/>
    <n v="56.3"/>
    <n v="13.5"/>
  </r>
  <r>
    <x v="21"/>
    <x v="270"/>
    <n v="13.4"/>
    <x v="0"/>
    <x v="0"/>
    <n v="9"/>
    <x v="12"/>
    <x v="8"/>
    <x v="270"/>
    <n v="56.120000000000005"/>
    <n v="13.4"/>
  </r>
  <r>
    <x v="21"/>
    <x v="271"/>
    <n v="13.1"/>
    <x v="0"/>
    <x v="0"/>
    <n v="9"/>
    <x v="12"/>
    <x v="9"/>
    <x v="271"/>
    <n v="55.58"/>
    <n v="13.1"/>
  </r>
  <r>
    <x v="21"/>
    <x v="272"/>
    <n v="13.5"/>
    <x v="0"/>
    <x v="0"/>
    <n v="9"/>
    <x v="12"/>
    <x v="10"/>
    <x v="272"/>
    <n v="56.3"/>
    <n v="13.5"/>
  </r>
  <r>
    <x v="21"/>
    <x v="273"/>
    <n v="12.9"/>
    <x v="0"/>
    <x v="0"/>
    <n v="9"/>
    <x v="12"/>
    <x v="11"/>
    <x v="273"/>
    <n v="55.22"/>
    <n v="12.9"/>
  </r>
  <r>
    <x v="21"/>
    <x v="274"/>
    <n v="12.9"/>
    <x v="0"/>
    <x v="0"/>
    <n v="9"/>
    <x v="12"/>
    <x v="12"/>
    <x v="274"/>
    <n v="55.22"/>
    <n v="12.9"/>
  </r>
  <r>
    <x v="21"/>
    <x v="275"/>
    <n v="12.6"/>
    <x v="0"/>
    <x v="0"/>
    <n v="9"/>
    <x v="12"/>
    <x v="13"/>
    <x v="275"/>
    <n v="54.68"/>
    <n v="12.6"/>
  </r>
  <r>
    <x v="21"/>
    <x v="276"/>
    <n v="13"/>
    <x v="0"/>
    <x v="0"/>
    <n v="9"/>
    <x v="12"/>
    <x v="14"/>
    <x v="276"/>
    <n v="55.400000000000006"/>
    <n v="13"/>
  </r>
  <r>
    <x v="21"/>
    <x v="277"/>
    <n v="13.2"/>
    <x v="0"/>
    <x v="0"/>
    <n v="9"/>
    <x v="12"/>
    <x v="15"/>
    <x v="277"/>
    <n v="55.76"/>
    <n v="13.2"/>
  </r>
  <r>
    <x v="21"/>
    <x v="278"/>
    <n v="13.9"/>
    <x v="0"/>
    <x v="0"/>
    <n v="9"/>
    <x v="12"/>
    <x v="16"/>
    <x v="278"/>
    <n v="57.019999999999996"/>
    <n v="13.9"/>
  </r>
  <r>
    <x v="21"/>
    <x v="279"/>
    <n v="15"/>
    <x v="0"/>
    <x v="0"/>
    <n v="9"/>
    <x v="12"/>
    <x v="17"/>
    <x v="279"/>
    <n v="59"/>
    <n v="15"/>
  </r>
  <r>
    <x v="21"/>
    <x v="280"/>
    <n v="16.899999999999999"/>
    <x v="0"/>
    <x v="0"/>
    <n v="9"/>
    <x v="12"/>
    <x v="18"/>
    <x v="280"/>
    <n v="62.42"/>
    <n v="16.899999999999999"/>
  </r>
  <r>
    <x v="21"/>
    <x v="281"/>
    <n v="18.7"/>
    <x v="0"/>
    <x v="0"/>
    <n v="9"/>
    <x v="12"/>
    <x v="19"/>
    <x v="281"/>
    <n v="65.66"/>
    <n v="18.7"/>
  </r>
  <r>
    <x v="21"/>
    <x v="282"/>
    <n v="18.399999999999999"/>
    <x v="0"/>
    <x v="0"/>
    <n v="9"/>
    <x v="12"/>
    <x v="20"/>
    <x v="282"/>
    <n v="65.12"/>
    <n v="18.399999999999999"/>
  </r>
  <r>
    <x v="21"/>
    <x v="283"/>
    <n v="19.600000000000001"/>
    <x v="0"/>
    <x v="0"/>
    <n v="9"/>
    <x v="12"/>
    <x v="21"/>
    <x v="283"/>
    <n v="67.28"/>
    <n v="19.600000000000001"/>
  </r>
  <r>
    <x v="21"/>
    <x v="284"/>
    <n v="20.2"/>
    <x v="0"/>
    <x v="0"/>
    <n v="9"/>
    <x v="12"/>
    <x v="22"/>
    <x v="284"/>
    <n v="68.36"/>
    <n v="20.2"/>
  </r>
  <r>
    <x v="21"/>
    <x v="285"/>
    <n v="20.2"/>
    <x v="0"/>
    <x v="0"/>
    <n v="9"/>
    <x v="12"/>
    <x v="23"/>
    <x v="285"/>
    <n v="68.36"/>
    <n v="20.2"/>
  </r>
  <r>
    <x v="21"/>
    <x v="286"/>
    <n v="20.6"/>
    <x v="0"/>
    <x v="0"/>
    <n v="9"/>
    <x v="12"/>
    <x v="0"/>
    <x v="286"/>
    <n v="69.080000000000013"/>
    <n v="20.6"/>
  </r>
  <r>
    <x v="21"/>
    <x v="287"/>
    <n v="19.100000000000001"/>
    <x v="0"/>
    <x v="0"/>
    <n v="9"/>
    <x v="12"/>
    <x v="1"/>
    <x v="287"/>
    <n v="66.38"/>
    <n v="19.100000000000001"/>
  </r>
  <r>
    <x v="21"/>
    <x v="288"/>
    <n v="17.100000000000001"/>
    <x v="0"/>
    <x v="0"/>
    <n v="9"/>
    <x v="12"/>
    <x v="2"/>
    <x v="288"/>
    <n v="62.78"/>
    <n v="17.100000000000001"/>
  </r>
  <r>
    <x v="21"/>
    <x v="289"/>
    <n v="16.100000000000001"/>
    <x v="0"/>
    <x v="0"/>
    <n v="9"/>
    <x v="12"/>
    <x v="3"/>
    <x v="289"/>
    <n v="60.980000000000004"/>
    <n v="16.100000000000001"/>
  </r>
  <r>
    <x v="21"/>
    <x v="290"/>
    <n v="15.1"/>
    <x v="0"/>
    <x v="0"/>
    <n v="9"/>
    <x v="12"/>
    <x v="4"/>
    <x v="290"/>
    <n v="59.18"/>
    <n v="15.1"/>
  </r>
  <r>
    <x v="21"/>
    <x v="291"/>
    <n v="15.9"/>
    <x v="0"/>
    <x v="0"/>
    <n v="9"/>
    <x v="13"/>
    <x v="5"/>
    <x v="291"/>
    <n v="60.620000000000005"/>
    <n v="15.9"/>
  </r>
  <r>
    <x v="21"/>
    <x v="292"/>
    <n v="15.6"/>
    <x v="0"/>
    <x v="0"/>
    <n v="9"/>
    <x v="13"/>
    <x v="6"/>
    <x v="292"/>
    <n v="60.08"/>
    <n v="15.6"/>
  </r>
  <r>
    <x v="21"/>
    <x v="293"/>
    <n v="15.5"/>
    <x v="0"/>
    <x v="0"/>
    <n v="9"/>
    <x v="13"/>
    <x v="7"/>
    <x v="293"/>
    <n v="59.900000000000006"/>
    <n v="15.5"/>
  </r>
  <r>
    <x v="21"/>
    <x v="294"/>
    <n v="14.7"/>
    <x v="0"/>
    <x v="0"/>
    <n v="9"/>
    <x v="13"/>
    <x v="8"/>
    <x v="294"/>
    <n v="58.46"/>
    <n v="14.7"/>
  </r>
  <r>
    <x v="21"/>
    <x v="295"/>
    <n v="14.5"/>
    <x v="0"/>
    <x v="0"/>
    <n v="9"/>
    <x v="13"/>
    <x v="9"/>
    <x v="295"/>
    <n v="58.1"/>
    <n v="14.5"/>
  </r>
  <r>
    <x v="21"/>
    <x v="296"/>
    <n v="14.2"/>
    <x v="0"/>
    <x v="0"/>
    <n v="9"/>
    <x v="13"/>
    <x v="10"/>
    <x v="296"/>
    <n v="57.56"/>
    <n v="14.2"/>
  </r>
  <r>
    <x v="21"/>
    <x v="297"/>
    <n v="13.9"/>
    <x v="0"/>
    <x v="0"/>
    <n v="9"/>
    <x v="13"/>
    <x v="11"/>
    <x v="297"/>
    <n v="57.019999999999996"/>
    <n v="13.9"/>
  </r>
  <r>
    <x v="21"/>
    <x v="298"/>
    <n v="13.8"/>
    <x v="0"/>
    <x v="0"/>
    <n v="9"/>
    <x v="13"/>
    <x v="12"/>
    <x v="298"/>
    <n v="56.84"/>
    <n v="13.8"/>
  </r>
  <r>
    <x v="21"/>
    <x v="299"/>
    <n v="13.3"/>
    <x v="0"/>
    <x v="0"/>
    <n v="9"/>
    <x v="13"/>
    <x v="13"/>
    <x v="299"/>
    <n v="55.94"/>
    <n v="13.3"/>
  </r>
  <r>
    <x v="21"/>
    <x v="300"/>
    <n v="13"/>
    <x v="0"/>
    <x v="0"/>
    <n v="9"/>
    <x v="13"/>
    <x v="14"/>
    <x v="300"/>
    <n v="55.400000000000006"/>
    <n v="13"/>
  </r>
  <r>
    <x v="21"/>
    <x v="301"/>
    <n v="13.2"/>
    <x v="0"/>
    <x v="0"/>
    <n v="9"/>
    <x v="13"/>
    <x v="15"/>
    <x v="301"/>
    <n v="55.76"/>
    <n v="13.2"/>
  </r>
  <r>
    <x v="21"/>
    <x v="302"/>
    <n v="13.5"/>
    <x v="0"/>
    <x v="0"/>
    <n v="9"/>
    <x v="13"/>
    <x v="16"/>
    <x v="302"/>
    <n v="56.3"/>
    <n v="13.5"/>
  </r>
  <r>
    <x v="21"/>
    <x v="303"/>
    <n v="14.4"/>
    <x v="0"/>
    <x v="0"/>
    <n v="9"/>
    <x v="13"/>
    <x v="17"/>
    <x v="303"/>
    <n v="57.92"/>
    <n v="14.4"/>
  </r>
  <r>
    <x v="21"/>
    <x v="304"/>
    <n v="15.1"/>
    <x v="0"/>
    <x v="0"/>
    <n v="9"/>
    <x v="13"/>
    <x v="18"/>
    <x v="304"/>
    <n v="59.18"/>
    <n v="15.1"/>
  </r>
  <r>
    <x v="21"/>
    <x v="305"/>
    <n v="16.899999999999999"/>
    <x v="0"/>
    <x v="0"/>
    <n v="9"/>
    <x v="13"/>
    <x v="19"/>
    <x v="305"/>
    <n v="62.42"/>
    <n v="16.899999999999999"/>
  </r>
  <r>
    <x v="21"/>
    <x v="306"/>
    <n v="18.5"/>
    <x v="0"/>
    <x v="0"/>
    <n v="9"/>
    <x v="13"/>
    <x v="20"/>
    <x v="306"/>
    <n v="65.300000000000011"/>
    <n v="18.5"/>
  </r>
  <r>
    <x v="21"/>
    <x v="307"/>
    <n v="20.5"/>
    <x v="0"/>
    <x v="0"/>
    <n v="9"/>
    <x v="13"/>
    <x v="21"/>
    <x v="307"/>
    <n v="68.900000000000006"/>
    <n v="20.5"/>
  </r>
  <r>
    <x v="21"/>
    <x v="308"/>
    <n v="20.8"/>
    <x v="0"/>
    <x v="0"/>
    <n v="9"/>
    <x v="13"/>
    <x v="22"/>
    <x v="308"/>
    <n v="69.44"/>
    <n v="20.8"/>
  </r>
  <r>
    <x v="21"/>
    <x v="309"/>
    <n v="21.1"/>
    <x v="0"/>
    <x v="0"/>
    <n v="9"/>
    <x v="13"/>
    <x v="23"/>
    <x v="309"/>
    <n v="69.98"/>
    <n v="21.1"/>
  </r>
  <r>
    <x v="21"/>
    <x v="310"/>
    <n v="21.7"/>
    <x v="0"/>
    <x v="0"/>
    <n v="9"/>
    <x v="13"/>
    <x v="0"/>
    <x v="310"/>
    <n v="71.06"/>
    <n v="21.7"/>
  </r>
  <r>
    <x v="21"/>
    <x v="311"/>
    <n v="19.8"/>
    <x v="0"/>
    <x v="0"/>
    <n v="9"/>
    <x v="13"/>
    <x v="1"/>
    <x v="311"/>
    <n v="67.64"/>
    <n v="19.8"/>
  </r>
  <r>
    <x v="21"/>
    <x v="312"/>
    <n v="19.7"/>
    <x v="0"/>
    <x v="0"/>
    <n v="9"/>
    <x v="13"/>
    <x v="2"/>
    <x v="312"/>
    <n v="67.460000000000008"/>
    <n v="19.7"/>
  </r>
  <r>
    <x v="21"/>
    <x v="313"/>
    <n v="18.600000000000001"/>
    <x v="0"/>
    <x v="0"/>
    <n v="9"/>
    <x v="13"/>
    <x v="3"/>
    <x v="313"/>
    <n v="65.48"/>
    <n v="18.600000000000001"/>
  </r>
  <r>
    <x v="21"/>
    <x v="314"/>
    <n v="17.899999999999999"/>
    <x v="0"/>
    <x v="0"/>
    <n v="9"/>
    <x v="13"/>
    <x v="4"/>
    <x v="314"/>
    <n v="64.22"/>
    <n v="17.899999999999999"/>
  </r>
  <r>
    <x v="21"/>
    <x v="315"/>
    <n v="16.7"/>
    <x v="0"/>
    <x v="0"/>
    <n v="9"/>
    <x v="14"/>
    <x v="5"/>
    <x v="315"/>
    <n v="62.06"/>
    <n v="16.7"/>
  </r>
  <r>
    <x v="21"/>
    <x v="316"/>
    <n v="16.399999999999999"/>
    <x v="0"/>
    <x v="0"/>
    <n v="9"/>
    <x v="14"/>
    <x v="6"/>
    <x v="316"/>
    <n v="61.519999999999996"/>
    <n v="16.399999999999999"/>
  </r>
  <r>
    <x v="21"/>
    <x v="317"/>
    <n v="15.5"/>
    <x v="0"/>
    <x v="0"/>
    <n v="9"/>
    <x v="14"/>
    <x v="7"/>
    <x v="317"/>
    <n v="59.900000000000006"/>
    <n v="15.5"/>
  </r>
  <r>
    <x v="21"/>
    <x v="318"/>
    <n v="15.6"/>
    <x v="0"/>
    <x v="0"/>
    <n v="9"/>
    <x v="14"/>
    <x v="8"/>
    <x v="318"/>
    <n v="60.08"/>
    <n v="15.6"/>
  </r>
  <r>
    <x v="21"/>
    <x v="319"/>
    <n v="16"/>
    <x v="0"/>
    <x v="0"/>
    <n v="9"/>
    <x v="14"/>
    <x v="9"/>
    <x v="319"/>
    <n v="60.8"/>
    <n v="16"/>
  </r>
  <r>
    <x v="21"/>
    <x v="320"/>
    <n v="16.2"/>
    <x v="0"/>
    <x v="0"/>
    <n v="9"/>
    <x v="14"/>
    <x v="10"/>
    <x v="320"/>
    <n v="61.16"/>
    <n v="16.2"/>
  </r>
  <r>
    <x v="21"/>
    <x v="321"/>
    <n v="15.7"/>
    <x v="0"/>
    <x v="0"/>
    <n v="9"/>
    <x v="14"/>
    <x v="11"/>
    <x v="321"/>
    <n v="60.26"/>
    <n v="15.7"/>
  </r>
  <r>
    <x v="21"/>
    <x v="322"/>
    <n v="15.6"/>
    <x v="0"/>
    <x v="0"/>
    <n v="9"/>
    <x v="14"/>
    <x v="12"/>
    <x v="322"/>
    <n v="60.08"/>
    <n v="15.6"/>
  </r>
  <r>
    <x v="21"/>
    <x v="323"/>
    <n v="14.8"/>
    <x v="0"/>
    <x v="0"/>
    <n v="9"/>
    <x v="14"/>
    <x v="13"/>
    <x v="323"/>
    <n v="58.64"/>
    <n v="14.8"/>
  </r>
  <r>
    <x v="21"/>
    <x v="324"/>
    <n v="14.5"/>
    <x v="0"/>
    <x v="0"/>
    <n v="9"/>
    <x v="14"/>
    <x v="14"/>
    <x v="324"/>
    <n v="58.1"/>
    <n v="14.5"/>
  </r>
  <r>
    <x v="21"/>
    <x v="325"/>
    <n v="16.8"/>
    <x v="0"/>
    <x v="0"/>
    <n v="9"/>
    <x v="14"/>
    <x v="15"/>
    <x v="325"/>
    <n v="62.24"/>
    <n v="16.8"/>
  </r>
  <r>
    <x v="21"/>
    <x v="326"/>
    <n v="19.100000000000001"/>
    <x v="0"/>
    <x v="0"/>
    <n v="9"/>
    <x v="14"/>
    <x v="16"/>
    <x v="326"/>
    <n v="66.38"/>
    <n v="19.100000000000001"/>
  </r>
  <r>
    <x v="21"/>
    <x v="327"/>
    <n v="21.4"/>
    <x v="0"/>
    <x v="0"/>
    <n v="9"/>
    <x v="14"/>
    <x v="17"/>
    <x v="327"/>
    <n v="70.52"/>
    <n v="21.4"/>
  </r>
  <r>
    <x v="21"/>
    <x v="328"/>
    <n v="23.5"/>
    <x v="0"/>
    <x v="0"/>
    <n v="9"/>
    <x v="14"/>
    <x v="18"/>
    <x v="328"/>
    <n v="74.300000000000011"/>
    <n v="23.5"/>
  </r>
  <r>
    <x v="21"/>
    <x v="329"/>
    <n v="25.4"/>
    <x v="0"/>
    <x v="0"/>
    <n v="9"/>
    <x v="14"/>
    <x v="19"/>
    <x v="329"/>
    <n v="77.72"/>
    <n v="25.4"/>
  </r>
  <r>
    <x v="21"/>
    <x v="330"/>
    <n v="26.1"/>
    <x v="0"/>
    <x v="0"/>
    <n v="9"/>
    <x v="14"/>
    <x v="20"/>
    <x v="330"/>
    <n v="78.98"/>
    <n v="26.1"/>
  </r>
  <r>
    <x v="21"/>
    <x v="331"/>
    <n v="27.7"/>
    <x v="0"/>
    <x v="0"/>
    <n v="9"/>
    <x v="14"/>
    <x v="21"/>
    <x v="331"/>
    <n v="81.86"/>
    <n v="27.7"/>
  </r>
  <r>
    <x v="21"/>
    <x v="332"/>
    <n v="28.1"/>
    <x v="0"/>
    <x v="0"/>
    <n v="9"/>
    <x v="14"/>
    <x v="22"/>
    <x v="332"/>
    <n v="82.580000000000013"/>
    <n v="28.1"/>
  </r>
  <r>
    <x v="21"/>
    <x v="333"/>
    <n v="28.7"/>
    <x v="0"/>
    <x v="0"/>
    <n v="9"/>
    <x v="14"/>
    <x v="23"/>
    <x v="333"/>
    <n v="83.66"/>
    <n v="28.7"/>
  </r>
  <r>
    <x v="21"/>
    <x v="334"/>
    <n v="28.5"/>
    <x v="0"/>
    <x v="0"/>
    <n v="9"/>
    <x v="14"/>
    <x v="0"/>
    <x v="334"/>
    <n v="83.300000000000011"/>
    <n v="28.5"/>
  </r>
  <r>
    <x v="21"/>
    <x v="335"/>
    <n v="27.7"/>
    <x v="0"/>
    <x v="0"/>
    <n v="9"/>
    <x v="14"/>
    <x v="1"/>
    <x v="335"/>
    <n v="81.86"/>
    <n v="27.7"/>
  </r>
  <r>
    <x v="21"/>
    <x v="336"/>
    <n v="22.7"/>
    <x v="0"/>
    <x v="0"/>
    <n v="9"/>
    <x v="14"/>
    <x v="2"/>
    <x v="336"/>
    <n v="72.86"/>
    <n v="22.7"/>
  </r>
  <r>
    <x v="21"/>
    <x v="337"/>
    <n v="21.2"/>
    <x v="0"/>
    <x v="0"/>
    <n v="9"/>
    <x v="14"/>
    <x v="3"/>
    <x v="337"/>
    <n v="70.16"/>
    <n v="21.2"/>
  </r>
  <r>
    <x v="21"/>
    <x v="338"/>
    <n v="19.5"/>
    <x v="0"/>
    <x v="0"/>
    <n v="9"/>
    <x v="14"/>
    <x v="4"/>
    <x v="338"/>
    <n v="67.099999999999994"/>
    <n v="19.5"/>
  </r>
  <r>
    <x v="21"/>
    <x v="339"/>
    <n v="16.600000000000001"/>
    <x v="0"/>
    <x v="0"/>
    <n v="9"/>
    <x v="15"/>
    <x v="5"/>
    <x v="339"/>
    <n v="61.88"/>
    <n v="16.600000000000001"/>
  </r>
  <r>
    <x v="21"/>
    <x v="340"/>
    <n v="14.8"/>
    <x v="0"/>
    <x v="0"/>
    <n v="9"/>
    <x v="15"/>
    <x v="6"/>
    <x v="340"/>
    <n v="58.64"/>
    <n v="14.8"/>
  </r>
  <r>
    <x v="21"/>
    <x v="341"/>
    <n v="14"/>
    <x v="0"/>
    <x v="0"/>
    <n v="9"/>
    <x v="15"/>
    <x v="7"/>
    <x v="341"/>
    <n v="57.2"/>
    <n v="14"/>
  </r>
  <r>
    <x v="21"/>
    <x v="342"/>
    <n v="13.4"/>
    <x v="0"/>
    <x v="0"/>
    <n v="9"/>
    <x v="15"/>
    <x v="8"/>
    <x v="342"/>
    <n v="56.120000000000005"/>
    <n v="13.4"/>
  </r>
  <r>
    <x v="21"/>
    <x v="343"/>
    <n v="13.4"/>
    <x v="0"/>
    <x v="0"/>
    <n v="9"/>
    <x v="15"/>
    <x v="9"/>
    <x v="343"/>
    <n v="56.120000000000005"/>
    <n v="13.4"/>
  </r>
  <r>
    <x v="21"/>
    <x v="344"/>
    <n v="13"/>
    <x v="0"/>
    <x v="0"/>
    <n v="9"/>
    <x v="15"/>
    <x v="10"/>
    <x v="344"/>
    <n v="55.400000000000006"/>
    <n v="13"/>
  </r>
  <r>
    <x v="21"/>
    <x v="345"/>
    <n v="12.7"/>
    <x v="0"/>
    <x v="0"/>
    <n v="9"/>
    <x v="15"/>
    <x v="11"/>
    <x v="345"/>
    <n v="54.86"/>
    <n v="12.7"/>
  </r>
  <r>
    <x v="21"/>
    <x v="346"/>
    <n v="12.8"/>
    <x v="0"/>
    <x v="0"/>
    <n v="9"/>
    <x v="15"/>
    <x v="12"/>
    <x v="346"/>
    <n v="55.040000000000006"/>
    <n v="12.8"/>
  </r>
  <r>
    <x v="21"/>
    <x v="347"/>
    <n v="12.8"/>
    <x v="0"/>
    <x v="0"/>
    <n v="9"/>
    <x v="15"/>
    <x v="13"/>
    <x v="347"/>
    <n v="55.040000000000006"/>
    <n v="12.8"/>
  </r>
  <r>
    <x v="21"/>
    <x v="348"/>
    <n v="12.6"/>
    <x v="0"/>
    <x v="0"/>
    <n v="9"/>
    <x v="15"/>
    <x v="14"/>
    <x v="348"/>
    <n v="54.68"/>
    <n v="12.6"/>
  </r>
  <r>
    <x v="21"/>
    <x v="349"/>
    <n v="12.9"/>
    <x v="0"/>
    <x v="0"/>
    <n v="9"/>
    <x v="15"/>
    <x v="15"/>
    <x v="349"/>
    <n v="55.22"/>
    <n v="12.9"/>
  </r>
  <r>
    <x v="21"/>
    <x v="350"/>
    <n v="13.6"/>
    <x v="0"/>
    <x v="0"/>
    <n v="9"/>
    <x v="15"/>
    <x v="16"/>
    <x v="350"/>
    <n v="56.480000000000004"/>
    <n v="13.6"/>
  </r>
  <r>
    <x v="21"/>
    <x v="351"/>
    <n v="14.5"/>
    <x v="0"/>
    <x v="0"/>
    <n v="9"/>
    <x v="15"/>
    <x v="17"/>
    <x v="351"/>
    <n v="58.1"/>
    <n v="14.5"/>
  </r>
  <r>
    <x v="21"/>
    <x v="352"/>
    <n v="14.9"/>
    <x v="0"/>
    <x v="0"/>
    <n v="9"/>
    <x v="15"/>
    <x v="18"/>
    <x v="352"/>
    <n v="58.82"/>
    <n v="14.9"/>
  </r>
  <r>
    <x v="21"/>
    <x v="353"/>
    <n v="15.7"/>
    <x v="0"/>
    <x v="0"/>
    <n v="9"/>
    <x v="15"/>
    <x v="19"/>
    <x v="353"/>
    <n v="60.26"/>
    <n v="15.7"/>
  </r>
  <r>
    <x v="21"/>
    <x v="354"/>
    <n v="17.3"/>
    <x v="0"/>
    <x v="0"/>
    <n v="9"/>
    <x v="15"/>
    <x v="20"/>
    <x v="354"/>
    <n v="63.14"/>
    <n v="17.3"/>
  </r>
  <r>
    <x v="21"/>
    <x v="355"/>
    <n v="18.100000000000001"/>
    <x v="0"/>
    <x v="0"/>
    <n v="9"/>
    <x v="15"/>
    <x v="21"/>
    <x v="355"/>
    <n v="64.580000000000013"/>
    <n v="18.100000000000001"/>
  </r>
  <r>
    <x v="21"/>
    <x v="356"/>
    <n v="18"/>
    <x v="0"/>
    <x v="0"/>
    <n v="9"/>
    <x v="15"/>
    <x v="22"/>
    <x v="356"/>
    <n v="64.400000000000006"/>
    <n v="18"/>
  </r>
  <r>
    <x v="21"/>
    <x v="357"/>
    <n v="17.899999999999999"/>
    <x v="0"/>
    <x v="0"/>
    <n v="9"/>
    <x v="15"/>
    <x v="23"/>
    <x v="357"/>
    <n v="64.22"/>
    <n v="17.899999999999999"/>
  </r>
  <r>
    <x v="21"/>
    <x v="358"/>
    <n v="18"/>
    <x v="0"/>
    <x v="0"/>
    <n v="9"/>
    <x v="15"/>
    <x v="0"/>
    <x v="358"/>
    <n v="64.400000000000006"/>
    <n v="18"/>
  </r>
  <r>
    <x v="21"/>
    <x v="359"/>
    <n v="16.399999999999999"/>
    <x v="0"/>
    <x v="0"/>
    <n v="9"/>
    <x v="15"/>
    <x v="1"/>
    <x v="359"/>
    <n v="61.519999999999996"/>
    <n v="16.399999999999999"/>
  </r>
  <r>
    <x v="21"/>
    <x v="360"/>
    <n v="15.5"/>
    <x v="0"/>
    <x v="0"/>
    <n v="9"/>
    <x v="15"/>
    <x v="2"/>
    <x v="360"/>
    <n v="59.900000000000006"/>
    <n v="15.5"/>
  </r>
  <r>
    <x v="21"/>
    <x v="361"/>
    <n v="15.2"/>
    <x v="0"/>
    <x v="0"/>
    <n v="9"/>
    <x v="15"/>
    <x v="3"/>
    <x v="361"/>
    <n v="59.36"/>
    <n v="15.2"/>
  </r>
  <r>
    <x v="21"/>
    <x v="362"/>
    <n v="15"/>
    <x v="0"/>
    <x v="0"/>
    <n v="9"/>
    <x v="15"/>
    <x v="4"/>
    <x v="362"/>
    <n v="59"/>
    <n v="15"/>
  </r>
  <r>
    <x v="22"/>
    <x v="0"/>
    <n v="35.1"/>
    <x v="0"/>
    <x v="0"/>
    <n v="9"/>
    <x v="0"/>
    <x v="0"/>
    <x v="0"/>
    <n v="95.18"/>
    <n v="35.1"/>
  </r>
  <r>
    <x v="22"/>
    <x v="1"/>
    <n v="34.1"/>
    <x v="0"/>
    <x v="0"/>
    <n v="9"/>
    <x v="0"/>
    <x v="1"/>
    <x v="1"/>
    <n v="93.38"/>
    <n v="34.1"/>
  </r>
  <r>
    <x v="22"/>
    <x v="2"/>
    <n v="31.5"/>
    <x v="0"/>
    <x v="0"/>
    <n v="9"/>
    <x v="0"/>
    <x v="2"/>
    <x v="2"/>
    <n v="88.7"/>
    <n v="31.5"/>
  </r>
  <r>
    <x v="22"/>
    <x v="3"/>
    <n v="27.7"/>
    <x v="0"/>
    <x v="0"/>
    <n v="9"/>
    <x v="0"/>
    <x v="3"/>
    <x v="3"/>
    <n v="81.86"/>
    <n v="27.7"/>
  </r>
  <r>
    <x v="22"/>
    <x v="4"/>
    <n v="25.7"/>
    <x v="0"/>
    <x v="0"/>
    <n v="9"/>
    <x v="0"/>
    <x v="4"/>
    <x v="4"/>
    <n v="78.259999999999991"/>
    <n v="25.7"/>
  </r>
  <r>
    <x v="22"/>
    <x v="5"/>
    <n v="24.7"/>
    <x v="0"/>
    <x v="0"/>
    <n v="9"/>
    <x v="1"/>
    <x v="5"/>
    <x v="5"/>
    <n v="76.460000000000008"/>
    <n v="24.7"/>
  </r>
  <r>
    <x v="22"/>
    <x v="6"/>
    <n v="27.2"/>
    <x v="0"/>
    <x v="0"/>
    <n v="9"/>
    <x v="1"/>
    <x v="6"/>
    <x v="6"/>
    <n v="80.960000000000008"/>
    <n v="27.2"/>
  </r>
  <r>
    <x v="22"/>
    <x v="7"/>
    <n v="26.7"/>
    <x v="0"/>
    <x v="0"/>
    <n v="9"/>
    <x v="1"/>
    <x v="7"/>
    <x v="7"/>
    <n v="80.06"/>
    <n v="26.7"/>
  </r>
  <r>
    <x v="22"/>
    <x v="8"/>
    <n v="27.7"/>
    <x v="0"/>
    <x v="0"/>
    <n v="9"/>
    <x v="1"/>
    <x v="8"/>
    <x v="8"/>
    <n v="81.86"/>
    <n v="27.7"/>
  </r>
  <r>
    <x v="22"/>
    <x v="9"/>
    <n v="26.8"/>
    <x v="0"/>
    <x v="0"/>
    <n v="9"/>
    <x v="1"/>
    <x v="9"/>
    <x v="9"/>
    <n v="80.240000000000009"/>
    <n v="26.8"/>
  </r>
  <r>
    <x v="22"/>
    <x v="10"/>
    <n v="25.6"/>
    <x v="0"/>
    <x v="0"/>
    <n v="9"/>
    <x v="1"/>
    <x v="10"/>
    <x v="10"/>
    <n v="78.080000000000013"/>
    <n v="25.6"/>
  </r>
  <r>
    <x v="22"/>
    <x v="11"/>
    <n v="24.7"/>
    <x v="0"/>
    <x v="0"/>
    <n v="9"/>
    <x v="1"/>
    <x v="11"/>
    <x v="11"/>
    <n v="76.460000000000008"/>
    <n v="24.7"/>
  </r>
  <r>
    <x v="22"/>
    <x v="12"/>
    <n v="24.1"/>
    <x v="0"/>
    <x v="0"/>
    <n v="9"/>
    <x v="1"/>
    <x v="12"/>
    <x v="12"/>
    <n v="75.38"/>
    <n v="24.1"/>
  </r>
  <r>
    <x v="22"/>
    <x v="13"/>
    <n v="22.5"/>
    <x v="0"/>
    <x v="0"/>
    <n v="9"/>
    <x v="1"/>
    <x v="13"/>
    <x v="13"/>
    <n v="72.5"/>
    <n v="22.5"/>
  </r>
  <r>
    <x v="22"/>
    <x v="14"/>
    <n v="22.3"/>
    <x v="0"/>
    <x v="0"/>
    <n v="9"/>
    <x v="1"/>
    <x v="14"/>
    <x v="14"/>
    <n v="72.14"/>
    <n v="22.3"/>
  </r>
  <r>
    <x v="22"/>
    <x v="15"/>
    <n v="25.2"/>
    <x v="0"/>
    <x v="0"/>
    <n v="9"/>
    <x v="1"/>
    <x v="15"/>
    <x v="15"/>
    <n v="77.36"/>
    <n v="25.2"/>
  </r>
  <r>
    <x v="22"/>
    <x v="16"/>
    <n v="26.7"/>
    <x v="0"/>
    <x v="0"/>
    <n v="9"/>
    <x v="1"/>
    <x v="16"/>
    <x v="16"/>
    <n v="80.06"/>
    <n v="26.7"/>
  </r>
  <r>
    <x v="22"/>
    <x v="17"/>
    <n v="28.7"/>
    <x v="0"/>
    <x v="0"/>
    <n v="9"/>
    <x v="1"/>
    <x v="17"/>
    <x v="17"/>
    <n v="83.66"/>
    <n v="28.7"/>
  </r>
  <r>
    <x v="22"/>
    <x v="18"/>
    <n v="30.8"/>
    <x v="0"/>
    <x v="0"/>
    <n v="9"/>
    <x v="1"/>
    <x v="18"/>
    <x v="18"/>
    <n v="87.44"/>
    <n v="30.8"/>
  </r>
  <r>
    <x v="22"/>
    <x v="19"/>
    <n v="32.4"/>
    <x v="0"/>
    <x v="0"/>
    <n v="9"/>
    <x v="1"/>
    <x v="19"/>
    <x v="19"/>
    <n v="90.32"/>
    <n v="32.4"/>
  </r>
  <r>
    <x v="22"/>
    <x v="20"/>
    <n v="33.4"/>
    <x v="0"/>
    <x v="0"/>
    <n v="9"/>
    <x v="1"/>
    <x v="20"/>
    <x v="20"/>
    <n v="92.12"/>
    <n v="33.4"/>
  </r>
  <r>
    <x v="22"/>
    <x v="21"/>
    <n v="34"/>
    <x v="0"/>
    <x v="0"/>
    <n v="9"/>
    <x v="1"/>
    <x v="21"/>
    <x v="21"/>
    <n v="93.2"/>
    <n v="34"/>
  </r>
  <r>
    <x v="22"/>
    <x v="22"/>
    <n v="35.5"/>
    <x v="0"/>
    <x v="0"/>
    <n v="9"/>
    <x v="1"/>
    <x v="22"/>
    <x v="22"/>
    <n v="95.9"/>
    <n v="35.5"/>
  </r>
  <r>
    <x v="22"/>
    <x v="23"/>
    <n v="35.799999999999997"/>
    <x v="0"/>
    <x v="0"/>
    <n v="9"/>
    <x v="1"/>
    <x v="23"/>
    <x v="23"/>
    <n v="96.44"/>
    <n v="35.799999999999997"/>
  </r>
  <r>
    <x v="22"/>
    <x v="24"/>
    <n v="36.1"/>
    <x v="0"/>
    <x v="0"/>
    <n v="9"/>
    <x v="1"/>
    <x v="0"/>
    <x v="24"/>
    <n v="96.98"/>
    <n v="36.1"/>
  </r>
  <r>
    <x v="22"/>
    <x v="25"/>
    <n v="34.9"/>
    <x v="0"/>
    <x v="0"/>
    <n v="9"/>
    <x v="1"/>
    <x v="1"/>
    <x v="25"/>
    <n v="94.82"/>
    <n v="34.9"/>
  </r>
  <r>
    <x v="22"/>
    <x v="26"/>
    <n v="32.299999999999997"/>
    <x v="0"/>
    <x v="0"/>
    <n v="9"/>
    <x v="1"/>
    <x v="2"/>
    <x v="26"/>
    <n v="90.139999999999986"/>
    <n v="32.299999999999997"/>
  </r>
  <r>
    <x v="22"/>
    <x v="27"/>
    <n v="28.5"/>
    <x v="0"/>
    <x v="0"/>
    <n v="9"/>
    <x v="1"/>
    <x v="3"/>
    <x v="27"/>
    <n v="83.300000000000011"/>
    <n v="28.5"/>
  </r>
  <r>
    <x v="22"/>
    <x v="28"/>
    <n v="27.6"/>
    <x v="0"/>
    <x v="0"/>
    <n v="9"/>
    <x v="1"/>
    <x v="4"/>
    <x v="28"/>
    <n v="81.680000000000007"/>
    <n v="27.6"/>
  </r>
  <r>
    <x v="22"/>
    <x v="29"/>
    <n v="26.9"/>
    <x v="0"/>
    <x v="0"/>
    <n v="9"/>
    <x v="2"/>
    <x v="5"/>
    <x v="29"/>
    <n v="80.42"/>
    <n v="26.9"/>
  </r>
  <r>
    <x v="22"/>
    <x v="30"/>
    <n v="29.5"/>
    <x v="0"/>
    <x v="0"/>
    <n v="9"/>
    <x v="2"/>
    <x v="6"/>
    <x v="30"/>
    <n v="85.1"/>
    <n v="29.5"/>
  </r>
  <r>
    <x v="22"/>
    <x v="31"/>
    <n v="29.2"/>
    <x v="0"/>
    <x v="0"/>
    <n v="9"/>
    <x v="2"/>
    <x v="7"/>
    <x v="31"/>
    <n v="84.56"/>
    <n v="29.2"/>
  </r>
  <r>
    <x v="22"/>
    <x v="32"/>
    <n v="28.2"/>
    <x v="0"/>
    <x v="0"/>
    <n v="9"/>
    <x v="2"/>
    <x v="8"/>
    <x v="32"/>
    <n v="82.759999999999991"/>
    <n v="28.2"/>
  </r>
  <r>
    <x v="22"/>
    <x v="33"/>
    <n v="27.1"/>
    <x v="0"/>
    <x v="0"/>
    <n v="9"/>
    <x v="2"/>
    <x v="9"/>
    <x v="33"/>
    <n v="80.78"/>
    <n v="27.1"/>
  </r>
  <r>
    <x v="22"/>
    <x v="34"/>
    <n v="26.1"/>
    <x v="0"/>
    <x v="0"/>
    <n v="9"/>
    <x v="2"/>
    <x v="10"/>
    <x v="34"/>
    <n v="78.98"/>
    <n v="26.1"/>
  </r>
  <r>
    <x v="22"/>
    <x v="35"/>
    <n v="24.7"/>
    <x v="0"/>
    <x v="0"/>
    <n v="9"/>
    <x v="2"/>
    <x v="11"/>
    <x v="35"/>
    <n v="76.460000000000008"/>
    <n v="24.7"/>
  </r>
  <r>
    <x v="22"/>
    <x v="36"/>
    <n v="24"/>
    <x v="0"/>
    <x v="0"/>
    <n v="9"/>
    <x v="2"/>
    <x v="12"/>
    <x v="36"/>
    <n v="75.2"/>
    <n v="24"/>
  </r>
  <r>
    <x v="22"/>
    <x v="37"/>
    <n v="23.7"/>
    <x v="0"/>
    <x v="0"/>
    <n v="9"/>
    <x v="2"/>
    <x v="13"/>
    <x v="37"/>
    <n v="74.66"/>
    <n v="23.7"/>
  </r>
  <r>
    <x v="22"/>
    <x v="38"/>
    <n v="23.9"/>
    <x v="0"/>
    <x v="0"/>
    <n v="9"/>
    <x v="2"/>
    <x v="14"/>
    <x v="38"/>
    <n v="75.02"/>
    <n v="23.9"/>
  </r>
  <r>
    <x v="22"/>
    <x v="39"/>
    <n v="26"/>
    <x v="0"/>
    <x v="0"/>
    <n v="9"/>
    <x v="2"/>
    <x v="15"/>
    <x v="39"/>
    <n v="78.800000000000011"/>
    <n v="26"/>
  </r>
  <r>
    <x v="22"/>
    <x v="40"/>
    <n v="28.1"/>
    <x v="0"/>
    <x v="0"/>
    <n v="9"/>
    <x v="2"/>
    <x v="16"/>
    <x v="40"/>
    <n v="82.580000000000013"/>
    <n v="28.1"/>
  </r>
  <r>
    <x v="22"/>
    <x v="41"/>
    <n v="27.7"/>
    <x v="0"/>
    <x v="0"/>
    <n v="9"/>
    <x v="2"/>
    <x v="17"/>
    <x v="41"/>
    <n v="81.86"/>
    <n v="27.7"/>
  </r>
  <r>
    <x v="22"/>
    <x v="42"/>
    <n v="29.8"/>
    <x v="0"/>
    <x v="0"/>
    <n v="9"/>
    <x v="2"/>
    <x v="18"/>
    <x v="42"/>
    <n v="85.64"/>
    <n v="29.8"/>
  </r>
  <r>
    <x v="22"/>
    <x v="43"/>
    <n v="30.7"/>
    <x v="0"/>
    <x v="0"/>
    <n v="9"/>
    <x v="2"/>
    <x v="19"/>
    <x v="43"/>
    <n v="87.259999999999991"/>
    <n v="30.7"/>
  </r>
  <r>
    <x v="22"/>
    <x v="44"/>
    <n v="32.5"/>
    <x v="0"/>
    <x v="0"/>
    <n v="9"/>
    <x v="2"/>
    <x v="20"/>
    <x v="44"/>
    <n v="90.5"/>
    <n v="32.5"/>
  </r>
  <r>
    <x v="22"/>
    <x v="45"/>
    <n v="33.1"/>
    <x v="0"/>
    <x v="0"/>
    <n v="9"/>
    <x v="2"/>
    <x v="21"/>
    <x v="45"/>
    <n v="91.580000000000013"/>
    <n v="33.1"/>
  </r>
  <r>
    <x v="22"/>
    <x v="363"/>
    <n v="35.299999999999997"/>
    <x v="0"/>
    <x v="0"/>
    <n v="9"/>
    <x v="2"/>
    <x v="22"/>
    <x v="363"/>
    <n v="95.539999999999992"/>
    <n v="35.299999999999997"/>
  </r>
  <r>
    <x v="22"/>
    <x v="46"/>
    <n v="34.9"/>
    <x v="0"/>
    <x v="0"/>
    <n v="9"/>
    <x v="2"/>
    <x v="23"/>
    <x v="46"/>
    <n v="94.82"/>
    <n v="34.9"/>
  </r>
  <r>
    <x v="22"/>
    <x v="47"/>
    <n v="35.6"/>
    <x v="0"/>
    <x v="0"/>
    <n v="9"/>
    <x v="2"/>
    <x v="0"/>
    <x v="47"/>
    <n v="96.08"/>
    <n v="35.6"/>
  </r>
  <r>
    <x v="22"/>
    <x v="48"/>
    <n v="34.5"/>
    <x v="0"/>
    <x v="0"/>
    <n v="9"/>
    <x v="2"/>
    <x v="1"/>
    <x v="48"/>
    <n v="94.1"/>
    <n v="34.5"/>
  </r>
  <r>
    <x v="22"/>
    <x v="49"/>
    <n v="32"/>
    <x v="0"/>
    <x v="0"/>
    <n v="9"/>
    <x v="2"/>
    <x v="2"/>
    <x v="49"/>
    <n v="89.6"/>
    <n v="32"/>
  </r>
  <r>
    <x v="22"/>
    <x v="364"/>
    <n v="28.3"/>
    <x v="0"/>
    <x v="0"/>
    <n v="9"/>
    <x v="2"/>
    <x v="3"/>
    <x v="364"/>
    <n v="82.94"/>
    <n v="28.3"/>
  </r>
  <r>
    <x v="22"/>
    <x v="50"/>
    <n v="30.1"/>
    <x v="0"/>
    <x v="0"/>
    <n v="9"/>
    <x v="2"/>
    <x v="4"/>
    <x v="50"/>
    <n v="86.18"/>
    <n v="30.1"/>
  </r>
  <r>
    <x v="22"/>
    <x v="51"/>
    <n v="29.5"/>
    <x v="0"/>
    <x v="0"/>
    <n v="9"/>
    <x v="3"/>
    <x v="5"/>
    <x v="51"/>
    <n v="85.1"/>
    <n v="29.5"/>
  </r>
  <r>
    <x v="22"/>
    <x v="52"/>
    <n v="30"/>
    <x v="0"/>
    <x v="0"/>
    <n v="9"/>
    <x v="3"/>
    <x v="6"/>
    <x v="52"/>
    <n v="86"/>
    <n v="30"/>
  </r>
  <r>
    <x v="22"/>
    <x v="53"/>
    <n v="29"/>
    <x v="0"/>
    <x v="0"/>
    <n v="9"/>
    <x v="3"/>
    <x v="7"/>
    <x v="53"/>
    <n v="84.2"/>
    <n v="29"/>
  </r>
  <r>
    <x v="22"/>
    <x v="54"/>
    <n v="27"/>
    <x v="0"/>
    <x v="0"/>
    <n v="9"/>
    <x v="3"/>
    <x v="8"/>
    <x v="54"/>
    <n v="80.599999999999994"/>
    <n v="27"/>
  </r>
  <r>
    <x v="22"/>
    <x v="55"/>
    <n v="25.7"/>
    <x v="0"/>
    <x v="0"/>
    <n v="9"/>
    <x v="3"/>
    <x v="9"/>
    <x v="55"/>
    <n v="78.259999999999991"/>
    <n v="25.7"/>
  </r>
  <r>
    <x v="22"/>
    <x v="56"/>
    <n v="24.8"/>
    <x v="0"/>
    <x v="0"/>
    <n v="9"/>
    <x v="3"/>
    <x v="10"/>
    <x v="56"/>
    <n v="76.64"/>
    <n v="24.8"/>
  </r>
  <r>
    <x v="22"/>
    <x v="57"/>
    <n v="23.6"/>
    <x v="0"/>
    <x v="0"/>
    <n v="9"/>
    <x v="3"/>
    <x v="11"/>
    <x v="57"/>
    <n v="74.48"/>
    <n v="23.6"/>
  </r>
  <r>
    <x v="22"/>
    <x v="58"/>
    <n v="22.2"/>
    <x v="0"/>
    <x v="0"/>
    <n v="9"/>
    <x v="3"/>
    <x v="12"/>
    <x v="58"/>
    <n v="71.960000000000008"/>
    <n v="22.2"/>
  </r>
  <r>
    <x v="22"/>
    <x v="59"/>
    <n v="20.8"/>
    <x v="0"/>
    <x v="0"/>
    <n v="9"/>
    <x v="3"/>
    <x v="13"/>
    <x v="59"/>
    <n v="69.44"/>
    <n v="20.8"/>
  </r>
  <r>
    <x v="22"/>
    <x v="60"/>
    <n v="21.6"/>
    <x v="0"/>
    <x v="0"/>
    <n v="9"/>
    <x v="3"/>
    <x v="14"/>
    <x v="60"/>
    <n v="70.88"/>
    <n v="21.6"/>
  </r>
  <r>
    <x v="22"/>
    <x v="61"/>
    <n v="24.6"/>
    <x v="0"/>
    <x v="0"/>
    <n v="9"/>
    <x v="3"/>
    <x v="15"/>
    <x v="61"/>
    <n v="76.28"/>
    <n v="24.6"/>
  </r>
  <r>
    <x v="22"/>
    <x v="62"/>
    <n v="26.6"/>
    <x v="0"/>
    <x v="0"/>
    <n v="9"/>
    <x v="3"/>
    <x v="16"/>
    <x v="62"/>
    <n v="79.88"/>
    <n v="26.6"/>
  </r>
  <r>
    <x v="22"/>
    <x v="63"/>
    <n v="28.5"/>
    <x v="0"/>
    <x v="0"/>
    <n v="9"/>
    <x v="3"/>
    <x v="17"/>
    <x v="63"/>
    <n v="83.300000000000011"/>
    <n v="28.5"/>
  </r>
  <r>
    <x v="22"/>
    <x v="64"/>
    <n v="29.7"/>
    <x v="0"/>
    <x v="0"/>
    <n v="9"/>
    <x v="3"/>
    <x v="18"/>
    <x v="64"/>
    <n v="85.460000000000008"/>
    <n v="29.7"/>
  </r>
  <r>
    <x v="22"/>
    <x v="65"/>
    <n v="31.5"/>
    <x v="0"/>
    <x v="0"/>
    <n v="9"/>
    <x v="3"/>
    <x v="19"/>
    <x v="65"/>
    <n v="88.7"/>
    <n v="31.5"/>
  </r>
  <r>
    <x v="22"/>
    <x v="66"/>
    <n v="32.700000000000003"/>
    <x v="0"/>
    <x v="0"/>
    <n v="9"/>
    <x v="3"/>
    <x v="20"/>
    <x v="66"/>
    <n v="90.860000000000014"/>
    <n v="32.700000000000003"/>
  </r>
  <r>
    <x v="22"/>
    <x v="67"/>
    <n v="34.1"/>
    <x v="0"/>
    <x v="0"/>
    <n v="9"/>
    <x v="3"/>
    <x v="21"/>
    <x v="67"/>
    <n v="93.38"/>
    <n v="34.1"/>
  </r>
  <r>
    <x v="22"/>
    <x v="68"/>
    <n v="35.5"/>
    <x v="0"/>
    <x v="0"/>
    <n v="9"/>
    <x v="3"/>
    <x v="22"/>
    <x v="68"/>
    <n v="95.9"/>
    <n v="35.5"/>
  </r>
  <r>
    <x v="22"/>
    <x v="69"/>
    <n v="35.5"/>
    <x v="0"/>
    <x v="0"/>
    <n v="9"/>
    <x v="3"/>
    <x v="23"/>
    <x v="69"/>
    <n v="95.9"/>
    <n v="35.5"/>
  </r>
  <r>
    <x v="22"/>
    <x v="70"/>
    <n v="35.5"/>
    <x v="0"/>
    <x v="0"/>
    <n v="9"/>
    <x v="3"/>
    <x v="0"/>
    <x v="70"/>
    <n v="95.9"/>
    <n v="35.5"/>
  </r>
  <r>
    <x v="22"/>
    <x v="71"/>
    <n v="34.4"/>
    <x v="0"/>
    <x v="0"/>
    <n v="9"/>
    <x v="3"/>
    <x v="1"/>
    <x v="71"/>
    <n v="93.92"/>
    <n v="34.4"/>
  </r>
  <r>
    <x v="22"/>
    <x v="72"/>
    <n v="30.1"/>
    <x v="0"/>
    <x v="0"/>
    <n v="9"/>
    <x v="3"/>
    <x v="2"/>
    <x v="72"/>
    <n v="86.18"/>
    <n v="30.1"/>
  </r>
  <r>
    <x v="22"/>
    <x v="73"/>
    <n v="28.2"/>
    <x v="0"/>
    <x v="0"/>
    <n v="9"/>
    <x v="3"/>
    <x v="3"/>
    <x v="73"/>
    <n v="82.759999999999991"/>
    <n v="28.2"/>
  </r>
  <r>
    <x v="22"/>
    <x v="74"/>
    <n v="26.3"/>
    <x v="0"/>
    <x v="0"/>
    <n v="9"/>
    <x v="3"/>
    <x v="4"/>
    <x v="74"/>
    <n v="79.34"/>
    <n v="26.3"/>
  </r>
  <r>
    <x v="22"/>
    <x v="75"/>
    <n v="25"/>
    <x v="0"/>
    <x v="0"/>
    <n v="9"/>
    <x v="4"/>
    <x v="5"/>
    <x v="75"/>
    <n v="77"/>
    <n v="25"/>
  </r>
  <r>
    <x v="22"/>
    <x v="76"/>
    <n v="23.9"/>
    <x v="0"/>
    <x v="0"/>
    <n v="9"/>
    <x v="4"/>
    <x v="6"/>
    <x v="76"/>
    <n v="75.02"/>
    <n v="23.9"/>
  </r>
  <r>
    <x v="22"/>
    <x v="77"/>
    <n v="28.8"/>
    <x v="0"/>
    <x v="0"/>
    <n v="9"/>
    <x v="4"/>
    <x v="7"/>
    <x v="77"/>
    <n v="83.84"/>
    <n v="28.8"/>
  </r>
  <r>
    <x v="22"/>
    <x v="78"/>
    <n v="27.6"/>
    <x v="0"/>
    <x v="0"/>
    <n v="9"/>
    <x v="4"/>
    <x v="8"/>
    <x v="78"/>
    <n v="81.680000000000007"/>
    <n v="27.6"/>
  </r>
  <r>
    <x v="22"/>
    <x v="79"/>
    <n v="25.1"/>
    <x v="0"/>
    <x v="0"/>
    <n v="9"/>
    <x v="4"/>
    <x v="9"/>
    <x v="79"/>
    <n v="77.180000000000007"/>
    <n v="25.1"/>
  </r>
  <r>
    <x v="22"/>
    <x v="80"/>
    <n v="25.6"/>
    <x v="0"/>
    <x v="0"/>
    <n v="9"/>
    <x v="4"/>
    <x v="10"/>
    <x v="80"/>
    <n v="78.080000000000013"/>
    <n v="25.6"/>
  </r>
  <r>
    <x v="22"/>
    <x v="81"/>
    <n v="24.4"/>
    <x v="0"/>
    <x v="0"/>
    <n v="9"/>
    <x v="4"/>
    <x v="11"/>
    <x v="81"/>
    <n v="75.92"/>
    <n v="24.4"/>
  </r>
  <r>
    <x v="22"/>
    <x v="82"/>
    <n v="22.9"/>
    <x v="0"/>
    <x v="0"/>
    <n v="9"/>
    <x v="4"/>
    <x v="12"/>
    <x v="82"/>
    <n v="73.22"/>
    <n v="22.9"/>
  </r>
  <r>
    <x v="22"/>
    <x v="83"/>
    <n v="21.5"/>
    <x v="0"/>
    <x v="0"/>
    <n v="9"/>
    <x v="4"/>
    <x v="13"/>
    <x v="83"/>
    <n v="70.7"/>
    <n v="21.5"/>
  </r>
  <r>
    <x v="22"/>
    <x v="84"/>
    <n v="21.2"/>
    <x v="0"/>
    <x v="0"/>
    <n v="9"/>
    <x v="4"/>
    <x v="14"/>
    <x v="84"/>
    <n v="70.16"/>
    <n v="21.2"/>
  </r>
  <r>
    <x v="22"/>
    <x v="85"/>
    <n v="24.5"/>
    <x v="0"/>
    <x v="0"/>
    <n v="9"/>
    <x v="4"/>
    <x v="15"/>
    <x v="85"/>
    <n v="76.099999999999994"/>
    <n v="24.5"/>
  </r>
  <r>
    <x v="22"/>
    <x v="86"/>
    <n v="26.4"/>
    <x v="0"/>
    <x v="0"/>
    <n v="9"/>
    <x v="4"/>
    <x v="16"/>
    <x v="86"/>
    <n v="79.52"/>
    <n v="26.4"/>
  </r>
  <r>
    <x v="22"/>
    <x v="87"/>
    <n v="27.7"/>
    <x v="0"/>
    <x v="0"/>
    <n v="9"/>
    <x v="4"/>
    <x v="17"/>
    <x v="87"/>
    <n v="81.86"/>
    <n v="27.7"/>
  </r>
  <r>
    <x v="22"/>
    <x v="88"/>
    <n v="29.9"/>
    <x v="0"/>
    <x v="0"/>
    <n v="9"/>
    <x v="4"/>
    <x v="18"/>
    <x v="88"/>
    <n v="85.82"/>
    <n v="29.9"/>
  </r>
  <r>
    <x v="22"/>
    <x v="89"/>
    <n v="31.5"/>
    <x v="0"/>
    <x v="0"/>
    <n v="9"/>
    <x v="4"/>
    <x v="19"/>
    <x v="89"/>
    <n v="88.7"/>
    <n v="31.5"/>
  </r>
  <r>
    <x v="22"/>
    <x v="90"/>
    <n v="32.799999999999997"/>
    <x v="0"/>
    <x v="0"/>
    <n v="9"/>
    <x v="4"/>
    <x v="20"/>
    <x v="90"/>
    <n v="91.039999999999992"/>
    <n v="32.799999999999997"/>
  </r>
  <r>
    <x v="22"/>
    <x v="91"/>
    <n v="34.799999999999997"/>
    <x v="0"/>
    <x v="0"/>
    <n v="9"/>
    <x v="4"/>
    <x v="21"/>
    <x v="91"/>
    <n v="94.639999999999986"/>
    <n v="34.799999999999997"/>
  </r>
  <r>
    <x v="22"/>
    <x v="92"/>
    <n v="35"/>
    <x v="0"/>
    <x v="0"/>
    <n v="9"/>
    <x v="4"/>
    <x v="22"/>
    <x v="92"/>
    <n v="95"/>
    <n v="35"/>
  </r>
  <r>
    <x v="22"/>
    <x v="93"/>
    <n v="35.1"/>
    <x v="0"/>
    <x v="0"/>
    <n v="9"/>
    <x v="4"/>
    <x v="23"/>
    <x v="93"/>
    <n v="95.18"/>
    <n v="35.1"/>
  </r>
  <r>
    <x v="22"/>
    <x v="94"/>
    <n v="35.299999999999997"/>
    <x v="0"/>
    <x v="0"/>
    <n v="9"/>
    <x v="4"/>
    <x v="0"/>
    <x v="94"/>
    <n v="95.539999999999992"/>
    <n v="35.299999999999997"/>
  </r>
  <r>
    <x v="22"/>
    <x v="95"/>
    <n v="34.299999999999997"/>
    <x v="0"/>
    <x v="0"/>
    <n v="9"/>
    <x v="4"/>
    <x v="1"/>
    <x v="95"/>
    <n v="93.74"/>
    <n v="34.299999999999997"/>
  </r>
  <r>
    <x v="22"/>
    <x v="96"/>
    <n v="29.6"/>
    <x v="0"/>
    <x v="0"/>
    <n v="9"/>
    <x v="4"/>
    <x v="2"/>
    <x v="96"/>
    <n v="85.28"/>
    <n v="29.6"/>
  </r>
  <r>
    <x v="22"/>
    <x v="97"/>
    <n v="26"/>
    <x v="0"/>
    <x v="0"/>
    <n v="9"/>
    <x v="4"/>
    <x v="3"/>
    <x v="97"/>
    <n v="78.800000000000011"/>
    <n v="26"/>
  </r>
  <r>
    <x v="22"/>
    <x v="98"/>
    <n v="24.7"/>
    <x v="0"/>
    <x v="0"/>
    <n v="9"/>
    <x v="4"/>
    <x v="4"/>
    <x v="98"/>
    <n v="76.460000000000008"/>
    <n v="24.7"/>
  </r>
  <r>
    <x v="22"/>
    <x v="99"/>
    <n v="24.5"/>
    <x v="0"/>
    <x v="0"/>
    <n v="9"/>
    <x v="5"/>
    <x v="5"/>
    <x v="99"/>
    <n v="76.099999999999994"/>
    <n v="24.5"/>
  </r>
  <r>
    <x v="22"/>
    <x v="100"/>
    <n v="22.9"/>
    <x v="0"/>
    <x v="0"/>
    <n v="9"/>
    <x v="5"/>
    <x v="6"/>
    <x v="100"/>
    <n v="73.22"/>
    <n v="22.9"/>
  </r>
  <r>
    <x v="22"/>
    <x v="101"/>
    <n v="27.5"/>
    <x v="0"/>
    <x v="0"/>
    <n v="9"/>
    <x v="5"/>
    <x v="7"/>
    <x v="101"/>
    <n v="81.5"/>
    <n v="27.5"/>
  </r>
  <r>
    <x v="22"/>
    <x v="102"/>
    <n v="26.2"/>
    <x v="0"/>
    <x v="0"/>
    <n v="9"/>
    <x v="5"/>
    <x v="8"/>
    <x v="102"/>
    <n v="79.16"/>
    <n v="26.2"/>
  </r>
  <r>
    <x v="22"/>
    <x v="103"/>
    <n v="25.2"/>
    <x v="0"/>
    <x v="0"/>
    <n v="9"/>
    <x v="5"/>
    <x v="9"/>
    <x v="103"/>
    <n v="77.36"/>
    <n v="25.2"/>
  </r>
  <r>
    <x v="22"/>
    <x v="104"/>
    <n v="22.4"/>
    <x v="0"/>
    <x v="0"/>
    <n v="9"/>
    <x v="5"/>
    <x v="10"/>
    <x v="104"/>
    <n v="72.319999999999993"/>
    <n v="22.4"/>
  </r>
  <r>
    <x v="22"/>
    <x v="105"/>
    <n v="22.3"/>
    <x v="0"/>
    <x v="0"/>
    <n v="9"/>
    <x v="5"/>
    <x v="11"/>
    <x v="105"/>
    <n v="72.14"/>
    <n v="22.3"/>
  </r>
  <r>
    <x v="22"/>
    <x v="106"/>
    <n v="23.9"/>
    <x v="0"/>
    <x v="0"/>
    <n v="9"/>
    <x v="5"/>
    <x v="12"/>
    <x v="106"/>
    <n v="75.02"/>
    <n v="23.9"/>
  </r>
  <r>
    <x v="22"/>
    <x v="107"/>
    <n v="22.1"/>
    <x v="0"/>
    <x v="0"/>
    <n v="9"/>
    <x v="5"/>
    <x v="13"/>
    <x v="107"/>
    <n v="71.78"/>
    <n v="22.1"/>
  </r>
  <r>
    <x v="22"/>
    <x v="108"/>
    <n v="22.7"/>
    <x v="0"/>
    <x v="0"/>
    <n v="9"/>
    <x v="5"/>
    <x v="14"/>
    <x v="108"/>
    <n v="72.86"/>
    <n v="22.7"/>
  </r>
  <r>
    <x v="22"/>
    <x v="109"/>
    <n v="25.1"/>
    <x v="0"/>
    <x v="0"/>
    <n v="9"/>
    <x v="5"/>
    <x v="15"/>
    <x v="109"/>
    <n v="77.180000000000007"/>
    <n v="25.1"/>
  </r>
  <r>
    <x v="22"/>
    <x v="110"/>
    <n v="27"/>
    <x v="0"/>
    <x v="0"/>
    <n v="9"/>
    <x v="5"/>
    <x v="16"/>
    <x v="110"/>
    <n v="80.599999999999994"/>
    <n v="27"/>
  </r>
  <r>
    <x v="22"/>
    <x v="111"/>
    <n v="28.8"/>
    <x v="0"/>
    <x v="0"/>
    <n v="9"/>
    <x v="5"/>
    <x v="17"/>
    <x v="111"/>
    <n v="83.84"/>
    <n v="28.8"/>
  </r>
  <r>
    <x v="22"/>
    <x v="112"/>
    <n v="30.4"/>
    <x v="0"/>
    <x v="0"/>
    <n v="9"/>
    <x v="5"/>
    <x v="18"/>
    <x v="112"/>
    <n v="86.72"/>
    <n v="30.4"/>
  </r>
  <r>
    <x v="22"/>
    <x v="113"/>
    <n v="33"/>
    <x v="0"/>
    <x v="0"/>
    <n v="9"/>
    <x v="5"/>
    <x v="19"/>
    <x v="113"/>
    <n v="91.4"/>
    <n v="33"/>
  </r>
  <r>
    <x v="22"/>
    <x v="114"/>
    <n v="33.9"/>
    <x v="0"/>
    <x v="0"/>
    <n v="9"/>
    <x v="5"/>
    <x v="20"/>
    <x v="114"/>
    <n v="93.02"/>
    <n v="33.9"/>
  </r>
  <r>
    <x v="22"/>
    <x v="115"/>
    <n v="36.1"/>
    <x v="0"/>
    <x v="0"/>
    <n v="9"/>
    <x v="5"/>
    <x v="21"/>
    <x v="115"/>
    <n v="96.98"/>
    <n v="36.1"/>
  </r>
  <r>
    <x v="22"/>
    <x v="116"/>
    <n v="35.700000000000003"/>
    <x v="0"/>
    <x v="0"/>
    <n v="9"/>
    <x v="5"/>
    <x v="22"/>
    <x v="116"/>
    <n v="96.26"/>
    <n v="35.700000000000003"/>
  </r>
  <r>
    <x v="22"/>
    <x v="117"/>
    <n v="36.200000000000003"/>
    <x v="0"/>
    <x v="0"/>
    <n v="9"/>
    <x v="5"/>
    <x v="23"/>
    <x v="117"/>
    <n v="97.160000000000011"/>
    <n v="36.200000000000003"/>
  </r>
  <r>
    <x v="22"/>
    <x v="118"/>
    <n v="35.799999999999997"/>
    <x v="0"/>
    <x v="0"/>
    <n v="9"/>
    <x v="5"/>
    <x v="0"/>
    <x v="118"/>
    <n v="96.44"/>
    <n v="35.799999999999997"/>
  </r>
  <r>
    <x v="22"/>
    <x v="119"/>
    <n v="34.5"/>
    <x v="0"/>
    <x v="0"/>
    <n v="9"/>
    <x v="5"/>
    <x v="1"/>
    <x v="119"/>
    <n v="94.1"/>
    <n v="34.5"/>
  </r>
  <r>
    <x v="22"/>
    <x v="120"/>
    <n v="29.5"/>
    <x v="0"/>
    <x v="0"/>
    <n v="9"/>
    <x v="5"/>
    <x v="2"/>
    <x v="120"/>
    <n v="85.1"/>
    <n v="29.5"/>
  </r>
  <r>
    <x v="22"/>
    <x v="121"/>
    <n v="26"/>
    <x v="0"/>
    <x v="0"/>
    <n v="9"/>
    <x v="5"/>
    <x v="3"/>
    <x v="121"/>
    <n v="78.800000000000011"/>
    <n v="26"/>
  </r>
  <r>
    <x v="22"/>
    <x v="122"/>
    <n v="24.5"/>
    <x v="0"/>
    <x v="0"/>
    <n v="9"/>
    <x v="5"/>
    <x v="4"/>
    <x v="122"/>
    <n v="76.099999999999994"/>
    <n v="24.5"/>
  </r>
  <r>
    <x v="22"/>
    <x v="123"/>
    <n v="24.6"/>
    <x v="0"/>
    <x v="0"/>
    <n v="9"/>
    <x v="6"/>
    <x v="5"/>
    <x v="123"/>
    <n v="76.28"/>
    <n v="24.6"/>
  </r>
  <r>
    <x v="22"/>
    <x v="124"/>
    <n v="23.8"/>
    <x v="0"/>
    <x v="0"/>
    <n v="9"/>
    <x v="6"/>
    <x v="6"/>
    <x v="124"/>
    <n v="74.84"/>
    <n v="23.8"/>
  </r>
  <r>
    <x v="22"/>
    <x v="125"/>
    <n v="28.2"/>
    <x v="0"/>
    <x v="0"/>
    <n v="9"/>
    <x v="6"/>
    <x v="7"/>
    <x v="125"/>
    <n v="82.759999999999991"/>
    <n v="28.2"/>
  </r>
  <r>
    <x v="22"/>
    <x v="126"/>
    <n v="27.4"/>
    <x v="0"/>
    <x v="0"/>
    <n v="9"/>
    <x v="6"/>
    <x v="8"/>
    <x v="126"/>
    <n v="81.319999999999993"/>
    <n v="27.4"/>
  </r>
  <r>
    <x v="22"/>
    <x v="127"/>
    <n v="25.8"/>
    <x v="0"/>
    <x v="0"/>
    <n v="9"/>
    <x v="6"/>
    <x v="9"/>
    <x v="127"/>
    <n v="78.44"/>
    <n v="25.8"/>
  </r>
  <r>
    <x v="22"/>
    <x v="128"/>
    <n v="24.9"/>
    <x v="0"/>
    <x v="0"/>
    <n v="9"/>
    <x v="6"/>
    <x v="10"/>
    <x v="128"/>
    <n v="76.819999999999993"/>
    <n v="24.9"/>
  </r>
  <r>
    <x v="22"/>
    <x v="129"/>
    <n v="24.9"/>
    <x v="0"/>
    <x v="0"/>
    <n v="9"/>
    <x v="6"/>
    <x v="11"/>
    <x v="129"/>
    <n v="76.819999999999993"/>
    <n v="24.9"/>
  </r>
  <r>
    <x v="22"/>
    <x v="130"/>
    <n v="24.1"/>
    <x v="0"/>
    <x v="0"/>
    <n v="9"/>
    <x v="6"/>
    <x v="12"/>
    <x v="130"/>
    <n v="75.38"/>
    <n v="24.1"/>
  </r>
  <r>
    <x v="22"/>
    <x v="131"/>
    <n v="22.5"/>
    <x v="0"/>
    <x v="0"/>
    <n v="9"/>
    <x v="6"/>
    <x v="13"/>
    <x v="131"/>
    <n v="72.5"/>
    <n v="22.5"/>
  </r>
  <r>
    <x v="22"/>
    <x v="132"/>
    <n v="22.3"/>
    <x v="0"/>
    <x v="0"/>
    <n v="9"/>
    <x v="6"/>
    <x v="14"/>
    <x v="132"/>
    <n v="72.14"/>
    <n v="22.3"/>
  </r>
  <r>
    <x v="22"/>
    <x v="133"/>
    <n v="25.9"/>
    <x v="0"/>
    <x v="0"/>
    <n v="9"/>
    <x v="6"/>
    <x v="15"/>
    <x v="133"/>
    <n v="78.62"/>
    <n v="25.9"/>
  </r>
  <r>
    <x v="22"/>
    <x v="134"/>
    <n v="28"/>
    <x v="0"/>
    <x v="0"/>
    <n v="9"/>
    <x v="6"/>
    <x v="16"/>
    <x v="134"/>
    <n v="82.4"/>
    <n v="28"/>
  </r>
  <r>
    <x v="22"/>
    <x v="135"/>
    <n v="30.3"/>
    <x v="0"/>
    <x v="0"/>
    <n v="9"/>
    <x v="6"/>
    <x v="17"/>
    <x v="135"/>
    <n v="86.539999999999992"/>
    <n v="30.3"/>
  </r>
  <r>
    <x v="22"/>
    <x v="136"/>
    <n v="31.8"/>
    <x v="0"/>
    <x v="0"/>
    <n v="9"/>
    <x v="6"/>
    <x v="18"/>
    <x v="136"/>
    <n v="89.240000000000009"/>
    <n v="31.8"/>
  </r>
  <r>
    <x v="22"/>
    <x v="137"/>
    <n v="32.799999999999997"/>
    <x v="0"/>
    <x v="0"/>
    <n v="9"/>
    <x v="6"/>
    <x v="19"/>
    <x v="137"/>
    <n v="91.039999999999992"/>
    <n v="32.799999999999997"/>
  </r>
  <r>
    <x v="22"/>
    <x v="138"/>
    <n v="33.700000000000003"/>
    <x v="0"/>
    <x v="0"/>
    <n v="9"/>
    <x v="6"/>
    <x v="20"/>
    <x v="138"/>
    <n v="92.66"/>
    <n v="33.700000000000003"/>
  </r>
  <r>
    <x v="22"/>
    <x v="139"/>
    <n v="35.200000000000003"/>
    <x v="0"/>
    <x v="0"/>
    <n v="9"/>
    <x v="6"/>
    <x v="21"/>
    <x v="139"/>
    <n v="95.360000000000014"/>
    <n v="35.200000000000003"/>
  </r>
  <r>
    <x v="22"/>
    <x v="140"/>
    <n v="36.799999999999997"/>
    <x v="0"/>
    <x v="0"/>
    <n v="9"/>
    <x v="6"/>
    <x v="22"/>
    <x v="140"/>
    <n v="98.24"/>
    <n v="36.799999999999997"/>
  </r>
  <r>
    <x v="22"/>
    <x v="141"/>
    <n v="36.6"/>
    <x v="0"/>
    <x v="0"/>
    <n v="9"/>
    <x v="6"/>
    <x v="23"/>
    <x v="141"/>
    <n v="97.88000000000001"/>
    <n v="36.6"/>
  </r>
  <r>
    <x v="22"/>
    <x v="142"/>
    <n v="37"/>
    <x v="0"/>
    <x v="0"/>
    <n v="9"/>
    <x v="6"/>
    <x v="0"/>
    <x v="142"/>
    <n v="98.600000000000009"/>
    <n v="37"/>
  </r>
  <r>
    <x v="22"/>
    <x v="143"/>
    <n v="35.700000000000003"/>
    <x v="0"/>
    <x v="0"/>
    <n v="9"/>
    <x v="6"/>
    <x v="1"/>
    <x v="143"/>
    <n v="96.26"/>
    <n v="35.700000000000003"/>
  </r>
  <r>
    <x v="22"/>
    <x v="144"/>
    <n v="31.1"/>
    <x v="0"/>
    <x v="0"/>
    <n v="9"/>
    <x v="6"/>
    <x v="2"/>
    <x v="144"/>
    <n v="87.98"/>
    <n v="31.1"/>
  </r>
  <r>
    <x v="22"/>
    <x v="145"/>
    <n v="29.9"/>
    <x v="0"/>
    <x v="0"/>
    <n v="9"/>
    <x v="6"/>
    <x v="3"/>
    <x v="145"/>
    <n v="85.82"/>
    <n v="29.9"/>
  </r>
  <r>
    <x v="22"/>
    <x v="146"/>
    <n v="28.5"/>
    <x v="0"/>
    <x v="0"/>
    <n v="9"/>
    <x v="6"/>
    <x v="4"/>
    <x v="146"/>
    <n v="83.300000000000011"/>
    <n v="28.5"/>
  </r>
  <r>
    <x v="22"/>
    <x v="147"/>
    <n v="30.2"/>
    <x v="0"/>
    <x v="0"/>
    <n v="9"/>
    <x v="7"/>
    <x v="5"/>
    <x v="147"/>
    <n v="86.36"/>
    <n v="30.2"/>
  </r>
  <r>
    <x v="22"/>
    <x v="148"/>
    <n v="29.2"/>
    <x v="0"/>
    <x v="0"/>
    <n v="9"/>
    <x v="7"/>
    <x v="6"/>
    <x v="148"/>
    <n v="84.56"/>
    <n v="29.2"/>
  </r>
  <r>
    <x v="22"/>
    <x v="149"/>
    <n v="28.5"/>
    <x v="0"/>
    <x v="0"/>
    <n v="9"/>
    <x v="7"/>
    <x v="7"/>
    <x v="149"/>
    <n v="83.300000000000011"/>
    <n v="28.5"/>
  </r>
  <r>
    <x v="22"/>
    <x v="150"/>
    <n v="27.8"/>
    <x v="0"/>
    <x v="0"/>
    <n v="9"/>
    <x v="7"/>
    <x v="8"/>
    <x v="150"/>
    <n v="82.039999999999992"/>
    <n v="27.8"/>
  </r>
  <r>
    <x v="22"/>
    <x v="151"/>
    <n v="26.3"/>
    <x v="0"/>
    <x v="0"/>
    <n v="9"/>
    <x v="7"/>
    <x v="9"/>
    <x v="151"/>
    <n v="79.34"/>
    <n v="26.3"/>
  </r>
  <r>
    <x v="22"/>
    <x v="152"/>
    <n v="24.5"/>
    <x v="0"/>
    <x v="0"/>
    <n v="9"/>
    <x v="7"/>
    <x v="10"/>
    <x v="152"/>
    <n v="76.099999999999994"/>
    <n v="24.5"/>
  </r>
  <r>
    <x v="22"/>
    <x v="153"/>
    <n v="24.9"/>
    <x v="0"/>
    <x v="0"/>
    <n v="9"/>
    <x v="7"/>
    <x v="11"/>
    <x v="153"/>
    <n v="76.819999999999993"/>
    <n v="24.9"/>
  </r>
  <r>
    <x v="22"/>
    <x v="154"/>
    <n v="24.6"/>
    <x v="0"/>
    <x v="0"/>
    <n v="9"/>
    <x v="7"/>
    <x v="12"/>
    <x v="154"/>
    <n v="76.28"/>
    <n v="24.6"/>
  </r>
  <r>
    <x v="22"/>
    <x v="155"/>
    <n v="24.5"/>
    <x v="0"/>
    <x v="0"/>
    <n v="9"/>
    <x v="7"/>
    <x v="13"/>
    <x v="155"/>
    <n v="76.099999999999994"/>
    <n v="24.5"/>
  </r>
  <r>
    <x v="22"/>
    <x v="156"/>
    <n v="24.7"/>
    <x v="0"/>
    <x v="0"/>
    <n v="9"/>
    <x v="7"/>
    <x v="14"/>
    <x v="156"/>
    <n v="76.460000000000008"/>
    <n v="24.7"/>
  </r>
  <r>
    <x v="22"/>
    <x v="157"/>
    <n v="25.5"/>
    <x v="0"/>
    <x v="0"/>
    <n v="9"/>
    <x v="7"/>
    <x v="15"/>
    <x v="157"/>
    <n v="77.900000000000006"/>
    <n v="25.5"/>
  </r>
  <r>
    <x v="22"/>
    <x v="158"/>
    <n v="27.8"/>
    <x v="0"/>
    <x v="0"/>
    <n v="9"/>
    <x v="7"/>
    <x v="16"/>
    <x v="158"/>
    <n v="82.039999999999992"/>
    <n v="27.8"/>
  </r>
  <r>
    <x v="22"/>
    <x v="159"/>
    <n v="29.2"/>
    <x v="0"/>
    <x v="0"/>
    <n v="9"/>
    <x v="7"/>
    <x v="17"/>
    <x v="159"/>
    <n v="84.56"/>
    <n v="29.2"/>
  </r>
  <r>
    <x v="22"/>
    <x v="160"/>
    <n v="30.8"/>
    <x v="0"/>
    <x v="0"/>
    <n v="9"/>
    <x v="7"/>
    <x v="18"/>
    <x v="160"/>
    <n v="87.44"/>
    <n v="30.8"/>
  </r>
  <r>
    <x v="22"/>
    <x v="161"/>
    <n v="33.299999999999997"/>
    <x v="0"/>
    <x v="0"/>
    <n v="9"/>
    <x v="7"/>
    <x v="19"/>
    <x v="161"/>
    <n v="91.94"/>
    <n v="33.299999999999997"/>
  </r>
  <r>
    <x v="22"/>
    <x v="162"/>
    <n v="33.700000000000003"/>
    <x v="0"/>
    <x v="0"/>
    <n v="9"/>
    <x v="7"/>
    <x v="20"/>
    <x v="162"/>
    <n v="92.66"/>
    <n v="33.700000000000003"/>
  </r>
  <r>
    <x v="22"/>
    <x v="163"/>
    <n v="36.299999999999997"/>
    <x v="0"/>
    <x v="0"/>
    <n v="9"/>
    <x v="7"/>
    <x v="21"/>
    <x v="163"/>
    <n v="97.34"/>
    <n v="36.299999999999997"/>
  </r>
  <r>
    <x v="22"/>
    <x v="164"/>
    <n v="37.200000000000003"/>
    <x v="0"/>
    <x v="0"/>
    <n v="9"/>
    <x v="7"/>
    <x v="22"/>
    <x v="164"/>
    <n v="98.960000000000008"/>
    <n v="37.200000000000003"/>
  </r>
  <r>
    <x v="22"/>
    <x v="165"/>
    <n v="36.9"/>
    <x v="0"/>
    <x v="0"/>
    <n v="9"/>
    <x v="7"/>
    <x v="23"/>
    <x v="165"/>
    <n v="98.42"/>
    <n v="36.9"/>
  </r>
  <r>
    <x v="22"/>
    <x v="166"/>
    <n v="37.200000000000003"/>
    <x v="0"/>
    <x v="0"/>
    <n v="9"/>
    <x v="7"/>
    <x v="0"/>
    <x v="166"/>
    <n v="98.960000000000008"/>
    <n v="37.200000000000003"/>
  </r>
  <r>
    <x v="22"/>
    <x v="167"/>
    <n v="36"/>
    <x v="0"/>
    <x v="0"/>
    <n v="9"/>
    <x v="7"/>
    <x v="1"/>
    <x v="167"/>
    <n v="96.8"/>
    <n v="36"/>
  </r>
  <r>
    <x v="22"/>
    <x v="168"/>
    <n v="33.1"/>
    <x v="0"/>
    <x v="0"/>
    <n v="9"/>
    <x v="7"/>
    <x v="2"/>
    <x v="168"/>
    <n v="91.580000000000013"/>
    <n v="33.1"/>
  </r>
  <r>
    <x v="22"/>
    <x v="169"/>
    <n v="29.1"/>
    <x v="0"/>
    <x v="0"/>
    <n v="9"/>
    <x v="7"/>
    <x v="3"/>
    <x v="169"/>
    <n v="84.38"/>
    <n v="29.1"/>
  </r>
  <r>
    <x v="22"/>
    <x v="170"/>
    <n v="27.2"/>
    <x v="0"/>
    <x v="0"/>
    <n v="9"/>
    <x v="7"/>
    <x v="4"/>
    <x v="170"/>
    <n v="80.960000000000008"/>
    <n v="27.2"/>
  </r>
  <r>
    <x v="22"/>
    <x v="171"/>
    <n v="31.3"/>
    <x v="0"/>
    <x v="0"/>
    <n v="9"/>
    <x v="8"/>
    <x v="5"/>
    <x v="171"/>
    <n v="88.34"/>
    <n v="31.3"/>
  </r>
  <r>
    <x v="22"/>
    <x v="172"/>
    <n v="29.8"/>
    <x v="0"/>
    <x v="0"/>
    <n v="9"/>
    <x v="8"/>
    <x v="6"/>
    <x v="172"/>
    <n v="85.64"/>
    <n v="29.8"/>
  </r>
  <r>
    <x v="22"/>
    <x v="173"/>
    <n v="28.2"/>
    <x v="0"/>
    <x v="0"/>
    <n v="9"/>
    <x v="8"/>
    <x v="7"/>
    <x v="173"/>
    <n v="82.759999999999991"/>
    <n v="28.2"/>
  </r>
  <r>
    <x v="22"/>
    <x v="174"/>
    <n v="27.9"/>
    <x v="0"/>
    <x v="0"/>
    <n v="9"/>
    <x v="8"/>
    <x v="8"/>
    <x v="174"/>
    <n v="82.22"/>
    <n v="27.9"/>
  </r>
  <r>
    <x v="22"/>
    <x v="175"/>
    <n v="27.2"/>
    <x v="0"/>
    <x v="0"/>
    <n v="9"/>
    <x v="8"/>
    <x v="9"/>
    <x v="175"/>
    <n v="80.960000000000008"/>
    <n v="27.2"/>
  </r>
  <r>
    <x v="22"/>
    <x v="176"/>
    <n v="26"/>
    <x v="0"/>
    <x v="0"/>
    <n v="9"/>
    <x v="8"/>
    <x v="10"/>
    <x v="176"/>
    <n v="78.800000000000011"/>
    <n v="26"/>
  </r>
  <r>
    <x v="22"/>
    <x v="177"/>
    <n v="25.6"/>
    <x v="0"/>
    <x v="0"/>
    <n v="9"/>
    <x v="8"/>
    <x v="11"/>
    <x v="177"/>
    <n v="78.080000000000013"/>
    <n v="25.6"/>
  </r>
  <r>
    <x v="22"/>
    <x v="178"/>
    <n v="24.7"/>
    <x v="0"/>
    <x v="0"/>
    <n v="9"/>
    <x v="8"/>
    <x v="12"/>
    <x v="178"/>
    <n v="76.460000000000008"/>
    <n v="24.7"/>
  </r>
  <r>
    <x v="22"/>
    <x v="179"/>
    <n v="23.1"/>
    <x v="0"/>
    <x v="0"/>
    <n v="9"/>
    <x v="8"/>
    <x v="13"/>
    <x v="179"/>
    <n v="73.580000000000013"/>
    <n v="23.1"/>
  </r>
  <r>
    <x v="22"/>
    <x v="180"/>
    <n v="22.8"/>
    <x v="0"/>
    <x v="0"/>
    <n v="9"/>
    <x v="8"/>
    <x v="14"/>
    <x v="180"/>
    <n v="73.039999999999992"/>
    <n v="22.8"/>
  </r>
  <r>
    <x v="22"/>
    <x v="181"/>
    <n v="26.5"/>
    <x v="0"/>
    <x v="0"/>
    <n v="9"/>
    <x v="8"/>
    <x v="15"/>
    <x v="181"/>
    <n v="79.7"/>
    <n v="26.5"/>
  </r>
  <r>
    <x v="22"/>
    <x v="182"/>
    <n v="26.8"/>
    <x v="0"/>
    <x v="0"/>
    <n v="9"/>
    <x v="8"/>
    <x v="16"/>
    <x v="182"/>
    <n v="80.240000000000009"/>
    <n v="26.8"/>
  </r>
  <r>
    <x v="22"/>
    <x v="183"/>
    <n v="28"/>
    <x v="0"/>
    <x v="0"/>
    <n v="9"/>
    <x v="8"/>
    <x v="17"/>
    <x v="183"/>
    <n v="82.4"/>
    <n v="28"/>
  </r>
  <r>
    <x v="22"/>
    <x v="184"/>
    <n v="30.9"/>
    <x v="0"/>
    <x v="0"/>
    <n v="9"/>
    <x v="8"/>
    <x v="18"/>
    <x v="184"/>
    <n v="87.62"/>
    <n v="30.9"/>
  </r>
  <r>
    <x v="22"/>
    <x v="185"/>
    <n v="30.9"/>
    <x v="0"/>
    <x v="0"/>
    <n v="9"/>
    <x v="8"/>
    <x v="19"/>
    <x v="185"/>
    <n v="87.62"/>
    <n v="30.9"/>
  </r>
  <r>
    <x v="22"/>
    <x v="186"/>
    <n v="32.299999999999997"/>
    <x v="0"/>
    <x v="0"/>
    <n v="9"/>
    <x v="8"/>
    <x v="20"/>
    <x v="186"/>
    <n v="90.139999999999986"/>
    <n v="32.299999999999997"/>
  </r>
  <r>
    <x v="22"/>
    <x v="187"/>
    <n v="33.1"/>
    <x v="0"/>
    <x v="0"/>
    <n v="9"/>
    <x v="8"/>
    <x v="21"/>
    <x v="187"/>
    <n v="91.580000000000013"/>
    <n v="33.1"/>
  </r>
  <r>
    <x v="22"/>
    <x v="188"/>
    <n v="33.5"/>
    <x v="0"/>
    <x v="0"/>
    <n v="9"/>
    <x v="8"/>
    <x v="22"/>
    <x v="188"/>
    <n v="92.300000000000011"/>
    <n v="33.5"/>
  </r>
  <r>
    <x v="22"/>
    <x v="189"/>
    <n v="34.4"/>
    <x v="0"/>
    <x v="0"/>
    <n v="9"/>
    <x v="8"/>
    <x v="23"/>
    <x v="189"/>
    <n v="93.92"/>
    <n v="34.4"/>
  </r>
  <r>
    <x v="22"/>
    <x v="190"/>
    <n v="35.200000000000003"/>
    <x v="0"/>
    <x v="0"/>
    <n v="9"/>
    <x v="8"/>
    <x v="0"/>
    <x v="190"/>
    <n v="95.360000000000014"/>
    <n v="35.200000000000003"/>
  </r>
  <r>
    <x v="22"/>
    <x v="191"/>
    <n v="34"/>
    <x v="0"/>
    <x v="0"/>
    <n v="9"/>
    <x v="8"/>
    <x v="1"/>
    <x v="191"/>
    <n v="93.2"/>
    <n v="34"/>
  </r>
  <r>
    <x v="22"/>
    <x v="192"/>
    <n v="31"/>
    <x v="0"/>
    <x v="0"/>
    <n v="9"/>
    <x v="8"/>
    <x v="2"/>
    <x v="192"/>
    <n v="87.800000000000011"/>
    <n v="31"/>
  </r>
  <r>
    <x v="22"/>
    <x v="193"/>
    <n v="27.3"/>
    <x v="0"/>
    <x v="0"/>
    <n v="9"/>
    <x v="8"/>
    <x v="3"/>
    <x v="193"/>
    <n v="81.14"/>
    <n v="27.3"/>
  </r>
  <r>
    <x v="22"/>
    <x v="194"/>
    <n v="26.3"/>
    <x v="0"/>
    <x v="0"/>
    <n v="9"/>
    <x v="8"/>
    <x v="4"/>
    <x v="194"/>
    <n v="79.34"/>
    <n v="26.3"/>
  </r>
  <r>
    <x v="22"/>
    <x v="195"/>
    <n v="26.7"/>
    <x v="0"/>
    <x v="0"/>
    <n v="9"/>
    <x v="9"/>
    <x v="5"/>
    <x v="195"/>
    <n v="80.06"/>
    <n v="26.7"/>
  </r>
  <r>
    <x v="22"/>
    <x v="196"/>
    <n v="28.3"/>
    <x v="0"/>
    <x v="0"/>
    <n v="9"/>
    <x v="9"/>
    <x v="6"/>
    <x v="196"/>
    <n v="82.94"/>
    <n v="28.3"/>
  </r>
  <r>
    <x v="22"/>
    <x v="197"/>
    <n v="26.5"/>
    <x v="0"/>
    <x v="0"/>
    <n v="9"/>
    <x v="9"/>
    <x v="7"/>
    <x v="197"/>
    <n v="79.7"/>
    <n v="26.5"/>
  </r>
  <r>
    <x v="22"/>
    <x v="198"/>
    <n v="25.7"/>
    <x v="0"/>
    <x v="0"/>
    <n v="9"/>
    <x v="9"/>
    <x v="8"/>
    <x v="198"/>
    <n v="78.259999999999991"/>
    <n v="25.7"/>
  </r>
  <r>
    <x v="22"/>
    <x v="199"/>
    <n v="25.7"/>
    <x v="0"/>
    <x v="0"/>
    <n v="9"/>
    <x v="9"/>
    <x v="9"/>
    <x v="199"/>
    <n v="78.259999999999991"/>
    <n v="25.7"/>
  </r>
  <r>
    <x v="22"/>
    <x v="200"/>
    <n v="25.4"/>
    <x v="0"/>
    <x v="0"/>
    <n v="9"/>
    <x v="9"/>
    <x v="10"/>
    <x v="200"/>
    <n v="77.72"/>
    <n v="25.4"/>
  </r>
  <r>
    <x v="22"/>
    <x v="201"/>
    <n v="25.5"/>
    <x v="0"/>
    <x v="0"/>
    <n v="9"/>
    <x v="9"/>
    <x v="11"/>
    <x v="201"/>
    <n v="77.900000000000006"/>
    <n v="25.5"/>
  </r>
  <r>
    <x v="22"/>
    <x v="202"/>
    <n v="25.2"/>
    <x v="0"/>
    <x v="0"/>
    <n v="9"/>
    <x v="9"/>
    <x v="12"/>
    <x v="202"/>
    <n v="77.36"/>
    <n v="25.2"/>
  </r>
  <r>
    <x v="22"/>
    <x v="203"/>
    <n v="23.8"/>
    <x v="0"/>
    <x v="0"/>
    <n v="9"/>
    <x v="9"/>
    <x v="13"/>
    <x v="203"/>
    <n v="74.84"/>
    <n v="23.8"/>
  </r>
  <r>
    <x v="22"/>
    <x v="204"/>
    <n v="23.9"/>
    <x v="0"/>
    <x v="0"/>
    <n v="9"/>
    <x v="9"/>
    <x v="14"/>
    <x v="204"/>
    <n v="75.02"/>
    <n v="23.9"/>
  </r>
  <r>
    <x v="22"/>
    <x v="205"/>
    <n v="26.7"/>
    <x v="0"/>
    <x v="0"/>
    <n v="9"/>
    <x v="9"/>
    <x v="15"/>
    <x v="205"/>
    <n v="80.06"/>
    <n v="26.7"/>
  </r>
  <r>
    <x v="22"/>
    <x v="206"/>
    <n v="28.2"/>
    <x v="0"/>
    <x v="0"/>
    <n v="9"/>
    <x v="9"/>
    <x v="16"/>
    <x v="206"/>
    <n v="82.759999999999991"/>
    <n v="28.2"/>
  </r>
  <r>
    <x v="22"/>
    <x v="207"/>
    <n v="30.1"/>
    <x v="0"/>
    <x v="0"/>
    <n v="9"/>
    <x v="9"/>
    <x v="17"/>
    <x v="207"/>
    <n v="86.18"/>
    <n v="30.1"/>
  </r>
  <r>
    <x v="22"/>
    <x v="208"/>
    <n v="30.4"/>
    <x v="0"/>
    <x v="0"/>
    <n v="9"/>
    <x v="9"/>
    <x v="18"/>
    <x v="208"/>
    <n v="86.72"/>
    <n v="30.4"/>
  </r>
  <r>
    <x v="22"/>
    <x v="209"/>
    <n v="32.1"/>
    <x v="0"/>
    <x v="0"/>
    <n v="9"/>
    <x v="9"/>
    <x v="19"/>
    <x v="209"/>
    <n v="89.78"/>
    <n v="32.1"/>
  </r>
  <r>
    <x v="22"/>
    <x v="210"/>
    <n v="33.4"/>
    <x v="0"/>
    <x v="0"/>
    <n v="9"/>
    <x v="9"/>
    <x v="20"/>
    <x v="210"/>
    <n v="92.12"/>
    <n v="33.4"/>
  </r>
  <r>
    <x v="22"/>
    <x v="211"/>
    <n v="34.200000000000003"/>
    <x v="0"/>
    <x v="0"/>
    <n v="9"/>
    <x v="9"/>
    <x v="21"/>
    <x v="211"/>
    <n v="93.56"/>
    <n v="34.200000000000003"/>
  </r>
  <r>
    <x v="22"/>
    <x v="212"/>
    <n v="36.299999999999997"/>
    <x v="0"/>
    <x v="0"/>
    <n v="9"/>
    <x v="9"/>
    <x v="22"/>
    <x v="212"/>
    <n v="97.34"/>
    <n v="36.299999999999997"/>
  </r>
  <r>
    <x v="22"/>
    <x v="213"/>
    <n v="35.200000000000003"/>
    <x v="0"/>
    <x v="0"/>
    <n v="9"/>
    <x v="9"/>
    <x v="23"/>
    <x v="213"/>
    <n v="95.360000000000014"/>
    <n v="35.200000000000003"/>
  </r>
  <r>
    <x v="22"/>
    <x v="214"/>
    <n v="35.200000000000003"/>
    <x v="0"/>
    <x v="0"/>
    <n v="9"/>
    <x v="9"/>
    <x v="0"/>
    <x v="214"/>
    <n v="95.360000000000014"/>
    <n v="35.200000000000003"/>
  </r>
  <r>
    <x v="22"/>
    <x v="215"/>
    <n v="34.200000000000003"/>
    <x v="0"/>
    <x v="0"/>
    <n v="9"/>
    <x v="9"/>
    <x v="1"/>
    <x v="215"/>
    <n v="93.56"/>
    <n v="34.200000000000003"/>
  </r>
  <r>
    <x v="22"/>
    <x v="216"/>
    <n v="31.7"/>
    <x v="0"/>
    <x v="0"/>
    <n v="9"/>
    <x v="9"/>
    <x v="2"/>
    <x v="216"/>
    <n v="89.06"/>
    <n v="31.7"/>
  </r>
  <r>
    <x v="22"/>
    <x v="217"/>
    <n v="28.7"/>
    <x v="0"/>
    <x v="0"/>
    <n v="9"/>
    <x v="9"/>
    <x v="3"/>
    <x v="217"/>
    <n v="83.66"/>
    <n v="28.7"/>
  </r>
  <r>
    <x v="22"/>
    <x v="218"/>
    <n v="28.2"/>
    <x v="0"/>
    <x v="0"/>
    <n v="9"/>
    <x v="9"/>
    <x v="4"/>
    <x v="218"/>
    <n v="82.759999999999991"/>
    <n v="28.2"/>
  </r>
  <r>
    <x v="22"/>
    <x v="219"/>
    <n v="25.1"/>
    <x v="0"/>
    <x v="0"/>
    <n v="9"/>
    <x v="10"/>
    <x v="5"/>
    <x v="219"/>
    <n v="77.180000000000007"/>
    <n v="25.1"/>
  </r>
  <r>
    <x v="22"/>
    <x v="220"/>
    <n v="24.2"/>
    <x v="0"/>
    <x v="0"/>
    <n v="9"/>
    <x v="10"/>
    <x v="6"/>
    <x v="220"/>
    <n v="75.56"/>
    <n v="24.2"/>
  </r>
  <r>
    <x v="22"/>
    <x v="221"/>
    <n v="28"/>
    <x v="0"/>
    <x v="0"/>
    <n v="9"/>
    <x v="10"/>
    <x v="7"/>
    <x v="221"/>
    <n v="82.4"/>
    <n v="28"/>
  </r>
  <r>
    <x v="22"/>
    <x v="222"/>
    <n v="27"/>
    <x v="0"/>
    <x v="0"/>
    <n v="9"/>
    <x v="10"/>
    <x v="8"/>
    <x v="222"/>
    <n v="80.599999999999994"/>
    <n v="27"/>
  </r>
  <r>
    <x v="22"/>
    <x v="223"/>
    <n v="25.4"/>
    <x v="0"/>
    <x v="0"/>
    <n v="9"/>
    <x v="10"/>
    <x v="9"/>
    <x v="223"/>
    <n v="77.72"/>
    <n v="25.4"/>
  </r>
  <r>
    <x v="22"/>
    <x v="224"/>
    <n v="23.6"/>
    <x v="0"/>
    <x v="0"/>
    <n v="9"/>
    <x v="10"/>
    <x v="10"/>
    <x v="224"/>
    <n v="74.48"/>
    <n v="23.6"/>
  </r>
  <r>
    <x v="22"/>
    <x v="225"/>
    <n v="23.7"/>
    <x v="0"/>
    <x v="0"/>
    <n v="9"/>
    <x v="10"/>
    <x v="11"/>
    <x v="225"/>
    <n v="74.66"/>
    <n v="23.7"/>
  </r>
  <r>
    <x v="22"/>
    <x v="226"/>
    <n v="23.7"/>
    <x v="0"/>
    <x v="0"/>
    <n v="9"/>
    <x v="10"/>
    <x v="12"/>
    <x v="226"/>
    <n v="74.66"/>
    <n v="23.7"/>
  </r>
  <r>
    <x v="22"/>
    <x v="227"/>
    <n v="23.2"/>
    <x v="0"/>
    <x v="0"/>
    <n v="9"/>
    <x v="10"/>
    <x v="13"/>
    <x v="227"/>
    <n v="73.759999999999991"/>
    <n v="23.2"/>
  </r>
  <r>
    <x v="22"/>
    <x v="228"/>
    <n v="23"/>
    <x v="0"/>
    <x v="0"/>
    <n v="9"/>
    <x v="10"/>
    <x v="14"/>
    <x v="228"/>
    <n v="73.400000000000006"/>
    <n v="23"/>
  </r>
  <r>
    <x v="22"/>
    <x v="229"/>
    <n v="25.4"/>
    <x v="0"/>
    <x v="0"/>
    <n v="9"/>
    <x v="10"/>
    <x v="15"/>
    <x v="229"/>
    <n v="77.72"/>
    <n v="25.4"/>
  </r>
  <r>
    <x v="22"/>
    <x v="231"/>
    <n v="28.9"/>
    <x v="0"/>
    <x v="0"/>
    <n v="9"/>
    <x v="10"/>
    <x v="17"/>
    <x v="231"/>
    <n v="84.02"/>
    <n v="28.9"/>
  </r>
  <r>
    <x v="22"/>
    <x v="232"/>
    <n v="30.2"/>
    <x v="0"/>
    <x v="0"/>
    <n v="9"/>
    <x v="10"/>
    <x v="18"/>
    <x v="232"/>
    <n v="86.36"/>
    <n v="30.2"/>
  </r>
  <r>
    <x v="22"/>
    <x v="234"/>
    <n v="33.799999999999997"/>
    <x v="0"/>
    <x v="0"/>
    <n v="9"/>
    <x v="10"/>
    <x v="20"/>
    <x v="234"/>
    <n v="92.84"/>
    <n v="33.799999999999997"/>
  </r>
  <r>
    <x v="22"/>
    <x v="235"/>
    <n v="34.700000000000003"/>
    <x v="0"/>
    <x v="0"/>
    <n v="9"/>
    <x v="10"/>
    <x v="21"/>
    <x v="235"/>
    <n v="94.460000000000008"/>
    <n v="34.700000000000003"/>
  </r>
  <r>
    <x v="22"/>
    <x v="236"/>
    <n v="36.4"/>
    <x v="0"/>
    <x v="0"/>
    <n v="9"/>
    <x v="10"/>
    <x v="22"/>
    <x v="236"/>
    <n v="97.52"/>
    <n v="36.4"/>
  </r>
  <r>
    <x v="22"/>
    <x v="237"/>
    <n v="36.5"/>
    <x v="0"/>
    <x v="0"/>
    <n v="9"/>
    <x v="10"/>
    <x v="23"/>
    <x v="237"/>
    <n v="97.7"/>
    <n v="36.5"/>
  </r>
  <r>
    <x v="22"/>
    <x v="238"/>
    <n v="36"/>
    <x v="0"/>
    <x v="0"/>
    <n v="9"/>
    <x v="10"/>
    <x v="0"/>
    <x v="238"/>
    <n v="96.8"/>
    <n v="36"/>
  </r>
  <r>
    <x v="22"/>
    <x v="239"/>
    <n v="35.1"/>
    <x v="0"/>
    <x v="0"/>
    <n v="9"/>
    <x v="10"/>
    <x v="1"/>
    <x v="239"/>
    <n v="95.18"/>
    <n v="35.1"/>
  </r>
  <r>
    <x v="22"/>
    <x v="240"/>
    <n v="33.200000000000003"/>
    <x v="0"/>
    <x v="0"/>
    <n v="9"/>
    <x v="10"/>
    <x v="2"/>
    <x v="240"/>
    <n v="91.76"/>
    <n v="33.200000000000003"/>
  </r>
  <r>
    <x v="22"/>
    <x v="241"/>
    <n v="28.8"/>
    <x v="0"/>
    <x v="0"/>
    <n v="9"/>
    <x v="10"/>
    <x v="3"/>
    <x v="241"/>
    <n v="83.84"/>
    <n v="28.8"/>
  </r>
  <r>
    <x v="22"/>
    <x v="242"/>
    <n v="27.7"/>
    <x v="0"/>
    <x v="0"/>
    <n v="9"/>
    <x v="10"/>
    <x v="4"/>
    <x v="242"/>
    <n v="81.86"/>
    <n v="27.7"/>
  </r>
  <r>
    <x v="22"/>
    <x v="243"/>
    <n v="26"/>
    <x v="0"/>
    <x v="0"/>
    <n v="9"/>
    <x v="11"/>
    <x v="5"/>
    <x v="243"/>
    <n v="78.800000000000011"/>
    <n v="26"/>
  </r>
  <r>
    <x v="22"/>
    <x v="244"/>
    <n v="29.3"/>
    <x v="0"/>
    <x v="0"/>
    <n v="9"/>
    <x v="11"/>
    <x v="6"/>
    <x v="244"/>
    <n v="84.740000000000009"/>
    <n v="29.3"/>
  </r>
  <r>
    <x v="22"/>
    <x v="245"/>
    <n v="28.7"/>
    <x v="0"/>
    <x v="0"/>
    <n v="9"/>
    <x v="11"/>
    <x v="7"/>
    <x v="245"/>
    <n v="83.66"/>
    <n v="28.7"/>
  </r>
  <r>
    <x v="22"/>
    <x v="246"/>
    <n v="26.9"/>
    <x v="0"/>
    <x v="0"/>
    <n v="9"/>
    <x v="11"/>
    <x v="8"/>
    <x v="246"/>
    <n v="80.42"/>
    <n v="26.9"/>
  </r>
  <r>
    <x v="22"/>
    <x v="247"/>
    <n v="24.8"/>
    <x v="0"/>
    <x v="0"/>
    <n v="9"/>
    <x v="11"/>
    <x v="9"/>
    <x v="247"/>
    <n v="76.64"/>
    <n v="24.8"/>
  </r>
  <r>
    <x v="22"/>
    <x v="248"/>
    <n v="24.9"/>
    <x v="0"/>
    <x v="0"/>
    <n v="9"/>
    <x v="11"/>
    <x v="10"/>
    <x v="248"/>
    <n v="76.819999999999993"/>
    <n v="24.9"/>
  </r>
  <r>
    <x v="22"/>
    <x v="249"/>
    <n v="23.9"/>
    <x v="0"/>
    <x v="0"/>
    <n v="9"/>
    <x v="11"/>
    <x v="11"/>
    <x v="249"/>
    <n v="75.02"/>
    <n v="23.9"/>
  </r>
  <r>
    <x v="22"/>
    <x v="250"/>
    <n v="23.2"/>
    <x v="0"/>
    <x v="0"/>
    <n v="9"/>
    <x v="11"/>
    <x v="12"/>
    <x v="250"/>
    <n v="73.759999999999991"/>
    <n v="23.2"/>
  </r>
  <r>
    <x v="22"/>
    <x v="251"/>
    <n v="21.9"/>
    <x v="0"/>
    <x v="0"/>
    <n v="9"/>
    <x v="11"/>
    <x v="13"/>
    <x v="251"/>
    <n v="71.42"/>
    <n v="21.9"/>
  </r>
  <r>
    <x v="22"/>
    <x v="252"/>
    <n v="22.6"/>
    <x v="0"/>
    <x v="0"/>
    <n v="9"/>
    <x v="11"/>
    <x v="14"/>
    <x v="252"/>
    <n v="72.680000000000007"/>
    <n v="22.6"/>
  </r>
  <r>
    <x v="22"/>
    <x v="253"/>
    <n v="24.9"/>
    <x v="0"/>
    <x v="0"/>
    <n v="9"/>
    <x v="11"/>
    <x v="15"/>
    <x v="253"/>
    <n v="76.819999999999993"/>
    <n v="24.9"/>
  </r>
  <r>
    <x v="22"/>
    <x v="254"/>
    <n v="26.4"/>
    <x v="0"/>
    <x v="0"/>
    <n v="9"/>
    <x v="11"/>
    <x v="16"/>
    <x v="254"/>
    <n v="79.52"/>
    <n v="26.4"/>
  </r>
  <r>
    <x v="22"/>
    <x v="255"/>
    <n v="28.8"/>
    <x v="0"/>
    <x v="0"/>
    <n v="9"/>
    <x v="11"/>
    <x v="17"/>
    <x v="255"/>
    <n v="83.84"/>
    <n v="28.8"/>
  </r>
  <r>
    <x v="22"/>
    <x v="256"/>
    <n v="30.2"/>
    <x v="0"/>
    <x v="0"/>
    <n v="9"/>
    <x v="11"/>
    <x v="18"/>
    <x v="256"/>
    <n v="86.36"/>
    <n v="30.2"/>
  </r>
  <r>
    <x v="22"/>
    <x v="257"/>
    <n v="32"/>
    <x v="0"/>
    <x v="0"/>
    <n v="9"/>
    <x v="11"/>
    <x v="19"/>
    <x v="257"/>
    <n v="89.6"/>
    <n v="32"/>
  </r>
  <r>
    <x v="22"/>
    <x v="258"/>
    <n v="33.200000000000003"/>
    <x v="0"/>
    <x v="0"/>
    <n v="9"/>
    <x v="11"/>
    <x v="20"/>
    <x v="258"/>
    <n v="91.76"/>
    <n v="33.200000000000003"/>
  </r>
  <r>
    <x v="22"/>
    <x v="259"/>
    <n v="34.9"/>
    <x v="0"/>
    <x v="0"/>
    <n v="9"/>
    <x v="11"/>
    <x v="21"/>
    <x v="259"/>
    <n v="94.82"/>
    <n v="34.9"/>
  </r>
  <r>
    <x v="22"/>
    <x v="260"/>
    <n v="35.1"/>
    <x v="0"/>
    <x v="0"/>
    <n v="9"/>
    <x v="11"/>
    <x v="22"/>
    <x v="260"/>
    <n v="95.18"/>
    <n v="35.1"/>
  </r>
  <r>
    <x v="22"/>
    <x v="261"/>
    <n v="36"/>
    <x v="0"/>
    <x v="0"/>
    <n v="9"/>
    <x v="11"/>
    <x v="23"/>
    <x v="261"/>
    <n v="96.8"/>
    <n v="36"/>
  </r>
  <r>
    <x v="22"/>
    <x v="262"/>
    <n v="36.299999999999997"/>
    <x v="0"/>
    <x v="0"/>
    <n v="9"/>
    <x v="11"/>
    <x v="0"/>
    <x v="262"/>
    <n v="97.34"/>
    <n v="36.299999999999997"/>
  </r>
  <r>
    <x v="22"/>
    <x v="263"/>
    <n v="34.9"/>
    <x v="0"/>
    <x v="0"/>
    <n v="9"/>
    <x v="11"/>
    <x v="1"/>
    <x v="263"/>
    <n v="94.82"/>
    <n v="34.9"/>
  </r>
  <r>
    <x v="22"/>
    <x v="264"/>
    <n v="30.7"/>
    <x v="0"/>
    <x v="0"/>
    <n v="9"/>
    <x v="11"/>
    <x v="2"/>
    <x v="264"/>
    <n v="87.259999999999991"/>
    <n v="30.7"/>
  </r>
  <r>
    <x v="22"/>
    <x v="265"/>
    <n v="28"/>
    <x v="0"/>
    <x v="0"/>
    <n v="9"/>
    <x v="11"/>
    <x v="3"/>
    <x v="265"/>
    <n v="82.4"/>
    <n v="28"/>
  </r>
  <r>
    <x v="22"/>
    <x v="266"/>
    <n v="26.6"/>
    <x v="0"/>
    <x v="0"/>
    <n v="9"/>
    <x v="11"/>
    <x v="4"/>
    <x v="266"/>
    <n v="79.88"/>
    <n v="26.6"/>
  </r>
  <r>
    <x v="22"/>
    <x v="267"/>
    <n v="25.9"/>
    <x v="0"/>
    <x v="0"/>
    <n v="9"/>
    <x v="12"/>
    <x v="5"/>
    <x v="267"/>
    <n v="78.62"/>
    <n v="25.9"/>
  </r>
  <r>
    <x v="22"/>
    <x v="268"/>
    <n v="29.3"/>
    <x v="0"/>
    <x v="0"/>
    <n v="9"/>
    <x v="12"/>
    <x v="6"/>
    <x v="268"/>
    <n v="84.740000000000009"/>
    <n v="29.3"/>
  </r>
  <r>
    <x v="22"/>
    <x v="269"/>
    <n v="27.5"/>
    <x v="0"/>
    <x v="0"/>
    <n v="9"/>
    <x v="12"/>
    <x v="7"/>
    <x v="269"/>
    <n v="81.5"/>
    <n v="27.5"/>
  </r>
  <r>
    <x v="22"/>
    <x v="270"/>
    <n v="26.5"/>
    <x v="0"/>
    <x v="0"/>
    <n v="9"/>
    <x v="12"/>
    <x v="8"/>
    <x v="270"/>
    <n v="79.7"/>
    <n v="26.5"/>
  </r>
  <r>
    <x v="22"/>
    <x v="271"/>
    <n v="25.6"/>
    <x v="0"/>
    <x v="0"/>
    <n v="9"/>
    <x v="12"/>
    <x v="9"/>
    <x v="271"/>
    <n v="78.080000000000013"/>
    <n v="25.6"/>
  </r>
  <r>
    <x v="22"/>
    <x v="272"/>
    <n v="25.2"/>
    <x v="0"/>
    <x v="0"/>
    <n v="9"/>
    <x v="12"/>
    <x v="10"/>
    <x v="272"/>
    <n v="77.36"/>
    <n v="25.2"/>
  </r>
  <r>
    <x v="22"/>
    <x v="273"/>
    <n v="25.2"/>
    <x v="0"/>
    <x v="0"/>
    <n v="9"/>
    <x v="12"/>
    <x v="11"/>
    <x v="273"/>
    <n v="77.36"/>
    <n v="25.2"/>
  </r>
  <r>
    <x v="22"/>
    <x v="274"/>
    <n v="24.9"/>
    <x v="0"/>
    <x v="0"/>
    <n v="9"/>
    <x v="12"/>
    <x v="12"/>
    <x v="274"/>
    <n v="76.819999999999993"/>
    <n v="24.9"/>
  </r>
  <r>
    <x v="22"/>
    <x v="275"/>
    <n v="24.9"/>
    <x v="0"/>
    <x v="0"/>
    <n v="9"/>
    <x v="12"/>
    <x v="13"/>
    <x v="275"/>
    <n v="76.819999999999993"/>
    <n v="24.9"/>
  </r>
  <r>
    <x v="22"/>
    <x v="276"/>
    <n v="23.9"/>
    <x v="0"/>
    <x v="0"/>
    <n v="9"/>
    <x v="12"/>
    <x v="14"/>
    <x v="276"/>
    <n v="75.02"/>
    <n v="23.9"/>
  </r>
  <r>
    <x v="22"/>
    <x v="277"/>
    <n v="25.4"/>
    <x v="0"/>
    <x v="0"/>
    <n v="9"/>
    <x v="12"/>
    <x v="15"/>
    <x v="277"/>
    <n v="77.72"/>
    <n v="25.4"/>
  </r>
  <r>
    <x v="22"/>
    <x v="278"/>
    <n v="27.2"/>
    <x v="0"/>
    <x v="0"/>
    <n v="9"/>
    <x v="12"/>
    <x v="16"/>
    <x v="278"/>
    <n v="80.960000000000008"/>
    <n v="27.2"/>
  </r>
  <r>
    <x v="22"/>
    <x v="279"/>
    <n v="28.5"/>
    <x v="0"/>
    <x v="0"/>
    <n v="9"/>
    <x v="12"/>
    <x v="17"/>
    <x v="279"/>
    <n v="83.300000000000011"/>
    <n v="28.5"/>
  </r>
  <r>
    <x v="22"/>
    <x v="280"/>
    <n v="30.2"/>
    <x v="0"/>
    <x v="0"/>
    <n v="9"/>
    <x v="12"/>
    <x v="18"/>
    <x v="280"/>
    <n v="86.36"/>
    <n v="30.2"/>
  </r>
  <r>
    <x v="22"/>
    <x v="281"/>
    <n v="31.9"/>
    <x v="0"/>
    <x v="0"/>
    <n v="9"/>
    <x v="12"/>
    <x v="19"/>
    <x v="281"/>
    <n v="89.42"/>
    <n v="31.9"/>
  </r>
  <r>
    <x v="22"/>
    <x v="282"/>
    <n v="33.6"/>
    <x v="0"/>
    <x v="0"/>
    <n v="9"/>
    <x v="12"/>
    <x v="20"/>
    <x v="282"/>
    <n v="92.48"/>
    <n v="33.6"/>
  </r>
  <r>
    <x v="22"/>
    <x v="283"/>
    <n v="34.9"/>
    <x v="0"/>
    <x v="0"/>
    <n v="9"/>
    <x v="12"/>
    <x v="21"/>
    <x v="283"/>
    <n v="94.82"/>
    <n v="34.9"/>
  </r>
  <r>
    <x v="22"/>
    <x v="284"/>
    <n v="35.700000000000003"/>
    <x v="0"/>
    <x v="0"/>
    <n v="9"/>
    <x v="12"/>
    <x v="22"/>
    <x v="284"/>
    <n v="96.26"/>
    <n v="35.700000000000003"/>
  </r>
  <r>
    <x v="22"/>
    <x v="285"/>
    <n v="36.299999999999997"/>
    <x v="0"/>
    <x v="0"/>
    <n v="9"/>
    <x v="12"/>
    <x v="23"/>
    <x v="285"/>
    <n v="97.34"/>
    <n v="36.299999999999997"/>
  </r>
  <r>
    <x v="22"/>
    <x v="286"/>
    <n v="36.200000000000003"/>
    <x v="0"/>
    <x v="0"/>
    <n v="9"/>
    <x v="12"/>
    <x v="0"/>
    <x v="286"/>
    <n v="97.160000000000011"/>
    <n v="36.200000000000003"/>
  </r>
  <r>
    <x v="22"/>
    <x v="287"/>
    <n v="35.200000000000003"/>
    <x v="0"/>
    <x v="0"/>
    <n v="9"/>
    <x v="12"/>
    <x v="1"/>
    <x v="287"/>
    <n v="95.360000000000014"/>
    <n v="35.200000000000003"/>
  </r>
  <r>
    <x v="22"/>
    <x v="288"/>
    <n v="32.4"/>
    <x v="0"/>
    <x v="0"/>
    <n v="9"/>
    <x v="12"/>
    <x v="2"/>
    <x v="288"/>
    <n v="90.32"/>
    <n v="32.4"/>
  </r>
  <r>
    <x v="22"/>
    <x v="289"/>
    <n v="27.8"/>
    <x v="0"/>
    <x v="0"/>
    <n v="9"/>
    <x v="12"/>
    <x v="3"/>
    <x v="289"/>
    <n v="82.039999999999992"/>
    <n v="27.8"/>
  </r>
  <r>
    <x v="22"/>
    <x v="290"/>
    <n v="25.9"/>
    <x v="0"/>
    <x v="0"/>
    <n v="9"/>
    <x v="12"/>
    <x v="4"/>
    <x v="290"/>
    <n v="78.62"/>
    <n v="25.9"/>
  </r>
  <r>
    <x v="22"/>
    <x v="291"/>
    <n v="25.6"/>
    <x v="0"/>
    <x v="0"/>
    <n v="9"/>
    <x v="13"/>
    <x v="5"/>
    <x v="291"/>
    <n v="78.080000000000013"/>
    <n v="25.6"/>
  </r>
  <r>
    <x v="22"/>
    <x v="292"/>
    <n v="24.9"/>
    <x v="0"/>
    <x v="0"/>
    <n v="9"/>
    <x v="13"/>
    <x v="6"/>
    <x v="292"/>
    <n v="76.819999999999993"/>
    <n v="24.9"/>
  </r>
  <r>
    <x v="22"/>
    <x v="293"/>
    <n v="28.4"/>
    <x v="0"/>
    <x v="0"/>
    <n v="9"/>
    <x v="13"/>
    <x v="7"/>
    <x v="293"/>
    <n v="83.12"/>
    <n v="28.4"/>
  </r>
  <r>
    <x v="22"/>
    <x v="294"/>
    <n v="27.2"/>
    <x v="0"/>
    <x v="0"/>
    <n v="9"/>
    <x v="13"/>
    <x v="8"/>
    <x v="294"/>
    <n v="80.960000000000008"/>
    <n v="27.2"/>
  </r>
  <r>
    <x v="22"/>
    <x v="295"/>
    <n v="26.7"/>
    <x v="0"/>
    <x v="0"/>
    <n v="9"/>
    <x v="13"/>
    <x v="9"/>
    <x v="295"/>
    <n v="80.06"/>
    <n v="26.7"/>
  </r>
  <r>
    <x v="22"/>
    <x v="296"/>
    <n v="26.5"/>
    <x v="0"/>
    <x v="0"/>
    <n v="9"/>
    <x v="13"/>
    <x v="10"/>
    <x v="296"/>
    <n v="79.7"/>
    <n v="26.5"/>
  </r>
  <r>
    <x v="22"/>
    <x v="297"/>
    <n v="25.8"/>
    <x v="0"/>
    <x v="0"/>
    <n v="9"/>
    <x v="13"/>
    <x v="11"/>
    <x v="297"/>
    <n v="78.44"/>
    <n v="25.8"/>
  </r>
  <r>
    <x v="22"/>
    <x v="298"/>
    <n v="25.9"/>
    <x v="0"/>
    <x v="0"/>
    <n v="9"/>
    <x v="13"/>
    <x v="12"/>
    <x v="298"/>
    <n v="78.62"/>
    <n v="25.9"/>
  </r>
  <r>
    <x v="22"/>
    <x v="299"/>
    <n v="25.1"/>
    <x v="0"/>
    <x v="0"/>
    <n v="9"/>
    <x v="13"/>
    <x v="13"/>
    <x v="299"/>
    <n v="77.180000000000007"/>
    <n v="25.1"/>
  </r>
  <r>
    <x v="22"/>
    <x v="300"/>
    <n v="24.9"/>
    <x v="0"/>
    <x v="0"/>
    <n v="9"/>
    <x v="13"/>
    <x v="14"/>
    <x v="300"/>
    <n v="76.819999999999993"/>
    <n v="24.9"/>
  </r>
  <r>
    <x v="22"/>
    <x v="301"/>
    <n v="26.6"/>
    <x v="0"/>
    <x v="0"/>
    <n v="9"/>
    <x v="13"/>
    <x v="15"/>
    <x v="301"/>
    <n v="79.88"/>
    <n v="26.6"/>
  </r>
  <r>
    <x v="22"/>
    <x v="302"/>
    <n v="28.4"/>
    <x v="0"/>
    <x v="0"/>
    <n v="9"/>
    <x v="13"/>
    <x v="16"/>
    <x v="302"/>
    <n v="83.12"/>
    <n v="28.4"/>
  </r>
  <r>
    <x v="22"/>
    <x v="303"/>
    <n v="30.2"/>
    <x v="0"/>
    <x v="0"/>
    <n v="9"/>
    <x v="13"/>
    <x v="17"/>
    <x v="303"/>
    <n v="86.36"/>
    <n v="30.2"/>
  </r>
  <r>
    <x v="22"/>
    <x v="304"/>
    <n v="31.9"/>
    <x v="0"/>
    <x v="0"/>
    <n v="9"/>
    <x v="13"/>
    <x v="18"/>
    <x v="304"/>
    <n v="89.42"/>
    <n v="31.9"/>
  </r>
  <r>
    <x v="22"/>
    <x v="305"/>
    <n v="33.200000000000003"/>
    <x v="0"/>
    <x v="0"/>
    <n v="9"/>
    <x v="13"/>
    <x v="19"/>
    <x v="305"/>
    <n v="91.76"/>
    <n v="33.200000000000003"/>
  </r>
  <r>
    <x v="22"/>
    <x v="306"/>
    <n v="34.5"/>
    <x v="0"/>
    <x v="0"/>
    <n v="9"/>
    <x v="13"/>
    <x v="20"/>
    <x v="306"/>
    <n v="94.1"/>
    <n v="34.5"/>
  </r>
  <r>
    <x v="22"/>
    <x v="307"/>
    <n v="35.6"/>
    <x v="0"/>
    <x v="0"/>
    <n v="9"/>
    <x v="13"/>
    <x v="21"/>
    <x v="307"/>
    <n v="96.08"/>
    <n v="35.6"/>
  </r>
  <r>
    <x v="22"/>
    <x v="308"/>
    <n v="36"/>
    <x v="0"/>
    <x v="0"/>
    <n v="9"/>
    <x v="13"/>
    <x v="22"/>
    <x v="308"/>
    <n v="96.8"/>
    <n v="36"/>
  </r>
  <r>
    <x v="22"/>
    <x v="309"/>
    <n v="37.200000000000003"/>
    <x v="0"/>
    <x v="0"/>
    <n v="9"/>
    <x v="13"/>
    <x v="23"/>
    <x v="309"/>
    <n v="98.960000000000008"/>
    <n v="37.200000000000003"/>
  </r>
  <r>
    <x v="22"/>
    <x v="310"/>
    <n v="36.200000000000003"/>
    <x v="0"/>
    <x v="0"/>
    <n v="9"/>
    <x v="13"/>
    <x v="0"/>
    <x v="310"/>
    <n v="97.160000000000011"/>
    <n v="36.200000000000003"/>
  </r>
  <r>
    <x v="22"/>
    <x v="311"/>
    <n v="35.299999999999997"/>
    <x v="0"/>
    <x v="0"/>
    <n v="9"/>
    <x v="13"/>
    <x v="1"/>
    <x v="311"/>
    <n v="95.539999999999992"/>
    <n v="35.299999999999997"/>
  </r>
  <r>
    <x v="22"/>
    <x v="312"/>
    <n v="32"/>
    <x v="0"/>
    <x v="0"/>
    <n v="9"/>
    <x v="13"/>
    <x v="2"/>
    <x v="312"/>
    <n v="89.6"/>
    <n v="32"/>
  </r>
  <r>
    <x v="22"/>
    <x v="313"/>
    <n v="28.7"/>
    <x v="0"/>
    <x v="0"/>
    <n v="9"/>
    <x v="13"/>
    <x v="3"/>
    <x v="313"/>
    <n v="83.66"/>
    <n v="28.7"/>
  </r>
  <r>
    <x v="22"/>
    <x v="314"/>
    <n v="28.2"/>
    <x v="0"/>
    <x v="0"/>
    <n v="9"/>
    <x v="13"/>
    <x v="4"/>
    <x v="314"/>
    <n v="82.759999999999991"/>
    <n v="28.2"/>
  </r>
  <r>
    <x v="22"/>
    <x v="315"/>
    <n v="27.6"/>
    <x v="0"/>
    <x v="0"/>
    <n v="9"/>
    <x v="14"/>
    <x v="5"/>
    <x v="315"/>
    <n v="81.680000000000007"/>
    <n v="27.6"/>
  </r>
  <r>
    <x v="22"/>
    <x v="316"/>
    <n v="31.6"/>
    <x v="0"/>
    <x v="0"/>
    <n v="9"/>
    <x v="14"/>
    <x v="6"/>
    <x v="316"/>
    <n v="88.88"/>
    <n v="31.6"/>
  </r>
  <r>
    <x v="22"/>
    <x v="317"/>
    <n v="30.4"/>
    <x v="0"/>
    <x v="0"/>
    <n v="9"/>
    <x v="14"/>
    <x v="7"/>
    <x v="317"/>
    <n v="86.72"/>
    <n v="30.4"/>
  </r>
  <r>
    <x v="22"/>
    <x v="318"/>
    <n v="28.3"/>
    <x v="0"/>
    <x v="0"/>
    <n v="9"/>
    <x v="14"/>
    <x v="8"/>
    <x v="318"/>
    <n v="82.94"/>
    <n v="28.3"/>
  </r>
  <r>
    <x v="22"/>
    <x v="319"/>
    <n v="27.1"/>
    <x v="0"/>
    <x v="0"/>
    <n v="9"/>
    <x v="14"/>
    <x v="9"/>
    <x v="319"/>
    <n v="80.78"/>
    <n v="27.1"/>
  </r>
  <r>
    <x v="22"/>
    <x v="320"/>
    <n v="25"/>
    <x v="0"/>
    <x v="0"/>
    <n v="9"/>
    <x v="14"/>
    <x v="10"/>
    <x v="320"/>
    <n v="77"/>
    <n v="25"/>
  </r>
  <r>
    <x v="22"/>
    <x v="321"/>
    <n v="25.5"/>
    <x v="0"/>
    <x v="0"/>
    <n v="9"/>
    <x v="14"/>
    <x v="11"/>
    <x v="321"/>
    <n v="77.900000000000006"/>
    <n v="25.5"/>
  </r>
  <r>
    <x v="22"/>
    <x v="322"/>
    <n v="25"/>
    <x v="0"/>
    <x v="0"/>
    <n v="9"/>
    <x v="14"/>
    <x v="12"/>
    <x v="322"/>
    <n v="77"/>
    <n v="25"/>
  </r>
  <r>
    <x v="22"/>
    <x v="323"/>
    <n v="23.6"/>
    <x v="0"/>
    <x v="0"/>
    <n v="9"/>
    <x v="14"/>
    <x v="13"/>
    <x v="323"/>
    <n v="74.48"/>
    <n v="23.6"/>
  </r>
  <r>
    <x v="22"/>
    <x v="324"/>
    <n v="24"/>
    <x v="0"/>
    <x v="0"/>
    <n v="9"/>
    <x v="14"/>
    <x v="14"/>
    <x v="324"/>
    <n v="75.2"/>
    <n v="24"/>
  </r>
  <r>
    <x v="22"/>
    <x v="325"/>
    <n v="26.1"/>
    <x v="0"/>
    <x v="0"/>
    <n v="9"/>
    <x v="14"/>
    <x v="15"/>
    <x v="325"/>
    <n v="78.98"/>
    <n v="26.1"/>
  </r>
  <r>
    <x v="22"/>
    <x v="326"/>
    <n v="28.1"/>
    <x v="0"/>
    <x v="0"/>
    <n v="9"/>
    <x v="14"/>
    <x v="16"/>
    <x v="326"/>
    <n v="82.580000000000013"/>
    <n v="28.1"/>
  </r>
  <r>
    <x v="22"/>
    <x v="327"/>
    <n v="30.1"/>
    <x v="0"/>
    <x v="0"/>
    <n v="9"/>
    <x v="14"/>
    <x v="17"/>
    <x v="327"/>
    <n v="86.18"/>
    <n v="30.1"/>
  </r>
  <r>
    <x v="22"/>
    <x v="328"/>
    <n v="31.4"/>
    <x v="0"/>
    <x v="0"/>
    <n v="9"/>
    <x v="14"/>
    <x v="18"/>
    <x v="328"/>
    <n v="88.52"/>
    <n v="31.4"/>
  </r>
  <r>
    <x v="22"/>
    <x v="329"/>
    <n v="32.200000000000003"/>
    <x v="0"/>
    <x v="0"/>
    <n v="9"/>
    <x v="14"/>
    <x v="19"/>
    <x v="329"/>
    <n v="89.960000000000008"/>
    <n v="32.200000000000003"/>
  </r>
  <r>
    <x v="22"/>
    <x v="330"/>
    <n v="34.1"/>
    <x v="0"/>
    <x v="0"/>
    <n v="9"/>
    <x v="14"/>
    <x v="20"/>
    <x v="330"/>
    <n v="93.38"/>
    <n v="34.1"/>
  </r>
  <r>
    <x v="22"/>
    <x v="331"/>
    <n v="34.9"/>
    <x v="0"/>
    <x v="0"/>
    <n v="9"/>
    <x v="14"/>
    <x v="21"/>
    <x v="331"/>
    <n v="94.82"/>
    <n v="34.9"/>
  </r>
  <r>
    <x v="22"/>
    <x v="332"/>
    <n v="35.9"/>
    <x v="0"/>
    <x v="0"/>
    <n v="9"/>
    <x v="14"/>
    <x v="22"/>
    <x v="332"/>
    <n v="96.62"/>
    <n v="35.9"/>
  </r>
  <r>
    <x v="22"/>
    <x v="333"/>
    <n v="36.299999999999997"/>
    <x v="0"/>
    <x v="0"/>
    <n v="9"/>
    <x v="14"/>
    <x v="23"/>
    <x v="333"/>
    <n v="97.34"/>
    <n v="36.299999999999997"/>
  </r>
  <r>
    <x v="22"/>
    <x v="334"/>
    <n v="36.6"/>
    <x v="0"/>
    <x v="0"/>
    <n v="9"/>
    <x v="14"/>
    <x v="0"/>
    <x v="334"/>
    <n v="97.88000000000001"/>
    <n v="36.6"/>
  </r>
  <r>
    <x v="22"/>
    <x v="335"/>
    <n v="35.5"/>
    <x v="0"/>
    <x v="0"/>
    <n v="9"/>
    <x v="14"/>
    <x v="1"/>
    <x v="335"/>
    <n v="95.9"/>
    <n v="35.5"/>
  </r>
  <r>
    <x v="22"/>
    <x v="336"/>
    <n v="32.6"/>
    <x v="0"/>
    <x v="0"/>
    <n v="9"/>
    <x v="14"/>
    <x v="2"/>
    <x v="336"/>
    <n v="90.68"/>
    <n v="32.6"/>
  </r>
  <r>
    <x v="22"/>
    <x v="337"/>
    <n v="28.6"/>
    <x v="0"/>
    <x v="0"/>
    <n v="9"/>
    <x v="14"/>
    <x v="3"/>
    <x v="337"/>
    <n v="83.48"/>
    <n v="28.6"/>
  </r>
  <r>
    <x v="22"/>
    <x v="338"/>
    <n v="30.5"/>
    <x v="0"/>
    <x v="0"/>
    <n v="9"/>
    <x v="14"/>
    <x v="4"/>
    <x v="338"/>
    <n v="86.9"/>
    <n v="30.5"/>
  </r>
  <r>
    <x v="22"/>
    <x v="339"/>
    <n v="26.6"/>
    <x v="0"/>
    <x v="0"/>
    <n v="9"/>
    <x v="15"/>
    <x v="5"/>
    <x v="339"/>
    <n v="79.88"/>
    <n v="26.6"/>
  </r>
  <r>
    <x v="22"/>
    <x v="340"/>
    <n v="29.1"/>
    <x v="0"/>
    <x v="0"/>
    <n v="9"/>
    <x v="15"/>
    <x v="6"/>
    <x v="340"/>
    <n v="84.38"/>
    <n v="29.1"/>
  </r>
  <r>
    <x v="22"/>
    <x v="341"/>
    <n v="27.5"/>
    <x v="0"/>
    <x v="0"/>
    <n v="9"/>
    <x v="15"/>
    <x v="7"/>
    <x v="341"/>
    <n v="81.5"/>
    <n v="27.5"/>
  </r>
  <r>
    <x v="22"/>
    <x v="342"/>
    <n v="27.8"/>
    <x v="0"/>
    <x v="0"/>
    <n v="9"/>
    <x v="15"/>
    <x v="8"/>
    <x v="342"/>
    <n v="82.039999999999992"/>
    <n v="27.8"/>
  </r>
  <r>
    <x v="22"/>
    <x v="343"/>
    <n v="26.5"/>
    <x v="0"/>
    <x v="0"/>
    <n v="9"/>
    <x v="15"/>
    <x v="9"/>
    <x v="343"/>
    <n v="79.7"/>
    <n v="26.5"/>
  </r>
  <r>
    <x v="22"/>
    <x v="344"/>
    <n v="25.7"/>
    <x v="0"/>
    <x v="0"/>
    <n v="9"/>
    <x v="15"/>
    <x v="10"/>
    <x v="344"/>
    <n v="78.259999999999991"/>
    <n v="25.7"/>
  </r>
  <r>
    <x v="22"/>
    <x v="345"/>
    <n v="24.4"/>
    <x v="0"/>
    <x v="0"/>
    <n v="9"/>
    <x v="15"/>
    <x v="11"/>
    <x v="345"/>
    <n v="75.92"/>
    <n v="24.4"/>
  </r>
  <r>
    <x v="22"/>
    <x v="346"/>
    <n v="23"/>
    <x v="0"/>
    <x v="0"/>
    <n v="9"/>
    <x v="15"/>
    <x v="12"/>
    <x v="346"/>
    <n v="73.400000000000006"/>
    <n v="23"/>
  </r>
  <r>
    <x v="22"/>
    <x v="347"/>
    <n v="22.7"/>
    <x v="0"/>
    <x v="0"/>
    <n v="9"/>
    <x v="15"/>
    <x v="13"/>
    <x v="347"/>
    <n v="72.86"/>
    <n v="22.7"/>
  </r>
  <r>
    <x v="22"/>
    <x v="348"/>
    <n v="23.8"/>
    <x v="0"/>
    <x v="0"/>
    <n v="9"/>
    <x v="15"/>
    <x v="14"/>
    <x v="348"/>
    <n v="74.84"/>
    <n v="23.8"/>
  </r>
  <r>
    <x v="22"/>
    <x v="349"/>
    <n v="25.6"/>
    <x v="0"/>
    <x v="0"/>
    <n v="9"/>
    <x v="15"/>
    <x v="15"/>
    <x v="349"/>
    <n v="78.080000000000013"/>
    <n v="25.6"/>
  </r>
  <r>
    <x v="22"/>
    <x v="350"/>
    <n v="27.5"/>
    <x v="0"/>
    <x v="0"/>
    <n v="9"/>
    <x v="15"/>
    <x v="16"/>
    <x v="350"/>
    <n v="81.5"/>
    <n v="27.5"/>
  </r>
  <r>
    <x v="22"/>
    <x v="351"/>
    <n v="28.2"/>
    <x v="0"/>
    <x v="0"/>
    <n v="9"/>
    <x v="15"/>
    <x v="17"/>
    <x v="351"/>
    <n v="82.759999999999991"/>
    <n v="28.2"/>
  </r>
  <r>
    <x v="22"/>
    <x v="352"/>
    <n v="30.5"/>
    <x v="0"/>
    <x v="0"/>
    <n v="9"/>
    <x v="15"/>
    <x v="18"/>
    <x v="352"/>
    <n v="86.9"/>
    <n v="30.5"/>
  </r>
  <r>
    <x v="22"/>
    <x v="353"/>
    <n v="31.3"/>
    <x v="0"/>
    <x v="0"/>
    <n v="9"/>
    <x v="15"/>
    <x v="19"/>
    <x v="353"/>
    <n v="88.34"/>
    <n v="31.3"/>
  </r>
  <r>
    <x v="22"/>
    <x v="354"/>
    <n v="33.200000000000003"/>
    <x v="0"/>
    <x v="0"/>
    <n v="9"/>
    <x v="15"/>
    <x v="20"/>
    <x v="354"/>
    <n v="91.76"/>
    <n v="33.200000000000003"/>
  </r>
  <r>
    <x v="22"/>
    <x v="355"/>
    <n v="34.4"/>
    <x v="0"/>
    <x v="0"/>
    <n v="9"/>
    <x v="15"/>
    <x v="21"/>
    <x v="355"/>
    <n v="93.92"/>
    <n v="34.4"/>
  </r>
  <r>
    <x v="22"/>
    <x v="356"/>
    <n v="35.200000000000003"/>
    <x v="0"/>
    <x v="0"/>
    <n v="9"/>
    <x v="15"/>
    <x v="22"/>
    <x v="356"/>
    <n v="95.360000000000014"/>
    <n v="35.200000000000003"/>
  </r>
  <r>
    <x v="22"/>
    <x v="357"/>
    <n v="35.1"/>
    <x v="0"/>
    <x v="0"/>
    <n v="9"/>
    <x v="15"/>
    <x v="23"/>
    <x v="357"/>
    <n v="95.18"/>
    <n v="35.1"/>
  </r>
  <r>
    <x v="22"/>
    <x v="358"/>
    <n v="35.1"/>
    <x v="0"/>
    <x v="0"/>
    <n v="9"/>
    <x v="15"/>
    <x v="0"/>
    <x v="358"/>
    <n v="95.18"/>
    <n v="35.1"/>
  </r>
  <r>
    <x v="22"/>
    <x v="359"/>
    <n v="33.799999999999997"/>
    <x v="0"/>
    <x v="0"/>
    <n v="9"/>
    <x v="15"/>
    <x v="1"/>
    <x v="359"/>
    <n v="92.84"/>
    <n v="33.799999999999997"/>
  </r>
  <r>
    <x v="22"/>
    <x v="360"/>
    <n v="31.4"/>
    <x v="0"/>
    <x v="0"/>
    <n v="9"/>
    <x v="15"/>
    <x v="2"/>
    <x v="360"/>
    <n v="88.52"/>
    <n v="31.4"/>
  </r>
  <r>
    <x v="22"/>
    <x v="361"/>
    <n v="27.2"/>
    <x v="0"/>
    <x v="0"/>
    <n v="9"/>
    <x v="15"/>
    <x v="3"/>
    <x v="361"/>
    <n v="80.960000000000008"/>
    <n v="27.2"/>
  </r>
  <r>
    <x v="22"/>
    <x v="362"/>
    <n v="25.5"/>
    <x v="0"/>
    <x v="0"/>
    <n v="9"/>
    <x v="15"/>
    <x v="4"/>
    <x v="362"/>
    <n v="77.900000000000006"/>
    <n v="25.5"/>
  </r>
  <r>
    <x v="23"/>
    <x v="365"/>
    <n v="92.7"/>
    <x v="1"/>
    <x v="1"/>
    <s v="9"/>
    <x v="16"/>
    <x v="0"/>
    <x v="0"/>
    <n v="92.7"/>
    <n v="33.722222222222221"/>
  </r>
  <r>
    <x v="23"/>
    <x v="366"/>
    <n v="91.1"/>
    <x v="1"/>
    <x v="1"/>
    <s v="9"/>
    <x v="16"/>
    <x v="1"/>
    <x v="1"/>
    <n v="91.1"/>
    <n v="32.833333333333329"/>
  </r>
  <r>
    <x v="23"/>
    <x v="367"/>
    <n v="87.6"/>
    <x v="1"/>
    <x v="1"/>
    <s v="9"/>
    <x v="16"/>
    <x v="2"/>
    <x v="2"/>
    <n v="87.6"/>
    <n v="30.888888888888886"/>
  </r>
  <r>
    <x v="23"/>
    <x v="368"/>
    <n v="87.3"/>
    <x v="1"/>
    <x v="1"/>
    <s v="9"/>
    <x v="16"/>
    <x v="3"/>
    <x v="3"/>
    <n v="87.3"/>
    <n v="30.722222222222221"/>
  </r>
  <r>
    <x v="23"/>
    <x v="369"/>
    <n v="80.099999999999994"/>
    <x v="1"/>
    <x v="1"/>
    <s v="9"/>
    <x v="16"/>
    <x v="4"/>
    <x v="4"/>
    <n v="80.099999999999994"/>
    <n v="26.722222222222218"/>
  </r>
  <r>
    <x v="23"/>
    <x v="370"/>
    <n v="79.8"/>
    <x v="1"/>
    <x v="1"/>
    <s v="9"/>
    <x v="17"/>
    <x v="5"/>
    <x v="5"/>
    <n v="79.8"/>
    <n v="26.555555555555554"/>
  </r>
  <r>
    <x v="23"/>
    <x v="371"/>
    <n v="76.900000000000006"/>
    <x v="1"/>
    <x v="1"/>
    <s v="9"/>
    <x v="17"/>
    <x v="6"/>
    <x v="6"/>
    <n v="76.900000000000006"/>
    <n v="24.944444444444446"/>
  </r>
  <r>
    <x v="23"/>
    <x v="372"/>
    <n v="75.099999999999994"/>
    <x v="1"/>
    <x v="1"/>
    <s v="9"/>
    <x v="17"/>
    <x v="7"/>
    <x v="7"/>
    <n v="75.099999999999994"/>
    <n v="23.944444444444439"/>
  </r>
  <r>
    <x v="23"/>
    <x v="373"/>
    <n v="73"/>
    <x v="1"/>
    <x v="1"/>
    <s v="9"/>
    <x v="17"/>
    <x v="8"/>
    <x v="8"/>
    <n v="73"/>
    <n v="22.777777777777779"/>
  </r>
  <r>
    <x v="23"/>
    <x v="374"/>
    <n v="72.5"/>
    <x v="1"/>
    <x v="1"/>
    <s v="9"/>
    <x v="17"/>
    <x v="9"/>
    <x v="9"/>
    <n v="72.5"/>
    <n v="22.5"/>
  </r>
  <r>
    <x v="23"/>
    <x v="375"/>
    <n v="72.7"/>
    <x v="1"/>
    <x v="1"/>
    <s v="9"/>
    <x v="17"/>
    <x v="10"/>
    <x v="10"/>
    <n v="72.7"/>
    <n v="22.611111111111111"/>
  </r>
  <r>
    <x v="23"/>
    <x v="376"/>
    <n v="71.8"/>
    <x v="1"/>
    <x v="1"/>
    <s v="9"/>
    <x v="17"/>
    <x v="11"/>
    <x v="11"/>
    <n v="71.8"/>
    <n v="22.111111111111111"/>
  </r>
  <r>
    <x v="23"/>
    <x v="377"/>
    <n v="70.2"/>
    <x v="1"/>
    <x v="1"/>
    <s v="9"/>
    <x v="17"/>
    <x v="12"/>
    <x v="12"/>
    <n v="70.2"/>
    <n v="21.222222222222225"/>
  </r>
  <r>
    <x v="23"/>
    <x v="378"/>
    <n v="71.3"/>
    <x v="1"/>
    <x v="1"/>
    <s v="9"/>
    <x v="17"/>
    <x v="13"/>
    <x v="13"/>
    <n v="71.3"/>
    <n v="21.833333333333332"/>
  </r>
  <r>
    <x v="23"/>
    <x v="379"/>
    <n v="70.2"/>
    <x v="1"/>
    <x v="1"/>
    <s v="9"/>
    <x v="17"/>
    <x v="14"/>
    <x v="14"/>
    <n v="70.2"/>
    <n v="21.222222222222225"/>
  </r>
  <r>
    <x v="23"/>
    <x v="380"/>
    <n v="70.3"/>
    <x v="1"/>
    <x v="1"/>
    <s v="9"/>
    <x v="17"/>
    <x v="15"/>
    <x v="15"/>
    <n v="70.3"/>
    <n v="21.277777777777775"/>
  </r>
  <r>
    <x v="23"/>
    <x v="381"/>
    <n v="73.7"/>
    <x v="1"/>
    <x v="1"/>
    <s v="9"/>
    <x v="17"/>
    <x v="16"/>
    <x v="16"/>
    <n v="73.7"/>
    <n v="23.166666666666668"/>
  </r>
  <r>
    <x v="23"/>
    <x v="382"/>
    <n v="76.8"/>
    <x v="1"/>
    <x v="1"/>
    <s v="9"/>
    <x v="17"/>
    <x v="17"/>
    <x v="17"/>
    <n v="76.8"/>
    <n v="24.888888888888886"/>
  </r>
  <r>
    <x v="23"/>
    <x v="383"/>
    <n v="80.900000000000006"/>
    <x v="1"/>
    <x v="1"/>
    <s v="9"/>
    <x v="17"/>
    <x v="18"/>
    <x v="18"/>
    <n v="80.900000000000006"/>
    <n v="27.166666666666668"/>
  </r>
  <r>
    <x v="23"/>
    <x v="384"/>
    <n v="83.5"/>
    <x v="1"/>
    <x v="1"/>
    <s v="9"/>
    <x v="17"/>
    <x v="19"/>
    <x v="19"/>
    <n v="83.5"/>
    <n v="28.611111111111111"/>
  </r>
  <r>
    <x v="23"/>
    <x v="385"/>
    <n v="82.9"/>
    <x v="1"/>
    <x v="1"/>
    <s v="9"/>
    <x v="17"/>
    <x v="20"/>
    <x v="20"/>
    <n v="82.9"/>
    <n v="28.277777777777779"/>
  </r>
  <r>
    <x v="23"/>
    <x v="386"/>
    <n v="81.599999999999994"/>
    <x v="1"/>
    <x v="1"/>
    <s v="9"/>
    <x v="17"/>
    <x v="21"/>
    <x v="21"/>
    <n v="81.599999999999994"/>
    <n v="27.55555555555555"/>
  </r>
  <r>
    <x v="23"/>
    <x v="387"/>
    <n v="76.8"/>
    <x v="1"/>
    <x v="1"/>
    <s v="9"/>
    <x v="17"/>
    <x v="22"/>
    <x v="22"/>
    <n v="76.8"/>
    <n v="24.888888888888886"/>
  </r>
  <r>
    <x v="23"/>
    <x v="388"/>
    <n v="82.5"/>
    <x v="1"/>
    <x v="1"/>
    <s v="9"/>
    <x v="17"/>
    <x v="23"/>
    <x v="23"/>
    <n v="82.5"/>
    <n v="28.055555555555554"/>
  </r>
  <r>
    <x v="23"/>
    <x v="389"/>
    <n v="83.4"/>
    <x v="1"/>
    <x v="1"/>
    <s v="9"/>
    <x v="17"/>
    <x v="0"/>
    <x v="24"/>
    <n v="83.4"/>
    <n v="28.555555555555557"/>
  </r>
  <r>
    <x v="23"/>
    <x v="390"/>
    <n v="83.7"/>
    <x v="1"/>
    <x v="1"/>
    <s v="9"/>
    <x v="17"/>
    <x v="1"/>
    <x v="25"/>
    <n v="83.7"/>
    <n v="28.722222222222221"/>
  </r>
  <r>
    <x v="23"/>
    <x v="391"/>
    <n v="83.1"/>
    <x v="1"/>
    <x v="1"/>
    <s v="9"/>
    <x v="17"/>
    <x v="2"/>
    <x v="26"/>
    <n v="83.1"/>
    <n v="28.388888888888886"/>
  </r>
  <r>
    <x v="23"/>
    <x v="392"/>
    <n v="81.5"/>
    <x v="1"/>
    <x v="1"/>
    <s v="9"/>
    <x v="17"/>
    <x v="3"/>
    <x v="27"/>
    <n v="81.5"/>
    <n v="27.5"/>
  </r>
  <r>
    <x v="23"/>
    <x v="393"/>
    <n v="77.900000000000006"/>
    <x v="1"/>
    <x v="1"/>
    <s v="9"/>
    <x v="17"/>
    <x v="4"/>
    <x v="28"/>
    <n v="77.900000000000006"/>
    <n v="25.500000000000004"/>
  </r>
  <r>
    <x v="23"/>
    <x v="394"/>
    <n v="78.3"/>
    <x v="1"/>
    <x v="1"/>
    <s v="9"/>
    <x v="18"/>
    <x v="5"/>
    <x v="29"/>
    <n v="78.3"/>
    <n v="25.722222222222221"/>
  </r>
  <r>
    <x v="23"/>
    <x v="395"/>
    <n v="76.400000000000006"/>
    <x v="1"/>
    <x v="1"/>
    <s v="9"/>
    <x v="18"/>
    <x v="6"/>
    <x v="30"/>
    <n v="76.400000000000006"/>
    <n v="24.666666666666668"/>
  </r>
  <r>
    <x v="23"/>
    <x v="396"/>
    <n v="75.400000000000006"/>
    <x v="1"/>
    <x v="1"/>
    <s v="9"/>
    <x v="18"/>
    <x v="7"/>
    <x v="31"/>
    <n v="75.400000000000006"/>
    <n v="24.111111111111114"/>
  </r>
  <r>
    <x v="23"/>
    <x v="397"/>
    <n v="73.400000000000006"/>
    <x v="1"/>
    <x v="1"/>
    <s v="9"/>
    <x v="18"/>
    <x v="8"/>
    <x v="32"/>
    <n v="73.400000000000006"/>
    <n v="23.000000000000004"/>
  </r>
  <r>
    <x v="23"/>
    <x v="398"/>
    <n v="72"/>
    <x v="1"/>
    <x v="1"/>
    <s v="9"/>
    <x v="18"/>
    <x v="9"/>
    <x v="33"/>
    <n v="72"/>
    <n v="22.222222222222221"/>
  </r>
  <r>
    <x v="23"/>
    <x v="399"/>
    <n v="70.8"/>
    <x v="1"/>
    <x v="1"/>
    <s v="9"/>
    <x v="18"/>
    <x v="10"/>
    <x v="34"/>
    <n v="70.8"/>
    <n v="21.555555555555554"/>
  </r>
  <r>
    <x v="23"/>
    <x v="400"/>
    <n v="70.5"/>
    <x v="1"/>
    <x v="1"/>
    <s v="9"/>
    <x v="18"/>
    <x v="11"/>
    <x v="35"/>
    <n v="70.5"/>
    <n v="21.388888888888889"/>
  </r>
  <r>
    <x v="23"/>
    <x v="401"/>
    <n v="68.8"/>
    <x v="1"/>
    <x v="1"/>
    <s v="9"/>
    <x v="18"/>
    <x v="12"/>
    <x v="36"/>
    <n v="68.8"/>
    <n v="20.444444444444443"/>
  </r>
  <r>
    <x v="23"/>
    <x v="402"/>
    <n v="69.900000000000006"/>
    <x v="1"/>
    <x v="1"/>
    <s v="9"/>
    <x v="18"/>
    <x v="13"/>
    <x v="37"/>
    <n v="69.900000000000006"/>
    <n v="21.055555555555557"/>
  </r>
  <r>
    <x v="23"/>
    <x v="403"/>
    <n v="66.900000000000006"/>
    <x v="1"/>
    <x v="1"/>
    <s v="9"/>
    <x v="18"/>
    <x v="14"/>
    <x v="38"/>
    <n v="66.900000000000006"/>
    <n v="19.388888888888893"/>
  </r>
  <r>
    <x v="23"/>
    <x v="404"/>
    <n v="69.8"/>
    <x v="1"/>
    <x v="1"/>
    <s v="9"/>
    <x v="18"/>
    <x v="15"/>
    <x v="39"/>
    <n v="69.8"/>
    <n v="20.999999999999996"/>
  </r>
  <r>
    <x v="23"/>
    <x v="405"/>
    <n v="72.8"/>
    <x v="1"/>
    <x v="1"/>
    <s v="9"/>
    <x v="18"/>
    <x v="16"/>
    <x v="40"/>
    <n v="72.8"/>
    <n v="22.666666666666664"/>
  </r>
  <r>
    <x v="23"/>
    <x v="406"/>
    <n v="76.5"/>
    <x v="1"/>
    <x v="1"/>
    <s v="9"/>
    <x v="18"/>
    <x v="17"/>
    <x v="41"/>
    <n v="76.5"/>
    <n v="24.722222222222221"/>
  </r>
  <r>
    <x v="23"/>
    <x v="407"/>
    <n v="80.3"/>
    <x v="1"/>
    <x v="1"/>
    <s v="9"/>
    <x v="18"/>
    <x v="18"/>
    <x v="42"/>
    <n v="80.3"/>
    <n v="26.833333333333332"/>
  </r>
  <r>
    <x v="23"/>
    <x v="408"/>
    <n v="82.6"/>
    <x v="1"/>
    <x v="1"/>
    <s v="9"/>
    <x v="18"/>
    <x v="19"/>
    <x v="43"/>
    <n v="82.6"/>
    <n v="28.111111111111107"/>
  </r>
  <r>
    <x v="23"/>
    <x v="409"/>
    <n v="86.5"/>
    <x v="1"/>
    <x v="1"/>
    <s v="9"/>
    <x v="18"/>
    <x v="20"/>
    <x v="44"/>
    <n v="86.5"/>
    <n v="30.277777777777779"/>
  </r>
  <r>
    <x v="23"/>
    <x v="410"/>
    <n v="88.6"/>
    <x v="1"/>
    <x v="1"/>
    <s v="9"/>
    <x v="18"/>
    <x v="21"/>
    <x v="45"/>
    <n v="88.6"/>
    <n v="31.444444444444439"/>
  </r>
  <r>
    <x v="23"/>
    <x v="411"/>
    <n v="91.4"/>
    <x v="1"/>
    <x v="1"/>
    <s v="9"/>
    <x v="18"/>
    <x v="22"/>
    <x v="363"/>
    <n v="91.4"/>
    <n v="33"/>
  </r>
  <r>
    <x v="23"/>
    <x v="412"/>
    <n v="89.1"/>
    <x v="1"/>
    <x v="1"/>
    <s v="9"/>
    <x v="18"/>
    <x v="23"/>
    <x v="46"/>
    <n v="89.1"/>
    <n v="31.722222222222218"/>
  </r>
  <r>
    <x v="23"/>
    <x v="413"/>
    <n v="87.2"/>
    <x v="1"/>
    <x v="1"/>
    <s v="9"/>
    <x v="18"/>
    <x v="0"/>
    <x v="47"/>
    <n v="87.2"/>
    <n v="30.666666666666668"/>
  </r>
  <r>
    <x v="23"/>
    <x v="414"/>
    <n v="65.2"/>
    <x v="1"/>
    <x v="1"/>
    <s v="9"/>
    <x v="18"/>
    <x v="1"/>
    <x v="48"/>
    <n v="65.2"/>
    <n v="18.444444444444446"/>
  </r>
  <r>
    <x v="23"/>
    <x v="415"/>
    <n v="70.900000000000006"/>
    <x v="1"/>
    <x v="1"/>
    <s v="9"/>
    <x v="18"/>
    <x v="2"/>
    <x v="49"/>
    <n v="70.900000000000006"/>
    <n v="21.611111111111114"/>
  </r>
  <r>
    <x v="23"/>
    <x v="416"/>
    <n v="70.3"/>
    <x v="1"/>
    <x v="1"/>
    <s v="9"/>
    <x v="18"/>
    <x v="3"/>
    <x v="364"/>
    <n v="70.3"/>
    <n v="21.277777777777775"/>
  </r>
  <r>
    <x v="23"/>
    <x v="417"/>
    <n v="68.3"/>
    <x v="1"/>
    <x v="1"/>
    <s v="9"/>
    <x v="18"/>
    <x v="4"/>
    <x v="50"/>
    <n v="68.3"/>
    <n v="20.166666666666664"/>
  </r>
  <r>
    <x v="23"/>
    <x v="418"/>
    <n v="67.400000000000006"/>
    <x v="1"/>
    <x v="1"/>
    <s v="9"/>
    <x v="19"/>
    <x v="5"/>
    <x v="51"/>
    <n v="67.400000000000006"/>
    <n v="19.666666666666668"/>
  </r>
  <r>
    <x v="23"/>
    <x v="419"/>
    <n v="71.400000000000006"/>
    <x v="1"/>
    <x v="1"/>
    <s v="9"/>
    <x v="19"/>
    <x v="6"/>
    <x v="52"/>
    <n v="71.400000000000006"/>
    <n v="21.888888888888893"/>
  </r>
  <r>
    <x v="23"/>
    <x v="420"/>
    <n v="68.099999999999994"/>
    <x v="1"/>
    <x v="1"/>
    <s v="9"/>
    <x v="19"/>
    <x v="7"/>
    <x v="53"/>
    <n v="68.099999999999994"/>
    <n v="20.055555555555554"/>
  </r>
  <r>
    <x v="23"/>
    <x v="421"/>
    <n v="67.900000000000006"/>
    <x v="1"/>
    <x v="1"/>
    <s v="9"/>
    <x v="19"/>
    <x v="8"/>
    <x v="54"/>
    <n v="67.900000000000006"/>
    <n v="19.944444444444446"/>
  </r>
  <r>
    <x v="23"/>
    <x v="423"/>
    <n v="64.900000000000006"/>
    <x v="1"/>
    <x v="1"/>
    <s v="9"/>
    <x v="19"/>
    <x v="10"/>
    <x v="56"/>
    <n v="64.900000000000006"/>
    <n v="18.277777777777782"/>
  </r>
  <r>
    <x v="23"/>
    <x v="424"/>
    <n v="64.900000000000006"/>
    <x v="1"/>
    <x v="1"/>
    <s v="9"/>
    <x v="19"/>
    <x v="11"/>
    <x v="57"/>
    <n v="64.900000000000006"/>
    <n v="18.277777777777782"/>
  </r>
  <r>
    <x v="23"/>
    <x v="425"/>
    <n v="62.2"/>
    <x v="1"/>
    <x v="1"/>
    <s v="9"/>
    <x v="19"/>
    <x v="12"/>
    <x v="58"/>
    <n v="62.2"/>
    <n v="16.777777777777779"/>
  </r>
  <r>
    <x v="23"/>
    <x v="426"/>
    <n v="60.6"/>
    <x v="1"/>
    <x v="1"/>
    <s v="9"/>
    <x v="19"/>
    <x v="13"/>
    <x v="59"/>
    <n v="60.6"/>
    <n v="15.888888888888889"/>
  </r>
  <r>
    <x v="23"/>
    <x v="427"/>
    <n v="61.1"/>
    <x v="1"/>
    <x v="1"/>
    <s v="9"/>
    <x v="19"/>
    <x v="14"/>
    <x v="60"/>
    <n v="61.1"/>
    <n v="16.166666666666668"/>
  </r>
  <r>
    <x v="23"/>
    <x v="428"/>
    <n v="62.1"/>
    <x v="1"/>
    <x v="1"/>
    <s v="9"/>
    <x v="19"/>
    <x v="15"/>
    <x v="61"/>
    <n v="62.1"/>
    <n v="16.722222222222221"/>
  </r>
  <r>
    <x v="23"/>
    <x v="429"/>
    <n v="68.7"/>
    <x v="1"/>
    <x v="1"/>
    <s v="9"/>
    <x v="19"/>
    <x v="16"/>
    <x v="62"/>
    <n v="68.7"/>
    <n v="20.388888888888889"/>
  </r>
  <r>
    <x v="23"/>
    <x v="430"/>
    <n v="73.2"/>
    <x v="1"/>
    <x v="1"/>
    <s v="9"/>
    <x v="19"/>
    <x v="17"/>
    <x v="63"/>
    <n v="73.2"/>
    <n v="22.888888888888889"/>
  </r>
  <r>
    <x v="23"/>
    <x v="431"/>
    <n v="77.599999999999994"/>
    <x v="1"/>
    <x v="1"/>
    <s v="9"/>
    <x v="19"/>
    <x v="18"/>
    <x v="64"/>
    <n v="77.599999999999994"/>
    <n v="25.333333333333329"/>
  </r>
  <r>
    <x v="23"/>
    <x v="433"/>
    <n v="84"/>
    <x v="1"/>
    <x v="1"/>
    <s v="9"/>
    <x v="19"/>
    <x v="20"/>
    <x v="66"/>
    <n v="84"/>
    <n v="28.888888888888889"/>
  </r>
  <r>
    <x v="23"/>
    <x v="434"/>
    <n v="87.8"/>
    <x v="1"/>
    <x v="1"/>
    <s v="9"/>
    <x v="19"/>
    <x v="21"/>
    <x v="67"/>
    <n v="87.8"/>
    <n v="30.999999999999996"/>
  </r>
  <r>
    <x v="23"/>
    <x v="435"/>
    <n v="89.5"/>
    <x v="1"/>
    <x v="1"/>
    <s v="9"/>
    <x v="19"/>
    <x v="22"/>
    <x v="68"/>
    <n v="89.5"/>
    <n v="31.944444444444443"/>
  </r>
  <r>
    <x v="23"/>
    <x v="436"/>
    <n v="90.8"/>
    <x v="1"/>
    <x v="1"/>
    <s v="9"/>
    <x v="19"/>
    <x v="23"/>
    <x v="69"/>
    <n v="90.8"/>
    <n v="32.666666666666664"/>
  </r>
  <r>
    <x v="23"/>
    <x v="437"/>
    <n v="92.5"/>
    <x v="1"/>
    <x v="1"/>
    <s v="9"/>
    <x v="19"/>
    <x v="0"/>
    <x v="70"/>
    <n v="92.5"/>
    <n v="33.611111111111107"/>
  </r>
  <r>
    <x v="23"/>
    <x v="438"/>
    <n v="90.9"/>
    <x v="1"/>
    <x v="1"/>
    <s v="9"/>
    <x v="19"/>
    <x v="1"/>
    <x v="71"/>
    <n v="90.9"/>
    <n v="32.722222222222221"/>
  </r>
  <r>
    <x v="23"/>
    <x v="439"/>
    <n v="86.5"/>
    <x v="1"/>
    <x v="1"/>
    <s v="9"/>
    <x v="19"/>
    <x v="2"/>
    <x v="72"/>
    <n v="86.5"/>
    <n v="30.277777777777779"/>
  </r>
  <r>
    <x v="23"/>
    <x v="440"/>
    <n v="85.3"/>
    <x v="1"/>
    <x v="1"/>
    <s v="9"/>
    <x v="19"/>
    <x v="3"/>
    <x v="73"/>
    <n v="85.3"/>
    <n v="29.611111111111107"/>
  </r>
  <r>
    <x v="23"/>
    <x v="441"/>
    <n v="84.7"/>
    <x v="1"/>
    <x v="1"/>
    <s v="9"/>
    <x v="19"/>
    <x v="4"/>
    <x v="74"/>
    <n v="84.7"/>
    <n v="29.277777777777779"/>
  </r>
  <r>
    <x v="23"/>
    <x v="442"/>
    <n v="83.5"/>
    <x v="1"/>
    <x v="1"/>
    <s v="9"/>
    <x v="20"/>
    <x v="5"/>
    <x v="75"/>
    <n v="83.5"/>
    <n v="28.611111111111111"/>
  </r>
  <r>
    <x v="23"/>
    <x v="443"/>
    <n v="81.2"/>
    <x v="1"/>
    <x v="1"/>
    <s v="9"/>
    <x v="20"/>
    <x v="6"/>
    <x v="76"/>
    <n v="81.2"/>
    <n v="27.333333333333336"/>
  </r>
  <r>
    <x v="23"/>
    <x v="444"/>
    <n v="76.3"/>
    <x v="1"/>
    <x v="1"/>
    <s v="9"/>
    <x v="20"/>
    <x v="7"/>
    <x v="77"/>
    <n v="76.3"/>
    <n v="24.611111111111107"/>
  </r>
  <r>
    <x v="23"/>
    <x v="445"/>
    <n v="71.599999999999994"/>
    <x v="1"/>
    <x v="1"/>
    <s v="9"/>
    <x v="20"/>
    <x v="8"/>
    <x v="78"/>
    <n v="71.599999999999994"/>
    <n v="21.999999999999996"/>
  </r>
  <r>
    <x v="23"/>
    <x v="446"/>
    <n v="68.400000000000006"/>
    <x v="1"/>
    <x v="1"/>
    <s v="9"/>
    <x v="20"/>
    <x v="9"/>
    <x v="79"/>
    <n v="68.400000000000006"/>
    <n v="20.222222222222225"/>
  </r>
  <r>
    <x v="23"/>
    <x v="448"/>
    <n v="69.8"/>
    <x v="1"/>
    <x v="1"/>
    <s v="9"/>
    <x v="20"/>
    <x v="11"/>
    <x v="81"/>
    <n v="69.8"/>
    <n v="20.999999999999996"/>
  </r>
  <r>
    <x v="23"/>
    <x v="449"/>
    <n v="67.599999999999994"/>
    <x v="1"/>
    <x v="1"/>
    <s v="9"/>
    <x v="20"/>
    <x v="12"/>
    <x v="82"/>
    <n v="67.599999999999994"/>
    <n v="19.777777777777775"/>
  </r>
  <r>
    <x v="23"/>
    <x v="450"/>
    <n v="66.3"/>
    <x v="1"/>
    <x v="1"/>
    <s v="9"/>
    <x v="20"/>
    <x v="13"/>
    <x v="83"/>
    <n v="66.3"/>
    <n v="19.055555555555554"/>
  </r>
  <r>
    <x v="23"/>
    <x v="451"/>
    <n v="67.099999999999994"/>
    <x v="1"/>
    <x v="1"/>
    <s v="9"/>
    <x v="20"/>
    <x v="14"/>
    <x v="84"/>
    <n v="67.099999999999994"/>
    <n v="19.499999999999996"/>
  </r>
  <r>
    <x v="23"/>
    <x v="452"/>
    <n v="69.5"/>
    <x v="1"/>
    <x v="1"/>
    <s v="9"/>
    <x v="20"/>
    <x v="15"/>
    <x v="85"/>
    <n v="69.5"/>
    <n v="20.833333333333332"/>
  </r>
  <r>
    <x v="23"/>
    <x v="453"/>
    <n v="74.5"/>
    <x v="1"/>
    <x v="1"/>
    <s v="9"/>
    <x v="20"/>
    <x v="16"/>
    <x v="86"/>
    <n v="74.5"/>
    <n v="23.611111111111111"/>
  </r>
  <r>
    <x v="23"/>
    <x v="454"/>
    <n v="78.2"/>
    <x v="1"/>
    <x v="1"/>
    <s v="9"/>
    <x v="20"/>
    <x v="17"/>
    <x v="87"/>
    <n v="78.2"/>
    <n v="25.666666666666668"/>
  </r>
  <r>
    <x v="23"/>
    <x v="455"/>
    <n v="82.6"/>
    <x v="1"/>
    <x v="1"/>
    <s v="9"/>
    <x v="20"/>
    <x v="18"/>
    <x v="88"/>
    <n v="82.6"/>
    <n v="28.111111111111107"/>
  </r>
  <r>
    <x v="23"/>
    <x v="456"/>
    <n v="85.6"/>
    <x v="1"/>
    <x v="1"/>
    <s v="9"/>
    <x v="20"/>
    <x v="19"/>
    <x v="89"/>
    <n v="85.6"/>
    <n v="29.777777777777775"/>
  </r>
  <r>
    <x v="23"/>
    <x v="458"/>
    <n v="91.5"/>
    <x v="1"/>
    <x v="1"/>
    <s v="9"/>
    <x v="20"/>
    <x v="21"/>
    <x v="91"/>
    <n v="91.5"/>
    <n v="33.055555555555557"/>
  </r>
  <r>
    <x v="23"/>
    <x v="459"/>
    <n v="93.3"/>
    <x v="1"/>
    <x v="1"/>
    <s v="9"/>
    <x v="20"/>
    <x v="22"/>
    <x v="92"/>
    <n v="93.3"/>
    <n v="34.05555555555555"/>
  </r>
  <r>
    <x v="23"/>
    <x v="460"/>
    <n v="93.9"/>
    <x v="1"/>
    <x v="1"/>
    <s v="9"/>
    <x v="20"/>
    <x v="23"/>
    <x v="93"/>
    <n v="93.9"/>
    <n v="34.388888888888893"/>
  </r>
  <r>
    <x v="23"/>
    <x v="461"/>
    <n v="93.9"/>
    <x v="1"/>
    <x v="1"/>
    <s v="9"/>
    <x v="20"/>
    <x v="0"/>
    <x v="94"/>
    <n v="93.9"/>
    <n v="34.388888888888893"/>
  </r>
  <r>
    <x v="23"/>
    <x v="462"/>
    <n v="89.4"/>
    <x v="1"/>
    <x v="1"/>
    <s v="9"/>
    <x v="20"/>
    <x v="1"/>
    <x v="95"/>
    <n v="89.4"/>
    <n v="31.888888888888893"/>
  </r>
  <r>
    <x v="23"/>
    <x v="463"/>
    <n v="85.7"/>
    <x v="1"/>
    <x v="1"/>
    <s v="9"/>
    <x v="20"/>
    <x v="2"/>
    <x v="96"/>
    <n v="85.7"/>
    <n v="29.833333333333336"/>
  </r>
  <r>
    <x v="23"/>
    <x v="464"/>
    <n v="80.2"/>
    <x v="1"/>
    <x v="1"/>
    <s v="9"/>
    <x v="20"/>
    <x v="3"/>
    <x v="97"/>
    <n v="80.2"/>
    <n v="26.777777777777779"/>
  </r>
  <r>
    <x v="23"/>
    <x v="465"/>
    <n v="76.599999999999994"/>
    <x v="1"/>
    <x v="1"/>
    <s v="9"/>
    <x v="20"/>
    <x v="4"/>
    <x v="98"/>
    <n v="76.599999999999994"/>
    <n v="24.777777777777775"/>
  </r>
  <r>
    <x v="23"/>
    <x v="466"/>
    <n v="74.5"/>
    <x v="1"/>
    <x v="1"/>
    <s v="9"/>
    <x v="21"/>
    <x v="5"/>
    <x v="99"/>
    <n v="74.5"/>
    <n v="23.611111111111111"/>
  </r>
  <r>
    <x v="23"/>
    <x v="467"/>
    <n v="74.099999999999994"/>
    <x v="1"/>
    <x v="1"/>
    <s v="9"/>
    <x v="21"/>
    <x v="6"/>
    <x v="100"/>
    <n v="74.099999999999994"/>
    <n v="23.388888888888886"/>
  </r>
  <r>
    <x v="23"/>
    <x v="468"/>
    <n v="74.2"/>
    <x v="1"/>
    <x v="1"/>
    <s v="9"/>
    <x v="21"/>
    <x v="7"/>
    <x v="101"/>
    <n v="74.2"/>
    <n v="23.444444444444446"/>
  </r>
  <r>
    <x v="23"/>
    <x v="469"/>
    <n v="73.400000000000006"/>
    <x v="1"/>
    <x v="1"/>
    <s v="9"/>
    <x v="21"/>
    <x v="8"/>
    <x v="102"/>
    <n v="73.400000000000006"/>
    <n v="23.000000000000004"/>
  </r>
  <r>
    <x v="23"/>
    <x v="470"/>
    <n v="72"/>
    <x v="1"/>
    <x v="1"/>
    <s v="9"/>
    <x v="21"/>
    <x v="9"/>
    <x v="103"/>
    <n v="72"/>
    <n v="22.222222222222221"/>
  </r>
  <r>
    <x v="23"/>
    <x v="471"/>
    <n v="71.400000000000006"/>
    <x v="1"/>
    <x v="1"/>
    <s v="9"/>
    <x v="21"/>
    <x v="10"/>
    <x v="104"/>
    <n v="71.400000000000006"/>
    <n v="21.888888888888893"/>
  </r>
  <r>
    <x v="23"/>
    <x v="472"/>
    <n v="68.3"/>
    <x v="1"/>
    <x v="1"/>
    <s v="9"/>
    <x v="21"/>
    <x v="11"/>
    <x v="105"/>
    <n v="68.3"/>
    <n v="20.166666666666664"/>
  </r>
  <r>
    <x v="23"/>
    <x v="473"/>
    <n v="68"/>
    <x v="1"/>
    <x v="1"/>
    <s v="9"/>
    <x v="21"/>
    <x v="12"/>
    <x v="106"/>
    <n v="68"/>
    <n v="20"/>
  </r>
  <r>
    <x v="23"/>
    <x v="474"/>
    <n v="68.2"/>
    <x v="1"/>
    <x v="1"/>
    <s v="9"/>
    <x v="21"/>
    <x v="13"/>
    <x v="107"/>
    <n v="68.2"/>
    <n v="20.111111111111111"/>
  </r>
  <r>
    <x v="23"/>
    <x v="475"/>
    <n v="68.7"/>
    <x v="1"/>
    <x v="1"/>
    <s v="9"/>
    <x v="21"/>
    <x v="14"/>
    <x v="108"/>
    <n v="68.7"/>
    <n v="20.388888888888889"/>
  </r>
  <r>
    <x v="23"/>
    <x v="476"/>
    <n v="69"/>
    <x v="1"/>
    <x v="1"/>
    <s v="9"/>
    <x v="21"/>
    <x v="15"/>
    <x v="109"/>
    <n v="69"/>
    <n v="20.555555555555554"/>
  </r>
  <r>
    <x v="23"/>
    <x v="477"/>
    <n v="73.599999999999994"/>
    <x v="1"/>
    <x v="1"/>
    <s v="9"/>
    <x v="21"/>
    <x v="16"/>
    <x v="110"/>
    <n v="73.599999999999994"/>
    <n v="23.111111111111107"/>
  </r>
  <r>
    <x v="23"/>
    <x v="478"/>
    <n v="75.599999999999994"/>
    <x v="1"/>
    <x v="1"/>
    <s v="9"/>
    <x v="21"/>
    <x v="17"/>
    <x v="111"/>
    <n v="75.599999999999994"/>
    <n v="24.222222222222218"/>
  </r>
  <r>
    <x v="23"/>
    <x v="479"/>
    <n v="78.900000000000006"/>
    <x v="1"/>
    <x v="1"/>
    <s v="9"/>
    <x v="21"/>
    <x v="18"/>
    <x v="112"/>
    <n v="78.900000000000006"/>
    <n v="26.055555555555557"/>
  </r>
  <r>
    <x v="23"/>
    <x v="480"/>
    <n v="81.5"/>
    <x v="1"/>
    <x v="1"/>
    <s v="9"/>
    <x v="21"/>
    <x v="19"/>
    <x v="113"/>
    <n v="81.5"/>
    <n v="27.5"/>
  </r>
  <r>
    <x v="23"/>
    <x v="481"/>
    <n v="83.9"/>
    <x v="1"/>
    <x v="1"/>
    <s v="9"/>
    <x v="21"/>
    <x v="20"/>
    <x v="114"/>
    <n v="83.9"/>
    <n v="28.833333333333336"/>
  </r>
  <r>
    <x v="23"/>
    <x v="482"/>
    <n v="83.7"/>
    <x v="1"/>
    <x v="1"/>
    <s v="9"/>
    <x v="21"/>
    <x v="21"/>
    <x v="115"/>
    <n v="83.7"/>
    <n v="28.722222222222221"/>
  </r>
  <r>
    <x v="23"/>
    <x v="483"/>
    <n v="84.6"/>
    <x v="1"/>
    <x v="1"/>
    <s v="9"/>
    <x v="21"/>
    <x v="22"/>
    <x v="116"/>
    <n v="84.6"/>
    <n v="29.222222222222218"/>
  </r>
  <r>
    <x v="23"/>
    <x v="484"/>
    <n v="85.2"/>
    <x v="1"/>
    <x v="1"/>
    <s v="9"/>
    <x v="21"/>
    <x v="23"/>
    <x v="117"/>
    <n v="85.2"/>
    <n v="29.555555555555557"/>
  </r>
  <r>
    <x v="23"/>
    <x v="485"/>
    <n v="83.9"/>
    <x v="1"/>
    <x v="1"/>
    <s v="9"/>
    <x v="21"/>
    <x v="0"/>
    <x v="118"/>
    <n v="83.9"/>
    <n v="28.833333333333336"/>
  </r>
  <r>
    <x v="23"/>
    <x v="486"/>
    <n v="81.8"/>
    <x v="1"/>
    <x v="1"/>
    <s v="9"/>
    <x v="21"/>
    <x v="1"/>
    <x v="119"/>
    <n v="81.8"/>
    <n v="27.666666666666664"/>
  </r>
  <r>
    <x v="23"/>
    <x v="487"/>
    <n v="80.8"/>
    <x v="1"/>
    <x v="1"/>
    <s v="9"/>
    <x v="21"/>
    <x v="2"/>
    <x v="120"/>
    <n v="80.8"/>
    <n v="27.111111111111107"/>
  </r>
  <r>
    <x v="23"/>
    <x v="488"/>
    <n v="79.900000000000006"/>
    <x v="1"/>
    <x v="1"/>
    <s v="9"/>
    <x v="21"/>
    <x v="3"/>
    <x v="121"/>
    <n v="79.900000000000006"/>
    <n v="26.611111111111114"/>
  </r>
  <r>
    <x v="23"/>
    <x v="489"/>
    <n v="79.5"/>
    <x v="1"/>
    <x v="1"/>
    <s v="9"/>
    <x v="21"/>
    <x v="4"/>
    <x v="122"/>
    <n v="79.5"/>
    <n v="26.388888888888889"/>
  </r>
  <r>
    <x v="23"/>
    <x v="490"/>
    <n v="75.2"/>
    <x v="1"/>
    <x v="1"/>
    <s v="9"/>
    <x v="22"/>
    <x v="5"/>
    <x v="123"/>
    <n v="75.2"/>
    <n v="24"/>
  </r>
  <r>
    <x v="23"/>
    <x v="491"/>
    <n v="73.8"/>
    <x v="1"/>
    <x v="1"/>
    <s v="9"/>
    <x v="22"/>
    <x v="6"/>
    <x v="124"/>
    <n v="73.8"/>
    <n v="23.222222222222221"/>
  </r>
  <r>
    <x v="23"/>
    <x v="492"/>
    <n v="73.099999999999994"/>
    <x v="1"/>
    <x v="1"/>
    <s v="9"/>
    <x v="22"/>
    <x v="7"/>
    <x v="125"/>
    <n v="73.099999999999994"/>
    <n v="22.833333333333329"/>
  </r>
  <r>
    <x v="23"/>
    <x v="493"/>
    <n v="72.7"/>
    <x v="1"/>
    <x v="1"/>
    <s v="9"/>
    <x v="22"/>
    <x v="8"/>
    <x v="126"/>
    <n v="72.7"/>
    <n v="22.611111111111111"/>
  </r>
  <r>
    <x v="23"/>
    <x v="494"/>
    <n v="68.7"/>
    <x v="1"/>
    <x v="1"/>
    <s v="9"/>
    <x v="22"/>
    <x v="9"/>
    <x v="127"/>
    <n v="68.7"/>
    <n v="20.388888888888889"/>
  </r>
  <r>
    <x v="23"/>
    <x v="495"/>
    <n v="68.7"/>
    <x v="1"/>
    <x v="1"/>
    <s v="9"/>
    <x v="22"/>
    <x v="10"/>
    <x v="128"/>
    <n v="68.7"/>
    <n v="20.388888888888889"/>
  </r>
  <r>
    <x v="23"/>
    <x v="496"/>
    <n v="66.900000000000006"/>
    <x v="1"/>
    <x v="1"/>
    <s v="9"/>
    <x v="22"/>
    <x v="11"/>
    <x v="129"/>
    <n v="66.900000000000006"/>
    <n v="19.388888888888893"/>
  </r>
  <r>
    <x v="23"/>
    <x v="497"/>
    <n v="65.7"/>
    <x v="1"/>
    <x v="1"/>
    <s v="9"/>
    <x v="22"/>
    <x v="12"/>
    <x v="130"/>
    <n v="65.7"/>
    <n v="18.722222222222225"/>
  </r>
  <r>
    <x v="23"/>
    <x v="498"/>
    <n v="63.8"/>
    <x v="1"/>
    <x v="1"/>
    <s v="9"/>
    <x v="22"/>
    <x v="13"/>
    <x v="131"/>
    <n v="63.8"/>
    <n v="17.666666666666664"/>
  </r>
  <r>
    <x v="23"/>
    <x v="499"/>
    <n v="62.1"/>
    <x v="1"/>
    <x v="1"/>
    <s v="9"/>
    <x v="22"/>
    <x v="14"/>
    <x v="132"/>
    <n v="62.1"/>
    <n v="16.722222222222221"/>
  </r>
  <r>
    <x v="23"/>
    <x v="500"/>
    <n v="63.7"/>
    <x v="1"/>
    <x v="1"/>
    <s v="9"/>
    <x v="22"/>
    <x v="15"/>
    <x v="133"/>
    <n v="63.7"/>
    <n v="17.611111111111111"/>
  </r>
  <r>
    <x v="23"/>
    <x v="501"/>
    <n v="67.900000000000006"/>
    <x v="1"/>
    <x v="1"/>
    <s v="9"/>
    <x v="22"/>
    <x v="16"/>
    <x v="134"/>
    <n v="67.900000000000006"/>
    <n v="19.944444444444446"/>
  </r>
  <r>
    <x v="23"/>
    <x v="502"/>
    <n v="71.400000000000006"/>
    <x v="1"/>
    <x v="1"/>
    <s v="9"/>
    <x v="22"/>
    <x v="17"/>
    <x v="135"/>
    <n v="71.400000000000006"/>
    <n v="21.888888888888893"/>
  </r>
  <r>
    <x v="23"/>
    <x v="503"/>
    <n v="76.3"/>
    <x v="1"/>
    <x v="1"/>
    <s v="9"/>
    <x v="22"/>
    <x v="18"/>
    <x v="136"/>
    <n v="76.3"/>
    <n v="24.611111111111107"/>
  </r>
  <r>
    <x v="23"/>
    <x v="504"/>
    <n v="79.3"/>
    <x v="1"/>
    <x v="1"/>
    <s v="9"/>
    <x v="22"/>
    <x v="19"/>
    <x v="137"/>
    <n v="79.3"/>
    <n v="26.277777777777775"/>
  </r>
  <r>
    <x v="23"/>
    <x v="505"/>
    <n v="81.5"/>
    <x v="1"/>
    <x v="1"/>
    <s v="9"/>
    <x v="22"/>
    <x v="20"/>
    <x v="138"/>
    <n v="81.5"/>
    <n v="27.5"/>
  </r>
  <r>
    <x v="23"/>
    <x v="506"/>
    <n v="86"/>
    <x v="1"/>
    <x v="1"/>
    <s v="9"/>
    <x v="22"/>
    <x v="21"/>
    <x v="139"/>
    <n v="86"/>
    <n v="30"/>
  </r>
  <r>
    <x v="23"/>
    <x v="507"/>
    <n v="84.7"/>
    <x v="1"/>
    <x v="1"/>
    <s v="9"/>
    <x v="22"/>
    <x v="22"/>
    <x v="140"/>
    <n v="84.7"/>
    <n v="29.277777777777779"/>
  </r>
  <r>
    <x v="23"/>
    <x v="508"/>
    <n v="86.9"/>
    <x v="1"/>
    <x v="1"/>
    <s v="9"/>
    <x v="22"/>
    <x v="23"/>
    <x v="141"/>
    <n v="86.9"/>
    <n v="30.500000000000004"/>
  </r>
  <r>
    <x v="23"/>
    <x v="509"/>
    <n v="86.8"/>
    <x v="1"/>
    <x v="1"/>
    <s v="9"/>
    <x v="22"/>
    <x v="0"/>
    <x v="142"/>
    <n v="86.8"/>
    <n v="30.444444444444443"/>
  </r>
  <r>
    <x v="23"/>
    <x v="510"/>
    <n v="85.4"/>
    <x v="1"/>
    <x v="1"/>
    <s v="9"/>
    <x v="22"/>
    <x v="1"/>
    <x v="143"/>
    <n v="85.4"/>
    <n v="29.666666666666668"/>
  </r>
  <r>
    <x v="23"/>
    <x v="726"/>
    <n v="80.8"/>
    <x v="1"/>
    <x v="1"/>
    <s v="9"/>
    <x v="22"/>
    <x v="2"/>
    <x v="144"/>
    <n v="80.8"/>
    <n v="27.111111111111107"/>
  </r>
  <r>
    <x v="23"/>
    <x v="511"/>
    <n v="76"/>
    <x v="1"/>
    <x v="1"/>
    <s v="9"/>
    <x v="22"/>
    <x v="3"/>
    <x v="145"/>
    <n v="76"/>
    <n v="24.444444444444443"/>
  </r>
  <r>
    <x v="23"/>
    <x v="512"/>
    <n v="74.400000000000006"/>
    <x v="1"/>
    <x v="1"/>
    <s v="9"/>
    <x v="22"/>
    <x v="4"/>
    <x v="146"/>
    <n v="74.400000000000006"/>
    <n v="23.555555555555557"/>
  </r>
  <r>
    <x v="23"/>
    <x v="513"/>
    <n v="71.8"/>
    <x v="1"/>
    <x v="1"/>
    <s v="9"/>
    <x v="23"/>
    <x v="5"/>
    <x v="147"/>
    <n v="71.8"/>
    <n v="22.111111111111111"/>
  </r>
  <r>
    <x v="23"/>
    <x v="727"/>
    <n v="68.7"/>
    <x v="1"/>
    <x v="1"/>
    <s v="9"/>
    <x v="23"/>
    <x v="6"/>
    <x v="148"/>
    <n v="68.7"/>
    <n v="20.388888888888889"/>
  </r>
  <r>
    <x v="23"/>
    <x v="514"/>
    <n v="66.8"/>
    <x v="1"/>
    <x v="1"/>
    <s v="9"/>
    <x v="23"/>
    <x v="7"/>
    <x v="149"/>
    <n v="66.8"/>
    <n v="19.333333333333332"/>
  </r>
  <r>
    <x v="23"/>
    <x v="515"/>
    <n v="65.099999999999994"/>
    <x v="1"/>
    <x v="1"/>
    <s v="9"/>
    <x v="23"/>
    <x v="8"/>
    <x v="150"/>
    <n v="65.099999999999994"/>
    <n v="18.388888888888886"/>
  </r>
  <r>
    <x v="23"/>
    <x v="516"/>
    <n v="62.1"/>
    <x v="1"/>
    <x v="1"/>
    <s v="9"/>
    <x v="23"/>
    <x v="9"/>
    <x v="151"/>
    <n v="62.1"/>
    <n v="16.722222222222221"/>
  </r>
  <r>
    <x v="23"/>
    <x v="517"/>
    <n v="60.1"/>
    <x v="1"/>
    <x v="1"/>
    <s v="9"/>
    <x v="23"/>
    <x v="10"/>
    <x v="152"/>
    <n v="60.1"/>
    <n v="15.611111111111111"/>
  </r>
  <r>
    <x v="23"/>
    <x v="518"/>
    <n v="58.5"/>
    <x v="1"/>
    <x v="1"/>
    <s v="9"/>
    <x v="23"/>
    <x v="11"/>
    <x v="153"/>
    <n v="58.5"/>
    <n v="14.722222222222221"/>
  </r>
  <r>
    <x v="23"/>
    <x v="519"/>
    <n v="56.6"/>
    <x v="1"/>
    <x v="1"/>
    <s v="9"/>
    <x v="23"/>
    <x v="12"/>
    <x v="154"/>
    <n v="56.6"/>
    <n v="13.666666666666668"/>
  </r>
  <r>
    <x v="23"/>
    <x v="520"/>
    <n v="55"/>
    <x v="1"/>
    <x v="1"/>
    <s v="9"/>
    <x v="23"/>
    <x v="13"/>
    <x v="155"/>
    <n v="55"/>
    <n v="12.777777777777777"/>
  </r>
  <r>
    <x v="23"/>
    <x v="521"/>
    <n v="55"/>
    <x v="1"/>
    <x v="1"/>
    <s v="9"/>
    <x v="23"/>
    <x v="14"/>
    <x v="156"/>
    <n v="55"/>
    <n v="12.777777777777777"/>
  </r>
  <r>
    <x v="23"/>
    <x v="522"/>
    <n v="57.8"/>
    <x v="1"/>
    <x v="1"/>
    <s v="9"/>
    <x v="23"/>
    <x v="15"/>
    <x v="157"/>
    <n v="57.8"/>
    <n v="14.333333333333332"/>
  </r>
  <r>
    <x v="23"/>
    <x v="523"/>
    <n v="62.8"/>
    <x v="1"/>
    <x v="1"/>
    <s v="9"/>
    <x v="23"/>
    <x v="16"/>
    <x v="158"/>
    <n v="62.8"/>
    <n v="17.111111111111111"/>
  </r>
  <r>
    <x v="23"/>
    <x v="524"/>
    <n v="66.7"/>
    <x v="1"/>
    <x v="1"/>
    <s v="9"/>
    <x v="23"/>
    <x v="17"/>
    <x v="159"/>
    <n v="66.7"/>
    <n v="19.277777777777779"/>
  </r>
  <r>
    <x v="23"/>
    <x v="525"/>
    <n v="71.2"/>
    <x v="1"/>
    <x v="1"/>
    <s v="9"/>
    <x v="23"/>
    <x v="18"/>
    <x v="160"/>
    <n v="71.2"/>
    <n v="21.777777777777779"/>
  </r>
  <r>
    <x v="23"/>
    <x v="526"/>
    <n v="76.7"/>
    <x v="1"/>
    <x v="1"/>
    <s v="9"/>
    <x v="23"/>
    <x v="19"/>
    <x v="161"/>
    <n v="76.7"/>
    <n v="24.833333333333336"/>
  </r>
  <r>
    <x v="23"/>
    <x v="527"/>
    <n v="79.3"/>
    <x v="1"/>
    <x v="1"/>
    <s v="9"/>
    <x v="23"/>
    <x v="20"/>
    <x v="162"/>
    <n v="79.3"/>
    <n v="26.277777777777775"/>
  </r>
  <r>
    <x v="23"/>
    <x v="528"/>
    <n v="81.2"/>
    <x v="1"/>
    <x v="1"/>
    <s v="9"/>
    <x v="23"/>
    <x v="21"/>
    <x v="163"/>
    <n v="81.2"/>
    <n v="27.333333333333336"/>
  </r>
  <r>
    <x v="23"/>
    <x v="529"/>
    <n v="84.7"/>
    <x v="1"/>
    <x v="1"/>
    <s v="9"/>
    <x v="23"/>
    <x v="22"/>
    <x v="164"/>
    <n v="84.7"/>
    <n v="29.277777777777779"/>
  </r>
  <r>
    <x v="23"/>
    <x v="530"/>
    <n v="84.9"/>
    <x v="1"/>
    <x v="1"/>
    <s v="9"/>
    <x v="23"/>
    <x v="23"/>
    <x v="165"/>
    <n v="84.9"/>
    <n v="29.388888888888893"/>
  </r>
  <r>
    <x v="23"/>
    <x v="531"/>
    <n v="85.2"/>
    <x v="1"/>
    <x v="1"/>
    <s v="9"/>
    <x v="23"/>
    <x v="0"/>
    <x v="166"/>
    <n v="85.2"/>
    <n v="29.555555555555557"/>
  </r>
  <r>
    <x v="23"/>
    <x v="532"/>
    <n v="84.6"/>
    <x v="1"/>
    <x v="1"/>
    <s v="9"/>
    <x v="23"/>
    <x v="1"/>
    <x v="167"/>
    <n v="84.6"/>
    <n v="29.222222222222218"/>
  </r>
  <r>
    <x v="23"/>
    <x v="533"/>
    <n v="82.6"/>
    <x v="1"/>
    <x v="1"/>
    <s v="9"/>
    <x v="23"/>
    <x v="2"/>
    <x v="168"/>
    <n v="82.6"/>
    <n v="28.111111111111107"/>
  </r>
  <r>
    <x v="23"/>
    <x v="534"/>
    <n v="79.400000000000006"/>
    <x v="1"/>
    <x v="1"/>
    <s v="9"/>
    <x v="23"/>
    <x v="3"/>
    <x v="169"/>
    <n v="79.400000000000006"/>
    <n v="26.333333333333336"/>
  </r>
  <r>
    <x v="23"/>
    <x v="535"/>
    <n v="75.900000000000006"/>
    <x v="1"/>
    <x v="1"/>
    <s v="9"/>
    <x v="23"/>
    <x v="4"/>
    <x v="170"/>
    <n v="75.900000000000006"/>
    <n v="24.388888888888893"/>
  </r>
  <r>
    <x v="23"/>
    <x v="536"/>
    <n v="72.2"/>
    <x v="1"/>
    <x v="1"/>
    <s v="9"/>
    <x v="24"/>
    <x v="5"/>
    <x v="171"/>
    <n v="72.2"/>
    <n v="22.333333333333336"/>
  </r>
  <r>
    <x v="23"/>
    <x v="537"/>
    <n v="71"/>
    <x v="1"/>
    <x v="1"/>
    <s v="9"/>
    <x v="24"/>
    <x v="6"/>
    <x v="172"/>
    <n v="71"/>
    <n v="21.666666666666668"/>
  </r>
  <r>
    <x v="23"/>
    <x v="538"/>
    <n v="69.099999999999994"/>
    <x v="1"/>
    <x v="1"/>
    <s v="9"/>
    <x v="24"/>
    <x v="7"/>
    <x v="173"/>
    <n v="69.099999999999994"/>
    <n v="20.611111111111107"/>
  </r>
  <r>
    <x v="23"/>
    <x v="539"/>
    <n v="67.7"/>
    <x v="1"/>
    <x v="1"/>
    <s v="9"/>
    <x v="24"/>
    <x v="8"/>
    <x v="174"/>
    <n v="67.7"/>
    <n v="19.833333333333336"/>
  </r>
  <r>
    <x v="23"/>
    <x v="540"/>
    <n v="66.2"/>
    <x v="1"/>
    <x v="1"/>
    <s v="9"/>
    <x v="24"/>
    <x v="9"/>
    <x v="175"/>
    <n v="66.2"/>
    <n v="19"/>
  </r>
  <r>
    <x v="23"/>
    <x v="541"/>
    <n v="65"/>
    <x v="1"/>
    <x v="1"/>
    <s v="9"/>
    <x v="24"/>
    <x v="10"/>
    <x v="176"/>
    <n v="65"/>
    <n v="18.333333333333332"/>
  </r>
  <r>
    <x v="23"/>
    <x v="542"/>
    <n v="63.9"/>
    <x v="1"/>
    <x v="1"/>
    <s v="9"/>
    <x v="24"/>
    <x v="11"/>
    <x v="177"/>
    <n v="63.9"/>
    <n v="17.722222222222221"/>
  </r>
  <r>
    <x v="23"/>
    <x v="543"/>
    <n v="62"/>
    <x v="1"/>
    <x v="1"/>
    <s v="9"/>
    <x v="24"/>
    <x v="12"/>
    <x v="178"/>
    <n v="62"/>
    <n v="16.666666666666668"/>
  </r>
  <r>
    <x v="23"/>
    <x v="544"/>
    <n v="62.6"/>
    <x v="1"/>
    <x v="1"/>
    <s v="9"/>
    <x v="24"/>
    <x v="13"/>
    <x v="179"/>
    <n v="62.6"/>
    <n v="17"/>
  </r>
  <r>
    <x v="23"/>
    <x v="545"/>
    <n v="60.1"/>
    <x v="1"/>
    <x v="1"/>
    <s v="9"/>
    <x v="24"/>
    <x v="14"/>
    <x v="180"/>
    <n v="60.1"/>
    <n v="15.611111111111111"/>
  </r>
  <r>
    <x v="23"/>
    <x v="546"/>
    <n v="64.2"/>
    <x v="1"/>
    <x v="1"/>
    <s v="9"/>
    <x v="24"/>
    <x v="15"/>
    <x v="181"/>
    <n v="64.2"/>
    <n v="17.888888888888889"/>
  </r>
  <r>
    <x v="23"/>
    <x v="547"/>
    <n v="69"/>
    <x v="1"/>
    <x v="1"/>
    <s v="9"/>
    <x v="24"/>
    <x v="16"/>
    <x v="182"/>
    <n v="69"/>
    <n v="20.555555555555554"/>
  </r>
  <r>
    <x v="23"/>
    <x v="548"/>
    <n v="73"/>
    <x v="1"/>
    <x v="1"/>
    <s v="9"/>
    <x v="24"/>
    <x v="17"/>
    <x v="183"/>
    <n v="73"/>
    <n v="22.777777777777779"/>
  </r>
  <r>
    <x v="23"/>
    <x v="549"/>
    <n v="76.400000000000006"/>
    <x v="1"/>
    <x v="1"/>
    <s v="9"/>
    <x v="24"/>
    <x v="18"/>
    <x v="184"/>
    <n v="76.400000000000006"/>
    <n v="24.666666666666668"/>
  </r>
  <r>
    <x v="23"/>
    <x v="550"/>
    <n v="79.7"/>
    <x v="1"/>
    <x v="1"/>
    <s v="9"/>
    <x v="24"/>
    <x v="19"/>
    <x v="185"/>
    <n v="79.7"/>
    <n v="26.5"/>
  </r>
  <r>
    <x v="23"/>
    <x v="551"/>
    <n v="84.3"/>
    <x v="1"/>
    <x v="1"/>
    <s v="9"/>
    <x v="24"/>
    <x v="20"/>
    <x v="186"/>
    <n v="84.3"/>
    <n v="29.055555555555554"/>
  </r>
  <r>
    <x v="23"/>
    <x v="552"/>
    <n v="85.8"/>
    <x v="1"/>
    <x v="1"/>
    <s v="9"/>
    <x v="24"/>
    <x v="21"/>
    <x v="187"/>
    <n v="85.8"/>
    <n v="29.888888888888886"/>
  </r>
  <r>
    <x v="23"/>
    <x v="553"/>
    <n v="87.1"/>
    <x v="1"/>
    <x v="1"/>
    <s v="9"/>
    <x v="24"/>
    <x v="22"/>
    <x v="188"/>
    <n v="87.1"/>
    <n v="30.611111111111107"/>
  </r>
  <r>
    <x v="23"/>
    <x v="554"/>
    <n v="89.1"/>
    <x v="1"/>
    <x v="1"/>
    <s v="9"/>
    <x v="24"/>
    <x v="23"/>
    <x v="189"/>
    <n v="89.1"/>
    <n v="31.722222222222218"/>
  </r>
  <r>
    <x v="23"/>
    <x v="555"/>
    <n v="89"/>
    <x v="1"/>
    <x v="1"/>
    <s v="9"/>
    <x v="24"/>
    <x v="0"/>
    <x v="190"/>
    <n v="89"/>
    <n v="31.666666666666664"/>
  </r>
  <r>
    <x v="23"/>
    <x v="556"/>
    <n v="87.6"/>
    <x v="1"/>
    <x v="1"/>
    <s v="9"/>
    <x v="24"/>
    <x v="1"/>
    <x v="191"/>
    <n v="87.6"/>
    <n v="30.888888888888886"/>
  </r>
  <r>
    <x v="23"/>
    <x v="557"/>
    <n v="82.7"/>
    <x v="1"/>
    <x v="1"/>
    <s v="9"/>
    <x v="24"/>
    <x v="2"/>
    <x v="192"/>
    <n v="82.7"/>
    <n v="28.166666666666668"/>
  </r>
  <r>
    <x v="23"/>
    <x v="558"/>
    <n v="80"/>
    <x v="1"/>
    <x v="1"/>
    <s v="9"/>
    <x v="24"/>
    <x v="3"/>
    <x v="193"/>
    <n v="80"/>
    <n v="26.666666666666664"/>
  </r>
  <r>
    <x v="23"/>
    <x v="559"/>
    <n v="78.900000000000006"/>
    <x v="1"/>
    <x v="1"/>
    <s v="9"/>
    <x v="24"/>
    <x v="4"/>
    <x v="194"/>
    <n v="78.900000000000006"/>
    <n v="26.055555555555557"/>
  </r>
  <r>
    <x v="23"/>
    <x v="560"/>
    <n v="79"/>
    <x v="1"/>
    <x v="1"/>
    <s v="9"/>
    <x v="25"/>
    <x v="5"/>
    <x v="195"/>
    <n v="79"/>
    <n v="26.111111111111111"/>
  </r>
  <r>
    <x v="23"/>
    <x v="561"/>
    <n v="77.900000000000006"/>
    <x v="1"/>
    <x v="1"/>
    <s v="9"/>
    <x v="25"/>
    <x v="6"/>
    <x v="196"/>
    <n v="77.900000000000006"/>
    <n v="25.500000000000004"/>
  </r>
  <r>
    <x v="23"/>
    <x v="562"/>
    <n v="77.900000000000006"/>
    <x v="1"/>
    <x v="1"/>
    <s v="9"/>
    <x v="25"/>
    <x v="7"/>
    <x v="197"/>
    <n v="77.900000000000006"/>
    <n v="25.500000000000004"/>
  </r>
  <r>
    <x v="23"/>
    <x v="563"/>
    <n v="75.7"/>
    <x v="1"/>
    <x v="1"/>
    <s v="9"/>
    <x v="25"/>
    <x v="8"/>
    <x v="198"/>
    <n v="75.7"/>
    <n v="24.277777777777779"/>
  </r>
  <r>
    <x v="23"/>
    <x v="564"/>
    <n v="70.7"/>
    <x v="1"/>
    <x v="1"/>
    <s v="9"/>
    <x v="25"/>
    <x v="9"/>
    <x v="199"/>
    <n v="70.7"/>
    <n v="21.5"/>
  </r>
  <r>
    <x v="23"/>
    <x v="565"/>
    <n v="71.599999999999994"/>
    <x v="1"/>
    <x v="1"/>
    <s v="9"/>
    <x v="25"/>
    <x v="10"/>
    <x v="200"/>
    <n v="71.599999999999994"/>
    <n v="21.999999999999996"/>
  </r>
  <r>
    <x v="23"/>
    <x v="566"/>
    <n v="69.2"/>
    <x v="1"/>
    <x v="1"/>
    <s v="9"/>
    <x v="25"/>
    <x v="11"/>
    <x v="201"/>
    <n v="69.2"/>
    <n v="20.666666666666668"/>
  </r>
  <r>
    <x v="23"/>
    <x v="567"/>
    <n v="68.2"/>
    <x v="1"/>
    <x v="1"/>
    <s v="9"/>
    <x v="25"/>
    <x v="12"/>
    <x v="202"/>
    <n v="68.2"/>
    <n v="20.111111111111111"/>
  </r>
  <r>
    <x v="23"/>
    <x v="568"/>
    <n v="66.599999999999994"/>
    <x v="1"/>
    <x v="1"/>
    <s v="9"/>
    <x v="25"/>
    <x v="13"/>
    <x v="203"/>
    <n v="66.599999999999994"/>
    <n v="19.222222222222218"/>
  </r>
  <r>
    <x v="23"/>
    <x v="569"/>
    <n v="68.400000000000006"/>
    <x v="1"/>
    <x v="1"/>
    <s v="9"/>
    <x v="25"/>
    <x v="14"/>
    <x v="204"/>
    <n v="68.400000000000006"/>
    <n v="20.222222222222225"/>
  </r>
  <r>
    <x v="23"/>
    <x v="570"/>
    <n v="70.099999999999994"/>
    <x v="1"/>
    <x v="1"/>
    <s v="9"/>
    <x v="25"/>
    <x v="15"/>
    <x v="205"/>
    <n v="70.099999999999994"/>
    <n v="21.166666666666664"/>
  </r>
  <r>
    <x v="23"/>
    <x v="571"/>
    <n v="75.099999999999994"/>
    <x v="1"/>
    <x v="1"/>
    <s v="9"/>
    <x v="25"/>
    <x v="16"/>
    <x v="206"/>
    <n v="75.099999999999994"/>
    <n v="23.944444444444439"/>
  </r>
  <r>
    <x v="23"/>
    <x v="572"/>
    <n v="80.900000000000006"/>
    <x v="1"/>
    <x v="1"/>
    <s v="9"/>
    <x v="25"/>
    <x v="17"/>
    <x v="207"/>
    <n v="80.900000000000006"/>
    <n v="27.166666666666668"/>
  </r>
  <r>
    <x v="23"/>
    <x v="573"/>
    <n v="84.7"/>
    <x v="1"/>
    <x v="1"/>
    <s v="9"/>
    <x v="25"/>
    <x v="18"/>
    <x v="208"/>
    <n v="84.7"/>
    <n v="29.277777777777779"/>
  </r>
  <r>
    <x v="23"/>
    <x v="574"/>
    <n v="87.1"/>
    <x v="1"/>
    <x v="1"/>
    <s v="9"/>
    <x v="25"/>
    <x v="19"/>
    <x v="209"/>
    <n v="87.1"/>
    <n v="30.611111111111107"/>
  </r>
  <r>
    <x v="23"/>
    <x v="575"/>
    <n v="88.9"/>
    <x v="1"/>
    <x v="1"/>
    <s v="9"/>
    <x v="25"/>
    <x v="20"/>
    <x v="210"/>
    <n v="88.9"/>
    <n v="31.611111111111114"/>
  </r>
  <r>
    <x v="23"/>
    <x v="728"/>
    <n v="89.5"/>
    <x v="1"/>
    <x v="1"/>
    <s v="9"/>
    <x v="25"/>
    <x v="21"/>
    <x v="211"/>
    <n v="89.5"/>
    <n v="31.944444444444443"/>
  </r>
  <r>
    <x v="23"/>
    <x v="576"/>
    <n v="91.7"/>
    <x v="1"/>
    <x v="1"/>
    <s v="9"/>
    <x v="25"/>
    <x v="22"/>
    <x v="212"/>
    <n v="91.7"/>
    <n v="33.166666666666664"/>
  </r>
  <r>
    <x v="23"/>
    <x v="577"/>
    <n v="89.7"/>
    <x v="1"/>
    <x v="1"/>
    <s v="9"/>
    <x v="25"/>
    <x v="23"/>
    <x v="213"/>
    <n v="89.7"/>
    <n v="32.055555555555557"/>
  </r>
  <r>
    <x v="23"/>
    <x v="578"/>
    <n v="82.4"/>
    <x v="1"/>
    <x v="1"/>
    <s v="9"/>
    <x v="25"/>
    <x v="0"/>
    <x v="214"/>
    <n v="82.4"/>
    <n v="28.000000000000004"/>
  </r>
  <r>
    <x v="23"/>
    <x v="579"/>
    <n v="81.7"/>
    <x v="1"/>
    <x v="1"/>
    <s v="9"/>
    <x v="25"/>
    <x v="1"/>
    <x v="215"/>
    <n v="81.7"/>
    <n v="27.611111111111111"/>
  </r>
  <r>
    <x v="23"/>
    <x v="580"/>
    <n v="64.7"/>
    <x v="1"/>
    <x v="1"/>
    <s v="9"/>
    <x v="25"/>
    <x v="2"/>
    <x v="216"/>
    <n v="64.7"/>
    <n v="18.166666666666668"/>
  </r>
  <r>
    <x v="23"/>
    <x v="581"/>
    <n v="68.400000000000006"/>
    <x v="1"/>
    <x v="1"/>
    <s v="9"/>
    <x v="25"/>
    <x v="3"/>
    <x v="217"/>
    <n v="68.400000000000006"/>
    <n v="20.222222222222225"/>
  </r>
  <r>
    <x v="23"/>
    <x v="582"/>
    <n v="69.599999999999994"/>
    <x v="1"/>
    <x v="1"/>
    <s v="9"/>
    <x v="25"/>
    <x v="4"/>
    <x v="218"/>
    <n v="69.599999999999994"/>
    <n v="20.888888888888886"/>
  </r>
  <r>
    <x v="23"/>
    <x v="583"/>
    <n v="68.5"/>
    <x v="1"/>
    <x v="1"/>
    <s v="9"/>
    <x v="26"/>
    <x v="5"/>
    <x v="219"/>
    <n v="68.5"/>
    <n v="20.277777777777779"/>
  </r>
  <r>
    <x v="23"/>
    <x v="584"/>
    <n v="68.8"/>
    <x v="1"/>
    <x v="1"/>
    <s v="9"/>
    <x v="26"/>
    <x v="6"/>
    <x v="220"/>
    <n v="68.8"/>
    <n v="20.444444444444443"/>
  </r>
  <r>
    <x v="23"/>
    <x v="729"/>
    <n v="68.5"/>
    <x v="1"/>
    <x v="1"/>
    <s v="9"/>
    <x v="26"/>
    <x v="7"/>
    <x v="221"/>
    <n v="68.5"/>
    <n v="20.277777777777779"/>
  </r>
  <r>
    <x v="23"/>
    <x v="585"/>
    <n v="66"/>
    <x v="1"/>
    <x v="1"/>
    <s v="9"/>
    <x v="26"/>
    <x v="8"/>
    <x v="222"/>
    <n v="66"/>
    <n v="18.888888888888889"/>
  </r>
  <r>
    <x v="23"/>
    <x v="586"/>
    <n v="66.400000000000006"/>
    <x v="1"/>
    <x v="1"/>
    <s v="9"/>
    <x v="26"/>
    <x v="9"/>
    <x v="223"/>
    <n v="66.400000000000006"/>
    <n v="19.111111111111114"/>
  </r>
  <r>
    <x v="23"/>
    <x v="587"/>
    <n v="67.099999999999994"/>
    <x v="1"/>
    <x v="1"/>
    <s v="9"/>
    <x v="26"/>
    <x v="10"/>
    <x v="224"/>
    <n v="67.099999999999994"/>
    <n v="19.499999999999996"/>
  </r>
  <r>
    <x v="23"/>
    <x v="588"/>
    <n v="65.7"/>
    <x v="1"/>
    <x v="1"/>
    <s v="9"/>
    <x v="26"/>
    <x v="11"/>
    <x v="225"/>
    <n v="65.7"/>
    <n v="18.722222222222225"/>
  </r>
  <r>
    <x v="23"/>
    <x v="589"/>
    <n v="65.2"/>
    <x v="1"/>
    <x v="1"/>
    <s v="9"/>
    <x v="26"/>
    <x v="12"/>
    <x v="226"/>
    <n v="65.2"/>
    <n v="18.444444444444446"/>
  </r>
  <r>
    <x v="23"/>
    <x v="590"/>
    <n v="65.099999999999994"/>
    <x v="1"/>
    <x v="1"/>
    <s v="9"/>
    <x v="26"/>
    <x v="13"/>
    <x v="227"/>
    <n v="65.099999999999994"/>
    <n v="18.388888888888886"/>
  </r>
  <r>
    <x v="23"/>
    <x v="591"/>
    <n v="65.400000000000006"/>
    <x v="1"/>
    <x v="1"/>
    <s v="9"/>
    <x v="26"/>
    <x v="14"/>
    <x v="228"/>
    <n v="65.400000000000006"/>
    <n v="18.555555555555557"/>
  </r>
  <r>
    <x v="23"/>
    <x v="592"/>
    <n v="66.2"/>
    <x v="1"/>
    <x v="1"/>
    <s v="9"/>
    <x v="26"/>
    <x v="15"/>
    <x v="229"/>
    <n v="66.2"/>
    <n v="19"/>
  </r>
  <r>
    <x v="23"/>
    <x v="593"/>
    <n v="69.400000000000006"/>
    <x v="1"/>
    <x v="1"/>
    <s v="9"/>
    <x v="26"/>
    <x v="16"/>
    <x v="230"/>
    <n v="69.400000000000006"/>
    <n v="20.777777777777782"/>
  </r>
  <r>
    <x v="23"/>
    <x v="594"/>
    <n v="72.8"/>
    <x v="1"/>
    <x v="1"/>
    <s v="9"/>
    <x v="26"/>
    <x v="17"/>
    <x v="231"/>
    <n v="72.8"/>
    <n v="22.666666666666664"/>
  </r>
  <r>
    <x v="23"/>
    <x v="595"/>
    <n v="76.2"/>
    <x v="1"/>
    <x v="1"/>
    <s v="9"/>
    <x v="26"/>
    <x v="18"/>
    <x v="232"/>
    <n v="76.2"/>
    <n v="24.555555555555557"/>
  </r>
  <r>
    <x v="23"/>
    <x v="596"/>
    <n v="81.099999999999994"/>
    <x v="1"/>
    <x v="1"/>
    <s v="9"/>
    <x v="26"/>
    <x v="19"/>
    <x v="233"/>
    <n v="81.099999999999994"/>
    <n v="27.277777777777775"/>
  </r>
  <r>
    <x v="23"/>
    <x v="597"/>
    <n v="84.5"/>
    <x v="1"/>
    <x v="1"/>
    <s v="9"/>
    <x v="26"/>
    <x v="20"/>
    <x v="234"/>
    <n v="84.5"/>
    <n v="29.166666666666664"/>
  </r>
  <r>
    <x v="23"/>
    <x v="598"/>
    <n v="83.7"/>
    <x v="1"/>
    <x v="1"/>
    <s v="9"/>
    <x v="26"/>
    <x v="21"/>
    <x v="235"/>
    <n v="83.7"/>
    <n v="28.722222222222221"/>
  </r>
  <r>
    <x v="23"/>
    <x v="599"/>
    <n v="85.2"/>
    <x v="1"/>
    <x v="1"/>
    <s v="9"/>
    <x v="26"/>
    <x v="22"/>
    <x v="236"/>
    <n v="85.2"/>
    <n v="29.555555555555557"/>
  </r>
  <r>
    <x v="23"/>
    <x v="600"/>
    <n v="74.099999999999994"/>
    <x v="1"/>
    <x v="1"/>
    <s v="9"/>
    <x v="26"/>
    <x v="23"/>
    <x v="237"/>
    <n v="74.099999999999994"/>
    <n v="23.388888888888886"/>
  </r>
  <r>
    <x v="23"/>
    <x v="601"/>
    <n v="69.8"/>
    <x v="1"/>
    <x v="1"/>
    <s v="9"/>
    <x v="26"/>
    <x v="0"/>
    <x v="238"/>
    <n v="69.8"/>
    <n v="20.999999999999996"/>
  </r>
  <r>
    <x v="23"/>
    <x v="602"/>
    <n v="72.099999999999994"/>
    <x v="1"/>
    <x v="1"/>
    <s v="9"/>
    <x v="26"/>
    <x v="1"/>
    <x v="239"/>
    <n v="72.099999999999994"/>
    <n v="22.277777777777775"/>
  </r>
  <r>
    <x v="23"/>
    <x v="603"/>
    <n v="71.599999999999994"/>
    <x v="1"/>
    <x v="1"/>
    <s v="9"/>
    <x v="26"/>
    <x v="2"/>
    <x v="240"/>
    <n v="71.599999999999994"/>
    <n v="21.999999999999996"/>
  </r>
  <r>
    <x v="23"/>
    <x v="604"/>
    <n v="69.5"/>
    <x v="1"/>
    <x v="1"/>
    <s v="9"/>
    <x v="26"/>
    <x v="3"/>
    <x v="241"/>
    <n v="69.5"/>
    <n v="20.833333333333332"/>
  </r>
  <r>
    <x v="23"/>
    <x v="605"/>
    <n v="68.599999999999994"/>
    <x v="1"/>
    <x v="1"/>
    <s v="9"/>
    <x v="26"/>
    <x v="4"/>
    <x v="242"/>
    <n v="68.599999999999994"/>
    <n v="20.333333333333329"/>
  </r>
  <r>
    <x v="23"/>
    <x v="606"/>
    <n v="69.099999999999994"/>
    <x v="1"/>
    <x v="1"/>
    <s v="9"/>
    <x v="27"/>
    <x v="5"/>
    <x v="243"/>
    <n v="69.099999999999994"/>
    <n v="20.611111111111107"/>
  </r>
  <r>
    <x v="23"/>
    <x v="607"/>
    <n v="66.5"/>
    <x v="1"/>
    <x v="1"/>
    <s v="9"/>
    <x v="27"/>
    <x v="6"/>
    <x v="244"/>
    <n v="66.5"/>
    <n v="19.166666666666668"/>
  </r>
  <r>
    <x v="23"/>
    <x v="608"/>
    <n v="65.5"/>
    <x v="1"/>
    <x v="1"/>
    <s v="9"/>
    <x v="27"/>
    <x v="7"/>
    <x v="245"/>
    <n v="65.5"/>
    <n v="18.611111111111111"/>
  </r>
  <r>
    <x v="23"/>
    <x v="609"/>
    <n v="68.099999999999994"/>
    <x v="1"/>
    <x v="1"/>
    <s v="9"/>
    <x v="27"/>
    <x v="8"/>
    <x v="246"/>
    <n v="68.099999999999994"/>
    <n v="20.055555555555554"/>
  </r>
  <r>
    <x v="23"/>
    <x v="610"/>
    <n v="65.8"/>
    <x v="1"/>
    <x v="1"/>
    <s v="9"/>
    <x v="27"/>
    <x v="9"/>
    <x v="247"/>
    <n v="65.8"/>
    <n v="18.777777777777775"/>
  </r>
  <r>
    <x v="23"/>
    <x v="611"/>
    <n v="65.400000000000006"/>
    <x v="1"/>
    <x v="1"/>
    <s v="9"/>
    <x v="27"/>
    <x v="10"/>
    <x v="248"/>
    <n v="65.400000000000006"/>
    <n v="18.555555555555557"/>
  </r>
  <r>
    <x v="23"/>
    <x v="612"/>
    <n v="64.099999999999994"/>
    <x v="1"/>
    <x v="1"/>
    <s v="9"/>
    <x v="27"/>
    <x v="11"/>
    <x v="249"/>
    <n v="64.099999999999994"/>
    <n v="17.833333333333329"/>
  </r>
  <r>
    <x v="23"/>
    <x v="613"/>
    <n v="63.4"/>
    <x v="1"/>
    <x v="1"/>
    <s v="9"/>
    <x v="27"/>
    <x v="12"/>
    <x v="250"/>
    <n v="63.4"/>
    <n v="17.444444444444443"/>
  </r>
  <r>
    <x v="23"/>
    <x v="614"/>
    <n v="63.6"/>
    <x v="1"/>
    <x v="1"/>
    <s v="9"/>
    <x v="27"/>
    <x v="13"/>
    <x v="251"/>
    <n v="63.6"/>
    <n v="17.555555555555557"/>
  </r>
  <r>
    <x v="23"/>
    <x v="615"/>
    <n v="63.2"/>
    <x v="1"/>
    <x v="1"/>
    <s v="9"/>
    <x v="27"/>
    <x v="14"/>
    <x v="252"/>
    <n v="63.2"/>
    <n v="17.333333333333336"/>
  </r>
  <r>
    <x v="23"/>
    <x v="616"/>
    <n v="65.3"/>
    <x v="1"/>
    <x v="1"/>
    <s v="9"/>
    <x v="27"/>
    <x v="15"/>
    <x v="253"/>
    <n v="65.3"/>
    <n v="18.499999999999996"/>
  </r>
  <r>
    <x v="23"/>
    <x v="617"/>
    <n v="67.099999999999994"/>
    <x v="1"/>
    <x v="1"/>
    <s v="9"/>
    <x v="27"/>
    <x v="16"/>
    <x v="254"/>
    <n v="67.099999999999994"/>
    <n v="19.499999999999996"/>
  </r>
  <r>
    <x v="23"/>
    <x v="618"/>
    <n v="70.400000000000006"/>
    <x v="1"/>
    <x v="1"/>
    <s v="9"/>
    <x v="27"/>
    <x v="17"/>
    <x v="255"/>
    <n v="70.400000000000006"/>
    <n v="21.333333333333336"/>
  </r>
  <r>
    <x v="23"/>
    <x v="619"/>
    <n v="75"/>
    <x v="1"/>
    <x v="1"/>
    <s v="9"/>
    <x v="27"/>
    <x v="18"/>
    <x v="256"/>
    <n v="75"/>
    <n v="23.888888888888889"/>
  </r>
  <r>
    <x v="23"/>
    <x v="620"/>
    <n v="76.2"/>
    <x v="1"/>
    <x v="1"/>
    <s v="9"/>
    <x v="27"/>
    <x v="19"/>
    <x v="257"/>
    <n v="76.2"/>
    <n v="24.555555555555557"/>
  </r>
  <r>
    <x v="23"/>
    <x v="621"/>
    <n v="77.599999999999994"/>
    <x v="1"/>
    <x v="1"/>
    <s v="9"/>
    <x v="27"/>
    <x v="20"/>
    <x v="258"/>
    <n v="77.599999999999994"/>
    <n v="25.333333333333329"/>
  </r>
  <r>
    <x v="23"/>
    <x v="622"/>
    <n v="80.400000000000006"/>
    <x v="1"/>
    <x v="1"/>
    <s v="9"/>
    <x v="27"/>
    <x v="21"/>
    <x v="259"/>
    <n v="80.400000000000006"/>
    <n v="26.888888888888893"/>
  </r>
  <r>
    <x v="23"/>
    <x v="623"/>
    <n v="82.4"/>
    <x v="1"/>
    <x v="1"/>
    <s v="9"/>
    <x v="27"/>
    <x v="22"/>
    <x v="260"/>
    <n v="82.4"/>
    <n v="28.000000000000004"/>
  </r>
  <r>
    <x v="23"/>
    <x v="624"/>
    <n v="83.6"/>
    <x v="1"/>
    <x v="1"/>
    <s v="9"/>
    <x v="27"/>
    <x v="23"/>
    <x v="261"/>
    <n v="83.6"/>
    <n v="28.666666666666664"/>
  </r>
  <r>
    <x v="23"/>
    <x v="625"/>
    <n v="83.7"/>
    <x v="1"/>
    <x v="1"/>
    <s v="9"/>
    <x v="27"/>
    <x v="0"/>
    <x v="262"/>
    <n v="83.7"/>
    <n v="28.722222222222221"/>
  </r>
  <r>
    <x v="23"/>
    <x v="626"/>
    <n v="82.8"/>
    <x v="1"/>
    <x v="1"/>
    <s v="9"/>
    <x v="27"/>
    <x v="1"/>
    <x v="263"/>
    <n v="82.8"/>
    <n v="28.222222222222221"/>
  </r>
  <r>
    <x v="23"/>
    <x v="627"/>
    <n v="76.599999999999994"/>
    <x v="1"/>
    <x v="1"/>
    <s v="9"/>
    <x v="27"/>
    <x v="2"/>
    <x v="264"/>
    <n v="76.599999999999994"/>
    <n v="24.777777777777775"/>
  </r>
  <r>
    <x v="23"/>
    <x v="628"/>
    <n v="73.5"/>
    <x v="1"/>
    <x v="1"/>
    <s v="9"/>
    <x v="27"/>
    <x v="3"/>
    <x v="265"/>
    <n v="73.5"/>
    <n v="23.055555555555554"/>
  </r>
  <r>
    <x v="23"/>
    <x v="629"/>
    <n v="71.7"/>
    <x v="1"/>
    <x v="1"/>
    <s v="9"/>
    <x v="27"/>
    <x v="4"/>
    <x v="266"/>
    <n v="71.7"/>
    <n v="22.055555555555557"/>
  </r>
  <r>
    <x v="23"/>
    <x v="630"/>
    <n v="69.400000000000006"/>
    <x v="1"/>
    <x v="1"/>
    <s v="9"/>
    <x v="28"/>
    <x v="5"/>
    <x v="267"/>
    <n v="69.400000000000006"/>
    <n v="20.777777777777782"/>
  </r>
  <r>
    <x v="23"/>
    <x v="631"/>
    <n v="68.099999999999994"/>
    <x v="1"/>
    <x v="1"/>
    <s v="9"/>
    <x v="28"/>
    <x v="6"/>
    <x v="268"/>
    <n v="68.099999999999994"/>
    <n v="20.055555555555554"/>
  </r>
  <r>
    <x v="23"/>
    <x v="632"/>
    <n v="67.400000000000006"/>
    <x v="1"/>
    <x v="1"/>
    <s v="9"/>
    <x v="28"/>
    <x v="7"/>
    <x v="269"/>
    <n v="67.400000000000006"/>
    <n v="19.666666666666668"/>
  </r>
  <r>
    <x v="23"/>
    <x v="633"/>
    <n v="66.7"/>
    <x v="1"/>
    <x v="1"/>
    <s v="9"/>
    <x v="28"/>
    <x v="8"/>
    <x v="270"/>
    <n v="66.7"/>
    <n v="19.277777777777779"/>
  </r>
  <r>
    <x v="23"/>
    <x v="634"/>
    <n v="67"/>
    <x v="1"/>
    <x v="1"/>
    <s v="9"/>
    <x v="28"/>
    <x v="9"/>
    <x v="271"/>
    <n v="67"/>
    <n v="19.444444444444443"/>
  </r>
  <r>
    <x v="23"/>
    <x v="635"/>
    <n v="65.2"/>
    <x v="1"/>
    <x v="1"/>
    <s v="9"/>
    <x v="28"/>
    <x v="10"/>
    <x v="272"/>
    <n v="65.2"/>
    <n v="18.444444444444446"/>
  </r>
  <r>
    <x v="23"/>
    <x v="636"/>
    <n v="63.7"/>
    <x v="1"/>
    <x v="1"/>
    <s v="9"/>
    <x v="28"/>
    <x v="11"/>
    <x v="273"/>
    <n v="63.7"/>
    <n v="17.611111111111111"/>
  </r>
  <r>
    <x v="23"/>
    <x v="637"/>
    <n v="62.4"/>
    <x v="1"/>
    <x v="1"/>
    <s v="9"/>
    <x v="28"/>
    <x v="12"/>
    <x v="274"/>
    <n v="62.4"/>
    <n v="16.888888888888889"/>
  </r>
  <r>
    <x v="23"/>
    <x v="638"/>
    <n v="61.8"/>
    <x v="1"/>
    <x v="1"/>
    <s v="9"/>
    <x v="28"/>
    <x v="13"/>
    <x v="275"/>
    <n v="61.8"/>
    <n v="16.555555555555554"/>
  </r>
  <r>
    <x v="23"/>
    <x v="639"/>
    <n v="61.9"/>
    <x v="1"/>
    <x v="1"/>
    <s v="9"/>
    <x v="28"/>
    <x v="14"/>
    <x v="276"/>
    <n v="61.9"/>
    <n v="16.611111111111111"/>
  </r>
  <r>
    <x v="23"/>
    <x v="640"/>
    <n v="62.7"/>
    <x v="1"/>
    <x v="1"/>
    <s v="9"/>
    <x v="28"/>
    <x v="15"/>
    <x v="277"/>
    <n v="62.7"/>
    <n v="17.055555555555557"/>
  </r>
  <r>
    <x v="23"/>
    <x v="641"/>
    <n v="64.5"/>
    <x v="1"/>
    <x v="1"/>
    <s v="9"/>
    <x v="28"/>
    <x v="16"/>
    <x v="278"/>
    <n v="64.5"/>
    <n v="18.055555555555554"/>
  </r>
  <r>
    <x v="23"/>
    <x v="642"/>
    <n v="67.599999999999994"/>
    <x v="1"/>
    <x v="1"/>
    <s v="9"/>
    <x v="28"/>
    <x v="17"/>
    <x v="279"/>
    <n v="67.599999999999994"/>
    <n v="19.777777777777775"/>
  </r>
  <r>
    <x v="23"/>
    <x v="643"/>
    <n v="71.3"/>
    <x v="1"/>
    <x v="1"/>
    <s v="9"/>
    <x v="28"/>
    <x v="18"/>
    <x v="280"/>
    <n v="71.3"/>
    <n v="21.833333333333332"/>
  </r>
  <r>
    <x v="23"/>
    <x v="644"/>
    <n v="74.900000000000006"/>
    <x v="1"/>
    <x v="1"/>
    <s v="9"/>
    <x v="28"/>
    <x v="19"/>
    <x v="281"/>
    <n v="74.900000000000006"/>
    <n v="23.833333333333336"/>
  </r>
  <r>
    <x v="23"/>
    <x v="645"/>
    <n v="75.8"/>
    <x v="1"/>
    <x v="1"/>
    <s v="9"/>
    <x v="28"/>
    <x v="20"/>
    <x v="282"/>
    <n v="75.8"/>
    <n v="24.333333333333332"/>
  </r>
  <r>
    <x v="23"/>
    <x v="646"/>
    <n v="80.2"/>
    <x v="1"/>
    <x v="1"/>
    <s v="9"/>
    <x v="28"/>
    <x v="21"/>
    <x v="283"/>
    <n v="80.2"/>
    <n v="26.777777777777779"/>
  </r>
  <r>
    <x v="23"/>
    <x v="647"/>
    <n v="81.900000000000006"/>
    <x v="1"/>
    <x v="1"/>
    <s v="9"/>
    <x v="28"/>
    <x v="22"/>
    <x v="284"/>
    <n v="81.900000000000006"/>
    <n v="27.722222222222225"/>
  </r>
  <r>
    <x v="23"/>
    <x v="648"/>
    <n v="82.8"/>
    <x v="1"/>
    <x v="1"/>
    <s v="9"/>
    <x v="28"/>
    <x v="23"/>
    <x v="285"/>
    <n v="82.8"/>
    <n v="28.222222222222221"/>
  </r>
  <r>
    <x v="23"/>
    <x v="649"/>
    <n v="83.3"/>
    <x v="1"/>
    <x v="1"/>
    <s v="9"/>
    <x v="28"/>
    <x v="0"/>
    <x v="286"/>
    <n v="83.3"/>
    <n v="28.499999999999996"/>
  </r>
  <r>
    <x v="23"/>
    <x v="650"/>
    <n v="82.4"/>
    <x v="1"/>
    <x v="1"/>
    <s v="9"/>
    <x v="28"/>
    <x v="1"/>
    <x v="287"/>
    <n v="82.4"/>
    <n v="28.000000000000004"/>
  </r>
  <r>
    <x v="23"/>
    <x v="651"/>
    <n v="79.8"/>
    <x v="1"/>
    <x v="1"/>
    <s v="9"/>
    <x v="28"/>
    <x v="2"/>
    <x v="288"/>
    <n v="79.8"/>
    <n v="26.555555555555554"/>
  </r>
  <r>
    <x v="23"/>
    <x v="652"/>
    <n v="78.2"/>
    <x v="1"/>
    <x v="1"/>
    <s v="9"/>
    <x v="28"/>
    <x v="3"/>
    <x v="289"/>
    <n v="78.2"/>
    <n v="25.666666666666668"/>
  </r>
  <r>
    <x v="23"/>
    <x v="653"/>
    <n v="77.3"/>
    <x v="1"/>
    <x v="1"/>
    <s v="9"/>
    <x v="28"/>
    <x v="4"/>
    <x v="290"/>
    <n v="77.3"/>
    <n v="25.166666666666664"/>
  </r>
  <r>
    <x v="23"/>
    <x v="654"/>
    <n v="77.099999999999994"/>
    <x v="1"/>
    <x v="1"/>
    <s v="9"/>
    <x v="29"/>
    <x v="5"/>
    <x v="291"/>
    <n v="77.099999999999994"/>
    <n v="25.05555555555555"/>
  </r>
  <r>
    <x v="23"/>
    <x v="655"/>
    <n v="74"/>
    <x v="1"/>
    <x v="1"/>
    <s v="9"/>
    <x v="29"/>
    <x v="6"/>
    <x v="292"/>
    <n v="74"/>
    <n v="23.333333333333332"/>
  </r>
  <r>
    <x v="23"/>
    <x v="656"/>
    <n v="71.900000000000006"/>
    <x v="1"/>
    <x v="1"/>
    <s v="9"/>
    <x v="29"/>
    <x v="7"/>
    <x v="293"/>
    <n v="71.900000000000006"/>
    <n v="22.166666666666668"/>
  </r>
  <r>
    <x v="23"/>
    <x v="657"/>
    <n v="70"/>
    <x v="1"/>
    <x v="1"/>
    <s v="9"/>
    <x v="29"/>
    <x v="8"/>
    <x v="294"/>
    <n v="70"/>
    <n v="21.111111111111111"/>
  </r>
  <r>
    <x v="23"/>
    <x v="658"/>
    <n v="69.2"/>
    <x v="1"/>
    <x v="1"/>
    <s v="9"/>
    <x v="29"/>
    <x v="9"/>
    <x v="295"/>
    <n v="69.2"/>
    <n v="20.666666666666668"/>
  </r>
  <r>
    <x v="23"/>
    <x v="659"/>
    <n v="68.8"/>
    <x v="1"/>
    <x v="1"/>
    <s v="9"/>
    <x v="29"/>
    <x v="10"/>
    <x v="296"/>
    <n v="68.8"/>
    <n v="20.444444444444443"/>
  </r>
  <r>
    <x v="23"/>
    <x v="660"/>
    <n v="67.599999999999994"/>
    <x v="1"/>
    <x v="1"/>
    <s v="9"/>
    <x v="29"/>
    <x v="11"/>
    <x v="297"/>
    <n v="67.599999999999994"/>
    <n v="19.777777777777775"/>
  </r>
  <r>
    <x v="23"/>
    <x v="661"/>
    <n v="66.7"/>
    <x v="1"/>
    <x v="1"/>
    <s v="9"/>
    <x v="29"/>
    <x v="12"/>
    <x v="298"/>
    <n v="66.7"/>
    <n v="19.277777777777779"/>
  </r>
  <r>
    <x v="23"/>
    <x v="662"/>
    <n v="65.900000000000006"/>
    <x v="1"/>
    <x v="1"/>
    <s v="9"/>
    <x v="29"/>
    <x v="13"/>
    <x v="299"/>
    <n v="65.900000000000006"/>
    <n v="18.833333333333336"/>
  </r>
  <r>
    <x v="23"/>
    <x v="663"/>
    <n v="65.5"/>
    <x v="1"/>
    <x v="1"/>
    <s v="9"/>
    <x v="29"/>
    <x v="14"/>
    <x v="300"/>
    <n v="65.5"/>
    <n v="18.611111111111111"/>
  </r>
  <r>
    <x v="23"/>
    <x v="664"/>
    <n v="66.900000000000006"/>
    <x v="1"/>
    <x v="1"/>
    <s v="9"/>
    <x v="29"/>
    <x v="15"/>
    <x v="301"/>
    <n v="66.900000000000006"/>
    <n v="19.388888888888893"/>
  </r>
  <r>
    <x v="23"/>
    <x v="665"/>
    <n v="69.7"/>
    <x v="1"/>
    <x v="1"/>
    <s v="9"/>
    <x v="29"/>
    <x v="16"/>
    <x v="302"/>
    <n v="69.7"/>
    <n v="20.944444444444446"/>
  </r>
  <r>
    <x v="23"/>
    <x v="666"/>
    <n v="72.099999999999994"/>
    <x v="1"/>
    <x v="1"/>
    <s v="9"/>
    <x v="29"/>
    <x v="17"/>
    <x v="303"/>
    <n v="72.099999999999994"/>
    <n v="22.277777777777775"/>
  </r>
  <r>
    <x v="23"/>
    <x v="667"/>
    <n v="74"/>
    <x v="1"/>
    <x v="1"/>
    <s v="9"/>
    <x v="29"/>
    <x v="18"/>
    <x v="304"/>
    <n v="74"/>
    <n v="23.333333333333332"/>
  </r>
  <r>
    <x v="23"/>
    <x v="668"/>
    <n v="76.8"/>
    <x v="1"/>
    <x v="1"/>
    <s v="9"/>
    <x v="29"/>
    <x v="19"/>
    <x v="305"/>
    <n v="76.8"/>
    <n v="24.888888888888886"/>
  </r>
  <r>
    <x v="23"/>
    <x v="669"/>
    <n v="80.5"/>
    <x v="1"/>
    <x v="1"/>
    <s v="9"/>
    <x v="29"/>
    <x v="20"/>
    <x v="306"/>
    <n v="80.5"/>
    <n v="26.944444444444443"/>
  </r>
  <r>
    <x v="23"/>
    <x v="670"/>
    <n v="83.2"/>
    <x v="1"/>
    <x v="1"/>
    <s v="9"/>
    <x v="29"/>
    <x v="21"/>
    <x v="307"/>
    <n v="83.2"/>
    <n v="28.444444444444446"/>
  </r>
  <r>
    <x v="23"/>
    <x v="671"/>
    <n v="84.8"/>
    <x v="1"/>
    <x v="1"/>
    <s v="9"/>
    <x v="29"/>
    <x v="22"/>
    <x v="308"/>
    <n v="84.8"/>
    <n v="29.333333333333332"/>
  </r>
  <r>
    <x v="23"/>
    <x v="672"/>
    <n v="84.6"/>
    <x v="1"/>
    <x v="1"/>
    <s v="9"/>
    <x v="29"/>
    <x v="23"/>
    <x v="309"/>
    <n v="84.6"/>
    <n v="29.222222222222218"/>
  </r>
  <r>
    <x v="23"/>
    <x v="673"/>
    <n v="85.8"/>
    <x v="1"/>
    <x v="1"/>
    <s v="9"/>
    <x v="29"/>
    <x v="0"/>
    <x v="310"/>
    <n v="85.8"/>
    <n v="29.888888888888886"/>
  </r>
  <r>
    <x v="23"/>
    <x v="674"/>
    <n v="84.1"/>
    <x v="1"/>
    <x v="1"/>
    <s v="9"/>
    <x v="29"/>
    <x v="1"/>
    <x v="311"/>
    <n v="84.1"/>
    <n v="28.944444444444439"/>
  </r>
  <r>
    <x v="23"/>
    <x v="675"/>
    <n v="81.099999999999994"/>
    <x v="1"/>
    <x v="1"/>
    <s v="9"/>
    <x v="29"/>
    <x v="2"/>
    <x v="312"/>
    <n v="81.099999999999994"/>
    <n v="27.277777777777775"/>
  </r>
  <r>
    <x v="23"/>
    <x v="676"/>
    <n v="79.2"/>
    <x v="1"/>
    <x v="1"/>
    <s v="9"/>
    <x v="29"/>
    <x v="3"/>
    <x v="313"/>
    <n v="79.2"/>
    <n v="26.222222222222221"/>
  </r>
  <r>
    <x v="23"/>
    <x v="677"/>
    <n v="76.5"/>
    <x v="1"/>
    <x v="1"/>
    <s v="9"/>
    <x v="29"/>
    <x v="4"/>
    <x v="314"/>
    <n v="76.5"/>
    <n v="24.722222222222221"/>
  </r>
  <r>
    <x v="23"/>
    <x v="678"/>
    <n v="76.099999999999994"/>
    <x v="1"/>
    <x v="1"/>
    <s v="9"/>
    <x v="30"/>
    <x v="5"/>
    <x v="315"/>
    <n v="76.099999999999994"/>
    <n v="24.499999999999996"/>
  </r>
  <r>
    <x v="23"/>
    <x v="679"/>
    <n v="75.900000000000006"/>
    <x v="1"/>
    <x v="1"/>
    <s v="9"/>
    <x v="30"/>
    <x v="6"/>
    <x v="316"/>
    <n v="75.900000000000006"/>
    <n v="24.388888888888893"/>
  </r>
  <r>
    <x v="23"/>
    <x v="680"/>
    <n v="74.7"/>
    <x v="1"/>
    <x v="1"/>
    <s v="9"/>
    <x v="30"/>
    <x v="7"/>
    <x v="317"/>
    <n v="74.7"/>
    <n v="23.722222222222225"/>
  </r>
  <r>
    <x v="23"/>
    <x v="681"/>
    <n v="74.400000000000006"/>
    <x v="1"/>
    <x v="1"/>
    <s v="9"/>
    <x v="30"/>
    <x v="8"/>
    <x v="318"/>
    <n v="74.400000000000006"/>
    <n v="23.555555555555557"/>
  </r>
  <r>
    <x v="23"/>
    <x v="682"/>
    <n v="71"/>
    <x v="1"/>
    <x v="1"/>
    <s v="9"/>
    <x v="30"/>
    <x v="9"/>
    <x v="319"/>
    <n v="71"/>
    <n v="21.666666666666668"/>
  </r>
  <r>
    <x v="23"/>
    <x v="683"/>
    <n v="70.099999999999994"/>
    <x v="1"/>
    <x v="1"/>
    <s v="9"/>
    <x v="30"/>
    <x v="10"/>
    <x v="320"/>
    <n v="70.099999999999994"/>
    <n v="21.166666666666664"/>
  </r>
  <r>
    <x v="23"/>
    <x v="684"/>
    <n v="69.5"/>
    <x v="1"/>
    <x v="1"/>
    <s v="9"/>
    <x v="30"/>
    <x v="11"/>
    <x v="321"/>
    <n v="69.5"/>
    <n v="20.833333333333332"/>
  </r>
  <r>
    <x v="23"/>
    <x v="685"/>
    <n v="67.2"/>
    <x v="1"/>
    <x v="1"/>
    <s v="9"/>
    <x v="30"/>
    <x v="12"/>
    <x v="322"/>
    <n v="67.2"/>
    <n v="19.555555555555557"/>
  </r>
  <r>
    <x v="23"/>
    <x v="686"/>
    <n v="66.2"/>
    <x v="1"/>
    <x v="1"/>
    <s v="9"/>
    <x v="30"/>
    <x v="13"/>
    <x v="323"/>
    <n v="66.2"/>
    <n v="19"/>
  </r>
  <r>
    <x v="23"/>
    <x v="687"/>
    <n v="66.400000000000006"/>
    <x v="1"/>
    <x v="1"/>
    <s v="9"/>
    <x v="30"/>
    <x v="14"/>
    <x v="324"/>
    <n v="66.400000000000006"/>
    <n v="19.111111111111114"/>
  </r>
  <r>
    <x v="23"/>
    <x v="688"/>
    <n v="70.5"/>
    <x v="1"/>
    <x v="1"/>
    <s v="9"/>
    <x v="30"/>
    <x v="15"/>
    <x v="325"/>
    <n v="70.5"/>
    <n v="21.388888888888889"/>
  </r>
  <r>
    <x v="23"/>
    <x v="689"/>
    <n v="75.3"/>
    <x v="1"/>
    <x v="1"/>
    <s v="9"/>
    <x v="30"/>
    <x v="16"/>
    <x v="326"/>
    <n v="75.3"/>
    <n v="24.055555555555554"/>
  </r>
  <r>
    <x v="23"/>
    <x v="690"/>
    <n v="80.7"/>
    <x v="1"/>
    <x v="1"/>
    <s v="9"/>
    <x v="30"/>
    <x v="17"/>
    <x v="327"/>
    <n v="80.7"/>
    <n v="27.055555555555557"/>
  </r>
  <r>
    <x v="23"/>
    <x v="691"/>
    <n v="85.8"/>
    <x v="1"/>
    <x v="1"/>
    <s v="9"/>
    <x v="30"/>
    <x v="18"/>
    <x v="328"/>
    <n v="85.8"/>
    <n v="29.888888888888886"/>
  </r>
  <r>
    <x v="23"/>
    <x v="692"/>
    <n v="87.3"/>
    <x v="1"/>
    <x v="1"/>
    <s v="9"/>
    <x v="30"/>
    <x v="19"/>
    <x v="329"/>
    <n v="87.3"/>
    <n v="30.722222222222221"/>
  </r>
  <r>
    <x v="23"/>
    <x v="693"/>
    <n v="87.4"/>
    <x v="1"/>
    <x v="1"/>
    <s v="9"/>
    <x v="30"/>
    <x v="20"/>
    <x v="330"/>
    <n v="87.4"/>
    <n v="30.777777777777779"/>
  </r>
  <r>
    <x v="23"/>
    <x v="694"/>
    <n v="89.9"/>
    <x v="1"/>
    <x v="1"/>
    <s v="9"/>
    <x v="30"/>
    <x v="21"/>
    <x v="331"/>
    <n v="89.9"/>
    <n v="32.166666666666671"/>
  </r>
  <r>
    <x v="23"/>
    <x v="695"/>
    <n v="92"/>
    <x v="1"/>
    <x v="1"/>
    <s v="9"/>
    <x v="30"/>
    <x v="22"/>
    <x v="332"/>
    <n v="92"/>
    <n v="33.333333333333336"/>
  </r>
  <r>
    <x v="23"/>
    <x v="696"/>
    <n v="90.8"/>
    <x v="1"/>
    <x v="1"/>
    <s v="9"/>
    <x v="30"/>
    <x v="23"/>
    <x v="333"/>
    <n v="90.8"/>
    <n v="32.666666666666664"/>
  </r>
  <r>
    <x v="23"/>
    <x v="697"/>
    <n v="92.5"/>
    <x v="1"/>
    <x v="1"/>
    <s v="9"/>
    <x v="30"/>
    <x v="0"/>
    <x v="334"/>
    <n v="92.5"/>
    <n v="33.611111111111107"/>
  </r>
  <r>
    <x v="23"/>
    <x v="698"/>
    <n v="89.4"/>
    <x v="1"/>
    <x v="1"/>
    <s v="9"/>
    <x v="30"/>
    <x v="1"/>
    <x v="335"/>
    <n v="89.4"/>
    <n v="31.888888888888893"/>
  </r>
  <r>
    <x v="23"/>
    <x v="699"/>
    <n v="86.4"/>
    <x v="1"/>
    <x v="1"/>
    <s v="9"/>
    <x v="30"/>
    <x v="2"/>
    <x v="336"/>
    <n v="86.4"/>
    <n v="30.222222222222225"/>
  </r>
  <r>
    <x v="23"/>
    <x v="700"/>
    <n v="85"/>
    <x v="1"/>
    <x v="1"/>
    <s v="9"/>
    <x v="30"/>
    <x v="3"/>
    <x v="337"/>
    <n v="85"/>
    <n v="29.444444444444443"/>
  </r>
  <r>
    <x v="23"/>
    <x v="701"/>
    <n v="82.8"/>
    <x v="1"/>
    <x v="1"/>
    <s v="9"/>
    <x v="30"/>
    <x v="4"/>
    <x v="338"/>
    <n v="82.8"/>
    <n v="28.222222222222221"/>
  </r>
  <r>
    <x v="23"/>
    <x v="702"/>
    <n v="81.900000000000006"/>
    <x v="1"/>
    <x v="1"/>
    <s v="9"/>
    <x v="31"/>
    <x v="5"/>
    <x v="339"/>
    <n v="81.900000000000006"/>
    <n v="27.722222222222225"/>
  </r>
  <r>
    <x v="23"/>
    <x v="703"/>
    <n v="81.3"/>
    <x v="1"/>
    <x v="1"/>
    <s v="9"/>
    <x v="31"/>
    <x v="6"/>
    <x v="340"/>
    <n v="81.3"/>
    <n v="27.388888888888886"/>
  </r>
  <r>
    <x v="23"/>
    <x v="704"/>
    <n v="80.599999999999994"/>
    <x v="1"/>
    <x v="1"/>
    <s v="9"/>
    <x v="31"/>
    <x v="7"/>
    <x v="341"/>
    <n v="80.599999999999994"/>
    <n v="26.999999999999996"/>
  </r>
  <r>
    <x v="23"/>
    <x v="705"/>
    <n v="75.7"/>
    <x v="1"/>
    <x v="1"/>
    <s v="9"/>
    <x v="31"/>
    <x v="8"/>
    <x v="342"/>
    <n v="75.7"/>
    <n v="24.277777777777779"/>
  </r>
  <r>
    <x v="23"/>
    <x v="706"/>
    <n v="71.3"/>
    <x v="1"/>
    <x v="1"/>
    <s v="9"/>
    <x v="31"/>
    <x v="9"/>
    <x v="343"/>
    <n v="71.3"/>
    <n v="21.833333333333332"/>
  </r>
  <r>
    <x v="23"/>
    <x v="707"/>
    <n v="72.099999999999994"/>
    <x v="1"/>
    <x v="1"/>
    <s v="9"/>
    <x v="31"/>
    <x v="10"/>
    <x v="344"/>
    <n v="72.099999999999994"/>
    <n v="22.277777777777775"/>
  </r>
  <r>
    <x v="23"/>
    <x v="708"/>
    <n v="70.2"/>
    <x v="1"/>
    <x v="1"/>
    <s v="9"/>
    <x v="31"/>
    <x v="11"/>
    <x v="345"/>
    <n v="70.2"/>
    <n v="21.222222222222225"/>
  </r>
  <r>
    <x v="23"/>
    <x v="709"/>
    <n v="64.400000000000006"/>
    <x v="1"/>
    <x v="1"/>
    <s v="9"/>
    <x v="31"/>
    <x v="12"/>
    <x v="346"/>
    <n v="64.400000000000006"/>
    <n v="18.000000000000004"/>
  </r>
  <r>
    <x v="23"/>
    <x v="710"/>
    <n v="63.9"/>
    <x v="1"/>
    <x v="1"/>
    <s v="9"/>
    <x v="31"/>
    <x v="13"/>
    <x v="347"/>
    <n v="63.9"/>
    <n v="17.722222222222221"/>
  </r>
  <r>
    <x v="23"/>
    <x v="711"/>
    <n v="63.6"/>
    <x v="1"/>
    <x v="1"/>
    <s v="9"/>
    <x v="31"/>
    <x v="14"/>
    <x v="348"/>
    <n v="63.6"/>
    <n v="17.555555555555557"/>
  </r>
  <r>
    <x v="23"/>
    <x v="712"/>
    <n v="65.5"/>
    <x v="1"/>
    <x v="1"/>
    <s v="9"/>
    <x v="31"/>
    <x v="15"/>
    <x v="349"/>
    <n v="65.5"/>
    <n v="18.611111111111111"/>
  </r>
  <r>
    <x v="23"/>
    <x v="713"/>
    <n v="70"/>
    <x v="1"/>
    <x v="1"/>
    <s v="9"/>
    <x v="31"/>
    <x v="16"/>
    <x v="350"/>
    <n v="70"/>
    <n v="21.111111111111111"/>
  </r>
  <r>
    <x v="23"/>
    <x v="714"/>
    <n v="75.7"/>
    <x v="1"/>
    <x v="1"/>
    <s v="9"/>
    <x v="31"/>
    <x v="17"/>
    <x v="351"/>
    <n v="75.7"/>
    <n v="24.277777777777779"/>
  </r>
  <r>
    <x v="23"/>
    <x v="715"/>
    <n v="80.599999999999994"/>
    <x v="1"/>
    <x v="1"/>
    <s v="9"/>
    <x v="31"/>
    <x v="18"/>
    <x v="352"/>
    <n v="80.599999999999994"/>
    <n v="26.999999999999996"/>
  </r>
  <r>
    <x v="23"/>
    <x v="716"/>
    <n v="83.5"/>
    <x v="1"/>
    <x v="1"/>
    <s v="9"/>
    <x v="31"/>
    <x v="19"/>
    <x v="353"/>
    <n v="83.5"/>
    <n v="28.611111111111111"/>
  </r>
  <r>
    <x v="23"/>
    <x v="717"/>
    <n v="88.9"/>
    <x v="1"/>
    <x v="1"/>
    <s v="9"/>
    <x v="31"/>
    <x v="20"/>
    <x v="354"/>
    <n v="88.9"/>
    <n v="31.611111111111114"/>
  </r>
  <r>
    <x v="23"/>
    <x v="718"/>
    <n v="89.9"/>
    <x v="1"/>
    <x v="1"/>
    <s v="9"/>
    <x v="31"/>
    <x v="21"/>
    <x v="355"/>
    <n v="89.9"/>
    <n v="32.166666666666671"/>
  </r>
  <r>
    <x v="23"/>
    <x v="719"/>
    <n v="91"/>
    <x v="1"/>
    <x v="1"/>
    <s v="9"/>
    <x v="31"/>
    <x v="22"/>
    <x v="356"/>
    <n v="91"/>
    <n v="32.777777777777779"/>
  </r>
  <r>
    <x v="23"/>
    <x v="720"/>
    <n v="92.2"/>
    <x v="1"/>
    <x v="1"/>
    <s v="9"/>
    <x v="31"/>
    <x v="23"/>
    <x v="357"/>
    <n v="92.2"/>
    <n v="33.444444444444443"/>
  </r>
  <r>
    <x v="23"/>
    <x v="721"/>
    <n v="91.5"/>
    <x v="1"/>
    <x v="1"/>
    <s v="9"/>
    <x v="31"/>
    <x v="0"/>
    <x v="358"/>
    <n v="91.5"/>
    <n v="33.055555555555557"/>
  </r>
  <r>
    <x v="23"/>
    <x v="722"/>
    <n v="90"/>
    <x v="1"/>
    <x v="1"/>
    <s v="9"/>
    <x v="31"/>
    <x v="1"/>
    <x v="359"/>
    <n v="90"/>
    <n v="32.222222222222221"/>
  </r>
  <r>
    <x v="23"/>
    <x v="723"/>
    <n v="84.8"/>
    <x v="1"/>
    <x v="1"/>
    <s v="9"/>
    <x v="31"/>
    <x v="2"/>
    <x v="360"/>
    <n v="84.8"/>
    <n v="29.333333333333332"/>
  </r>
  <r>
    <x v="23"/>
    <x v="724"/>
    <n v="82.7"/>
    <x v="1"/>
    <x v="1"/>
    <s v="9"/>
    <x v="31"/>
    <x v="3"/>
    <x v="361"/>
    <n v="82.7"/>
    <n v="28.166666666666668"/>
  </r>
  <r>
    <x v="23"/>
    <x v="725"/>
    <n v="81.7"/>
    <x v="1"/>
    <x v="1"/>
    <s v="9"/>
    <x v="31"/>
    <x v="4"/>
    <x v="362"/>
    <n v="81.7"/>
    <n v="27.611111111111111"/>
  </r>
  <r>
    <x v="24"/>
    <x v="0"/>
    <n v="30.8"/>
    <x v="0"/>
    <x v="0"/>
    <n v="9"/>
    <x v="0"/>
    <x v="0"/>
    <x v="0"/>
    <n v="87.44"/>
    <n v="30.8"/>
  </r>
  <r>
    <x v="24"/>
    <x v="1"/>
    <n v="30.1"/>
    <x v="0"/>
    <x v="0"/>
    <n v="9"/>
    <x v="0"/>
    <x v="1"/>
    <x v="1"/>
    <n v="86.18"/>
    <n v="30.1"/>
  </r>
  <r>
    <x v="24"/>
    <x v="2"/>
    <n v="23.7"/>
    <x v="0"/>
    <x v="0"/>
    <n v="9"/>
    <x v="0"/>
    <x v="2"/>
    <x v="2"/>
    <n v="74.66"/>
    <n v="23.7"/>
  </r>
  <r>
    <x v="24"/>
    <x v="3"/>
    <n v="23.1"/>
    <x v="0"/>
    <x v="0"/>
    <n v="9"/>
    <x v="0"/>
    <x v="3"/>
    <x v="3"/>
    <n v="73.580000000000013"/>
    <n v="23.1"/>
  </r>
  <r>
    <x v="24"/>
    <x v="4"/>
    <n v="22.6"/>
    <x v="0"/>
    <x v="0"/>
    <n v="9"/>
    <x v="0"/>
    <x v="4"/>
    <x v="4"/>
    <n v="72.680000000000007"/>
    <n v="22.6"/>
  </r>
  <r>
    <x v="24"/>
    <x v="5"/>
    <n v="21.9"/>
    <x v="0"/>
    <x v="0"/>
    <n v="9"/>
    <x v="1"/>
    <x v="5"/>
    <x v="5"/>
    <n v="71.42"/>
    <n v="21.9"/>
  </r>
  <r>
    <x v="24"/>
    <x v="6"/>
    <n v="21.2"/>
    <x v="0"/>
    <x v="0"/>
    <n v="9"/>
    <x v="1"/>
    <x v="6"/>
    <x v="6"/>
    <n v="70.16"/>
    <n v="21.2"/>
  </r>
  <r>
    <x v="24"/>
    <x v="7"/>
    <n v="21"/>
    <x v="0"/>
    <x v="0"/>
    <n v="9"/>
    <x v="1"/>
    <x v="7"/>
    <x v="7"/>
    <n v="69.800000000000011"/>
    <n v="21"/>
  </r>
  <r>
    <x v="24"/>
    <x v="8"/>
    <n v="21.5"/>
    <x v="0"/>
    <x v="0"/>
    <n v="9"/>
    <x v="1"/>
    <x v="8"/>
    <x v="8"/>
    <n v="70.7"/>
    <n v="21.5"/>
  </r>
  <r>
    <x v="24"/>
    <x v="9"/>
    <n v="19.3"/>
    <x v="0"/>
    <x v="0"/>
    <n v="9"/>
    <x v="1"/>
    <x v="9"/>
    <x v="9"/>
    <n v="66.740000000000009"/>
    <n v="19.3"/>
  </r>
  <r>
    <x v="24"/>
    <x v="10"/>
    <n v="18.8"/>
    <x v="0"/>
    <x v="0"/>
    <n v="9"/>
    <x v="1"/>
    <x v="10"/>
    <x v="10"/>
    <n v="65.84"/>
    <n v="18.8"/>
  </r>
  <r>
    <x v="24"/>
    <x v="11"/>
    <n v="20"/>
    <x v="0"/>
    <x v="0"/>
    <n v="9"/>
    <x v="1"/>
    <x v="11"/>
    <x v="11"/>
    <n v="68"/>
    <n v="20"/>
  </r>
  <r>
    <x v="24"/>
    <x v="12"/>
    <n v="17.2"/>
    <x v="0"/>
    <x v="0"/>
    <n v="9"/>
    <x v="1"/>
    <x v="12"/>
    <x v="12"/>
    <n v="62.96"/>
    <n v="17.2"/>
  </r>
  <r>
    <x v="24"/>
    <x v="13"/>
    <n v="16.899999999999999"/>
    <x v="0"/>
    <x v="0"/>
    <n v="9"/>
    <x v="1"/>
    <x v="13"/>
    <x v="13"/>
    <n v="62.42"/>
    <n v="16.899999999999999"/>
  </r>
  <r>
    <x v="24"/>
    <x v="14"/>
    <n v="16.600000000000001"/>
    <x v="0"/>
    <x v="0"/>
    <n v="9"/>
    <x v="1"/>
    <x v="14"/>
    <x v="14"/>
    <n v="61.88"/>
    <n v="16.600000000000001"/>
  </r>
  <r>
    <x v="24"/>
    <x v="15"/>
    <n v="17.899999999999999"/>
    <x v="0"/>
    <x v="0"/>
    <n v="9"/>
    <x v="1"/>
    <x v="15"/>
    <x v="15"/>
    <n v="64.22"/>
    <n v="17.899999999999999"/>
  </r>
  <r>
    <x v="24"/>
    <x v="16"/>
    <n v="19.2"/>
    <x v="0"/>
    <x v="0"/>
    <n v="9"/>
    <x v="1"/>
    <x v="16"/>
    <x v="16"/>
    <n v="66.56"/>
    <n v="19.2"/>
  </r>
  <r>
    <x v="24"/>
    <x v="17"/>
    <n v="21.5"/>
    <x v="0"/>
    <x v="0"/>
    <n v="9"/>
    <x v="1"/>
    <x v="17"/>
    <x v="17"/>
    <n v="70.7"/>
    <n v="21.5"/>
  </r>
  <r>
    <x v="24"/>
    <x v="18"/>
    <n v="24.8"/>
    <x v="0"/>
    <x v="0"/>
    <n v="9"/>
    <x v="1"/>
    <x v="18"/>
    <x v="18"/>
    <n v="76.64"/>
    <n v="24.8"/>
  </r>
  <r>
    <x v="24"/>
    <x v="19"/>
    <n v="27.4"/>
    <x v="0"/>
    <x v="0"/>
    <n v="9"/>
    <x v="1"/>
    <x v="19"/>
    <x v="19"/>
    <n v="81.319999999999993"/>
    <n v="27.4"/>
  </r>
  <r>
    <x v="24"/>
    <x v="20"/>
    <n v="30"/>
    <x v="0"/>
    <x v="0"/>
    <n v="9"/>
    <x v="1"/>
    <x v="20"/>
    <x v="20"/>
    <n v="86"/>
    <n v="30"/>
  </r>
  <r>
    <x v="24"/>
    <x v="21"/>
    <n v="29.9"/>
    <x v="0"/>
    <x v="0"/>
    <n v="9"/>
    <x v="1"/>
    <x v="21"/>
    <x v="21"/>
    <n v="85.82"/>
    <n v="29.9"/>
  </r>
  <r>
    <x v="24"/>
    <x v="22"/>
    <n v="30"/>
    <x v="0"/>
    <x v="0"/>
    <n v="9"/>
    <x v="1"/>
    <x v="22"/>
    <x v="22"/>
    <n v="86"/>
    <n v="30"/>
  </r>
  <r>
    <x v="24"/>
    <x v="23"/>
    <n v="29.9"/>
    <x v="0"/>
    <x v="0"/>
    <n v="9"/>
    <x v="1"/>
    <x v="23"/>
    <x v="23"/>
    <n v="85.82"/>
    <n v="29.9"/>
  </r>
  <r>
    <x v="24"/>
    <x v="24"/>
    <n v="29.4"/>
    <x v="0"/>
    <x v="0"/>
    <n v="9"/>
    <x v="1"/>
    <x v="0"/>
    <x v="24"/>
    <n v="84.92"/>
    <n v="29.4"/>
  </r>
  <r>
    <x v="24"/>
    <x v="25"/>
    <n v="29.3"/>
    <x v="0"/>
    <x v="0"/>
    <n v="9"/>
    <x v="1"/>
    <x v="1"/>
    <x v="25"/>
    <n v="84.740000000000009"/>
    <n v="29.3"/>
  </r>
  <r>
    <x v="24"/>
    <x v="26"/>
    <n v="27.1"/>
    <x v="0"/>
    <x v="0"/>
    <n v="9"/>
    <x v="1"/>
    <x v="2"/>
    <x v="26"/>
    <n v="80.78"/>
    <n v="27.1"/>
  </r>
  <r>
    <x v="24"/>
    <x v="27"/>
    <n v="25.4"/>
    <x v="0"/>
    <x v="0"/>
    <n v="9"/>
    <x v="1"/>
    <x v="3"/>
    <x v="27"/>
    <n v="77.72"/>
    <n v="25.4"/>
  </r>
  <r>
    <x v="24"/>
    <x v="28"/>
    <n v="24.7"/>
    <x v="0"/>
    <x v="0"/>
    <n v="9"/>
    <x v="1"/>
    <x v="4"/>
    <x v="28"/>
    <n v="76.460000000000008"/>
    <n v="24.7"/>
  </r>
  <r>
    <x v="24"/>
    <x v="29"/>
    <n v="22.9"/>
    <x v="0"/>
    <x v="0"/>
    <n v="9"/>
    <x v="2"/>
    <x v="5"/>
    <x v="29"/>
    <n v="73.22"/>
    <n v="22.9"/>
  </r>
  <r>
    <x v="24"/>
    <x v="30"/>
    <n v="23.4"/>
    <x v="0"/>
    <x v="0"/>
    <n v="9"/>
    <x v="2"/>
    <x v="6"/>
    <x v="30"/>
    <n v="74.12"/>
    <n v="23.4"/>
  </r>
  <r>
    <x v="24"/>
    <x v="31"/>
    <n v="22.3"/>
    <x v="0"/>
    <x v="0"/>
    <n v="9"/>
    <x v="2"/>
    <x v="7"/>
    <x v="31"/>
    <n v="72.14"/>
    <n v="22.3"/>
  </r>
  <r>
    <x v="24"/>
    <x v="32"/>
    <n v="21.8"/>
    <x v="0"/>
    <x v="0"/>
    <n v="9"/>
    <x v="2"/>
    <x v="8"/>
    <x v="32"/>
    <n v="71.240000000000009"/>
    <n v="21.8"/>
  </r>
  <r>
    <x v="24"/>
    <x v="33"/>
    <n v="21.3"/>
    <x v="0"/>
    <x v="0"/>
    <n v="9"/>
    <x v="2"/>
    <x v="9"/>
    <x v="33"/>
    <n v="70.34"/>
    <n v="21.3"/>
  </r>
  <r>
    <x v="24"/>
    <x v="34"/>
    <n v="18.600000000000001"/>
    <x v="0"/>
    <x v="0"/>
    <n v="9"/>
    <x v="2"/>
    <x v="10"/>
    <x v="34"/>
    <n v="65.48"/>
    <n v="18.600000000000001"/>
  </r>
  <r>
    <x v="24"/>
    <x v="35"/>
    <n v="17.5"/>
    <x v="0"/>
    <x v="0"/>
    <n v="9"/>
    <x v="2"/>
    <x v="11"/>
    <x v="35"/>
    <n v="63.5"/>
    <n v="17.5"/>
  </r>
  <r>
    <x v="24"/>
    <x v="36"/>
    <n v="17.399999999999999"/>
    <x v="0"/>
    <x v="0"/>
    <n v="9"/>
    <x v="2"/>
    <x v="12"/>
    <x v="36"/>
    <n v="63.319999999999993"/>
    <n v="17.399999999999999"/>
  </r>
  <r>
    <x v="24"/>
    <x v="37"/>
    <n v="16.7"/>
    <x v="0"/>
    <x v="0"/>
    <n v="9"/>
    <x v="2"/>
    <x v="13"/>
    <x v="37"/>
    <n v="62.06"/>
    <n v="16.7"/>
  </r>
  <r>
    <x v="24"/>
    <x v="38"/>
    <n v="15.5"/>
    <x v="0"/>
    <x v="0"/>
    <n v="9"/>
    <x v="2"/>
    <x v="14"/>
    <x v="38"/>
    <n v="59.900000000000006"/>
    <n v="15.5"/>
  </r>
  <r>
    <x v="24"/>
    <x v="39"/>
    <n v="17"/>
    <x v="0"/>
    <x v="0"/>
    <n v="9"/>
    <x v="2"/>
    <x v="15"/>
    <x v="39"/>
    <n v="62.6"/>
    <n v="17"/>
  </r>
  <r>
    <x v="24"/>
    <x v="40"/>
    <n v="19.600000000000001"/>
    <x v="0"/>
    <x v="0"/>
    <n v="9"/>
    <x v="2"/>
    <x v="16"/>
    <x v="40"/>
    <n v="67.28"/>
    <n v="19.600000000000001"/>
  </r>
  <r>
    <x v="24"/>
    <x v="41"/>
    <n v="22.6"/>
    <x v="0"/>
    <x v="0"/>
    <n v="9"/>
    <x v="2"/>
    <x v="17"/>
    <x v="41"/>
    <n v="72.680000000000007"/>
    <n v="22.6"/>
  </r>
  <r>
    <x v="24"/>
    <x v="42"/>
    <n v="24"/>
    <x v="0"/>
    <x v="0"/>
    <n v="9"/>
    <x v="2"/>
    <x v="18"/>
    <x v="42"/>
    <n v="75.2"/>
    <n v="24"/>
  </r>
  <r>
    <x v="24"/>
    <x v="43"/>
    <n v="25.5"/>
    <x v="0"/>
    <x v="0"/>
    <n v="9"/>
    <x v="2"/>
    <x v="19"/>
    <x v="43"/>
    <n v="77.900000000000006"/>
    <n v="25.5"/>
  </r>
  <r>
    <x v="24"/>
    <x v="44"/>
    <n v="27.8"/>
    <x v="0"/>
    <x v="0"/>
    <n v="9"/>
    <x v="2"/>
    <x v="20"/>
    <x v="44"/>
    <n v="82.039999999999992"/>
    <n v="27.8"/>
  </r>
  <r>
    <x v="24"/>
    <x v="45"/>
    <n v="29.8"/>
    <x v="0"/>
    <x v="0"/>
    <n v="9"/>
    <x v="2"/>
    <x v="21"/>
    <x v="45"/>
    <n v="85.64"/>
    <n v="29.8"/>
  </r>
  <r>
    <x v="24"/>
    <x v="363"/>
    <n v="30"/>
    <x v="0"/>
    <x v="0"/>
    <n v="9"/>
    <x v="2"/>
    <x v="22"/>
    <x v="363"/>
    <n v="86"/>
    <n v="30"/>
  </r>
  <r>
    <x v="24"/>
    <x v="46"/>
    <n v="29.8"/>
    <x v="0"/>
    <x v="0"/>
    <n v="9"/>
    <x v="2"/>
    <x v="23"/>
    <x v="46"/>
    <n v="85.64"/>
    <n v="29.8"/>
  </r>
  <r>
    <x v="24"/>
    <x v="47"/>
    <n v="29"/>
    <x v="0"/>
    <x v="0"/>
    <n v="9"/>
    <x v="2"/>
    <x v="0"/>
    <x v="47"/>
    <n v="84.2"/>
    <n v="29"/>
  </r>
  <r>
    <x v="24"/>
    <x v="48"/>
    <n v="28.8"/>
    <x v="0"/>
    <x v="0"/>
    <n v="9"/>
    <x v="2"/>
    <x v="1"/>
    <x v="48"/>
    <n v="83.84"/>
    <n v="28.8"/>
  </r>
  <r>
    <x v="24"/>
    <x v="49"/>
    <n v="26.1"/>
    <x v="0"/>
    <x v="0"/>
    <n v="9"/>
    <x v="2"/>
    <x v="2"/>
    <x v="49"/>
    <n v="78.98"/>
    <n v="26.1"/>
  </r>
  <r>
    <x v="24"/>
    <x v="364"/>
    <n v="26.9"/>
    <x v="0"/>
    <x v="0"/>
    <n v="9"/>
    <x v="2"/>
    <x v="3"/>
    <x v="364"/>
    <n v="80.42"/>
    <n v="26.9"/>
  </r>
  <r>
    <x v="24"/>
    <x v="50"/>
    <n v="25.9"/>
    <x v="0"/>
    <x v="0"/>
    <n v="9"/>
    <x v="2"/>
    <x v="4"/>
    <x v="50"/>
    <n v="78.62"/>
    <n v="25.9"/>
  </r>
  <r>
    <x v="24"/>
    <x v="51"/>
    <n v="25"/>
    <x v="0"/>
    <x v="0"/>
    <n v="9"/>
    <x v="3"/>
    <x v="5"/>
    <x v="51"/>
    <n v="77"/>
    <n v="25"/>
  </r>
  <r>
    <x v="24"/>
    <x v="52"/>
    <n v="23.3"/>
    <x v="0"/>
    <x v="0"/>
    <n v="9"/>
    <x v="3"/>
    <x v="6"/>
    <x v="52"/>
    <n v="73.94"/>
    <n v="23.3"/>
  </r>
  <r>
    <x v="24"/>
    <x v="53"/>
    <n v="22.3"/>
    <x v="0"/>
    <x v="0"/>
    <n v="9"/>
    <x v="3"/>
    <x v="7"/>
    <x v="53"/>
    <n v="72.14"/>
    <n v="22.3"/>
  </r>
  <r>
    <x v="24"/>
    <x v="54"/>
    <n v="21.5"/>
    <x v="0"/>
    <x v="0"/>
    <n v="9"/>
    <x v="3"/>
    <x v="8"/>
    <x v="54"/>
    <n v="70.7"/>
    <n v="21.5"/>
  </r>
  <r>
    <x v="24"/>
    <x v="55"/>
    <n v="20.2"/>
    <x v="0"/>
    <x v="0"/>
    <n v="9"/>
    <x v="3"/>
    <x v="9"/>
    <x v="55"/>
    <n v="68.36"/>
    <n v="20.2"/>
  </r>
  <r>
    <x v="24"/>
    <x v="56"/>
    <n v="19.899999999999999"/>
    <x v="0"/>
    <x v="0"/>
    <n v="9"/>
    <x v="3"/>
    <x v="10"/>
    <x v="56"/>
    <n v="67.819999999999993"/>
    <n v="19.899999999999999"/>
  </r>
  <r>
    <x v="24"/>
    <x v="57"/>
    <n v="19.100000000000001"/>
    <x v="0"/>
    <x v="0"/>
    <n v="9"/>
    <x v="3"/>
    <x v="11"/>
    <x v="57"/>
    <n v="66.38"/>
    <n v="19.100000000000001"/>
  </r>
  <r>
    <x v="24"/>
    <x v="58"/>
    <n v="17.2"/>
    <x v="0"/>
    <x v="0"/>
    <n v="9"/>
    <x v="3"/>
    <x v="12"/>
    <x v="58"/>
    <n v="62.96"/>
    <n v="17.2"/>
  </r>
  <r>
    <x v="24"/>
    <x v="59"/>
    <n v="15.9"/>
    <x v="0"/>
    <x v="0"/>
    <n v="9"/>
    <x v="3"/>
    <x v="13"/>
    <x v="59"/>
    <n v="60.620000000000005"/>
    <n v="15.9"/>
  </r>
  <r>
    <x v="24"/>
    <x v="60"/>
    <n v="15.1"/>
    <x v="0"/>
    <x v="0"/>
    <n v="9"/>
    <x v="3"/>
    <x v="14"/>
    <x v="60"/>
    <n v="59.18"/>
    <n v="15.1"/>
  </r>
  <r>
    <x v="24"/>
    <x v="61"/>
    <n v="18"/>
    <x v="0"/>
    <x v="0"/>
    <n v="9"/>
    <x v="3"/>
    <x v="15"/>
    <x v="61"/>
    <n v="64.400000000000006"/>
    <n v="18"/>
  </r>
  <r>
    <x v="24"/>
    <x v="62"/>
    <n v="21.2"/>
    <x v="0"/>
    <x v="0"/>
    <n v="9"/>
    <x v="3"/>
    <x v="16"/>
    <x v="62"/>
    <n v="70.16"/>
    <n v="21.2"/>
  </r>
  <r>
    <x v="24"/>
    <x v="63"/>
    <n v="24.7"/>
    <x v="0"/>
    <x v="0"/>
    <n v="9"/>
    <x v="3"/>
    <x v="17"/>
    <x v="63"/>
    <n v="76.460000000000008"/>
    <n v="24.7"/>
  </r>
  <r>
    <x v="24"/>
    <x v="64"/>
    <n v="28.6"/>
    <x v="0"/>
    <x v="0"/>
    <n v="9"/>
    <x v="3"/>
    <x v="18"/>
    <x v="64"/>
    <n v="83.48"/>
    <n v="28.6"/>
  </r>
  <r>
    <x v="24"/>
    <x v="65"/>
    <n v="29.6"/>
    <x v="0"/>
    <x v="0"/>
    <n v="9"/>
    <x v="3"/>
    <x v="19"/>
    <x v="65"/>
    <n v="85.28"/>
    <n v="29.6"/>
  </r>
  <r>
    <x v="24"/>
    <x v="66"/>
    <n v="31.5"/>
    <x v="0"/>
    <x v="0"/>
    <n v="9"/>
    <x v="3"/>
    <x v="20"/>
    <x v="66"/>
    <n v="88.7"/>
    <n v="31.5"/>
  </r>
  <r>
    <x v="24"/>
    <x v="67"/>
    <n v="33.299999999999997"/>
    <x v="0"/>
    <x v="0"/>
    <n v="9"/>
    <x v="3"/>
    <x v="21"/>
    <x v="67"/>
    <n v="91.94"/>
    <n v="33.299999999999997"/>
  </r>
  <r>
    <x v="24"/>
    <x v="68"/>
    <n v="33.700000000000003"/>
    <x v="0"/>
    <x v="0"/>
    <n v="9"/>
    <x v="3"/>
    <x v="22"/>
    <x v="68"/>
    <n v="92.66"/>
    <n v="33.700000000000003"/>
  </r>
  <r>
    <x v="24"/>
    <x v="69"/>
    <n v="34.700000000000003"/>
    <x v="0"/>
    <x v="0"/>
    <n v="9"/>
    <x v="3"/>
    <x v="23"/>
    <x v="69"/>
    <n v="94.460000000000008"/>
    <n v="34.700000000000003"/>
  </r>
  <r>
    <x v="24"/>
    <x v="70"/>
    <n v="33.200000000000003"/>
    <x v="0"/>
    <x v="0"/>
    <n v="9"/>
    <x v="3"/>
    <x v="0"/>
    <x v="70"/>
    <n v="91.76"/>
    <n v="33.200000000000003"/>
  </r>
  <r>
    <x v="24"/>
    <x v="71"/>
    <n v="32.700000000000003"/>
    <x v="0"/>
    <x v="0"/>
    <n v="9"/>
    <x v="3"/>
    <x v="1"/>
    <x v="71"/>
    <n v="90.860000000000014"/>
    <n v="32.700000000000003"/>
  </r>
  <r>
    <x v="24"/>
    <x v="72"/>
    <n v="29.5"/>
    <x v="0"/>
    <x v="0"/>
    <n v="9"/>
    <x v="3"/>
    <x v="2"/>
    <x v="72"/>
    <n v="85.1"/>
    <n v="29.5"/>
  </r>
  <r>
    <x v="24"/>
    <x v="73"/>
    <n v="26.3"/>
    <x v="0"/>
    <x v="0"/>
    <n v="9"/>
    <x v="3"/>
    <x v="3"/>
    <x v="73"/>
    <n v="79.34"/>
    <n v="26.3"/>
  </r>
  <r>
    <x v="24"/>
    <x v="74"/>
    <n v="24"/>
    <x v="0"/>
    <x v="0"/>
    <n v="9"/>
    <x v="3"/>
    <x v="4"/>
    <x v="74"/>
    <n v="75.2"/>
    <n v="24"/>
  </r>
  <r>
    <x v="24"/>
    <x v="75"/>
    <n v="22.7"/>
    <x v="0"/>
    <x v="0"/>
    <n v="9"/>
    <x v="4"/>
    <x v="5"/>
    <x v="75"/>
    <n v="72.86"/>
    <n v="22.7"/>
  </r>
  <r>
    <x v="24"/>
    <x v="76"/>
    <n v="22.8"/>
    <x v="0"/>
    <x v="0"/>
    <n v="9"/>
    <x v="4"/>
    <x v="6"/>
    <x v="76"/>
    <n v="73.039999999999992"/>
    <n v="22.8"/>
  </r>
  <r>
    <x v="24"/>
    <x v="77"/>
    <n v="21.1"/>
    <x v="0"/>
    <x v="0"/>
    <n v="9"/>
    <x v="4"/>
    <x v="7"/>
    <x v="77"/>
    <n v="69.98"/>
    <n v="21.1"/>
  </r>
  <r>
    <x v="24"/>
    <x v="78"/>
    <n v="20.7"/>
    <x v="0"/>
    <x v="0"/>
    <n v="9"/>
    <x v="4"/>
    <x v="8"/>
    <x v="78"/>
    <n v="69.259999999999991"/>
    <n v="20.7"/>
  </r>
  <r>
    <x v="24"/>
    <x v="79"/>
    <n v="22.2"/>
    <x v="0"/>
    <x v="0"/>
    <n v="9"/>
    <x v="4"/>
    <x v="9"/>
    <x v="79"/>
    <n v="71.960000000000008"/>
    <n v="22.2"/>
  </r>
  <r>
    <x v="24"/>
    <x v="80"/>
    <n v="21.4"/>
    <x v="0"/>
    <x v="0"/>
    <n v="9"/>
    <x v="4"/>
    <x v="10"/>
    <x v="80"/>
    <n v="70.52"/>
    <n v="21.4"/>
  </r>
  <r>
    <x v="24"/>
    <x v="81"/>
    <n v="20"/>
    <x v="0"/>
    <x v="0"/>
    <n v="9"/>
    <x v="4"/>
    <x v="11"/>
    <x v="81"/>
    <n v="68"/>
    <n v="20"/>
  </r>
  <r>
    <x v="24"/>
    <x v="82"/>
    <n v="20.2"/>
    <x v="0"/>
    <x v="0"/>
    <n v="9"/>
    <x v="4"/>
    <x v="12"/>
    <x v="82"/>
    <n v="68.36"/>
    <n v="20.2"/>
  </r>
  <r>
    <x v="24"/>
    <x v="83"/>
    <n v="20"/>
    <x v="0"/>
    <x v="0"/>
    <n v="9"/>
    <x v="4"/>
    <x v="13"/>
    <x v="83"/>
    <n v="68"/>
    <n v="20"/>
  </r>
  <r>
    <x v="24"/>
    <x v="84"/>
    <n v="19.3"/>
    <x v="0"/>
    <x v="0"/>
    <n v="9"/>
    <x v="4"/>
    <x v="14"/>
    <x v="84"/>
    <n v="66.740000000000009"/>
    <n v="19.3"/>
  </r>
  <r>
    <x v="24"/>
    <x v="85"/>
    <n v="20.7"/>
    <x v="0"/>
    <x v="0"/>
    <n v="9"/>
    <x v="4"/>
    <x v="15"/>
    <x v="85"/>
    <n v="69.259999999999991"/>
    <n v="20.7"/>
  </r>
  <r>
    <x v="24"/>
    <x v="86"/>
    <n v="22.9"/>
    <x v="0"/>
    <x v="0"/>
    <n v="9"/>
    <x v="4"/>
    <x v="16"/>
    <x v="86"/>
    <n v="73.22"/>
    <n v="22.9"/>
  </r>
  <r>
    <x v="24"/>
    <x v="87"/>
    <n v="26"/>
    <x v="0"/>
    <x v="0"/>
    <n v="9"/>
    <x v="4"/>
    <x v="17"/>
    <x v="87"/>
    <n v="78.800000000000011"/>
    <n v="26"/>
  </r>
  <r>
    <x v="24"/>
    <x v="88"/>
    <n v="28.6"/>
    <x v="0"/>
    <x v="0"/>
    <n v="9"/>
    <x v="4"/>
    <x v="18"/>
    <x v="88"/>
    <n v="83.48"/>
    <n v="28.6"/>
  </r>
  <r>
    <x v="24"/>
    <x v="89"/>
    <n v="30.3"/>
    <x v="0"/>
    <x v="0"/>
    <n v="9"/>
    <x v="4"/>
    <x v="19"/>
    <x v="89"/>
    <n v="86.539999999999992"/>
    <n v="30.3"/>
  </r>
  <r>
    <x v="24"/>
    <x v="90"/>
    <n v="31.3"/>
    <x v="0"/>
    <x v="0"/>
    <n v="9"/>
    <x v="4"/>
    <x v="20"/>
    <x v="90"/>
    <n v="88.34"/>
    <n v="31.3"/>
  </r>
  <r>
    <x v="24"/>
    <x v="91"/>
    <n v="31.6"/>
    <x v="0"/>
    <x v="0"/>
    <n v="9"/>
    <x v="4"/>
    <x v="21"/>
    <x v="91"/>
    <n v="88.88"/>
    <n v="31.6"/>
  </r>
  <r>
    <x v="24"/>
    <x v="92"/>
    <n v="33.299999999999997"/>
    <x v="0"/>
    <x v="0"/>
    <n v="9"/>
    <x v="4"/>
    <x v="22"/>
    <x v="92"/>
    <n v="91.94"/>
    <n v="33.299999999999997"/>
  </r>
  <r>
    <x v="24"/>
    <x v="93"/>
    <n v="33.4"/>
    <x v="0"/>
    <x v="0"/>
    <n v="9"/>
    <x v="4"/>
    <x v="23"/>
    <x v="93"/>
    <n v="92.12"/>
    <n v="33.4"/>
  </r>
  <r>
    <x v="24"/>
    <x v="94"/>
    <n v="32.9"/>
    <x v="0"/>
    <x v="0"/>
    <n v="9"/>
    <x v="4"/>
    <x v="0"/>
    <x v="94"/>
    <n v="91.22"/>
    <n v="32.9"/>
  </r>
  <r>
    <x v="24"/>
    <x v="95"/>
    <n v="31.8"/>
    <x v="0"/>
    <x v="0"/>
    <n v="9"/>
    <x v="4"/>
    <x v="1"/>
    <x v="95"/>
    <n v="89.240000000000009"/>
    <n v="31.8"/>
  </r>
  <r>
    <x v="24"/>
    <x v="96"/>
    <n v="27.7"/>
    <x v="0"/>
    <x v="0"/>
    <n v="9"/>
    <x v="4"/>
    <x v="2"/>
    <x v="96"/>
    <n v="81.86"/>
    <n v="27.7"/>
  </r>
  <r>
    <x v="24"/>
    <x v="97"/>
    <n v="25.4"/>
    <x v="0"/>
    <x v="0"/>
    <n v="9"/>
    <x v="4"/>
    <x v="3"/>
    <x v="97"/>
    <n v="77.72"/>
    <n v="25.4"/>
  </r>
  <r>
    <x v="24"/>
    <x v="98"/>
    <n v="24.4"/>
    <x v="0"/>
    <x v="0"/>
    <n v="9"/>
    <x v="4"/>
    <x v="4"/>
    <x v="98"/>
    <n v="75.92"/>
    <n v="24.4"/>
  </r>
  <r>
    <x v="24"/>
    <x v="99"/>
    <n v="21.4"/>
    <x v="0"/>
    <x v="0"/>
    <n v="9"/>
    <x v="5"/>
    <x v="5"/>
    <x v="99"/>
    <n v="70.52"/>
    <n v="21.4"/>
  </r>
  <r>
    <x v="24"/>
    <x v="100"/>
    <n v="21.6"/>
    <x v="0"/>
    <x v="0"/>
    <n v="9"/>
    <x v="5"/>
    <x v="6"/>
    <x v="100"/>
    <n v="70.88"/>
    <n v="21.6"/>
  </r>
  <r>
    <x v="24"/>
    <x v="101"/>
    <n v="21.7"/>
    <x v="0"/>
    <x v="0"/>
    <n v="9"/>
    <x v="5"/>
    <x v="7"/>
    <x v="101"/>
    <n v="71.06"/>
    <n v="21.7"/>
  </r>
  <r>
    <x v="24"/>
    <x v="102"/>
    <n v="20.6"/>
    <x v="0"/>
    <x v="0"/>
    <n v="9"/>
    <x v="5"/>
    <x v="8"/>
    <x v="102"/>
    <n v="69.080000000000013"/>
    <n v="20.6"/>
  </r>
  <r>
    <x v="24"/>
    <x v="103"/>
    <n v="20.5"/>
    <x v="0"/>
    <x v="0"/>
    <n v="9"/>
    <x v="5"/>
    <x v="9"/>
    <x v="103"/>
    <n v="68.900000000000006"/>
    <n v="20.5"/>
  </r>
  <r>
    <x v="24"/>
    <x v="104"/>
    <n v="20.100000000000001"/>
    <x v="0"/>
    <x v="0"/>
    <n v="9"/>
    <x v="5"/>
    <x v="10"/>
    <x v="104"/>
    <n v="68.180000000000007"/>
    <n v="20.100000000000001"/>
  </r>
  <r>
    <x v="24"/>
    <x v="105"/>
    <n v="20.3"/>
    <x v="0"/>
    <x v="0"/>
    <n v="9"/>
    <x v="5"/>
    <x v="11"/>
    <x v="105"/>
    <n v="68.539999999999992"/>
    <n v="20.3"/>
  </r>
  <r>
    <x v="24"/>
    <x v="106"/>
    <n v="20.100000000000001"/>
    <x v="0"/>
    <x v="0"/>
    <n v="9"/>
    <x v="5"/>
    <x v="12"/>
    <x v="106"/>
    <n v="68.180000000000007"/>
    <n v="20.100000000000001"/>
  </r>
  <r>
    <x v="24"/>
    <x v="107"/>
    <n v="18.899999999999999"/>
    <x v="0"/>
    <x v="0"/>
    <n v="9"/>
    <x v="5"/>
    <x v="13"/>
    <x v="107"/>
    <n v="66.02"/>
    <n v="18.899999999999999"/>
  </r>
  <r>
    <x v="24"/>
    <x v="108"/>
    <n v="18.8"/>
    <x v="0"/>
    <x v="0"/>
    <n v="9"/>
    <x v="5"/>
    <x v="14"/>
    <x v="108"/>
    <n v="65.84"/>
    <n v="18.8"/>
  </r>
  <r>
    <x v="24"/>
    <x v="109"/>
    <n v="19.5"/>
    <x v="0"/>
    <x v="0"/>
    <n v="9"/>
    <x v="5"/>
    <x v="15"/>
    <x v="109"/>
    <n v="67.099999999999994"/>
    <n v="19.5"/>
  </r>
  <r>
    <x v="24"/>
    <x v="110"/>
    <n v="21.4"/>
    <x v="0"/>
    <x v="0"/>
    <n v="9"/>
    <x v="5"/>
    <x v="16"/>
    <x v="110"/>
    <n v="70.52"/>
    <n v="21.4"/>
  </r>
  <r>
    <x v="24"/>
    <x v="111"/>
    <n v="22.5"/>
    <x v="0"/>
    <x v="0"/>
    <n v="9"/>
    <x v="5"/>
    <x v="17"/>
    <x v="111"/>
    <n v="72.5"/>
    <n v="22.5"/>
  </r>
  <r>
    <x v="24"/>
    <x v="112"/>
    <n v="23.6"/>
    <x v="0"/>
    <x v="0"/>
    <n v="9"/>
    <x v="5"/>
    <x v="18"/>
    <x v="112"/>
    <n v="74.48"/>
    <n v="23.6"/>
  </r>
  <r>
    <x v="24"/>
    <x v="113"/>
    <n v="23.5"/>
    <x v="0"/>
    <x v="0"/>
    <n v="9"/>
    <x v="5"/>
    <x v="19"/>
    <x v="113"/>
    <n v="74.300000000000011"/>
    <n v="23.5"/>
  </r>
  <r>
    <x v="24"/>
    <x v="114"/>
    <n v="24.9"/>
    <x v="0"/>
    <x v="0"/>
    <n v="9"/>
    <x v="5"/>
    <x v="20"/>
    <x v="114"/>
    <n v="76.819999999999993"/>
    <n v="24.9"/>
  </r>
  <r>
    <x v="24"/>
    <x v="115"/>
    <n v="27.2"/>
    <x v="0"/>
    <x v="0"/>
    <n v="9"/>
    <x v="5"/>
    <x v="21"/>
    <x v="115"/>
    <n v="80.960000000000008"/>
    <n v="27.2"/>
  </r>
  <r>
    <x v="24"/>
    <x v="116"/>
    <n v="28.4"/>
    <x v="0"/>
    <x v="0"/>
    <n v="9"/>
    <x v="5"/>
    <x v="22"/>
    <x v="116"/>
    <n v="83.12"/>
    <n v="28.4"/>
  </r>
  <r>
    <x v="24"/>
    <x v="117"/>
    <n v="28.4"/>
    <x v="0"/>
    <x v="0"/>
    <n v="9"/>
    <x v="5"/>
    <x v="23"/>
    <x v="117"/>
    <n v="83.12"/>
    <n v="28.4"/>
  </r>
  <r>
    <x v="24"/>
    <x v="118"/>
    <n v="28.4"/>
    <x v="0"/>
    <x v="0"/>
    <n v="9"/>
    <x v="5"/>
    <x v="0"/>
    <x v="118"/>
    <n v="83.12"/>
    <n v="28.4"/>
  </r>
  <r>
    <x v="24"/>
    <x v="119"/>
    <n v="28.1"/>
    <x v="0"/>
    <x v="0"/>
    <n v="9"/>
    <x v="5"/>
    <x v="1"/>
    <x v="119"/>
    <n v="82.580000000000013"/>
    <n v="28.1"/>
  </r>
  <r>
    <x v="24"/>
    <x v="120"/>
    <n v="25.6"/>
    <x v="0"/>
    <x v="0"/>
    <n v="9"/>
    <x v="5"/>
    <x v="2"/>
    <x v="120"/>
    <n v="78.080000000000013"/>
    <n v="25.6"/>
  </r>
  <r>
    <x v="24"/>
    <x v="121"/>
    <n v="24.2"/>
    <x v="0"/>
    <x v="0"/>
    <n v="9"/>
    <x v="5"/>
    <x v="3"/>
    <x v="121"/>
    <n v="75.56"/>
    <n v="24.2"/>
  </r>
  <r>
    <x v="24"/>
    <x v="122"/>
    <n v="23.2"/>
    <x v="0"/>
    <x v="0"/>
    <n v="9"/>
    <x v="5"/>
    <x v="4"/>
    <x v="122"/>
    <n v="73.759999999999991"/>
    <n v="23.2"/>
  </r>
  <r>
    <x v="24"/>
    <x v="123"/>
    <n v="22.2"/>
    <x v="0"/>
    <x v="0"/>
    <n v="9"/>
    <x v="6"/>
    <x v="5"/>
    <x v="123"/>
    <n v="71.960000000000008"/>
    <n v="22.2"/>
  </r>
  <r>
    <x v="24"/>
    <x v="124"/>
    <n v="22.3"/>
    <x v="0"/>
    <x v="0"/>
    <n v="9"/>
    <x v="6"/>
    <x v="6"/>
    <x v="124"/>
    <n v="72.14"/>
    <n v="22.3"/>
  </r>
  <r>
    <x v="24"/>
    <x v="125"/>
    <n v="20.9"/>
    <x v="0"/>
    <x v="0"/>
    <n v="9"/>
    <x v="6"/>
    <x v="7"/>
    <x v="125"/>
    <n v="69.62"/>
    <n v="20.9"/>
  </r>
  <r>
    <x v="24"/>
    <x v="126"/>
    <n v="20.8"/>
    <x v="0"/>
    <x v="0"/>
    <n v="9"/>
    <x v="6"/>
    <x v="8"/>
    <x v="126"/>
    <n v="69.44"/>
    <n v="20.8"/>
  </r>
  <r>
    <x v="24"/>
    <x v="127"/>
    <n v="19.100000000000001"/>
    <x v="0"/>
    <x v="0"/>
    <n v="9"/>
    <x v="6"/>
    <x v="9"/>
    <x v="127"/>
    <n v="66.38"/>
    <n v="19.100000000000001"/>
  </r>
  <r>
    <x v="24"/>
    <x v="128"/>
    <n v="17.7"/>
    <x v="0"/>
    <x v="0"/>
    <n v="9"/>
    <x v="6"/>
    <x v="10"/>
    <x v="128"/>
    <n v="63.86"/>
    <n v="17.7"/>
  </r>
  <r>
    <x v="24"/>
    <x v="130"/>
    <n v="15.7"/>
    <x v="0"/>
    <x v="0"/>
    <n v="9"/>
    <x v="6"/>
    <x v="12"/>
    <x v="130"/>
    <n v="60.26"/>
    <n v="15.7"/>
  </r>
  <r>
    <x v="24"/>
    <x v="131"/>
    <n v="14.5"/>
    <x v="0"/>
    <x v="0"/>
    <n v="9"/>
    <x v="6"/>
    <x v="13"/>
    <x v="131"/>
    <n v="58.1"/>
    <n v="14.5"/>
  </r>
  <r>
    <x v="24"/>
    <x v="132"/>
    <n v="13.7"/>
    <x v="0"/>
    <x v="0"/>
    <n v="9"/>
    <x v="6"/>
    <x v="14"/>
    <x v="132"/>
    <n v="56.66"/>
    <n v="13.7"/>
  </r>
  <r>
    <x v="24"/>
    <x v="133"/>
    <n v="14.3"/>
    <x v="0"/>
    <x v="0"/>
    <n v="9"/>
    <x v="6"/>
    <x v="15"/>
    <x v="133"/>
    <n v="57.74"/>
    <n v="14.3"/>
  </r>
  <r>
    <x v="24"/>
    <x v="135"/>
    <n v="20.3"/>
    <x v="0"/>
    <x v="0"/>
    <n v="9"/>
    <x v="6"/>
    <x v="17"/>
    <x v="135"/>
    <n v="68.539999999999992"/>
    <n v="20.3"/>
  </r>
  <r>
    <x v="24"/>
    <x v="136"/>
    <n v="22.2"/>
    <x v="0"/>
    <x v="0"/>
    <n v="9"/>
    <x v="6"/>
    <x v="18"/>
    <x v="136"/>
    <n v="71.960000000000008"/>
    <n v="22.2"/>
  </r>
  <r>
    <x v="24"/>
    <x v="137"/>
    <n v="24.3"/>
    <x v="0"/>
    <x v="0"/>
    <n v="9"/>
    <x v="6"/>
    <x v="19"/>
    <x v="137"/>
    <n v="75.740000000000009"/>
    <n v="24.3"/>
  </r>
  <r>
    <x v="24"/>
    <x v="138"/>
    <n v="25.9"/>
    <x v="0"/>
    <x v="0"/>
    <n v="9"/>
    <x v="6"/>
    <x v="20"/>
    <x v="138"/>
    <n v="78.62"/>
    <n v="25.9"/>
  </r>
  <r>
    <x v="24"/>
    <x v="139"/>
    <n v="26.9"/>
    <x v="0"/>
    <x v="0"/>
    <n v="9"/>
    <x v="6"/>
    <x v="21"/>
    <x v="139"/>
    <n v="80.42"/>
    <n v="26.9"/>
  </r>
  <r>
    <x v="24"/>
    <x v="140"/>
    <n v="28.3"/>
    <x v="0"/>
    <x v="0"/>
    <n v="9"/>
    <x v="6"/>
    <x v="22"/>
    <x v="140"/>
    <n v="82.94"/>
    <n v="28.3"/>
  </r>
  <r>
    <x v="24"/>
    <x v="141"/>
    <n v="28.5"/>
    <x v="0"/>
    <x v="0"/>
    <n v="9"/>
    <x v="6"/>
    <x v="23"/>
    <x v="141"/>
    <n v="83.300000000000011"/>
    <n v="28.5"/>
  </r>
  <r>
    <x v="24"/>
    <x v="143"/>
    <n v="27"/>
    <x v="0"/>
    <x v="0"/>
    <n v="9"/>
    <x v="6"/>
    <x v="1"/>
    <x v="143"/>
    <n v="80.599999999999994"/>
    <n v="27"/>
  </r>
  <r>
    <x v="24"/>
    <x v="144"/>
    <n v="24.1"/>
    <x v="0"/>
    <x v="0"/>
    <n v="9"/>
    <x v="6"/>
    <x v="2"/>
    <x v="144"/>
    <n v="75.38"/>
    <n v="24.1"/>
  </r>
  <r>
    <x v="24"/>
    <x v="146"/>
    <n v="21.8"/>
    <x v="0"/>
    <x v="0"/>
    <n v="9"/>
    <x v="6"/>
    <x v="4"/>
    <x v="146"/>
    <n v="71.240000000000009"/>
    <n v="21.8"/>
  </r>
  <r>
    <x v="24"/>
    <x v="147"/>
    <n v="20"/>
    <x v="0"/>
    <x v="0"/>
    <n v="9"/>
    <x v="7"/>
    <x v="5"/>
    <x v="147"/>
    <n v="68"/>
    <n v="20"/>
  </r>
  <r>
    <x v="24"/>
    <x v="148"/>
    <n v="18.5"/>
    <x v="0"/>
    <x v="0"/>
    <n v="9"/>
    <x v="7"/>
    <x v="6"/>
    <x v="148"/>
    <n v="65.300000000000011"/>
    <n v="18.5"/>
  </r>
  <r>
    <x v="24"/>
    <x v="149"/>
    <n v="17.399999999999999"/>
    <x v="0"/>
    <x v="0"/>
    <n v="9"/>
    <x v="7"/>
    <x v="7"/>
    <x v="149"/>
    <n v="63.319999999999993"/>
    <n v="17.399999999999999"/>
  </r>
  <r>
    <x v="24"/>
    <x v="150"/>
    <n v="16.3"/>
    <x v="0"/>
    <x v="0"/>
    <n v="9"/>
    <x v="7"/>
    <x v="8"/>
    <x v="150"/>
    <n v="61.34"/>
    <n v="16.3"/>
  </r>
  <r>
    <x v="24"/>
    <x v="151"/>
    <n v="15"/>
    <x v="0"/>
    <x v="0"/>
    <n v="9"/>
    <x v="7"/>
    <x v="9"/>
    <x v="151"/>
    <n v="59"/>
    <n v="15"/>
  </r>
  <r>
    <x v="24"/>
    <x v="152"/>
    <n v="14.3"/>
    <x v="0"/>
    <x v="0"/>
    <n v="9"/>
    <x v="7"/>
    <x v="10"/>
    <x v="152"/>
    <n v="57.74"/>
    <n v="14.3"/>
  </r>
  <r>
    <x v="24"/>
    <x v="153"/>
    <n v="13.9"/>
    <x v="0"/>
    <x v="0"/>
    <n v="9"/>
    <x v="7"/>
    <x v="11"/>
    <x v="153"/>
    <n v="57.019999999999996"/>
    <n v="13.9"/>
  </r>
  <r>
    <x v="24"/>
    <x v="154"/>
    <n v="14"/>
    <x v="0"/>
    <x v="0"/>
    <n v="9"/>
    <x v="7"/>
    <x v="12"/>
    <x v="154"/>
    <n v="57.2"/>
    <n v="14"/>
  </r>
  <r>
    <x v="24"/>
    <x v="155"/>
    <n v="13.6"/>
    <x v="0"/>
    <x v="0"/>
    <n v="9"/>
    <x v="7"/>
    <x v="13"/>
    <x v="155"/>
    <n v="56.480000000000004"/>
    <n v="13.6"/>
  </r>
  <r>
    <x v="24"/>
    <x v="156"/>
    <n v="13.2"/>
    <x v="0"/>
    <x v="0"/>
    <n v="9"/>
    <x v="7"/>
    <x v="14"/>
    <x v="156"/>
    <n v="55.76"/>
    <n v="13.2"/>
  </r>
  <r>
    <x v="24"/>
    <x v="157"/>
    <n v="14.2"/>
    <x v="0"/>
    <x v="0"/>
    <n v="9"/>
    <x v="7"/>
    <x v="15"/>
    <x v="157"/>
    <n v="57.56"/>
    <n v="14.2"/>
  </r>
  <r>
    <x v="24"/>
    <x v="158"/>
    <n v="16.3"/>
    <x v="0"/>
    <x v="0"/>
    <n v="9"/>
    <x v="7"/>
    <x v="16"/>
    <x v="158"/>
    <n v="61.34"/>
    <n v="16.3"/>
  </r>
  <r>
    <x v="24"/>
    <x v="159"/>
    <n v="18.2"/>
    <x v="0"/>
    <x v="0"/>
    <n v="9"/>
    <x v="7"/>
    <x v="17"/>
    <x v="159"/>
    <n v="64.759999999999991"/>
    <n v="18.2"/>
  </r>
  <r>
    <x v="24"/>
    <x v="160"/>
    <n v="21"/>
    <x v="0"/>
    <x v="0"/>
    <n v="9"/>
    <x v="7"/>
    <x v="18"/>
    <x v="160"/>
    <n v="69.800000000000011"/>
    <n v="21"/>
  </r>
  <r>
    <x v="24"/>
    <x v="161"/>
    <n v="23.2"/>
    <x v="0"/>
    <x v="0"/>
    <n v="9"/>
    <x v="7"/>
    <x v="19"/>
    <x v="161"/>
    <n v="73.759999999999991"/>
    <n v="23.2"/>
  </r>
  <r>
    <x v="24"/>
    <x v="162"/>
    <n v="25.3"/>
    <x v="0"/>
    <x v="0"/>
    <n v="9"/>
    <x v="7"/>
    <x v="20"/>
    <x v="162"/>
    <n v="77.539999999999992"/>
    <n v="25.3"/>
  </r>
  <r>
    <x v="24"/>
    <x v="163"/>
    <n v="25.7"/>
    <x v="0"/>
    <x v="0"/>
    <n v="9"/>
    <x v="7"/>
    <x v="21"/>
    <x v="163"/>
    <n v="78.259999999999991"/>
    <n v="25.7"/>
  </r>
  <r>
    <x v="24"/>
    <x v="164"/>
    <n v="27.4"/>
    <x v="0"/>
    <x v="0"/>
    <n v="9"/>
    <x v="7"/>
    <x v="22"/>
    <x v="164"/>
    <n v="81.319999999999993"/>
    <n v="27.4"/>
  </r>
  <r>
    <x v="24"/>
    <x v="165"/>
    <n v="27.7"/>
    <x v="0"/>
    <x v="0"/>
    <n v="9"/>
    <x v="7"/>
    <x v="23"/>
    <x v="165"/>
    <n v="81.86"/>
    <n v="27.7"/>
  </r>
  <r>
    <x v="24"/>
    <x v="166"/>
    <n v="27.6"/>
    <x v="0"/>
    <x v="0"/>
    <n v="9"/>
    <x v="7"/>
    <x v="0"/>
    <x v="166"/>
    <n v="81.680000000000007"/>
    <n v="27.6"/>
  </r>
  <r>
    <x v="24"/>
    <x v="167"/>
    <n v="27.4"/>
    <x v="0"/>
    <x v="0"/>
    <n v="9"/>
    <x v="7"/>
    <x v="1"/>
    <x v="167"/>
    <n v="81.319999999999993"/>
    <n v="27.4"/>
  </r>
  <r>
    <x v="24"/>
    <x v="168"/>
    <n v="26"/>
    <x v="0"/>
    <x v="0"/>
    <n v="9"/>
    <x v="7"/>
    <x v="2"/>
    <x v="168"/>
    <n v="78.800000000000011"/>
    <n v="26"/>
  </r>
  <r>
    <x v="24"/>
    <x v="169"/>
    <n v="23.3"/>
    <x v="0"/>
    <x v="0"/>
    <n v="9"/>
    <x v="7"/>
    <x v="3"/>
    <x v="169"/>
    <n v="73.94"/>
    <n v="23.3"/>
  </r>
  <r>
    <x v="24"/>
    <x v="170"/>
    <n v="22.7"/>
    <x v="0"/>
    <x v="0"/>
    <n v="9"/>
    <x v="7"/>
    <x v="4"/>
    <x v="170"/>
    <n v="72.86"/>
    <n v="22.7"/>
  </r>
  <r>
    <x v="24"/>
    <x v="171"/>
    <n v="19.899999999999999"/>
    <x v="0"/>
    <x v="0"/>
    <n v="9"/>
    <x v="8"/>
    <x v="5"/>
    <x v="171"/>
    <n v="67.819999999999993"/>
    <n v="19.899999999999999"/>
  </r>
  <r>
    <x v="24"/>
    <x v="172"/>
    <n v="20"/>
    <x v="0"/>
    <x v="0"/>
    <n v="9"/>
    <x v="8"/>
    <x v="6"/>
    <x v="172"/>
    <n v="68"/>
    <n v="20"/>
  </r>
  <r>
    <x v="24"/>
    <x v="173"/>
    <n v="20.100000000000001"/>
    <x v="0"/>
    <x v="0"/>
    <n v="9"/>
    <x v="8"/>
    <x v="7"/>
    <x v="173"/>
    <n v="68.180000000000007"/>
    <n v="20.100000000000001"/>
  </r>
  <r>
    <x v="24"/>
    <x v="174"/>
    <n v="19.100000000000001"/>
    <x v="0"/>
    <x v="0"/>
    <n v="9"/>
    <x v="8"/>
    <x v="8"/>
    <x v="174"/>
    <n v="66.38"/>
    <n v="19.100000000000001"/>
  </r>
  <r>
    <x v="24"/>
    <x v="175"/>
    <n v="18.2"/>
    <x v="0"/>
    <x v="0"/>
    <n v="9"/>
    <x v="8"/>
    <x v="9"/>
    <x v="175"/>
    <n v="64.759999999999991"/>
    <n v="18.2"/>
  </r>
  <r>
    <x v="24"/>
    <x v="176"/>
    <n v="17.899999999999999"/>
    <x v="0"/>
    <x v="0"/>
    <n v="9"/>
    <x v="8"/>
    <x v="10"/>
    <x v="176"/>
    <n v="64.22"/>
    <n v="17.899999999999999"/>
  </r>
  <r>
    <x v="24"/>
    <x v="177"/>
    <n v="13.9"/>
    <x v="0"/>
    <x v="0"/>
    <n v="9"/>
    <x v="8"/>
    <x v="11"/>
    <x v="177"/>
    <n v="57.019999999999996"/>
    <n v="13.9"/>
  </r>
  <r>
    <x v="24"/>
    <x v="178"/>
    <n v="13.7"/>
    <x v="0"/>
    <x v="0"/>
    <n v="9"/>
    <x v="8"/>
    <x v="12"/>
    <x v="178"/>
    <n v="56.66"/>
    <n v="13.7"/>
  </r>
  <r>
    <x v="24"/>
    <x v="179"/>
    <n v="12.6"/>
    <x v="0"/>
    <x v="0"/>
    <n v="9"/>
    <x v="8"/>
    <x v="13"/>
    <x v="179"/>
    <n v="54.68"/>
    <n v="12.6"/>
  </r>
  <r>
    <x v="24"/>
    <x v="180"/>
    <n v="12.6"/>
    <x v="0"/>
    <x v="0"/>
    <n v="9"/>
    <x v="8"/>
    <x v="14"/>
    <x v="180"/>
    <n v="54.68"/>
    <n v="12.6"/>
  </r>
  <r>
    <x v="24"/>
    <x v="181"/>
    <n v="16.2"/>
    <x v="0"/>
    <x v="0"/>
    <n v="9"/>
    <x v="8"/>
    <x v="15"/>
    <x v="181"/>
    <n v="61.16"/>
    <n v="16.2"/>
  </r>
  <r>
    <x v="24"/>
    <x v="182"/>
    <n v="19.600000000000001"/>
    <x v="0"/>
    <x v="0"/>
    <n v="9"/>
    <x v="8"/>
    <x v="16"/>
    <x v="182"/>
    <n v="67.28"/>
    <n v="19.600000000000001"/>
  </r>
  <r>
    <x v="24"/>
    <x v="183"/>
    <n v="22.7"/>
    <x v="0"/>
    <x v="0"/>
    <n v="9"/>
    <x v="8"/>
    <x v="17"/>
    <x v="183"/>
    <n v="72.86"/>
    <n v="22.7"/>
  </r>
  <r>
    <x v="24"/>
    <x v="184"/>
    <n v="24.4"/>
    <x v="0"/>
    <x v="0"/>
    <n v="9"/>
    <x v="8"/>
    <x v="18"/>
    <x v="184"/>
    <n v="75.92"/>
    <n v="24.4"/>
  </r>
  <r>
    <x v="24"/>
    <x v="185"/>
    <n v="26.1"/>
    <x v="0"/>
    <x v="0"/>
    <n v="9"/>
    <x v="8"/>
    <x v="19"/>
    <x v="185"/>
    <n v="78.98"/>
    <n v="26.1"/>
  </r>
  <r>
    <x v="24"/>
    <x v="186"/>
    <n v="27.8"/>
    <x v="0"/>
    <x v="0"/>
    <n v="9"/>
    <x v="8"/>
    <x v="20"/>
    <x v="186"/>
    <n v="82.039999999999992"/>
    <n v="27.8"/>
  </r>
  <r>
    <x v="24"/>
    <x v="187"/>
    <n v="28.6"/>
    <x v="0"/>
    <x v="0"/>
    <n v="9"/>
    <x v="8"/>
    <x v="21"/>
    <x v="187"/>
    <n v="83.48"/>
    <n v="28.6"/>
  </r>
  <r>
    <x v="24"/>
    <x v="188"/>
    <n v="29.7"/>
    <x v="0"/>
    <x v="0"/>
    <n v="9"/>
    <x v="8"/>
    <x v="22"/>
    <x v="188"/>
    <n v="85.460000000000008"/>
    <n v="29.7"/>
  </r>
  <r>
    <x v="24"/>
    <x v="189"/>
    <n v="30.4"/>
    <x v="0"/>
    <x v="0"/>
    <n v="9"/>
    <x v="8"/>
    <x v="23"/>
    <x v="189"/>
    <n v="86.72"/>
    <n v="30.4"/>
  </r>
  <r>
    <x v="24"/>
    <x v="190"/>
    <n v="30.9"/>
    <x v="0"/>
    <x v="0"/>
    <n v="9"/>
    <x v="8"/>
    <x v="0"/>
    <x v="190"/>
    <n v="87.62"/>
    <n v="30.9"/>
  </r>
  <r>
    <x v="24"/>
    <x v="191"/>
    <n v="30"/>
    <x v="0"/>
    <x v="0"/>
    <n v="9"/>
    <x v="8"/>
    <x v="1"/>
    <x v="191"/>
    <n v="86"/>
    <n v="30"/>
  </r>
  <r>
    <x v="24"/>
    <x v="192"/>
    <n v="28.1"/>
    <x v="0"/>
    <x v="0"/>
    <n v="9"/>
    <x v="8"/>
    <x v="2"/>
    <x v="192"/>
    <n v="82.580000000000013"/>
    <n v="28.1"/>
  </r>
  <r>
    <x v="24"/>
    <x v="193"/>
    <n v="26.5"/>
    <x v="0"/>
    <x v="0"/>
    <n v="9"/>
    <x v="8"/>
    <x v="3"/>
    <x v="193"/>
    <n v="79.7"/>
    <n v="26.5"/>
  </r>
  <r>
    <x v="24"/>
    <x v="194"/>
    <n v="24"/>
    <x v="0"/>
    <x v="0"/>
    <n v="9"/>
    <x v="8"/>
    <x v="4"/>
    <x v="194"/>
    <n v="75.2"/>
    <n v="24"/>
  </r>
  <r>
    <x v="24"/>
    <x v="195"/>
    <n v="22.1"/>
    <x v="0"/>
    <x v="0"/>
    <n v="9"/>
    <x v="9"/>
    <x v="5"/>
    <x v="195"/>
    <n v="71.78"/>
    <n v="22.1"/>
  </r>
  <r>
    <x v="24"/>
    <x v="196"/>
    <n v="21.5"/>
    <x v="0"/>
    <x v="0"/>
    <n v="9"/>
    <x v="9"/>
    <x v="6"/>
    <x v="196"/>
    <n v="70.7"/>
    <n v="21.5"/>
  </r>
  <r>
    <x v="24"/>
    <x v="197"/>
    <n v="23.1"/>
    <x v="0"/>
    <x v="0"/>
    <n v="9"/>
    <x v="9"/>
    <x v="7"/>
    <x v="197"/>
    <n v="73.580000000000013"/>
    <n v="23.1"/>
  </r>
  <r>
    <x v="24"/>
    <x v="198"/>
    <n v="20.5"/>
    <x v="0"/>
    <x v="0"/>
    <n v="9"/>
    <x v="9"/>
    <x v="8"/>
    <x v="198"/>
    <n v="68.900000000000006"/>
    <n v="20.5"/>
  </r>
  <r>
    <x v="24"/>
    <x v="199"/>
    <n v="22.3"/>
    <x v="0"/>
    <x v="0"/>
    <n v="9"/>
    <x v="9"/>
    <x v="9"/>
    <x v="199"/>
    <n v="72.14"/>
    <n v="22.3"/>
  </r>
  <r>
    <x v="24"/>
    <x v="200"/>
    <n v="19.100000000000001"/>
    <x v="0"/>
    <x v="0"/>
    <n v="9"/>
    <x v="9"/>
    <x v="10"/>
    <x v="200"/>
    <n v="66.38"/>
    <n v="19.100000000000001"/>
  </r>
  <r>
    <x v="24"/>
    <x v="201"/>
    <n v="18.2"/>
    <x v="0"/>
    <x v="0"/>
    <n v="9"/>
    <x v="9"/>
    <x v="11"/>
    <x v="201"/>
    <n v="64.759999999999991"/>
    <n v="18.2"/>
  </r>
  <r>
    <x v="24"/>
    <x v="202"/>
    <n v="18.8"/>
    <x v="0"/>
    <x v="0"/>
    <n v="9"/>
    <x v="9"/>
    <x v="12"/>
    <x v="202"/>
    <n v="65.84"/>
    <n v="18.8"/>
  </r>
  <r>
    <x v="24"/>
    <x v="203"/>
    <n v="18.3"/>
    <x v="0"/>
    <x v="0"/>
    <n v="9"/>
    <x v="9"/>
    <x v="13"/>
    <x v="203"/>
    <n v="64.94"/>
    <n v="18.3"/>
  </r>
  <r>
    <x v="24"/>
    <x v="204"/>
    <n v="20.399999999999999"/>
    <x v="0"/>
    <x v="0"/>
    <n v="9"/>
    <x v="9"/>
    <x v="14"/>
    <x v="204"/>
    <n v="68.72"/>
    <n v="20.399999999999999"/>
  </r>
  <r>
    <x v="24"/>
    <x v="205"/>
    <n v="22.5"/>
    <x v="0"/>
    <x v="0"/>
    <n v="9"/>
    <x v="9"/>
    <x v="15"/>
    <x v="205"/>
    <n v="72.5"/>
    <n v="22.5"/>
  </r>
  <r>
    <x v="24"/>
    <x v="206"/>
    <n v="24.4"/>
    <x v="0"/>
    <x v="0"/>
    <n v="9"/>
    <x v="9"/>
    <x v="16"/>
    <x v="206"/>
    <n v="75.92"/>
    <n v="24.4"/>
  </r>
  <r>
    <x v="24"/>
    <x v="207"/>
    <n v="25.7"/>
    <x v="0"/>
    <x v="0"/>
    <n v="9"/>
    <x v="9"/>
    <x v="17"/>
    <x v="207"/>
    <n v="78.259999999999991"/>
    <n v="25.7"/>
  </r>
  <r>
    <x v="24"/>
    <x v="208"/>
    <n v="27.2"/>
    <x v="0"/>
    <x v="0"/>
    <n v="9"/>
    <x v="9"/>
    <x v="18"/>
    <x v="208"/>
    <n v="80.960000000000008"/>
    <n v="27.2"/>
  </r>
  <r>
    <x v="24"/>
    <x v="209"/>
    <n v="28.5"/>
    <x v="0"/>
    <x v="0"/>
    <n v="9"/>
    <x v="9"/>
    <x v="19"/>
    <x v="209"/>
    <n v="83.300000000000011"/>
    <n v="28.5"/>
  </r>
  <r>
    <x v="24"/>
    <x v="210"/>
    <n v="31"/>
    <x v="0"/>
    <x v="0"/>
    <n v="9"/>
    <x v="9"/>
    <x v="20"/>
    <x v="210"/>
    <n v="87.800000000000011"/>
    <n v="31"/>
  </r>
  <r>
    <x v="24"/>
    <x v="211"/>
    <n v="31"/>
    <x v="0"/>
    <x v="0"/>
    <n v="9"/>
    <x v="9"/>
    <x v="21"/>
    <x v="211"/>
    <n v="87.800000000000011"/>
    <n v="31"/>
  </r>
  <r>
    <x v="24"/>
    <x v="212"/>
    <n v="32.1"/>
    <x v="0"/>
    <x v="0"/>
    <n v="9"/>
    <x v="9"/>
    <x v="22"/>
    <x v="212"/>
    <n v="89.78"/>
    <n v="32.1"/>
  </r>
  <r>
    <x v="24"/>
    <x v="213"/>
    <n v="31.1"/>
    <x v="0"/>
    <x v="0"/>
    <n v="9"/>
    <x v="9"/>
    <x v="23"/>
    <x v="213"/>
    <n v="87.98"/>
    <n v="31.1"/>
  </r>
  <r>
    <x v="24"/>
    <x v="214"/>
    <n v="30.6"/>
    <x v="0"/>
    <x v="0"/>
    <n v="9"/>
    <x v="9"/>
    <x v="0"/>
    <x v="214"/>
    <n v="87.080000000000013"/>
    <n v="30.6"/>
  </r>
  <r>
    <x v="24"/>
    <x v="215"/>
    <n v="30.2"/>
    <x v="0"/>
    <x v="0"/>
    <n v="9"/>
    <x v="9"/>
    <x v="1"/>
    <x v="215"/>
    <n v="86.36"/>
    <n v="30.2"/>
  </r>
  <r>
    <x v="24"/>
    <x v="216"/>
    <n v="28.1"/>
    <x v="0"/>
    <x v="0"/>
    <n v="9"/>
    <x v="9"/>
    <x v="2"/>
    <x v="216"/>
    <n v="82.580000000000013"/>
    <n v="28.1"/>
  </r>
  <r>
    <x v="24"/>
    <x v="217"/>
    <n v="24.2"/>
    <x v="0"/>
    <x v="0"/>
    <n v="9"/>
    <x v="9"/>
    <x v="3"/>
    <x v="217"/>
    <n v="75.56"/>
    <n v="24.2"/>
  </r>
  <r>
    <x v="24"/>
    <x v="218"/>
    <n v="22.8"/>
    <x v="0"/>
    <x v="0"/>
    <n v="9"/>
    <x v="9"/>
    <x v="4"/>
    <x v="218"/>
    <n v="73.039999999999992"/>
    <n v="22.8"/>
  </r>
  <r>
    <x v="24"/>
    <x v="219"/>
    <n v="22.3"/>
    <x v="0"/>
    <x v="0"/>
    <n v="9"/>
    <x v="10"/>
    <x v="5"/>
    <x v="219"/>
    <n v="72.14"/>
    <n v="22.3"/>
  </r>
  <r>
    <x v="24"/>
    <x v="220"/>
    <n v="21"/>
    <x v="0"/>
    <x v="0"/>
    <n v="9"/>
    <x v="10"/>
    <x v="6"/>
    <x v="220"/>
    <n v="69.800000000000011"/>
    <n v="21"/>
  </r>
  <r>
    <x v="24"/>
    <x v="221"/>
    <n v="20.399999999999999"/>
    <x v="0"/>
    <x v="0"/>
    <n v="9"/>
    <x v="10"/>
    <x v="7"/>
    <x v="221"/>
    <n v="68.72"/>
    <n v="20.399999999999999"/>
  </r>
  <r>
    <x v="24"/>
    <x v="222"/>
    <n v="20.399999999999999"/>
    <x v="0"/>
    <x v="0"/>
    <n v="9"/>
    <x v="10"/>
    <x v="8"/>
    <x v="222"/>
    <n v="68.72"/>
    <n v="20.399999999999999"/>
  </r>
  <r>
    <x v="24"/>
    <x v="223"/>
    <n v="19.600000000000001"/>
    <x v="0"/>
    <x v="0"/>
    <n v="9"/>
    <x v="10"/>
    <x v="9"/>
    <x v="223"/>
    <n v="67.28"/>
    <n v="19.600000000000001"/>
  </r>
  <r>
    <x v="24"/>
    <x v="224"/>
    <n v="19.600000000000001"/>
    <x v="0"/>
    <x v="0"/>
    <n v="9"/>
    <x v="10"/>
    <x v="10"/>
    <x v="224"/>
    <n v="67.28"/>
    <n v="19.600000000000001"/>
  </r>
  <r>
    <x v="24"/>
    <x v="225"/>
    <n v="18"/>
    <x v="0"/>
    <x v="0"/>
    <n v="9"/>
    <x v="10"/>
    <x v="11"/>
    <x v="225"/>
    <n v="64.400000000000006"/>
    <n v="18"/>
  </r>
  <r>
    <x v="24"/>
    <x v="226"/>
    <n v="17.600000000000001"/>
    <x v="0"/>
    <x v="0"/>
    <n v="9"/>
    <x v="10"/>
    <x v="12"/>
    <x v="226"/>
    <n v="63.680000000000007"/>
    <n v="17.600000000000001"/>
  </r>
  <r>
    <x v="24"/>
    <x v="227"/>
    <n v="18.399999999999999"/>
    <x v="0"/>
    <x v="0"/>
    <n v="9"/>
    <x v="10"/>
    <x v="13"/>
    <x v="227"/>
    <n v="65.12"/>
    <n v="18.399999999999999"/>
  </r>
  <r>
    <x v="24"/>
    <x v="228"/>
    <n v="16.2"/>
    <x v="0"/>
    <x v="0"/>
    <n v="9"/>
    <x v="10"/>
    <x v="14"/>
    <x v="228"/>
    <n v="61.16"/>
    <n v="16.2"/>
  </r>
  <r>
    <x v="24"/>
    <x v="229"/>
    <n v="18"/>
    <x v="0"/>
    <x v="0"/>
    <n v="9"/>
    <x v="10"/>
    <x v="15"/>
    <x v="229"/>
    <n v="64.400000000000006"/>
    <n v="18"/>
  </r>
  <r>
    <x v="24"/>
    <x v="230"/>
    <n v="20"/>
    <x v="0"/>
    <x v="0"/>
    <n v="9"/>
    <x v="10"/>
    <x v="16"/>
    <x v="230"/>
    <n v="68"/>
    <n v="20"/>
  </r>
  <r>
    <x v="24"/>
    <x v="231"/>
    <n v="23.1"/>
    <x v="0"/>
    <x v="0"/>
    <n v="9"/>
    <x v="10"/>
    <x v="17"/>
    <x v="231"/>
    <n v="73.580000000000013"/>
    <n v="23.1"/>
  </r>
  <r>
    <x v="24"/>
    <x v="232"/>
    <n v="24.2"/>
    <x v="0"/>
    <x v="0"/>
    <n v="9"/>
    <x v="10"/>
    <x v="18"/>
    <x v="232"/>
    <n v="75.56"/>
    <n v="24.2"/>
  </r>
  <r>
    <x v="24"/>
    <x v="233"/>
    <n v="26.7"/>
    <x v="0"/>
    <x v="0"/>
    <n v="9"/>
    <x v="10"/>
    <x v="19"/>
    <x v="233"/>
    <n v="80.06"/>
    <n v="26.7"/>
  </r>
  <r>
    <x v="24"/>
    <x v="234"/>
    <n v="27.3"/>
    <x v="0"/>
    <x v="0"/>
    <n v="9"/>
    <x v="10"/>
    <x v="20"/>
    <x v="234"/>
    <n v="81.14"/>
    <n v="27.3"/>
  </r>
  <r>
    <x v="24"/>
    <x v="235"/>
    <n v="27.9"/>
    <x v="0"/>
    <x v="0"/>
    <n v="9"/>
    <x v="10"/>
    <x v="21"/>
    <x v="235"/>
    <n v="82.22"/>
    <n v="27.9"/>
  </r>
  <r>
    <x v="24"/>
    <x v="236"/>
    <n v="29.6"/>
    <x v="0"/>
    <x v="0"/>
    <n v="9"/>
    <x v="10"/>
    <x v="22"/>
    <x v="236"/>
    <n v="85.28"/>
    <n v="29.6"/>
  </r>
  <r>
    <x v="24"/>
    <x v="237"/>
    <n v="29.6"/>
    <x v="0"/>
    <x v="0"/>
    <n v="9"/>
    <x v="10"/>
    <x v="23"/>
    <x v="237"/>
    <n v="85.28"/>
    <n v="29.6"/>
  </r>
  <r>
    <x v="24"/>
    <x v="238"/>
    <n v="30"/>
    <x v="0"/>
    <x v="0"/>
    <n v="9"/>
    <x v="10"/>
    <x v="0"/>
    <x v="238"/>
    <n v="86"/>
    <n v="30"/>
  </r>
  <r>
    <x v="24"/>
    <x v="239"/>
    <n v="27.5"/>
    <x v="0"/>
    <x v="0"/>
    <n v="9"/>
    <x v="10"/>
    <x v="1"/>
    <x v="239"/>
    <n v="81.5"/>
    <n v="27.5"/>
  </r>
  <r>
    <x v="24"/>
    <x v="240"/>
    <n v="27.3"/>
    <x v="0"/>
    <x v="0"/>
    <n v="9"/>
    <x v="10"/>
    <x v="2"/>
    <x v="240"/>
    <n v="81.14"/>
    <n v="27.3"/>
  </r>
  <r>
    <x v="24"/>
    <x v="241"/>
    <n v="24.3"/>
    <x v="0"/>
    <x v="0"/>
    <n v="9"/>
    <x v="10"/>
    <x v="3"/>
    <x v="241"/>
    <n v="75.740000000000009"/>
    <n v="24.3"/>
  </r>
  <r>
    <x v="24"/>
    <x v="242"/>
    <n v="23.6"/>
    <x v="0"/>
    <x v="0"/>
    <n v="9"/>
    <x v="10"/>
    <x v="4"/>
    <x v="242"/>
    <n v="74.48"/>
    <n v="23.6"/>
  </r>
  <r>
    <x v="24"/>
    <x v="243"/>
    <n v="20.6"/>
    <x v="0"/>
    <x v="0"/>
    <n v="9"/>
    <x v="11"/>
    <x v="5"/>
    <x v="243"/>
    <n v="69.080000000000013"/>
    <n v="20.6"/>
  </r>
  <r>
    <x v="24"/>
    <x v="244"/>
    <n v="19.8"/>
    <x v="0"/>
    <x v="0"/>
    <n v="9"/>
    <x v="11"/>
    <x v="6"/>
    <x v="244"/>
    <n v="67.64"/>
    <n v="19.8"/>
  </r>
  <r>
    <x v="24"/>
    <x v="245"/>
    <n v="18.899999999999999"/>
    <x v="0"/>
    <x v="0"/>
    <n v="9"/>
    <x v="11"/>
    <x v="7"/>
    <x v="245"/>
    <n v="66.02"/>
    <n v="18.899999999999999"/>
  </r>
  <r>
    <x v="24"/>
    <x v="246"/>
    <n v="18.2"/>
    <x v="0"/>
    <x v="0"/>
    <n v="9"/>
    <x v="11"/>
    <x v="8"/>
    <x v="246"/>
    <n v="64.759999999999991"/>
    <n v="18.2"/>
  </r>
  <r>
    <x v="24"/>
    <x v="247"/>
    <n v="17.8"/>
    <x v="0"/>
    <x v="0"/>
    <n v="9"/>
    <x v="11"/>
    <x v="9"/>
    <x v="247"/>
    <n v="64.039999999999992"/>
    <n v="17.8"/>
  </r>
  <r>
    <x v="24"/>
    <x v="248"/>
    <n v="17.600000000000001"/>
    <x v="0"/>
    <x v="0"/>
    <n v="9"/>
    <x v="11"/>
    <x v="10"/>
    <x v="248"/>
    <n v="63.680000000000007"/>
    <n v="17.600000000000001"/>
  </r>
  <r>
    <x v="24"/>
    <x v="249"/>
    <n v="16.3"/>
    <x v="0"/>
    <x v="0"/>
    <n v="9"/>
    <x v="11"/>
    <x v="11"/>
    <x v="249"/>
    <n v="61.34"/>
    <n v="16.3"/>
  </r>
  <r>
    <x v="24"/>
    <x v="250"/>
    <n v="15.9"/>
    <x v="0"/>
    <x v="0"/>
    <n v="9"/>
    <x v="11"/>
    <x v="12"/>
    <x v="250"/>
    <n v="60.620000000000005"/>
    <n v="15.9"/>
  </r>
  <r>
    <x v="24"/>
    <x v="251"/>
    <n v="15.1"/>
    <x v="0"/>
    <x v="0"/>
    <n v="9"/>
    <x v="11"/>
    <x v="13"/>
    <x v="251"/>
    <n v="59.18"/>
    <n v="15.1"/>
  </r>
  <r>
    <x v="24"/>
    <x v="252"/>
    <n v="14.4"/>
    <x v="0"/>
    <x v="0"/>
    <n v="9"/>
    <x v="11"/>
    <x v="14"/>
    <x v="252"/>
    <n v="57.92"/>
    <n v="14.4"/>
  </r>
  <r>
    <x v="24"/>
    <x v="253"/>
    <n v="16"/>
    <x v="0"/>
    <x v="0"/>
    <n v="9"/>
    <x v="11"/>
    <x v="15"/>
    <x v="253"/>
    <n v="60.8"/>
    <n v="16"/>
  </r>
  <r>
    <x v="24"/>
    <x v="254"/>
    <n v="18.7"/>
    <x v="0"/>
    <x v="0"/>
    <n v="9"/>
    <x v="11"/>
    <x v="16"/>
    <x v="254"/>
    <n v="65.66"/>
    <n v="18.7"/>
  </r>
  <r>
    <x v="24"/>
    <x v="255"/>
    <n v="20"/>
    <x v="0"/>
    <x v="0"/>
    <n v="9"/>
    <x v="11"/>
    <x v="17"/>
    <x v="255"/>
    <n v="68"/>
    <n v="20"/>
  </r>
  <r>
    <x v="24"/>
    <x v="256"/>
    <n v="22.5"/>
    <x v="0"/>
    <x v="0"/>
    <n v="9"/>
    <x v="11"/>
    <x v="18"/>
    <x v="256"/>
    <n v="72.5"/>
    <n v="22.5"/>
  </r>
  <r>
    <x v="24"/>
    <x v="257"/>
    <n v="22.9"/>
    <x v="0"/>
    <x v="0"/>
    <n v="9"/>
    <x v="11"/>
    <x v="19"/>
    <x v="257"/>
    <n v="73.22"/>
    <n v="22.9"/>
  </r>
  <r>
    <x v="24"/>
    <x v="258"/>
    <n v="25.5"/>
    <x v="0"/>
    <x v="0"/>
    <n v="9"/>
    <x v="11"/>
    <x v="20"/>
    <x v="258"/>
    <n v="77.900000000000006"/>
    <n v="25.5"/>
  </r>
  <r>
    <x v="24"/>
    <x v="259"/>
    <n v="27.7"/>
    <x v="0"/>
    <x v="0"/>
    <n v="9"/>
    <x v="11"/>
    <x v="21"/>
    <x v="259"/>
    <n v="81.86"/>
    <n v="27.7"/>
  </r>
  <r>
    <x v="24"/>
    <x v="260"/>
    <n v="27.2"/>
    <x v="0"/>
    <x v="0"/>
    <n v="9"/>
    <x v="11"/>
    <x v="22"/>
    <x v="260"/>
    <n v="80.960000000000008"/>
    <n v="27.2"/>
  </r>
  <r>
    <x v="24"/>
    <x v="261"/>
    <n v="27.1"/>
    <x v="0"/>
    <x v="0"/>
    <n v="9"/>
    <x v="11"/>
    <x v="23"/>
    <x v="261"/>
    <n v="80.78"/>
    <n v="27.1"/>
  </r>
  <r>
    <x v="24"/>
    <x v="262"/>
    <n v="27.7"/>
    <x v="0"/>
    <x v="0"/>
    <n v="9"/>
    <x v="11"/>
    <x v="0"/>
    <x v="262"/>
    <n v="81.86"/>
    <n v="27.7"/>
  </r>
  <r>
    <x v="24"/>
    <x v="263"/>
    <n v="26.9"/>
    <x v="0"/>
    <x v="0"/>
    <n v="9"/>
    <x v="11"/>
    <x v="1"/>
    <x v="263"/>
    <n v="80.42"/>
    <n v="26.9"/>
  </r>
  <r>
    <x v="24"/>
    <x v="264"/>
    <n v="25.2"/>
    <x v="0"/>
    <x v="0"/>
    <n v="9"/>
    <x v="11"/>
    <x v="2"/>
    <x v="264"/>
    <n v="77.36"/>
    <n v="25.2"/>
  </r>
  <r>
    <x v="24"/>
    <x v="265"/>
    <n v="24.4"/>
    <x v="0"/>
    <x v="0"/>
    <n v="9"/>
    <x v="11"/>
    <x v="3"/>
    <x v="265"/>
    <n v="75.92"/>
    <n v="24.4"/>
  </r>
  <r>
    <x v="24"/>
    <x v="266"/>
    <n v="22.4"/>
    <x v="0"/>
    <x v="0"/>
    <n v="9"/>
    <x v="11"/>
    <x v="4"/>
    <x v="266"/>
    <n v="72.319999999999993"/>
    <n v="22.4"/>
  </r>
  <r>
    <x v="24"/>
    <x v="267"/>
    <n v="21.4"/>
    <x v="0"/>
    <x v="0"/>
    <n v="9"/>
    <x v="12"/>
    <x v="5"/>
    <x v="267"/>
    <n v="70.52"/>
    <n v="21.4"/>
  </r>
  <r>
    <x v="24"/>
    <x v="268"/>
    <n v="20.2"/>
    <x v="0"/>
    <x v="0"/>
    <n v="9"/>
    <x v="12"/>
    <x v="6"/>
    <x v="268"/>
    <n v="68.36"/>
    <n v="20.2"/>
  </r>
  <r>
    <x v="24"/>
    <x v="269"/>
    <n v="19.3"/>
    <x v="0"/>
    <x v="0"/>
    <n v="9"/>
    <x v="12"/>
    <x v="7"/>
    <x v="269"/>
    <n v="66.740000000000009"/>
    <n v="19.3"/>
  </r>
  <r>
    <x v="24"/>
    <x v="270"/>
    <n v="18.2"/>
    <x v="0"/>
    <x v="0"/>
    <n v="9"/>
    <x v="12"/>
    <x v="8"/>
    <x v="270"/>
    <n v="64.759999999999991"/>
    <n v="18.2"/>
  </r>
  <r>
    <x v="24"/>
    <x v="271"/>
    <n v="17.2"/>
    <x v="0"/>
    <x v="0"/>
    <n v="9"/>
    <x v="12"/>
    <x v="9"/>
    <x v="271"/>
    <n v="62.96"/>
    <n v="17.2"/>
  </r>
  <r>
    <x v="24"/>
    <x v="272"/>
    <n v="17.100000000000001"/>
    <x v="0"/>
    <x v="0"/>
    <n v="9"/>
    <x v="12"/>
    <x v="10"/>
    <x v="272"/>
    <n v="62.78"/>
    <n v="17.100000000000001"/>
  </r>
  <r>
    <x v="24"/>
    <x v="273"/>
    <n v="17"/>
    <x v="0"/>
    <x v="0"/>
    <n v="9"/>
    <x v="12"/>
    <x v="11"/>
    <x v="273"/>
    <n v="62.6"/>
    <n v="17"/>
  </r>
  <r>
    <x v="24"/>
    <x v="274"/>
    <n v="16.899999999999999"/>
    <x v="0"/>
    <x v="0"/>
    <n v="9"/>
    <x v="12"/>
    <x v="12"/>
    <x v="274"/>
    <n v="62.42"/>
    <n v="16.899999999999999"/>
  </r>
  <r>
    <x v="24"/>
    <x v="275"/>
    <n v="16.7"/>
    <x v="0"/>
    <x v="0"/>
    <n v="9"/>
    <x v="12"/>
    <x v="13"/>
    <x v="275"/>
    <n v="62.06"/>
    <n v="16.7"/>
  </r>
  <r>
    <x v="24"/>
    <x v="276"/>
    <n v="16.2"/>
    <x v="0"/>
    <x v="0"/>
    <n v="9"/>
    <x v="12"/>
    <x v="14"/>
    <x v="276"/>
    <n v="61.16"/>
    <n v="16.2"/>
  </r>
  <r>
    <x v="24"/>
    <x v="277"/>
    <n v="16.899999999999999"/>
    <x v="0"/>
    <x v="0"/>
    <n v="9"/>
    <x v="12"/>
    <x v="15"/>
    <x v="277"/>
    <n v="62.42"/>
    <n v="16.899999999999999"/>
  </r>
  <r>
    <x v="24"/>
    <x v="278"/>
    <n v="19.7"/>
    <x v="0"/>
    <x v="0"/>
    <n v="9"/>
    <x v="12"/>
    <x v="16"/>
    <x v="278"/>
    <n v="67.460000000000008"/>
    <n v="19.7"/>
  </r>
  <r>
    <x v="24"/>
    <x v="279"/>
    <n v="20.8"/>
    <x v="0"/>
    <x v="0"/>
    <n v="9"/>
    <x v="12"/>
    <x v="17"/>
    <x v="279"/>
    <n v="69.44"/>
    <n v="20.8"/>
  </r>
  <r>
    <x v="24"/>
    <x v="280"/>
    <n v="24.5"/>
    <x v="0"/>
    <x v="0"/>
    <n v="9"/>
    <x v="12"/>
    <x v="18"/>
    <x v="280"/>
    <n v="76.099999999999994"/>
    <n v="24.5"/>
  </r>
  <r>
    <x v="24"/>
    <x v="281"/>
    <n v="24.9"/>
    <x v="0"/>
    <x v="0"/>
    <n v="9"/>
    <x v="12"/>
    <x v="19"/>
    <x v="281"/>
    <n v="76.819999999999993"/>
    <n v="24.9"/>
  </r>
  <r>
    <x v="24"/>
    <x v="282"/>
    <n v="24.4"/>
    <x v="0"/>
    <x v="0"/>
    <n v="9"/>
    <x v="12"/>
    <x v="20"/>
    <x v="282"/>
    <n v="75.92"/>
    <n v="24.4"/>
  </r>
  <r>
    <x v="24"/>
    <x v="283"/>
    <n v="27.6"/>
    <x v="0"/>
    <x v="0"/>
    <n v="9"/>
    <x v="12"/>
    <x v="21"/>
    <x v="283"/>
    <n v="81.680000000000007"/>
    <n v="27.6"/>
  </r>
  <r>
    <x v="24"/>
    <x v="284"/>
    <n v="27.5"/>
    <x v="0"/>
    <x v="0"/>
    <n v="9"/>
    <x v="12"/>
    <x v="22"/>
    <x v="284"/>
    <n v="81.5"/>
    <n v="27.5"/>
  </r>
  <r>
    <x v="24"/>
    <x v="285"/>
    <n v="27.2"/>
    <x v="0"/>
    <x v="0"/>
    <n v="9"/>
    <x v="12"/>
    <x v="23"/>
    <x v="285"/>
    <n v="80.960000000000008"/>
    <n v="27.2"/>
  </r>
  <r>
    <x v="24"/>
    <x v="286"/>
    <n v="28"/>
    <x v="0"/>
    <x v="0"/>
    <n v="9"/>
    <x v="12"/>
    <x v="0"/>
    <x v="286"/>
    <n v="82.4"/>
    <n v="28"/>
  </r>
  <r>
    <x v="24"/>
    <x v="287"/>
    <n v="27.6"/>
    <x v="0"/>
    <x v="0"/>
    <n v="9"/>
    <x v="12"/>
    <x v="1"/>
    <x v="287"/>
    <n v="81.680000000000007"/>
    <n v="27.6"/>
  </r>
  <r>
    <x v="24"/>
    <x v="288"/>
    <n v="24.6"/>
    <x v="0"/>
    <x v="0"/>
    <n v="9"/>
    <x v="12"/>
    <x v="2"/>
    <x v="288"/>
    <n v="76.28"/>
    <n v="24.6"/>
  </r>
  <r>
    <x v="24"/>
    <x v="289"/>
    <n v="24.1"/>
    <x v="0"/>
    <x v="0"/>
    <n v="9"/>
    <x v="12"/>
    <x v="3"/>
    <x v="289"/>
    <n v="75.38"/>
    <n v="24.1"/>
  </r>
  <r>
    <x v="24"/>
    <x v="290"/>
    <n v="20.6"/>
    <x v="0"/>
    <x v="0"/>
    <n v="9"/>
    <x v="12"/>
    <x v="4"/>
    <x v="290"/>
    <n v="69.080000000000013"/>
    <n v="20.6"/>
  </r>
  <r>
    <x v="24"/>
    <x v="291"/>
    <n v="19.899999999999999"/>
    <x v="0"/>
    <x v="0"/>
    <n v="9"/>
    <x v="13"/>
    <x v="5"/>
    <x v="291"/>
    <n v="67.819999999999993"/>
    <n v="19.899999999999999"/>
  </r>
  <r>
    <x v="24"/>
    <x v="292"/>
    <n v="18.5"/>
    <x v="0"/>
    <x v="0"/>
    <n v="9"/>
    <x v="13"/>
    <x v="6"/>
    <x v="292"/>
    <n v="65.300000000000011"/>
    <n v="18.5"/>
  </r>
  <r>
    <x v="24"/>
    <x v="293"/>
    <n v="19.2"/>
    <x v="0"/>
    <x v="0"/>
    <n v="9"/>
    <x v="13"/>
    <x v="7"/>
    <x v="293"/>
    <n v="66.56"/>
    <n v="19.2"/>
  </r>
  <r>
    <x v="24"/>
    <x v="294"/>
    <n v="18.899999999999999"/>
    <x v="0"/>
    <x v="0"/>
    <n v="9"/>
    <x v="13"/>
    <x v="8"/>
    <x v="294"/>
    <n v="66.02"/>
    <n v="18.899999999999999"/>
  </r>
  <r>
    <x v="24"/>
    <x v="295"/>
    <n v="18.5"/>
    <x v="0"/>
    <x v="0"/>
    <n v="9"/>
    <x v="13"/>
    <x v="9"/>
    <x v="295"/>
    <n v="65.300000000000011"/>
    <n v="18.5"/>
  </r>
  <r>
    <x v="24"/>
    <x v="296"/>
    <n v="18.2"/>
    <x v="0"/>
    <x v="0"/>
    <n v="9"/>
    <x v="13"/>
    <x v="10"/>
    <x v="296"/>
    <n v="64.759999999999991"/>
    <n v="18.2"/>
  </r>
  <r>
    <x v="24"/>
    <x v="297"/>
    <n v="17.600000000000001"/>
    <x v="0"/>
    <x v="0"/>
    <n v="9"/>
    <x v="13"/>
    <x v="11"/>
    <x v="297"/>
    <n v="63.680000000000007"/>
    <n v="17.600000000000001"/>
  </r>
  <r>
    <x v="24"/>
    <x v="298"/>
    <n v="17.7"/>
    <x v="0"/>
    <x v="0"/>
    <n v="9"/>
    <x v="13"/>
    <x v="12"/>
    <x v="298"/>
    <n v="63.86"/>
    <n v="17.7"/>
  </r>
  <r>
    <x v="24"/>
    <x v="299"/>
    <n v="17.2"/>
    <x v="0"/>
    <x v="0"/>
    <n v="9"/>
    <x v="13"/>
    <x v="13"/>
    <x v="299"/>
    <n v="62.96"/>
    <n v="17.2"/>
  </r>
  <r>
    <x v="24"/>
    <x v="300"/>
    <n v="17.399999999999999"/>
    <x v="0"/>
    <x v="0"/>
    <n v="9"/>
    <x v="13"/>
    <x v="14"/>
    <x v="300"/>
    <n v="63.319999999999993"/>
    <n v="17.399999999999999"/>
  </r>
  <r>
    <x v="24"/>
    <x v="301"/>
    <n v="17.5"/>
    <x v="0"/>
    <x v="0"/>
    <n v="9"/>
    <x v="13"/>
    <x v="15"/>
    <x v="301"/>
    <n v="63.5"/>
    <n v="17.5"/>
  </r>
  <r>
    <x v="24"/>
    <x v="302"/>
    <n v="20.8"/>
    <x v="0"/>
    <x v="0"/>
    <n v="9"/>
    <x v="13"/>
    <x v="16"/>
    <x v="302"/>
    <n v="69.44"/>
    <n v="20.8"/>
  </r>
  <r>
    <x v="24"/>
    <x v="303"/>
    <n v="22.7"/>
    <x v="0"/>
    <x v="0"/>
    <n v="9"/>
    <x v="13"/>
    <x v="17"/>
    <x v="303"/>
    <n v="72.86"/>
    <n v="22.7"/>
  </r>
  <r>
    <x v="24"/>
    <x v="304"/>
    <n v="23.5"/>
    <x v="0"/>
    <x v="0"/>
    <n v="9"/>
    <x v="13"/>
    <x v="18"/>
    <x v="304"/>
    <n v="74.300000000000011"/>
    <n v="23.5"/>
  </r>
  <r>
    <x v="24"/>
    <x v="305"/>
    <n v="24.7"/>
    <x v="0"/>
    <x v="0"/>
    <n v="9"/>
    <x v="13"/>
    <x v="19"/>
    <x v="305"/>
    <n v="76.460000000000008"/>
    <n v="24.7"/>
  </r>
  <r>
    <x v="24"/>
    <x v="306"/>
    <n v="25.6"/>
    <x v="0"/>
    <x v="0"/>
    <n v="9"/>
    <x v="13"/>
    <x v="20"/>
    <x v="306"/>
    <n v="78.080000000000013"/>
    <n v="25.6"/>
  </r>
  <r>
    <x v="24"/>
    <x v="307"/>
    <n v="27.2"/>
    <x v="0"/>
    <x v="0"/>
    <n v="9"/>
    <x v="13"/>
    <x v="21"/>
    <x v="307"/>
    <n v="80.960000000000008"/>
    <n v="27.2"/>
  </r>
  <r>
    <x v="24"/>
    <x v="308"/>
    <n v="27.5"/>
    <x v="0"/>
    <x v="0"/>
    <n v="9"/>
    <x v="13"/>
    <x v="22"/>
    <x v="308"/>
    <n v="81.5"/>
    <n v="27.5"/>
  </r>
  <r>
    <x v="24"/>
    <x v="309"/>
    <n v="28.7"/>
    <x v="0"/>
    <x v="0"/>
    <n v="9"/>
    <x v="13"/>
    <x v="23"/>
    <x v="309"/>
    <n v="83.66"/>
    <n v="28.7"/>
  </r>
  <r>
    <x v="24"/>
    <x v="310"/>
    <n v="28.3"/>
    <x v="0"/>
    <x v="0"/>
    <n v="9"/>
    <x v="13"/>
    <x v="0"/>
    <x v="310"/>
    <n v="82.94"/>
    <n v="28.3"/>
  </r>
  <r>
    <x v="24"/>
    <x v="311"/>
    <n v="28"/>
    <x v="0"/>
    <x v="0"/>
    <n v="9"/>
    <x v="13"/>
    <x v="1"/>
    <x v="311"/>
    <n v="82.4"/>
    <n v="28"/>
  </r>
  <r>
    <x v="24"/>
    <x v="312"/>
    <n v="26.5"/>
    <x v="0"/>
    <x v="0"/>
    <n v="9"/>
    <x v="13"/>
    <x v="2"/>
    <x v="312"/>
    <n v="79.7"/>
    <n v="26.5"/>
  </r>
  <r>
    <x v="24"/>
    <x v="313"/>
    <n v="24.8"/>
    <x v="0"/>
    <x v="0"/>
    <n v="9"/>
    <x v="13"/>
    <x v="3"/>
    <x v="313"/>
    <n v="76.64"/>
    <n v="24.8"/>
  </r>
  <r>
    <x v="24"/>
    <x v="314"/>
    <n v="22.9"/>
    <x v="0"/>
    <x v="0"/>
    <n v="9"/>
    <x v="13"/>
    <x v="4"/>
    <x v="314"/>
    <n v="73.22"/>
    <n v="22.9"/>
  </r>
  <r>
    <x v="24"/>
    <x v="315"/>
    <n v="23.2"/>
    <x v="0"/>
    <x v="0"/>
    <n v="9"/>
    <x v="14"/>
    <x v="5"/>
    <x v="315"/>
    <n v="73.759999999999991"/>
    <n v="23.2"/>
  </r>
  <r>
    <x v="24"/>
    <x v="317"/>
    <n v="21.4"/>
    <x v="0"/>
    <x v="0"/>
    <n v="9"/>
    <x v="14"/>
    <x v="7"/>
    <x v="317"/>
    <n v="70.52"/>
    <n v="21.4"/>
  </r>
  <r>
    <x v="24"/>
    <x v="318"/>
    <n v="20.2"/>
    <x v="0"/>
    <x v="0"/>
    <n v="9"/>
    <x v="14"/>
    <x v="8"/>
    <x v="318"/>
    <n v="68.36"/>
    <n v="20.2"/>
  </r>
  <r>
    <x v="24"/>
    <x v="319"/>
    <n v="19.3"/>
    <x v="0"/>
    <x v="0"/>
    <n v="9"/>
    <x v="14"/>
    <x v="9"/>
    <x v="319"/>
    <n v="66.740000000000009"/>
    <n v="19.3"/>
  </r>
  <r>
    <x v="24"/>
    <x v="320"/>
    <n v="19.600000000000001"/>
    <x v="0"/>
    <x v="0"/>
    <n v="9"/>
    <x v="14"/>
    <x v="10"/>
    <x v="320"/>
    <n v="67.28"/>
    <n v="19.600000000000001"/>
  </r>
  <r>
    <x v="24"/>
    <x v="322"/>
    <n v="19.2"/>
    <x v="0"/>
    <x v="0"/>
    <n v="9"/>
    <x v="14"/>
    <x v="12"/>
    <x v="322"/>
    <n v="66.56"/>
    <n v="19.2"/>
  </r>
  <r>
    <x v="24"/>
    <x v="323"/>
    <n v="20"/>
    <x v="0"/>
    <x v="0"/>
    <n v="9"/>
    <x v="14"/>
    <x v="13"/>
    <x v="323"/>
    <n v="68"/>
    <n v="20"/>
  </r>
  <r>
    <x v="24"/>
    <x v="324"/>
    <n v="19.8"/>
    <x v="0"/>
    <x v="0"/>
    <n v="9"/>
    <x v="14"/>
    <x v="14"/>
    <x v="324"/>
    <n v="67.64"/>
    <n v="19.8"/>
  </r>
  <r>
    <x v="24"/>
    <x v="325"/>
    <n v="22.1"/>
    <x v="0"/>
    <x v="0"/>
    <n v="9"/>
    <x v="14"/>
    <x v="15"/>
    <x v="325"/>
    <n v="71.78"/>
    <n v="22.1"/>
  </r>
  <r>
    <x v="24"/>
    <x v="326"/>
    <n v="24.6"/>
    <x v="0"/>
    <x v="0"/>
    <n v="9"/>
    <x v="14"/>
    <x v="16"/>
    <x v="326"/>
    <n v="76.28"/>
    <n v="24.6"/>
  </r>
  <r>
    <x v="24"/>
    <x v="327"/>
    <n v="25.6"/>
    <x v="0"/>
    <x v="0"/>
    <n v="9"/>
    <x v="14"/>
    <x v="17"/>
    <x v="327"/>
    <n v="78.080000000000013"/>
    <n v="25.6"/>
  </r>
  <r>
    <x v="24"/>
    <x v="328"/>
    <n v="28.4"/>
    <x v="0"/>
    <x v="0"/>
    <n v="9"/>
    <x v="14"/>
    <x v="18"/>
    <x v="328"/>
    <n v="83.12"/>
    <n v="28.4"/>
  </r>
  <r>
    <x v="24"/>
    <x v="329"/>
    <n v="30"/>
    <x v="0"/>
    <x v="0"/>
    <n v="9"/>
    <x v="14"/>
    <x v="19"/>
    <x v="329"/>
    <n v="86"/>
    <n v="30"/>
  </r>
  <r>
    <x v="24"/>
    <x v="330"/>
    <n v="30.8"/>
    <x v="0"/>
    <x v="0"/>
    <n v="9"/>
    <x v="14"/>
    <x v="20"/>
    <x v="330"/>
    <n v="87.44"/>
    <n v="30.8"/>
  </r>
  <r>
    <x v="24"/>
    <x v="331"/>
    <n v="31.4"/>
    <x v="0"/>
    <x v="0"/>
    <n v="9"/>
    <x v="14"/>
    <x v="21"/>
    <x v="331"/>
    <n v="88.52"/>
    <n v="31.4"/>
  </r>
  <r>
    <x v="24"/>
    <x v="332"/>
    <n v="32.200000000000003"/>
    <x v="0"/>
    <x v="0"/>
    <n v="9"/>
    <x v="14"/>
    <x v="22"/>
    <x v="332"/>
    <n v="89.960000000000008"/>
    <n v="32.200000000000003"/>
  </r>
  <r>
    <x v="24"/>
    <x v="333"/>
    <n v="32.1"/>
    <x v="0"/>
    <x v="0"/>
    <n v="9"/>
    <x v="14"/>
    <x v="23"/>
    <x v="333"/>
    <n v="89.78"/>
    <n v="32.1"/>
  </r>
  <r>
    <x v="24"/>
    <x v="334"/>
    <n v="33.1"/>
    <x v="0"/>
    <x v="0"/>
    <n v="9"/>
    <x v="14"/>
    <x v="0"/>
    <x v="334"/>
    <n v="91.580000000000013"/>
    <n v="33.1"/>
  </r>
  <r>
    <x v="24"/>
    <x v="335"/>
    <n v="31.1"/>
    <x v="0"/>
    <x v="0"/>
    <n v="9"/>
    <x v="14"/>
    <x v="1"/>
    <x v="335"/>
    <n v="87.98"/>
    <n v="31.1"/>
  </r>
  <r>
    <x v="24"/>
    <x v="336"/>
    <n v="28.3"/>
    <x v="0"/>
    <x v="0"/>
    <n v="9"/>
    <x v="14"/>
    <x v="2"/>
    <x v="336"/>
    <n v="82.94"/>
    <n v="28.3"/>
  </r>
  <r>
    <x v="24"/>
    <x v="337"/>
    <n v="26.1"/>
    <x v="0"/>
    <x v="0"/>
    <n v="9"/>
    <x v="14"/>
    <x v="3"/>
    <x v="337"/>
    <n v="78.98"/>
    <n v="26.1"/>
  </r>
  <r>
    <x v="24"/>
    <x v="338"/>
    <n v="23.2"/>
    <x v="0"/>
    <x v="0"/>
    <n v="9"/>
    <x v="14"/>
    <x v="4"/>
    <x v="338"/>
    <n v="73.759999999999991"/>
    <n v="23.2"/>
  </r>
  <r>
    <x v="24"/>
    <x v="339"/>
    <n v="21.3"/>
    <x v="0"/>
    <x v="0"/>
    <n v="9"/>
    <x v="15"/>
    <x v="5"/>
    <x v="339"/>
    <n v="70.34"/>
    <n v="21.3"/>
  </r>
  <r>
    <x v="24"/>
    <x v="340"/>
    <n v="20.6"/>
    <x v="0"/>
    <x v="0"/>
    <n v="9"/>
    <x v="15"/>
    <x v="6"/>
    <x v="340"/>
    <n v="69.080000000000013"/>
    <n v="20.6"/>
  </r>
  <r>
    <x v="24"/>
    <x v="341"/>
    <n v="20.399999999999999"/>
    <x v="0"/>
    <x v="0"/>
    <n v="9"/>
    <x v="15"/>
    <x v="7"/>
    <x v="341"/>
    <n v="68.72"/>
    <n v="20.399999999999999"/>
  </r>
  <r>
    <x v="24"/>
    <x v="342"/>
    <n v="18.2"/>
    <x v="0"/>
    <x v="0"/>
    <n v="9"/>
    <x v="15"/>
    <x v="8"/>
    <x v="342"/>
    <n v="64.759999999999991"/>
    <n v="18.2"/>
  </r>
  <r>
    <x v="24"/>
    <x v="343"/>
    <n v="16.899999999999999"/>
    <x v="0"/>
    <x v="0"/>
    <n v="9"/>
    <x v="15"/>
    <x v="9"/>
    <x v="343"/>
    <n v="62.42"/>
    <n v="16.899999999999999"/>
  </r>
  <r>
    <x v="24"/>
    <x v="344"/>
    <n v="19.3"/>
    <x v="0"/>
    <x v="0"/>
    <n v="9"/>
    <x v="15"/>
    <x v="10"/>
    <x v="344"/>
    <n v="66.740000000000009"/>
    <n v="19.3"/>
  </r>
  <r>
    <x v="24"/>
    <x v="345"/>
    <n v="17.899999999999999"/>
    <x v="0"/>
    <x v="0"/>
    <n v="9"/>
    <x v="15"/>
    <x v="11"/>
    <x v="345"/>
    <n v="64.22"/>
    <n v="17.899999999999999"/>
  </r>
  <r>
    <x v="24"/>
    <x v="346"/>
    <n v="16.399999999999999"/>
    <x v="0"/>
    <x v="0"/>
    <n v="9"/>
    <x v="15"/>
    <x v="12"/>
    <x v="346"/>
    <n v="61.519999999999996"/>
    <n v="16.399999999999999"/>
  </r>
  <r>
    <x v="24"/>
    <x v="347"/>
    <n v="14.4"/>
    <x v="0"/>
    <x v="0"/>
    <n v="9"/>
    <x v="15"/>
    <x v="13"/>
    <x v="347"/>
    <n v="57.92"/>
    <n v="14.4"/>
  </r>
  <r>
    <x v="24"/>
    <x v="348"/>
    <n v="15.4"/>
    <x v="0"/>
    <x v="0"/>
    <n v="9"/>
    <x v="15"/>
    <x v="14"/>
    <x v="348"/>
    <n v="59.72"/>
    <n v="15.4"/>
  </r>
  <r>
    <x v="24"/>
    <x v="349"/>
    <n v="16.399999999999999"/>
    <x v="0"/>
    <x v="0"/>
    <n v="9"/>
    <x v="15"/>
    <x v="15"/>
    <x v="349"/>
    <n v="61.519999999999996"/>
    <n v="16.399999999999999"/>
  </r>
  <r>
    <x v="24"/>
    <x v="350"/>
    <n v="19.600000000000001"/>
    <x v="0"/>
    <x v="0"/>
    <n v="9"/>
    <x v="15"/>
    <x v="16"/>
    <x v="350"/>
    <n v="67.28"/>
    <n v="19.600000000000001"/>
  </r>
  <r>
    <x v="24"/>
    <x v="351"/>
    <n v="22.9"/>
    <x v="0"/>
    <x v="0"/>
    <n v="9"/>
    <x v="15"/>
    <x v="17"/>
    <x v="351"/>
    <n v="73.22"/>
    <n v="22.9"/>
  </r>
  <r>
    <x v="24"/>
    <x v="352"/>
    <n v="25.4"/>
    <x v="0"/>
    <x v="0"/>
    <n v="9"/>
    <x v="15"/>
    <x v="18"/>
    <x v="352"/>
    <n v="77.72"/>
    <n v="25.4"/>
  </r>
  <r>
    <x v="24"/>
    <x v="353"/>
    <n v="27.8"/>
    <x v="0"/>
    <x v="0"/>
    <n v="9"/>
    <x v="15"/>
    <x v="19"/>
    <x v="353"/>
    <n v="82.039999999999992"/>
    <n v="27.8"/>
  </r>
  <r>
    <x v="24"/>
    <x v="354"/>
    <n v="29.5"/>
    <x v="0"/>
    <x v="0"/>
    <n v="9"/>
    <x v="15"/>
    <x v="20"/>
    <x v="354"/>
    <n v="85.1"/>
    <n v="29.5"/>
  </r>
  <r>
    <x v="24"/>
    <x v="355"/>
    <n v="31.6"/>
    <x v="0"/>
    <x v="0"/>
    <n v="9"/>
    <x v="15"/>
    <x v="21"/>
    <x v="355"/>
    <n v="88.88"/>
    <n v="31.6"/>
  </r>
  <r>
    <x v="24"/>
    <x v="356"/>
    <n v="31.9"/>
    <x v="0"/>
    <x v="0"/>
    <n v="9"/>
    <x v="15"/>
    <x v="22"/>
    <x v="356"/>
    <n v="89.42"/>
    <n v="31.9"/>
  </r>
  <r>
    <x v="24"/>
    <x v="357"/>
    <n v="31.9"/>
    <x v="0"/>
    <x v="0"/>
    <n v="9"/>
    <x v="15"/>
    <x v="23"/>
    <x v="357"/>
    <n v="89.42"/>
    <n v="31.9"/>
  </r>
  <r>
    <x v="24"/>
    <x v="358"/>
    <n v="31.3"/>
    <x v="0"/>
    <x v="0"/>
    <n v="9"/>
    <x v="15"/>
    <x v="0"/>
    <x v="358"/>
    <n v="88.34"/>
    <n v="31.3"/>
  </r>
  <r>
    <x v="24"/>
    <x v="359"/>
    <n v="30.2"/>
    <x v="0"/>
    <x v="0"/>
    <n v="9"/>
    <x v="15"/>
    <x v="1"/>
    <x v="359"/>
    <n v="86.36"/>
    <n v="30.2"/>
  </r>
  <r>
    <x v="24"/>
    <x v="360"/>
    <n v="28.3"/>
    <x v="0"/>
    <x v="0"/>
    <n v="9"/>
    <x v="15"/>
    <x v="2"/>
    <x v="360"/>
    <n v="82.94"/>
    <n v="28.3"/>
  </r>
  <r>
    <x v="24"/>
    <x v="361"/>
    <n v="25.6"/>
    <x v="0"/>
    <x v="0"/>
    <n v="9"/>
    <x v="15"/>
    <x v="3"/>
    <x v="361"/>
    <n v="78.080000000000013"/>
    <n v="25.6"/>
  </r>
  <r>
    <x v="24"/>
    <x v="362"/>
    <n v="24.9"/>
    <x v="0"/>
    <x v="0"/>
    <n v="9"/>
    <x v="15"/>
    <x v="4"/>
    <x v="362"/>
    <n v="76.819999999999993"/>
    <n v="24.9"/>
  </r>
  <r>
    <x v="25"/>
    <x v="730"/>
    <m/>
    <x v="2"/>
    <x v="2"/>
    <m/>
    <x v="32"/>
    <x v="24"/>
    <x v="365"/>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754D92-1A9E-49F4-BF71-A1F799730447}"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B22" firstHeaderRow="1" firstDataRow="2" firstDataCol="1"/>
  <pivotFields count="12">
    <pivotField axis="axisCol"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pivotField showAll="0"/>
    <pivotField showAll="0"/>
    <pivotField showAll="0"/>
    <pivotField showAll="0"/>
    <pivotField showAll="0"/>
    <pivotField showAll="0"/>
    <pivotField axis="axisRow"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dataField="1" showAll="0"/>
    <pivotField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s>
  <rowFields count="2">
    <field x="11"/>
    <field x="8"/>
  </rowFields>
  <rowItems count="18">
    <i>
      <x/>
    </i>
    <i>
      <x v="259"/>
    </i>
    <i>
      <x v="260"/>
    </i>
    <i>
      <x v="261"/>
    </i>
    <i>
      <x v="262"/>
    </i>
    <i>
      <x v="263"/>
    </i>
    <i>
      <x v="264"/>
    </i>
    <i>
      <x v="265"/>
    </i>
    <i>
      <x v="266"/>
    </i>
    <i>
      <x v="267"/>
    </i>
    <i>
      <x v="268"/>
    </i>
    <i>
      <x v="269"/>
    </i>
    <i>
      <x v="270"/>
    </i>
    <i>
      <x v="271"/>
    </i>
    <i>
      <x v="272"/>
    </i>
    <i>
      <x v="273"/>
    </i>
    <i>
      <x v="274"/>
    </i>
    <i t="grand">
      <x/>
    </i>
  </rowItems>
  <colFields count="1">
    <field x="0"/>
  </colFields>
  <colItems count="27">
    <i>
      <x/>
    </i>
    <i>
      <x v="1"/>
    </i>
    <i>
      <x v="2"/>
    </i>
    <i>
      <x v="3"/>
    </i>
    <i>
      <x v="4"/>
    </i>
    <i>
      <x v="5"/>
    </i>
    <i>
      <x v="6"/>
    </i>
    <i>
      <x v="7"/>
    </i>
    <i>
      <x v="8"/>
    </i>
    <i>
      <x v="9"/>
    </i>
    <i>
      <x v="10"/>
    </i>
    <i>
      <x v="11"/>
    </i>
    <i>
      <x v="12"/>
    </i>
    <i>
      <x v="13"/>
    </i>
    <i>
      <x v="14"/>
    </i>
    <i>
      <x v="15"/>
    </i>
    <i>
      <x v="16"/>
    </i>
    <i>
      <x v="17"/>
    </i>
    <i>
      <x v="18"/>
    </i>
    <i>
      <x v="19"/>
    </i>
    <i>
      <x v="20"/>
    </i>
    <i>
      <x v="21"/>
    </i>
    <i>
      <x v="22"/>
    </i>
    <i>
      <x v="23"/>
    </i>
    <i>
      <x v="24"/>
    </i>
    <i>
      <x v="25"/>
    </i>
    <i t="grand">
      <x/>
    </i>
  </colItems>
  <dataFields count="1">
    <dataField name="Average of Fahrenheit" fld="9" subtotal="average" baseField="11" baseItem="25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E1CC522-C388-4B14-BB3F-BBB633766098}"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D30" firstHeaderRow="0" firstDataRow="1" firstDataCol="1"/>
  <pivotFields count="12">
    <pivotField axis="axisRow"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pivotField showAll="0"/>
    <pivotField showAll="0"/>
    <pivotField showAll="0"/>
    <pivotField showAll="0"/>
    <pivotField showAll="0"/>
    <pivotField showAll="0"/>
    <pivotField showAll="0"/>
    <pivotField showAll="0"/>
    <pivotField dataField="1" showAll="0"/>
    <pivotField showAll="0" defaultSubtota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2"/>
  </colFields>
  <colItems count="3">
    <i>
      <x/>
    </i>
    <i i="1">
      <x v="1"/>
    </i>
    <i i="2">
      <x v="2"/>
    </i>
  </colItems>
  <dataFields count="3">
    <dataField name="Min of Celsius" fld="10" subtotal="min" baseField="0" baseItem="0"/>
    <dataField name="Max of Celsius" fld="10" subtotal="max" baseField="0" baseItem="0"/>
    <dataField name="Average of Celsius" fld="10"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9A9B7E-4B2D-4C7F-8B56-CD7E5147AB47}" name="PivotTable5"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D20" firstHeaderRow="0" firstDataRow="1" firstDataCol="1" rowPageCount="1" colPageCount="1"/>
  <pivotFields count="12">
    <pivotField axis="axisPage" multipleItemSelectionAllowed="1"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pivotField showAll="0"/>
    <pivotField showAll="0"/>
    <pivotField showAll="0"/>
    <pivotField showAll="0"/>
    <pivotField showAll="0"/>
    <pivotField showAll="0"/>
    <pivotField axis="axisRow"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pivotField dataField="1" showAll="0"/>
    <pivotField axis="axisRow" showAll="0" defaultSubtotal="0">
      <items count="368">
        <item h="1"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s>
  <rowFields count="2">
    <field x="11"/>
    <field x="8"/>
  </rowFields>
  <rowItems count="17">
    <i>
      <x v="259"/>
    </i>
    <i>
      <x v="260"/>
    </i>
    <i>
      <x v="261"/>
    </i>
    <i>
      <x v="262"/>
    </i>
    <i>
      <x v="263"/>
    </i>
    <i>
      <x v="264"/>
    </i>
    <i>
      <x v="265"/>
    </i>
    <i>
      <x v="266"/>
    </i>
    <i>
      <x v="267"/>
    </i>
    <i>
      <x v="268"/>
    </i>
    <i>
      <x v="269"/>
    </i>
    <i>
      <x v="270"/>
    </i>
    <i>
      <x v="271"/>
    </i>
    <i>
      <x v="272"/>
    </i>
    <i>
      <x v="273"/>
    </i>
    <i>
      <x v="274"/>
    </i>
    <i t="grand">
      <x/>
    </i>
  </rowItems>
  <colFields count="1">
    <field x="-2"/>
  </colFields>
  <colItems count="3">
    <i>
      <x/>
    </i>
    <i i="1">
      <x v="1"/>
    </i>
    <i i="2">
      <x v="2"/>
    </i>
  </colItems>
  <pageFields count="1">
    <pageField fld="0" hier="-1"/>
  </pageFields>
  <dataFields count="3">
    <dataField name="Min of Celsius" fld="10" subtotal="min" baseField="11" baseItem="259"/>
    <dataField name="Max of Celsius" fld="10" subtotal="max" baseField="11" baseItem="259"/>
    <dataField name="Average of Celsius" fld="10" subtotal="average" baseField="11" baseItem="259"/>
  </dataFields>
  <chartFormats count="3">
    <chartFormat chart="0" format="29" series="1">
      <pivotArea type="data" outline="0" fieldPosition="0">
        <references count="1">
          <reference field="4294967294" count="1" selected="0">
            <x v="0"/>
          </reference>
        </references>
      </pivotArea>
    </chartFormat>
    <chartFormat chart="0" format="30" series="1">
      <pivotArea type="data" outline="0" fieldPosition="0">
        <references count="1">
          <reference field="4294967294" count="1" selected="0">
            <x v="1"/>
          </reference>
        </references>
      </pivotArea>
    </chartFormat>
    <chartFormat chart="0" format="31"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E2968C9-6D21-485D-B044-B31629C8245F}" name="PivotTable7"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C20" firstHeaderRow="0" firstDataRow="1" firstDataCol="1" rowPageCount="1" colPageCount="1"/>
  <pivotFields count="12">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pivotField showAll="0"/>
    <pivotField axis="axisPage" showAll="0">
      <items count="4">
        <item x="0"/>
        <item x="1"/>
        <item x="2"/>
        <item t="default"/>
      </items>
    </pivotField>
    <pivotField showAll="0"/>
    <pivotField showAll="0"/>
    <pivotField showAll="0"/>
    <pivotField showAll="0"/>
    <pivotField axis="axisRow"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pivotField dataField="1" showAll="0"/>
    <pivotField axis="axisRow" showAll="0" defaultSubtotal="0">
      <items count="368">
        <item h="1"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s>
  <rowFields count="2">
    <field x="11"/>
    <field x="8"/>
  </rowFields>
  <rowItems count="17">
    <i>
      <x v="259"/>
    </i>
    <i>
      <x v="260"/>
    </i>
    <i>
      <x v="261"/>
    </i>
    <i>
      <x v="262"/>
    </i>
    <i>
      <x v="263"/>
    </i>
    <i>
      <x v="264"/>
    </i>
    <i>
      <x v="265"/>
    </i>
    <i>
      <x v="266"/>
    </i>
    <i>
      <x v="267"/>
    </i>
    <i>
      <x v="268"/>
    </i>
    <i>
      <x v="269"/>
    </i>
    <i>
      <x v="270"/>
    </i>
    <i>
      <x v="271"/>
    </i>
    <i>
      <x v="272"/>
    </i>
    <i>
      <x v="273"/>
    </i>
    <i>
      <x v="274"/>
    </i>
    <i t="grand">
      <x/>
    </i>
  </rowItems>
  <colFields count="1">
    <field x="-2"/>
  </colFields>
  <colItems count="2">
    <i>
      <x/>
    </i>
    <i i="1">
      <x v="1"/>
    </i>
  </colItems>
  <pageFields count="1">
    <pageField fld="3" item="0" hier="-1"/>
  </pageFields>
  <dataFields count="2">
    <dataField name="Average of Celsius" fld="10" subtotal="average" baseField="0" baseItem="0"/>
    <dataField name="StdDev of Celsius" fld="10" subtotal="stdDev" baseField="11" baseItem="263"/>
  </dataFields>
  <chartFormats count="2">
    <chartFormat chart="0" format="1"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74BD3DC-B7C8-41DB-8611-28C9BE93D940}" name="Table3" displayName="Table3" ref="A1:K9026" totalsRowShown="0">
  <autoFilter ref="A1:K9026" xr:uid="{37B02453-2424-4E5C-957B-A1BB3A7FE1DC}"/>
  <tableColumns count="11">
    <tableColumn id="1" xr3:uid="{FB850CE3-82BC-4BEA-92E6-77CFE6373F60}" name="Sensor ID" dataDxfId="8"/>
    <tableColumn id="2" xr3:uid="{3D9A7DFE-7D10-45EF-AC4F-319223050A8D}" name="Time Stamp" dataDxfId="7"/>
    <tableColumn id="3" xr3:uid="{F1FC30B2-B73C-4FA8-8A95-5C75FBC4BE9F}" name="Temperature"/>
    <tableColumn id="4" xr3:uid="{A998670A-4F74-48CC-8DED-3E55B6FF94EC}" name="Format" dataDxfId="6">
      <calculatedColumnFormula>IFERROR(IF(DAY(B2),"AU","US"),"US")</calculatedColumnFormula>
    </tableColumn>
    <tableColumn id="5" xr3:uid="{71FCEA9F-DF8D-41EC-8AA2-A436DE28FD05}" name="Year">
      <calculatedColumnFormula>IFERROR(YEAR(B2),MID(B2,7,4))</calculatedColumnFormula>
    </tableColumn>
    <tableColumn id="6" xr3:uid="{A2AB9EA7-91B1-42E0-8D14-D439AA0F190A}" name="Month">
      <calculatedColumnFormula>IFERROR(MONTH(B2),MID(B2,2,1))</calculatedColumnFormula>
    </tableColumn>
    <tableColumn id="7" xr3:uid="{E61C7216-698A-46C1-AB17-B8495982BE75}" name="Day" dataDxfId="5">
      <calculatedColumnFormula>IFERROR(DAY(B2),MID(B2,4,2))</calculatedColumnFormula>
    </tableColumn>
    <tableColumn id="8" xr3:uid="{1FEB9CD3-1194-4F65-9D45-2FEE8803A8E3}" name="Time" dataDxfId="4">
      <calculatedColumnFormula>TEXT(RIGHT(B2,11),"hh:mm:ss")</calculatedColumnFormula>
    </tableColumn>
    <tableColumn id="9" xr3:uid="{6CE03CEF-9EB8-4318-AFBF-DEB2FBDFAC73}" name="Normalised Time" dataDxfId="3">
      <calculatedColumnFormula>DATE(E2,F2,G2)+TIME(LEFT(H2,2),MID(H2,4,2),RIGHT(H2,2))</calculatedColumnFormula>
    </tableColumn>
    <tableColumn id="10" xr3:uid="{45DBBE1F-DE28-406F-8A1C-9F70EF7249E9}" name="Fahrenheit" dataDxfId="2">
      <calculatedColumnFormula>IF(C2&lt;_xlfn.MINIFS(C:C,D:D,"US"),CONVERT(C2,"C","F"),C2)</calculatedColumnFormula>
    </tableColumn>
    <tableColumn id="11" xr3:uid="{E6AC9919-AB64-402E-AA3F-64B014E82A34}" name="Celsius" dataDxfId="1">
      <calculatedColumnFormula>IF(C2&lt;=_xlfn.MAXIFS(C:C,D:D,"AU"),C2,CONVERT(C2,"F","C"))</calculatedColumnFormula>
    </tableColumn>
  </tableColumns>
  <tableStyleInfo name="TableStyleLight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6D29-814F-43AE-B4A9-642FB2B338A7}">
  <dimension ref="A1:C9026"/>
  <sheetViews>
    <sheetView workbookViewId="0">
      <selection activeCell="E21" sqref="E21"/>
    </sheetView>
  </sheetViews>
  <sheetFormatPr defaultRowHeight="15" x14ac:dyDescent="0.25"/>
  <cols>
    <col min="1" max="1" width="16" style="1" customWidth="1"/>
    <col min="2" max="2" width="26.42578125" style="2" customWidth="1"/>
    <col min="3" max="3" width="14.140625" customWidth="1"/>
  </cols>
  <sheetData>
    <row r="1" spans="1:3" x14ac:dyDescent="0.25">
      <c r="A1" s="1" t="s">
        <v>730</v>
      </c>
      <c r="B1" s="2" t="s">
        <v>731</v>
      </c>
      <c r="C1" t="s">
        <v>732</v>
      </c>
    </row>
    <row r="2" spans="1:3" x14ac:dyDescent="0.25">
      <c r="A2" s="1">
        <v>0</v>
      </c>
      <c r="B2" s="2" t="s">
        <v>0</v>
      </c>
      <c r="C2">
        <v>35.4</v>
      </c>
    </row>
    <row r="3" spans="1:3" x14ac:dyDescent="0.25">
      <c r="A3" s="1">
        <v>0</v>
      </c>
      <c r="B3" s="2" t="s">
        <v>1</v>
      </c>
      <c r="C3">
        <v>34.1</v>
      </c>
    </row>
    <row r="4" spans="1:3" x14ac:dyDescent="0.25">
      <c r="A4" s="1">
        <v>0</v>
      </c>
      <c r="B4" s="2" t="s">
        <v>2</v>
      </c>
      <c r="C4">
        <v>32.700000000000003</v>
      </c>
    </row>
    <row r="5" spans="1:3" x14ac:dyDescent="0.25">
      <c r="A5" s="1">
        <v>0</v>
      </c>
      <c r="B5" s="2" t="s">
        <v>3</v>
      </c>
      <c r="C5">
        <v>31.4</v>
      </c>
    </row>
    <row r="6" spans="1:3" x14ac:dyDescent="0.25">
      <c r="A6" s="1">
        <v>0</v>
      </c>
      <c r="B6" s="2" t="s">
        <v>4</v>
      </c>
      <c r="C6">
        <v>30.5</v>
      </c>
    </row>
    <row r="7" spans="1:3" x14ac:dyDescent="0.25">
      <c r="A7" s="1">
        <v>0</v>
      </c>
      <c r="B7" s="2" t="s">
        <v>5</v>
      </c>
      <c r="C7">
        <v>30</v>
      </c>
    </row>
    <row r="8" spans="1:3" x14ac:dyDescent="0.25">
      <c r="A8" s="1">
        <v>0</v>
      </c>
      <c r="B8" s="2" t="s">
        <v>6</v>
      </c>
      <c r="C8">
        <v>29.2</v>
      </c>
    </row>
    <row r="9" spans="1:3" x14ac:dyDescent="0.25">
      <c r="A9" s="1">
        <v>0</v>
      </c>
      <c r="B9" s="2" t="s">
        <v>7</v>
      </c>
      <c r="C9">
        <v>28.2</v>
      </c>
    </row>
    <row r="10" spans="1:3" x14ac:dyDescent="0.25">
      <c r="A10" s="1">
        <v>0</v>
      </c>
      <c r="B10" s="2" t="s">
        <v>8</v>
      </c>
      <c r="C10">
        <v>26.8</v>
      </c>
    </row>
    <row r="11" spans="1:3" x14ac:dyDescent="0.25">
      <c r="A11" s="1">
        <v>0</v>
      </c>
      <c r="B11" s="2" t="s">
        <v>9</v>
      </c>
      <c r="C11">
        <v>25.4</v>
      </c>
    </row>
    <row r="12" spans="1:3" x14ac:dyDescent="0.25">
      <c r="A12" s="1">
        <v>0</v>
      </c>
      <c r="B12" s="2" t="s">
        <v>10</v>
      </c>
      <c r="C12">
        <v>24.6</v>
      </c>
    </row>
    <row r="13" spans="1:3" x14ac:dyDescent="0.25">
      <c r="A13" s="1">
        <v>0</v>
      </c>
      <c r="B13" s="2" t="s">
        <v>11</v>
      </c>
      <c r="C13">
        <v>23.8</v>
      </c>
    </row>
    <row r="14" spans="1:3" x14ac:dyDescent="0.25">
      <c r="A14" s="1">
        <v>0</v>
      </c>
      <c r="B14" s="2" t="s">
        <v>12</v>
      </c>
      <c r="C14">
        <v>23.2</v>
      </c>
    </row>
    <row r="15" spans="1:3" x14ac:dyDescent="0.25">
      <c r="A15" s="1">
        <v>0</v>
      </c>
      <c r="B15" s="2" t="s">
        <v>13</v>
      </c>
      <c r="C15">
        <v>22.5</v>
      </c>
    </row>
    <row r="16" spans="1:3" x14ac:dyDescent="0.25">
      <c r="A16" s="1">
        <v>0</v>
      </c>
      <c r="B16" s="2" t="s">
        <v>14</v>
      </c>
      <c r="C16">
        <v>22</v>
      </c>
    </row>
    <row r="17" spans="1:3" x14ac:dyDescent="0.25">
      <c r="A17" s="1">
        <v>0</v>
      </c>
      <c r="B17" s="2" t="s">
        <v>15</v>
      </c>
      <c r="C17">
        <v>22.8</v>
      </c>
    </row>
    <row r="18" spans="1:3" x14ac:dyDescent="0.25">
      <c r="A18" s="1">
        <v>0</v>
      </c>
      <c r="B18" s="2" t="s">
        <v>16</v>
      </c>
      <c r="C18">
        <v>23.3</v>
      </c>
    </row>
    <row r="19" spans="1:3" x14ac:dyDescent="0.25">
      <c r="A19" s="1">
        <v>0</v>
      </c>
      <c r="B19" s="2" t="s">
        <v>17</v>
      </c>
      <c r="C19">
        <v>24.1</v>
      </c>
    </row>
    <row r="20" spans="1:3" x14ac:dyDescent="0.25">
      <c r="A20" s="1">
        <v>0</v>
      </c>
      <c r="B20" s="2" t="s">
        <v>18</v>
      </c>
      <c r="C20">
        <v>25.3</v>
      </c>
    </row>
    <row r="21" spans="1:3" x14ac:dyDescent="0.25">
      <c r="A21" s="1">
        <v>0</v>
      </c>
      <c r="B21" s="2" t="s">
        <v>19</v>
      </c>
      <c r="C21">
        <v>27.6</v>
      </c>
    </row>
    <row r="22" spans="1:3" x14ac:dyDescent="0.25">
      <c r="A22" s="1">
        <v>0</v>
      </c>
      <c r="B22" s="2" t="s">
        <v>20</v>
      </c>
      <c r="C22">
        <v>29.3</v>
      </c>
    </row>
    <row r="23" spans="1:3" x14ac:dyDescent="0.25">
      <c r="A23" s="1">
        <v>0</v>
      </c>
      <c r="B23" s="2" t="s">
        <v>21</v>
      </c>
      <c r="C23">
        <v>30.1</v>
      </c>
    </row>
    <row r="24" spans="1:3" x14ac:dyDescent="0.25">
      <c r="A24" s="1">
        <v>0</v>
      </c>
      <c r="B24" s="2" t="s">
        <v>22</v>
      </c>
      <c r="C24">
        <v>31.1</v>
      </c>
    </row>
    <row r="25" spans="1:3" x14ac:dyDescent="0.25">
      <c r="A25" s="1">
        <v>0</v>
      </c>
      <c r="B25" s="2" t="s">
        <v>23</v>
      </c>
      <c r="C25">
        <v>32.200000000000003</v>
      </c>
    </row>
    <row r="26" spans="1:3" x14ac:dyDescent="0.25">
      <c r="A26" s="1">
        <v>0</v>
      </c>
      <c r="B26" s="2" t="s">
        <v>24</v>
      </c>
      <c r="C26">
        <v>32.9</v>
      </c>
    </row>
    <row r="27" spans="1:3" x14ac:dyDescent="0.25">
      <c r="A27" s="1">
        <v>0</v>
      </c>
      <c r="B27" s="2" t="s">
        <v>25</v>
      </c>
      <c r="C27">
        <v>31.5</v>
      </c>
    </row>
    <row r="28" spans="1:3" x14ac:dyDescent="0.25">
      <c r="A28" s="1">
        <v>0</v>
      </c>
      <c r="B28" s="2" t="s">
        <v>26</v>
      </c>
      <c r="C28">
        <v>29.7</v>
      </c>
    </row>
    <row r="29" spans="1:3" x14ac:dyDescent="0.25">
      <c r="A29" s="1">
        <v>0</v>
      </c>
      <c r="B29" s="2" t="s">
        <v>27</v>
      </c>
      <c r="C29">
        <v>28.8</v>
      </c>
    </row>
    <row r="30" spans="1:3" x14ac:dyDescent="0.25">
      <c r="A30" s="1">
        <v>0</v>
      </c>
      <c r="B30" s="2" t="s">
        <v>28</v>
      </c>
      <c r="C30">
        <v>28.4</v>
      </c>
    </row>
    <row r="31" spans="1:3" x14ac:dyDescent="0.25">
      <c r="A31" s="1">
        <v>0</v>
      </c>
      <c r="B31" s="2" t="s">
        <v>29</v>
      </c>
      <c r="C31">
        <v>27.4</v>
      </c>
    </row>
    <row r="32" spans="1:3" x14ac:dyDescent="0.25">
      <c r="A32" s="1">
        <v>0</v>
      </c>
      <c r="B32" s="2" t="s">
        <v>30</v>
      </c>
      <c r="C32">
        <v>26.7</v>
      </c>
    </row>
    <row r="33" spans="1:3" x14ac:dyDescent="0.25">
      <c r="A33" s="1">
        <v>0</v>
      </c>
      <c r="B33" s="2" t="s">
        <v>31</v>
      </c>
      <c r="C33">
        <v>26</v>
      </c>
    </row>
    <row r="34" spans="1:3" x14ac:dyDescent="0.25">
      <c r="A34" s="1">
        <v>0</v>
      </c>
      <c r="B34" s="2" t="s">
        <v>32</v>
      </c>
      <c r="C34">
        <v>25.6</v>
      </c>
    </row>
    <row r="35" spans="1:3" x14ac:dyDescent="0.25">
      <c r="A35" s="1">
        <v>0</v>
      </c>
      <c r="B35" s="2" t="s">
        <v>33</v>
      </c>
      <c r="C35">
        <v>25.2</v>
      </c>
    </row>
    <row r="36" spans="1:3" x14ac:dyDescent="0.25">
      <c r="A36" s="1">
        <v>0</v>
      </c>
      <c r="B36" s="2" t="s">
        <v>34</v>
      </c>
      <c r="C36">
        <v>24.7</v>
      </c>
    </row>
    <row r="37" spans="1:3" x14ac:dyDescent="0.25">
      <c r="A37" s="1">
        <v>0</v>
      </c>
      <c r="B37" s="2" t="s">
        <v>35</v>
      </c>
      <c r="C37">
        <v>24.3</v>
      </c>
    </row>
    <row r="38" spans="1:3" x14ac:dyDescent="0.25">
      <c r="A38" s="1">
        <v>0</v>
      </c>
      <c r="B38" s="2" t="s">
        <v>36</v>
      </c>
      <c r="C38">
        <v>24.1</v>
      </c>
    </row>
    <row r="39" spans="1:3" x14ac:dyDescent="0.25">
      <c r="A39" s="1">
        <v>0</v>
      </c>
      <c r="B39" s="2" t="s">
        <v>37</v>
      </c>
      <c r="C39">
        <v>23.9</v>
      </c>
    </row>
    <row r="40" spans="1:3" x14ac:dyDescent="0.25">
      <c r="A40" s="1">
        <v>0</v>
      </c>
      <c r="B40" s="2" t="s">
        <v>38</v>
      </c>
      <c r="C40">
        <v>23.7</v>
      </c>
    </row>
    <row r="41" spans="1:3" x14ac:dyDescent="0.25">
      <c r="A41" s="1">
        <v>0</v>
      </c>
      <c r="B41" s="2" t="s">
        <v>39</v>
      </c>
      <c r="C41">
        <v>23.7</v>
      </c>
    </row>
    <row r="42" spans="1:3" x14ac:dyDescent="0.25">
      <c r="A42" s="1">
        <v>0</v>
      </c>
      <c r="B42" s="2" t="s">
        <v>40</v>
      </c>
      <c r="C42">
        <v>24.8</v>
      </c>
    </row>
    <row r="43" spans="1:3" x14ac:dyDescent="0.25">
      <c r="A43" s="1">
        <v>0</v>
      </c>
      <c r="B43" s="2" t="s">
        <v>41</v>
      </c>
      <c r="C43">
        <v>25.8</v>
      </c>
    </row>
    <row r="44" spans="1:3" x14ac:dyDescent="0.25">
      <c r="A44" s="1">
        <v>0</v>
      </c>
      <c r="B44" s="2" t="s">
        <v>42</v>
      </c>
      <c r="C44">
        <v>27.6</v>
      </c>
    </row>
    <row r="45" spans="1:3" x14ac:dyDescent="0.25">
      <c r="A45" s="1">
        <v>0</v>
      </c>
      <c r="B45" s="2" t="s">
        <v>43</v>
      </c>
      <c r="C45">
        <v>29.8</v>
      </c>
    </row>
    <row r="46" spans="1:3" x14ac:dyDescent="0.25">
      <c r="A46" s="1">
        <v>0</v>
      </c>
      <c r="B46" s="2" t="s">
        <v>44</v>
      </c>
      <c r="C46">
        <v>31</v>
      </c>
    </row>
    <row r="47" spans="1:3" x14ac:dyDescent="0.25">
      <c r="A47" s="1">
        <v>0</v>
      </c>
      <c r="B47" s="2" t="s">
        <v>45</v>
      </c>
      <c r="C47">
        <v>32.4</v>
      </c>
    </row>
    <row r="48" spans="1:3" x14ac:dyDescent="0.25">
      <c r="A48" s="1">
        <v>0</v>
      </c>
      <c r="B48" s="2" t="s">
        <v>46</v>
      </c>
      <c r="C48">
        <v>32.9</v>
      </c>
    </row>
    <row r="49" spans="1:3" x14ac:dyDescent="0.25">
      <c r="A49" s="1">
        <v>0</v>
      </c>
      <c r="B49" s="2" t="s">
        <v>47</v>
      </c>
      <c r="C49">
        <v>32.4</v>
      </c>
    </row>
    <row r="50" spans="1:3" x14ac:dyDescent="0.25">
      <c r="A50" s="1">
        <v>0</v>
      </c>
      <c r="B50" s="2" t="s">
        <v>48</v>
      </c>
      <c r="C50">
        <v>31.3</v>
      </c>
    </row>
    <row r="51" spans="1:3" x14ac:dyDescent="0.25">
      <c r="A51" s="1">
        <v>0</v>
      </c>
      <c r="B51" s="2" t="s">
        <v>49</v>
      </c>
      <c r="C51">
        <v>30.1</v>
      </c>
    </row>
    <row r="52" spans="1:3" x14ac:dyDescent="0.25">
      <c r="A52" s="1">
        <v>0</v>
      </c>
      <c r="B52" s="2" t="s">
        <v>50</v>
      </c>
      <c r="C52">
        <v>28.7</v>
      </c>
    </row>
    <row r="53" spans="1:3" x14ac:dyDescent="0.25">
      <c r="A53" s="1">
        <v>0</v>
      </c>
      <c r="B53" s="2" t="s">
        <v>51</v>
      </c>
      <c r="C53">
        <v>27.7</v>
      </c>
    </row>
    <row r="54" spans="1:3" x14ac:dyDescent="0.25">
      <c r="A54" s="1">
        <v>0</v>
      </c>
      <c r="B54" s="2" t="s">
        <v>52</v>
      </c>
      <c r="C54">
        <v>26.6</v>
      </c>
    </row>
    <row r="55" spans="1:3" x14ac:dyDescent="0.25">
      <c r="A55" s="1">
        <v>0</v>
      </c>
      <c r="B55" s="2" t="s">
        <v>53</v>
      </c>
      <c r="C55">
        <v>26</v>
      </c>
    </row>
    <row r="56" spans="1:3" x14ac:dyDescent="0.25">
      <c r="A56" s="1">
        <v>0</v>
      </c>
      <c r="B56" s="2" t="s">
        <v>54</v>
      </c>
      <c r="C56">
        <v>25.2</v>
      </c>
    </row>
    <row r="57" spans="1:3" x14ac:dyDescent="0.25">
      <c r="A57" s="1">
        <v>0</v>
      </c>
      <c r="B57" s="2" t="s">
        <v>55</v>
      </c>
      <c r="C57">
        <v>24.4</v>
      </c>
    </row>
    <row r="58" spans="1:3" x14ac:dyDescent="0.25">
      <c r="A58" s="1">
        <v>0</v>
      </c>
      <c r="B58" s="2" t="s">
        <v>56</v>
      </c>
      <c r="C58">
        <v>24</v>
      </c>
    </row>
    <row r="59" spans="1:3" x14ac:dyDescent="0.25">
      <c r="A59" s="1">
        <v>0</v>
      </c>
      <c r="B59" s="2" t="s">
        <v>57</v>
      </c>
      <c r="C59">
        <v>23.6</v>
      </c>
    </row>
    <row r="60" spans="1:3" x14ac:dyDescent="0.25">
      <c r="A60" s="1">
        <v>0</v>
      </c>
      <c r="B60" s="2" t="s">
        <v>58</v>
      </c>
      <c r="C60">
        <v>23.3</v>
      </c>
    </row>
    <row r="61" spans="1:3" x14ac:dyDescent="0.25">
      <c r="A61" s="1">
        <v>0</v>
      </c>
      <c r="B61" s="2" t="s">
        <v>59</v>
      </c>
      <c r="C61">
        <v>22.9</v>
      </c>
    </row>
    <row r="62" spans="1:3" x14ac:dyDescent="0.25">
      <c r="A62" s="1">
        <v>0</v>
      </c>
      <c r="B62" s="2" t="s">
        <v>60</v>
      </c>
      <c r="C62">
        <v>22.9</v>
      </c>
    </row>
    <row r="63" spans="1:3" x14ac:dyDescent="0.25">
      <c r="A63" s="1">
        <v>0</v>
      </c>
      <c r="B63" s="2" t="s">
        <v>61</v>
      </c>
      <c r="C63">
        <v>23.6</v>
      </c>
    </row>
    <row r="64" spans="1:3" x14ac:dyDescent="0.25">
      <c r="A64" s="1">
        <v>0</v>
      </c>
      <c r="B64" s="2" t="s">
        <v>62</v>
      </c>
      <c r="C64">
        <v>24.7</v>
      </c>
    </row>
    <row r="65" spans="1:3" x14ac:dyDescent="0.25">
      <c r="A65" s="1">
        <v>0</v>
      </c>
      <c r="B65" s="2" t="s">
        <v>63</v>
      </c>
      <c r="C65">
        <v>25.7</v>
      </c>
    </row>
    <row r="66" spans="1:3" x14ac:dyDescent="0.25">
      <c r="A66" s="1">
        <v>0</v>
      </c>
      <c r="B66" s="2" t="s">
        <v>64</v>
      </c>
      <c r="C66">
        <v>27.4</v>
      </c>
    </row>
    <row r="67" spans="1:3" x14ac:dyDescent="0.25">
      <c r="A67" s="1">
        <v>0</v>
      </c>
      <c r="B67" s="2" t="s">
        <v>65</v>
      </c>
      <c r="C67">
        <v>28.5</v>
      </c>
    </row>
    <row r="68" spans="1:3" x14ac:dyDescent="0.25">
      <c r="A68" s="1">
        <v>0</v>
      </c>
      <c r="B68" s="2" t="s">
        <v>66</v>
      </c>
      <c r="C68">
        <v>31.9</v>
      </c>
    </row>
    <row r="69" spans="1:3" x14ac:dyDescent="0.25">
      <c r="A69" s="1">
        <v>0</v>
      </c>
      <c r="B69" s="2" t="s">
        <v>67</v>
      </c>
      <c r="C69">
        <v>31.7</v>
      </c>
    </row>
    <row r="70" spans="1:3" x14ac:dyDescent="0.25">
      <c r="A70" s="1">
        <v>0</v>
      </c>
      <c r="B70" s="2" t="s">
        <v>68</v>
      </c>
      <c r="C70">
        <v>33.5</v>
      </c>
    </row>
    <row r="71" spans="1:3" x14ac:dyDescent="0.25">
      <c r="A71" s="1">
        <v>0</v>
      </c>
      <c r="B71" s="2" t="s">
        <v>69</v>
      </c>
      <c r="C71">
        <v>33.4</v>
      </c>
    </row>
    <row r="72" spans="1:3" x14ac:dyDescent="0.25">
      <c r="A72" s="1">
        <v>0</v>
      </c>
      <c r="B72" s="2" t="s">
        <v>70</v>
      </c>
      <c r="C72">
        <v>33</v>
      </c>
    </row>
    <row r="73" spans="1:3" x14ac:dyDescent="0.25">
      <c r="A73" s="1">
        <v>0</v>
      </c>
      <c r="B73" s="2" t="s">
        <v>71</v>
      </c>
      <c r="C73">
        <v>32</v>
      </c>
    </row>
    <row r="74" spans="1:3" x14ac:dyDescent="0.25">
      <c r="A74" s="1">
        <v>0</v>
      </c>
      <c r="B74" s="2" t="s">
        <v>72</v>
      </c>
      <c r="C74">
        <v>30.5</v>
      </c>
    </row>
    <row r="75" spans="1:3" x14ac:dyDescent="0.25">
      <c r="A75" s="1">
        <v>0</v>
      </c>
      <c r="B75" s="2" t="s">
        <v>73</v>
      </c>
      <c r="C75">
        <v>29.8</v>
      </c>
    </row>
    <row r="76" spans="1:3" x14ac:dyDescent="0.25">
      <c r="A76" s="1">
        <v>0</v>
      </c>
      <c r="B76" s="2" t="s">
        <v>74</v>
      </c>
      <c r="C76">
        <v>28.3</v>
      </c>
    </row>
    <row r="77" spans="1:3" x14ac:dyDescent="0.25">
      <c r="A77" s="1">
        <v>0</v>
      </c>
      <c r="B77" s="2" t="s">
        <v>75</v>
      </c>
      <c r="C77">
        <v>27.7</v>
      </c>
    </row>
    <row r="78" spans="1:3" x14ac:dyDescent="0.25">
      <c r="A78" s="1">
        <v>0</v>
      </c>
      <c r="B78" s="2" t="s">
        <v>76</v>
      </c>
      <c r="C78">
        <v>26.8</v>
      </c>
    </row>
    <row r="79" spans="1:3" x14ac:dyDescent="0.25">
      <c r="A79" s="1">
        <v>0</v>
      </c>
      <c r="B79" s="2" t="s">
        <v>77</v>
      </c>
      <c r="C79">
        <v>25.8</v>
      </c>
    </row>
    <row r="80" spans="1:3" x14ac:dyDescent="0.25">
      <c r="A80" s="1">
        <v>0</v>
      </c>
      <c r="B80" s="2" t="s">
        <v>78</v>
      </c>
      <c r="C80">
        <v>25.9</v>
      </c>
    </row>
    <row r="81" spans="1:3" x14ac:dyDescent="0.25">
      <c r="A81" s="1">
        <v>0</v>
      </c>
      <c r="B81" s="2" t="s">
        <v>79</v>
      </c>
      <c r="C81">
        <v>25</v>
      </c>
    </row>
    <row r="82" spans="1:3" x14ac:dyDescent="0.25">
      <c r="A82" s="1">
        <v>0</v>
      </c>
      <c r="B82" s="2" t="s">
        <v>80</v>
      </c>
      <c r="C82">
        <v>24.2</v>
      </c>
    </row>
    <row r="83" spans="1:3" x14ac:dyDescent="0.25">
      <c r="A83" s="1">
        <v>0</v>
      </c>
      <c r="B83" s="2" t="s">
        <v>81</v>
      </c>
      <c r="C83">
        <v>23.1</v>
      </c>
    </row>
    <row r="84" spans="1:3" x14ac:dyDescent="0.25">
      <c r="A84" s="1">
        <v>0</v>
      </c>
      <c r="B84" s="2" t="s">
        <v>82</v>
      </c>
      <c r="C84">
        <v>21.8</v>
      </c>
    </row>
    <row r="85" spans="1:3" x14ac:dyDescent="0.25">
      <c r="A85" s="1">
        <v>0</v>
      </c>
      <c r="B85" s="2" t="s">
        <v>83</v>
      </c>
      <c r="C85">
        <v>21</v>
      </c>
    </row>
    <row r="86" spans="1:3" x14ac:dyDescent="0.25">
      <c r="A86" s="1">
        <v>0</v>
      </c>
      <c r="B86" s="2" t="s">
        <v>84</v>
      </c>
      <c r="C86">
        <v>21.3</v>
      </c>
    </row>
    <row r="87" spans="1:3" x14ac:dyDescent="0.25">
      <c r="A87" s="1">
        <v>0</v>
      </c>
      <c r="B87" s="2" t="s">
        <v>85</v>
      </c>
      <c r="C87">
        <v>21.8</v>
      </c>
    </row>
    <row r="88" spans="1:3" x14ac:dyDescent="0.25">
      <c r="A88" s="1">
        <v>0</v>
      </c>
      <c r="B88" s="2" t="s">
        <v>86</v>
      </c>
      <c r="C88">
        <v>24</v>
      </c>
    </row>
    <row r="89" spans="1:3" x14ac:dyDescent="0.25">
      <c r="A89" s="1">
        <v>0</v>
      </c>
      <c r="B89" s="2" t="s">
        <v>87</v>
      </c>
      <c r="C89">
        <v>25.7</v>
      </c>
    </row>
    <row r="90" spans="1:3" x14ac:dyDescent="0.25">
      <c r="A90" s="1">
        <v>0</v>
      </c>
      <c r="B90" s="2" t="s">
        <v>88</v>
      </c>
      <c r="C90">
        <v>27.7</v>
      </c>
    </row>
    <row r="91" spans="1:3" x14ac:dyDescent="0.25">
      <c r="A91" s="1">
        <v>0</v>
      </c>
      <c r="B91" s="2" t="s">
        <v>89</v>
      </c>
      <c r="C91">
        <v>30.6</v>
      </c>
    </row>
    <row r="92" spans="1:3" x14ac:dyDescent="0.25">
      <c r="A92" s="1">
        <v>0</v>
      </c>
      <c r="B92" s="2" t="s">
        <v>90</v>
      </c>
      <c r="C92">
        <v>32</v>
      </c>
    </row>
    <row r="93" spans="1:3" x14ac:dyDescent="0.25">
      <c r="A93" s="1">
        <v>0</v>
      </c>
      <c r="B93" s="2" t="s">
        <v>91</v>
      </c>
      <c r="C93">
        <v>33.799999999999997</v>
      </c>
    </row>
    <row r="94" spans="1:3" x14ac:dyDescent="0.25">
      <c r="A94" s="1">
        <v>0</v>
      </c>
      <c r="B94" s="2" t="s">
        <v>92</v>
      </c>
      <c r="C94">
        <v>35.5</v>
      </c>
    </row>
    <row r="95" spans="1:3" x14ac:dyDescent="0.25">
      <c r="A95" s="1">
        <v>0</v>
      </c>
      <c r="B95" s="2" t="s">
        <v>93</v>
      </c>
      <c r="C95">
        <v>35.700000000000003</v>
      </c>
    </row>
    <row r="96" spans="1:3" x14ac:dyDescent="0.25">
      <c r="A96" s="1">
        <v>0</v>
      </c>
      <c r="B96" s="2" t="s">
        <v>94</v>
      </c>
      <c r="C96">
        <v>35.5</v>
      </c>
    </row>
    <row r="97" spans="1:3" x14ac:dyDescent="0.25">
      <c r="A97" s="1">
        <v>0</v>
      </c>
      <c r="B97" s="2" t="s">
        <v>95</v>
      </c>
      <c r="C97">
        <v>34.9</v>
      </c>
    </row>
    <row r="98" spans="1:3" x14ac:dyDescent="0.25">
      <c r="A98" s="1">
        <v>0</v>
      </c>
      <c r="B98" s="2" t="s">
        <v>96</v>
      </c>
      <c r="C98">
        <v>32.799999999999997</v>
      </c>
    </row>
    <row r="99" spans="1:3" x14ac:dyDescent="0.25">
      <c r="A99" s="1">
        <v>0</v>
      </c>
      <c r="B99" s="2" t="s">
        <v>97</v>
      </c>
      <c r="C99">
        <v>31.4</v>
      </c>
    </row>
    <row r="100" spans="1:3" x14ac:dyDescent="0.25">
      <c r="A100" s="1">
        <v>0</v>
      </c>
      <c r="B100" s="2" t="s">
        <v>98</v>
      </c>
      <c r="C100">
        <v>30.3</v>
      </c>
    </row>
    <row r="101" spans="1:3" x14ac:dyDescent="0.25">
      <c r="A101" s="1">
        <v>0</v>
      </c>
      <c r="B101" s="2" t="s">
        <v>99</v>
      </c>
      <c r="C101">
        <v>29.5</v>
      </c>
    </row>
    <row r="102" spans="1:3" x14ac:dyDescent="0.25">
      <c r="A102" s="1">
        <v>0</v>
      </c>
      <c r="B102" s="2" t="s">
        <v>100</v>
      </c>
      <c r="C102">
        <v>28.7</v>
      </c>
    </row>
    <row r="103" spans="1:3" x14ac:dyDescent="0.25">
      <c r="A103" s="1">
        <v>0</v>
      </c>
      <c r="B103" s="2" t="s">
        <v>101</v>
      </c>
      <c r="C103">
        <v>27.7</v>
      </c>
    </row>
    <row r="104" spans="1:3" x14ac:dyDescent="0.25">
      <c r="A104" s="1">
        <v>0</v>
      </c>
      <c r="B104" s="2" t="s">
        <v>102</v>
      </c>
      <c r="C104">
        <v>27</v>
      </c>
    </row>
    <row r="105" spans="1:3" x14ac:dyDescent="0.25">
      <c r="A105" s="1">
        <v>0</v>
      </c>
      <c r="B105" s="2" t="s">
        <v>103</v>
      </c>
      <c r="C105">
        <v>25.9</v>
      </c>
    </row>
    <row r="106" spans="1:3" x14ac:dyDescent="0.25">
      <c r="A106" s="1">
        <v>0</v>
      </c>
      <c r="B106" s="2" t="s">
        <v>104</v>
      </c>
      <c r="C106">
        <v>24.9</v>
      </c>
    </row>
    <row r="107" spans="1:3" x14ac:dyDescent="0.25">
      <c r="A107" s="1">
        <v>0</v>
      </c>
      <c r="B107" s="2" t="s">
        <v>105</v>
      </c>
      <c r="C107">
        <v>23.8</v>
      </c>
    </row>
    <row r="108" spans="1:3" x14ac:dyDescent="0.25">
      <c r="A108" s="1">
        <v>0</v>
      </c>
      <c r="B108" s="2" t="s">
        <v>106</v>
      </c>
      <c r="C108">
        <v>23.6</v>
      </c>
    </row>
    <row r="109" spans="1:3" x14ac:dyDescent="0.25">
      <c r="A109" s="1">
        <v>0</v>
      </c>
      <c r="B109" s="2" t="s">
        <v>107</v>
      </c>
      <c r="C109">
        <v>21.2</v>
      </c>
    </row>
    <row r="110" spans="1:3" x14ac:dyDescent="0.25">
      <c r="A110" s="1">
        <v>0</v>
      </c>
      <c r="B110" s="2" t="s">
        <v>108</v>
      </c>
      <c r="C110">
        <v>22.1</v>
      </c>
    </row>
    <row r="111" spans="1:3" x14ac:dyDescent="0.25">
      <c r="A111" s="1">
        <v>0</v>
      </c>
      <c r="B111" s="2" t="s">
        <v>109</v>
      </c>
      <c r="C111">
        <v>22.8</v>
      </c>
    </row>
    <row r="112" spans="1:3" x14ac:dyDescent="0.25">
      <c r="A112" s="1">
        <v>0</v>
      </c>
      <c r="B112" s="2" t="s">
        <v>110</v>
      </c>
      <c r="C112">
        <v>24.7</v>
      </c>
    </row>
    <row r="113" spans="1:3" x14ac:dyDescent="0.25">
      <c r="A113" s="1">
        <v>0</v>
      </c>
      <c r="B113" s="2" t="s">
        <v>111</v>
      </c>
      <c r="C113">
        <v>26.4</v>
      </c>
    </row>
    <row r="114" spans="1:3" x14ac:dyDescent="0.25">
      <c r="A114" s="1">
        <v>0</v>
      </c>
      <c r="B114" s="2" t="s">
        <v>112</v>
      </c>
      <c r="C114">
        <v>28.3</v>
      </c>
    </row>
    <row r="115" spans="1:3" x14ac:dyDescent="0.25">
      <c r="A115" s="1">
        <v>0</v>
      </c>
      <c r="B115" s="2" t="s">
        <v>113</v>
      </c>
      <c r="C115">
        <v>31.1</v>
      </c>
    </row>
    <row r="116" spans="1:3" x14ac:dyDescent="0.25">
      <c r="A116" s="1">
        <v>0</v>
      </c>
      <c r="B116" s="2" t="s">
        <v>114</v>
      </c>
      <c r="C116">
        <v>33.4</v>
      </c>
    </row>
    <row r="117" spans="1:3" x14ac:dyDescent="0.25">
      <c r="A117" s="1">
        <v>0</v>
      </c>
      <c r="B117" s="2" t="s">
        <v>115</v>
      </c>
      <c r="C117">
        <v>34.5</v>
      </c>
    </row>
    <row r="118" spans="1:3" x14ac:dyDescent="0.25">
      <c r="A118" s="1">
        <v>0</v>
      </c>
      <c r="B118" s="2" t="s">
        <v>116</v>
      </c>
      <c r="C118">
        <v>36.200000000000003</v>
      </c>
    </row>
    <row r="119" spans="1:3" x14ac:dyDescent="0.25">
      <c r="A119" s="1">
        <v>0</v>
      </c>
      <c r="B119" s="2" t="s">
        <v>117</v>
      </c>
      <c r="C119">
        <v>36.799999999999997</v>
      </c>
    </row>
    <row r="120" spans="1:3" x14ac:dyDescent="0.25">
      <c r="A120" s="1">
        <v>0</v>
      </c>
      <c r="B120" s="2" t="s">
        <v>118</v>
      </c>
      <c r="C120">
        <v>36.4</v>
      </c>
    </row>
    <row r="121" spans="1:3" x14ac:dyDescent="0.25">
      <c r="A121" s="1">
        <v>0</v>
      </c>
      <c r="B121" s="2" t="s">
        <v>119</v>
      </c>
      <c r="C121">
        <v>35.700000000000003</v>
      </c>
    </row>
    <row r="122" spans="1:3" x14ac:dyDescent="0.25">
      <c r="A122" s="1">
        <v>0</v>
      </c>
      <c r="B122" s="2" t="s">
        <v>120</v>
      </c>
      <c r="C122">
        <v>33.700000000000003</v>
      </c>
    </row>
    <row r="123" spans="1:3" x14ac:dyDescent="0.25">
      <c r="A123" s="1">
        <v>0</v>
      </c>
      <c r="B123" s="2" t="s">
        <v>121</v>
      </c>
      <c r="C123">
        <v>32.299999999999997</v>
      </c>
    </row>
    <row r="124" spans="1:3" x14ac:dyDescent="0.25">
      <c r="A124" s="1">
        <v>0</v>
      </c>
      <c r="B124" s="2" t="s">
        <v>122</v>
      </c>
      <c r="C124">
        <v>31.9</v>
      </c>
    </row>
    <row r="125" spans="1:3" x14ac:dyDescent="0.25">
      <c r="A125" s="1">
        <v>0</v>
      </c>
      <c r="B125" s="2" t="s">
        <v>123</v>
      </c>
      <c r="C125">
        <v>30.7</v>
      </c>
    </row>
    <row r="126" spans="1:3" x14ac:dyDescent="0.25">
      <c r="A126" s="1">
        <v>0</v>
      </c>
      <c r="B126" s="2" t="s">
        <v>124</v>
      </c>
      <c r="C126">
        <v>29.3</v>
      </c>
    </row>
    <row r="127" spans="1:3" x14ac:dyDescent="0.25">
      <c r="A127" s="1">
        <v>0</v>
      </c>
      <c r="B127" s="2" t="s">
        <v>125</v>
      </c>
      <c r="C127">
        <v>28.8</v>
      </c>
    </row>
    <row r="128" spans="1:3" x14ac:dyDescent="0.25">
      <c r="A128" s="1">
        <v>0</v>
      </c>
      <c r="B128" s="2" t="s">
        <v>126</v>
      </c>
      <c r="C128">
        <v>27.4</v>
      </c>
    </row>
    <row r="129" spans="1:3" x14ac:dyDescent="0.25">
      <c r="A129" s="1">
        <v>0</v>
      </c>
      <c r="B129" s="2" t="s">
        <v>127</v>
      </c>
      <c r="C129">
        <v>25.8</v>
      </c>
    </row>
    <row r="130" spans="1:3" x14ac:dyDescent="0.25">
      <c r="A130" s="1">
        <v>0</v>
      </c>
      <c r="B130" s="2" t="s">
        <v>128</v>
      </c>
      <c r="C130">
        <v>26.1</v>
      </c>
    </row>
    <row r="131" spans="1:3" x14ac:dyDescent="0.25">
      <c r="A131" s="1">
        <v>0</v>
      </c>
      <c r="B131" s="2" t="s">
        <v>129</v>
      </c>
      <c r="C131">
        <v>25.4</v>
      </c>
    </row>
    <row r="132" spans="1:3" x14ac:dyDescent="0.25">
      <c r="A132" s="1">
        <v>0</v>
      </c>
      <c r="B132" s="2" t="s">
        <v>130</v>
      </c>
      <c r="C132">
        <v>25.1</v>
      </c>
    </row>
    <row r="133" spans="1:3" x14ac:dyDescent="0.25">
      <c r="A133" s="1">
        <v>0</v>
      </c>
      <c r="B133" s="2" t="s">
        <v>131</v>
      </c>
      <c r="C133">
        <v>24.5</v>
      </c>
    </row>
    <row r="134" spans="1:3" x14ac:dyDescent="0.25">
      <c r="A134" s="1">
        <v>0</v>
      </c>
      <c r="B134" s="2" t="s">
        <v>132</v>
      </c>
      <c r="C134">
        <v>23.9</v>
      </c>
    </row>
    <row r="135" spans="1:3" x14ac:dyDescent="0.25">
      <c r="A135" s="1">
        <v>0</v>
      </c>
      <c r="B135" s="2" t="s">
        <v>133</v>
      </c>
      <c r="C135">
        <v>23.8</v>
      </c>
    </row>
    <row r="136" spans="1:3" x14ac:dyDescent="0.25">
      <c r="A136" s="1">
        <v>0</v>
      </c>
      <c r="B136" s="2" t="s">
        <v>134</v>
      </c>
      <c r="C136">
        <v>24.6</v>
      </c>
    </row>
    <row r="137" spans="1:3" x14ac:dyDescent="0.25">
      <c r="A137" s="1">
        <v>0</v>
      </c>
      <c r="B137" s="2" t="s">
        <v>135</v>
      </c>
      <c r="C137">
        <v>25.9</v>
      </c>
    </row>
    <row r="138" spans="1:3" x14ac:dyDescent="0.25">
      <c r="A138" s="1">
        <v>0</v>
      </c>
      <c r="B138" s="2" t="s">
        <v>136</v>
      </c>
      <c r="C138">
        <v>28</v>
      </c>
    </row>
    <row r="139" spans="1:3" x14ac:dyDescent="0.25">
      <c r="A139" s="1">
        <v>0</v>
      </c>
      <c r="B139" s="2" t="s">
        <v>137</v>
      </c>
      <c r="C139">
        <v>30.4</v>
      </c>
    </row>
    <row r="140" spans="1:3" x14ac:dyDescent="0.25">
      <c r="A140" s="1">
        <v>0</v>
      </c>
      <c r="B140" s="2" t="s">
        <v>138</v>
      </c>
      <c r="C140">
        <v>32.1</v>
      </c>
    </row>
    <row r="141" spans="1:3" x14ac:dyDescent="0.25">
      <c r="A141" s="1">
        <v>0</v>
      </c>
      <c r="B141" s="2" t="s">
        <v>139</v>
      </c>
      <c r="C141">
        <v>32.9</v>
      </c>
    </row>
    <row r="142" spans="1:3" x14ac:dyDescent="0.25">
      <c r="A142" s="1">
        <v>0</v>
      </c>
      <c r="B142" s="2" t="s">
        <v>140</v>
      </c>
      <c r="C142">
        <v>34.5</v>
      </c>
    </row>
    <row r="143" spans="1:3" x14ac:dyDescent="0.25">
      <c r="A143" s="1">
        <v>0</v>
      </c>
      <c r="B143" s="2" t="s">
        <v>141</v>
      </c>
      <c r="C143">
        <v>34.4</v>
      </c>
    </row>
    <row r="144" spans="1:3" x14ac:dyDescent="0.25">
      <c r="A144" s="1">
        <v>0</v>
      </c>
      <c r="B144" s="2" t="s">
        <v>142</v>
      </c>
      <c r="C144">
        <v>33.5</v>
      </c>
    </row>
    <row r="145" spans="1:3" x14ac:dyDescent="0.25">
      <c r="A145" s="1">
        <v>0</v>
      </c>
      <c r="B145" s="2" t="s">
        <v>143</v>
      </c>
      <c r="C145">
        <v>30.3</v>
      </c>
    </row>
    <row r="146" spans="1:3" x14ac:dyDescent="0.25">
      <c r="A146" s="1">
        <v>0</v>
      </c>
      <c r="B146" s="2" t="s">
        <v>144</v>
      </c>
      <c r="C146">
        <v>27.4</v>
      </c>
    </row>
    <row r="147" spans="1:3" x14ac:dyDescent="0.25">
      <c r="A147" s="1">
        <v>0</v>
      </c>
      <c r="B147" s="2" t="s">
        <v>145</v>
      </c>
      <c r="C147">
        <v>26.2</v>
      </c>
    </row>
    <row r="148" spans="1:3" x14ac:dyDescent="0.25">
      <c r="A148" s="1">
        <v>0</v>
      </c>
      <c r="B148" s="2" t="s">
        <v>146</v>
      </c>
      <c r="C148">
        <v>25</v>
      </c>
    </row>
    <row r="149" spans="1:3" x14ac:dyDescent="0.25">
      <c r="A149" s="1">
        <v>0</v>
      </c>
      <c r="B149" s="2" t="s">
        <v>147</v>
      </c>
      <c r="C149">
        <v>23.7</v>
      </c>
    </row>
    <row r="150" spans="1:3" x14ac:dyDescent="0.25">
      <c r="A150" s="1">
        <v>0</v>
      </c>
      <c r="B150" s="2" t="s">
        <v>148</v>
      </c>
      <c r="C150">
        <v>23.6</v>
      </c>
    </row>
    <row r="151" spans="1:3" x14ac:dyDescent="0.25">
      <c r="A151" s="1">
        <v>0</v>
      </c>
      <c r="B151" s="2" t="s">
        <v>149</v>
      </c>
      <c r="C151">
        <v>22.8</v>
      </c>
    </row>
    <row r="152" spans="1:3" x14ac:dyDescent="0.25">
      <c r="A152" s="1">
        <v>0</v>
      </c>
      <c r="B152" s="2" t="s">
        <v>150</v>
      </c>
      <c r="C152">
        <v>22.4</v>
      </c>
    </row>
    <row r="153" spans="1:3" x14ac:dyDescent="0.25">
      <c r="A153" s="1">
        <v>0</v>
      </c>
      <c r="B153" s="2" t="s">
        <v>151</v>
      </c>
      <c r="C153">
        <v>22</v>
      </c>
    </row>
    <row r="154" spans="1:3" x14ac:dyDescent="0.25">
      <c r="A154" s="1">
        <v>0</v>
      </c>
      <c r="B154" s="2" t="s">
        <v>152</v>
      </c>
      <c r="C154">
        <v>22</v>
      </c>
    </row>
    <row r="155" spans="1:3" x14ac:dyDescent="0.25">
      <c r="A155" s="1">
        <v>0</v>
      </c>
      <c r="B155" s="2" t="s">
        <v>153</v>
      </c>
      <c r="C155">
        <v>21.9</v>
      </c>
    </row>
    <row r="156" spans="1:3" x14ac:dyDescent="0.25">
      <c r="A156" s="1">
        <v>0</v>
      </c>
      <c r="B156" s="2" t="s">
        <v>154</v>
      </c>
      <c r="C156">
        <v>21.6</v>
      </c>
    </row>
    <row r="157" spans="1:3" x14ac:dyDescent="0.25">
      <c r="A157" s="1">
        <v>0</v>
      </c>
      <c r="B157" s="2" t="s">
        <v>155</v>
      </c>
      <c r="C157">
        <v>21.1</v>
      </c>
    </row>
    <row r="158" spans="1:3" x14ac:dyDescent="0.25">
      <c r="A158" s="1">
        <v>0</v>
      </c>
      <c r="B158" s="2" t="s">
        <v>156</v>
      </c>
      <c r="C158">
        <v>21</v>
      </c>
    </row>
    <row r="159" spans="1:3" x14ac:dyDescent="0.25">
      <c r="A159" s="1">
        <v>0</v>
      </c>
      <c r="B159" s="2" t="s">
        <v>157</v>
      </c>
      <c r="C159">
        <v>21.2</v>
      </c>
    </row>
    <row r="160" spans="1:3" x14ac:dyDescent="0.25">
      <c r="A160" s="1">
        <v>0</v>
      </c>
      <c r="B160" s="2" t="s">
        <v>158</v>
      </c>
      <c r="C160">
        <v>21.5</v>
      </c>
    </row>
    <row r="161" spans="1:3" x14ac:dyDescent="0.25">
      <c r="A161" s="1">
        <v>0</v>
      </c>
      <c r="B161" s="2" t="s">
        <v>159</v>
      </c>
      <c r="C161">
        <v>23.2</v>
      </c>
    </row>
    <row r="162" spans="1:3" x14ac:dyDescent="0.25">
      <c r="A162" s="1">
        <v>0</v>
      </c>
      <c r="B162" s="2" t="s">
        <v>160</v>
      </c>
      <c r="C162">
        <v>26</v>
      </c>
    </row>
    <row r="163" spans="1:3" x14ac:dyDescent="0.25">
      <c r="A163" s="1">
        <v>0</v>
      </c>
      <c r="B163" s="2" t="s">
        <v>161</v>
      </c>
      <c r="C163">
        <v>26.4</v>
      </c>
    </row>
    <row r="164" spans="1:3" x14ac:dyDescent="0.25">
      <c r="A164" s="1">
        <v>0</v>
      </c>
      <c r="B164" s="2" t="s">
        <v>162</v>
      </c>
      <c r="C164">
        <v>29</v>
      </c>
    </row>
    <row r="165" spans="1:3" x14ac:dyDescent="0.25">
      <c r="A165" s="1">
        <v>0</v>
      </c>
      <c r="B165" s="2" t="s">
        <v>163</v>
      </c>
      <c r="C165">
        <v>29.8</v>
      </c>
    </row>
    <row r="166" spans="1:3" x14ac:dyDescent="0.25">
      <c r="A166" s="1">
        <v>0</v>
      </c>
      <c r="B166" s="2" t="s">
        <v>164</v>
      </c>
      <c r="C166">
        <v>31</v>
      </c>
    </row>
    <row r="167" spans="1:3" x14ac:dyDescent="0.25">
      <c r="A167" s="1">
        <v>0</v>
      </c>
      <c r="B167" s="2" t="s">
        <v>165</v>
      </c>
      <c r="C167">
        <v>31</v>
      </c>
    </row>
    <row r="168" spans="1:3" x14ac:dyDescent="0.25">
      <c r="A168" s="1">
        <v>0</v>
      </c>
      <c r="B168" s="2" t="s">
        <v>166</v>
      </c>
      <c r="C168">
        <v>31</v>
      </c>
    </row>
    <row r="169" spans="1:3" x14ac:dyDescent="0.25">
      <c r="A169" s="1">
        <v>0</v>
      </c>
      <c r="B169" s="2" t="s">
        <v>167</v>
      </c>
      <c r="C169">
        <v>29.3</v>
      </c>
    </row>
    <row r="170" spans="1:3" x14ac:dyDescent="0.25">
      <c r="A170" s="1">
        <v>0</v>
      </c>
      <c r="B170" s="2" t="s">
        <v>168</v>
      </c>
      <c r="C170">
        <v>27.1</v>
      </c>
    </row>
    <row r="171" spans="1:3" x14ac:dyDescent="0.25">
      <c r="A171" s="1">
        <v>0</v>
      </c>
      <c r="B171" s="2" t="s">
        <v>169</v>
      </c>
      <c r="C171">
        <v>25.8</v>
      </c>
    </row>
    <row r="172" spans="1:3" x14ac:dyDescent="0.25">
      <c r="A172" s="1">
        <v>0</v>
      </c>
      <c r="B172" s="2" t="s">
        <v>170</v>
      </c>
      <c r="C172">
        <v>24.9</v>
      </c>
    </row>
    <row r="173" spans="1:3" x14ac:dyDescent="0.25">
      <c r="A173" s="1">
        <v>0</v>
      </c>
      <c r="B173" s="2" t="s">
        <v>171</v>
      </c>
      <c r="C173">
        <v>24.1</v>
      </c>
    </row>
    <row r="174" spans="1:3" x14ac:dyDescent="0.25">
      <c r="A174" s="1">
        <v>0</v>
      </c>
      <c r="B174" s="2" t="s">
        <v>172</v>
      </c>
      <c r="C174">
        <v>23.4</v>
      </c>
    </row>
    <row r="175" spans="1:3" x14ac:dyDescent="0.25">
      <c r="A175" s="1">
        <v>0</v>
      </c>
      <c r="B175" s="2" t="s">
        <v>173</v>
      </c>
      <c r="C175">
        <v>23.2</v>
      </c>
    </row>
    <row r="176" spans="1:3" x14ac:dyDescent="0.25">
      <c r="A176" s="1">
        <v>0</v>
      </c>
      <c r="B176" s="2" t="s">
        <v>174</v>
      </c>
      <c r="C176">
        <v>23</v>
      </c>
    </row>
    <row r="177" spans="1:3" x14ac:dyDescent="0.25">
      <c r="A177" s="1">
        <v>0</v>
      </c>
      <c r="B177" s="2" t="s">
        <v>175</v>
      </c>
      <c r="C177">
        <v>23</v>
      </c>
    </row>
    <row r="178" spans="1:3" x14ac:dyDescent="0.25">
      <c r="A178" s="1">
        <v>0</v>
      </c>
      <c r="B178" s="2" t="s">
        <v>176</v>
      </c>
      <c r="C178">
        <v>22.7</v>
      </c>
    </row>
    <row r="179" spans="1:3" x14ac:dyDescent="0.25">
      <c r="A179" s="1">
        <v>0</v>
      </c>
      <c r="B179" s="2" t="s">
        <v>177</v>
      </c>
      <c r="C179">
        <v>22.4</v>
      </c>
    </row>
    <row r="180" spans="1:3" x14ac:dyDescent="0.25">
      <c r="A180" s="1">
        <v>0</v>
      </c>
      <c r="B180" s="2" t="s">
        <v>178</v>
      </c>
      <c r="C180">
        <v>22.4</v>
      </c>
    </row>
    <row r="181" spans="1:3" x14ac:dyDescent="0.25">
      <c r="A181" s="1">
        <v>0</v>
      </c>
      <c r="B181" s="2" t="s">
        <v>179</v>
      </c>
      <c r="C181">
        <v>22.5</v>
      </c>
    </row>
    <row r="182" spans="1:3" x14ac:dyDescent="0.25">
      <c r="A182" s="1">
        <v>0</v>
      </c>
      <c r="B182" s="2" t="s">
        <v>180</v>
      </c>
      <c r="C182">
        <v>22.5</v>
      </c>
    </row>
    <row r="183" spans="1:3" x14ac:dyDescent="0.25">
      <c r="A183" s="1">
        <v>0</v>
      </c>
      <c r="B183" s="2" t="s">
        <v>181</v>
      </c>
      <c r="C183">
        <v>22.9</v>
      </c>
    </row>
    <row r="184" spans="1:3" x14ac:dyDescent="0.25">
      <c r="A184" s="1">
        <v>0</v>
      </c>
      <c r="B184" s="2" t="s">
        <v>182</v>
      </c>
      <c r="C184">
        <v>22.9</v>
      </c>
    </row>
    <row r="185" spans="1:3" x14ac:dyDescent="0.25">
      <c r="A185" s="1">
        <v>0</v>
      </c>
      <c r="B185" s="2" t="s">
        <v>183</v>
      </c>
      <c r="C185">
        <v>23.4</v>
      </c>
    </row>
    <row r="186" spans="1:3" x14ac:dyDescent="0.25">
      <c r="A186" s="1">
        <v>0</v>
      </c>
      <c r="B186" s="2" t="s">
        <v>184</v>
      </c>
      <c r="C186">
        <v>24.8</v>
      </c>
    </row>
    <row r="187" spans="1:3" x14ac:dyDescent="0.25">
      <c r="A187" s="1">
        <v>0</v>
      </c>
      <c r="B187" s="2" t="s">
        <v>185</v>
      </c>
      <c r="C187">
        <v>26</v>
      </c>
    </row>
    <row r="188" spans="1:3" x14ac:dyDescent="0.25">
      <c r="A188" s="1">
        <v>0</v>
      </c>
      <c r="B188" s="2" t="s">
        <v>186</v>
      </c>
      <c r="C188">
        <v>27.8</v>
      </c>
    </row>
    <row r="189" spans="1:3" x14ac:dyDescent="0.25">
      <c r="A189" s="1">
        <v>0</v>
      </c>
      <c r="B189" s="2" t="s">
        <v>187</v>
      </c>
      <c r="C189">
        <v>28.9</v>
      </c>
    </row>
    <row r="190" spans="1:3" x14ac:dyDescent="0.25">
      <c r="A190" s="1">
        <v>0</v>
      </c>
      <c r="B190" s="2" t="s">
        <v>188</v>
      </c>
      <c r="C190">
        <v>29</v>
      </c>
    </row>
    <row r="191" spans="1:3" x14ac:dyDescent="0.25">
      <c r="A191" s="1">
        <v>0</v>
      </c>
      <c r="B191" s="2" t="s">
        <v>189</v>
      </c>
      <c r="C191">
        <v>31.1</v>
      </c>
    </row>
    <row r="192" spans="1:3" x14ac:dyDescent="0.25">
      <c r="A192" s="1">
        <v>0</v>
      </c>
      <c r="B192" s="2" t="s">
        <v>190</v>
      </c>
      <c r="C192">
        <v>29.9</v>
      </c>
    </row>
    <row r="193" spans="1:3" x14ac:dyDescent="0.25">
      <c r="A193" s="1">
        <v>0</v>
      </c>
      <c r="B193" s="2" t="s">
        <v>191</v>
      </c>
      <c r="C193">
        <v>29.8</v>
      </c>
    </row>
    <row r="194" spans="1:3" x14ac:dyDescent="0.25">
      <c r="A194" s="1">
        <v>0</v>
      </c>
      <c r="B194" s="2" t="s">
        <v>192</v>
      </c>
      <c r="C194">
        <v>28.2</v>
      </c>
    </row>
    <row r="195" spans="1:3" x14ac:dyDescent="0.25">
      <c r="A195" s="1">
        <v>0</v>
      </c>
      <c r="B195" s="2" t="s">
        <v>193</v>
      </c>
      <c r="C195">
        <v>26.9</v>
      </c>
    </row>
    <row r="196" spans="1:3" x14ac:dyDescent="0.25">
      <c r="A196" s="1">
        <v>0</v>
      </c>
      <c r="B196" s="2" t="s">
        <v>194</v>
      </c>
      <c r="C196">
        <v>25.8</v>
      </c>
    </row>
    <row r="197" spans="1:3" x14ac:dyDescent="0.25">
      <c r="A197" s="1">
        <v>0</v>
      </c>
      <c r="B197" s="2" t="s">
        <v>195</v>
      </c>
      <c r="C197">
        <v>24.8</v>
      </c>
    </row>
    <row r="198" spans="1:3" x14ac:dyDescent="0.25">
      <c r="A198" s="1">
        <v>0</v>
      </c>
      <c r="B198" s="2" t="s">
        <v>196</v>
      </c>
      <c r="C198">
        <v>24.4</v>
      </c>
    </row>
    <row r="199" spans="1:3" x14ac:dyDescent="0.25">
      <c r="A199" s="1">
        <v>0</v>
      </c>
      <c r="B199" s="2" t="s">
        <v>197</v>
      </c>
      <c r="C199">
        <v>23.8</v>
      </c>
    </row>
    <row r="200" spans="1:3" x14ac:dyDescent="0.25">
      <c r="A200" s="1">
        <v>0</v>
      </c>
      <c r="B200" s="2" t="s">
        <v>198</v>
      </c>
      <c r="C200">
        <v>23.4</v>
      </c>
    </row>
    <row r="201" spans="1:3" x14ac:dyDescent="0.25">
      <c r="A201" s="1">
        <v>0</v>
      </c>
      <c r="B201" s="2" t="s">
        <v>199</v>
      </c>
      <c r="C201">
        <v>22.8</v>
      </c>
    </row>
    <row r="202" spans="1:3" x14ac:dyDescent="0.25">
      <c r="A202" s="1">
        <v>0</v>
      </c>
      <c r="B202" s="2" t="s">
        <v>200</v>
      </c>
      <c r="C202">
        <v>22.4</v>
      </c>
    </row>
    <row r="203" spans="1:3" x14ac:dyDescent="0.25">
      <c r="A203" s="1">
        <v>0</v>
      </c>
      <c r="B203" s="2" t="s">
        <v>201</v>
      </c>
      <c r="C203">
        <v>21.8</v>
      </c>
    </row>
    <row r="204" spans="1:3" x14ac:dyDescent="0.25">
      <c r="A204" s="1">
        <v>0</v>
      </c>
      <c r="B204" s="2" t="s">
        <v>202</v>
      </c>
      <c r="C204">
        <v>22</v>
      </c>
    </row>
    <row r="205" spans="1:3" x14ac:dyDescent="0.25">
      <c r="A205" s="1">
        <v>0</v>
      </c>
      <c r="B205" s="2" t="s">
        <v>203</v>
      </c>
      <c r="C205">
        <v>21.8</v>
      </c>
    </row>
    <row r="206" spans="1:3" x14ac:dyDescent="0.25">
      <c r="A206" s="1">
        <v>0</v>
      </c>
      <c r="B206" s="2" t="s">
        <v>204</v>
      </c>
      <c r="C206">
        <v>22</v>
      </c>
    </row>
    <row r="207" spans="1:3" x14ac:dyDescent="0.25">
      <c r="A207" s="1">
        <v>0</v>
      </c>
      <c r="B207" s="2" t="s">
        <v>205</v>
      </c>
      <c r="C207">
        <v>22.8</v>
      </c>
    </row>
    <row r="208" spans="1:3" x14ac:dyDescent="0.25">
      <c r="A208" s="1">
        <v>0</v>
      </c>
      <c r="B208" s="2" t="s">
        <v>206</v>
      </c>
      <c r="C208">
        <v>23.7</v>
      </c>
    </row>
    <row r="209" spans="1:3" x14ac:dyDescent="0.25">
      <c r="A209" s="1">
        <v>0</v>
      </c>
      <c r="B209" s="2" t="s">
        <v>207</v>
      </c>
      <c r="C209">
        <v>25.7</v>
      </c>
    </row>
    <row r="210" spans="1:3" x14ac:dyDescent="0.25">
      <c r="A210" s="1">
        <v>0</v>
      </c>
      <c r="B210" s="2" t="s">
        <v>208</v>
      </c>
      <c r="C210">
        <v>27.2</v>
      </c>
    </row>
    <row r="211" spans="1:3" x14ac:dyDescent="0.25">
      <c r="A211" s="1">
        <v>0</v>
      </c>
      <c r="B211" s="2" t="s">
        <v>209</v>
      </c>
      <c r="C211">
        <v>28.3</v>
      </c>
    </row>
    <row r="212" spans="1:3" x14ac:dyDescent="0.25">
      <c r="A212" s="1">
        <v>0</v>
      </c>
      <c r="B212" s="2" t="s">
        <v>210</v>
      </c>
      <c r="C212">
        <v>30.4</v>
      </c>
    </row>
    <row r="213" spans="1:3" x14ac:dyDescent="0.25">
      <c r="A213" s="1">
        <v>0</v>
      </c>
      <c r="B213" s="2" t="s">
        <v>211</v>
      </c>
      <c r="C213">
        <v>31.3</v>
      </c>
    </row>
    <row r="214" spans="1:3" x14ac:dyDescent="0.25">
      <c r="A214" s="1">
        <v>0</v>
      </c>
      <c r="B214" s="2" t="s">
        <v>212</v>
      </c>
      <c r="C214">
        <v>32.799999999999997</v>
      </c>
    </row>
    <row r="215" spans="1:3" x14ac:dyDescent="0.25">
      <c r="A215" s="1">
        <v>0</v>
      </c>
      <c r="B215" s="2" t="s">
        <v>213</v>
      </c>
      <c r="C215">
        <v>34</v>
      </c>
    </row>
    <row r="216" spans="1:3" x14ac:dyDescent="0.25">
      <c r="A216" s="1">
        <v>0</v>
      </c>
      <c r="B216" s="2" t="s">
        <v>214</v>
      </c>
      <c r="C216">
        <v>33.6</v>
      </c>
    </row>
    <row r="217" spans="1:3" x14ac:dyDescent="0.25">
      <c r="A217" s="1">
        <v>0</v>
      </c>
      <c r="B217" s="2" t="s">
        <v>215</v>
      </c>
      <c r="C217">
        <v>33.1</v>
      </c>
    </row>
    <row r="218" spans="1:3" x14ac:dyDescent="0.25">
      <c r="A218" s="1">
        <v>0</v>
      </c>
      <c r="B218" s="2" t="s">
        <v>216</v>
      </c>
      <c r="C218">
        <v>31.9</v>
      </c>
    </row>
    <row r="219" spans="1:3" x14ac:dyDescent="0.25">
      <c r="A219" s="1">
        <v>0</v>
      </c>
      <c r="B219" s="2" t="s">
        <v>217</v>
      </c>
      <c r="C219">
        <v>29.9</v>
      </c>
    </row>
    <row r="220" spans="1:3" x14ac:dyDescent="0.25">
      <c r="A220" s="1">
        <v>0</v>
      </c>
      <c r="B220" s="2" t="s">
        <v>218</v>
      </c>
      <c r="C220">
        <v>29.2</v>
      </c>
    </row>
    <row r="221" spans="1:3" x14ac:dyDescent="0.25">
      <c r="A221" s="1">
        <v>0</v>
      </c>
      <c r="B221" s="2" t="s">
        <v>219</v>
      </c>
      <c r="C221">
        <v>28.5</v>
      </c>
    </row>
    <row r="222" spans="1:3" x14ac:dyDescent="0.25">
      <c r="A222" s="1">
        <v>0</v>
      </c>
      <c r="B222" s="2" t="s">
        <v>220</v>
      </c>
      <c r="C222">
        <v>27.2</v>
      </c>
    </row>
    <row r="223" spans="1:3" x14ac:dyDescent="0.25">
      <c r="A223" s="1">
        <v>0</v>
      </c>
      <c r="B223" s="2" t="s">
        <v>221</v>
      </c>
      <c r="C223">
        <v>27</v>
      </c>
    </row>
    <row r="224" spans="1:3" x14ac:dyDescent="0.25">
      <c r="A224" s="1">
        <v>0</v>
      </c>
      <c r="B224" s="2" t="s">
        <v>222</v>
      </c>
      <c r="C224">
        <v>25.6</v>
      </c>
    </row>
    <row r="225" spans="1:3" x14ac:dyDescent="0.25">
      <c r="A225" s="1">
        <v>0</v>
      </c>
      <c r="B225" s="2" t="s">
        <v>223</v>
      </c>
      <c r="C225">
        <v>24.2</v>
      </c>
    </row>
    <row r="226" spans="1:3" x14ac:dyDescent="0.25">
      <c r="A226" s="1">
        <v>0</v>
      </c>
      <c r="B226" s="2" t="s">
        <v>224</v>
      </c>
      <c r="C226">
        <v>23.4</v>
      </c>
    </row>
    <row r="227" spans="1:3" x14ac:dyDescent="0.25">
      <c r="A227" s="1">
        <v>0</v>
      </c>
      <c r="B227" s="2" t="s">
        <v>225</v>
      </c>
      <c r="C227">
        <v>23.3</v>
      </c>
    </row>
    <row r="228" spans="1:3" x14ac:dyDescent="0.25">
      <c r="A228" s="1">
        <v>0</v>
      </c>
      <c r="B228" s="2" t="s">
        <v>226</v>
      </c>
      <c r="C228">
        <v>23</v>
      </c>
    </row>
    <row r="229" spans="1:3" x14ac:dyDescent="0.25">
      <c r="A229" s="1">
        <v>0</v>
      </c>
      <c r="B229" s="2" t="s">
        <v>227</v>
      </c>
      <c r="C229">
        <v>22.6</v>
      </c>
    </row>
    <row r="230" spans="1:3" x14ac:dyDescent="0.25">
      <c r="A230" s="1">
        <v>0</v>
      </c>
      <c r="B230" s="2" t="s">
        <v>228</v>
      </c>
      <c r="C230">
        <v>22.5</v>
      </c>
    </row>
    <row r="231" spans="1:3" x14ac:dyDescent="0.25">
      <c r="A231" s="1">
        <v>0</v>
      </c>
      <c r="B231" s="2" t="s">
        <v>229</v>
      </c>
      <c r="C231">
        <v>23.4</v>
      </c>
    </row>
    <row r="232" spans="1:3" x14ac:dyDescent="0.25">
      <c r="A232" s="1">
        <v>0</v>
      </c>
      <c r="B232" s="2" t="s">
        <v>230</v>
      </c>
      <c r="C232">
        <v>24.3</v>
      </c>
    </row>
    <row r="233" spans="1:3" x14ac:dyDescent="0.25">
      <c r="A233" s="1">
        <v>0</v>
      </c>
      <c r="B233" s="2" t="s">
        <v>231</v>
      </c>
      <c r="C233">
        <v>26.2</v>
      </c>
    </row>
    <row r="234" spans="1:3" x14ac:dyDescent="0.25">
      <c r="A234" s="1">
        <v>0</v>
      </c>
      <c r="B234" s="2" t="s">
        <v>232</v>
      </c>
      <c r="C234">
        <v>29.3</v>
      </c>
    </row>
    <row r="235" spans="1:3" x14ac:dyDescent="0.25">
      <c r="A235" s="1">
        <v>0</v>
      </c>
      <c r="B235" s="2" t="s">
        <v>233</v>
      </c>
      <c r="C235">
        <v>31.2</v>
      </c>
    </row>
    <row r="236" spans="1:3" x14ac:dyDescent="0.25">
      <c r="A236" s="1">
        <v>0</v>
      </c>
      <c r="B236" s="2" t="s">
        <v>234</v>
      </c>
      <c r="C236">
        <v>31.9</v>
      </c>
    </row>
    <row r="237" spans="1:3" x14ac:dyDescent="0.25">
      <c r="A237" s="1">
        <v>0</v>
      </c>
      <c r="B237" s="2" t="s">
        <v>235</v>
      </c>
      <c r="C237">
        <v>33.1</v>
      </c>
    </row>
    <row r="238" spans="1:3" x14ac:dyDescent="0.25">
      <c r="A238" s="1">
        <v>0</v>
      </c>
      <c r="B238" s="2" t="s">
        <v>236</v>
      </c>
      <c r="C238">
        <v>34.5</v>
      </c>
    </row>
    <row r="239" spans="1:3" x14ac:dyDescent="0.25">
      <c r="A239" s="1">
        <v>0</v>
      </c>
      <c r="B239" s="2" t="s">
        <v>237</v>
      </c>
      <c r="C239">
        <v>34.5</v>
      </c>
    </row>
    <row r="240" spans="1:3" x14ac:dyDescent="0.25">
      <c r="A240" s="1">
        <v>0</v>
      </c>
      <c r="B240" s="2" t="s">
        <v>238</v>
      </c>
      <c r="C240">
        <v>33.9</v>
      </c>
    </row>
    <row r="241" spans="1:3" x14ac:dyDescent="0.25">
      <c r="A241" s="1">
        <v>0</v>
      </c>
      <c r="B241" s="2" t="s">
        <v>239</v>
      </c>
      <c r="C241">
        <v>28.1</v>
      </c>
    </row>
    <row r="242" spans="1:3" x14ac:dyDescent="0.25">
      <c r="A242" s="1">
        <v>0</v>
      </c>
      <c r="B242" s="2" t="s">
        <v>240</v>
      </c>
      <c r="C242">
        <v>27.8</v>
      </c>
    </row>
    <row r="243" spans="1:3" x14ac:dyDescent="0.25">
      <c r="A243" s="1">
        <v>0</v>
      </c>
      <c r="B243" s="2" t="s">
        <v>241</v>
      </c>
      <c r="C243">
        <v>28.3</v>
      </c>
    </row>
    <row r="244" spans="1:3" x14ac:dyDescent="0.25">
      <c r="A244" s="1">
        <v>0</v>
      </c>
      <c r="B244" s="2" t="s">
        <v>242</v>
      </c>
      <c r="C244">
        <v>28.5</v>
      </c>
    </row>
    <row r="245" spans="1:3" x14ac:dyDescent="0.25">
      <c r="A245" s="1">
        <v>0</v>
      </c>
      <c r="B245" s="2" t="s">
        <v>243</v>
      </c>
      <c r="C245">
        <v>28.2</v>
      </c>
    </row>
    <row r="246" spans="1:3" x14ac:dyDescent="0.25">
      <c r="A246" s="1">
        <v>0</v>
      </c>
      <c r="B246" s="2" t="s">
        <v>244</v>
      </c>
      <c r="C246">
        <v>28</v>
      </c>
    </row>
    <row r="247" spans="1:3" x14ac:dyDescent="0.25">
      <c r="A247" s="1">
        <v>0</v>
      </c>
      <c r="B247" s="2" t="s">
        <v>245</v>
      </c>
      <c r="C247">
        <v>27.4</v>
      </c>
    </row>
    <row r="248" spans="1:3" x14ac:dyDescent="0.25">
      <c r="A248" s="1">
        <v>0</v>
      </c>
      <c r="B248" s="2" t="s">
        <v>246</v>
      </c>
      <c r="C248">
        <v>27.2</v>
      </c>
    </row>
    <row r="249" spans="1:3" x14ac:dyDescent="0.25">
      <c r="A249" s="1">
        <v>0</v>
      </c>
      <c r="B249" s="2" t="s">
        <v>247</v>
      </c>
      <c r="C249">
        <v>26.3</v>
      </c>
    </row>
    <row r="250" spans="1:3" x14ac:dyDescent="0.25">
      <c r="A250" s="1">
        <v>0</v>
      </c>
      <c r="B250" s="2" t="s">
        <v>248</v>
      </c>
      <c r="C250">
        <v>25.4</v>
      </c>
    </row>
    <row r="251" spans="1:3" x14ac:dyDescent="0.25">
      <c r="A251" s="1">
        <v>0</v>
      </c>
      <c r="B251" s="2" t="s">
        <v>249</v>
      </c>
      <c r="C251">
        <v>25</v>
      </c>
    </row>
    <row r="252" spans="1:3" x14ac:dyDescent="0.25">
      <c r="A252" s="1">
        <v>0</v>
      </c>
      <c r="B252" s="2" t="s">
        <v>250</v>
      </c>
      <c r="C252">
        <v>24.7</v>
      </c>
    </row>
    <row r="253" spans="1:3" x14ac:dyDescent="0.25">
      <c r="A253" s="1">
        <v>0</v>
      </c>
      <c r="B253" s="2" t="s">
        <v>251</v>
      </c>
      <c r="C253">
        <v>24.6</v>
      </c>
    </row>
    <row r="254" spans="1:3" x14ac:dyDescent="0.25">
      <c r="A254" s="1">
        <v>0</v>
      </c>
      <c r="B254" s="2" t="s">
        <v>252</v>
      </c>
      <c r="C254">
        <v>24.5</v>
      </c>
    </row>
    <row r="255" spans="1:3" x14ac:dyDescent="0.25">
      <c r="A255" s="1">
        <v>0</v>
      </c>
      <c r="B255" s="2" t="s">
        <v>253</v>
      </c>
      <c r="C255">
        <v>24.8</v>
      </c>
    </row>
    <row r="256" spans="1:3" x14ac:dyDescent="0.25">
      <c r="A256" s="1">
        <v>0</v>
      </c>
      <c r="B256" s="2" t="s">
        <v>254</v>
      </c>
      <c r="C256">
        <v>25.4</v>
      </c>
    </row>
    <row r="257" spans="1:3" x14ac:dyDescent="0.25">
      <c r="A257" s="1">
        <v>0</v>
      </c>
      <c r="B257" s="2" t="s">
        <v>255</v>
      </c>
      <c r="C257">
        <v>26.1</v>
      </c>
    </row>
    <row r="258" spans="1:3" x14ac:dyDescent="0.25">
      <c r="A258" s="1">
        <v>0</v>
      </c>
      <c r="B258" s="2" t="s">
        <v>256</v>
      </c>
      <c r="C258">
        <v>28</v>
      </c>
    </row>
    <row r="259" spans="1:3" x14ac:dyDescent="0.25">
      <c r="A259" s="1">
        <v>0</v>
      </c>
      <c r="B259" s="2" t="s">
        <v>257</v>
      </c>
      <c r="C259">
        <v>29.4</v>
      </c>
    </row>
    <row r="260" spans="1:3" x14ac:dyDescent="0.25">
      <c r="A260" s="1">
        <v>0</v>
      </c>
      <c r="B260" s="2" t="s">
        <v>258</v>
      </c>
      <c r="C260">
        <v>29.6</v>
      </c>
    </row>
    <row r="261" spans="1:3" x14ac:dyDescent="0.25">
      <c r="A261" s="1">
        <v>0</v>
      </c>
      <c r="B261" s="2" t="s">
        <v>259</v>
      </c>
      <c r="C261">
        <v>30.6</v>
      </c>
    </row>
    <row r="262" spans="1:3" x14ac:dyDescent="0.25">
      <c r="A262" s="1">
        <v>0</v>
      </c>
      <c r="B262" s="2" t="s">
        <v>260</v>
      </c>
      <c r="C262">
        <v>31.1</v>
      </c>
    </row>
    <row r="263" spans="1:3" x14ac:dyDescent="0.25">
      <c r="A263" s="1">
        <v>0</v>
      </c>
      <c r="B263" s="2" t="s">
        <v>261</v>
      </c>
      <c r="C263">
        <v>32</v>
      </c>
    </row>
    <row r="264" spans="1:3" x14ac:dyDescent="0.25">
      <c r="A264" s="1">
        <v>0</v>
      </c>
      <c r="B264" s="2" t="s">
        <v>262</v>
      </c>
      <c r="C264">
        <v>31.3</v>
      </c>
    </row>
    <row r="265" spans="1:3" x14ac:dyDescent="0.25">
      <c r="A265" s="1">
        <v>0</v>
      </c>
      <c r="B265" s="2" t="s">
        <v>263</v>
      </c>
      <c r="C265">
        <v>30.9</v>
      </c>
    </row>
    <row r="266" spans="1:3" x14ac:dyDescent="0.25">
      <c r="A266" s="1">
        <v>0</v>
      </c>
      <c r="B266" s="2" t="s">
        <v>264</v>
      </c>
      <c r="C266">
        <v>27.8</v>
      </c>
    </row>
    <row r="267" spans="1:3" x14ac:dyDescent="0.25">
      <c r="A267" s="1">
        <v>0</v>
      </c>
      <c r="B267" s="2" t="s">
        <v>265</v>
      </c>
      <c r="C267">
        <v>24.7</v>
      </c>
    </row>
    <row r="268" spans="1:3" x14ac:dyDescent="0.25">
      <c r="A268" s="1">
        <v>0</v>
      </c>
      <c r="B268" s="2" t="s">
        <v>266</v>
      </c>
      <c r="C268">
        <v>25.1</v>
      </c>
    </row>
    <row r="269" spans="1:3" x14ac:dyDescent="0.25">
      <c r="A269" s="1">
        <v>0</v>
      </c>
      <c r="B269" s="2" t="s">
        <v>267</v>
      </c>
      <c r="C269">
        <v>24.9</v>
      </c>
    </row>
    <row r="270" spans="1:3" x14ac:dyDescent="0.25">
      <c r="A270" s="1">
        <v>0</v>
      </c>
      <c r="B270" s="2" t="s">
        <v>268</v>
      </c>
      <c r="C270">
        <v>23.9</v>
      </c>
    </row>
    <row r="271" spans="1:3" x14ac:dyDescent="0.25">
      <c r="A271" s="1">
        <v>0</v>
      </c>
      <c r="B271" s="2" t="s">
        <v>269</v>
      </c>
      <c r="C271">
        <v>19.2</v>
      </c>
    </row>
    <row r="272" spans="1:3" x14ac:dyDescent="0.25">
      <c r="A272" s="1">
        <v>0</v>
      </c>
      <c r="B272" s="2" t="s">
        <v>270</v>
      </c>
      <c r="C272">
        <v>19.5</v>
      </c>
    </row>
    <row r="273" spans="1:3" x14ac:dyDescent="0.25">
      <c r="A273" s="1">
        <v>0</v>
      </c>
      <c r="B273" s="2" t="s">
        <v>271</v>
      </c>
      <c r="C273">
        <v>20.5</v>
      </c>
    </row>
    <row r="274" spans="1:3" x14ac:dyDescent="0.25">
      <c r="A274" s="1">
        <v>0</v>
      </c>
      <c r="B274" s="2" t="s">
        <v>272</v>
      </c>
      <c r="C274">
        <v>20.3</v>
      </c>
    </row>
    <row r="275" spans="1:3" x14ac:dyDescent="0.25">
      <c r="A275" s="1">
        <v>0</v>
      </c>
      <c r="B275" s="2" t="s">
        <v>273</v>
      </c>
      <c r="C275">
        <v>20</v>
      </c>
    </row>
    <row r="276" spans="1:3" x14ac:dyDescent="0.25">
      <c r="A276" s="1">
        <v>0</v>
      </c>
      <c r="B276" s="2" t="s">
        <v>274</v>
      </c>
      <c r="C276">
        <v>19.899999999999999</v>
      </c>
    </row>
    <row r="277" spans="1:3" x14ac:dyDescent="0.25">
      <c r="A277" s="1">
        <v>0</v>
      </c>
      <c r="B277" s="2" t="s">
        <v>275</v>
      </c>
      <c r="C277">
        <v>19.399999999999999</v>
      </c>
    </row>
    <row r="278" spans="1:3" x14ac:dyDescent="0.25">
      <c r="A278" s="1">
        <v>0</v>
      </c>
      <c r="B278" s="2" t="s">
        <v>276</v>
      </c>
      <c r="C278">
        <v>19.399999999999999</v>
      </c>
    </row>
    <row r="279" spans="1:3" x14ac:dyDescent="0.25">
      <c r="A279" s="1">
        <v>0</v>
      </c>
      <c r="B279" s="2" t="s">
        <v>277</v>
      </c>
      <c r="C279">
        <v>19.899999999999999</v>
      </c>
    </row>
    <row r="280" spans="1:3" x14ac:dyDescent="0.25">
      <c r="A280" s="1">
        <v>0</v>
      </c>
      <c r="B280" s="2" t="s">
        <v>278</v>
      </c>
      <c r="C280">
        <v>20.5</v>
      </c>
    </row>
    <row r="281" spans="1:3" x14ac:dyDescent="0.25">
      <c r="A281" s="1">
        <v>0</v>
      </c>
      <c r="B281" s="2" t="s">
        <v>279</v>
      </c>
      <c r="C281">
        <v>21.1</v>
      </c>
    </row>
    <row r="282" spans="1:3" x14ac:dyDescent="0.25">
      <c r="A282" s="1">
        <v>0</v>
      </c>
      <c r="B282" s="2" t="s">
        <v>280</v>
      </c>
      <c r="C282">
        <v>22.1</v>
      </c>
    </row>
    <row r="283" spans="1:3" x14ac:dyDescent="0.25">
      <c r="A283" s="1">
        <v>0</v>
      </c>
      <c r="B283" s="2" t="s">
        <v>281</v>
      </c>
      <c r="C283">
        <v>22.9</v>
      </c>
    </row>
    <row r="284" spans="1:3" x14ac:dyDescent="0.25">
      <c r="A284" s="1">
        <v>0</v>
      </c>
      <c r="B284" s="2" t="s">
        <v>282</v>
      </c>
      <c r="C284">
        <v>23.5</v>
      </c>
    </row>
    <row r="285" spans="1:3" x14ac:dyDescent="0.25">
      <c r="A285" s="1">
        <v>0</v>
      </c>
      <c r="B285" s="2" t="s">
        <v>283</v>
      </c>
      <c r="C285">
        <v>24.8</v>
      </c>
    </row>
    <row r="286" spans="1:3" x14ac:dyDescent="0.25">
      <c r="A286" s="1">
        <v>0</v>
      </c>
      <c r="B286" s="2" t="s">
        <v>284</v>
      </c>
      <c r="C286">
        <v>26.4</v>
      </c>
    </row>
    <row r="287" spans="1:3" x14ac:dyDescent="0.25">
      <c r="A287" s="1">
        <v>0</v>
      </c>
      <c r="B287" s="2" t="s">
        <v>285</v>
      </c>
      <c r="C287">
        <v>26.5</v>
      </c>
    </row>
    <row r="288" spans="1:3" x14ac:dyDescent="0.25">
      <c r="A288" s="1">
        <v>0</v>
      </c>
      <c r="B288" s="2" t="s">
        <v>286</v>
      </c>
      <c r="C288">
        <v>27.8</v>
      </c>
    </row>
    <row r="289" spans="1:3" x14ac:dyDescent="0.25">
      <c r="A289" s="1">
        <v>0</v>
      </c>
      <c r="B289" s="2" t="s">
        <v>287</v>
      </c>
      <c r="C289">
        <v>25.9</v>
      </c>
    </row>
    <row r="290" spans="1:3" x14ac:dyDescent="0.25">
      <c r="A290" s="1">
        <v>0</v>
      </c>
      <c r="B290" s="2" t="s">
        <v>288</v>
      </c>
      <c r="C290">
        <v>24.4</v>
      </c>
    </row>
    <row r="291" spans="1:3" x14ac:dyDescent="0.25">
      <c r="A291" s="1">
        <v>0</v>
      </c>
      <c r="B291" s="2" t="s">
        <v>289</v>
      </c>
      <c r="C291">
        <v>23.6</v>
      </c>
    </row>
    <row r="292" spans="1:3" x14ac:dyDescent="0.25">
      <c r="A292" s="1">
        <v>0</v>
      </c>
      <c r="B292" s="2" t="s">
        <v>290</v>
      </c>
      <c r="C292">
        <v>22.9</v>
      </c>
    </row>
    <row r="293" spans="1:3" x14ac:dyDescent="0.25">
      <c r="A293" s="1">
        <v>0</v>
      </c>
      <c r="B293" s="2" t="s">
        <v>291</v>
      </c>
      <c r="C293">
        <v>22.9</v>
      </c>
    </row>
    <row r="294" spans="1:3" x14ac:dyDescent="0.25">
      <c r="A294" s="1">
        <v>0</v>
      </c>
      <c r="B294" s="2" t="s">
        <v>292</v>
      </c>
      <c r="C294">
        <v>22.9</v>
      </c>
    </row>
    <row r="295" spans="1:3" x14ac:dyDescent="0.25">
      <c r="A295" s="1">
        <v>0</v>
      </c>
      <c r="B295" s="2" t="s">
        <v>293</v>
      </c>
      <c r="C295">
        <v>22.9</v>
      </c>
    </row>
    <row r="296" spans="1:3" x14ac:dyDescent="0.25">
      <c r="A296" s="1">
        <v>0</v>
      </c>
      <c r="B296" s="2" t="s">
        <v>294</v>
      </c>
      <c r="C296">
        <v>22.9</v>
      </c>
    </row>
    <row r="297" spans="1:3" x14ac:dyDescent="0.25">
      <c r="A297" s="1">
        <v>0</v>
      </c>
      <c r="B297" s="2" t="s">
        <v>295</v>
      </c>
      <c r="C297">
        <v>22.9</v>
      </c>
    </row>
    <row r="298" spans="1:3" x14ac:dyDescent="0.25">
      <c r="A298" s="1">
        <v>0</v>
      </c>
      <c r="B298" s="2" t="s">
        <v>296</v>
      </c>
      <c r="C298">
        <v>22.8</v>
      </c>
    </row>
    <row r="299" spans="1:3" x14ac:dyDescent="0.25">
      <c r="A299" s="1">
        <v>0</v>
      </c>
      <c r="B299" s="2" t="s">
        <v>297</v>
      </c>
      <c r="C299">
        <v>22.5</v>
      </c>
    </row>
    <row r="300" spans="1:3" x14ac:dyDescent="0.25">
      <c r="A300" s="1">
        <v>0</v>
      </c>
      <c r="B300" s="2" t="s">
        <v>298</v>
      </c>
      <c r="C300">
        <v>22</v>
      </c>
    </row>
    <row r="301" spans="1:3" x14ac:dyDescent="0.25">
      <c r="A301" s="1">
        <v>0</v>
      </c>
      <c r="B301" s="2" t="s">
        <v>299</v>
      </c>
      <c r="C301">
        <v>21.9</v>
      </c>
    </row>
    <row r="302" spans="1:3" x14ac:dyDescent="0.25">
      <c r="A302" s="1">
        <v>0</v>
      </c>
      <c r="B302" s="2" t="s">
        <v>300</v>
      </c>
      <c r="C302">
        <v>22.2</v>
      </c>
    </row>
    <row r="303" spans="1:3" x14ac:dyDescent="0.25">
      <c r="A303" s="1">
        <v>0</v>
      </c>
      <c r="B303" s="2" t="s">
        <v>301</v>
      </c>
      <c r="C303">
        <v>22.5</v>
      </c>
    </row>
    <row r="304" spans="1:3" x14ac:dyDescent="0.25">
      <c r="A304" s="1">
        <v>0</v>
      </c>
      <c r="B304" s="2" t="s">
        <v>302</v>
      </c>
      <c r="C304">
        <v>23.2</v>
      </c>
    </row>
    <row r="305" spans="1:3" x14ac:dyDescent="0.25">
      <c r="A305" s="1">
        <v>0</v>
      </c>
      <c r="B305" s="2" t="s">
        <v>303</v>
      </c>
      <c r="C305">
        <v>24.5</v>
      </c>
    </row>
    <row r="306" spans="1:3" x14ac:dyDescent="0.25">
      <c r="A306" s="1">
        <v>0</v>
      </c>
      <c r="B306" s="2" t="s">
        <v>304</v>
      </c>
      <c r="C306">
        <v>26.6</v>
      </c>
    </row>
    <row r="307" spans="1:3" x14ac:dyDescent="0.25">
      <c r="A307" s="1">
        <v>0</v>
      </c>
      <c r="B307" s="2" t="s">
        <v>305</v>
      </c>
      <c r="C307">
        <v>27.9</v>
      </c>
    </row>
    <row r="308" spans="1:3" x14ac:dyDescent="0.25">
      <c r="A308" s="1">
        <v>0</v>
      </c>
      <c r="B308" s="2" t="s">
        <v>306</v>
      </c>
      <c r="C308">
        <v>29.2</v>
      </c>
    </row>
    <row r="309" spans="1:3" x14ac:dyDescent="0.25">
      <c r="A309" s="1">
        <v>0</v>
      </c>
      <c r="B309" s="2" t="s">
        <v>307</v>
      </c>
      <c r="C309">
        <v>30.2</v>
      </c>
    </row>
    <row r="310" spans="1:3" x14ac:dyDescent="0.25">
      <c r="A310" s="1">
        <v>0</v>
      </c>
      <c r="B310" s="2" t="s">
        <v>308</v>
      </c>
      <c r="C310">
        <v>30.9</v>
      </c>
    </row>
    <row r="311" spans="1:3" x14ac:dyDescent="0.25">
      <c r="A311" s="1">
        <v>0</v>
      </c>
      <c r="B311" s="2" t="s">
        <v>309</v>
      </c>
      <c r="C311">
        <v>31.2</v>
      </c>
    </row>
    <row r="312" spans="1:3" x14ac:dyDescent="0.25">
      <c r="A312" s="1">
        <v>0</v>
      </c>
      <c r="B312" s="2" t="s">
        <v>310</v>
      </c>
      <c r="C312">
        <v>30.7</v>
      </c>
    </row>
    <row r="313" spans="1:3" x14ac:dyDescent="0.25">
      <c r="A313" s="1">
        <v>0</v>
      </c>
      <c r="B313" s="2" t="s">
        <v>311</v>
      </c>
      <c r="C313">
        <v>29.4</v>
      </c>
    </row>
    <row r="314" spans="1:3" x14ac:dyDescent="0.25">
      <c r="A314" s="1">
        <v>0</v>
      </c>
      <c r="B314" s="2" t="s">
        <v>312</v>
      </c>
      <c r="C314">
        <v>26.9</v>
      </c>
    </row>
    <row r="315" spans="1:3" x14ac:dyDescent="0.25">
      <c r="A315" s="1">
        <v>0</v>
      </c>
      <c r="B315" s="2" t="s">
        <v>313</v>
      </c>
      <c r="C315">
        <v>25.6</v>
      </c>
    </row>
    <row r="316" spans="1:3" x14ac:dyDescent="0.25">
      <c r="A316" s="1">
        <v>0</v>
      </c>
      <c r="B316" s="2" t="s">
        <v>314</v>
      </c>
      <c r="C316">
        <v>25.1</v>
      </c>
    </row>
    <row r="317" spans="1:3" x14ac:dyDescent="0.25">
      <c r="A317" s="1">
        <v>0</v>
      </c>
      <c r="B317" s="2" t="s">
        <v>315</v>
      </c>
      <c r="C317">
        <v>24.4</v>
      </c>
    </row>
    <row r="318" spans="1:3" x14ac:dyDescent="0.25">
      <c r="A318" s="1">
        <v>0</v>
      </c>
      <c r="B318" s="2" t="s">
        <v>316</v>
      </c>
      <c r="C318">
        <v>24.2</v>
      </c>
    </row>
    <row r="319" spans="1:3" x14ac:dyDescent="0.25">
      <c r="A319" s="1">
        <v>0</v>
      </c>
      <c r="B319" s="2" t="s">
        <v>317</v>
      </c>
      <c r="C319">
        <v>23.8</v>
      </c>
    </row>
    <row r="320" spans="1:3" x14ac:dyDescent="0.25">
      <c r="A320" s="1">
        <v>0</v>
      </c>
      <c r="B320" s="2" t="s">
        <v>318</v>
      </c>
      <c r="C320">
        <v>23.5</v>
      </c>
    </row>
    <row r="321" spans="1:3" x14ac:dyDescent="0.25">
      <c r="A321" s="1">
        <v>0</v>
      </c>
      <c r="B321" s="2" t="s">
        <v>319</v>
      </c>
      <c r="C321">
        <v>23.4</v>
      </c>
    </row>
    <row r="322" spans="1:3" x14ac:dyDescent="0.25">
      <c r="A322" s="1">
        <v>0</v>
      </c>
      <c r="B322" s="2" t="s">
        <v>320</v>
      </c>
      <c r="C322">
        <v>22.7</v>
      </c>
    </row>
    <row r="323" spans="1:3" x14ac:dyDescent="0.25">
      <c r="A323" s="1">
        <v>0</v>
      </c>
      <c r="B323" s="2" t="s">
        <v>321</v>
      </c>
      <c r="C323">
        <v>22.6</v>
      </c>
    </row>
    <row r="324" spans="1:3" x14ac:dyDescent="0.25">
      <c r="A324" s="1">
        <v>0</v>
      </c>
      <c r="B324" s="2" t="s">
        <v>322</v>
      </c>
      <c r="C324">
        <v>22.7</v>
      </c>
    </row>
    <row r="325" spans="1:3" x14ac:dyDescent="0.25">
      <c r="A325" s="1">
        <v>0</v>
      </c>
      <c r="B325" s="2" t="s">
        <v>323</v>
      </c>
      <c r="C325">
        <v>22.8</v>
      </c>
    </row>
    <row r="326" spans="1:3" x14ac:dyDescent="0.25">
      <c r="A326" s="1">
        <v>0</v>
      </c>
      <c r="B326" s="2" t="s">
        <v>324</v>
      </c>
      <c r="C326">
        <v>22.4</v>
      </c>
    </row>
    <row r="327" spans="1:3" x14ac:dyDescent="0.25">
      <c r="A327" s="1">
        <v>0</v>
      </c>
      <c r="B327" s="2" t="s">
        <v>325</v>
      </c>
      <c r="C327">
        <v>22.4</v>
      </c>
    </row>
    <row r="328" spans="1:3" x14ac:dyDescent="0.25">
      <c r="A328" s="1">
        <v>0</v>
      </c>
      <c r="B328" s="2" t="s">
        <v>326</v>
      </c>
      <c r="C328">
        <v>23</v>
      </c>
    </row>
    <row r="329" spans="1:3" x14ac:dyDescent="0.25">
      <c r="A329" s="1">
        <v>0</v>
      </c>
      <c r="B329" s="2" t="s">
        <v>327</v>
      </c>
      <c r="C329">
        <v>24.1</v>
      </c>
    </row>
    <row r="330" spans="1:3" x14ac:dyDescent="0.25">
      <c r="A330" s="1">
        <v>0</v>
      </c>
      <c r="B330" s="2" t="s">
        <v>328</v>
      </c>
      <c r="C330">
        <v>25.6</v>
      </c>
    </row>
    <row r="331" spans="1:3" x14ac:dyDescent="0.25">
      <c r="A331" s="1">
        <v>0</v>
      </c>
      <c r="B331" s="2" t="s">
        <v>329</v>
      </c>
      <c r="C331">
        <v>26.9</v>
      </c>
    </row>
    <row r="332" spans="1:3" x14ac:dyDescent="0.25">
      <c r="A332" s="1">
        <v>0</v>
      </c>
      <c r="B332" s="2" t="s">
        <v>330</v>
      </c>
      <c r="C332">
        <v>29.4</v>
      </c>
    </row>
    <row r="333" spans="1:3" x14ac:dyDescent="0.25">
      <c r="A333" s="1">
        <v>0</v>
      </c>
      <c r="B333" s="2" t="s">
        <v>331</v>
      </c>
      <c r="C333">
        <v>31.1</v>
      </c>
    </row>
    <row r="334" spans="1:3" x14ac:dyDescent="0.25">
      <c r="A334" s="1">
        <v>0</v>
      </c>
      <c r="B334" s="2" t="s">
        <v>332</v>
      </c>
      <c r="C334">
        <v>31.9</v>
      </c>
    </row>
    <row r="335" spans="1:3" x14ac:dyDescent="0.25">
      <c r="A335" s="1">
        <v>0</v>
      </c>
      <c r="B335" s="2" t="s">
        <v>333</v>
      </c>
      <c r="C335">
        <v>32.700000000000003</v>
      </c>
    </row>
    <row r="336" spans="1:3" x14ac:dyDescent="0.25">
      <c r="A336" s="1">
        <v>0</v>
      </c>
      <c r="B336" s="2" t="s">
        <v>334</v>
      </c>
      <c r="C336">
        <v>32.700000000000003</v>
      </c>
    </row>
    <row r="337" spans="1:3" x14ac:dyDescent="0.25">
      <c r="A337" s="1">
        <v>0</v>
      </c>
      <c r="B337" s="2" t="s">
        <v>335</v>
      </c>
      <c r="C337">
        <v>32.4</v>
      </c>
    </row>
    <row r="338" spans="1:3" x14ac:dyDescent="0.25">
      <c r="A338" s="1">
        <v>0</v>
      </c>
      <c r="B338" s="2" t="s">
        <v>336</v>
      </c>
      <c r="C338">
        <v>30.1</v>
      </c>
    </row>
    <row r="339" spans="1:3" x14ac:dyDescent="0.25">
      <c r="A339" s="1">
        <v>0</v>
      </c>
      <c r="B339" s="2" t="s">
        <v>337</v>
      </c>
      <c r="C339">
        <v>29.2</v>
      </c>
    </row>
    <row r="340" spans="1:3" x14ac:dyDescent="0.25">
      <c r="A340" s="1">
        <v>0</v>
      </c>
      <c r="B340" s="2" t="s">
        <v>338</v>
      </c>
      <c r="C340">
        <v>28.6</v>
      </c>
    </row>
    <row r="341" spans="1:3" x14ac:dyDescent="0.25">
      <c r="A341" s="1">
        <v>0</v>
      </c>
      <c r="B341" s="2" t="s">
        <v>339</v>
      </c>
      <c r="C341">
        <v>27.9</v>
      </c>
    </row>
    <row r="342" spans="1:3" x14ac:dyDescent="0.25">
      <c r="A342" s="1">
        <v>0</v>
      </c>
      <c r="B342" s="2" t="s">
        <v>340</v>
      </c>
      <c r="C342">
        <v>27.2</v>
      </c>
    </row>
    <row r="343" spans="1:3" x14ac:dyDescent="0.25">
      <c r="A343" s="1">
        <v>0</v>
      </c>
      <c r="B343" s="2" t="s">
        <v>341</v>
      </c>
      <c r="C343">
        <v>25.8</v>
      </c>
    </row>
    <row r="344" spans="1:3" x14ac:dyDescent="0.25">
      <c r="A344" s="1">
        <v>0</v>
      </c>
      <c r="B344" s="2" t="s">
        <v>342</v>
      </c>
      <c r="C344">
        <v>25.3</v>
      </c>
    </row>
    <row r="345" spans="1:3" x14ac:dyDescent="0.25">
      <c r="A345" s="1">
        <v>0</v>
      </c>
      <c r="B345" s="2" t="s">
        <v>343</v>
      </c>
      <c r="C345">
        <v>25</v>
      </c>
    </row>
    <row r="346" spans="1:3" x14ac:dyDescent="0.25">
      <c r="A346" s="1">
        <v>0</v>
      </c>
      <c r="B346" s="2" t="s">
        <v>344</v>
      </c>
      <c r="C346">
        <v>24.3</v>
      </c>
    </row>
    <row r="347" spans="1:3" x14ac:dyDescent="0.25">
      <c r="A347" s="1">
        <v>0</v>
      </c>
      <c r="B347" s="2" t="s">
        <v>345</v>
      </c>
      <c r="C347">
        <v>23.7</v>
      </c>
    </row>
    <row r="348" spans="1:3" x14ac:dyDescent="0.25">
      <c r="A348" s="1">
        <v>0</v>
      </c>
      <c r="B348" s="2" t="s">
        <v>346</v>
      </c>
      <c r="C348">
        <v>23.3</v>
      </c>
    </row>
    <row r="349" spans="1:3" x14ac:dyDescent="0.25">
      <c r="A349" s="1">
        <v>0</v>
      </c>
      <c r="B349" s="2" t="s">
        <v>347</v>
      </c>
      <c r="C349">
        <v>22.7</v>
      </c>
    </row>
    <row r="350" spans="1:3" x14ac:dyDescent="0.25">
      <c r="A350" s="1">
        <v>0</v>
      </c>
      <c r="B350" s="2" t="s">
        <v>348</v>
      </c>
      <c r="C350">
        <v>21.2</v>
      </c>
    </row>
    <row r="351" spans="1:3" x14ac:dyDescent="0.25">
      <c r="A351" s="1">
        <v>0</v>
      </c>
      <c r="B351" s="2" t="s">
        <v>349</v>
      </c>
      <c r="C351">
        <v>23.5</v>
      </c>
    </row>
    <row r="352" spans="1:3" x14ac:dyDescent="0.25">
      <c r="A352" s="1">
        <v>0</v>
      </c>
      <c r="B352" s="2" t="s">
        <v>350</v>
      </c>
      <c r="C352">
        <v>25.6</v>
      </c>
    </row>
    <row r="353" spans="1:3" x14ac:dyDescent="0.25">
      <c r="A353" s="1">
        <v>0</v>
      </c>
      <c r="B353" s="2" t="s">
        <v>351</v>
      </c>
      <c r="C353">
        <v>27.6</v>
      </c>
    </row>
    <row r="354" spans="1:3" x14ac:dyDescent="0.25">
      <c r="A354" s="1">
        <v>0</v>
      </c>
      <c r="B354" s="2" t="s">
        <v>352</v>
      </c>
      <c r="C354">
        <v>29.3</v>
      </c>
    </row>
    <row r="355" spans="1:3" x14ac:dyDescent="0.25">
      <c r="A355" s="1">
        <v>0</v>
      </c>
      <c r="B355" s="2" t="s">
        <v>353</v>
      </c>
      <c r="C355">
        <v>31.9</v>
      </c>
    </row>
    <row r="356" spans="1:3" x14ac:dyDescent="0.25">
      <c r="A356" s="1">
        <v>0</v>
      </c>
      <c r="B356" s="2" t="s">
        <v>354</v>
      </c>
      <c r="C356">
        <v>33.200000000000003</v>
      </c>
    </row>
    <row r="357" spans="1:3" x14ac:dyDescent="0.25">
      <c r="A357" s="1">
        <v>0</v>
      </c>
      <c r="B357" s="2" t="s">
        <v>355</v>
      </c>
      <c r="C357">
        <v>34.5</v>
      </c>
    </row>
    <row r="358" spans="1:3" x14ac:dyDescent="0.25">
      <c r="A358" s="1">
        <v>0</v>
      </c>
      <c r="B358" s="2" t="s">
        <v>356</v>
      </c>
      <c r="C358">
        <v>34.9</v>
      </c>
    </row>
    <row r="359" spans="1:3" x14ac:dyDescent="0.25">
      <c r="A359" s="1">
        <v>0</v>
      </c>
      <c r="B359" s="2" t="s">
        <v>357</v>
      </c>
      <c r="C359">
        <v>35</v>
      </c>
    </row>
    <row r="360" spans="1:3" x14ac:dyDescent="0.25">
      <c r="A360" s="1">
        <v>0</v>
      </c>
      <c r="B360" s="2" t="s">
        <v>358</v>
      </c>
      <c r="C360">
        <v>34.1</v>
      </c>
    </row>
    <row r="361" spans="1:3" x14ac:dyDescent="0.25">
      <c r="A361" s="1">
        <v>0</v>
      </c>
      <c r="B361" s="2" t="s">
        <v>359</v>
      </c>
      <c r="C361">
        <v>33.1</v>
      </c>
    </row>
    <row r="362" spans="1:3" x14ac:dyDescent="0.25">
      <c r="A362" s="1">
        <v>0</v>
      </c>
      <c r="B362" s="2" t="s">
        <v>360</v>
      </c>
      <c r="C362">
        <v>31.7</v>
      </c>
    </row>
    <row r="363" spans="1:3" x14ac:dyDescent="0.25">
      <c r="A363" s="1">
        <v>0</v>
      </c>
      <c r="B363" s="2" t="s">
        <v>361</v>
      </c>
      <c r="C363">
        <v>30.8</v>
      </c>
    </row>
    <row r="364" spans="1:3" x14ac:dyDescent="0.25">
      <c r="A364" s="1">
        <v>0</v>
      </c>
      <c r="B364" s="2" t="s">
        <v>362</v>
      </c>
      <c r="C364">
        <v>30.2</v>
      </c>
    </row>
    <row r="365" spans="1:3" x14ac:dyDescent="0.25">
      <c r="A365" s="1">
        <v>1</v>
      </c>
      <c r="B365" s="2" t="s">
        <v>0</v>
      </c>
      <c r="C365">
        <v>30.2</v>
      </c>
    </row>
    <row r="366" spans="1:3" x14ac:dyDescent="0.25">
      <c r="A366" s="1">
        <v>1</v>
      </c>
      <c r="B366" s="2" t="s">
        <v>1</v>
      </c>
      <c r="C366">
        <v>28.2</v>
      </c>
    </row>
    <row r="367" spans="1:3" x14ac:dyDescent="0.25">
      <c r="A367" s="1">
        <v>1</v>
      </c>
      <c r="B367" s="2" t="s">
        <v>2</v>
      </c>
      <c r="C367">
        <v>26.1</v>
      </c>
    </row>
    <row r="368" spans="1:3" x14ac:dyDescent="0.25">
      <c r="A368" s="1">
        <v>1</v>
      </c>
      <c r="B368" s="2" t="s">
        <v>3</v>
      </c>
      <c r="C368">
        <v>24.9</v>
      </c>
    </row>
    <row r="369" spans="1:3" x14ac:dyDescent="0.25">
      <c r="A369" s="1">
        <v>1</v>
      </c>
      <c r="B369" s="2" t="s">
        <v>4</v>
      </c>
      <c r="C369">
        <v>24.2</v>
      </c>
    </row>
    <row r="370" spans="1:3" x14ac:dyDescent="0.25">
      <c r="A370" s="1">
        <v>1</v>
      </c>
      <c r="B370" s="2" t="s">
        <v>5</v>
      </c>
      <c r="C370">
        <v>24</v>
      </c>
    </row>
    <row r="371" spans="1:3" x14ac:dyDescent="0.25">
      <c r="A371" s="1">
        <v>1</v>
      </c>
      <c r="B371" s="2" t="s">
        <v>6</v>
      </c>
      <c r="C371">
        <v>21.3</v>
      </c>
    </row>
    <row r="372" spans="1:3" x14ac:dyDescent="0.25">
      <c r="A372" s="1">
        <v>1</v>
      </c>
      <c r="B372" s="2" t="s">
        <v>7</v>
      </c>
      <c r="C372">
        <v>21.1</v>
      </c>
    </row>
    <row r="373" spans="1:3" x14ac:dyDescent="0.25">
      <c r="A373" s="1">
        <v>1</v>
      </c>
      <c r="B373" s="2" t="s">
        <v>8</v>
      </c>
      <c r="C373">
        <v>20.7</v>
      </c>
    </row>
    <row r="374" spans="1:3" x14ac:dyDescent="0.25">
      <c r="A374" s="1">
        <v>1</v>
      </c>
      <c r="B374" s="2" t="s">
        <v>9</v>
      </c>
      <c r="C374">
        <v>20.7</v>
      </c>
    </row>
    <row r="375" spans="1:3" x14ac:dyDescent="0.25">
      <c r="A375" s="1">
        <v>1</v>
      </c>
      <c r="B375" s="2" t="s">
        <v>10</v>
      </c>
      <c r="C375">
        <v>20.399999999999999</v>
      </c>
    </row>
    <row r="376" spans="1:3" x14ac:dyDescent="0.25">
      <c r="A376" s="1">
        <v>1</v>
      </c>
      <c r="B376" s="2" t="s">
        <v>11</v>
      </c>
      <c r="C376">
        <v>20.5</v>
      </c>
    </row>
    <row r="377" spans="1:3" x14ac:dyDescent="0.25">
      <c r="A377" s="1">
        <v>1</v>
      </c>
      <c r="B377" s="2" t="s">
        <v>12</v>
      </c>
      <c r="C377">
        <v>19.600000000000001</v>
      </c>
    </row>
    <row r="378" spans="1:3" x14ac:dyDescent="0.25">
      <c r="A378" s="1">
        <v>1</v>
      </c>
      <c r="B378" s="2" t="s">
        <v>13</v>
      </c>
      <c r="C378">
        <v>20</v>
      </c>
    </row>
    <row r="379" spans="1:3" x14ac:dyDescent="0.25">
      <c r="A379" s="1">
        <v>1</v>
      </c>
      <c r="B379" s="2" t="s">
        <v>14</v>
      </c>
      <c r="C379">
        <v>20</v>
      </c>
    </row>
    <row r="380" spans="1:3" x14ac:dyDescent="0.25">
      <c r="A380" s="1">
        <v>1</v>
      </c>
      <c r="B380" s="2" t="s">
        <v>15</v>
      </c>
      <c r="C380">
        <v>20.399999999999999</v>
      </c>
    </row>
    <row r="381" spans="1:3" x14ac:dyDescent="0.25">
      <c r="A381" s="1">
        <v>1</v>
      </c>
      <c r="B381" s="2" t="s">
        <v>16</v>
      </c>
      <c r="C381">
        <v>20.9</v>
      </c>
    </row>
    <row r="382" spans="1:3" x14ac:dyDescent="0.25">
      <c r="A382" s="1">
        <v>1</v>
      </c>
      <c r="B382" s="2" t="s">
        <v>17</v>
      </c>
      <c r="C382">
        <v>21.3</v>
      </c>
    </row>
    <row r="383" spans="1:3" x14ac:dyDescent="0.25">
      <c r="A383" s="1">
        <v>1</v>
      </c>
      <c r="B383" s="2" t="s">
        <v>18</v>
      </c>
      <c r="C383">
        <v>22.2</v>
      </c>
    </row>
    <row r="384" spans="1:3" x14ac:dyDescent="0.25">
      <c r="A384" s="1">
        <v>1</v>
      </c>
      <c r="B384" s="2" t="s">
        <v>19</v>
      </c>
      <c r="C384">
        <v>21.9</v>
      </c>
    </row>
    <row r="385" spans="1:3" x14ac:dyDescent="0.25">
      <c r="A385" s="1">
        <v>1</v>
      </c>
      <c r="B385" s="2" t="s">
        <v>20</v>
      </c>
      <c r="C385">
        <v>22.8</v>
      </c>
    </row>
    <row r="386" spans="1:3" x14ac:dyDescent="0.25">
      <c r="A386" s="1">
        <v>1</v>
      </c>
      <c r="B386" s="2" t="s">
        <v>21</v>
      </c>
      <c r="C386">
        <v>22.5</v>
      </c>
    </row>
    <row r="387" spans="1:3" x14ac:dyDescent="0.25">
      <c r="A387" s="1">
        <v>1</v>
      </c>
      <c r="B387" s="2" t="s">
        <v>22</v>
      </c>
      <c r="C387">
        <v>21.1</v>
      </c>
    </row>
    <row r="388" spans="1:3" x14ac:dyDescent="0.25">
      <c r="A388" s="1">
        <v>1</v>
      </c>
      <c r="B388" s="2" t="s">
        <v>23</v>
      </c>
      <c r="C388">
        <v>21.3</v>
      </c>
    </row>
    <row r="389" spans="1:3" x14ac:dyDescent="0.25">
      <c r="A389" s="1">
        <v>1</v>
      </c>
      <c r="B389" s="2" t="s">
        <v>24</v>
      </c>
      <c r="C389">
        <v>22</v>
      </c>
    </row>
    <row r="390" spans="1:3" x14ac:dyDescent="0.25">
      <c r="A390" s="1">
        <v>1</v>
      </c>
      <c r="B390" s="2" t="s">
        <v>25</v>
      </c>
      <c r="C390">
        <v>22</v>
      </c>
    </row>
    <row r="391" spans="1:3" x14ac:dyDescent="0.25">
      <c r="A391" s="1">
        <v>1</v>
      </c>
      <c r="B391" s="2" t="s">
        <v>26</v>
      </c>
      <c r="C391">
        <v>21.3</v>
      </c>
    </row>
    <row r="392" spans="1:3" x14ac:dyDescent="0.25">
      <c r="A392" s="1">
        <v>1</v>
      </c>
      <c r="B392" s="2" t="s">
        <v>27</v>
      </c>
      <c r="C392">
        <v>20.399999999999999</v>
      </c>
    </row>
    <row r="393" spans="1:3" x14ac:dyDescent="0.25">
      <c r="A393" s="1">
        <v>1</v>
      </c>
      <c r="B393" s="2" t="s">
        <v>28</v>
      </c>
      <c r="C393">
        <v>20.5</v>
      </c>
    </row>
    <row r="394" spans="1:3" x14ac:dyDescent="0.25">
      <c r="A394" s="1">
        <v>1</v>
      </c>
      <c r="B394" s="2" t="s">
        <v>29</v>
      </c>
      <c r="C394">
        <v>20.8</v>
      </c>
    </row>
    <row r="395" spans="1:3" x14ac:dyDescent="0.25">
      <c r="A395" s="1">
        <v>1</v>
      </c>
      <c r="B395" s="2" t="s">
        <v>30</v>
      </c>
      <c r="C395">
        <v>20.8</v>
      </c>
    </row>
    <row r="396" spans="1:3" x14ac:dyDescent="0.25">
      <c r="A396" s="1">
        <v>1</v>
      </c>
      <c r="B396" s="2" t="s">
        <v>31</v>
      </c>
      <c r="C396">
        <v>20.100000000000001</v>
      </c>
    </row>
    <row r="397" spans="1:3" x14ac:dyDescent="0.25">
      <c r="A397" s="1">
        <v>1</v>
      </c>
      <c r="B397" s="2" t="s">
        <v>32</v>
      </c>
      <c r="C397">
        <v>20.2</v>
      </c>
    </row>
    <row r="398" spans="1:3" x14ac:dyDescent="0.25">
      <c r="A398" s="1">
        <v>1</v>
      </c>
      <c r="B398" s="2" t="s">
        <v>33</v>
      </c>
      <c r="C398">
        <v>20.399999999999999</v>
      </c>
    </row>
    <row r="399" spans="1:3" x14ac:dyDescent="0.25">
      <c r="A399" s="1">
        <v>1</v>
      </c>
      <c r="B399" s="2" t="s">
        <v>34</v>
      </c>
      <c r="C399">
        <v>20.7</v>
      </c>
    </row>
    <row r="400" spans="1:3" x14ac:dyDescent="0.25">
      <c r="A400" s="1">
        <v>1</v>
      </c>
      <c r="B400" s="2" t="s">
        <v>35</v>
      </c>
      <c r="C400">
        <v>20.3</v>
      </c>
    </row>
    <row r="401" spans="1:3" x14ac:dyDescent="0.25">
      <c r="A401" s="1">
        <v>1</v>
      </c>
      <c r="B401" s="2" t="s">
        <v>36</v>
      </c>
      <c r="C401">
        <v>20.3</v>
      </c>
    </row>
    <row r="402" spans="1:3" x14ac:dyDescent="0.25">
      <c r="A402" s="1">
        <v>1</v>
      </c>
      <c r="B402" s="2" t="s">
        <v>37</v>
      </c>
      <c r="C402">
        <v>20.5</v>
      </c>
    </row>
    <row r="403" spans="1:3" x14ac:dyDescent="0.25">
      <c r="A403" s="1">
        <v>1</v>
      </c>
      <c r="B403" s="2" t="s">
        <v>38</v>
      </c>
      <c r="C403">
        <v>20.3</v>
      </c>
    </row>
    <row r="404" spans="1:3" x14ac:dyDescent="0.25">
      <c r="A404" s="1">
        <v>1</v>
      </c>
      <c r="B404" s="2" t="s">
        <v>39</v>
      </c>
      <c r="C404">
        <v>21.1</v>
      </c>
    </row>
    <row r="405" spans="1:3" x14ac:dyDescent="0.25">
      <c r="A405" s="1">
        <v>1</v>
      </c>
      <c r="B405" s="2" t="s">
        <v>40</v>
      </c>
      <c r="C405">
        <v>22.6</v>
      </c>
    </row>
    <row r="406" spans="1:3" x14ac:dyDescent="0.25">
      <c r="A406" s="1">
        <v>1</v>
      </c>
      <c r="B406" s="2" t="s">
        <v>41</v>
      </c>
      <c r="C406">
        <v>25.2</v>
      </c>
    </row>
    <row r="407" spans="1:3" x14ac:dyDescent="0.25">
      <c r="A407" s="1">
        <v>1</v>
      </c>
      <c r="B407" s="2" t="s">
        <v>42</v>
      </c>
      <c r="C407">
        <v>27.3</v>
      </c>
    </row>
    <row r="408" spans="1:3" x14ac:dyDescent="0.25">
      <c r="A408" s="1">
        <v>1</v>
      </c>
      <c r="B408" s="2" t="s">
        <v>43</v>
      </c>
      <c r="C408">
        <v>29.3</v>
      </c>
    </row>
    <row r="409" spans="1:3" x14ac:dyDescent="0.25">
      <c r="A409" s="1">
        <v>1</v>
      </c>
      <c r="B409" s="2" t="s">
        <v>44</v>
      </c>
      <c r="C409">
        <v>31.2</v>
      </c>
    </row>
    <row r="410" spans="1:3" x14ac:dyDescent="0.25">
      <c r="A410" s="1">
        <v>1</v>
      </c>
      <c r="B410" s="2" t="s">
        <v>45</v>
      </c>
      <c r="C410">
        <v>31.5</v>
      </c>
    </row>
    <row r="411" spans="1:3" x14ac:dyDescent="0.25">
      <c r="A411" s="1">
        <v>1</v>
      </c>
      <c r="B411" s="2" t="s">
        <v>363</v>
      </c>
      <c r="C411">
        <v>31.8</v>
      </c>
    </row>
    <row r="412" spans="1:3" x14ac:dyDescent="0.25">
      <c r="A412" s="1">
        <v>1</v>
      </c>
      <c r="B412" s="2" t="s">
        <v>46</v>
      </c>
      <c r="C412">
        <v>32.9</v>
      </c>
    </row>
    <row r="413" spans="1:3" x14ac:dyDescent="0.25">
      <c r="A413" s="1">
        <v>1</v>
      </c>
      <c r="B413" s="2" t="s">
        <v>47</v>
      </c>
      <c r="C413">
        <v>32.4</v>
      </c>
    </row>
    <row r="414" spans="1:3" x14ac:dyDescent="0.25">
      <c r="A414" s="1">
        <v>1</v>
      </c>
      <c r="B414" s="2" t="s">
        <v>48</v>
      </c>
      <c r="C414">
        <v>31.1</v>
      </c>
    </row>
    <row r="415" spans="1:3" x14ac:dyDescent="0.25">
      <c r="A415" s="1">
        <v>1</v>
      </c>
      <c r="B415" s="2" t="s">
        <v>49</v>
      </c>
      <c r="C415">
        <v>30</v>
      </c>
    </row>
    <row r="416" spans="1:3" x14ac:dyDescent="0.25">
      <c r="A416" s="1">
        <v>1</v>
      </c>
      <c r="B416" s="2" t="s">
        <v>364</v>
      </c>
      <c r="C416">
        <v>27.7</v>
      </c>
    </row>
    <row r="417" spans="1:3" x14ac:dyDescent="0.25">
      <c r="A417" s="1">
        <v>1</v>
      </c>
      <c r="B417" s="2" t="s">
        <v>50</v>
      </c>
      <c r="C417">
        <v>26</v>
      </c>
    </row>
    <row r="418" spans="1:3" x14ac:dyDescent="0.25">
      <c r="A418" s="1">
        <v>1</v>
      </c>
      <c r="B418" s="2" t="s">
        <v>51</v>
      </c>
      <c r="C418">
        <v>24.1</v>
      </c>
    </row>
    <row r="419" spans="1:3" x14ac:dyDescent="0.25">
      <c r="A419" s="1">
        <v>1</v>
      </c>
      <c r="B419" s="2" t="s">
        <v>52</v>
      </c>
      <c r="C419">
        <v>23</v>
      </c>
    </row>
    <row r="420" spans="1:3" x14ac:dyDescent="0.25">
      <c r="A420" s="1">
        <v>1</v>
      </c>
      <c r="B420" s="2" t="s">
        <v>53</v>
      </c>
      <c r="C420">
        <v>22.4</v>
      </c>
    </row>
    <row r="421" spans="1:3" x14ac:dyDescent="0.25">
      <c r="A421" s="1">
        <v>1</v>
      </c>
      <c r="B421" s="2" t="s">
        <v>54</v>
      </c>
      <c r="C421">
        <v>21.2</v>
      </c>
    </row>
    <row r="422" spans="1:3" x14ac:dyDescent="0.25">
      <c r="A422" s="1">
        <v>1</v>
      </c>
      <c r="B422" s="2" t="s">
        <v>55</v>
      </c>
      <c r="C422">
        <v>20.6</v>
      </c>
    </row>
    <row r="423" spans="1:3" x14ac:dyDescent="0.25">
      <c r="A423" s="1">
        <v>1</v>
      </c>
      <c r="B423" s="2" t="s">
        <v>56</v>
      </c>
      <c r="C423">
        <v>21.7</v>
      </c>
    </row>
    <row r="424" spans="1:3" x14ac:dyDescent="0.25">
      <c r="A424" s="1">
        <v>1</v>
      </c>
      <c r="B424" s="2" t="s">
        <v>57</v>
      </c>
      <c r="C424">
        <v>20.5</v>
      </c>
    </row>
    <row r="425" spans="1:3" x14ac:dyDescent="0.25">
      <c r="A425" s="1">
        <v>1</v>
      </c>
      <c r="B425" s="2" t="s">
        <v>58</v>
      </c>
      <c r="C425">
        <v>20.3</v>
      </c>
    </row>
    <row r="426" spans="1:3" x14ac:dyDescent="0.25">
      <c r="A426" s="1">
        <v>1</v>
      </c>
      <c r="B426" s="2" t="s">
        <v>59</v>
      </c>
      <c r="C426">
        <v>20.100000000000001</v>
      </c>
    </row>
    <row r="427" spans="1:3" x14ac:dyDescent="0.25">
      <c r="A427" s="1">
        <v>1</v>
      </c>
      <c r="B427" s="2" t="s">
        <v>60</v>
      </c>
      <c r="C427">
        <v>19.899999999999999</v>
      </c>
    </row>
    <row r="428" spans="1:3" x14ac:dyDescent="0.25">
      <c r="A428" s="1">
        <v>1</v>
      </c>
      <c r="B428" s="2" t="s">
        <v>61</v>
      </c>
      <c r="C428">
        <v>23.5</v>
      </c>
    </row>
    <row r="429" spans="1:3" x14ac:dyDescent="0.25">
      <c r="A429" s="1">
        <v>1</v>
      </c>
      <c r="B429" s="2" t="s">
        <v>62</v>
      </c>
      <c r="C429">
        <v>26.5</v>
      </c>
    </row>
    <row r="430" spans="1:3" x14ac:dyDescent="0.25">
      <c r="A430" s="1">
        <v>1</v>
      </c>
      <c r="B430" s="2" t="s">
        <v>63</v>
      </c>
      <c r="C430">
        <v>28.9</v>
      </c>
    </row>
    <row r="431" spans="1:3" x14ac:dyDescent="0.25">
      <c r="A431" s="1">
        <v>1</v>
      </c>
      <c r="B431" s="2" t="s">
        <v>64</v>
      </c>
      <c r="C431">
        <v>30.4</v>
      </c>
    </row>
    <row r="432" spans="1:3" x14ac:dyDescent="0.25">
      <c r="A432" s="1">
        <v>1</v>
      </c>
      <c r="B432" s="2" t="s">
        <v>65</v>
      </c>
      <c r="C432">
        <v>32</v>
      </c>
    </row>
    <row r="433" spans="1:3" x14ac:dyDescent="0.25">
      <c r="A433" s="1">
        <v>1</v>
      </c>
      <c r="B433" s="2" t="s">
        <v>66</v>
      </c>
      <c r="C433">
        <v>33.700000000000003</v>
      </c>
    </row>
    <row r="434" spans="1:3" x14ac:dyDescent="0.25">
      <c r="A434" s="1">
        <v>1</v>
      </c>
      <c r="B434" s="2" t="s">
        <v>67</v>
      </c>
      <c r="C434">
        <v>35.799999999999997</v>
      </c>
    </row>
    <row r="435" spans="1:3" x14ac:dyDescent="0.25">
      <c r="A435" s="1">
        <v>1</v>
      </c>
      <c r="B435" s="2" t="s">
        <v>68</v>
      </c>
      <c r="C435">
        <v>36.1</v>
      </c>
    </row>
    <row r="436" spans="1:3" x14ac:dyDescent="0.25">
      <c r="A436" s="1">
        <v>1</v>
      </c>
      <c r="B436" s="2" t="s">
        <v>69</v>
      </c>
      <c r="C436">
        <v>36.9</v>
      </c>
    </row>
    <row r="437" spans="1:3" x14ac:dyDescent="0.25">
      <c r="A437" s="1">
        <v>1</v>
      </c>
      <c r="B437" s="2" t="s">
        <v>70</v>
      </c>
      <c r="C437">
        <v>35.799999999999997</v>
      </c>
    </row>
    <row r="438" spans="1:3" x14ac:dyDescent="0.25">
      <c r="A438" s="1">
        <v>1</v>
      </c>
      <c r="B438" s="2" t="s">
        <v>71</v>
      </c>
      <c r="C438">
        <v>35.299999999999997</v>
      </c>
    </row>
    <row r="439" spans="1:3" x14ac:dyDescent="0.25">
      <c r="A439" s="1">
        <v>1</v>
      </c>
      <c r="B439" s="2" t="s">
        <v>72</v>
      </c>
      <c r="C439">
        <v>33.6</v>
      </c>
    </row>
    <row r="440" spans="1:3" x14ac:dyDescent="0.25">
      <c r="A440" s="1">
        <v>1</v>
      </c>
      <c r="B440" s="2" t="s">
        <v>73</v>
      </c>
      <c r="C440">
        <v>32.6</v>
      </c>
    </row>
    <row r="441" spans="1:3" x14ac:dyDescent="0.25">
      <c r="A441" s="1">
        <v>1</v>
      </c>
      <c r="B441" s="2" t="s">
        <v>74</v>
      </c>
      <c r="C441">
        <v>28.4</v>
      </c>
    </row>
    <row r="442" spans="1:3" x14ac:dyDescent="0.25">
      <c r="A442" s="1">
        <v>1</v>
      </c>
      <c r="B442" s="2" t="s">
        <v>75</v>
      </c>
      <c r="C442">
        <v>26.9</v>
      </c>
    </row>
    <row r="443" spans="1:3" x14ac:dyDescent="0.25">
      <c r="A443" s="1">
        <v>1</v>
      </c>
      <c r="B443" s="2" t="s">
        <v>77</v>
      </c>
      <c r="C443">
        <v>24.7</v>
      </c>
    </row>
    <row r="444" spans="1:3" x14ac:dyDescent="0.25">
      <c r="A444" s="1">
        <v>1</v>
      </c>
      <c r="B444" s="2" t="s">
        <v>78</v>
      </c>
      <c r="C444">
        <v>23.8</v>
      </c>
    </row>
    <row r="445" spans="1:3" x14ac:dyDescent="0.25">
      <c r="A445" s="1">
        <v>1</v>
      </c>
      <c r="B445" s="2" t="s">
        <v>79</v>
      </c>
      <c r="C445">
        <v>23</v>
      </c>
    </row>
    <row r="446" spans="1:3" x14ac:dyDescent="0.25">
      <c r="A446" s="1">
        <v>1</v>
      </c>
      <c r="B446" s="2" t="s">
        <v>80</v>
      </c>
      <c r="C446">
        <v>25.3</v>
      </c>
    </row>
    <row r="447" spans="1:3" x14ac:dyDescent="0.25">
      <c r="A447" s="1">
        <v>1</v>
      </c>
      <c r="B447" s="2" t="s">
        <v>81</v>
      </c>
      <c r="C447">
        <v>21.5</v>
      </c>
    </row>
    <row r="448" spans="1:3" x14ac:dyDescent="0.25">
      <c r="A448" s="1">
        <v>1</v>
      </c>
      <c r="B448" s="2" t="s">
        <v>82</v>
      </c>
      <c r="C448">
        <v>21.6</v>
      </c>
    </row>
    <row r="449" spans="1:3" x14ac:dyDescent="0.25">
      <c r="A449" s="1">
        <v>1</v>
      </c>
      <c r="B449" s="2" t="s">
        <v>84</v>
      </c>
      <c r="C449">
        <v>20.9</v>
      </c>
    </row>
    <row r="450" spans="1:3" x14ac:dyDescent="0.25">
      <c r="A450" s="1">
        <v>1</v>
      </c>
      <c r="B450" s="2" t="s">
        <v>85</v>
      </c>
      <c r="C450">
        <v>22.7</v>
      </c>
    </row>
    <row r="451" spans="1:3" x14ac:dyDescent="0.25">
      <c r="A451" s="1">
        <v>1</v>
      </c>
      <c r="B451" s="2" t="s">
        <v>86</v>
      </c>
      <c r="C451">
        <v>24.8</v>
      </c>
    </row>
    <row r="452" spans="1:3" x14ac:dyDescent="0.25">
      <c r="A452" s="1">
        <v>1</v>
      </c>
      <c r="B452" s="2" t="s">
        <v>87</v>
      </c>
      <c r="C452">
        <v>27.8</v>
      </c>
    </row>
    <row r="453" spans="1:3" x14ac:dyDescent="0.25">
      <c r="A453" s="1">
        <v>1</v>
      </c>
      <c r="B453" s="2" t="s">
        <v>88</v>
      </c>
      <c r="C453">
        <v>29.8</v>
      </c>
    </row>
    <row r="454" spans="1:3" x14ac:dyDescent="0.25">
      <c r="A454" s="1">
        <v>1</v>
      </c>
      <c r="B454" s="2" t="s">
        <v>89</v>
      </c>
      <c r="C454">
        <v>31.5</v>
      </c>
    </row>
    <row r="455" spans="1:3" x14ac:dyDescent="0.25">
      <c r="A455" s="1">
        <v>1</v>
      </c>
      <c r="B455" s="2" t="s">
        <v>90</v>
      </c>
      <c r="C455">
        <v>34.1</v>
      </c>
    </row>
    <row r="456" spans="1:3" x14ac:dyDescent="0.25">
      <c r="A456" s="1">
        <v>1</v>
      </c>
      <c r="B456" s="2" t="s">
        <v>91</v>
      </c>
      <c r="C456">
        <v>34.299999999999997</v>
      </c>
    </row>
    <row r="457" spans="1:3" x14ac:dyDescent="0.25">
      <c r="A457" s="1">
        <v>1</v>
      </c>
      <c r="B457" s="2" t="s">
        <v>92</v>
      </c>
      <c r="C457">
        <v>36.799999999999997</v>
      </c>
    </row>
    <row r="458" spans="1:3" x14ac:dyDescent="0.25">
      <c r="A458" s="1">
        <v>1</v>
      </c>
      <c r="B458" s="2" t="s">
        <v>93</v>
      </c>
      <c r="C458">
        <v>34.9</v>
      </c>
    </row>
    <row r="459" spans="1:3" x14ac:dyDescent="0.25">
      <c r="A459" s="1">
        <v>1</v>
      </c>
      <c r="B459" s="2" t="s">
        <v>94</v>
      </c>
      <c r="C459">
        <v>33.200000000000003</v>
      </c>
    </row>
    <row r="460" spans="1:3" x14ac:dyDescent="0.25">
      <c r="A460" s="1">
        <v>1</v>
      </c>
      <c r="B460" s="2" t="s">
        <v>95</v>
      </c>
      <c r="C460">
        <v>31.2</v>
      </c>
    </row>
    <row r="461" spans="1:3" x14ac:dyDescent="0.25">
      <c r="A461" s="1">
        <v>1</v>
      </c>
      <c r="B461" s="2" t="s">
        <v>96</v>
      </c>
      <c r="C461">
        <v>26.2</v>
      </c>
    </row>
    <row r="462" spans="1:3" x14ac:dyDescent="0.25">
      <c r="A462" s="1">
        <v>1</v>
      </c>
      <c r="B462" s="2" t="s">
        <v>97</v>
      </c>
      <c r="C462">
        <v>26</v>
      </c>
    </row>
    <row r="463" spans="1:3" x14ac:dyDescent="0.25">
      <c r="A463" s="1">
        <v>1</v>
      </c>
      <c r="B463" s="2" t="s">
        <v>98</v>
      </c>
      <c r="C463">
        <v>25.5</v>
      </c>
    </row>
    <row r="464" spans="1:3" x14ac:dyDescent="0.25">
      <c r="A464" s="1">
        <v>1</v>
      </c>
      <c r="B464" s="2" t="s">
        <v>99</v>
      </c>
      <c r="C464">
        <v>25.2</v>
      </c>
    </row>
    <row r="465" spans="1:3" x14ac:dyDescent="0.25">
      <c r="A465" s="1">
        <v>1</v>
      </c>
      <c r="B465" s="2" t="s">
        <v>100</v>
      </c>
      <c r="C465">
        <v>24.7</v>
      </c>
    </row>
    <row r="466" spans="1:3" x14ac:dyDescent="0.25">
      <c r="A466" s="1">
        <v>1</v>
      </c>
      <c r="B466" s="2" t="s">
        <v>101</v>
      </c>
      <c r="C466">
        <v>20.399999999999999</v>
      </c>
    </row>
    <row r="467" spans="1:3" x14ac:dyDescent="0.25">
      <c r="A467" s="1">
        <v>1</v>
      </c>
      <c r="B467" s="2" t="s">
        <v>102</v>
      </c>
      <c r="C467">
        <v>20.9</v>
      </c>
    </row>
    <row r="468" spans="1:3" x14ac:dyDescent="0.25">
      <c r="A468" s="1">
        <v>1</v>
      </c>
      <c r="B468" s="2" t="s">
        <v>103</v>
      </c>
      <c r="C468">
        <v>21</v>
      </c>
    </row>
    <row r="469" spans="1:3" x14ac:dyDescent="0.25">
      <c r="A469" s="1">
        <v>1</v>
      </c>
      <c r="B469" s="2" t="s">
        <v>104</v>
      </c>
      <c r="C469">
        <v>21.7</v>
      </c>
    </row>
    <row r="470" spans="1:3" x14ac:dyDescent="0.25">
      <c r="A470" s="1">
        <v>1</v>
      </c>
      <c r="B470" s="2" t="s">
        <v>105</v>
      </c>
      <c r="C470">
        <v>21.4</v>
      </c>
    </row>
    <row r="471" spans="1:3" x14ac:dyDescent="0.25">
      <c r="A471" s="1">
        <v>1</v>
      </c>
      <c r="B471" s="2" t="s">
        <v>106</v>
      </c>
      <c r="C471">
        <v>21.5</v>
      </c>
    </row>
    <row r="472" spans="1:3" x14ac:dyDescent="0.25">
      <c r="A472" s="1">
        <v>1</v>
      </c>
      <c r="B472" s="2" t="s">
        <v>107</v>
      </c>
      <c r="C472">
        <v>20.7</v>
      </c>
    </row>
    <row r="473" spans="1:3" x14ac:dyDescent="0.25">
      <c r="A473" s="1">
        <v>1</v>
      </c>
      <c r="B473" s="2" t="s">
        <v>108</v>
      </c>
      <c r="C473">
        <v>20.3</v>
      </c>
    </row>
    <row r="474" spans="1:3" x14ac:dyDescent="0.25">
      <c r="A474" s="1">
        <v>1</v>
      </c>
      <c r="B474" s="2" t="s">
        <v>109</v>
      </c>
      <c r="C474">
        <v>21.5</v>
      </c>
    </row>
    <row r="475" spans="1:3" x14ac:dyDescent="0.25">
      <c r="A475" s="1">
        <v>1</v>
      </c>
      <c r="B475" s="2" t="s">
        <v>110</v>
      </c>
      <c r="C475">
        <v>22.5</v>
      </c>
    </row>
    <row r="476" spans="1:3" x14ac:dyDescent="0.25">
      <c r="A476" s="1">
        <v>1</v>
      </c>
      <c r="B476" s="2" t="s">
        <v>111</v>
      </c>
      <c r="C476">
        <v>23.6</v>
      </c>
    </row>
    <row r="477" spans="1:3" x14ac:dyDescent="0.25">
      <c r="A477" s="1">
        <v>1</v>
      </c>
      <c r="B477" s="2" t="s">
        <v>112</v>
      </c>
      <c r="C477">
        <v>24.6</v>
      </c>
    </row>
    <row r="478" spans="1:3" x14ac:dyDescent="0.25">
      <c r="A478" s="1">
        <v>1</v>
      </c>
      <c r="B478" s="2" t="s">
        <v>113</v>
      </c>
      <c r="C478">
        <v>24.3</v>
      </c>
    </row>
    <row r="479" spans="1:3" x14ac:dyDescent="0.25">
      <c r="A479" s="1">
        <v>1</v>
      </c>
      <c r="B479" s="2" t="s">
        <v>114</v>
      </c>
      <c r="C479">
        <v>25.5</v>
      </c>
    </row>
    <row r="480" spans="1:3" x14ac:dyDescent="0.25">
      <c r="A480" s="1">
        <v>1</v>
      </c>
      <c r="B480" s="2" t="s">
        <v>115</v>
      </c>
      <c r="C480">
        <v>23.6</v>
      </c>
    </row>
    <row r="481" spans="1:3" x14ac:dyDescent="0.25">
      <c r="A481" s="1">
        <v>1</v>
      </c>
      <c r="B481" s="2" t="s">
        <v>116</v>
      </c>
      <c r="C481">
        <v>25.5</v>
      </c>
    </row>
    <row r="482" spans="1:3" x14ac:dyDescent="0.25">
      <c r="A482" s="1">
        <v>1</v>
      </c>
      <c r="B482" s="2" t="s">
        <v>117</v>
      </c>
      <c r="C482">
        <v>25.8</v>
      </c>
    </row>
    <row r="483" spans="1:3" x14ac:dyDescent="0.25">
      <c r="A483" s="1">
        <v>1</v>
      </c>
      <c r="B483" s="2" t="s">
        <v>118</v>
      </c>
      <c r="C483">
        <v>25.6</v>
      </c>
    </row>
    <row r="484" spans="1:3" x14ac:dyDescent="0.25">
      <c r="A484" s="1">
        <v>1</v>
      </c>
      <c r="B484" s="2" t="s">
        <v>119</v>
      </c>
      <c r="C484">
        <v>25.3</v>
      </c>
    </row>
    <row r="485" spans="1:3" x14ac:dyDescent="0.25">
      <c r="A485" s="1">
        <v>1</v>
      </c>
      <c r="B485" s="2" t="s">
        <v>120</v>
      </c>
      <c r="C485">
        <v>24.4</v>
      </c>
    </row>
    <row r="486" spans="1:3" x14ac:dyDescent="0.25">
      <c r="A486" s="1">
        <v>1</v>
      </c>
      <c r="B486" s="2" t="s">
        <v>121</v>
      </c>
      <c r="C486">
        <v>23</v>
      </c>
    </row>
    <row r="487" spans="1:3" x14ac:dyDescent="0.25">
      <c r="A487" s="1">
        <v>1</v>
      </c>
      <c r="B487" s="2" t="s">
        <v>122</v>
      </c>
      <c r="C487">
        <v>21.2</v>
      </c>
    </row>
    <row r="488" spans="1:3" x14ac:dyDescent="0.25">
      <c r="A488" s="1">
        <v>1</v>
      </c>
      <c r="B488" s="2" t="s">
        <v>123</v>
      </c>
      <c r="C488">
        <v>20.5</v>
      </c>
    </row>
    <row r="489" spans="1:3" x14ac:dyDescent="0.25">
      <c r="A489" s="1">
        <v>1</v>
      </c>
      <c r="B489" s="2" t="s">
        <v>124</v>
      </c>
      <c r="C489">
        <v>20.2</v>
      </c>
    </row>
    <row r="490" spans="1:3" x14ac:dyDescent="0.25">
      <c r="A490" s="1">
        <v>1</v>
      </c>
      <c r="B490" s="2" t="s">
        <v>125</v>
      </c>
      <c r="C490">
        <v>19.5</v>
      </c>
    </row>
    <row r="491" spans="1:3" x14ac:dyDescent="0.25">
      <c r="A491" s="1">
        <v>1</v>
      </c>
      <c r="B491" s="2" t="s">
        <v>126</v>
      </c>
      <c r="C491">
        <v>19.3</v>
      </c>
    </row>
    <row r="492" spans="1:3" x14ac:dyDescent="0.25">
      <c r="A492" s="1">
        <v>1</v>
      </c>
      <c r="B492" s="2" t="s">
        <v>127</v>
      </c>
      <c r="C492">
        <v>18.8</v>
      </c>
    </row>
    <row r="493" spans="1:3" x14ac:dyDescent="0.25">
      <c r="A493" s="1">
        <v>1</v>
      </c>
      <c r="B493" s="2" t="s">
        <v>128</v>
      </c>
      <c r="C493">
        <v>18.3</v>
      </c>
    </row>
    <row r="494" spans="1:3" x14ac:dyDescent="0.25">
      <c r="A494" s="1">
        <v>1</v>
      </c>
      <c r="B494" s="2" t="s">
        <v>129</v>
      </c>
      <c r="C494">
        <v>18.100000000000001</v>
      </c>
    </row>
    <row r="495" spans="1:3" x14ac:dyDescent="0.25">
      <c r="A495" s="1">
        <v>1</v>
      </c>
      <c r="B495" s="2" t="s">
        <v>130</v>
      </c>
      <c r="C495">
        <v>17.899999999999999</v>
      </c>
    </row>
    <row r="496" spans="1:3" x14ac:dyDescent="0.25">
      <c r="A496" s="1">
        <v>1</v>
      </c>
      <c r="B496" s="2" t="s">
        <v>131</v>
      </c>
      <c r="C496">
        <v>18.3</v>
      </c>
    </row>
    <row r="497" spans="1:3" x14ac:dyDescent="0.25">
      <c r="A497" s="1">
        <v>1</v>
      </c>
      <c r="B497" s="2" t="s">
        <v>132</v>
      </c>
      <c r="C497">
        <v>18</v>
      </c>
    </row>
    <row r="498" spans="1:3" x14ac:dyDescent="0.25">
      <c r="A498" s="1">
        <v>1</v>
      </c>
      <c r="B498" s="2" t="s">
        <v>133</v>
      </c>
      <c r="C498">
        <v>18.3</v>
      </c>
    </row>
    <row r="499" spans="1:3" x14ac:dyDescent="0.25">
      <c r="A499" s="1">
        <v>1</v>
      </c>
      <c r="B499" s="2" t="s">
        <v>134</v>
      </c>
      <c r="C499">
        <v>18.5</v>
      </c>
    </row>
    <row r="500" spans="1:3" x14ac:dyDescent="0.25">
      <c r="A500" s="1">
        <v>1</v>
      </c>
      <c r="B500" s="2" t="s">
        <v>135</v>
      </c>
      <c r="C500">
        <v>18.899999999999999</v>
      </c>
    </row>
    <row r="501" spans="1:3" x14ac:dyDescent="0.25">
      <c r="A501" s="1">
        <v>1</v>
      </c>
      <c r="B501" s="2" t="s">
        <v>136</v>
      </c>
      <c r="C501">
        <v>19.600000000000001</v>
      </c>
    </row>
    <row r="502" spans="1:3" x14ac:dyDescent="0.25">
      <c r="A502" s="1">
        <v>1</v>
      </c>
      <c r="B502" s="2" t="s">
        <v>137</v>
      </c>
      <c r="C502">
        <v>19.600000000000001</v>
      </c>
    </row>
    <row r="503" spans="1:3" x14ac:dyDescent="0.25">
      <c r="A503" s="1">
        <v>1</v>
      </c>
      <c r="B503" s="2" t="s">
        <v>138</v>
      </c>
      <c r="C503">
        <v>19</v>
      </c>
    </row>
    <row r="504" spans="1:3" x14ac:dyDescent="0.25">
      <c r="A504" s="1">
        <v>1</v>
      </c>
      <c r="B504" s="2" t="s">
        <v>139</v>
      </c>
      <c r="C504">
        <v>19.600000000000001</v>
      </c>
    </row>
    <row r="505" spans="1:3" x14ac:dyDescent="0.25">
      <c r="A505" s="1">
        <v>1</v>
      </c>
      <c r="B505" s="2" t="s">
        <v>140</v>
      </c>
      <c r="C505">
        <v>20.5</v>
      </c>
    </row>
    <row r="506" spans="1:3" x14ac:dyDescent="0.25">
      <c r="A506" s="1">
        <v>1</v>
      </c>
      <c r="B506" s="2" t="s">
        <v>141</v>
      </c>
      <c r="C506">
        <v>19</v>
      </c>
    </row>
    <row r="507" spans="1:3" x14ac:dyDescent="0.25">
      <c r="A507" s="1">
        <v>1</v>
      </c>
      <c r="B507" s="2" t="s">
        <v>142</v>
      </c>
      <c r="C507">
        <v>19.7</v>
      </c>
    </row>
    <row r="508" spans="1:3" x14ac:dyDescent="0.25">
      <c r="A508" s="1">
        <v>1</v>
      </c>
      <c r="B508" s="2" t="s">
        <v>143</v>
      </c>
      <c r="C508">
        <v>19.3</v>
      </c>
    </row>
    <row r="509" spans="1:3" x14ac:dyDescent="0.25">
      <c r="A509" s="1">
        <v>1</v>
      </c>
      <c r="B509" s="2" t="s">
        <v>144</v>
      </c>
      <c r="C509">
        <v>19.2</v>
      </c>
    </row>
    <row r="510" spans="1:3" x14ac:dyDescent="0.25">
      <c r="A510" s="1">
        <v>1</v>
      </c>
      <c r="B510" s="2" t="s">
        <v>145</v>
      </c>
      <c r="C510">
        <v>18.399999999999999</v>
      </c>
    </row>
    <row r="511" spans="1:3" x14ac:dyDescent="0.25">
      <c r="A511" s="1">
        <v>1</v>
      </c>
      <c r="B511" s="2" t="s">
        <v>146</v>
      </c>
      <c r="C511">
        <v>18.899999999999999</v>
      </c>
    </row>
    <row r="512" spans="1:3" x14ac:dyDescent="0.25">
      <c r="A512" s="1">
        <v>1</v>
      </c>
      <c r="B512" s="2" t="s">
        <v>147</v>
      </c>
      <c r="C512">
        <v>18.7</v>
      </c>
    </row>
    <row r="513" spans="1:3" x14ac:dyDescent="0.25">
      <c r="A513" s="1">
        <v>1</v>
      </c>
      <c r="B513" s="2" t="s">
        <v>148</v>
      </c>
      <c r="C513">
        <v>18.8</v>
      </c>
    </row>
    <row r="514" spans="1:3" x14ac:dyDescent="0.25">
      <c r="A514" s="1">
        <v>1</v>
      </c>
      <c r="B514" s="2" t="s">
        <v>149</v>
      </c>
      <c r="C514">
        <v>19.100000000000001</v>
      </c>
    </row>
    <row r="515" spans="1:3" x14ac:dyDescent="0.25">
      <c r="A515" s="1">
        <v>1</v>
      </c>
      <c r="B515" s="2" t="s">
        <v>150</v>
      </c>
      <c r="C515">
        <v>18.8</v>
      </c>
    </row>
    <row r="516" spans="1:3" x14ac:dyDescent="0.25">
      <c r="A516" s="1">
        <v>1</v>
      </c>
      <c r="B516" s="2" t="s">
        <v>151</v>
      </c>
      <c r="C516">
        <v>17.7</v>
      </c>
    </row>
    <row r="517" spans="1:3" x14ac:dyDescent="0.25">
      <c r="A517" s="1">
        <v>1</v>
      </c>
      <c r="B517" s="2" t="s">
        <v>152</v>
      </c>
      <c r="C517">
        <v>16.3</v>
      </c>
    </row>
    <row r="518" spans="1:3" x14ac:dyDescent="0.25">
      <c r="A518" s="1">
        <v>1</v>
      </c>
      <c r="B518" s="2" t="s">
        <v>153</v>
      </c>
      <c r="C518">
        <v>16.5</v>
      </c>
    </row>
    <row r="519" spans="1:3" x14ac:dyDescent="0.25">
      <c r="A519" s="1">
        <v>1</v>
      </c>
      <c r="B519" s="2" t="s">
        <v>154</v>
      </c>
      <c r="C519">
        <v>16.5</v>
      </c>
    </row>
    <row r="520" spans="1:3" x14ac:dyDescent="0.25">
      <c r="A520" s="1">
        <v>1</v>
      </c>
      <c r="B520" s="2" t="s">
        <v>155</v>
      </c>
      <c r="C520">
        <v>15.7</v>
      </c>
    </row>
    <row r="521" spans="1:3" x14ac:dyDescent="0.25">
      <c r="A521" s="1">
        <v>1</v>
      </c>
      <c r="B521" s="2" t="s">
        <v>156</v>
      </c>
      <c r="C521">
        <v>16</v>
      </c>
    </row>
    <row r="522" spans="1:3" x14ac:dyDescent="0.25">
      <c r="A522" s="1">
        <v>1</v>
      </c>
      <c r="B522" s="2" t="s">
        <v>158</v>
      </c>
      <c r="C522">
        <v>21</v>
      </c>
    </row>
    <row r="523" spans="1:3" x14ac:dyDescent="0.25">
      <c r="A523" s="1">
        <v>1</v>
      </c>
      <c r="B523" s="2" t="s">
        <v>159</v>
      </c>
      <c r="C523">
        <v>21</v>
      </c>
    </row>
    <row r="524" spans="1:3" x14ac:dyDescent="0.25">
      <c r="A524" s="1">
        <v>1</v>
      </c>
      <c r="B524" s="2" t="s">
        <v>160</v>
      </c>
      <c r="C524">
        <v>24.2</v>
      </c>
    </row>
    <row r="525" spans="1:3" x14ac:dyDescent="0.25">
      <c r="A525" s="1">
        <v>1</v>
      </c>
      <c r="B525" s="2" t="s">
        <v>161</v>
      </c>
      <c r="C525">
        <v>24.8</v>
      </c>
    </row>
    <row r="526" spans="1:3" x14ac:dyDescent="0.25">
      <c r="A526" s="1">
        <v>1</v>
      </c>
      <c r="B526" s="2" t="s">
        <v>162</v>
      </c>
      <c r="C526">
        <v>25.9</v>
      </c>
    </row>
    <row r="527" spans="1:3" x14ac:dyDescent="0.25">
      <c r="A527" s="1">
        <v>1</v>
      </c>
      <c r="B527" s="2" t="s">
        <v>163</v>
      </c>
      <c r="C527">
        <v>26.5</v>
      </c>
    </row>
    <row r="528" spans="1:3" x14ac:dyDescent="0.25">
      <c r="A528" s="1">
        <v>1</v>
      </c>
      <c r="B528" s="2" t="s">
        <v>164</v>
      </c>
      <c r="C528">
        <v>27.2</v>
      </c>
    </row>
    <row r="529" spans="1:3" x14ac:dyDescent="0.25">
      <c r="A529" s="1">
        <v>1</v>
      </c>
      <c r="B529" s="2" t="s">
        <v>166</v>
      </c>
      <c r="C529">
        <v>25.4</v>
      </c>
    </row>
    <row r="530" spans="1:3" x14ac:dyDescent="0.25">
      <c r="A530" s="1">
        <v>1</v>
      </c>
      <c r="B530" s="2" t="s">
        <v>167</v>
      </c>
      <c r="C530">
        <v>23.7</v>
      </c>
    </row>
    <row r="531" spans="1:3" x14ac:dyDescent="0.25">
      <c r="A531" s="1">
        <v>1</v>
      </c>
      <c r="B531" s="2" t="s">
        <v>168</v>
      </c>
      <c r="C531">
        <v>22.1</v>
      </c>
    </row>
    <row r="532" spans="1:3" x14ac:dyDescent="0.25">
      <c r="A532" s="1">
        <v>1</v>
      </c>
      <c r="B532" s="2" t="s">
        <v>169</v>
      </c>
      <c r="C532">
        <v>20.6</v>
      </c>
    </row>
    <row r="533" spans="1:3" x14ac:dyDescent="0.25">
      <c r="A533" s="1">
        <v>1</v>
      </c>
      <c r="B533" s="2" t="s">
        <v>170</v>
      </c>
      <c r="C533">
        <v>20.2</v>
      </c>
    </row>
    <row r="534" spans="1:3" x14ac:dyDescent="0.25">
      <c r="A534" s="1">
        <v>1</v>
      </c>
      <c r="B534" s="2" t="s">
        <v>171</v>
      </c>
      <c r="C534">
        <v>20.100000000000001</v>
      </c>
    </row>
    <row r="535" spans="1:3" x14ac:dyDescent="0.25">
      <c r="A535" s="1">
        <v>1</v>
      </c>
      <c r="B535" s="2" t="s">
        <v>172</v>
      </c>
      <c r="C535">
        <v>19.8</v>
      </c>
    </row>
    <row r="536" spans="1:3" x14ac:dyDescent="0.25">
      <c r="A536" s="1">
        <v>1</v>
      </c>
      <c r="B536" s="2" t="s">
        <v>173</v>
      </c>
      <c r="C536">
        <v>19.600000000000001</v>
      </c>
    </row>
    <row r="537" spans="1:3" x14ac:dyDescent="0.25">
      <c r="A537" s="1">
        <v>1</v>
      </c>
      <c r="B537" s="2" t="s">
        <v>174</v>
      </c>
      <c r="C537">
        <v>19.5</v>
      </c>
    </row>
    <row r="538" spans="1:3" x14ac:dyDescent="0.25">
      <c r="A538" s="1">
        <v>1</v>
      </c>
      <c r="B538" s="2" t="s">
        <v>175</v>
      </c>
      <c r="C538">
        <v>19.5</v>
      </c>
    </row>
    <row r="539" spans="1:3" x14ac:dyDescent="0.25">
      <c r="A539" s="1">
        <v>1</v>
      </c>
      <c r="B539" s="2" t="s">
        <v>176</v>
      </c>
      <c r="C539">
        <v>19.2</v>
      </c>
    </row>
    <row r="540" spans="1:3" x14ac:dyDescent="0.25">
      <c r="A540" s="1">
        <v>1</v>
      </c>
      <c r="B540" s="2" t="s">
        <v>177</v>
      </c>
      <c r="C540">
        <v>19.3</v>
      </c>
    </row>
    <row r="541" spans="1:3" x14ac:dyDescent="0.25">
      <c r="A541" s="1">
        <v>1</v>
      </c>
      <c r="B541" s="2" t="s">
        <v>178</v>
      </c>
      <c r="C541">
        <v>19.2</v>
      </c>
    </row>
    <row r="542" spans="1:3" x14ac:dyDescent="0.25">
      <c r="A542" s="1">
        <v>1</v>
      </c>
      <c r="B542" s="2" t="s">
        <v>179</v>
      </c>
      <c r="C542">
        <v>19.100000000000001</v>
      </c>
    </row>
    <row r="543" spans="1:3" x14ac:dyDescent="0.25">
      <c r="A543" s="1">
        <v>1</v>
      </c>
      <c r="B543" s="2" t="s">
        <v>180</v>
      </c>
      <c r="C543">
        <v>19.100000000000001</v>
      </c>
    </row>
    <row r="544" spans="1:3" x14ac:dyDescent="0.25">
      <c r="A544" s="1">
        <v>1</v>
      </c>
      <c r="B544" s="2" t="s">
        <v>181</v>
      </c>
      <c r="C544">
        <v>21.2</v>
      </c>
    </row>
    <row r="545" spans="1:3" x14ac:dyDescent="0.25">
      <c r="A545" s="1">
        <v>1</v>
      </c>
      <c r="B545" s="2" t="s">
        <v>182</v>
      </c>
      <c r="C545">
        <v>22.2</v>
      </c>
    </row>
    <row r="546" spans="1:3" x14ac:dyDescent="0.25">
      <c r="A546" s="1">
        <v>1</v>
      </c>
      <c r="B546" s="2" t="s">
        <v>183</v>
      </c>
      <c r="C546">
        <v>23.6</v>
      </c>
    </row>
    <row r="547" spans="1:3" x14ac:dyDescent="0.25">
      <c r="A547" s="1">
        <v>1</v>
      </c>
      <c r="B547" s="2" t="s">
        <v>184</v>
      </c>
      <c r="C547">
        <v>25.5</v>
      </c>
    </row>
    <row r="548" spans="1:3" x14ac:dyDescent="0.25">
      <c r="A548" s="1">
        <v>1</v>
      </c>
      <c r="B548" s="2" t="s">
        <v>185</v>
      </c>
      <c r="C548">
        <v>27.2</v>
      </c>
    </row>
    <row r="549" spans="1:3" x14ac:dyDescent="0.25">
      <c r="A549" s="1">
        <v>1</v>
      </c>
      <c r="B549" s="2" t="s">
        <v>186</v>
      </c>
      <c r="C549">
        <v>28.8</v>
      </c>
    </row>
    <row r="550" spans="1:3" x14ac:dyDescent="0.25">
      <c r="A550" s="1">
        <v>1</v>
      </c>
      <c r="B550" s="2" t="s">
        <v>187</v>
      </c>
      <c r="C550">
        <v>28.5</v>
      </c>
    </row>
    <row r="551" spans="1:3" x14ac:dyDescent="0.25">
      <c r="A551" s="1">
        <v>1</v>
      </c>
      <c r="B551" s="2" t="s">
        <v>188</v>
      </c>
      <c r="C551">
        <v>29.9</v>
      </c>
    </row>
    <row r="552" spans="1:3" x14ac:dyDescent="0.25">
      <c r="A552" s="1">
        <v>1</v>
      </c>
      <c r="B552" s="2" t="s">
        <v>189</v>
      </c>
      <c r="C552">
        <v>30.5</v>
      </c>
    </row>
    <row r="553" spans="1:3" x14ac:dyDescent="0.25">
      <c r="A553" s="1">
        <v>1</v>
      </c>
      <c r="B553" s="2" t="s">
        <v>190</v>
      </c>
      <c r="C553">
        <v>30.5</v>
      </c>
    </row>
    <row r="554" spans="1:3" x14ac:dyDescent="0.25">
      <c r="A554" s="1">
        <v>1</v>
      </c>
      <c r="B554" s="2" t="s">
        <v>191</v>
      </c>
      <c r="C554">
        <v>26.3</v>
      </c>
    </row>
    <row r="555" spans="1:3" x14ac:dyDescent="0.25">
      <c r="A555" s="1">
        <v>1</v>
      </c>
      <c r="B555" s="2" t="s">
        <v>192</v>
      </c>
      <c r="C555">
        <v>24.1</v>
      </c>
    </row>
    <row r="556" spans="1:3" x14ac:dyDescent="0.25">
      <c r="A556" s="1">
        <v>1</v>
      </c>
      <c r="B556" s="2" t="s">
        <v>193</v>
      </c>
      <c r="C556">
        <v>22.6</v>
      </c>
    </row>
    <row r="557" spans="1:3" x14ac:dyDescent="0.25">
      <c r="A557" s="1">
        <v>1</v>
      </c>
      <c r="B557" s="2" t="s">
        <v>194</v>
      </c>
      <c r="C557">
        <v>21.7</v>
      </c>
    </row>
    <row r="558" spans="1:3" x14ac:dyDescent="0.25">
      <c r="A558" s="1">
        <v>1</v>
      </c>
      <c r="B558" s="2" t="s">
        <v>195</v>
      </c>
      <c r="C558">
        <v>19.7</v>
      </c>
    </row>
    <row r="559" spans="1:3" x14ac:dyDescent="0.25">
      <c r="A559" s="1">
        <v>1</v>
      </c>
      <c r="B559" s="2" t="s">
        <v>196</v>
      </c>
      <c r="C559">
        <v>19</v>
      </c>
    </row>
    <row r="560" spans="1:3" x14ac:dyDescent="0.25">
      <c r="A560" s="1">
        <v>1</v>
      </c>
      <c r="B560" s="2" t="s">
        <v>197</v>
      </c>
      <c r="C560">
        <v>18.399999999999999</v>
      </c>
    </row>
    <row r="561" spans="1:3" x14ac:dyDescent="0.25">
      <c r="A561" s="1">
        <v>1</v>
      </c>
      <c r="B561" s="2" t="s">
        <v>198</v>
      </c>
      <c r="C561">
        <v>17.7</v>
      </c>
    </row>
    <row r="562" spans="1:3" x14ac:dyDescent="0.25">
      <c r="A562" s="1">
        <v>1</v>
      </c>
      <c r="B562" s="2" t="s">
        <v>199</v>
      </c>
      <c r="C562">
        <v>17</v>
      </c>
    </row>
    <row r="563" spans="1:3" x14ac:dyDescent="0.25">
      <c r="A563" s="1">
        <v>1</v>
      </c>
      <c r="B563" s="2" t="s">
        <v>200</v>
      </c>
      <c r="C563">
        <v>16.5</v>
      </c>
    </row>
    <row r="564" spans="1:3" x14ac:dyDescent="0.25">
      <c r="A564" s="1">
        <v>1</v>
      </c>
      <c r="B564" s="2" t="s">
        <v>201</v>
      </c>
      <c r="C564">
        <v>16.600000000000001</v>
      </c>
    </row>
    <row r="565" spans="1:3" x14ac:dyDescent="0.25">
      <c r="A565" s="1">
        <v>1</v>
      </c>
      <c r="B565" s="2" t="s">
        <v>202</v>
      </c>
      <c r="C565">
        <v>16.100000000000001</v>
      </c>
    </row>
    <row r="566" spans="1:3" x14ac:dyDescent="0.25">
      <c r="A566" s="1">
        <v>1</v>
      </c>
      <c r="B566" s="2" t="s">
        <v>203</v>
      </c>
      <c r="C566">
        <v>16.5</v>
      </c>
    </row>
    <row r="567" spans="1:3" x14ac:dyDescent="0.25">
      <c r="A567" s="1">
        <v>1</v>
      </c>
      <c r="B567" s="2" t="s">
        <v>204</v>
      </c>
      <c r="C567">
        <v>16.399999999999999</v>
      </c>
    </row>
    <row r="568" spans="1:3" x14ac:dyDescent="0.25">
      <c r="A568" s="1">
        <v>1</v>
      </c>
      <c r="B568" s="2" t="s">
        <v>205</v>
      </c>
      <c r="C568">
        <v>20</v>
      </c>
    </row>
    <row r="569" spans="1:3" x14ac:dyDescent="0.25">
      <c r="A569" s="1">
        <v>1</v>
      </c>
      <c r="B569" s="2" t="s">
        <v>206</v>
      </c>
      <c r="C569">
        <v>24.2</v>
      </c>
    </row>
    <row r="570" spans="1:3" x14ac:dyDescent="0.25">
      <c r="A570" s="1">
        <v>1</v>
      </c>
      <c r="B570" s="2" t="s">
        <v>207</v>
      </c>
      <c r="C570">
        <v>26.3</v>
      </c>
    </row>
    <row r="571" spans="1:3" x14ac:dyDescent="0.25">
      <c r="A571" s="1">
        <v>1</v>
      </c>
      <c r="B571" s="2" t="s">
        <v>208</v>
      </c>
      <c r="C571">
        <v>28.6</v>
      </c>
    </row>
    <row r="572" spans="1:3" x14ac:dyDescent="0.25">
      <c r="A572" s="1">
        <v>1</v>
      </c>
      <c r="B572" s="2" t="s">
        <v>209</v>
      </c>
      <c r="C572">
        <v>29.9</v>
      </c>
    </row>
    <row r="573" spans="1:3" x14ac:dyDescent="0.25">
      <c r="A573" s="1">
        <v>1</v>
      </c>
      <c r="B573" s="2" t="s">
        <v>210</v>
      </c>
      <c r="C573">
        <v>30.7</v>
      </c>
    </row>
    <row r="574" spans="1:3" x14ac:dyDescent="0.25">
      <c r="A574" s="1">
        <v>1</v>
      </c>
      <c r="B574" s="2" t="s">
        <v>211</v>
      </c>
      <c r="C574">
        <v>31</v>
      </c>
    </row>
    <row r="575" spans="1:3" x14ac:dyDescent="0.25">
      <c r="A575" s="1">
        <v>1</v>
      </c>
      <c r="B575" s="2" t="s">
        <v>212</v>
      </c>
      <c r="C575">
        <v>31.9</v>
      </c>
    </row>
    <row r="576" spans="1:3" x14ac:dyDescent="0.25">
      <c r="A576" s="1">
        <v>1</v>
      </c>
      <c r="B576" s="2" t="s">
        <v>213</v>
      </c>
      <c r="C576">
        <v>33</v>
      </c>
    </row>
    <row r="577" spans="1:3" x14ac:dyDescent="0.25">
      <c r="A577" s="1">
        <v>1</v>
      </c>
      <c r="B577" s="2" t="s">
        <v>214</v>
      </c>
      <c r="C577">
        <v>32.4</v>
      </c>
    </row>
    <row r="578" spans="1:3" x14ac:dyDescent="0.25">
      <c r="A578" s="1">
        <v>1</v>
      </c>
      <c r="B578" s="2" t="s">
        <v>215</v>
      </c>
      <c r="C578">
        <v>30.1</v>
      </c>
    </row>
    <row r="579" spans="1:3" x14ac:dyDescent="0.25">
      <c r="A579" s="1">
        <v>1</v>
      </c>
      <c r="B579" s="2" t="s">
        <v>216</v>
      </c>
      <c r="C579">
        <v>27.7</v>
      </c>
    </row>
    <row r="580" spans="1:3" x14ac:dyDescent="0.25">
      <c r="A580" s="1">
        <v>1</v>
      </c>
      <c r="B580" s="2" t="s">
        <v>217</v>
      </c>
      <c r="C580">
        <v>26.4</v>
      </c>
    </row>
    <row r="581" spans="1:3" x14ac:dyDescent="0.25">
      <c r="A581" s="1">
        <v>1</v>
      </c>
      <c r="B581" s="2" t="s">
        <v>218</v>
      </c>
      <c r="C581">
        <v>24.3</v>
      </c>
    </row>
    <row r="582" spans="1:3" x14ac:dyDescent="0.25">
      <c r="A582" s="1">
        <v>1</v>
      </c>
      <c r="B582" s="2" t="s">
        <v>219</v>
      </c>
      <c r="C582">
        <v>23.7</v>
      </c>
    </row>
    <row r="583" spans="1:3" x14ac:dyDescent="0.25">
      <c r="A583" s="1">
        <v>1</v>
      </c>
      <c r="B583" s="2" t="s">
        <v>220</v>
      </c>
      <c r="C583">
        <v>24</v>
      </c>
    </row>
    <row r="584" spans="1:3" x14ac:dyDescent="0.25">
      <c r="A584" s="1">
        <v>1</v>
      </c>
      <c r="B584" s="2" t="s">
        <v>221</v>
      </c>
      <c r="C584">
        <v>23.7</v>
      </c>
    </row>
    <row r="585" spans="1:3" x14ac:dyDescent="0.25">
      <c r="A585" s="1">
        <v>1</v>
      </c>
      <c r="B585" s="2" t="s">
        <v>222</v>
      </c>
      <c r="C585">
        <v>22.8</v>
      </c>
    </row>
    <row r="586" spans="1:3" x14ac:dyDescent="0.25">
      <c r="A586" s="1">
        <v>1</v>
      </c>
      <c r="B586" s="2" t="s">
        <v>223</v>
      </c>
      <c r="C586">
        <v>22.6</v>
      </c>
    </row>
    <row r="587" spans="1:3" x14ac:dyDescent="0.25">
      <c r="A587" s="1">
        <v>1</v>
      </c>
      <c r="B587" s="2" t="s">
        <v>224</v>
      </c>
      <c r="C587">
        <v>21.9</v>
      </c>
    </row>
    <row r="588" spans="1:3" x14ac:dyDescent="0.25">
      <c r="A588" s="1">
        <v>1</v>
      </c>
      <c r="B588" s="2" t="s">
        <v>225</v>
      </c>
      <c r="C588">
        <v>21.2</v>
      </c>
    </row>
    <row r="589" spans="1:3" x14ac:dyDescent="0.25">
      <c r="A589" s="1">
        <v>1</v>
      </c>
      <c r="B589" s="2" t="s">
        <v>226</v>
      </c>
      <c r="C589">
        <v>21.4</v>
      </c>
    </row>
    <row r="590" spans="1:3" x14ac:dyDescent="0.25">
      <c r="A590" s="1">
        <v>1</v>
      </c>
      <c r="B590" s="2" t="s">
        <v>227</v>
      </c>
      <c r="C590">
        <v>21.5</v>
      </c>
    </row>
    <row r="591" spans="1:3" x14ac:dyDescent="0.25">
      <c r="A591" s="1">
        <v>1</v>
      </c>
      <c r="B591" s="2" t="s">
        <v>228</v>
      </c>
      <c r="C591">
        <v>21</v>
      </c>
    </row>
    <row r="592" spans="1:3" x14ac:dyDescent="0.25">
      <c r="A592" s="1">
        <v>1</v>
      </c>
      <c r="B592" s="2" t="s">
        <v>229</v>
      </c>
      <c r="C592">
        <v>22.7</v>
      </c>
    </row>
    <row r="593" spans="1:3" x14ac:dyDescent="0.25">
      <c r="A593" s="1">
        <v>1</v>
      </c>
      <c r="B593" s="2" t="s">
        <v>230</v>
      </c>
      <c r="C593">
        <v>24.2</v>
      </c>
    </row>
    <row r="594" spans="1:3" x14ac:dyDescent="0.25">
      <c r="A594" s="1">
        <v>1</v>
      </c>
      <c r="B594" s="2" t="s">
        <v>231</v>
      </c>
      <c r="C594">
        <v>24.9</v>
      </c>
    </row>
    <row r="595" spans="1:3" x14ac:dyDescent="0.25">
      <c r="A595" s="1">
        <v>1</v>
      </c>
      <c r="B595" s="2" t="s">
        <v>232</v>
      </c>
      <c r="C595">
        <v>26.9</v>
      </c>
    </row>
    <row r="596" spans="1:3" x14ac:dyDescent="0.25">
      <c r="A596" s="1">
        <v>1</v>
      </c>
      <c r="B596" s="2" t="s">
        <v>233</v>
      </c>
      <c r="C596">
        <v>28.5</v>
      </c>
    </row>
    <row r="597" spans="1:3" x14ac:dyDescent="0.25">
      <c r="A597" s="1">
        <v>1</v>
      </c>
      <c r="B597" s="2" t="s">
        <v>234</v>
      </c>
      <c r="C597">
        <v>29.9</v>
      </c>
    </row>
    <row r="598" spans="1:3" x14ac:dyDescent="0.25">
      <c r="A598" s="1">
        <v>1</v>
      </c>
      <c r="B598" s="2" t="s">
        <v>235</v>
      </c>
      <c r="C598">
        <v>28.8</v>
      </c>
    </row>
    <row r="599" spans="1:3" x14ac:dyDescent="0.25">
      <c r="A599" s="1">
        <v>1</v>
      </c>
      <c r="B599" s="2" t="s">
        <v>236</v>
      </c>
      <c r="C599">
        <v>28.6</v>
      </c>
    </row>
    <row r="600" spans="1:3" x14ac:dyDescent="0.25">
      <c r="A600" s="1">
        <v>1</v>
      </c>
      <c r="B600" s="2" t="s">
        <v>237</v>
      </c>
      <c r="C600">
        <v>27.7</v>
      </c>
    </row>
    <row r="601" spans="1:3" x14ac:dyDescent="0.25">
      <c r="A601" s="1">
        <v>1</v>
      </c>
      <c r="B601" s="2" t="s">
        <v>238</v>
      </c>
      <c r="C601">
        <v>26.5</v>
      </c>
    </row>
    <row r="602" spans="1:3" x14ac:dyDescent="0.25">
      <c r="A602" s="1">
        <v>1</v>
      </c>
      <c r="B602" s="2" t="s">
        <v>239</v>
      </c>
      <c r="C602">
        <v>23.7</v>
      </c>
    </row>
    <row r="603" spans="1:3" x14ac:dyDescent="0.25">
      <c r="A603" s="1">
        <v>1</v>
      </c>
      <c r="B603" s="2" t="s">
        <v>240</v>
      </c>
      <c r="C603">
        <v>22.9</v>
      </c>
    </row>
    <row r="604" spans="1:3" x14ac:dyDescent="0.25">
      <c r="A604" s="1">
        <v>1</v>
      </c>
      <c r="B604" s="2" t="s">
        <v>241</v>
      </c>
      <c r="C604">
        <v>21.4</v>
      </c>
    </row>
    <row r="605" spans="1:3" x14ac:dyDescent="0.25">
      <c r="A605" s="1">
        <v>1</v>
      </c>
      <c r="B605" s="2" t="s">
        <v>242</v>
      </c>
      <c r="C605">
        <v>20.5</v>
      </c>
    </row>
    <row r="606" spans="1:3" x14ac:dyDescent="0.25">
      <c r="A606" s="1">
        <v>1</v>
      </c>
      <c r="B606" s="2" t="s">
        <v>243</v>
      </c>
      <c r="C606">
        <v>19.7</v>
      </c>
    </row>
    <row r="607" spans="1:3" x14ac:dyDescent="0.25">
      <c r="A607" s="1">
        <v>1</v>
      </c>
      <c r="B607" s="2" t="s">
        <v>244</v>
      </c>
      <c r="C607">
        <v>19.5</v>
      </c>
    </row>
    <row r="608" spans="1:3" x14ac:dyDescent="0.25">
      <c r="A608" s="1">
        <v>1</v>
      </c>
      <c r="B608" s="2" t="s">
        <v>245</v>
      </c>
      <c r="C608">
        <v>19</v>
      </c>
    </row>
    <row r="609" spans="1:3" x14ac:dyDescent="0.25">
      <c r="A609" s="1">
        <v>1</v>
      </c>
      <c r="B609" s="2" t="s">
        <v>246</v>
      </c>
      <c r="C609">
        <v>18.8</v>
      </c>
    </row>
    <row r="610" spans="1:3" x14ac:dyDescent="0.25">
      <c r="A610" s="1">
        <v>1</v>
      </c>
      <c r="B610" s="2" t="s">
        <v>247</v>
      </c>
      <c r="C610">
        <v>18.399999999999999</v>
      </c>
    </row>
    <row r="611" spans="1:3" x14ac:dyDescent="0.25">
      <c r="A611" s="1">
        <v>1</v>
      </c>
      <c r="B611" s="2" t="s">
        <v>248</v>
      </c>
      <c r="C611">
        <v>18.5</v>
      </c>
    </row>
    <row r="612" spans="1:3" x14ac:dyDescent="0.25">
      <c r="A612" s="1">
        <v>1</v>
      </c>
      <c r="B612" s="2" t="s">
        <v>249</v>
      </c>
      <c r="C612">
        <v>18.600000000000001</v>
      </c>
    </row>
    <row r="613" spans="1:3" x14ac:dyDescent="0.25">
      <c r="A613" s="1">
        <v>1</v>
      </c>
      <c r="B613" s="2" t="s">
        <v>250</v>
      </c>
      <c r="C613">
        <v>17.899999999999999</v>
      </c>
    </row>
    <row r="614" spans="1:3" x14ac:dyDescent="0.25">
      <c r="A614" s="1">
        <v>1</v>
      </c>
      <c r="B614" s="2" t="s">
        <v>251</v>
      </c>
      <c r="C614">
        <v>17.5</v>
      </c>
    </row>
    <row r="615" spans="1:3" x14ac:dyDescent="0.25">
      <c r="A615" s="1">
        <v>1</v>
      </c>
      <c r="B615" s="2" t="s">
        <v>252</v>
      </c>
      <c r="C615">
        <v>16.899999999999999</v>
      </c>
    </row>
    <row r="616" spans="1:3" x14ac:dyDescent="0.25">
      <c r="A616" s="1">
        <v>1</v>
      </c>
      <c r="B616" s="2" t="s">
        <v>253</v>
      </c>
      <c r="C616">
        <v>17.2</v>
      </c>
    </row>
    <row r="617" spans="1:3" x14ac:dyDescent="0.25">
      <c r="A617" s="1">
        <v>1</v>
      </c>
      <c r="B617" s="2" t="s">
        <v>254</v>
      </c>
      <c r="C617">
        <v>17.7</v>
      </c>
    </row>
    <row r="618" spans="1:3" x14ac:dyDescent="0.25">
      <c r="A618" s="1">
        <v>1</v>
      </c>
      <c r="B618" s="2" t="s">
        <v>255</v>
      </c>
      <c r="C618">
        <v>18.7</v>
      </c>
    </row>
    <row r="619" spans="1:3" x14ac:dyDescent="0.25">
      <c r="A619" s="1">
        <v>1</v>
      </c>
      <c r="B619" s="2" t="s">
        <v>256</v>
      </c>
      <c r="C619">
        <v>19.8</v>
      </c>
    </row>
    <row r="620" spans="1:3" x14ac:dyDescent="0.25">
      <c r="A620" s="1">
        <v>1</v>
      </c>
      <c r="B620" s="2" t="s">
        <v>257</v>
      </c>
      <c r="C620">
        <v>23.1</v>
      </c>
    </row>
    <row r="621" spans="1:3" x14ac:dyDescent="0.25">
      <c r="A621" s="1">
        <v>1</v>
      </c>
      <c r="B621" s="2" t="s">
        <v>258</v>
      </c>
      <c r="C621">
        <v>22.8</v>
      </c>
    </row>
    <row r="622" spans="1:3" x14ac:dyDescent="0.25">
      <c r="A622" s="1">
        <v>1</v>
      </c>
      <c r="B622" s="2" t="s">
        <v>259</v>
      </c>
      <c r="C622">
        <v>23.3</v>
      </c>
    </row>
    <row r="623" spans="1:3" x14ac:dyDescent="0.25">
      <c r="A623" s="1">
        <v>1</v>
      </c>
      <c r="B623" s="2" t="s">
        <v>260</v>
      </c>
      <c r="C623">
        <v>23.4</v>
      </c>
    </row>
    <row r="624" spans="1:3" x14ac:dyDescent="0.25">
      <c r="A624" s="1">
        <v>1</v>
      </c>
      <c r="B624" s="2" t="s">
        <v>261</v>
      </c>
      <c r="C624">
        <v>23</v>
      </c>
    </row>
    <row r="625" spans="1:3" x14ac:dyDescent="0.25">
      <c r="A625" s="1">
        <v>1</v>
      </c>
      <c r="B625" s="2" t="s">
        <v>262</v>
      </c>
      <c r="C625">
        <v>22.2</v>
      </c>
    </row>
    <row r="626" spans="1:3" x14ac:dyDescent="0.25">
      <c r="A626" s="1">
        <v>1</v>
      </c>
      <c r="B626" s="2" t="s">
        <v>263</v>
      </c>
      <c r="C626">
        <v>21.9</v>
      </c>
    </row>
    <row r="627" spans="1:3" x14ac:dyDescent="0.25">
      <c r="A627" s="1">
        <v>1</v>
      </c>
      <c r="B627" s="2" t="s">
        <v>264</v>
      </c>
      <c r="C627">
        <v>21.7</v>
      </c>
    </row>
    <row r="628" spans="1:3" x14ac:dyDescent="0.25">
      <c r="A628" s="1">
        <v>1</v>
      </c>
      <c r="B628" s="2" t="s">
        <v>265</v>
      </c>
      <c r="C628">
        <v>21.6</v>
      </c>
    </row>
    <row r="629" spans="1:3" x14ac:dyDescent="0.25">
      <c r="A629" s="1">
        <v>1</v>
      </c>
      <c r="B629" s="2" t="s">
        <v>266</v>
      </c>
      <c r="C629">
        <v>20</v>
      </c>
    </row>
    <row r="630" spans="1:3" x14ac:dyDescent="0.25">
      <c r="A630" s="1">
        <v>1</v>
      </c>
      <c r="B630" s="2" t="s">
        <v>267</v>
      </c>
      <c r="C630">
        <v>18.8</v>
      </c>
    </row>
    <row r="631" spans="1:3" x14ac:dyDescent="0.25">
      <c r="A631" s="1">
        <v>1</v>
      </c>
      <c r="B631" s="2" t="s">
        <v>268</v>
      </c>
      <c r="C631">
        <v>18.8</v>
      </c>
    </row>
    <row r="632" spans="1:3" x14ac:dyDescent="0.25">
      <c r="A632" s="1">
        <v>1</v>
      </c>
      <c r="B632" s="2" t="s">
        <v>269</v>
      </c>
      <c r="C632">
        <v>19</v>
      </c>
    </row>
    <row r="633" spans="1:3" x14ac:dyDescent="0.25">
      <c r="A633" s="1">
        <v>1</v>
      </c>
      <c r="B633" s="2" t="s">
        <v>270</v>
      </c>
      <c r="C633">
        <v>18.399999999999999</v>
      </c>
    </row>
    <row r="634" spans="1:3" x14ac:dyDescent="0.25">
      <c r="A634" s="1">
        <v>1</v>
      </c>
      <c r="B634" s="2" t="s">
        <v>271</v>
      </c>
      <c r="C634">
        <v>18.7</v>
      </c>
    </row>
    <row r="635" spans="1:3" x14ac:dyDescent="0.25">
      <c r="A635" s="1">
        <v>1</v>
      </c>
      <c r="B635" s="2" t="s">
        <v>272</v>
      </c>
      <c r="C635">
        <v>18.8</v>
      </c>
    </row>
    <row r="636" spans="1:3" x14ac:dyDescent="0.25">
      <c r="A636" s="1">
        <v>1</v>
      </c>
      <c r="B636" s="2" t="s">
        <v>273</v>
      </c>
      <c r="C636">
        <v>18.3</v>
      </c>
    </row>
    <row r="637" spans="1:3" x14ac:dyDescent="0.25">
      <c r="A637" s="1">
        <v>1</v>
      </c>
      <c r="B637" s="2" t="s">
        <v>274</v>
      </c>
      <c r="C637">
        <v>18.3</v>
      </c>
    </row>
    <row r="638" spans="1:3" x14ac:dyDescent="0.25">
      <c r="A638" s="1">
        <v>1</v>
      </c>
      <c r="B638" s="2" t="s">
        <v>275</v>
      </c>
      <c r="C638">
        <v>18.2</v>
      </c>
    </row>
    <row r="639" spans="1:3" x14ac:dyDescent="0.25">
      <c r="A639" s="1">
        <v>1</v>
      </c>
      <c r="B639" s="2" t="s">
        <v>276</v>
      </c>
      <c r="C639">
        <v>18.5</v>
      </c>
    </row>
    <row r="640" spans="1:3" x14ac:dyDescent="0.25">
      <c r="A640" s="1">
        <v>1</v>
      </c>
      <c r="B640" s="2" t="s">
        <v>277</v>
      </c>
      <c r="C640">
        <v>19.7</v>
      </c>
    </row>
    <row r="641" spans="1:3" x14ac:dyDescent="0.25">
      <c r="A641" s="1">
        <v>1</v>
      </c>
      <c r="B641" s="2" t="s">
        <v>278</v>
      </c>
      <c r="C641">
        <v>22.5</v>
      </c>
    </row>
    <row r="642" spans="1:3" x14ac:dyDescent="0.25">
      <c r="A642" s="1">
        <v>1</v>
      </c>
      <c r="B642" s="2" t="s">
        <v>279</v>
      </c>
      <c r="C642">
        <v>24.4</v>
      </c>
    </row>
    <row r="643" spans="1:3" x14ac:dyDescent="0.25">
      <c r="A643" s="1">
        <v>1</v>
      </c>
      <c r="B643" s="2" t="s">
        <v>280</v>
      </c>
      <c r="C643">
        <v>25.4</v>
      </c>
    </row>
    <row r="644" spans="1:3" x14ac:dyDescent="0.25">
      <c r="A644" s="1">
        <v>1</v>
      </c>
      <c r="B644" s="2" t="s">
        <v>281</v>
      </c>
      <c r="C644">
        <v>26.5</v>
      </c>
    </row>
    <row r="645" spans="1:3" x14ac:dyDescent="0.25">
      <c r="A645" s="1">
        <v>1</v>
      </c>
      <c r="B645" s="2" t="s">
        <v>282</v>
      </c>
      <c r="C645">
        <v>27.3</v>
      </c>
    </row>
    <row r="646" spans="1:3" x14ac:dyDescent="0.25">
      <c r="A646" s="1">
        <v>1</v>
      </c>
      <c r="B646" s="2" t="s">
        <v>283</v>
      </c>
      <c r="C646">
        <v>27.3</v>
      </c>
    </row>
    <row r="647" spans="1:3" x14ac:dyDescent="0.25">
      <c r="A647" s="1">
        <v>1</v>
      </c>
      <c r="B647" s="2" t="s">
        <v>284</v>
      </c>
      <c r="C647">
        <v>28.1</v>
      </c>
    </row>
    <row r="648" spans="1:3" x14ac:dyDescent="0.25">
      <c r="A648" s="1">
        <v>1</v>
      </c>
      <c r="B648" s="2" t="s">
        <v>285</v>
      </c>
      <c r="C648">
        <v>27</v>
      </c>
    </row>
    <row r="649" spans="1:3" x14ac:dyDescent="0.25">
      <c r="A649" s="1">
        <v>1</v>
      </c>
      <c r="B649" s="2" t="s">
        <v>286</v>
      </c>
      <c r="C649">
        <v>25.5</v>
      </c>
    </row>
    <row r="650" spans="1:3" x14ac:dyDescent="0.25">
      <c r="A650" s="1">
        <v>1</v>
      </c>
      <c r="B650" s="2" t="s">
        <v>287</v>
      </c>
      <c r="C650">
        <v>23.4</v>
      </c>
    </row>
    <row r="651" spans="1:3" x14ac:dyDescent="0.25">
      <c r="A651" s="1">
        <v>1</v>
      </c>
      <c r="B651" s="2" t="s">
        <v>288</v>
      </c>
      <c r="C651">
        <v>22.2</v>
      </c>
    </row>
    <row r="652" spans="1:3" x14ac:dyDescent="0.25">
      <c r="A652" s="1">
        <v>1</v>
      </c>
      <c r="B652" s="2" t="s">
        <v>289</v>
      </c>
      <c r="C652">
        <v>21.7</v>
      </c>
    </row>
    <row r="653" spans="1:3" x14ac:dyDescent="0.25">
      <c r="A653" s="1">
        <v>1</v>
      </c>
      <c r="B653" s="2" t="s">
        <v>290</v>
      </c>
      <c r="C653">
        <v>19.8</v>
      </c>
    </row>
    <row r="654" spans="1:3" x14ac:dyDescent="0.25">
      <c r="A654" s="1">
        <v>1</v>
      </c>
      <c r="B654" s="2" t="s">
        <v>291</v>
      </c>
      <c r="C654">
        <v>19.899999999999999</v>
      </c>
    </row>
    <row r="655" spans="1:3" x14ac:dyDescent="0.25">
      <c r="A655" s="1">
        <v>1</v>
      </c>
      <c r="B655" s="2" t="s">
        <v>292</v>
      </c>
      <c r="C655">
        <v>19.399999999999999</v>
      </c>
    </row>
    <row r="656" spans="1:3" x14ac:dyDescent="0.25">
      <c r="A656" s="1">
        <v>1</v>
      </c>
      <c r="B656" s="2" t="s">
        <v>293</v>
      </c>
      <c r="C656">
        <v>19.399999999999999</v>
      </c>
    </row>
    <row r="657" spans="1:3" x14ac:dyDescent="0.25">
      <c r="A657" s="1">
        <v>1</v>
      </c>
      <c r="B657" s="2" t="s">
        <v>294</v>
      </c>
      <c r="C657">
        <v>19.5</v>
      </c>
    </row>
    <row r="658" spans="1:3" x14ac:dyDescent="0.25">
      <c r="A658" s="1">
        <v>1</v>
      </c>
      <c r="B658" s="2" t="s">
        <v>295</v>
      </c>
      <c r="C658">
        <v>19.8</v>
      </c>
    </row>
    <row r="659" spans="1:3" x14ac:dyDescent="0.25">
      <c r="A659" s="1">
        <v>1</v>
      </c>
      <c r="B659" s="2" t="s">
        <v>296</v>
      </c>
      <c r="C659">
        <v>19.3</v>
      </c>
    </row>
    <row r="660" spans="1:3" x14ac:dyDescent="0.25">
      <c r="A660" s="1">
        <v>1</v>
      </c>
      <c r="B660" s="2" t="s">
        <v>297</v>
      </c>
      <c r="C660">
        <v>19.3</v>
      </c>
    </row>
    <row r="661" spans="1:3" x14ac:dyDescent="0.25">
      <c r="A661" s="1">
        <v>1</v>
      </c>
      <c r="B661" s="2" t="s">
        <v>298</v>
      </c>
      <c r="C661">
        <v>19.2</v>
      </c>
    </row>
    <row r="662" spans="1:3" x14ac:dyDescent="0.25">
      <c r="A662" s="1">
        <v>1</v>
      </c>
      <c r="B662" s="2" t="s">
        <v>299</v>
      </c>
      <c r="C662">
        <v>19.2</v>
      </c>
    </row>
    <row r="663" spans="1:3" x14ac:dyDescent="0.25">
      <c r="A663" s="1">
        <v>1</v>
      </c>
      <c r="B663" s="2" t="s">
        <v>300</v>
      </c>
      <c r="C663">
        <v>19.2</v>
      </c>
    </row>
    <row r="664" spans="1:3" x14ac:dyDescent="0.25">
      <c r="A664" s="1">
        <v>1</v>
      </c>
      <c r="B664" s="2" t="s">
        <v>301</v>
      </c>
      <c r="C664">
        <v>20</v>
      </c>
    </row>
    <row r="665" spans="1:3" x14ac:dyDescent="0.25">
      <c r="A665" s="1">
        <v>1</v>
      </c>
      <c r="B665" s="2" t="s">
        <v>302</v>
      </c>
      <c r="C665">
        <v>19.899999999999999</v>
      </c>
    </row>
    <row r="666" spans="1:3" x14ac:dyDescent="0.25">
      <c r="A666" s="1">
        <v>1</v>
      </c>
      <c r="B666" s="2" t="s">
        <v>303</v>
      </c>
      <c r="C666">
        <v>21.7</v>
      </c>
    </row>
    <row r="667" spans="1:3" x14ac:dyDescent="0.25">
      <c r="A667" s="1">
        <v>1</v>
      </c>
      <c r="B667" s="2" t="s">
        <v>304</v>
      </c>
      <c r="C667">
        <v>22.1</v>
      </c>
    </row>
    <row r="668" spans="1:3" x14ac:dyDescent="0.25">
      <c r="A668" s="1">
        <v>1</v>
      </c>
      <c r="B668" s="2" t="s">
        <v>305</v>
      </c>
      <c r="C668">
        <v>24.7</v>
      </c>
    </row>
    <row r="669" spans="1:3" x14ac:dyDescent="0.25">
      <c r="A669" s="1">
        <v>1</v>
      </c>
      <c r="B669" s="2" t="s">
        <v>306</v>
      </c>
      <c r="C669">
        <v>26.4</v>
      </c>
    </row>
    <row r="670" spans="1:3" x14ac:dyDescent="0.25">
      <c r="A670" s="1">
        <v>1</v>
      </c>
      <c r="B670" s="2" t="s">
        <v>307</v>
      </c>
      <c r="C670">
        <v>28</v>
      </c>
    </row>
    <row r="671" spans="1:3" x14ac:dyDescent="0.25">
      <c r="A671" s="1">
        <v>1</v>
      </c>
      <c r="B671" s="2" t="s">
        <v>308</v>
      </c>
      <c r="C671">
        <v>27.8</v>
      </c>
    </row>
    <row r="672" spans="1:3" x14ac:dyDescent="0.25">
      <c r="A672" s="1">
        <v>1</v>
      </c>
      <c r="B672" s="2" t="s">
        <v>309</v>
      </c>
      <c r="C672">
        <v>28.2</v>
      </c>
    </row>
    <row r="673" spans="1:3" x14ac:dyDescent="0.25">
      <c r="A673" s="1">
        <v>1</v>
      </c>
      <c r="B673" s="2" t="s">
        <v>310</v>
      </c>
      <c r="C673">
        <v>27.6</v>
      </c>
    </row>
    <row r="674" spans="1:3" x14ac:dyDescent="0.25">
      <c r="A674" s="1">
        <v>1</v>
      </c>
      <c r="B674" s="2" t="s">
        <v>311</v>
      </c>
      <c r="C674">
        <v>25.3</v>
      </c>
    </row>
    <row r="675" spans="1:3" x14ac:dyDescent="0.25">
      <c r="A675" s="1">
        <v>1</v>
      </c>
      <c r="B675" s="2" t="s">
        <v>312</v>
      </c>
      <c r="C675">
        <v>23.5</v>
      </c>
    </row>
    <row r="676" spans="1:3" x14ac:dyDescent="0.25">
      <c r="A676" s="1">
        <v>1</v>
      </c>
      <c r="B676" s="2" t="s">
        <v>313</v>
      </c>
      <c r="C676">
        <v>22.2</v>
      </c>
    </row>
    <row r="677" spans="1:3" x14ac:dyDescent="0.25">
      <c r="A677" s="1">
        <v>1</v>
      </c>
      <c r="B677" s="2" t="s">
        <v>314</v>
      </c>
      <c r="C677">
        <v>21.1</v>
      </c>
    </row>
    <row r="678" spans="1:3" x14ac:dyDescent="0.25">
      <c r="A678" s="1">
        <v>1</v>
      </c>
      <c r="B678" s="2" t="s">
        <v>315</v>
      </c>
      <c r="C678">
        <v>20.3</v>
      </c>
    </row>
    <row r="679" spans="1:3" x14ac:dyDescent="0.25">
      <c r="A679" s="1">
        <v>1</v>
      </c>
      <c r="B679" s="2" t="s">
        <v>316</v>
      </c>
      <c r="C679">
        <v>19.2</v>
      </c>
    </row>
    <row r="680" spans="1:3" x14ac:dyDescent="0.25">
      <c r="A680" s="1">
        <v>1</v>
      </c>
      <c r="B680" s="2" t="s">
        <v>317</v>
      </c>
      <c r="C680">
        <v>18.7</v>
      </c>
    </row>
    <row r="681" spans="1:3" x14ac:dyDescent="0.25">
      <c r="A681" s="1">
        <v>1</v>
      </c>
      <c r="B681" s="2" t="s">
        <v>318</v>
      </c>
      <c r="C681">
        <v>18.100000000000001</v>
      </c>
    </row>
    <row r="682" spans="1:3" x14ac:dyDescent="0.25">
      <c r="A682" s="1">
        <v>1</v>
      </c>
      <c r="B682" s="2" t="s">
        <v>319</v>
      </c>
      <c r="C682">
        <v>17.8</v>
      </c>
    </row>
    <row r="683" spans="1:3" x14ac:dyDescent="0.25">
      <c r="A683" s="1">
        <v>1</v>
      </c>
      <c r="B683" s="2" t="s">
        <v>320</v>
      </c>
      <c r="C683">
        <v>18.2</v>
      </c>
    </row>
    <row r="684" spans="1:3" x14ac:dyDescent="0.25">
      <c r="A684" s="1">
        <v>1</v>
      </c>
      <c r="B684" s="2" t="s">
        <v>321</v>
      </c>
      <c r="C684">
        <v>18.100000000000001</v>
      </c>
    </row>
    <row r="685" spans="1:3" x14ac:dyDescent="0.25">
      <c r="A685" s="1">
        <v>1</v>
      </c>
      <c r="B685" s="2" t="s">
        <v>322</v>
      </c>
      <c r="C685">
        <v>17.5</v>
      </c>
    </row>
    <row r="686" spans="1:3" x14ac:dyDescent="0.25">
      <c r="A686" s="1">
        <v>1</v>
      </c>
      <c r="B686" s="2" t="s">
        <v>323</v>
      </c>
      <c r="C686">
        <v>17.600000000000001</v>
      </c>
    </row>
    <row r="687" spans="1:3" x14ac:dyDescent="0.25">
      <c r="A687" s="1">
        <v>1</v>
      </c>
      <c r="B687" s="2" t="s">
        <v>324</v>
      </c>
      <c r="C687">
        <v>17.899999999999999</v>
      </c>
    </row>
    <row r="688" spans="1:3" x14ac:dyDescent="0.25">
      <c r="A688" s="1">
        <v>1</v>
      </c>
      <c r="B688" s="2" t="s">
        <v>325</v>
      </c>
      <c r="C688">
        <v>21.9</v>
      </c>
    </row>
    <row r="689" spans="1:3" x14ac:dyDescent="0.25">
      <c r="A689" s="1">
        <v>1</v>
      </c>
      <c r="B689" s="2" t="s">
        <v>326</v>
      </c>
      <c r="C689">
        <v>25.9</v>
      </c>
    </row>
    <row r="690" spans="1:3" x14ac:dyDescent="0.25">
      <c r="A690" s="1">
        <v>1</v>
      </c>
      <c r="B690" s="2" t="s">
        <v>327</v>
      </c>
      <c r="C690">
        <v>27.3</v>
      </c>
    </row>
    <row r="691" spans="1:3" x14ac:dyDescent="0.25">
      <c r="A691" s="1">
        <v>1</v>
      </c>
      <c r="B691" s="2" t="s">
        <v>328</v>
      </c>
      <c r="C691">
        <v>28.2</v>
      </c>
    </row>
    <row r="692" spans="1:3" x14ac:dyDescent="0.25">
      <c r="A692" s="1">
        <v>1</v>
      </c>
      <c r="B692" s="2" t="s">
        <v>329</v>
      </c>
      <c r="C692">
        <v>30.1</v>
      </c>
    </row>
    <row r="693" spans="1:3" x14ac:dyDescent="0.25">
      <c r="A693" s="1">
        <v>1</v>
      </c>
      <c r="B693" s="2" t="s">
        <v>330</v>
      </c>
      <c r="C693">
        <v>31.9</v>
      </c>
    </row>
    <row r="694" spans="1:3" x14ac:dyDescent="0.25">
      <c r="A694" s="1">
        <v>1</v>
      </c>
      <c r="B694" s="2" t="s">
        <v>331</v>
      </c>
      <c r="C694">
        <v>32.200000000000003</v>
      </c>
    </row>
    <row r="695" spans="1:3" x14ac:dyDescent="0.25">
      <c r="A695" s="1">
        <v>1</v>
      </c>
      <c r="B695" s="2" t="s">
        <v>332</v>
      </c>
      <c r="C695">
        <v>32.700000000000003</v>
      </c>
    </row>
    <row r="696" spans="1:3" x14ac:dyDescent="0.25">
      <c r="A696" s="1">
        <v>1</v>
      </c>
      <c r="B696" s="2" t="s">
        <v>333</v>
      </c>
      <c r="C696">
        <v>32.6</v>
      </c>
    </row>
    <row r="697" spans="1:3" x14ac:dyDescent="0.25">
      <c r="A697" s="1">
        <v>1</v>
      </c>
      <c r="B697" s="2" t="s">
        <v>334</v>
      </c>
      <c r="C697">
        <v>31.2</v>
      </c>
    </row>
    <row r="698" spans="1:3" x14ac:dyDescent="0.25">
      <c r="A698" s="1">
        <v>1</v>
      </c>
      <c r="B698" s="2" t="s">
        <v>335</v>
      </c>
      <c r="C698">
        <v>24</v>
      </c>
    </row>
    <row r="699" spans="1:3" x14ac:dyDescent="0.25">
      <c r="A699" s="1">
        <v>1</v>
      </c>
      <c r="B699" s="2" t="s">
        <v>336</v>
      </c>
      <c r="C699">
        <v>23.6</v>
      </c>
    </row>
    <row r="700" spans="1:3" x14ac:dyDescent="0.25">
      <c r="A700" s="1">
        <v>1</v>
      </c>
      <c r="B700" s="2" t="s">
        <v>337</v>
      </c>
      <c r="C700">
        <v>23.1</v>
      </c>
    </row>
    <row r="701" spans="1:3" x14ac:dyDescent="0.25">
      <c r="A701" s="1">
        <v>1</v>
      </c>
      <c r="B701" s="2" t="s">
        <v>338</v>
      </c>
      <c r="C701">
        <v>23.2</v>
      </c>
    </row>
    <row r="702" spans="1:3" x14ac:dyDescent="0.25">
      <c r="A702" s="1">
        <v>1</v>
      </c>
      <c r="B702" s="2" t="s">
        <v>339</v>
      </c>
      <c r="C702">
        <v>24.9</v>
      </c>
    </row>
    <row r="703" spans="1:3" x14ac:dyDescent="0.25">
      <c r="A703" s="1">
        <v>1</v>
      </c>
      <c r="B703" s="2" t="s">
        <v>340</v>
      </c>
      <c r="C703">
        <v>24</v>
      </c>
    </row>
    <row r="704" spans="1:3" x14ac:dyDescent="0.25">
      <c r="A704" s="1">
        <v>1</v>
      </c>
      <c r="B704" s="2" t="s">
        <v>341</v>
      </c>
      <c r="C704">
        <v>23.4</v>
      </c>
    </row>
    <row r="705" spans="1:3" x14ac:dyDescent="0.25">
      <c r="A705" s="1">
        <v>1</v>
      </c>
      <c r="B705" s="2" t="s">
        <v>342</v>
      </c>
      <c r="C705">
        <v>23.1</v>
      </c>
    </row>
    <row r="706" spans="1:3" x14ac:dyDescent="0.25">
      <c r="A706" s="1">
        <v>1</v>
      </c>
      <c r="B706" s="2" t="s">
        <v>343</v>
      </c>
      <c r="C706">
        <v>22.8</v>
      </c>
    </row>
    <row r="707" spans="1:3" x14ac:dyDescent="0.25">
      <c r="A707" s="1">
        <v>1</v>
      </c>
      <c r="B707" s="2" t="s">
        <v>344</v>
      </c>
      <c r="C707">
        <v>20.2</v>
      </c>
    </row>
    <row r="708" spans="1:3" x14ac:dyDescent="0.25">
      <c r="A708" s="1">
        <v>1</v>
      </c>
      <c r="B708" s="2" t="s">
        <v>345</v>
      </c>
      <c r="C708">
        <v>20.5</v>
      </c>
    </row>
    <row r="709" spans="1:3" x14ac:dyDescent="0.25">
      <c r="A709" s="1">
        <v>1</v>
      </c>
      <c r="B709" s="2" t="s">
        <v>346</v>
      </c>
      <c r="C709">
        <v>20.100000000000001</v>
      </c>
    </row>
    <row r="710" spans="1:3" x14ac:dyDescent="0.25">
      <c r="A710" s="1">
        <v>1</v>
      </c>
      <c r="B710" s="2" t="s">
        <v>347</v>
      </c>
      <c r="C710">
        <v>20.3</v>
      </c>
    </row>
    <row r="711" spans="1:3" x14ac:dyDescent="0.25">
      <c r="A711" s="1">
        <v>1</v>
      </c>
      <c r="B711" s="2" t="s">
        <v>348</v>
      </c>
      <c r="C711">
        <v>20.6</v>
      </c>
    </row>
    <row r="712" spans="1:3" x14ac:dyDescent="0.25">
      <c r="A712" s="1">
        <v>1</v>
      </c>
      <c r="B712" s="2" t="s">
        <v>349</v>
      </c>
      <c r="C712">
        <v>21.6</v>
      </c>
    </row>
    <row r="713" spans="1:3" x14ac:dyDescent="0.25">
      <c r="A713" s="1">
        <v>1</v>
      </c>
      <c r="B713" s="2" t="s">
        <v>350</v>
      </c>
      <c r="C713">
        <v>22.3</v>
      </c>
    </row>
    <row r="714" spans="1:3" x14ac:dyDescent="0.25">
      <c r="A714" s="1">
        <v>1</v>
      </c>
      <c r="B714" s="2" t="s">
        <v>351</v>
      </c>
      <c r="C714">
        <v>22.9</v>
      </c>
    </row>
    <row r="715" spans="1:3" x14ac:dyDescent="0.25">
      <c r="A715" s="1">
        <v>1</v>
      </c>
      <c r="B715" s="2" t="s">
        <v>352</v>
      </c>
      <c r="C715">
        <v>23.3</v>
      </c>
    </row>
    <row r="716" spans="1:3" x14ac:dyDescent="0.25">
      <c r="A716" s="1">
        <v>1</v>
      </c>
      <c r="B716" s="2" t="s">
        <v>353</v>
      </c>
      <c r="C716">
        <v>22.9</v>
      </c>
    </row>
    <row r="717" spans="1:3" x14ac:dyDescent="0.25">
      <c r="A717" s="1">
        <v>1</v>
      </c>
      <c r="B717" s="2" t="s">
        <v>354</v>
      </c>
      <c r="C717">
        <v>23.3</v>
      </c>
    </row>
    <row r="718" spans="1:3" x14ac:dyDescent="0.25">
      <c r="A718" s="1">
        <v>1</v>
      </c>
      <c r="B718" s="2" t="s">
        <v>355</v>
      </c>
      <c r="C718">
        <v>23.5</v>
      </c>
    </row>
    <row r="719" spans="1:3" x14ac:dyDescent="0.25">
      <c r="A719" s="1">
        <v>1</v>
      </c>
      <c r="B719" s="2" t="s">
        <v>356</v>
      </c>
      <c r="C719">
        <v>23</v>
      </c>
    </row>
    <row r="720" spans="1:3" x14ac:dyDescent="0.25">
      <c r="A720" s="1">
        <v>1</v>
      </c>
      <c r="B720" s="2" t="s">
        <v>357</v>
      </c>
      <c r="C720">
        <v>22.9</v>
      </c>
    </row>
    <row r="721" spans="1:3" x14ac:dyDescent="0.25">
      <c r="A721" s="1">
        <v>1</v>
      </c>
      <c r="B721" s="2" t="s">
        <v>358</v>
      </c>
      <c r="C721">
        <v>22.9</v>
      </c>
    </row>
    <row r="722" spans="1:3" x14ac:dyDescent="0.25">
      <c r="A722" s="1">
        <v>1</v>
      </c>
      <c r="B722" s="2" t="s">
        <v>359</v>
      </c>
      <c r="C722">
        <v>22.4</v>
      </c>
    </row>
    <row r="723" spans="1:3" x14ac:dyDescent="0.25">
      <c r="A723" s="1">
        <v>1</v>
      </c>
      <c r="B723" s="2" t="s">
        <v>360</v>
      </c>
      <c r="C723">
        <v>21.6</v>
      </c>
    </row>
    <row r="724" spans="1:3" x14ac:dyDescent="0.25">
      <c r="A724" s="1">
        <v>1</v>
      </c>
      <c r="B724" s="2" t="s">
        <v>361</v>
      </c>
      <c r="C724">
        <v>19.899999999999999</v>
      </c>
    </row>
    <row r="725" spans="1:3" x14ac:dyDescent="0.25">
      <c r="A725" s="1">
        <v>1</v>
      </c>
      <c r="B725" s="2" t="s">
        <v>362</v>
      </c>
      <c r="C725">
        <v>19.3</v>
      </c>
    </row>
    <row r="726" spans="1:3" x14ac:dyDescent="0.25">
      <c r="A726" s="1">
        <v>2</v>
      </c>
      <c r="B726" s="2" t="s">
        <v>0</v>
      </c>
      <c r="C726">
        <v>33.6</v>
      </c>
    </row>
    <row r="727" spans="1:3" x14ac:dyDescent="0.25">
      <c r="A727" s="1">
        <v>2</v>
      </c>
      <c r="B727" s="2" t="s">
        <v>1</v>
      </c>
      <c r="C727">
        <v>32.6</v>
      </c>
    </row>
    <row r="728" spans="1:3" x14ac:dyDescent="0.25">
      <c r="A728" s="1">
        <v>2</v>
      </c>
      <c r="B728" s="2" t="s">
        <v>2</v>
      </c>
      <c r="C728">
        <v>30.8</v>
      </c>
    </row>
    <row r="729" spans="1:3" x14ac:dyDescent="0.25">
      <c r="A729" s="1">
        <v>2</v>
      </c>
      <c r="B729" s="2" t="s">
        <v>3</v>
      </c>
      <c r="C729">
        <v>30.3</v>
      </c>
    </row>
    <row r="730" spans="1:3" x14ac:dyDescent="0.25">
      <c r="A730" s="1">
        <v>2</v>
      </c>
      <c r="B730" s="2" t="s">
        <v>4</v>
      </c>
      <c r="C730">
        <v>28.2</v>
      </c>
    </row>
    <row r="731" spans="1:3" x14ac:dyDescent="0.25">
      <c r="A731" s="1">
        <v>2</v>
      </c>
      <c r="B731" s="2" t="s">
        <v>5</v>
      </c>
      <c r="C731">
        <v>27.5</v>
      </c>
    </row>
    <row r="732" spans="1:3" x14ac:dyDescent="0.25">
      <c r="A732" s="1">
        <v>2</v>
      </c>
      <c r="B732" s="2" t="s">
        <v>6</v>
      </c>
      <c r="C732">
        <v>27.2</v>
      </c>
    </row>
    <row r="733" spans="1:3" x14ac:dyDescent="0.25">
      <c r="A733" s="1">
        <v>2</v>
      </c>
      <c r="B733" s="2" t="s">
        <v>7</v>
      </c>
      <c r="C733">
        <v>26.4</v>
      </c>
    </row>
    <row r="734" spans="1:3" x14ac:dyDescent="0.25">
      <c r="A734" s="1">
        <v>2</v>
      </c>
      <c r="B734" s="2" t="s">
        <v>8</v>
      </c>
      <c r="C734">
        <v>26</v>
      </c>
    </row>
    <row r="735" spans="1:3" x14ac:dyDescent="0.25">
      <c r="A735" s="1">
        <v>2</v>
      </c>
      <c r="B735" s="2" t="s">
        <v>9</v>
      </c>
      <c r="C735">
        <v>24.6</v>
      </c>
    </row>
    <row r="736" spans="1:3" x14ac:dyDescent="0.25">
      <c r="A736" s="1">
        <v>2</v>
      </c>
      <c r="B736" s="2" t="s">
        <v>10</v>
      </c>
      <c r="C736">
        <v>23.9</v>
      </c>
    </row>
    <row r="737" spans="1:3" x14ac:dyDescent="0.25">
      <c r="A737" s="1">
        <v>2</v>
      </c>
      <c r="B737" s="2" t="s">
        <v>11</v>
      </c>
      <c r="C737">
        <v>23.8</v>
      </c>
    </row>
    <row r="738" spans="1:3" x14ac:dyDescent="0.25">
      <c r="A738" s="1">
        <v>2</v>
      </c>
      <c r="B738" s="2" t="s">
        <v>12</v>
      </c>
      <c r="C738">
        <v>23.6</v>
      </c>
    </row>
    <row r="739" spans="1:3" x14ac:dyDescent="0.25">
      <c r="A739" s="1">
        <v>2</v>
      </c>
      <c r="B739" s="2" t="s">
        <v>13</v>
      </c>
      <c r="C739">
        <v>22.4</v>
      </c>
    </row>
    <row r="740" spans="1:3" x14ac:dyDescent="0.25">
      <c r="A740" s="1">
        <v>2</v>
      </c>
      <c r="B740" s="2" t="s">
        <v>14</v>
      </c>
      <c r="C740">
        <v>21.9</v>
      </c>
    </row>
    <row r="741" spans="1:3" x14ac:dyDescent="0.25">
      <c r="A741" s="1">
        <v>2</v>
      </c>
      <c r="B741" s="2" t="s">
        <v>15</v>
      </c>
      <c r="C741">
        <v>21.5</v>
      </c>
    </row>
    <row r="742" spans="1:3" x14ac:dyDescent="0.25">
      <c r="A742" s="1">
        <v>2</v>
      </c>
      <c r="B742" s="2" t="s">
        <v>16</v>
      </c>
      <c r="C742">
        <v>22.1</v>
      </c>
    </row>
    <row r="743" spans="1:3" x14ac:dyDescent="0.25">
      <c r="A743" s="1">
        <v>2</v>
      </c>
      <c r="B743" s="2" t="s">
        <v>17</v>
      </c>
      <c r="C743">
        <v>22.3</v>
      </c>
    </row>
    <row r="744" spans="1:3" x14ac:dyDescent="0.25">
      <c r="A744" s="1">
        <v>2</v>
      </c>
      <c r="B744" s="2" t="s">
        <v>18</v>
      </c>
      <c r="C744">
        <v>23.6</v>
      </c>
    </row>
    <row r="745" spans="1:3" x14ac:dyDescent="0.25">
      <c r="A745" s="1">
        <v>2</v>
      </c>
      <c r="B745" s="2" t="s">
        <v>19</v>
      </c>
      <c r="C745">
        <v>25.8</v>
      </c>
    </row>
    <row r="746" spans="1:3" x14ac:dyDescent="0.25">
      <c r="A746" s="1">
        <v>2</v>
      </c>
      <c r="B746" s="2" t="s">
        <v>20</v>
      </c>
      <c r="C746">
        <v>26.8</v>
      </c>
    </row>
    <row r="747" spans="1:3" x14ac:dyDescent="0.25">
      <c r="A747" s="1">
        <v>2</v>
      </c>
      <c r="B747" s="2" t="s">
        <v>21</v>
      </c>
      <c r="C747">
        <v>27.6</v>
      </c>
    </row>
    <row r="748" spans="1:3" x14ac:dyDescent="0.25">
      <c r="A748" s="1">
        <v>2</v>
      </c>
      <c r="B748" s="2" t="s">
        <v>22</v>
      </c>
      <c r="C748">
        <v>28.5</v>
      </c>
    </row>
    <row r="749" spans="1:3" x14ac:dyDescent="0.25">
      <c r="A749" s="1">
        <v>2</v>
      </c>
      <c r="B749" s="2" t="s">
        <v>23</v>
      </c>
      <c r="C749">
        <v>29.4</v>
      </c>
    </row>
    <row r="750" spans="1:3" x14ac:dyDescent="0.25">
      <c r="A750" s="1">
        <v>2</v>
      </c>
      <c r="B750" s="2" t="s">
        <v>24</v>
      </c>
      <c r="C750">
        <v>28.7</v>
      </c>
    </row>
    <row r="751" spans="1:3" x14ac:dyDescent="0.25">
      <c r="A751" s="1">
        <v>2</v>
      </c>
      <c r="B751" s="2" t="s">
        <v>25</v>
      </c>
      <c r="C751">
        <v>27.3</v>
      </c>
    </row>
    <row r="752" spans="1:3" x14ac:dyDescent="0.25">
      <c r="A752" s="1">
        <v>2</v>
      </c>
      <c r="B752" s="2" t="s">
        <v>26</v>
      </c>
      <c r="C752">
        <v>25.7</v>
      </c>
    </row>
    <row r="753" spans="1:3" x14ac:dyDescent="0.25">
      <c r="A753" s="1">
        <v>2</v>
      </c>
      <c r="B753" s="2" t="s">
        <v>27</v>
      </c>
      <c r="C753">
        <v>24.8</v>
      </c>
    </row>
    <row r="754" spans="1:3" x14ac:dyDescent="0.25">
      <c r="A754" s="1">
        <v>2</v>
      </c>
      <c r="B754" s="2" t="s">
        <v>28</v>
      </c>
      <c r="C754">
        <v>23.5</v>
      </c>
    </row>
    <row r="755" spans="1:3" x14ac:dyDescent="0.25">
      <c r="A755" s="1">
        <v>2</v>
      </c>
      <c r="B755" s="2" t="s">
        <v>29</v>
      </c>
      <c r="C755">
        <v>22.8</v>
      </c>
    </row>
    <row r="756" spans="1:3" x14ac:dyDescent="0.25">
      <c r="A756" s="1">
        <v>2</v>
      </c>
      <c r="B756" s="2" t="s">
        <v>30</v>
      </c>
      <c r="C756">
        <v>22.1</v>
      </c>
    </row>
    <row r="757" spans="1:3" x14ac:dyDescent="0.25">
      <c r="A757" s="1">
        <v>2</v>
      </c>
      <c r="B757" s="2" t="s">
        <v>31</v>
      </c>
      <c r="C757">
        <v>21.8</v>
      </c>
    </row>
    <row r="758" spans="1:3" x14ac:dyDescent="0.25">
      <c r="A758" s="1">
        <v>2</v>
      </c>
      <c r="B758" s="2" t="s">
        <v>32</v>
      </c>
      <c r="C758">
        <v>21.2</v>
      </c>
    </row>
    <row r="759" spans="1:3" x14ac:dyDescent="0.25">
      <c r="A759" s="1">
        <v>2</v>
      </c>
      <c r="B759" s="2" t="s">
        <v>33</v>
      </c>
      <c r="C759">
        <v>21</v>
      </c>
    </row>
    <row r="760" spans="1:3" x14ac:dyDescent="0.25">
      <c r="A760" s="1">
        <v>2</v>
      </c>
      <c r="B760" s="2" t="s">
        <v>34</v>
      </c>
      <c r="C760">
        <v>20.7</v>
      </c>
    </row>
    <row r="761" spans="1:3" x14ac:dyDescent="0.25">
      <c r="A761" s="1">
        <v>2</v>
      </c>
      <c r="B761" s="2" t="s">
        <v>35</v>
      </c>
      <c r="C761">
        <v>20.3</v>
      </c>
    </row>
    <row r="762" spans="1:3" x14ac:dyDescent="0.25">
      <c r="A762" s="1">
        <v>2</v>
      </c>
      <c r="B762" s="2" t="s">
        <v>36</v>
      </c>
      <c r="C762">
        <v>19.8</v>
      </c>
    </row>
    <row r="763" spans="1:3" x14ac:dyDescent="0.25">
      <c r="A763" s="1">
        <v>2</v>
      </c>
      <c r="B763" s="2" t="s">
        <v>37</v>
      </c>
      <c r="C763">
        <v>19.3</v>
      </c>
    </row>
    <row r="764" spans="1:3" x14ac:dyDescent="0.25">
      <c r="A764" s="1">
        <v>2</v>
      </c>
      <c r="B764" s="2" t="s">
        <v>38</v>
      </c>
      <c r="C764">
        <v>19.3</v>
      </c>
    </row>
    <row r="765" spans="1:3" x14ac:dyDescent="0.25">
      <c r="A765" s="1">
        <v>2</v>
      </c>
      <c r="B765" s="2" t="s">
        <v>39</v>
      </c>
      <c r="C765">
        <v>19.7</v>
      </c>
    </row>
    <row r="766" spans="1:3" x14ac:dyDescent="0.25">
      <c r="A766" s="1">
        <v>2</v>
      </c>
      <c r="B766" s="2" t="s">
        <v>40</v>
      </c>
      <c r="C766">
        <v>21.5</v>
      </c>
    </row>
    <row r="767" spans="1:3" x14ac:dyDescent="0.25">
      <c r="A767" s="1">
        <v>2</v>
      </c>
      <c r="B767" s="2" t="s">
        <v>41</v>
      </c>
      <c r="C767">
        <v>23</v>
      </c>
    </row>
    <row r="768" spans="1:3" x14ac:dyDescent="0.25">
      <c r="A768" s="1">
        <v>2</v>
      </c>
      <c r="B768" s="2" t="s">
        <v>42</v>
      </c>
      <c r="C768">
        <v>24.3</v>
      </c>
    </row>
    <row r="769" spans="1:3" x14ac:dyDescent="0.25">
      <c r="A769" s="1">
        <v>2</v>
      </c>
      <c r="B769" s="2" t="s">
        <v>43</v>
      </c>
      <c r="C769">
        <v>24.9</v>
      </c>
    </row>
    <row r="770" spans="1:3" x14ac:dyDescent="0.25">
      <c r="A770" s="1">
        <v>2</v>
      </c>
      <c r="B770" s="2" t="s">
        <v>44</v>
      </c>
      <c r="C770">
        <v>27.1</v>
      </c>
    </row>
    <row r="771" spans="1:3" x14ac:dyDescent="0.25">
      <c r="A771" s="1">
        <v>2</v>
      </c>
      <c r="B771" s="2" t="s">
        <v>45</v>
      </c>
      <c r="C771">
        <v>27.2</v>
      </c>
    </row>
    <row r="772" spans="1:3" x14ac:dyDescent="0.25">
      <c r="A772" s="1">
        <v>2</v>
      </c>
      <c r="B772" s="2" t="s">
        <v>363</v>
      </c>
      <c r="C772">
        <v>28.9</v>
      </c>
    </row>
    <row r="773" spans="1:3" x14ac:dyDescent="0.25">
      <c r="A773" s="1">
        <v>2</v>
      </c>
      <c r="B773" s="2" t="s">
        <v>46</v>
      </c>
      <c r="C773">
        <v>28.3</v>
      </c>
    </row>
    <row r="774" spans="1:3" x14ac:dyDescent="0.25">
      <c r="A774" s="1">
        <v>2</v>
      </c>
      <c r="B774" s="2" t="s">
        <v>47</v>
      </c>
      <c r="C774">
        <v>27.8</v>
      </c>
    </row>
    <row r="775" spans="1:3" x14ac:dyDescent="0.25">
      <c r="A775" s="1">
        <v>2</v>
      </c>
      <c r="B775" s="2" t="s">
        <v>48</v>
      </c>
      <c r="C775">
        <v>26.2</v>
      </c>
    </row>
    <row r="776" spans="1:3" x14ac:dyDescent="0.25">
      <c r="A776" s="1">
        <v>2</v>
      </c>
      <c r="B776" s="2" t="s">
        <v>49</v>
      </c>
      <c r="C776">
        <v>24.9</v>
      </c>
    </row>
    <row r="777" spans="1:3" x14ac:dyDescent="0.25">
      <c r="A777" s="1">
        <v>2</v>
      </c>
      <c r="B777" s="2" t="s">
        <v>364</v>
      </c>
      <c r="C777">
        <v>23.9</v>
      </c>
    </row>
    <row r="778" spans="1:3" x14ac:dyDescent="0.25">
      <c r="A778" s="1">
        <v>2</v>
      </c>
      <c r="B778" s="2" t="s">
        <v>50</v>
      </c>
      <c r="C778">
        <v>22.9</v>
      </c>
    </row>
    <row r="779" spans="1:3" x14ac:dyDescent="0.25">
      <c r="A779" s="1">
        <v>2</v>
      </c>
      <c r="B779" s="2" t="s">
        <v>51</v>
      </c>
      <c r="C779">
        <v>22.9</v>
      </c>
    </row>
    <row r="780" spans="1:3" x14ac:dyDescent="0.25">
      <c r="A780" s="1">
        <v>2</v>
      </c>
      <c r="B780" s="2" t="s">
        <v>52</v>
      </c>
      <c r="C780">
        <v>22</v>
      </c>
    </row>
    <row r="781" spans="1:3" x14ac:dyDescent="0.25">
      <c r="A781" s="1">
        <v>2</v>
      </c>
      <c r="B781" s="2" t="s">
        <v>53</v>
      </c>
      <c r="C781">
        <v>21.2</v>
      </c>
    </row>
    <row r="782" spans="1:3" x14ac:dyDescent="0.25">
      <c r="A782" s="1">
        <v>2</v>
      </c>
      <c r="B782" s="2" t="s">
        <v>54</v>
      </c>
      <c r="C782">
        <v>20.9</v>
      </c>
    </row>
    <row r="783" spans="1:3" x14ac:dyDescent="0.25">
      <c r="A783" s="1">
        <v>2</v>
      </c>
      <c r="B783" s="2" t="s">
        <v>55</v>
      </c>
      <c r="C783">
        <v>21</v>
      </c>
    </row>
    <row r="784" spans="1:3" x14ac:dyDescent="0.25">
      <c r="A784" s="1">
        <v>2</v>
      </c>
      <c r="B784" s="2" t="s">
        <v>56</v>
      </c>
      <c r="C784">
        <v>20.6</v>
      </c>
    </row>
    <row r="785" spans="1:3" x14ac:dyDescent="0.25">
      <c r="A785" s="1">
        <v>2</v>
      </c>
      <c r="B785" s="2" t="s">
        <v>57</v>
      </c>
      <c r="C785">
        <v>19.899999999999999</v>
      </c>
    </row>
    <row r="786" spans="1:3" x14ac:dyDescent="0.25">
      <c r="A786" s="1">
        <v>2</v>
      </c>
      <c r="B786" s="2" t="s">
        <v>58</v>
      </c>
      <c r="C786">
        <v>20</v>
      </c>
    </row>
    <row r="787" spans="1:3" x14ac:dyDescent="0.25">
      <c r="A787" s="1">
        <v>2</v>
      </c>
      <c r="B787" s="2" t="s">
        <v>59</v>
      </c>
      <c r="C787">
        <v>19.8</v>
      </c>
    </row>
    <row r="788" spans="1:3" x14ac:dyDescent="0.25">
      <c r="A788" s="1">
        <v>2</v>
      </c>
      <c r="B788" s="2" t="s">
        <v>60</v>
      </c>
      <c r="C788">
        <v>19.399999999999999</v>
      </c>
    </row>
    <row r="789" spans="1:3" x14ac:dyDescent="0.25">
      <c r="A789" s="1">
        <v>2</v>
      </c>
      <c r="B789" s="2" t="s">
        <v>61</v>
      </c>
      <c r="C789">
        <v>21.1</v>
      </c>
    </row>
    <row r="790" spans="1:3" x14ac:dyDescent="0.25">
      <c r="A790" s="1">
        <v>2</v>
      </c>
      <c r="B790" s="2" t="s">
        <v>62</v>
      </c>
      <c r="C790">
        <v>23.6</v>
      </c>
    </row>
    <row r="791" spans="1:3" x14ac:dyDescent="0.25">
      <c r="A791" s="1">
        <v>2</v>
      </c>
      <c r="B791" s="2" t="s">
        <v>63</v>
      </c>
      <c r="C791">
        <v>26.2</v>
      </c>
    </row>
    <row r="792" spans="1:3" x14ac:dyDescent="0.25">
      <c r="A792" s="1">
        <v>2</v>
      </c>
      <c r="B792" s="2" t="s">
        <v>64</v>
      </c>
      <c r="C792">
        <v>28.3</v>
      </c>
    </row>
    <row r="793" spans="1:3" x14ac:dyDescent="0.25">
      <c r="A793" s="1">
        <v>2</v>
      </c>
      <c r="B793" s="2" t="s">
        <v>65</v>
      </c>
      <c r="C793">
        <v>30.7</v>
      </c>
    </row>
    <row r="794" spans="1:3" x14ac:dyDescent="0.25">
      <c r="A794" s="1">
        <v>2</v>
      </c>
      <c r="B794" s="2" t="s">
        <v>66</v>
      </c>
      <c r="C794">
        <v>31.2</v>
      </c>
    </row>
    <row r="795" spans="1:3" x14ac:dyDescent="0.25">
      <c r="A795" s="1">
        <v>2</v>
      </c>
      <c r="B795" s="2" t="s">
        <v>67</v>
      </c>
      <c r="C795">
        <v>33.200000000000003</v>
      </c>
    </row>
    <row r="796" spans="1:3" x14ac:dyDescent="0.25">
      <c r="A796" s="1">
        <v>2</v>
      </c>
      <c r="B796" s="2" t="s">
        <v>68</v>
      </c>
      <c r="C796">
        <v>34.1</v>
      </c>
    </row>
    <row r="797" spans="1:3" x14ac:dyDescent="0.25">
      <c r="A797" s="1">
        <v>2</v>
      </c>
      <c r="B797" s="2" t="s">
        <v>69</v>
      </c>
      <c r="C797">
        <v>34.4</v>
      </c>
    </row>
    <row r="798" spans="1:3" x14ac:dyDescent="0.25">
      <c r="A798" s="1">
        <v>2</v>
      </c>
      <c r="B798" s="2" t="s">
        <v>70</v>
      </c>
      <c r="C798">
        <v>32</v>
      </c>
    </row>
    <row r="799" spans="1:3" x14ac:dyDescent="0.25">
      <c r="A799" s="1">
        <v>2</v>
      </c>
      <c r="B799" s="2" t="s">
        <v>71</v>
      </c>
      <c r="C799">
        <v>30.7</v>
      </c>
    </row>
    <row r="800" spans="1:3" x14ac:dyDescent="0.25">
      <c r="A800" s="1">
        <v>2</v>
      </c>
      <c r="B800" s="2" t="s">
        <v>72</v>
      </c>
      <c r="C800">
        <v>29.7</v>
      </c>
    </row>
    <row r="801" spans="1:3" x14ac:dyDescent="0.25">
      <c r="A801" s="1">
        <v>2</v>
      </c>
      <c r="B801" s="2" t="s">
        <v>73</v>
      </c>
      <c r="C801">
        <v>28.5</v>
      </c>
    </row>
    <row r="802" spans="1:3" x14ac:dyDescent="0.25">
      <c r="A802" s="1">
        <v>2</v>
      </c>
      <c r="B802" s="2" t="s">
        <v>74</v>
      </c>
      <c r="C802">
        <v>28.3</v>
      </c>
    </row>
    <row r="803" spans="1:3" x14ac:dyDescent="0.25">
      <c r="A803" s="1">
        <v>2</v>
      </c>
      <c r="B803" s="2" t="s">
        <v>75</v>
      </c>
      <c r="C803">
        <v>27.6</v>
      </c>
    </row>
    <row r="804" spans="1:3" x14ac:dyDescent="0.25">
      <c r="A804" s="1">
        <v>2</v>
      </c>
      <c r="B804" s="2" t="s">
        <v>76</v>
      </c>
      <c r="C804">
        <v>26.8</v>
      </c>
    </row>
    <row r="805" spans="1:3" x14ac:dyDescent="0.25">
      <c r="A805" s="1">
        <v>2</v>
      </c>
      <c r="B805" s="2" t="s">
        <v>77</v>
      </c>
      <c r="C805">
        <v>25</v>
      </c>
    </row>
    <row r="806" spans="1:3" x14ac:dyDescent="0.25">
      <c r="A806" s="1">
        <v>2</v>
      </c>
      <c r="B806" s="2" t="s">
        <v>78</v>
      </c>
      <c r="C806">
        <v>24.6</v>
      </c>
    </row>
    <row r="807" spans="1:3" x14ac:dyDescent="0.25">
      <c r="A807" s="1">
        <v>2</v>
      </c>
      <c r="B807" s="2" t="s">
        <v>79</v>
      </c>
      <c r="C807">
        <v>24.5</v>
      </c>
    </row>
    <row r="808" spans="1:3" x14ac:dyDescent="0.25">
      <c r="A808" s="1">
        <v>2</v>
      </c>
      <c r="B808" s="2" t="s">
        <v>80</v>
      </c>
      <c r="C808">
        <v>24.1</v>
      </c>
    </row>
    <row r="809" spans="1:3" x14ac:dyDescent="0.25">
      <c r="A809" s="1">
        <v>2</v>
      </c>
      <c r="B809" s="2" t="s">
        <v>81</v>
      </c>
      <c r="C809">
        <v>24.3</v>
      </c>
    </row>
    <row r="810" spans="1:3" x14ac:dyDescent="0.25">
      <c r="A810" s="1">
        <v>2</v>
      </c>
      <c r="B810" s="2" t="s">
        <v>82</v>
      </c>
      <c r="C810">
        <v>23.3</v>
      </c>
    </row>
    <row r="811" spans="1:3" x14ac:dyDescent="0.25">
      <c r="A811" s="1">
        <v>2</v>
      </c>
      <c r="B811" s="2" t="s">
        <v>83</v>
      </c>
      <c r="C811">
        <v>22.4</v>
      </c>
    </row>
    <row r="812" spans="1:3" x14ac:dyDescent="0.25">
      <c r="A812" s="1">
        <v>2</v>
      </c>
      <c r="B812" s="2" t="s">
        <v>84</v>
      </c>
      <c r="C812">
        <v>21.9</v>
      </c>
    </row>
    <row r="813" spans="1:3" x14ac:dyDescent="0.25">
      <c r="A813" s="1">
        <v>2</v>
      </c>
      <c r="B813" s="2" t="s">
        <v>85</v>
      </c>
      <c r="C813">
        <v>22.8</v>
      </c>
    </row>
    <row r="814" spans="1:3" x14ac:dyDescent="0.25">
      <c r="A814" s="1">
        <v>2</v>
      </c>
      <c r="B814" s="2" t="s">
        <v>86</v>
      </c>
      <c r="C814">
        <v>23.7</v>
      </c>
    </row>
    <row r="815" spans="1:3" x14ac:dyDescent="0.25">
      <c r="A815" s="1">
        <v>2</v>
      </c>
      <c r="B815" s="2" t="s">
        <v>87</v>
      </c>
      <c r="C815">
        <v>26.4</v>
      </c>
    </row>
    <row r="816" spans="1:3" x14ac:dyDescent="0.25">
      <c r="A816" s="1">
        <v>2</v>
      </c>
      <c r="B816" s="2" t="s">
        <v>88</v>
      </c>
      <c r="C816">
        <v>27.9</v>
      </c>
    </row>
    <row r="817" spans="1:3" x14ac:dyDescent="0.25">
      <c r="A817" s="1">
        <v>2</v>
      </c>
      <c r="B817" s="2" t="s">
        <v>89</v>
      </c>
      <c r="C817">
        <v>29.7</v>
      </c>
    </row>
    <row r="818" spans="1:3" x14ac:dyDescent="0.25">
      <c r="A818" s="1">
        <v>2</v>
      </c>
      <c r="B818" s="2" t="s">
        <v>90</v>
      </c>
      <c r="C818">
        <v>31.1</v>
      </c>
    </row>
    <row r="819" spans="1:3" x14ac:dyDescent="0.25">
      <c r="A819" s="1">
        <v>2</v>
      </c>
      <c r="B819" s="2" t="s">
        <v>91</v>
      </c>
      <c r="C819">
        <v>33.299999999999997</v>
      </c>
    </row>
    <row r="820" spans="1:3" x14ac:dyDescent="0.25">
      <c r="A820" s="1">
        <v>2</v>
      </c>
      <c r="B820" s="2" t="s">
        <v>92</v>
      </c>
      <c r="C820">
        <v>29.1</v>
      </c>
    </row>
    <row r="821" spans="1:3" x14ac:dyDescent="0.25">
      <c r="A821" s="1">
        <v>2</v>
      </c>
      <c r="B821" s="2" t="s">
        <v>93</v>
      </c>
      <c r="C821">
        <v>31.1</v>
      </c>
    </row>
    <row r="822" spans="1:3" x14ac:dyDescent="0.25">
      <c r="A822" s="1">
        <v>2</v>
      </c>
      <c r="B822" s="2" t="s">
        <v>94</v>
      </c>
      <c r="C822">
        <v>31.2</v>
      </c>
    </row>
    <row r="823" spans="1:3" x14ac:dyDescent="0.25">
      <c r="A823" s="1">
        <v>2</v>
      </c>
      <c r="B823" s="2" t="s">
        <v>95</v>
      </c>
      <c r="C823">
        <v>29.9</v>
      </c>
    </row>
    <row r="824" spans="1:3" x14ac:dyDescent="0.25">
      <c r="A824" s="1">
        <v>2</v>
      </c>
      <c r="B824" s="2" t="s">
        <v>96</v>
      </c>
      <c r="C824">
        <v>27.5</v>
      </c>
    </row>
    <row r="825" spans="1:3" x14ac:dyDescent="0.25">
      <c r="A825" s="1">
        <v>2</v>
      </c>
      <c r="B825" s="2" t="s">
        <v>97</v>
      </c>
      <c r="C825">
        <v>27.7</v>
      </c>
    </row>
    <row r="826" spans="1:3" x14ac:dyDescent="0.25">
      <c r="A826" s="1">
        <v>2</v>
      </c>
      <c r="B826" s="2" t="s">
        <v>98</v>
      </c>
      <c r="C826">
        <v>24.8</v>
      </c>
    </row>
    <row r="827" spans="1:3" x14ac:dyDescent="0.25">
      <c r="A827" s="1">
        <v>2</v>
      </c>
      <c r="B827" s="2" t="s">
        <v>99</v>
      </c>
      <c r="C827">
        <v>23.7</v>
      </c>
    </row>
    <row r="828" spans="1:3" x14ac:dyDescent="0.25">
      <c r="A828" s="1">
        <v>2</v>
      </c>
      <c r="B828" s="2" t="s">
        <v>100</v>
      </c>
      <c r="C828">
        <v>23.3</v>
      </c>
    </row>
    <row r="829" spans="1:3" x14ac:dyDescent="0.25">
      <c r="A829" s="1">
        <v>2</v>
      </c>
      <c r="B829" s="2" t="s">
        <v>101</v>
      </c>
      <c r="C829">
        <v>23.3</v>
      </c>
    </row>
    <row r="830" spans="1:3" x14ac:dyDescent="0.25">
      <c r="A830" s="1">
        <v>2</v>
      </c>
      <c r="B830" s="2" t="s">
        <v>102</v>
      </c>
      <c r="C830">
        <v>22.2</v>
      </c>
    </row>
    <row r="831" spans="1:3" x14ac:dyDescent="0.25">
      <c r="A831" s="1">
        <v>2</v>
      </c>
      <c r="B831" s="2" t="s">
        <v>103</v>
      </c>
      <c r="C831">
        <v>21.3</v>
      </c>
    </row>
    <row r="832" spans="1:3" x14ac:dyDescent="0.25">
      <c r="A832" s="1">
        <v>2</v>
      </c>
      <c r="B832" s="2" t="s">
        <v>104</v>
      </c>
      <c r="C832">
        <v>21.2</v>
      </c>
    </row>
    <row r="833" spans="1:3" x14ac:dyDescent="0.25">
      <c r="A833" s="1">
        <v>2</v>
      </c>
      <c r="B833" s="2" t="s">
        <v>105</v>
      </c>
      <c r="C833">
        <v>20</v>
      </c>
    </row>
    <row r="834" spans="1:3" x14ac:dyDescent="0.25">
      <c r="A834" s="1">
        <v>2</v>
      </c>
      <c r="B834" s="2" t="s">
        <v>106</v>
      </c>
      <c r="C834">
        <v>20.7</v>
      </c>
    </row>
    <row r="835" spans="1:3" x14ac:dyDescent="0.25">
      <c r="A835" s="1">
        <v>2</v>
      </c>
      <c r="B835" s="2" t="s">
        <v>107</v>
      </c>
      <c r="C835">
        <v>19.100000000000001</v>
      </c>
    </row>
    <row r="836" spans="1:3" x14ac:dyDescent="0.25">
      <c r="A836" s="1">
        <v>2</v>
      </c>
      <c r="B836" s="2" t="s">
        <v>108</v>
      </c>
      <c r="C836">
        <v>19.5</v>
      </c>
    </row>
    <row r="837" spans="1:3" x14ac:dyDescent="0.25">
      <c r="A837" s="1">
        <v>2</v>
      </c>
      <c r="B837" s="2" t="s">
        <v>109</v>
      </c>
      <c r="C837">
        <v>19.399999999999999</v>
      </c>
    </row>
    <row r="838" spans="1:3" x14ac:dyDescent="0.25">
      <c r="A838" s="1">
        <v>2</v>
      </c>
      <c r="B838" s="2" t="s">
        <v>110</v>
      </c>
      <c r="C838">
        <v>21.3</v>
      </c>
    </row>
    <row r="839" spans="1:3" x14ac:dyDescent="0.25">
      <c r="A839" s="1">
        <v>2</v>
      </c>
      <c r="B839" s="2" t="s">
        <v>111</v>
      </c>
      <c r="C839">
        <v>23.7</v>
      </c>
    </row>
    <row r="840" spans="1:3" x14ac:dyDescent="0.25">
      <c r="A840" s="1">
        <v>2</v>
      </c>
      <c r="B840" s="2" t="s">
        <v>112</v>
      </c>
      <c r="C840">
        <v>26.5</v>
      </c>
    </row>
    <row r="841" spans="1:3" x14ac:dyDescent="0.25">
      <c r="A841" s="1">
        <v>2</v>
      </c>
      <c r="B841" s="2" t="s">
        <v>114</v>
      </c>
      <c r="C841">
        <v>28.2</v>
      </c>
    </row>
    <row r="842" spans="1:3" x14ac:dyDescent="0.25">
      <c r="A842" s="1">
        <v>2</v>
      </c>
      <c r="B842" s="2" t="s">
        <v>115</v>
      </c>
      <c r="C842">
        <v>28.9</v>
      </c>
    </row>
    <row r="843" spans="1:3" x14ac:dyDescent="0.25">
      <c r="A843" s="1">
        <v>2</v>
      </c>
      <c r="B843" s="2" t="s">
        <v>116</v>
      </c>
      <c r="C843">
        <v>29.6</v>
      </c>
    </row>
    <row r="844" spans="1:3" x14ac:dyDescent="0.25">
      <c r="A844" s="1">
        <v>2</v>
      </c>
      <c r="B844" s="2" t="s">
        <v>117</v>
      </c>
      <c r="C844">
        <v>29.2</v>
      </c>
    </row>
    <row r="845" spans="1:3" x14ac:dyDescent="0.25">
      <c r="A845" s="1">
        <v>2</v>
      </c>
      <c r="B845" s="2" t="s">
        <v>119</v>
      </c>
      <c r="C845">
        <v>27.5</v>
      </c>
    </row>
    <row r="846" spans="1:3" x14ac:dyDescent="0.25">
      <c r="A846" s="1">
        <v>2</v>
      </c>
      <c r="B846" s="2" t="s">
        <v>120</v>
      </c>
      <c r="C846">
        <v>24.9</v>
      </c>
    </row>
    <row r="847" spans="1:3" x14ac:dyDescent="0.25">
      <c r="A847" s="1">
        <v>2</v>
      </c>
      <c r="B847" s="2" t="s">
        <v>121</v>
      </c>
      <c r="C847">
        <v>24.5</v>
      </c>
    </row>
    <row r="848" spans="1:3" x14ac:dyDescent="0.25">
      <c r="A848" s="1">
        <v>2</v>
      </c>
      <c r="B848" s="2" t="s">
        <v>122</v>
      </c>
      <c r="C848">
        <v>24.9</v>
      </c>
    </row>
    <row r="849" spans="1:3" x14ac:dyDescent="0.25">
      <c r="A849" s="1">
        <v>2</v>
      </c>
      <c r="B849" s="2" t="s">
        <v>123</v>
      </c>
      <c r="C849">
        <v>23.7</v>
      </c>
    </row>
    <row r="850" spans="1:3" x14ac:dyDescent="0.25">
      <c r="A850" s="1">
        <v>2</v>
      </c>
      <c r="B850" s="2" t="s">
        <v>124</v>
      </c>
      <c r="C850">
        <v>23.3</v>
      </c>
    </row>
    <row r="851" spans="1:3" x14ac:dyDescent="0.25">
      <c r="A851" s="1">
        <v>2</v>
      </c>
      <c r="B851" s="2" t="s">
        <v>125</v>
      </c>
      <c r="C851">
        <v>22.9</v>
      </c>
    </row>
    <row r="852" spans="1:3" x14ac:dyDescent="0.25">
      <c r="A852" s="1">
        <v>2</v>
      </c>
      <c r="B852" s="2" t="s">
        <v>126</v>
      </c>
      <c r="C852">
        <v>22.6</v>
      </c>
    </row>
    <row r="853" spans="1:3" x14ac:dyDescent="0.25">
      <c r="A853" s="1">
        <v>2</v>
      </c>
      <c r="B853" s="2" t="s">
        <v>127</v>
      </c>
      <c r="C853">
        <v>22.9</v>
      </c>
    </row>
    <row r="854" spans="1:3" x14ac:dyDescent="0.25">
      <c r="A854" s="1">
        <v>2</v>
      </c>
      <c r="B854" s="2" t="s">
        <v>128</v>
      </c>
      <c r="C854">
        <v>21.3</v>
      </c>
    </row>
    <row r="855" spans="1:3" x14ac:dyDescent="0.25">
      <c r="A855" s="1">
        <v>2</v>
      </c>
      <c r="B855" s="2" t="s">
        <v>129</v>
      </c>
      <c r="C855">
        <v>21.3</v>
      </c>
    </row>
    <row r="856" spans="1:3" x14ac:dyDescent="0.25">
      <c r="A856" s="1">
        <v>2</v>
      </c>
      <c r="B856" s="2" t="s">
        <v>130</v>
      </c>
      <c r="C856">
        <v>20.9</v>
      </c>
    </row>
    <row r="857" spans="1:3" x14ac:dyDescent="0.25">
      <c r="A857" s="1">
        <v>2</v>
      </c>
      <c r="B857" s="2" t="s">
        <v>131</v>
      </c>
      <c r="C857">
        <v>20.3</v>
      </c>
    </row>
    <row r="858" spans="1:3" x14ac:dyDescent="0.25">
      <c r="A858" s="1">
        <v>2</v>
      </c>
      <c r="B858" s="2" t="s">
        <v>132</v>
      </c>
      <c r="C858">
        <v>20.3</v>
      </c>
    </row>
    <row r="859" spans="1:3" x14ac:dyDescent="0.25">
      <c r="A859" s="1">
        <v>2</v>
      </c>
      <c r="B859" s="2" t="s">
        <v>133</v>
      </c>
      <c r="C859">
        <v>20.2</v>
      </c>
    </row>
    <row r="860" spans="1:3" x14ac:dyDescent="0.25">
      <c r="A860" s="1">
        <v>2</v>
      </c>
      <c r="B860" s="2" t="s">
        <v>134</v>
      </c>
      <c r="C860">
        <v>20.7</v>
      </c>
    </row>
    <row r="861" spans="1:3" x14ac:dyDescent="0.25">
      <c r="A861" s="1">
        <v>2</v>
      </c>
      <c r="B861" s="2" t="s">
        <v>135</v>
      </c>
      <c r="C861">
        <v>21.5</v>
      </c>
    </row>
    <row r="862" spans="1:3" x14ac:dyDescent="0.25">
      <c r="A862" s="1">
        <v>2</v>
      </c>
      <c r="B862" s="2" t="s">
        <v>136</v>
      </c>
      <c r="C862">
        <v>21.7</v>
      </c>
    </row>
    <row r="863" spans="1:3" x14ac:dyDescent="0.25">
      <c r="A863" s="1">
        <v>2</v>
      </c>
      <c r="B863" s="2" t="s">
        <v>137</v>
      </c>
      <c r="C863">
        <v>22.9</v>
      </c>
    </row>
    <row r="864" spans="1:3" x14ac:dyDescent="0.25">
      <c r="A864" s="1">
        <v>2</v>
      </c>
      <c r="B864" s="2" t="s">
        <v>138</v>
      </c>
      <c r="C864">
        <v>22.4</v>
      </c>
    </row>
    <row r="865" spans="1:3" x14ac:dyDescent="0.25">
      <c r="A865" s="1">
        <v>2</v>
      </c>
      <c r="B865" s="2" t="s">
        <v>139</v>
      </c>
      <c r="C865">
        <v>25</v>
      </c>
    </row>
    <row r="866" spans="1:3" x14ac:dyDescent="0.25">
      <c r="A866" s="1">
        <v>2</v>
      </c>
      <c r="B866" s="2" t="s">
        <v>140</v>
      </c>
      <c r="C866">
        <v>25</v>
      </c>
    </row>
    <row r="867" spans="1:3" x14ac:dyDescent="0.25">
      <c r="A867" s="1">
        <v>2</v>
      </c>
      <c r="B867" s="2" t="s">
        <v>141</v>
      </c>
      <c r="C867">
        <v>25</v>
      </c>
    </row>
    <row r="868" spans="1:3" x14ac:dyDescent="0.25">
      <c r="A868" s="1">
        <v>2</v>
      </c>
      <c r="B868" s="2" t="s">
        <v>142</v>
      </c>
      <c r="C868">
        <v>23.3</v>
      </c>
    </row>
    <row r="869" spans="1:3" x14ac:dyDescent="0.25">
      <c r="A869" s="1">
        <v>2</v>
      </c>
      <c r="B869" s="2" t="s">
        <v>143</v>
      </c>
      <c r="C869">
        <v>22.4</v>
      </c>
    </row>
    <row r="870" spans="1:3" x14ac:dyDescent="0.25">
      <c r="A870" s="1">
        <v>2</v>
      </c>
      <c r="B870" s="2" t="s">
        <v>144</v>
      </c>
      <c r="C870">
        <v>20.5</v>
      </c>
    </row>
    <row r="871" spans="1:3" x14ac:dyDescent="0.25">
      <c r="A871" s="1">
        <v>2</v>
      </c>
      <c r="B871" s="2" t="s">
        <v>145</v>
      </c>
      <c r="C871">
        <v>19.5</v>
      </c>
    </row>
    <row r="872" spans="1:3" x14ac:dyDescent="0.25">
      <c r="A872" s="1">
        <v>2</v>
      </c>
      <c r="B872" s="2" t="s">
        <v>146</v>
      </c>
      <c r="C872">
        <v>18.899999999999999</v>
      </c>
    </row>
    <row r="873" spans="1:3" x14ac:dyDescent="0.25">
      <c r="A873" s="1">
        <v>2</v>
      </c>
      <c r="B873" s="2" t="s">
        <v>147</v>
      </c>
      <c r="C873">
        <v>18.399999999999999</v>
      </c>
    </row>
    <row r="874" spans="1:3" x14ac:dyDescent="0.25">
      <c r="A874" s="1">
        <v>2</v>
      </c>
      <c r="B874" s="2" t="s">
        <v>148</v>
      </c>
      <c r="C874">
        <v>18</v>
      </c>
    </row>
    <row r="875" spans="1:3" x14ac:dyDescent="0.25">
      <c r="A875" s="1">
        <v>2</v>
      </c>
      <c r="B875" s="2" t="s">
        <v>149</v>
      </c>
      <c r="C875">
        <v>17.5</v>
      </c>
    </row>
    <row r="876" spans="1:3" x14ac:dyDescent="0.25">
      <c r="A876" s="1">
        <v>2</v>
      </c>
      <c r="B876" s="2" t="s">
        <v>150</v>
      </c>
      <c r="C876">
        <v>16.600000000000001</v>
      </c>
    </row>
    <row r="877" spans="1:3" x14ac:dyDescent="0.25">
      <c r="A877" s="1">
        <v>2</v>
      </c>
      <c r="B877" s="2" t="s">
        <v>151</v>
      </c>
      <c r="C877">
        <v>16</v>
      </c>
    </row>
    <row r="878" spans="1:3" x14ac:dyDescent="0.25">
      <c r="A878" s="1">
        <v>2</v>
      </c>
      <c r="B878" s="2" t="s">
        <v>152</v>
      </c>
      <c r="C878">
        <v>15.4</v>
      </c>
    </row>
    <row r="879" spans="1:3" x14ac:dyDescent="0.25">
      <c r="A879" s="1">
        <v>2</v>
      </c>
      <c r="B879" s="2" t="s">
        <v>153</v>
      </c>
      <c r="C879">
        <v>15.3</v>
      </c>
    </row>
    <row r="880" spans="1:3" x14ac:dyDescent="0.25">
      <c r="A880" s="1">
        <v>2</v>
      </c>
      <c r="B880" s="2" t="s">
        <v>154</v>
      </c>
      <c r="C880">
        <v>14.8</v>
      </c>
    </row>
    <row r="881" spans="1:3" x14ac:dyDescent="0.25">
      <c r="A881" s="1">
        <v>2</v>
      </c>
      <c r="B881" s="2" t="s">
        <v>155</v>
      </c>
      <c r="C881">
        <v>14.3</v>
      </c>
    </row>
    <row r="882" spans="1:3" x14ac:dyDescent="0.25">
      <c r="A882" s="1">
        <v>2</v>
      </c>
      <c r="B882" s="2" t="s">
        <v>156</v>
      </c>
      <c r="C882">
        <v>14.4</v>
      </c>
    </row>
    <row r="883" spans="1:3" x14ac:dyDescent="0.25">
      <c r="A883" s="1">
        <v>2</v>
      </c>
      <c r="B883" s="2" t="s">
        <v>157</v>
      </c>
      <c r="C883">
        <v>15.4</v>
      </c>
    </row>
    <row r="884" spans="1:3" x14ac:dyDescent="0.25">
      <c r="A884" s="1">
        <v>2</v>
      </c>
      <c r="B884" s="2" t="s">
        <v>158</v>
      </c>
      <c r="C884">
        <v>17.7</v>
      </c>
    </row>
    <row r="885" spans="1:3" x14ac:dyDescent="0.25">
      <c r="A885" s="1">
        <v>2</v>
      </c>
      <c r="B885" s="2" t="s">
        <v>159</v>
      </c>
      <c r="C885">
        <v>19.100000000000001</v>
      </c>
    </row>
    <row r="886" spans="1:3" x14ac:dyDescent="0.25">
      <c r="A886" s="1">
        <v>2</v>
      </c>
      <c r="B886" s="2" t="s">
        <v>160</v>
      </c>
      <c r="C886">
        <v>21.1</v>
      </c>
    </row>
    <row r="887" spans="1:3" x14ac:dyDescent="0.25">
      <c r="A887" s="1">
        <v>2</v>
      </c>
      <c r="B887" s="2" t="s">
        <v>161</v>
      </c>
      <c r="C887">
        <v>22.8</v>
      </c>
    </row>
    <row r="888" spans="1:3" x14ac:dyDescent="0.25">
      <c r="A888" s="1">
        <v>2</v>
      </c>
      <c r="B888" s="2" t="s">
        <v>162</v>
      </c>
      <c r="C888">
        <v>25.1</v>
      </c>
    </row>
    <row r="889" spans="1:3" x14ac:dyDescent="0.25">
      <c r="A889" s="1">
        <v>2</v>
      </c>
      <c r="B889" s="2" t="s">
        <v>163</v>
      </c>
      <c r="C889">
        <v>24.9</v>
      </c>
    </row>
    <row r="890" spans="1:3" x14ac:dyDescent="0.25">
      <c r="A890" s="1">
        <v>2</v>
      </c>
      <c r="B890" s="2" t="s">
        <v>164</v>
      </c>
      <c r="C890">
        <v>26.2</v>
      </c>
    </row>
    <row r="891" spans="1:3" x14ac:dyDescent="0.25">
      <c r="A891" s="1">
        <v>2</v>
      </c>
      <c r="B891" s="2" t="s">
        <v>165</v>
      </c>
      <c r="C891">
        <v>26.2</v>
      </c>
    </row>
    <row r="892" spans="1:3" x14ac:dyDescent="0.25">
      <c r="A892" s="1">
        <v>2</v>
      </c>
      <c r="B892" s="2" t="s">
        <v>166</v>
      </c>
      <c r="C892">
        <v>25.6</v>
      </c>
    </row>
    <row r="893" spans="1:3" x14ac:dyDescent="0.25">
      <c r="A893" s="1">
        <v>2</v>
      </c>
      <c r="B893" s="2" t="s">
        <v>167</v>
      </c>
      <c r="C893">
        <v>24</v>
      </c>
    </row>
    <row r="894" spans="1:3" x14ac:dyDescent="0.25">
      <c r="A894" s="1">
        <v>2</v>
      </c>
      <c r="B894" s="2" t="s">
        <v>168</v>
      </c>
      <c r="C894">
        <v>22.3</v>
      </c>
    </row>
    <row r="895" spans="1:3" x14ac:dyDescent="0.25">
      <c r="A895" s="1">
        <v>2</v>
      </c>
      <c r="B895" s="2" t="s">
        <v>169</v>
      </c>
      <c r="C895">
        <v>20.5</v>
      </c>
    </row>
    <row r="896" spans="1:3" x14ac:dyDescent="0.25">
      <c r="A896" s="1">
        <v>2</v>
      </c>
      <c r="B896" s="2" t="s">
        <v>170</v>
      </c>
      <c r="C896">
        <v>19.399999999999999</v>
      </c>
    </row>
    <row r="897" spans="1:3" x14ac:dyDescent="0.25">
      <c r="A897" s="1">
        <v>2</v>
      </c>
      <c r="B897" s="2" t="s">
        <v>171</v>
      </c>
      <c r="C897">
        <v>18.600000000000001</v>
      </c>
    </row>
    <row r="898" spans="1:3" x14ac:dyDescent="0.25">
      <c r="A898" s="1">
        <v>2</v>
      </c>
      <c r="B898" s="2" t="s">
        <v>172</v>
      </c>
      <c r="C898">
        <v>17.8</v>
      </c>
    </row>
    <row r="899" spans="1:3" x14ac:dyDescent="0.25">
      <c r="A899" s="1">
        <v>2</v>
      </c>
      <c r="B899" s="2" t="s">
        <v>173</v>
      </c>
      <c r="C899">
        <v>17.8</v>
      </c>
    </row>
    <row r="900" spans="1:3" x14ac:dyDescent="0.25">
      <c r="A900" s="1">
        <v>2</v>
      </c>
      <c r="B900" s="2" t="s">
        <v>174</v>
      </c>
      <c r="C900">
        <v>18</v>
      </c>
    </row>
    <row r="901" spans="1:3" x14ac:dyDescent="0.25">
      <c r="A901" s="1">
        <v>2</v>
      </c>
      <c r="B901" s="2" t="s">
        <v>175</v>
      </c>
      <c r="C901">
        <v>17.8</v>
      </c>
    </row>
    <row r="902" spans="1:3" x14ac:dyDescent="0.25">
      <c r="A902" s="1">
        <v>2</v>
      </c>
      <c r="B902" s="2" t="s">
        <v>176</v>
      </c>
      <c r="C902">
        <v>17.899999999999999</v>
      </c>
    </row>
    <row r="903" spans="1:3" x14ac:dyDescent="0.25">
      <c r="A903" s="1">
        <v>2</v>
      </c>
      <c r="B903" s="2" t="s">
        <v>177</v>
      </c>
      <c r="C903">
        <v>17.399999999999999</v>
      </c>
    </row>
    <row r="904" spans="1:3" x14ac:dyDescent="0.25">
      <c r="A904" s="1">
        <v>2</v>
      </c>
      <c r="B904" s="2" t="s">
        <v>178</v>
      </c>
      <c r="C904">
        <v>17.3</v>
      </c>
    </row>
    <row r="905" spans="1:3" x14ac:dyDescent="0.25">
      <c r="A905" s="1">
        <v>2</v>
      </c>
      <c r="B905" s="2" t="s">
        <v>179</v>
      </c>
      <c r="C905">
        <v>17</v>
      </c>
    </row>
    <row r="906" spans="1:3" x14ac:dyDescent="0.25">
      <c r="A906" s="1">
        <v>2</v>
      </c>
      <c r="B906" s="2" t="s">
        <v>180</v>
      </c>
      <c r="C906">
        <v>16.7</v>
      </c>
    </row>
    <row r="907" spans="1:3" x14ac:dyDescent="0.25">
      <c r="A907" s="1">
        <v>2</v>
      </c>
      <c r="B907" s="2" t="s">
        <v>181</v>
      </c>
      <c r="C907">
        <v>17.600000000000001</v>
      </c>
    </row>
    <row r="908" spans="1:3" x14ac:dyDescent="0.25">
      <c r="A908" s="1">
        <v>2</v>
      </c>
      <c r="B908" s="2" t="s">
        <v>182</v>
      </c>
      <c r="C908">
        <v>19.399999999999999</v>
      </c>
    </row>
    <row r="909" spans="1:3" x14ac:dyDescent="0.25">
      <c r="A909" s="1">
        <v>2</v>
      </c>
      <c r="B909" s="2" t="s">
        <v>183</v>
      </c>
      <c r="C909">
        <v>22.2</v>
      </c>
    </row>
    <row r="910" spans="1:3" x14ac:dyDescent="0.25">
      <c r="A910" s="1">
        <v>2</v>
      </c>
      <c r="B910" s="2" t="s">
        <v>184</v>
      </c>
      <c r="C910">
        <v>22.7</v>
      </c>
    </row>
    <row r="911" spans="1:3" x14ac:dyDescent="0.25">
      <c r="A911" s="1">
        <v>2</v>
      </c>
      <c r="B911" s="2" t="s">
        <v>185</v>
      </c>
      <c r="C911">
        <v>25.6</v>
      </c>
    </row>
    <row r="912" spans="1:3" x14ac:dyDescent="0.25">
      <c r="A912" s="1">
        <v>2</v>
      </c>
      <c r="B912" s="2" t="s">
        <v>186</v>
      </c>
      <c r="C912">
        <v>26.6</v>
      </c>
    </row>
    <row r="913" spans="1:3" x14ac:dyDescent="0.25">
      <c r="A913" s="1">
        <v>2</v>
      </c>
      <c r="B913" s="2" t="s">
        <v>187</v>
      </c>
      <c r="C913">
        <v>29.1</v>
      </c>
    </row>
    <row r="914" spans="1:3" x14ac:dyDescent="0.25">
      <c r="A914" s="1">
        <v>2</v>
      </c>
      <c r="B914" s="2" t="s">
        <v>188</v>
      </c>
      <c r="C914">
        <v>29.1</v>
      </c>
    </row>
    <row r="915" spans="1:3" x14ac:dyDescent="0.25">
      <c r="A915" s="1">
        <v>2</v>
      </c>
      <c r="B915" s="2" t="s">
        <v>189</v>
      </c>
      <c r="C915">
        <v>30.7</v>
      </c>
    </row>
    <row r="916" spans="1:3" x14ac:dyDescent="0.25">
      <c r="A916" s="1">
        <v>2</v>
      </c>
      <c r="B916" s="2" t="s">
        <v>190</v>
      </c>
      <c r="C916">
        <v>30.1</v>
      </c>
    </row>
    <row r="917" spans="1:3" x14ac:dyDescent="0.25">
      <c r="A917" s="1">
        <v>2</v>
      </c>
      <c r="B917" s="2" t="s">
        <v>191</v>
      </c>
      <c r="C917">
        <v>29.3</v>
      </c>
    </row>
    <row r="918" spans="1:3" x14ac:dyDescent="0.25">
      <c r="A918" s="1">
        <v>2</v>
      </c>
      <c r="B918" s="2" t="s">
        <v>192</v>
      </c>
      <c r="C918">
        <v>27.9</v>
      </c>
    </row>
    <row r="919" spans="1:3" x14ac:dyDescent="0.25">
      <c r="A919" s="1">
        <v>2</v>
      </c>
      <c r="B919" s="2" t="s">
        <v>193</v>
      </c>
      <c r="C919">
        <v>24.9</v>
      </c>
    </row>
    <row r="920" spans="1:3" x14ac:dyDescent="0.25">
      <c r="A920" s="1">
        <v>2</v>
      </c>
      <c r="B920" s="2" t="s">
        <v>194</v>
      </c>
      <c r="C920">
        <v>23.7</v>
      </c>
    </row>
    <row r="921" spans="1:3" x14ac:dyDescent="0.25">
      <c r="A921" s="1">
        <v>2</v>
      </c>
      <c r="B921" s="2" t="s">
        <v>195</v>
      </c>
      <c r="C921">
        <v>23.3</v>
      </c>
    </row>
    <row r="922" spans="1:3" x14ac:dyDescent="0.25">
      <c r="A922" s="1">
        <v>2</v>
      </c>
      <c r="B922" s="2" t="s">
        <v>196</v>
      </c>
      <c r="C922">
        <v>22.3</v>
      </c>
    </row>
    <row r="923" spans="1:3" x14ac:dyDescent="0.25">
      <c r="A923" s="1">
        <v>2</v>
      </c>
      <c r="B923" s="2" t="s">
        <v>197</v>
      </c>
      <c r="C923">
        <v>21.7</v>
      </c>
    </row>
    <row r="924" spans="1:3" x14ac:dyDescent="0.25">
      <c r="A924" s="1">
        <v>2</v>
      </c>
      <c r="B924" s="2" t="s">
        <v>198</v>
      </c>
      <c r="C924">
        <v>21.1</v>
      </c>
    </row>
    <row r="925" spans="1:3" x14ac:dyDescent="0.25">
      <c r="A925" s="1">
        <v>2</v>
      </c>
      <c r="B925" s="2" t="s">
        <v>199</v>
      </c>
      <c r="C925">
        <v>20.5</v>
      </c>
    </row>
    <row r="926" spans="1:3" x14ac:dyDescent="0.25">
      <c r="A926" s="1">
        <v>2</v>
      </c>
      <c r="B926" s="2" t="s">
        <v>200</v>
      </c>
      <c r="C926">
        <v>20.2</v>
      </c>
    </row>
    <row r="927" spans="1:3" x14ac:dyDescent="0.25">
      <c r="A927" s="1">
        <v>2</v>
      </c>
      <c r="B927" s="2" t="s">
        <v>201</v>
      </c>
      <c r="C927">
        <v>20</v>
      </c>
    </row>
    <row r="928" spans="1:3" x14ac:dyDescent="0.25">
      <c r="A928" s="1">
        <v>2</v>
      </c>
      <c r="B928" s="2" t="s">
        <v>202</v>
      </c>
      <c r="C928">
        <v>19.8</v>
      </c>
    </row>
    <row r="929" spans="1:3" x14ac:dyDescent="0.25">
      <c r="A929" s="1">
        <v>2</v>
      </c>
      <c r="B929" s="2" t="s">
        <v>203</v>
      </c>
      <c r="C929">
        <v>19.3</v>
      </c>
    </row>
    <row r="930" spans="1:3" x14ac:dyDescent="0.25">
      <c r="A930" s="1">
        <v>2</v>
      </c>
      <c r="B930" s="2" t="s">
        <v>204</v>
      </c>
      <c r="C930">
        <v>19.3</v>
      </c>
    </row>
    <row r="931" spans="1:3" x14ac:dyDescent="0.25">
      <c r="A931" s="1">
        <v>2</v>
      </c>
      <c r="B931" s="2" t="s">
        <v>205</v>
      </c>
      <c r="C931">
        <v>20.8</v>
      </c>
    </row>
    <row r="932" spans="1:3" x14ac:dyDescent="0.25">
      <c r="A932" s="1">
        <v>2</v>
      </c>
      <c r="B932" s="2" t="s">
        <v>206</v>
      </c>
      <c r="C932">
        <v>23.5</v>
      </c>
    </row>
    <row r="933" spans="1:3" x14ac:dyDescent="0.25">
      <c r="A933" s="1">
        <v>2</v>
      </c>
      <c r="B933" s="2" t="s">
        <v>207</v>
      </c>
      <c r="C933">
        <v>24.6</v>
      </c>
    </row>
    <row r="934" spans="1:3" x14ac:dyDescent="0.25">
      <c r="A934" s="1">
        <v>2</v>
      </c>
      <c r="B934" s="2" t="s">
        <v>208</v>
      </c>
      <c r="C934">
        <v>26.4</v>
      </c>
    </row>
    <row r="935" spans="1:3" x14ac:dyDescent="0.25">
      <c r="A935" s="1">
        <v>2</v>
      </c>
      <c r="B935" s="2" t="s">
        <v>209</v>
      </c>
      <c r="C935">
        <v>27.8</v>
      </c>
    </row>
    <row r="936" spans="1:3" x14ac:dyDescent="0.25">
      <c r="A936" s="1">
        <v>2</v>
      </c>
      <c r="B936" s="2" t="s">
        <v>210</v>
      </c>
      <c r="C936">
        <v>30.4</v>
      </c>
    </row>
    <row r="937" spans="1:3" x14ac:dyDescent="0.25">
      <c r="A937" s="1">
        <v>2</v>
      </c>
      <c r="B937" s="2" t="s">
        <v>211</v>
      </c>
      <c r="C937">
        <v>30.4</v>
      </c>
    </row>
    <row r="938" spans="1:3" x14ac:dyDescent="0.25">
      <c r="A938" s="1">
        <v>2</v>
      </c>
      <c r="B938" s="2" t="s">
        <v>212</v>
      </c>
      <c r="C938">
        <v>30.1</v>
      </c>
    </row>
    <row r="939" spans="1:3" x14ac:dyDescent="0.25">
      <c r="A939" s="1">
        <v>2</v>
      </c>
      <c r="B939" s="2" t="s">
        <v>213</v>
      </c>
      <c r="C939">
        <v>24.7</v>
      </c>
    </row>
    <row r="940" spans="1:3" x14ac:dyDescent="0.25">
      <c r="A940" s="1">
        <v>2</v>
      </c>
      <c r="B940" s="2" t="s">
        <v>214</v>
      </c>
      <c r="C940">
        <v>26.8</v>
      </c>
    </row>
    <row r="941" spans="1:3" x14ac:dyDescent="0.25">
      <c r="A941" s="1">
        <v>2</v>
      </c>
      <c r="B941" s="2" t="s">
        <v>215</v>
      </c>
      <c r="C941">
        <v>26.2</v>
      </c>
    </row>
    <row r="942" spans="1:3" x14ac:dyDescent="0.25">
      <c r="A942" s="1">
        <v>2</v>
      </c>
      <c r="B942" s="2" t="s">
        <v>216</v>
      </c>
      <c r="C942">
        <v>23.5</v>
      </c>
    </row>
    <row r="943" spans="1:3" x14ac:dyDescent="0.25">
      <c r="A943" s="1">
        <v>2</v>
      </c>
      <c r="B943" s="2" t="s">
        <v>217</v>
      </c>
      <c r="C943">
        <v>22.6</v>
      </c>
    </row>
    <row r="944" spans="1:3" x14ac:dyDescent="0.25">
      <c r="A944" s="1">
        <v>2</v>
      </c>
      <c r="B944" s="2" t="s">
        <v>218</v>
      </c>
      <c r="C944">
        <v>22</v>
      </c>
    </row>
    <row r="945" spans="1:3" x14ac:dyDescent="0.25">
      <c r="A945" s="1">
        <v>2</v>
      </c>
      <c r="B945" s="2" t="s">
        <v>219</v>
      </c>
      <c r="C945">
        <v>20.100000000000001</v>
      </c>
    </row>
    <row r="946" spans="1:3" x14ac:dyDescent="0.25">
      <c r="A946" s="1">
        <v>2</v>
      </c>
      <c r="B946" s="2" t="s">
        <v>220</v>
      </c>
      <c r="C946">
        <v>19.5</v>
      </c>
    </row>
    <row r="947" spans="1:3" x14ac:dyDescent="0.25">
      <c r="A947" s="1">
        <v>2</v>
      </c>
      <c r="B947" s="2" t="s">
        <v>221</v>
      </c>
      <c r="C947">
        <v>18.100000000000001</v>
      </c>
    </row>
    <row r="948" spans="1:3" x14ac:dyDescent="0.25">
      <c r="A948" s="1">
        <v>2</v>
      </c>
      <c r="B948" s="2" t="s">
        <v>222</v>
      </c>
      <c r="C948">
        <v>18.8</v>
      </c>
    </row>
    <row r="949" spans="1:3" x14ac:dyDescent="0.25">
      <c r="A949" s="1">
        <v>2</v>
      </c>
      <c r="B949" s="2" t="s">
        <v>223</v>
      </c>
      <c r="C949">
        <v>18.5</v>
      </c>
    </row>
    <row r="950" spans="1:3" x14ac:dyDescent="0.25">
      <c r="A950" s="1">
        <v>2</v>
      </c>
      <c r="B950" s="2" t="s">
        <v>224</v>
      </c>
      <c r="C950">
        <v>17.7</v>
      </c>
    </row>
    <row r="951" spans="1:3" x14ac:dyDescent="0.25">
      <c r="A951" s="1">
        <v>2</v>
      </c>
      <c r="B951" s="2" t="s">
        <v>225</v>
      </c>
      <c r="C951">
        <v>16.8</v>
      </c>
    </row>
    <row r="952" spans="1:3" x14ac:dyDescent="0.25">
      <c r="A952" s="1">
        <v>2</v>
      </c>
      <c r="B952" s="2" t="s">
        <v>226</v>
      </c>
      <c r="C952">
        <v>17.7</v>
      </c>
    </row>
    <row r="953" spans="1:3" x14ac:dyDescent="0.25">
      <c r="A953" s="1">
        <v>2</v>
      </c>
      <c r="B953" s="2" t="s">
        <v>227</v>
      </c>
      <c r="C953">
        <v>17.899999999999999</v>
      </c>
    </row>
    <row r="954" spans="1:3" x14ac:dyDescent="0.25">
      <c r="A954" s="1">
        <v>2</v>
      </c>
      <c r="B954" s="2" t="s">
        <v>228</v>
      </c>
      <c r="C954">
        <v>17.899999999999999</v>
      </c>
    </row>
    <row r="955" spans="1:3" x14ac:dyDescent="0.25">
      <c r="A955" s="1">
        <v>2</v>
      </c>
      <c r="B955" s="2" t="s">
        <v>229</v>
      </c>
      <c r="C955">
        <v>19.600000000000001</v>
      </c>
    </row>
    <row r="956" spans="1:3" x14ac:dyDescent="0.25">
      <c r="A956" s="1">
        <v>2</v>
      </c>
      <c r="B956" s="2" t="s">
        <v>230</v>
      </c>
      <c r="C956">
        <v>20.8</v>
      </c>
    </row>
    <row r="957" spans="1:3" x14ac:dyDescent="0.25">
      <c r="A957" s="1">
        <v>2</v>
      </c>
      <c r="B957" s="2" t="s">
        <v>232</v>
      </c>
      <c r="C957">
        <v>23.3</v>
      </c>
    </row>
    <row r="958" spans="1:3" x14ac:dyDescent="0.25">
      <c r="A958" s="1">
        <v>2</v>
      </c>
      <c r="B958" s="2" t="s">
        <v>233</v>
      </c>
      <c r="C958">
        <v>24.4</v>
      </c>
    </row>
    <row r="959" spans="1:3" x14ac:dyDescent="0.25">
      <c r="A959" s="1">
        <v>2</v>
      </c>
      <c r="B959" s="2" t="s">
        <v>234</v>
      </c>
      <c r="C959">
        <v>27.7</v>
      </c>
    </row>
    <row r="960" spans="1:3" x14ac:dyDescent="0.25">
      <c r="A960" s="1">
        <v>2</v>
      </c>
      <c r="B960" s="2" t="s">
        <v>235</v>
      </c>
      <c r="C960">
        <v>26.7</v>
      </c>
    </row>
    <row r="961" spans="1:3" x14ac:dyDescent="0.25">
      <c r="A961" s="1">
        <v>2</v>
      </c>
      <c r="B961" s="2" t="s">
        <v>236</v>
      </c>
      <c r="C961">
        <v>26.3</v>
      </c>
    </row>
    <row r="962" spans="1:3" x14ac:dyDescent="0.25">
      <c r="A962" s="1">
        <v>2</v>
      </c>
      <c r="B962" s="2" t="s">
        <v>237</v>
      </c>
      <c r="C962">
        <v>27.4</v>
      </c>
    </row>
    <row r="963" spans="1:3" x14ac:dyDescent="0.25">
      <c r="A963" s="1">
        <v>2</v>
      </c>
      <c r="B963" s="2" t="s">
        <v>238</v>
      </c>
      <c r="C963">
        <v>23.2</v>
      </c>
    </row>
    <row r="964" spans="1:3" x14ac:dyDescent="0.25">
      <c r="A964" s="1">
        <v>2</v>
      </c>
      <c r="B964" s="2" t="s">
        <v>240</v>
      </c>
      <c r="C964">
        <v>22.4</v>
      </c>
    </row>
    <row r="965" spans="1:3" x14ac:dyDescent="0.25">
      <c r="A965" s="1">
        <v>2</v>
      </c>
      <c r="B965" s="2" t="s">
        <v>241</v>
      </c>
      <c r="C965">
        <v>21.2</v>
      </c>
    </row>
    <row r="966" spans="1:3" x14ac:dyDescent="0.25">
      <c r="A966" s="1">
        <v>2</v>
      </c>
      <c r="B966" s="2" t="s">
        <v>242</v>
      </c>
      <c r="C966">
        <v>20.8</v>
      </c>
    </row>
    <row r="967" spans="1:3" x14ac:dyDescent="0.25">
      <c r="A967" s="1">
        <v>2</v>
      </c>
      <c r="B967" s="2" t="s">
        <v>243</v>
      </c>
      <c r="C967">
        <v>20.3</v>
      </c>
    </row>
    <row r="968" spans="1:3" x14ac:dyDescent="0.25">
      <c r="A968" s="1">
        <v>2</v>
      </c>
      <c r="B968" s="2" t="s">
        <v>244</v>
      </c>
      <c r="C968">
        <v>17.3</v>
      </c>
    </row>
    <row r="969" spans="1:3" x14ac:dyDescent="0.25">
      <c r="A969" s="1">
        <v>2</v>
      </c>
      <c r="B969" s="2" t="s">
        <v>245</v>
      </c>
      <c r="C969">
        <v>17.3</v>
      </c>
    </row>
    <row r="970" spans="1:3" x14ac:dyDescent="0.25">
      <c r="A970" s="1">
        <v>2</v>
      </c>
      <c r="B970" s="2" t="s">
        <v>246</v>
      </c>
      <c r="C970">
        <v>17.100000000000001</v>
      </c>
    </row>
    <row r="971" spans="1:3" x14ac:dyDescent="0.25">
      <c r="A971" s="1">
        <v>2</v>
      </c>
      <c r="B971" s="2" t="s">
        <v>247</v>
      </c>
      <c r="C971">
        <v>17.2</v>
      </c>
    </row>
    <row r="972" spans="1:3" x14ac:dyDescent="0.25">
      <c r="A972" s="1">
        <v>2</v>
      </c>
      <c r="B972" s="2" t="s">
        <v>248</v>
      </c>
      <c r="C972">
        <v>16.600000000000001</v>
      </c>
    </row>
    <row r="973" spans="1:3" x14ac:dyDescent="0.25">
      <c r="A973" s="1">
        <v>2</v>
      </c>
      <c r="B973" s="2" t="s">
        <v>249</v>
      </c>
      <c r="C973">
        <v>16.100000000000001</v>
      </c>
    </row>
    <row r="974" spans="1:3" x14ac:dyDescent="0.25">
      <c r="A974" s="1">
        <v>2</v>
      </c>
      <c r="B974" s="2" t="s">
        <v>250</v>
      </c>
      <c r="C974">
        <v>16</v>
      </c>
    </row>
    <row r="975" spans="1:3" x14ac:dyDescent="0.25">
      <c r="A975" s="1">
        <v>2</v>
      </c>
      <c r="B975" s="2" t="s">
        <v>251</v>
      </c>
      <c r="C975">
        <v>16.100000000000001</v>
      </c>
    </row>
    <row r="976" spans="1:3" x14ac:dyDescent="0.25">
      <c r="A976" s="1">
        <v>2</v>
      </c>
      <c r="B976" s="2" t="s">
        <v>252</v>
      </c>
      <c r="C976">
        <v>17.100000000000001</v>
      </c>
    </row>
    <row r="977" spans="1:3" x14ac:dyDescent="0.25">
      <c r="A977" s="1">
        <v>2</v>
      </c>
      <c r="B977" s="2" t="s">
        <v>253</v>
      </c>
      <c r="C977">
        <v>18</v>
      </c>
    </row>
    <row r="978" spans="1:3" x14ac:dyDescent="0.25">
      <c r="A978" s="1">
        <v>2</v>
      </c>
      <c r="B978" s="2" t="s">
        <v>254</v>
      </c>
      <c r="C978">
        <v>18.899999999999999</v>
      </c>
    </row>
    <row r="979" spans="1:3" x14ac:dyDescent="0.25">
      <c r="A979" s="1">
        <v>2</v>
      </c>
      <c r="B979" s="2" t="s">
        <v>255</v>
      </c>
      <c r="C979">
        <v>19.7</v>
      </c>
    </row>
    <row r="980" spans="1:3" x14ac:dyDescent="0.25">
      <c r="A980" s="1">
        <v>2</v>
      </c>
      <c r="B980" s="2" t="s">
        <v>256</v>
      </c>
      <c r="C980">
        <v>20.7</v>
      </c>
    </row>
    <row r="981" spans="1:3" x14ac:dyDescent="0.25">
      <c r="A981" s="1">
        <v>2</v>
      </c>
      <c r="B981" s="2" t="s">
        <v>257</v>
      </c>
      <c r="C981">
        <v>22.8</v>
      </c>
    </row>
    <row r="982" spans="1:3" x14ac:dyDescent="0.25">
      <c r="A982" s="1">
        <v>2</v>
      </c>
      <c r="B982" s="2" t="s">
        <v>258</v>
      </c>
      <c r="C982">
        <v>23.2</v>
      </c>
    </row>
    <row r="983" spans="1:3" x14ac:dyDescent="0.25">
      <c r="A983" s="1">
        <v>2</v>
      </c>
      <c r="B983" s="2" t="s">
        <v>259</v>
      </c>
      <c r="C983">
        <v>24.6</v>
      </c>
    </row>
    <row r="984" spans="1:3" x14ac:dyDescent="0.25">
      <c r="A984" s="1">
        <v>2</v>
      </c>
      <c r="B984" s="2" t="s">
        <v>260</v>
      </c>
      <c r="C984">
        <v>24.8</v>
      </c>
    </row>
    <row r="985" spans="1:3" x14ac:dyDescent="0.25">
      <c r="A985" s="1">
        <v>2</v>
      </c>
      <c r="B985" s="2" t="s">
        <v>261</v>
      </c>
      <c r="C985">
        <v>25.9</v>
      </c>
    </row>
    <row r="986" spans="1:3" x14ac:dyDescent="0.25">
      <c r="A986" s="1">
        <v>2</v>
      </c>
      <c r="B986" s="2" t="s">
        <v>262</v>
      </c>
      <c r="C986">
        <v>24.4</v>
      </c>
    </row>
    <row r="987" spans="1:3" x14ac:dyDescent="0.25">
      <c r="A987" s="1">
        <v>2</v>
      </c>
      <c r="B987" s="2" t="s">
        <v>263</v>
      </c>
      <c r="C987">
        <v>22</v>
      </c>
    </row>
    <row r="988" spans="1:3" x14ac:dyDescent="0.25">
      <c r="A988" s="1">
        <v>2</v>
      </c>
      <c r="B988" s="2" t="s">
        <v>264</v>
      </c>
      <c r="C988">
        <v>20.399999999999999</v>
      </c>
    </row>
    <row r="989" spans="1:3" x14ac:dyDescent="0.25">
      <c r="A989" s="1">
        <v>2</v>
      </c>
      <c r="B989" s="2" t="s">
        <v>265</v>
      </c>
      <c r="C989">
        <v>19.7</v>
      </c>
    </row>
    <row r="990" spans="1:3" x14ac:dyDescent="0.25">
      <c r="A990" s="1">
        <v>2</v>
      </c>
      <c r="B990" s="2" t="s">
        <v>266</v>
      </c>
      <c r="C990">
        <v>19.2</v>
      </c>
    </row>
    <row r="991" spans="1:3" x14ac:dyDescent="0.25">
      <c r="A991" s="1">
        <v>2</v>
      </c>
      <c r="B991" s="2" t="s">
        <v>267</v>
      </c>
      <c r="C991">
        <v>19.3</v>
      </c>
    </row>
    <row r="992" spans="1:3" x14ac:dyDescent="0.25">
      <c r="A992" s="1">
        <v>2</v>
      </c>
      <c r="B992" s="2" t="s">
        <v>268</v>
      </c>
      <c r="C992">
        <v>19.100000000000001</v>
      </c>
    </row>
    <row r="993" spans="1:3" x14ac:dyDescent="0.25">
      <c r="A993" s="1">
        <v>2</v>
      </c>
      <c r="B993" s="2" t="s">
        <v>269</v>
      </c>
      <c r="C993">
        <v>18.5</v>
      </c>
    </row>
    <row r="994" spans="1:3" x14ac:dyDescent="0.25">
      <c r="A994" s="1">
        <v>2</v>
      </c>
      <c r="B994" s="2" t="s">
        <v>270</v>
      </c>
      <c r="C994">
        <v>18.600000000000001</v>
      </c>
    </row>
    <row r="995" spans="1:3" x14ac:dyDescent="0.25">
      <c r="A995" s="1">
        <v>2</v>
      </c>
      <c r="B995" s="2" t="s">
        <v>271</v>
      </c>
      <c r="C995">
        <v>18</v>
      </c>
    </row>
    <row r="996" spans="1:3" x14ac:dyDescent="0.25">
      <c r="A996" s="1">
        <v>2</v>
      </c>
      <c r="B996" s="2" t="s">
        <v>272</v>
      </c>
      <c r="C996">
        <v>17.8</v>
      </c>
    </row>
    <row r="997" spans="1:3" x14ac:dyDescent="0.25">
      <c r="A997" s="1">
        <v>2</v>
      </c>
      <c r="B997" s="2" t="s">
        <v>273</v>
      </c>
      <c r="C997">
        <v>18</v>
      </c>
    </row>
    <row r="998" spans="1:3" x14ac:dyDescent="0.25">
      <c r="A998" s="1">
        <v>2</v>
      </c>
      <c r="B998" s="2" t="s">
        <v>274</v>
      </c>
      <c r="C998">
        <v>17.5</v>
      </c>
    </row>
    <row r="999" spans="1:3" x14ac:dyDescent="0.25">
      <c r="A999" s="1">
        <v>2</v>
      </c>
      <c r="B999" s="2" t="s">
        <v>275</v>
      </c>
      <c r="C999">
        <v>18.100000000000001</v>
      </c>
    </row>
    <row r="1000" spans="1:3" x14ac:dyDescent="0.25">
      <c r="A1000" s="1">
        <v>2</v>
      </c>
      <c r="B1000" s="2" t="s">
        <v>276</v>
      </c>
      <c r="C1000">
        <v>17.7</v>
      </c>
    </row>
    <row r="1001" spans="1:3" x14ac:dyDescent="0.25">
      <c r="A1001" s="1">
        <v>2</v>
      </c>
      <c r="B1001" s="2" t="s">
        <v>277</v>
      </c>
      <c r="C1001">
        <v>18.600000000000001</v>
      </c>
    </row>
    <row r="1002" spans="1:3" x14ac:dyDescent="0.25">
      <c r="A1002" s="1">
        <v>2</v>
      </c>
      <c r="B1002" s="2" t="s">
        <v>278</v>
      </c>
      <c r="C1002">
        <v>19.3</v>
      </c>
    </row>
    <row r="1003" spans="1:3" x14ac:dyDescent="0.25">
      <c r="A1003" s="1">
        <v>2</v>
      </c>
      <c r="B1003" s="2" t="s">
        <v>279</v>
      </c>
      <c r="C1003">
        <v>21.1</v>
      </c>
    </row>
    <row r="1004" spans="1:3" x14ac:dyDescent="0.25">
      <c r="A1004" s="1">
        <v>2</v>
      </c>
      <c r="B1004" s="2" t="s">
        <v>280</v>
      </c>
      <c r="C1004">
        <v>22.2</v>
      </c>
    </row>
    <row r="1005" spans="1:3" x14ac:dyDescent="0.25">
      <c r="A1005" s="1">
        <v>2</v>
      </c>
      <c r="B1005" s="2" t="s">
        <v>281</v>
      </c>
      <c r="C1005">
        <v>23.1</v>
      </c>
    </row>
    <row r="1006" spans="1:3" x14ac:dyDescent="0.25">
      <c r="A1006" s="1">
        <v>2</v>
      </c>
      <c r="B1006" s="2" t="s">
        <v>282</v>
      </c>
      <c r="C1006">
        <v>24.3</v>
      </c>
    </row>
    <row r="1007" spans="1:3" x14ac:dyDescent="0.25">
      <c r="A1007" s="1">
        <v>2</v>
      </c>
      <c r="B1007" s="2" t="s">
        <v>283</v>
      </c>
      <c r="C1007">
        <v>25.3</v>
      </c>
    </row>
    <row r="1008" spans="1:3" x14ac:dyDescent="0.25">
      <c r="A1008" s="1">
        <v>2</v>
      </c>
      <c r="B1008" s="2" t="s">
        <v>284</v>
      </c>
      <c r="C1008">
        <v>26.7</v>
      </c>
    </row>
    <row r="1009" spans="1:3" x14ac:dyDescent="0.25">
      <c r="A1009" s="1">
        <v>2</v>
      </c>
      <c r="B1009" s="2" t="s">
        <v>285</v>
      </c>
      <c r="C1009">
        <v>27.2</v>
      </c>
    </row>
    <row r="1010" spans="1:3" x14ac:dyDescent="0.25">
      <c r="A1010" s="1">
        <v>2</v>
      </c>
      <c r="B1010" s="2" t="s">
        <v>286</v>
      </c>
      <c r="C1010">
        <v>25.7</v>
      </c>
    </row>
    <row r="1011" spans="1:3" x14ac:dyDescent="0.25">
      <c r="A1011" s="1">
        <v>2</v>
      </c>
      <c r="B1011" s="2" t="s">
        <v>287</v>
      </c>
      <c r="C1011">
        <v>24.2</v>
      </c>
    </row>
    <row r="1012" spans="1:3" x14ac:dyDescent="0.25">
      <c r="A1012" s="1">
        <v>2</v>
      </c>
      <c r="B1012" s="2" t="s">
        <v>288</v>
      </c>
      <c r="C1012">
        <v>22.9</v>
      </c>
    </row>
    <row r="1013" spans="1:3" x14ac:dyDescent="0.25">
      <c r="A1013" s="1">
        <v>2</v>
      </c>
      <c r="B1013" s="2" t="s">
        <v>289</v>
      </c>
      <c r="C1013">
        <v>21.3</v>
      </c>
    </row>
    <row r="1014" spans="1:3" x14ac:dyDescent="0.25">
      <c r="A1014" s="1">
        <v>2</v>
      </c>
      <c r="B1014" s="2" t="s">
        <v>290</v>
      </c>
      <c r="C1014">
        <v>20.8</v>
      </c>
    </row>
    <row r="1015" spans="1:3" x14ac:dyDescent="0.25">
      <c r="A1015" s="1">
        <v>2</v>
      </c>
      <c r="B1015" s="2" t="s">
        <v>291</v>
      </c>
      <c r="C1015">
        <v>20.6</v>
      </c>
    </row>
    <row r="1016" spans="1:3" x14ac:dyDescent="0.25">
      <c r="A1016" s="1">
        <v>2</v>
      </c>
      <c r="B1016" s="2" t="s">
        <v>292</v>
      </c>
      <c r="C1016">
        <v>19.600000000000001</v>
      </c>
    </row>
    <row r="1017" spans="1:3" x14ac:dyDescent="0.25">
      <c r="A1017" s="1">
        <v>2</v>
      </c>
      <c r="B1017" s="2" t="s">
        <v>293</v>
      </c>
      <c r="C1017">
        <v>19.2</v>
      </c>
    </row>
    <row r="1018" spans="1:3" x14ac:dyDescent="0.25">
      <c r="A1018" s="1">
        <v>2</v>
      </c>
      <c r="B1018" s="2" t="s">
        <v>294</v>
      </c>
      <c r="C1018">
        <v>19.100000000000001</v>
      </c>
    </row>
    <row r="1019" spans="1:3" x14ac:dyDescent="0.25">
      <c r="A1019" s="1">
        <v>2</v>
      </c>
      <c r="B1019" s="2" t="s">
        <v>295</v>
      </c>
      <c r="C1019">
        <v>18.7</v>
      </c>
    </row>
    <row r="1020" spans="1:3" x14ac:dyDescent="0.25">
      <c r="A1020" s="1">
        <v>2</v>
      </c>
      <c r="B1020" s="2" t="s">
        <v>296</v>
      </c>
      <c r="C1020">
        <v>18.2</v>
      </c>
    </row>
    <row r="1021" spans="1:3" x14ac:dyDescent="0.25">
      <c r="A1021" s="1">
        <v>2</v>
      </c>
      <c r="B1021" s="2" t="s">
        <v>297</v>
      </c>
      <c r="C1021">
        <v>18.3</v>
      </c>
    </row>
    <row r="1022" spans="1:3" x14ac:dyDescent="0.25">
      <c r="A1022" s="1">
        <v>2</v>
      </c>
      <c r="B1022" s="2" t="s">
        <v>298</v>
      </c>
      <c r="C1022">
        <v>18.2</v>
      </c>
    </row>
    <row r="1023" spans="1:3" x14ac:dyDescent="0.25">
      <c r="A1023" s="1">
        <v>2</v>
      </c>
      <c r="B1023" s="2" t="s">
        <v>299</v>
      </c>
      <c r="C1023">
        <v>18.2</v>
      </c>
    </row>
    <row r="1024" spans="1:3" x14ac:dyDescent="0.25">
      <c r="A1024" s="1">
        <v>2</v>
      </c>
      <c r="B1024" s="2" t="s">
        <v>300</v>
      </c>
      <c r="C1024">
        <v>17.8</v>
      </c>
    </row>
    <row r="1025" spans="1:3" x14ac:dyDescent="0.25">
      <c r="A1025" s="1">
        <v>2</v>
      </c>
      <c r="B1025" s="2" t="s">
        <v>301</v>
      </c>
      <c r="C1025">
        <v>18.899999999999999</v>
      </c>
    </row>
    <row r="1026" spans="1:3" x14ac:dyDescent="0.25">
      <c r="A1026" s="1">
        <v>2</v>
      </c>
      <c r="B1026" s="2" t="s">
        <v>302</v>
      </c>
      <c r="C1026">
        <v>21.2</v>
      </c>
    </row>
    <row r="1027" spans="1:3" x14ac:dyDescent="0.25">
      <c r="A1027" s="1">
        <v>2</v>
      </c>
      <c r="B1027" s="2" t="s">
        <v>303</v>
      </c>
      <c r="C1027">
        <v>22</v>
      </c>
    </row>
    <row r="1028" spans="1:3" x14ac:dyDescent="0.25">
      <c r="A1028" s="1">
        <v>2</v>
      </c>
      <c r="B1028" s="2" t="s">
        <v>304</v>
      </c>
      <c r="C1028">
        <v>24.6</v>
      </c>
    </row>
    <row r="1029" spans="1:3" x14ac:dyDescent="0.25">
      <c r="A1029" s="1">
        <v>2</v>
      </c>
      <c r="B1029" s="2" t="s">
        <v>305</v>
      </c>
      <c r="C1029">
        <v>24.9</v>
      </c>
    </row>
    <row r="1030" spans="1:3" x14ac:dyDescent="0.25">
      <c r="A1030" s="1">
        <v>2</v>
      </c>
      <c r="B1030" s="2" t="s">
        <v>306</v>
      </c>
      <c r="C1030">
        <v>25.8</v>
      </c>
    </row>
    <row r="1031" spans="1:3" x14ac:dyDescent="0.25">
      <c r="A1031" s="1">
        <v>2</v>
      </c>
      <c r="B1031" s="2" t="s">
        <v>307</v>
      </c>
      <c r="C1031">
        <v>27</v>
      </c>
    </row>
    <row r="1032" spans="1:3" x14ac:dyDescent="0.25">
      <c r="A1032" s="1">
        <v>2</v>
      </c>
      <c r="B1032" s="2" t="s">
        <v>308</v>
      </c>
      <c r="C1032">
        <v>28.5</v>
      </c>
    </row>
    <row r="1033" spans="1:3" x14ac:dyDescent="0.25">
      <c r="A1033" s="1">
        <v>2</v>
      </c>
      <c r="B1033" s="2" t="s">
        <v>309</v>
      </c>
      <c r="C1033">
        <v>29.2</v>
      </c>
    </row>
    <row r="1034" spans="1:3" x14ac:dyDescent="0.25">
      <c r="A1034" s="1">
        <v>2</v>
      </c>
      <c r="B1034" s="2" t="s">
        <v>310</v>
      </c>
      <c r="C1034">
        <v>28</v>
      </c>
    </row>
    <row r="1035" spans="1:3" x14ac:dyDescent="0.25">
      <c r="A1035" s="1">
        <v>2</v>
      </c>
      <c r="B1035" s="2" t="s">
        <v>311</v>
      </c>
      <c r="C1035">
        <v>27.5</v>
      </c>
    </row>
    <row r="1036" spans="1:3" x14ac:dyDescent="0.25">
      <c r="A1036" s="1">
        <v>2</v>
      </c>
      <c r="B1036" s="2" t="s">
        <v>312</v>
      </c>
      <c r="C1036">
        <v>25.4</v>
      </c>
    </row>
    <row r="1037" spans="1:3" x14ac:dyDescent="0.25">
      <c r="A1037" s="1">
        <v>2</v>
      </c>
      <c r="B1037" s="2" t="s">
        <v>313</v>
      </c>
      <c r="C1037">
        <v>24.1</v>
      </c>
    </row>
    <row r="1038" spans="1:3" x14ac:dyDescent="0.25">
      <c r="A1038" s="1">
        <v>2</v>
      </c>
      <c r="B1038" s="2" t="s">
        <v>314</v>
      </c>
      <c r="C1038">
        <v>23.1</v>
      </c>
    </row>
    <row r="1039" spans="1:3" x14ac:dyDescent="0.25">
      <c r="A1039" s="1">
        <v>2</v>
      </c>
      <c r="B1039" s="2" t="s">
        <v>315</v>
      </c>
      <c r="C1039">
        <v>22.2</v>
      </c>
    </row>
    <row r="1040" spans="1:3" x14ac:dyDescent="0.25">
      <c r="A1040" s="1">
        <v>2</v>
      </c>
      <c r="B1040" s="2" t="s">
        <v>316</v>
      </c>
      <c r="C1040">
        <v>21.8</v>
      </c>
    </row>
    <row r="1041" spans="1:3" x14ac:dyDescent="0.25">
      <c r="A1041" s="1">
        <v>2</v>
      </c>
      <c r="B1041" s="2" t="s">
        <v>317</v>
      </c>
      <c r="C1041">
        <v>20.8</v>
      </c>
    </row>
    <row r="1042" spans="1:3" x14ac:dyDescent="0.25">
      <c r="A1042" s="1">
        <v>2</v>
      </c>
      <c r="B1042" s="2" t="s">
        <v>318</v>
      </c>
      <c r="C1042">
        <v>20.100000000000001</v>
      </c>
    </row>
    <row r="1043" spans="1:3" x14ac:dyDescent="0.25">
      <c r="A1043" s="1">
        <v>2</v>
      </c>
      <c r="B1043" s="2" t="s">
        <v>319</v>
      </c>
      <c r="C1043">
        <v>19.600000000000001</v>
      </c>
    </row>
    <row r="1044" spans="1:3" x14ac:dyDescent="0.25">
      <c r="A1044" s="1">
        <v>2</v>
      </c>
      <c r="B1044" s="2" t="s">
        <v>320</v>
      </c>
      <c r="C1044">
        <v>19</v>
      </c>
    </row>
    <row r="1045" spans="1:3" x14ac:dyDescent="0.25">
      <c r="A1045" s="1">
        <v>2</v>
      </c>
      <c r="B1045" s="2" t="s">
        <v>321</v>
      </c>
      <c r="C1045">
        <v>18.899999999999999</v>
      </c>
    </row>
    <row r="1046" spans="1:3" x14ac:dyDescent="0.25">
      <c r="A1046" s="1">
        <v>2</v>
      </c>
      <c r="B1046" s="2" t="s">
        <v>322</v>
      </c>
      <c r="C1046">
        <v>18.7</v>
      </c>
    </row>
    <row r="1047" spans="1:3" x14ac:dyDescent="0.25">
      <c r="A1047" s="1">
        <v>2</v>
      </c>
      <c r="B1047" s="2" t="s">
        <v>323</v>
      </c>
      <c r="C1047">
        <v>18.899999999999999</v>
      </c>
    </row>
    <row r="1048" spans="1:3" x14ac:dyDescent="0.25">
      <c r="A1048" s="1">
        <v>2</v>
      </c>
      <c r="B1048" s="2" t="s">
        <v>324</v>
      </c>
      <c r="C1048">
        <v>18.7</v>
      </c>
    </row>
    <row r="1049" spans="1:3" x14ac:dyDescent="0.25">
      <c r="A1049" s="1">
        <v>2</v>
      </c>
      <c r="B1049" s="2" t="s">
        <v>325</v>
      </c>
      <c r="C1049">
        <v>20.8</v>
      </c>
    </row>
    <row r="1050" spans="1:3" x14ac:dyDescent="0.25">
      <c r="A1050" s="1">
        <v>2</v>
      </c>
      <c r="B1050" s="2" t="s">
        <v>326</v>
      </c>
      <c r="C1050">
        <v>23.2</v>
      </c>
    </row>
    <row r="1051" spans="1:3" x14ac:dyDescent="0.25">
      <c r="A1051" s="1">
        <v>2</v>
      </c>
      <c r="B1051" s="2" t="s">
        <v>327</v>
      </c>
      <c r="C1051">
        <v>24.3</v>
      </c>
    </row>
    <row r="1052" spans="1:3" x14ac:dyDescent="0.25">
      <c r="A1052" s="1">
        <v>2</v>
      </c>
      <c r="B1052" s="2" t="s">
        <v>328</v>
      </c>
      <c r="C1052">
        <v>26</v>
      </c>
    </row>
    <row r="1053" spans="1:3" x14ac:dyDescent="0.25">
      <c r="A1053" s="1">
        <v>2</v>
      </c>
      <c r="B1053" s="2" t="s">
        <v>329</v>
      </c>
      <c r="C1053">
        <v>27.6</v>
      </c>
    </row>
    <row r="1054" spans="1:3" x14ac:dyDescent="0.25">
      <c r="A1054" s="1">
        <v>2</v>
      </c>
      <c r="B1054" s="2" t="s">
        <v>330</v>
      </c>
      <c r="C1054">
        <v>30.4</v>
      </c>
    </row>
    <row r="1055" spans="1:3" x14ac:dyDescent="0.25">
      <c r="A1055" s="1">
        <v>2</v>
      </c>
      <c r="B1055" s="2" t="s">
        <v>331</v>
      </c>
      <c r="C1055">
        <v>30.7</v>
      </c>
    </row>
    <row r="1056" spans="1:3" x14ac:dyDescent="0.25">
      <c r="A1056" s="1">
        <v>2</v>
      </c>
      <c r="B1056" s="2" t="s">
        <v>332</v>
      </c>
      <c r="C1056">
        <v>31.7</v>
      </c>
    </row>
    <row r="1057" spans="1:3" x14ac:dyDescent="0.25">
      <c r="A1057" s="1">
        <v>2</v>
      </c>
      <c r="B1057" s="2" t="s">
        <v>333</v>
      </c>
      <c r="C1057">
        <v>31.8</v>
      </c>
    </row>
    <row r="1058" spans="1:3" x14ac:dyDescent="0.25">
      <c r="A1058" s="1">
        <v>2</v>
      </c>
      <c r="B1058" s="2" t="s">
        <v>334</v>
      </c>
      <c r="C1058">
        <v>31.4</v>
      </c>
    </row>
    <row r="1059" spans="1:3" x14ac:dyDescent="0.25">
      <c r="A1059" s="1">
        <v>2</v>
      </c>
      <c r="B1059" s="2" t="s">
        <v>335</v>
      </c>
      <c r="C1059">
        <v>30.5</v>
      </c>
    </row>
    <row r="1060" spans="1:3" x14ac:dyDescent="0.25">
      <c r="A1060" s="1">
        <v>2</v>
      </c>
      <c r="B1060" s="2" t="s">
        <v>336</v>
      </c>
      <c r="C1060">
        <v>28.4</v>
      </c>
    </row>
    <row r="1061" spans="1:3" x14ac:dyDescent="0.25">
      <c r="A1061" s="1">
        <v>2</v>
      </c>
      <c r="B1061" s="2" t="s">
        <v>337</v>
      </c>
      <c r="C1061">
        <v>27.5</v>
      </c>
    </row>
    <row r="1062" spans="1:3" x14ac:dyDescent="0.25">
      <c r="A1062" s="1">
        <v>2</v>
      </c>
      <c r="B1062" s="2" t="s">
        <v>338</v>
      </c>
      <c r="C1062">
        <v>26.3</v>
      </c>
    </row>
    <row r="1063" spans="1:3" x14ac:dyDescent="0.25">
      <c r="A1063" s="1">
        <v>2</v>
      </c>
      <c r="B1063" s="2" t="s">
        <v>339</v>
      </c>
      <c r="C1063">
        <v>24.7</v>
      </c>
    </row>
    <row r="1064" spans="1:3" x14ac:dyDescent="0.25">
      <c r="A1064" s="1">
        <v>2</v>
      </c>
      <c r="B1064" s="2" t="s">
        <v>340</v>
      </c>
      <c r="C1064">
        <v>23.8</v>
      </c>
    </row>
    <row r="1065" spans="1:3" x14ac:dyDescent="0.25">
      <c r="A1065" s="1">
        <v>2</v>
      </c>
      <c r="B1065" s="2" t="s">
        <v>341</v>
      </c>
      <c r="C1065">
        <v>23.2</v>
      </c>
    </row>
    <row r="1066" spans="1:3" x14ac:dyDescent="0.25">
      <c r="A1066" s="1">
        <v>2</v>
      </c>
      <c r="B1066" s="2" t="s">
        <v>342</v>
      </c>
      <c r="C1066">
        <v>23.2</v>
      </c>
    </row>
    <row r="1067" spans="1:3" x14ac:dyDescent="0.25">
      <c r="A1067" s="1">
        <v>2</v>
      </c>
      <c r="B1067" s="2" t="s">
        <v>343</v>
      </c>
      <c r="C1067">
        <v>22.9</v>
      </c>
    </row>
    <row r="1068" spans="1:3" x14ac:dyDescent="0.25">
      <c r="A1068" s="1">
        <v>2</v>
      </c>
      <c r="B1068" s="2" t="s">
        <v>344</v>
      </c>
      <c r="C1068">
        <v>21.8</v>
      </c>
    </row>
    <row r="1069" spans="1:3" x14ac:dyDescent="0.25">
      <c r="A1069" s="1">
        <v>2</v>
      </c>
      <c r="B1069" s="2" t="s">
        <v>345</v>
      </c>
      <c r="C1069">
        <v>21.4</v>
      </c>
    </row>
    <row r="1070" spans="1:3" x14ac:dyDescent="0.25">
      <c r="A1070" s="1">
        <v>2</v>
      </c>
      <c r="B1070" s="2" t="s">
        <v>346</v>
      </c>
      <c r="C1070">
        <v>21.1</v>
      </c>
    </row>
    <row r="1071" spans="1:3" x14ac:dyDescent="0.25">
      <c r="A1071" s="1">
        <v>2</v>
      </c>
      <c r="B1071" s="2" t="s">
        <v>347</v>
      </c>
      <c r="C1071">
        <v>20.3</v>
      </c>
    </row>
    <row r="1072" spans="1:3" x14ac:dyDescent="0.25">
      <c r="A1072" s="1">
        <v>2</v>
      </c>
      <c r="B1072" s="2" t="s">
        <v>348</v>
      </c>
      <c r="C1072">
        <v>20.2</v>
      </c>
    </row>
    <row r="1073" spans="1:3" x14ac:dyDescent="0.25">
      <c r="A1073" s="1">
        <v>2</v>
      </c>
      <c r="B1073" s="2" t="s">
        <v>349</v>
      </c>
      <c r="C1073">
        <v>21.1</v>
      </c>
    </row>
    <row r="1074" spans="1:3" x14ac:dyDescent="0.25">
      <c r="A1074" s="1">
        <v>2</v>
      </c>
      <c r="B1074" s="2" t="s">
        <v>350</v>
      </c>
      <c r="C1074">
        <v>22.3</v>
      </c>
    </row>
    <row r="1075" spans="1:3" x14ac:dyDescent="0.25">
      <c r="A1075" s="1">
        <v>2</v>
      </c>
      <c r="B1075" s="2" t="s">
        <v>351</v>
      </c>
      <c r="C1075">
        <v>24.4</v>
      </c>
    </row>
    <row r="1076" spans="1:3" x14ac:dyDescent="0.25">
      <c r="A1076" s="1">
        <v>2</v>
      </c>
      <c r="B1076" s="2" t="s">
        <v>352</v>
      </c>
      <c r="C1076">
        <v>26.9</v>
      </c>
    </row>
    <row r="1077" spans="1:3" x14ac:dyDescent="0.25">
      <c r="A1077" s="1">
        <v>2</v>
      </c>
      <c r="B1077" s="2" t="s">
        <v>353</v>
      </c>
      <c r="C1077">
        <v>28.1</v>
      </c>
    </row>
    <row r="1078" spans="1:3" x14ac:dyDescent="0.25">
      <c r="A1078" s="1">
        <v>2</v>
      </c>
      <c r="B1078" s="2" t="s">
        <v>354</v>
      </c>
      <c r="C1078">
        <v>29.5</v>
      </c>
    </row>
    <row r="1079" spans="1:3" x14ac:dyDescent="0.25">
      <c r="A1079" s="1">
        <v>2</v>
      </c>
      <c r="B1079" s="2" t="s">
        <v>355</v>
      </c>
      <c r="C1079">
        <v>29.8</v>
      </c>
    </row>
    <row r="1080" spans="1:3" x14ac:dyDescent="0.25">
      <c r="A1080" s="1">
        <v>2</v>
      </c>
      <c r="B1080" s="2" t="s">
        <v>356</v>
      </c>
      <c r="C1080">
        <v>29.9</v>
      </c>
    </row>
    <row r="1081" spans="1:3" x14ac:dyDescent="0.25">
      <c r="A1081" s="1">
        <v>2</v>
      </c>
      <c r="B1081" s="2" t="s">
        <v>357</v>
      </c>
      <c r="C1081">
        <v>31.5</v>
      </c>
    </row>
    <row r="1082" spans="1:3" x14ac:dyDescent="0.25">
      <c r="A1082" s="1">
        <v>2</v>
      </c>
      <c r="B1082" s="2" t="s">
        <v>358</v>
      </c>
      <c r="C1082">
        <v>28.8</v>
      </c>
    </row>
    <row r="1083" spans="1:3" x14ac:dyDescent="0.25">
      <c r="A1083" s="1">
        <v>2</v>
      </c>
      <c r="B1083" s="2" t="s">
        <v>359</v>
      </c>
      <c r="C1083">
        <v>27</v>
      </c>
    </row>
    <row r="1084" spans="1:3" x14ac:dyDescent="0.25">
      <c r="A1084" s="1">
        <v>2</v>
      </c>
      <c r="B1084" s="2" t="s">
        <v>360</v>
      </c>
      <c r="C1084">
        <v>25.1</v>
      </c>
    </row>
    <row r="1085" spans="1:3" x14ac:dyDescent="0.25">
      <c r="A1085" s="1">
        <v>2</v>
      </c>
      <c r="B1085" s="2" t="s">
        <v>361</v>
      </c>
      <c r="C1085">
        <v>24.1</v>
      </c>
    </row>
    <row r="1086" spans="1:3" x14ac:dyDescent="0.25">
      <c r="A1086" s="1">
        <v>2</v>
      </c>
      <c r="B1086" s="2" t="s">
        <v>362</v>
      </c>
      <c r="C1086">
        <v>22.9</v>
      </c>
    </row>
    <row r="1087" spans="1:3" x14ac:dyDescent="0.25">
      <c r="A1087" s="1">
        <v>3</v>
      </c>
      <c r="B1087" s="2" t="s">
        <v>0</v>
      </c>
      <c r="C1087">
        <v>33.700000000000003</v>
      </c>
    </row>
    <row r="1088" spans="1:3" x14ac:dyDescent="0.25">
      <c r="A1088" s="1">
        <v>3</v>
      </c>
      <c r="B1088" s="2" t="s">
        <v>1</v>
      </c>
      <c r="C1088">
        <v>32.299999999999997</v>
      </c>
    </row>
    <row r="1089" spans="1:3" x14ac:dyDescent="0.25">
      <c r="A1089" s="1">
        <v>3</v>
      </c>
      <c r="B1089" s="2" t="s">
        <v>2</v>
      </c>
      <c r="C1089">
        <v>29.1</v>
      </c>
    </row>
    <row r="1090" spans="1:3" x14ac:dyDescent="0.25">
      <c r="A1090" s="1">
        <v>3</v>
      </c>
      <c r="B1090" s="2" t="s">
        <v>3</v>
      </c>
      <c r="C1090">
        <v>28</v>
      </c>
    </row>
    <row r="1091" spans="1:3" x14ac:dyDescent="0.25">
      <c r="A1091" s="1">
        <v>3</v>
      </c>
      <c r="B1091" s="2" t="s">
        <v>4</v>
      </c>
      <c r="C1091">
        <v>27.3</v>
      </c>
    </row>
    <row r="1092" spans="1:3" x14ac:dyDescent="0.25">
      <c r="A1092" s="1">
        <v>3</v>
      </c>
      <c r="B1092" s="2" t="s">
        <v>5</v>
      </c>
      <c r="C1092">
        <v>25.4</v>
      </c>
    </row>
    <row r="1093" spans="1:3" x14ac:dyDescent="0.25">
      <c r="A1093" s="1">
        <v>3</v>
      </c>
      <c r="B1093" s="2" t="s">
        <v>6</v>
      </c>
      <c r="C1093">
        <v>24.3</v>
      </c>
    </row>
    <row r="1094" spans="1:3" x14ac:dyDescent="0.25">
      <c r="A1094" s="1">
        <v>3</v>
      </c>
      <c r="B1094" s="2" t="s">
        <v>7</v>
      </c>
      <c r="C1094">
        <v>23.8</v>
      </c>
    </row>
    <row r="1095" spans="1:3" x14ac:dyDescent="0.25">
      <c r="A1095" s="1">
        <v>3</v>
      </c>
      <c r="B1095" s="2" t="s">
        <v>8</v>
      </c>
      <c r="C1095">
        <v>22.7</v>
      </c>
    </row>
    <row r="1096" spans="1:3" x14ac:dyDescent="0.25">
      <c r="A1096" s="1">
        <v>3</v>
      </c>
      <c r="B1096" s="2" t="s">
        <v>9</v>
      </c>
      <c r="C1096">
        <v>21.2</v>
      </c>
    </row>
    <row r="1097" spans="1:3" x14ac:dyDescent="0.25">
      <c r="A1097" s="1">
        <v>3</v>
      </c>
      <c r="B1097" s="2" t="s">
        <v>10</v>
      </c>
      <c r="C1097">
        <v>20.8</v>
      </c>
    </row>
    <row r="1098" spans="1:3" x14ac:dyDescent="0.25">
      <c r="A1098" s="1">
        <v>3</v>
      </c>
      <c r="B1098" s="2" t="s">
        <v>11</v>
      </c>
      <c r="C1098">
        <v>21.2</v>
      </c>
    </row>
    <row r="1099" spans="1:3" x14ac:dyDescent="0.25">
      <c r="A1099" s="1">
        <v>3</v>
      </c>
      <c r="B1099" s="2" t="s">
        <v>12</v>
      </c>
      <c r="C1099">
        <v>20.5</v>
      </c>
    </row>
    <row r="1100" spans="1:3" x14ac:dyDescent="0.25">
      <c r="A1100" s="1">
        <v>3</v>
      </c>
      <c r="B1100" s="2" t="s">
        <v>13</v>
      </c>
      <c r="C1100">
        <v>20.8</v>
      </c>
    </row>
    <row r="1101" spans="1:3" x14ac:dyDescent="0.25">
      <c r="A1101" s="1">
        <v>3</v>
      </c>
      <c r="B1101" s="2" t="s">
        <v>14</v>
      </c>
      <c r="C1101">
        <v>18.2</v>
      </c>
    </row>
    <row r="1102" spans="1:3" x14ac:dyDescent="0.25">
      <c r="A1102" s="1">
        <v>3</v>
      </c>
      <c r="B1102" s="2" t="s">
        <v>15</v>
      </c>
      <c r="C1102">
        <v>21.8</v>
      </c>
    </row>
    <row r="1103" spans="1:3" x14ac:dyDescent="0.25">
      <c r="A1103" s="1">
        <v>3</v>
      </c>
      <c r="B1103" s="2" t="s">
        <v>16</v>
      </c>
      <c r="C1103">
        <v>26.1</v>
      </c>
    </row>
    <row r="1104" spans="1:3" x14ac:dyDescent="0.25">
      <c r="A1104" s="1">
        <v>3</v>
      </c>
      <c r="B1104" s="2" t="s">
        <v>17</v>
      </c>
      <c r="C1104">
        <v>27.5</v>
      </c>
    </row>
    <row r="1105" spans="1:3" x14ac:dyDescent="0.25">
      <c r="A1105" s="1">
        <v>3</v>
      </c>
      <c r="B1105" s="2" t="s">
        <v>18</v>
      </c>
      <c r="C1105">
        <v>29.2</v>
      </c>
    </row>
    <row r="1106" spans="1:3" x14ac:dyDescent="0.25">
      <c r="A1106" s="1">
        <v>3</v>
      </c>
      <c r="B1106" s="2" t="s">
        <v>19</v>
      </c>
      <c r="C1106">
        <v>30.5</v>
      </c>
    </row>
    <row r="1107" spans="1:3" x14ac:dyDescent="0.25">
      <c r="A1107" s="1">
        <v>3</v>
      </c>
      <c r="B1107" s="2" t="s">
        <v>20</v>
      </c>
      <c r="C1107">
        <v>31.9</v>
      </c>
    </row>
    <row r="1108" spans="1:3" x14ac:dyDescent="0.25">
      <c r="A1108" s="1">
        <v>3</v>
      </c>
      <c r="B1108" s="2" t="s">
        <v>21</v>
      </c>
      <c r="C1108">
        <v>33.1</v>
      </c>
    </row>
    <row r="1109" spans="1:3" x14ac:dyDescent="0.25">
      <c r="A1109" s="1">
        <v>3</v>
      </c>
      <c r="B1109" s="2" t="s">
        <v>22</v>
      </c>
      <c r="C1109">
        <v>34.1</v>
      </c>
    </row>
    <row r="1110" spans="1:3" x14ac:dyDescent="0.25">
      <c r="A1110" s="1">
        <v>3</v>
      </c>
      <c r="B1110" s="2" t="s">
        <v>23</v>
      </c>
      <c r="C1110">
        <v>33.200000000000003</v>
      </c>
    </row>
    <row r="1111" spans="1:3" x14ac:dyDescent="0.25">
      <c r="A1111" s="1">
        <v>3</v>
      </c>
      <c r="B1111" s="2" t="s">
        <v>24</v>
      </c>
      <c r="C1111">
        <v>34.4</v>
      </c>
    </row>
    <row r="1112" spans="1:3" x14ac:dyDescent="0.25">
      <c r="A1112" s="1">
        <v>3</v>
      </c>
      <c r="B1112" s="2" t="s">
        <v>25</v>
      </c>
      <c r="C1112">
        <v>32.799999999999997</v>
      </c>
    </row>
    <row r="1113" spans="1:3" x14ac:dyDescent="0.25">
      <c r="A1113" s="1">
        <v>3</v>
      </c>
      <c r="B1113" s="2" t="s">
        <v>26</v>
      </c>
      <c r="C1113">
        <v>29</v>
      </c>
    </row>
    <row r="1114" spans="1:3" x14ac:dyDescent="0.25">
      <c r="A1114" s="1">
        <v>3</v>
      </c>
      <c r="B1114" s="2" t="s">
        <v>27</v>
      </c>
      <c r="C1114">
        <v>26.9</v>
      </c>
    </row>
    <row r="1115" spans="1:3" x14ac:dyDescent="0.25">
      <c r="A1115" s="1">
        <v>3</v>
      </c>
      <c r="B1115" s="2" t="s">
        <v>28</v>
      </c>
      <c r="C1115">
        <v>26.1</v>
      </c>
    </row>
    <row r="1116" spans="1:3" x14ac:dyDescent="0.25">
      <c r="A1116" s="1">
        <v>3</v>
      </c>
      <c r="B1116" s="2" t="s">
        <v>29</v>
      </c>
      <c r="C1116">
        <v>25.2</v>
      </c>
    </row>
    <row r="1117" spans="1:3" x14ac:dyDescent="0.25">
      <c r="A1117" s="1">
        <v>3</v>
      </c>
      <c r="B1117" s="2" t="s">
        <v>30</v>
      </c>
      <c r="C1117">
        <v>24.5</v>
      </c>
    </row>
    <row r="1118" spans="1:3" x14ac:dyDescent="0.25">
      <c r="A1118" s="1">
        <v>3</v>
      </c>
      <c r="B1118" s="2" t="s">
        <v>31</v>
      </c>
      <c r="C1118">
        <v>24.2</v>
      </c>
    </row>
    <row r="1119" spans="1:3" x14ac:dyDescent="0.25">
      <c r="A1119" s="1">
        <v>3</v>
      </c>
      <c r="B1119" s="2" t="s">
        <v>32</v>
      </c>
      <c r="C1119">
        <v>22.8</v>
      </c>
    </row>
    <row r="1120" spans="1:3" x14ac:dyDescent="0.25">
      <c r="A1120" s="1">
        <v>3</v>
      </c>
      <c r="B1120" s="2" t="s">
        <v>33</v>
      </c>
      <c r="C1120">
        <v>21.6</v>
      </c>
    </row>
    <row r="1121" spans="1:3" x14ac:dyDescent="0.25">
      <c r="A1121" s="1">
        <v>3</v>
      </c>
      <c r="B1121" s="2" t="s">
        <v>34</v>
      </c>
      <c r="C1121">
        <v>20.9</v>
      </c>
    </row>
    <row r="1122" spans="1:3" x14ac:dyDescent="0.25">
      <c r="A1122" s="1">
        <v>3</v>
      </c>
      <c r="B1122" s="2" t="s">
        <v>35</v>
      </c>
      <c r="C1122">
        <v>20.9</v>
      </c>
    </row>
    <row r="1123" spans="1:3" x14ac:dyDescent="0.25">
      <c r="A1123" s="1">
        <v>3</v>
      </c>
      <c r="B1123" s="2" t="s">
        <v>36</v>
      </c>
      <c r="C1123">
        <v>20.2</v>
      </c>
    </row>
    <row r="1124" spans="1:3" x14ac:dyDescent="0.25">
      <c r="A1124" s="1">
        <v>3</v>
      </c>
      <c r="B1124" s="2" t="s">
        <v>37</v>
      </c>
      <c r="C1124">
        <v>19</v>
      </c>
    </row>
    <row r="1125" spans="1:3" x14ac:dyDescent="0.25">
      <c r="A1125" s="1">
        <v>3</v>
      </c>
      <c r="B1125" s="2" t="s">
        <v>38</v>
      </c>
      <c r="C1125">
        <v>19.100000000000001</v>
      </c>
    </row>
    <row r="1126" spans="1:3" x14ac:dyDescent="0.25">
      <c r="A1126" s="1">
        <v>3</v>
      </c>
      <c r="B1126" s="2" t="s">
        <v>39</v>
      </c>
      <c r="C1126">
        <v>21.2</v>
      </c>
    </row>
    <row r="1127" spans="1:3" x14ac:dyDescent="0.25">
      <c r="A1127" s="1">
        <v>3</v>
      </c>
      <c r="B1127" s="2" t="s">
        <v>40</v>
      </c>
      <c r="C1127">
        <v>25</v>
      </c>
    </row>
    <row r="1128" spans="1:3" x14ac:dyDescent="0.25">
      <c r="A1128" s="1">
        <v>3</v>
      </c>
      <c r="B1128" s="2" t="s">
        <v>41</v>
      </c>
      <c r="C1128">
        <v>26.6</v>
      </c>
    </row>
    <row r="1129" spans="1:3" x14ac:dyDescent="0.25">
      <c r="A1129" s="1">
        <v>3</v>
      </c>
      <c r="B1129" s="2" t="s">
        <v>42</v>
      </c>
      <c r="C1129">
        <v>28.1</v>
      </c>
    </row>
    <row r="1130" spans="1:3" x14ac:dyDescent="0.25">
      <c r="A1130" s="1">
        <v>3</v>
      </c>
      <c r="B1130" s="2" t="s">
        <v>43</v>
      </c>
      <c r="C1130">
        <v>30.1</v>
      </c>
    </row>
    <row r="1131" spans="1:3" x14ac:dyDescent="0.25">
      <c r="A1131" s="1">
        <v>3</v>
      </c>
      <c r="B1131" s="2" t="s">
        <v>44</v>
      </c>
      <c r="C1131">
        <v>31.5</v>
      </c>
    </row>
    <row r="1132" spans="1:3" x14ac:dyDescent="0.25">
      <c r="A1132" s="1">
        <v>3</v>
      </c>
      <c r="B1132" s="2" t="s">
        <v>45</v>
      </c>
      <c r="C1132">
        <v>33.700000000000003</v>
      </c>
    </row>
    <row r="1133" spans="1:3" x14ac:dyDescent="0.25">
      <c r="A1133" s="1">
        <v>3</v>
      </c>
      <c r="B1133" s="2" t="s">
        <v>363</v>
      </c>
      <c r="C1133">
        <v>33.299999999999997</v>
      </c>
    </row>
    <row r="1134" spans="1:3" x14ac:dyDescent="0.25">
      <c r="A1134" s="1">
        <v>3</v>
      </c>
      <c r="B1134" s="2" t="s">
        <v>46</v>
      </c>
      <c r="C1134">
        <v>33.299999999999997</v>
      </c>
    </row>
    <row r="1135" spans="1:3" x14ac:dyDescent="0.25">
      <c r="A1135" s="1">
        <v>3</v>
      </c>
      <c r="B1135" s="2" t="s">
        <v>47</v>
      </c>
      <c r="C1135">
        <v>33</v>
      </c>
    </row>
    <row r="1136" spans="1:3" x14ac:dyDescent="0.25">
      <c r="A1136" s="1">
        <v>3</v>
      </c>
      <c r="B1136" s="2" t="s">
        <v>48</v>
      </c>
      <c r="C1136">
        <v>31.1</v>
      </c>
    </row>
    <row r="1137" spans="1:3" x14ac:dyDescent="0.25">
      <c r="A1137" s="1">
        <v>3</v>
      </c>
      <c r="B1137" s="2" t="s">
        <v>49</v>
      </c>
      <c r="C1137">
        <v>27.9</v>
      </c>
    </row>
    <row r="1138" spans="1:3" x14ac:dyDescent="0.25">
      <c r="A1138" s="1">
        <v>3</v>
      </c>
      <c r="B1138" s="2" t="s">
        <v>364</v>
      </c>
      <c r="C1138">
        <v>25.4</v>
      </c>
    </row>
    <row r="1139" spans="1:3" x14ac:dyDescent="0.25">
      <c r="A1139" s="1">
        <v>3</v>
      </c>
      <c r="B1139" s="2" t="s">
        <v>50</v>
      </c>
      <c r="C1139">
        <v>24.3</v>
      </c>
    </row>
    <row r="1140" spans="1:3" x14ac:dyDescent="0.25">
      <c r="A1140" s="1">
        <v>3</v>
      </c>
      <c r="B1140" s="2" t="s">
        <v>51</v>
      </c>
      <c r="C1140">
        <v>23.6</v>
      </c>
    </row>
    <row r="1141" spans="1:3" x14ac:dyDescent="0.25">
      <c r="A1141" s="1">
        <v>3</v>
      </c>
      <c r="B1141" s="2" t="s">
        <v>52</v>
      </c>
      <c r="C1141">
        <v>23.2</v>
      </c>
    </row>
    <row r="1142" spans="1:3" x14ac:dyDescent="0.25">
      <c r="A1142" s="1">
        <v>3</v>
      </c>
      <c r="B1142" s="2" t="s">
        <v>53</v>
      </c>
      <c r="C1142">
        <v>21.6</v>
      </c>
    </row>
    <row r="1143" spans="1:3" x14ac:dyDescent="0.25">
      <c r="A1143" s="1">
        <v>3</v>
      </c>
      <c r="B1143" s="2" t="s">
        <v>54</v>
      </c>
      <c r="C1143">
        <v>19.600000000000001</v>
      </c>
    </row>
    <row r="1144" spans="1:3" x14ac:dyDescent="0.25">
      <c r="A1144" s="1">
        <v>3</v>
      </c>
      <c r="B1144" s="2" t="s">
        <v>55</v>
      </c>
      <c r="C1144">
        <v>20</v>
      </c>
    </row>
    <row r="1145" spans="1:3" x14ac:dyDescent="0.25">
      <c r="A1145" s="1">
        <v>3</v>
      </c>
      <c r="B1145" s="2" t="s">
        <v>56</v>
      </c>
      <c r="C1145">
        <v>18.7</v>
      </c>
    </row>
    <row r="1146" spans="1:3" x14ac:dyDescent="0.25">
      <c r="A1146" s="1">
        <v>3</v>
      </c>
      <c r="B1146" s="2" t="s">
        <v>57</v>
      </c>
      <c r="C1146">
        <v>19</v>
      </c>
    </row>
    <row r="1147" spans="1:3" x14ac:dyDescent="0.25">
      <c r="A1147" s="1">
        <v>3</v>
      </c>
      <c r="B1147" s="2" t="s">
        <v>58</v>
      </c>
      <c r="C1147">
        <v>18.3</v>
      </c>
    </row>
    <row r="1148" spans="1:3" x14ac:dyDescent="0.25">
      <c r="A1148" s="1">
        <v>3</v>
      </c>
      <c r="B1148" s="2" t="s">
        <v>59</v>
      </c>
      <c r="C1148">
        <v>20.2</v>
      </c>
    </row>
    <row r="1149" spans="1:3" x14ac:dyDescent="0.25">
      <c r="A1149" s="1">
        <v>3</v>
      </c>
      <c r="B1149" s="2" t="s">
        <v>60</v>
      </c>
      <c r="C1149">
        <v>23.2</v>
      </c>
    </row>
    <row r="1150" spans="1:3" x14ac:dyDescent="0.25">
      <c r="A1150" s="1">
        <v>3</v>
      </c>
      <c r="B1150" s="2" t="s">
        <v>61</v>
      </c>
      <c r="C1150">
        <v>23.3</v>
      </c>
    </row>
    <row r="1151" spans="1:3" x14ac:dyDescent="0.25">
      <c r="A1151" s="1">
        <v>3</v>
      </c>
      <c r="B1151" s="2" t="s">
        <v>62</v>
      </c>
      <c r="C1151">
        <v>25.5</v>
      </c>
    </row>
    <row r="1152" spans="1:3" x14ac:dyDescent="0.25">
      <c r="A1152" s="1">
        <v>3</v>
      </c>
      <c r="B1152" s="2" t="s">
        <v>63</v>
      </c>
      <c r="C1152">
        <v>26.8</v>
      </c>
    </row>
    <row r="1153" spans="1:3" x14ac:dyDescent="0.25">
      <c r="A1153" s="1">
        <v>3</v>
      </c>
      <c r="B1153" s="2" t="s">
        <v>64</v>
      </c>
      <c r="C1153">
        <v>28.1</v>
      </c>
    </row>
    <row r="1154" spans="1:3" x14ac:dyDescent="0.25">
      <c r="A1154" s="1">
        <v>3</v>
      </c>
      <c r="B1154" s="2" t="s">
        <v>65</v>
      </c>
      <c r="C1154">
        <v>29.3</v>
      </c>
    </row>
    <row r="1155" spans="1:3" x14ac:dyDescent="0.25">
      <c r="A1155" s="1">
        <v>3</v>
      </c>
      <c r="B1155" s="2" t="s">
        <v>66</v>
      </c>
      <c r="C1155">
        <v>31.4</v>
      </c>
    </row>
    <row r="1156" spans="1:3" x14ac:dyDescent="0.25">
      <c r="A1156" s="1">
        <v>3</v>
      </c>
      <c r="B1156" s="2" t="s">
        <v>68</v>
      </c>
      <c r="C1156">
        <v>32.9</v>
      </c>
    </row>
    <row r="1157" spans="1:3" x14ac:dyDescent="0.25">
      <c r="A1157" s="1">
        <v>3</v>
      </c>
      <c r="B1157" s="2" t="s">
        <v>69</v>
      </c>
      <c r="C1157">
        <v>33</v>
      </c>
    </row>
    <row r="1158" spans="1:3" x14ac:dyDescent="0.25">
      <c r="A1158" s="1">
        <v>3</v>
      </c>
      <c r="B1158" s="2" t="s">
        <v>70</v>
      </c>
      <c r="C1158">
        <v>32.4</v>
      </c>
    </row>
    <row r="1159" spans="1:3" x14ac:dyDescent="0.25">
      <c r="A1159" s="1">
        <v>3</v>
      </c>
      <c r="B1159" s="2" t="s">
        <v>71</v>
      </c>
      <c r="C1159">
        <v>31.6</v>
      </c>
    </row>
    <row r="1160" spans="1:3" x14ac:dyDescent="0.25">
      <c r="A1160" s="1">
        <v>3</v>
      </c>
      <c r="B1160" s="2" t="s">
        <v>72</v>
      </c>
      <c r="C1160">
        <v>28.5</v>
      </c>
    </row>
    <row r="1161" spans="1:3" x14ac:dyDescent="0.25">
      <c r="A1161" s="1">
        <v>3</v>
      </c>
      <c r="B1161" s="2" t="s">
        <v>73</v>
      </c>
      <c r="C1161">
        <v>26.5</v>
      </c>
    </row>
    <row r="1162" spans="1:3" x14ac:dyDescent="0.25">
      <c r="A1162" s="1">
        <v>3</v>
      </c>
      <c r="B1162" s="2" t="s">
        <v>74</v>
      </c>
      <c r="C1162">
        <v>26</v>
      </c>
    </row>
    <row r="1163" spans="1:3" x14ac:dyDescent="0.25">
      <c r="A1163" s="1">
        <v>3</v>
      </c>
      <c r="B1163" s="2" t="s">
        <v>76</v>
      </c>
      <c r="C1163">
        <v>25.3</v>
      </c>
    </row>
    <row r="1164" spans="1:3" x14ac:dyDescent="0.25">
      <c r="A1164" s="1">
        <v>3</v>
      </c>
      <c r="B1164" s="2" t="s">
        <v>77</v>
      </c>
      <c r="C1164">
        <v>24.4</v>
      </c>
    </row>
    <row r="1165" spans="1:3" x14ac:dyDescent="0.25">
      <c r="A1165" s="1">
        <v>3</v>
      </c>
      <c r="B1165" s="2" t="s">
        <v>78</v>
      </c>
      <c r="C1165">
        <v>24.5</v>
      </c>
    </row>
    <row r="1166" spans="1:3" x14ac:dyDescent="0.25">
      <c r="A1166" s="1">
        <v>3</v>
      </c>
      <c r="B1166" s="2" t="s">
        <v>79</v>
      </c>
      <c r="C1166">
        <v>24</v>
      </c>
    </row>
    <row r="1167" spans="1:3" x14ac:dyDescent="0.25">
      <c r="A1167" s="1">
        <v>3</v>
      </c>
      <c r="B1167" s="2" t="s">
        <v>80</v>
      </c>
      <c r="C1167">
        <v>23.4</v>
      </c>
    </row>
    <row r="1168" spans="1:3" x14ac:dyDescent="0.25">
      <c r="A1168" s="1">
        <v>3</v>
      </c>
      <c r="B1168" s="2" t="s">
        <v>81</v>
      </c>
      <c r="C1168">
        <v>22.5</v>
      </c>
    </row>
    <row r="1169" spans="1:3" x14ac:dyDescent="0.25">
      <c r="A1169" s="1">
        <v>3</v>
      </c>
      <c r="B1169" s="2" t="s">
        <v>82</v>
      </c>
      <c r="C1169">
        <v>21.8</v>
      </c>
    </row>
    <row r="1170" spans="1:3" x14ac:dyDescent="0.25">
      <c r="A1170" s="1">
        <v>3</v>
      </c>
      <c r="B1170" s="2" t="s">
        <v>83</v>
      </c>
      <c r="C1170">
        <v>19.5</v>
      </c>
    </row>
    <row r="1171" spans="1:3" x14ac:dyDescent="0.25">
      <c r="A1171" s="1">
        <v>3</v>
      </c>
      <c r="B1171" s="2" t="s">
        <v>84</v>
      </c>
      <c r="C1171">
        <v>19.5</v>
      </c>
    </row>
    <row r="1172" spans="1:3" x14ac:dyDescent="0.25">
      <c r="A1172" s="1">
        <v>3</v>
      </c>
      <c r="B1172" s="2" t="s">
        <v>85</v>
      </c>
      <c r="C1172">
        <v>23</v>
      </c>
    </row>
    <row r="1173" spans="1:3" x14ac:dyDescent="0.25">
      <c r="A1173" s="1">
        <v>3</v>
      </c>
      <c r="B1173" s="2" t="s">
        <v>86</v>
      </c>
      <c r="C1173">
        <v>27.3</v>
      </c>
    </row>
    <row r="1174" spans="1:3" x14ac:dyDescent="0.25">
      <c r="A1174" s="1">
        <v>3</v>
      </c>
      <c r="B1174" s="2" t="s">
        <v>87</v>
      </c>
      <c r="C1174">
        <v>30</v>
      </c>
    </row>
    <row r="1175" spans="1:3" x14ac:dyDescent="0.25">
      <c r="A1175" s="1">
        <v>3</v>
      </c>
      <c r="B1175" s="2" t="s">
        <v>88</v>
      </c>
      <c r="C1175">
        <v>31.1</v>
      </c>
    </row>
    <row r="1176" spans="1:3" x14ac:dyDescent="0.25">
      <c r="A1176" s="1">
        <v>3</v>
      </c>
      <c r="B1176" s="2" t="s">
        <v>89</v>
      </c>
      <c r="C1176">
        <v>32.6</v>
      </c>
    </row>
    <row r="1177" spans="1:3" x14ac:dyDescent="0.25">
      <c r="A1177" s="1">
        <v>3</v>
      </c>
      <c r="B1177" s="2" t="s">
        <v>90</v>
      </c>
      <c r="C1177">
        <v>33.4</v>
      </c>
    </row>
    <row r="1178" spans="1:3" x14ac:dyDescent="0.25">
      <c r="A1178" s="1">
        <v>3</v>
      </c>
      <c r="B1178" s="2" t="s">
        <v>91</v>
      </c>
      <c r="C1178">
        <v>34.299999999999997</v>
      </c>
    </row>
    <row r="1179" spans="1:3" x14ac:dyDescent="0.25">
      <c r="A1179" s="1">
        <v>3</v>
      </c>
      <c r="B1179" s="2" t="s">
        <v>92</v>
      </c>
      <c r="C1179">
        <v>33.799999999999997</v>
      </c>
    </row>
    <row r="1180" spans="1:3" x14ac:dyDescent="0.25">
      <c r="A1180" s="1">
        <v>3</v>
      </c>
      <c r="B1180" s="2" t="s">
        <v>93</v>
      </c>
      <c r="C1180">
        <v>33.6</v>
      </c>
    </row>
    <row r="1181" spans="1:3" x14ac:dyDescent="0.25">
      <c r="A1181" s="1">
        <v>3</v>
      </c>
      <c r="B1181" s="2" t="s">
        <v>94</v>
      </c>
      <c r="C1181">
        <v>33.1</v>
      </c>
    </row>
    <row r="1182" spans="1:3" x14ac:dyDescent="0.25">
      <c r="A1182" s="1">
        <v>3</v>
      </c>
      <c r="B1182" s="2" t="s">
        <v>95</v>
      </c>
      <c r="C1182">
        <v>31.6</v>
      </c>
    </row>
    <row r="1183" spans="1:3" x14ac:dyDescent="0.25">
      <c r="A1183" s="1">
        <v>3</v>
      </c>
      <c r="B1183" s="2" t="s">
        <v>96</v>
      </c>
      <c r="C1183">
        <v>29.2</v>
      </c>
    </row>
    <row r="1184" spans="1:3" x14ac:dyDescent="0.25">
      <c r="A1184" s="1">
        <v>3</v>
      </c>
      <c r="B1184" s="2" t="s">
        <v>97</v>
      </c>
      <c r="C1184">
        <v>26.4</v>
      </c>
    </row>
    <row r="1185" spans="1:3" x14ac:dyDescent="0.25">
      <c r="A1185" s="1">
        <v>3</v>
      </c>
      <c r="B1185" s="2" t="s">
        <v>98</v>
      </c>
      <c r="C1185">
        <v>25.6</v>
      </c>
    </row>
    <row r="1186" spans="1:3" x14ac:dyDescent="0.25">
      <c r="A1186" s="1">
        <v>3</v>
      </c>
      <c r="B1186" s="2" t="s">
        <v>99</v>
      </c>
      <c r="C1186">
        <v>25</v>
      </c>
    </row>
    <row r="1187" spans="1:3" x14ac:dyDescent="0.25">
      <c r="A1187" s="1">
        <v>3</v>
      </c>
      <c r="B1187" s="2" t="s">
        <v>100</v>
      </c>
      <c r="C1187">
        <v>24.7</v>
      </c>
    </row>
    <row r="1188" spans="1:3" x14ac:dyDescent="0.25">
      <c r="A1188" s="1">
        <v>3</v>
      </c>
      <c r="B1188" s="2" t="s">
        <v>101</v>
      </c>
      <c r="C1188">
        <v>21.8</v>
      </c>
    </row>
    <row r="1189" spans="1:3" x14ac:dyDescent="0.25">
      <c r="A1189" s="1">
        <v>3</v>
      </c>
      <c r="B1189" s="2" t="s">
        <v>102</v>
      </c>
      <c r="C1189">
        <v>19.8</v>
      </c>
    </row>
    <row r="1190" spans="1:3" x14ac:dyDescent="0.25">
      <c r="A1190" s="1">
        <v>3</v>
      </c>
      <c r="B1190" s="2" t="s">
        <v>103</v>
      </c>
      <c r="C1190">
        <v>19.100000000000001</v>
      </c>
    </row>
    <row r="1191" spans="1:3" x14ac:dyDescent="0.25">
      <c r="A1191" s="1">
        <v>3</v>
      </c>
      <c r="B1191" s="2" t="s">
        <v>104</v>
      </c>
      <c r="C1191">
        <v>19.2</v>
      </c>
    </row>
    <row r="1192" spans="1:3" x14ac:dyDescent="0.25">
      <c r="A1192" s="1">
        <v>3</v>
      </c>
      <c r="B1192" s="2" t="s">
        <v>105</v>
      </c>
      <c r="C1192">
        <v>18.899999999999999</v>
      </c>
    </row>
    <row r="1193" spans="1:3" x14ac:dyDescent="0.25">
      <c r="A1193" s="1">
        <v>3</v>
      </c>
      <c r="B1193" s="2" t="s">
        <v>106</v>
      </c>
      <c r="C1193">
        <v>18.399999999999999</v>
      </c>
    </row>
    <row r="1194" spans="1:3" x14ac:dyDescent="0.25">
      <c r="A1194" s="1">
        <v>3</v>
      </c>
      <c r="B1194" s="2" t="s">
        <v>107</v>
      </c>
      <c r="C1194">
        <v>18.399999999999999</v>
      </c>
    </row>
    <row r="1195" spans="1:3" x14ac:dyDescent="0.25">
      <c r="A1195" s="1">
        <v>3</v>
      </c>
      <c r="B1195" s="2" t="s">
        <v>108</v>
      </c>
      <c r="C1195">
        <v>17.899999999999999</v>
      </c>
    </row>
    <row r="1196" spans="1:3" x14ac:dyDescent="0.25">
      <c r="A1196" s="1">
        <v>3</v>
      </c>
      <c r="B1196" s="2" t="s">
        <v>109</v>
      </c>
      <c r="C1196">
        <v>19.2</v>
      </c>
    </row>
    <row r="1197" spans="1:3" x14ac:dyDescent="0.25">
      <c r="A1197" s="1">
        <v>3</v>
      </c>
      <c r="B1197" s="2" t="s">
        <v>110</v>
      </c>
      <c r="C1197">
        <v>22.5</v>
      </c>
    </row>
    <row r="1198" spans="1:3" x14ac:dyDescent="0.25">
      <c r="A1198" s="1">
        <v>3</v>
      </c>
      <c r="B1198" s="2" t="s">
        <v>111</v>
      </c>
      <c r="C1198">
        <v>24</v>
      </c>
    </row>
    <row r="1199" spans="1:3" x14ac:dyDescent="0.25">
      <c r="A1199" s="1">
        <v>3</v>
      </c>
      <c r="B1199" s="2" t="s">
        <v>112</v>
      </c>
      <c r="C1199">
        <v>23.9</v>
      </c>
    </row>
    <row r="1200" spans="1:3" x14ac:dyDescent="0.25">
      <c r="A1200" s="1">
        <v>3</v>
      </c>
      <c r="B1200" s="2" t="s">
        <v>113</v>
      </c>
      <c r="C1200">
        <v>27.1</v>
      </c>
    </row>
    <row r="1201" spans="1:3" x14ac:dyDescent="0.25">
      <c r="A1201" s="1">
        <v>3</v>
      </c>
      <c r="B1201" s="2" t="s">
        <v>114</v>
      </c>
      <c r="C1201">
        <v>29.2</v>
      </c>
    </row>
    <row r="1202" spans="1:3" x14ac:dyDescent="0.25">
      <c r="A1202" s="1">
        <v>3</v>
      </c>
      <c r="B1202" s="2" t="s">
        <v>115</v>
      </c>
      <c r="C1202">
        <v>28.5</v>
      </c>
    </row>
    <row r="1203" spans="1:3" x14ac:dyDescent="0.25">
      <c r="A1203" s="1">
        <v>3</v>
      </c>
      <c r="B1203" s="2" t="s">
        <v>116</v>
      </c>
      <c r="C1203">
        <v>27.9</v>
      </c>
    </row>
    <row r="1204" spans="1:3" x14ac:dyDescent="0.25">
      <c r="A1204" s="1">
        <v>3</v>
      </c>
      <c r="B1204" s="2" t="s">
        <v>117</v>
      </c>
      <c r="C1204">
        <v>28.9</v>
      </c>
    </row>
    <row r="1205" spans="1:3" x14ac:dyDescent="0.25">
      <c r="A1205" s="1">
        <v>3</v>
      </c>
      <c r="B1205" s="2" t="s">
        <v>118</v>
      </c>
      <c r="C1205">
        <v>29.6</v>
      </c>
    </row>
    <row r="1206" spans="1:3" x14ac:dyDescent="0.25">
      <c r="A1206" s="1">
        <v>3</v>
      </c>
      <c r="B1206" s="2" t="s">
        <v>119</v>
      </c>
      <c r="C1206">
        <v>28.1</v>
      </c>
    </row>
    <row r="1207" spans="1:3" x14ac:dyDescent="0.25">
      <c r="A1207" s="1">
        <v>3</v>
      </c>
      <c r="B1207" s="2" t="s">
        <v>120</v>
      </c>
      <c r="C1207">
        <v>27</v>
      </c>
    </row>
    <row r="1208" spans="1:3" x14ac:dyDescent="0.25">
      <c r="A1208" s="1">
        <v>3</v>
      </c>
      <c r="B1208" s="2" t="s">
        <v>121</v>
      </c>
      <c r="C1208">
        <v>25.5</v>
      </c>
    </row>
    <row r="1209" spans="1:3" x14ac:dyDescent="0.25">
      <c r="A1209" s="1">
        <v>3</v>
      </c>
      <c r="B1209" s="2" t="s">
        <v>122</v>
      </c>
      <c r="C1209">
        <v>23.2</v>
      </c>
    </row>
    <row r="1210" spans="1:3" x14ac:dyDescent="0.25">
      <c r="A1210" s="1">
        <v>3</v>
      </c>
      <c r="B1210" s="2" t="s">
        <v>123</v>
      </c>
      <c r="C1210">
        <v>22.3</v>
      </c>
    </row>
    <row r="1211" spans="1:3" x14ac:dyDescent="0.25">
      <c r="A1211" s="1">
        <v>3</v>
      </c>
      <c r="B1211" s="2" t="s">
        <v>124</v>
      </c>
      <c r="C1211">
        <v>22.3</v>
      </c>
    </row>
    <row r="1212" spans="1:3" x14ac:dyDescent="0.25">
      <c r="A1212" s="1">
        <v>3</v>
      </c>
      <c r="B1212" s="2" t="s">
        <v>125</v>
      </c>
      <c r="C1212">
        <v>19.399999999999999</v>
      </c>
    </row>
    <row r="1213" spans="1:3" x14ac:dyDescent="0.25">
      <c r="A1213" s="1">
        <v>3</v>
      </c>
      <c r="B1213" s="2" t="s">
        <v>126</v>
      </c>
      <c r="C1213">
        <v>18.8</v>
      </c>
    </row>
    <row r="1214" spans="1:3" x14ac:dyDescent="0.25">
      <c r="A1214" s="1">
        <v>3</v>
      </c>
      <c r="B1214" s="2" t="s">
        <v>127</v>
      </c>
      <c r="C1214">
        <v>19.600000000000001</v>
      </c>
    </row>
    <row r="1215" spans="1:3" x14ac:dyDescent="0.25">
      <c r="A1215" s="1">
        <v>3</v>
      </c>
      <c r="B1215" s="2" t="s">
        <v>128</v>
      </c>
      <c r="C1215">
        <v>19.399999999999999</v>
      </c>
    </row>
    <row r="1216" spans="1:3" x14ac:dyDescent="0.25">
      <c r="A1216" s="1">
        <v>3</v>
      </c>
      <c r="B1216" s="2" t="s">
        <v>129</v>
      </c>
      <c r="C1216">
        <v>19.3</v>
      </c>
    </row>
    <row r="1217" spans="1:3" x14ac:dyDescent="0.25">
      <c r="A1217" s="1">
        <v>3</v>
      </c>
      <c r="B1217" s="2" t="s">
        <v>130</v>
      </c>
      <c r="C1217">
        <v>19.399999999999999</v>
      </c>
    </row>
    <row r="1218" spans="1:3" x14ac:dyDescent="0.25">
      <c r="A1218" s="1">
        <v>3</v>
      </c>
      <c r="B1218" s="2" t="s">
        <v>131</v>
      </c>
      <c r="C1218">
        <v>19.399999999999999</v>
      </c>
    </row>
    <row r="1219" spans="1:3" x14ac:dyDescent="0.25">
      <c r="A1219" s="1">
        <v>3</v>
      </c>
      <c r="B1219" s="2" t="s">
        <v>132</v>
      </c>
      <c r="C1219">
        <v>19.100000000000001</v>
      </c>
    </row>
    <row r="1220" spans="1:3" x14ac:dyDescent="0.25">
      <c r="A1220" s="1">
        <v>3</v>
      </c>
      <c r="B1220" s="2" t="s">
        <v>133</v>
      </c>
      <c r="C1220">
        <v>19.399999999999999</v>
      </c>
    </row>
    <row r="1221" spans="1:3" x14ac:dyDescent="0.25">
      <c r="A1221" s="1">
        <v>3</v>
      </c>
      <c r="B1221" s="2" t="s">
        <v>134</v>
      </c>
      <c r="C1221">
        <v>22.3</v>
      </c>
    </row>
    <row r="1222" spans="1:3" x14ac:dyDescent="0.25">
      <c r="A1222" s="1">
        <v>3</v>
      </c>
      <c r="B1222" s="2" t="s">
        <v>135</v>
      </c>
      <c r="C1222">
        <v>26.1</v>
      </c>
    </row>
    <row r="1223" spans="1:3" x14ac:dyDescent="0.25">
      <c r="A1223" s="1">
        <v>3</v>
      </c>
      <c r="B1223" s="2" t="s">
        <v>136</v>
      </c>
      <c r="C1223">
        <v>27.1</v>
      </c>
    </row>
    <row r="1224" spans="1:3" x14ac:dyDescent="0.25">
      <c r="A1224" s="1">
        <v>3</v>
      </c>
      <c r="B1224" s="2" t="s">
        <v>137</v>
      </c>
      <c r="C1224">
        <v>29</v>
      </c>
    </row>
    <row r="1225" spans="1:3" x14ac:dyDescent="0.25">
      <c r="A1225" s="1">
        <v>3</v>
      </c>
      <c r="B1225" s="2" t="s">
        <v>138</v>
      </c>
      <c r="C1225">
        <v>29.5</v>
      </c>
    </row>
    <row r="1226" spans="1:3" x14ac:dyDescent="0.25">
      <c r="A1226" s="1">
        <v>3</v>
      </c>
      <c r="B1226" s="2" t="s">
        <v>139</v>
      </c>
      <c r="C1226">
        <v>30.2</v>
      </c>
    </row>
    <row r="1227" spans="1:3" x14ac:dyDescent="0.25">
      <c r="A1227" s="1">
        <v>3</v>
      </c>
      <c r="B1227" s="2" t="s">
        <v>140</v>
      </c>
      <c r="C1227">
        <v>31.8</v>
      </c>
    </row>
    <row r="1228" spans="1:3" x14ac:dyDescent="0.25">
      <c r="A1228" s="1">
        <v>3</v>
      </c>
      <c r="B1228" s="2" t="s">
        <v>141</v>
      </c>
      <c r="C1228">
        <v>32.5</v>
      </c>
    </row>
    <row r="1229" spans="1:3" x14ac:dyDescent="0.25">
      <c r="A1229" s="1">
        <v>3</v>
      </c>
      <c r="B1229" s="2" t="s">
        <v>142</v>
      </c>
      <c r="C1229">
        <v>31.3</v>
      </c>
    </row>
    <row r="1230" spans="1:3" x14ac:dyDescent="0.25">
      <c r="A1230" s="1">
        <v>3</v>
      </c>
      <c r="B1230" s="2" t="s">
        <v>143</v>
      </c>
      <c r="C1230">
        <v>30.8</v>
      </c>
    </row>
    <row r="1231" spans="1:3" x14ac:dyDescent="0.25">
      <c r="A1231" s="1">
        <v>3</v>
      </c>
      <c r="B1231" s="2" t="s">
        <v>144</v>
      </c>
      <c r="C1231">
        <v>28.2</v>
      </c>
    </row>
    <row r="1232" spans="1:3" x14ac:dyDescent="0.25">
      <c r="A1232" s="1">
        <v>3</v>
      </c>
      <c r="B1232" s="2" t="s">
        <v>145</v>
      </c>
      <c r="C1232">
        <v>25.9</v>
      </c>
    </row>
    <row r="1233" spans="1:3" x14ac:dyDescent="0.25">
      <c r="A1233" s="1">
        <v>3</v>
      </c>
      <c r="B1233" s="2" t="s">
        <v>146</v>
      </c>
      <c r="C1233">
        <v>25.3</v>
      </c>
    </row>
    <row r="1234" spans="1:3" x14ac:dyDescent="0.25">
      <c r="A1234" s="1">
        <v>3</v>
      </c>
      <c r="B1234" s="2" t="s">
        <v>147</v>
      </c>
      <c r="C1234">
        <v>23.8</v>
      </c>
    </row>
    <row r="1235" spans="1:3" x14ac:dyDescent="0.25">
      <c r="A1235" s="1">
        <v>3</v>
      </c>
      <c r="B1235" s="2" t="s">
        <v>148</v>
      </c>
      <c r="C1235">
        <v>22.1</v>
      </c>
    </row>
    <row r="1236" spans="1:3" x14ac:dyDescent="0.25">
      <c r="A1236" s="1">
        <v>3</v>
      </c>
      <c r="B1236" s="2" t="s">
        <v>149</v>
      </c>
      <c r="C1236">
        <v>20.399999999999999</v>
      </c>
    </row>
    <row r="1237" spans="1:3" x14ac:dyDescent="0.25">
      <c r="A1237" s="1">
        <v>3</v>
      </c>
      <c r="B1237" s="2" t="s">
        <v>150</v>
      </c>
      <c r="C1237">
        <v>20.100000000000001</v>
      </c>
    </row>
    <row r="1238" spans="1:3" x14ac:dyDescent="0.25">
      <c r="A1238" s="1">
        <v>3</v>
      </c>
      <c r="B1238" s="2" t="s">
        <v>151</v>
      </c>
      <c r="C1238">
        <v>19.3</v>
      </c>
    </row>
    <row r="1239" spans="1:3" x14ac:dyDescent="0.25">
      <c r="A1239" s="1">
        <v>3</v>
      </c>
      <c r="B1239" s="2" t="s">
        <v>152</v>
      </c>
      <c r="C1239">
        <v>19.399999999999999</v>
      </c>
    </row>
    <row r="1240" spans="1:3" x14ac:dyDescent="0.25">
      <c r="A1240" s="1">
        <v>3</v>
      </c>
      <c r="B1240" s="2" t="s">
        <v>153</v>
      </c>
      <c r="C1240">
        <v>19.399999999999999</v>
      </c>
    </row>
    <row r="1241" spans="1:3" x14ac:dyDescent="0.25">
      <c r="A1241" s="1">
        <v>3</v>
      </c>
      <c r="B1241" s="2" t="s">
        <v>154</v>
      </c>
      <c r="C1241">
        <v>18.8</v>
      </c>
    </row>
    <row r="1242" spans="1:3" x14ac:dyDescent="0.25">
      <c r="A1242" s="1">
        <v>3</v>
      </c>
      <c r="B1242" s="2" t="s">
        <v>155</v>
      </c>
      <c r="C1242">
        <v>18</v>
      </c>
    </row>
    <row r="1243" spans="1:3" x14ac:dyDescent="0.25">
      <c r="A1243" s="1">
        <v>3</v>
      </c>
      <c r="B1243" s="2" t="s">
        <v>156</v>
      </c>
      <c r="C1243">
        <v>16.899999999999999</v>
      </c>
    </row>
    <row r="1244" spans="1:3" x14ac:dyDescent="0.25">
      <c r="A1244" s="1">
        <v>3</v>
      </c>
      <c r="B1244" s="2" t="s">
        <v>157</v>
      </c>
      <c r="C1244">
        <v>18.100000000000001</v>
      </c>
    </row>
    <row r="1245" spans="1:3" x14ac:dyDescent="0.25">
      <c r="A1245" s="1">
        <v>3</v>
      </c>
      <c r="B1245" s="2" t="s">
        <v>158</v>
      </c>
      <c r="C1245">
        <v>19.600000000000001</v>
      </c>
    </row>
    <row r="1246" spans="1:3" x14ac:dyDescent="0.25">
      <c r="A1246" s="1">
        <v>3</v>
      </c>
      <c r="B1246" s="2" t="s">
        <v>159</v>
      </c>
      <c r="C1246">
        <v>21.6</v>
      </c>
    </row>
    <row r="1247" spans="1:3" x14ac:dyDescent="0.25">
      <c r="A1247" s="1">
        <v>3</v>
      </c>
      <c r="B1247" s="2" t="s">
        <v>160</v>
      </c>
      <c r="C1247">
        <v>23.7</v>
      </c>
    </row>
    <row r="1248" spans="1:3" x14ac:dyDescent="0.25">
      <c r="A1248" s="1">
        <v>3</v>
      </c>
      <c r="B1248" s="2" t="s">
        <v>161</v>
      </c>
      <c r="C1248">
        <v>25.8</v>
      </c>
    </row>
    <row r="1249" spans="1:3" x14ac:dyDescent="0.25">
      <c r="A1249" s="1">
        <v>3</v>
      </c>
      <c r="B1249" s="2" t="s">
        <v>162</v>
      </c>
      <c r="C1249">
        <v>27.4</v>
      </c>
    </row>
    <row r="1250" spans="1:3" x14ac:dyDescent="0.25">
      <c r="A1250" s="1">
        <v>3</v>
      </c>
      <c r="B1250" s="2" t="s">
        <v>163</v>
      </c>
      <c r="C1250">
        <v>28.5</v>
      </c>
    </row>
    <row r="1251" spans="1:3" x14ac:dyDescent="0.25">
      <c r="A1251" s="1">
        <v>3</v>
      </c>
      <c r="B1251" s="2" t="s">
        <v>164</v>
      </c>
      <c r="C1251">
        <v>28.9</v>
      </c>
    </row>
    <row r="1252" spans="1:3" x14ac:dyDescent="0.25">
      <c r="A1252" s="1">
        <v>3</v>
      </c>
      <c r="B1252" s="2" t="s">
        <v>165</v>
      </c>
      <c r="C1252">
        <v>29.5</v>
      </c>
    </row>
    <row r="1253" spans="1:3" x14ac:dyDescent="0.25">
      <c r="A1253" s="1">
        <v>3</v>
      </c>
      <c r="B1253" s="2" t="s">
        <v>166</v>
      </c>
      <c r="C1253">
        <v>29.8</v>
      </c>
    </row>
    <row r="1254" spans="1:3" x14ac:dyDescent="0.25">
      <c r="A1254" s="1">
        <v>3</v>
      </c>
      <c r="B1254" s="2" t="s">
        <v>167</v>
      </c>
      <c r="C1254">
        <v>29</v>
      </c>
    </row>
    <row r="1255" spans="1:3" x14ac:dyDescent="0.25">
      <c r="A1255" s="1">
        <v>3</v>
      </c>
      <c r="B1255" s="2" t="s">
        <v>168</v>
      </c>
      <c r="C1255">
        <v>26.9</v>
      </c>
    </row>
    <row r="1256" spans="1:3" x14ac:dyDescent="0.25">
      <c r="A1256" s="1">
        <v>3</v>
      </c>
      <c r="B1256" s="2" t="s">
        <v>169</v>
      </c>
      <c r="C1256">
        <v>24</v>
      </c>
    </row>
    <row r="1257" spans="1:3" x14ac:dyDescent="0.25">
      <c r="A1257" s="1">
        <v>3</v>
      </c>
      <c r="B1257" s="2" t="s">
        <v>170</v>
      </c>
      <c r="C1257">
        <v>23.8</v>
      </c>
    </row>
    <row r="1258" spans="1:3" x14ac:dyDescent="0.25">
      <c r="A1258" s="1">
        <v>3</v>
      </c>
      <c r="B1258" s="2" t="s">
        <v>171</v>
      </c>
      <c r="C1258">
        <v>23.9</v>
      </c>
    </row>
    <row r="1259" spans="1:3" x14ac:dyDescent="0.25">
      <c r="A1259" s="1">
        <v>3</v>
      </c>
      <c r="B1259" s="2" t="s">
        <v>172</v>
      </c>
      <c r="C1259">
        <v>23</v>
      </c>
    </row>
    <row r="1260" spans="1:3" x14ac:dyDescent="0.25">
      <c r="A1260" s="1">
        <v>3</v>
      </c>
      <c r="B1260" s="2" t="s">
        <v>173</v>
      </c>
      <c r="C1260">
        <v>23.4</v>
      </c>
    </row>
    <row r="1261" spans="1:3" x14ac:dyDescent="0.25">
      <c r="A1261" s="1">
        <v>3</v>
      </c>
      <c r="B1261" s="2" t="s">
        <v>174</v>
      </c>
      <c r="C1261">
        <v>22.7</v>
      </c>
    </row>
    <row r="1262" spans="1:3" x14ac:dyDescent="0.25">
      <c r="A1262" s="1">
        <v>3</v>
      </c>
      <c r="B1262" s="2" t="s">
        <v>175</v>
      </c>
      <c r="C1262">
        <v>22</v>
      </c>
    </row>
    <row r="1263" spans="1:3" x14ac:dyDescent="0.25">
      <c r="A1263" s="1">
        <v>3</v>
      </c>
      <c r="B1263" s="2" t="s">
        <v>176</v>
      </c>
      <c r="C1263">
        <v>20.8</v>
      </c>
    </row>
    <row r="1264" spans="1:3" x14ac:dyDescent="0.25">
      <c r="A1264" s="1">
        <v>3</v>
      </c>
      <c r="B1264" s="2" t="s">
        <v>177</v>
      </c>
      <c r="C1264">
        <v>20.2</v>
      </c>
    </row>
    <row r="1265" spans="1:3" x14ac:dyDescent="0.25">
      <c r="A1265" s="1">
        <v>3</v>
      </c>
      <c r="B1265" s="2" t="s">
        <v>178</v>
      </c>
      <c r="C1265">
        <v>19.399999999999999</v>
      </c>
    </row>
    <row r="1266" spans="1:3" x14ac:dyDescent="0.25">
      <c r="A1266" s="1">
        <v>3</v>
      </c>
      <c r="B1266" s="2" t="s">
        <v>179</v>
      </c>
      <c r="C1266">
        <v>18.600000000000001</v>
      </c>
    </row>
    <row r="1267" spans="1:3" x14ac:dyDescent="0.25">
      <c r="A1267" s="1">
        <v>3</v>
      </c>
      <c r="B1267" s="2" t="s">
        <v>180</v>
      </c>
      <c r="C1267">
        <v>17.7</v>
      </c>
    </row>
    <row r="1268" spans="1:3" x14ac:dyDescent="0.25">
      <c r="A1268" s="1">
        <v>3</v>
      </c>
      <c r="B1268" s="2" t="s">
        <v>181</v>
      </c>
      <c r="C1268">
        <v>21</v>
      </c>
    </row>
    <row r="1269" spans="1:3" x14ac:dyDescent="0.25">
      <c r="A1269" s="1">
        <v>3</v>
      </c>
      <c r="B1269" s="2" t="s">
        <v>182</v>
      </c>
      <c r="C1269">
        <v>23.5</v>
      </c>
    </row>
    <row r="1270" spans="1:3" x14ac:dyDescent="0.25">
      <c r="A1270" s="1">
        <v>3</v>
      </c>
      <c r="B1270" s="2" t="s">
        <v>183</v>
      </c>
      <c r="C1270">
        <v>25.1</v>
      </c>
    </row>
    <row r="1271" spans="1:3" x14ac:dyDescent="0.25">
      <c r="A1271" s="1">
        <v>3</v>
      </c>
      <c r="B1271" s="2" t="s">
        <v>184</v>
      </c>
      <c r="C1271">
        <v>26.3</v>
      </c>
    </row>
    <row r="1272" spans="1:3" x14ac:dyDescent="0.25">
      <c r="A1272" s="1">
        <v>3</v>
      </c>
      <c r="B1272" s="2" t="s">
        <v>185</v>
      </c>
      <c r="C1272">
        <v>28.6</v>
      </c>
    </row>
    <row r="1273" spans="1:3" x14ac:dyDescent="0.25">
      <c r="A1273" s="1">
        <v>3</v>
      </c>
      <c r="B1273" s="2" t="s">
        <v>186</v>
      </c>
      <c r="C1273">
        <v>30.2</v>
      </c>
    </row>
    <row r="1274" spans="1:3" x14ac:dyDescent="0.25">
      <c r="A1274" s="1">
        <v>3</v>
      </c>
      <c r="B1274" s="2" t="s">
        <v>187</v>
      </c>
      <c r="C1274">
        <v>30.3</v>
      </c>
    </row>
    <row r="1275" spans="1:3" x14ac:dyDescent="0.25">
      <c r="A1275" s="1">
        <v>3</v>
      </c>
      <c r="B1275" s="2" t="s">
        <v>188</v>
      </c>
      <c r="C1275">
        <v>29.7</v>
      </c>
    </row>
    <row r="1276" spans="1:3" x14ac:dyDescent="0.25">
      <c r="A1276" s="1">
        <v>3</v>
      </c>
      <c r="B1276" s="2" t="s">
        <v>189</v>
      </c>
      <c r="C1276">
        <v>22.6</v>
      </c>
    </row>
    <row r="1277" spans="1:3" x14ac:dyDescent="0.25">
      <c r="A1277" s="1">
        <v>3</v>
      </c>
      <c r="B1277" s="2" t="s">
        <v>190</v>
      </c>
      <c r="C1277">
        <v>21.4</v>
      </c>
    </row>
    <row r="1278" spans="1:3" x14ac:dyDescent="0.25">
      <c r="A1278" s="1">
        <v>3</v>
      </c>
      <c r="B1278" s="2" t="s">
        <v>191</v>
      </c>
      <c r="C1278">
        <v>22.1</v>
      </c>
    </row>
    <row r="1279" spans="1:3" x14ac:dyDescent="0.25">
      <c r="A1279" s="1">
        <v>3</v>
      </c>
      <c r="B1279" s="2" t="s">
        <v>192</v>
      </c>
      <c r="C1279">
        <v>21.3</v>
      </c>
    </row>
    <row r="1280" spans="1:3" x14ac:dyDescent="0.25">
      <c r="A1280" s="1">
        <v>3</v>
      </c>
      <c r="B1280" s="2" t="s">
        <v>193</v>
      </c>
      <c r="C1280">
        <v>20.7</v>
      </c>
    </row>
    <row r="1281" spans="1:3" x14ac:dyDescent="0.25">
      <c r="A1281" s="1">
        <v>3</v>
      </c>
      <c r="B1281" s="2" t="s">
        <v>194</v>
      </c>
      <c r="C1281">
        <v>19.600000000000001</v>
      </c>
    </row>
    <row r="1282" spans="1:3" x14ac:dyDescent="0.25">
      <c r="A1282" s="1">
        <v>3</v>
      </c>
      <c r="B1282" s="2" t="s">
        <v>195</v>
      </c>
      <c r="C1282">
        <v>18.8</v>
      </c>
    </row>
    <row r="1283" spans="1:3" x14ac:dyDescent="0.25">
      <c r="A1283" s="1">
        <v>3</v>
      </c>
      <c r="B1283" s="2" t="s">
        <v>196</v>
      </c>
      <c r="C1283">
        <v>18.100000000000001</v>
      </c>
    </row>
    <row r="1284" spans="1:3" x14ac:dyDescent="0.25">
      <c r="A1284" s="1">
        <v>3</v>
      </c>
      <c r="B1284" s="2" t="s">
        <v>197</v>
      </c>
      <c r="C1284">
        <v>17.7</v>
      </c>
    </row>
    <row r="1285" spans="1:3" x14ac:dyDescent="0.25">
      <c r="A1285" s="1">
        <v>3</v>
      </c>
      <c r="B1285" s="2" t="s">
        <v>198</v>
      </c>
      <c r="C1285">
        <v>17.399999999999999</v>
      </c>
    </row>
    <row r="1286" spans="1:3" x14ac:dyDescent="0.25">
      <c r="A1286" s="1">
        <v>3</v>
      </c>
      <c r="B1286" s="2" t="s">
        <v>199</v>
      </c>
      <c r="C1286">
        <v>17.3</v>
      </c>
    </row>
    <row r="1287" spans="1:3" x14ac:dyDescent="0.25">
      <c r="A1287" s="1">
        <v>3</v>
      </c>
      <c r="B1287" s="2" t="s">
        <v>200</v>
      </c>
      <c r="C1287">
        <v>17.8</v>
      </c>
    </row>
    <row r="1288" spans="1:3" x14ac:dyDescent="0.25">
      <c r="A1288" s="1">
        <v>3</v>
      </c>
      <c r="B1288" s="2" t="s">
        <v>201</v>
      </c>
      <c r="C1288">
        <v>18</v>
      </c>
    </row>
    <row r="1289" spans="1:3" x14ac:dyDescent="0.25">
      <c r="A1289" s="1">
        <v>3</v>
      </c>
      <c r="B1289" s="2" t="s">
        <v>202</v>
      </c>
      <c r="C1289">
        <v>16.899999999999999</v>
      </c>
    </row>
    <row r="1290" spans="1:3" x14ac:dyDescent="0.25">
      <c r="A1290" s="1">
        <v>3</v>
      </c>
      <c r="B1290" s="2" t="s">
        <v>203</v>
      </c>
      <c r="C1290">
        <v>17.7</v>
      </c>
    </row>
    <row r="1291" spans="1:3" x14ac:dyDescent="0.25">
      <c r="A1291" s="1">
        <v>3</v>
      </c>
      <c r="B1291" s="2" t="s">
        <v>204</v>
      </c>
      <c r="C1291">
        <v>16.7</v>
      </c>
    </row>
    <row r="1292" spans="1:3" x14ac:dyDescent="0.25">
      <c r="A1292" s="1">
        <v>3</v>
      </c>
      <c r="B1292" s="2" t="s">
        <v>205</v>
      </c>
      <c r="C1292">
        <v>17.2</v>
      </c>
    </row>
    <row r="1293" spans="1:3" x14ac:dyDescent="0.25">
      <c r="A1293" s="1">
        <v>3</v>
      </c>
      <c r="B1293" s="2" t="s">
        <v>206</v>
      </c>
      <c r="C1293">
        <v>20.9</v>
      </c>
    </row>
    <row r="1294" spans="1:3" x14ac:dyDescent="0.25">
      <c r="A1294" s="1">
        <v>3</v>
      </c>
      <c r="B1294" s="2" t="s">
        <v>207</v>
      </c>
      <c r="C1294">
        <v>25.4</v>
      </c>
    </row>
    <row r="1295" spans="1:3" x14ac:dyDescent="0.25">
      <c r="A1295" s="1">
        <v>3</v>
      </c>
      <c r="B1295" s="2" t="s">
        <v>208</v>
      </c>
      <c r="C1295">
        <v>26.9</v>
      </c>
    </row>
    <row r="1296" spans="1:3" x14ac:dyDescent="0.25">
      <c r="A1296" s="1">
        <v>3</v>
      </c>
      <c r="B1296" s="2" t="s">
        <v>209</v>
      </c>
      <c r="C1296">
        <v>28.3</v>
      </c>
    </row>
    <row r="1297" spans="1:3" x14ac:dyDescent="0.25">
      <c r="A1297" s="1">
        <v>3</v>
      </c>
      <c r="B1297" s="2" t="s">
        <v>210</v>
      </c>
      <c r="C1297">
        <v>29.6</v>
      </c>
    </row>
    <row r="1298" spans="1:3" x14ac:dyDescent="0.25">
      <c r="A1298" s="1">
        <v>3</v>
      </c>
      <c r="B1298" s="2" t="s">
        <v>211</v>
      </c>
      <c r="C1298">
        <v>31.2</v>
      </c>
    </row>
    <row r="1299" spans="1:3" x14ac:dyDescent="0.25">
      <c r="A1299" s="1">
        <v>3</v>
      </c>
      <c r="B1299" s="2" t="s">
        <v>212</v>
      </c>
      <c r="C1299">
        <v>32.5</v>
      </c>
    </row>
    <row r="1300" spans="1:3" x14ac:dyDescent="0.25">
      <c r="A1300" s="1">
        <v>3</v>
      </c>
      <c r="B1300" s="2" t="s">
        <v>213</v>
      </c>
      <c r="C1300">
        <v>31.3</v>
      </c>
    </row>
    <row r="1301" spans="1:3" x14ac:dyDescent="0.25">
      <c r="A1301" s="1">
        <v>3</v>
      </c>
      <c r="B1301" s="2" t="s">
        <v>214</v>
      </c>
      <c r="C1301">
        <v>31.2</v>
      </c>
    </row>
    <row r="1302" spans="1:3" x14ac:dyDescent="0.25">
      <c r="A1302" s="1">
        <v>3</v>
      </c>
      <c r="B1302" s="2" t="s">
        <v>215</v>
      </c>
      <c r="C1302">
        <v>30.8</v>
      </c>
    </row>
    <row r="1303" spans="1:3" x14ac:dyDescent="0.25">
      <c r="A1303" s="1">
        <v>3</v>
      </c>
      <c r="B1303" s="2" t="s">
        <v>216</v>
      </c>
      <c r="C1303">
        <v>27.3</v>
      </c>
    </row>
    <row r="1304" spans="1:3" x14ac:dyDescent="0.25">
      <c r="A1304" s="1">
        <v>3</v>
      </c>
      <c r="B1304" s="2" t="s">
        <v>217</v>
      </c>
      <c r="C1304">
        <v>23.1</v>
      </c>
    </row>
    <row r="1305" spans="1:3" x14ac:dyDescent="0.25">
      <c r="A1305" s="1">
        <v>3</v>
      </c>
      <c r="B1305" s="2" t="s">
        <v>218</v>
      </c>
      <c r="C1305">
        <v>22.9</v>
      </c>
    </row>
    <row r="1306" spans="1:3" x14ac:dyDescent="0.25">
      <c r="A1306" s="1">
        <v>3</v>
      </c>
      <c r="B1306" s="2" t="s">
        <v>219</v>
      </c>
      <c r="C1306">
        <v>22.3</v>
      </c>
    </row>
    <row r="1307" spans="1:3" x14ac:dyDescent="0.25">
      <c r="A1307" s="1">
        <v>3</v>
      </c>
      <c r="B1307" s="2" t="s">
        <v>220</v>
      </c>
      <c r="C1307">
        <v>20.399999999999999</v>
      </c>
    </row>
    <row r="1308" spans="1:3" x14ac:dyDescent="0.25">
      <c r="A1308" s="1">
        <v>3</v>
      </c>
      <c r="B1308" s="2" t="s">
        <v>221</v>
      </c>
      <c r="C1308">
        <v>21.1</v>
      </c>
    </row>
    <row r="1309" spans="1:3" x14ac:dyDescent="0.25">
      <c r="A1309" s="1">
        <v>3</v>
      </c>
      <c r="B1309" s="2" t="s">
        <v>222</v>
      </c>
      <c r="C1309">
        <v>20.2</v>
      </c>
    </row>
    <row r="1310" spans="1:3" x14ac:dyDescent="0.25">
      <c r="A1310" s="1">
        <v>3</v>
      </c>
      <c r="B1310" s="2" t="s">
        <v>223</v>
      </c>
      <c r="C1310">
        <v>19.2</v>
      </c>
    </row>
    <row r="1311" spans="1:3" x14ac:dyDescent="0.25">
      <c r="A1311" s="1">
        <v>3</v>
      </c>
      <c r="B1311" s="2" t="s">
        <v>224</v>
      </c>
      <c r="C1311">
        <v>18.7</v>
      </c>
    </row>
    <row r="1312" spans="1:3" x14ac:dyDescent="0.25">
      <c r="A1312" s="1">
        <v>3</v>
      </c>
      <c r="B1312" s="2" t="s">
        <v>225</v>
      </c>
      <c r="C1312">
        <v>17.3</v>
      </c>
    </row>
    <row r="1313" spans="1:3" x14ac:dyDescent="0.25">
      <c r="A1313" s="1">
        <v>3</v>
      </c>
      <c r="B1313" s="2" t="s">
        <v>226</v>
      </c>
      <c r="C1313">
        <v>17.8</v>
      </c>
    </row>
    <row r="1314" spans="1:3" x14ac:dyDescent="0.25">
      <c r="A1314" s="1">
        <v>3</v>
      </c>
      <c r="B1314" s="2" t="s">
        <v>227</v>
      </c>
      <c r="C1314">
        <v>17.8</v>
      </c>
    </row>
    <row r="1315" spans="1:3" x14ac:dyDescent="0.25">
      <c r="A1315" s="1">
        <v>3</v>
      </c>
      <c r="B1315" s="2" t="s">
        <v>228</v>
      </c>
      <c r="C1315">
        <v>17.5</v>
      </c>
    </row>
    <row r="1316" spans="1:3" x14ac:dyDescent="0.25">
      <c r="A1316" s="1">
        <v>3</v>
      </c>
      <c r="B1316" s="2" t="s">
        <v>229</v>
      </c>
      <c r="C1316">
        <v>17.899999999999999</v>
      </c>
    </row>
    <row r="1317" spans="1:3" x14ac:dyDescent="0.25">
      <c r="A1317" s="1">
        <v>3</v>
      </c>
      <c r="B1317" s="2" t="s">
        <v>230</v>
      </c>
      <c r="C1317">
        <v>20.7</v>
      </c>
    </row>
    <row r="1318" spans="1:3" x14ac:dyDescent="0.25">
      <c r="A1318" s="1">
        <v>3</v>
      </c>
      <c r="B1318" s="2" t="s">
        <v>231</v>
      </c>
      <c r="C1318">
        <v>22.6</v>
      </c>
    </row>
    <row r="1319" spans="1:3" x14ac:dyDescent="0.25">
      <c r="A1319" s="1">
        <v>3</v>
      </c>
      <c r="B1319" s="2" t="s">
        <v>232</v>
      </c>
      <c r="C1319">
        <v>25</v>
      </c>
    </row>
    <row r="1320" spans="1:3" x14ac:dyDescent="0.25">
      <c r="A1320" s="1">
        <v>3</v>
      </c>
      <c r="B1320" s="2" t="s">
        <v>233</v>
      </c>
      <c r="C1320">
        <v>25.9</v>
      </c>
    </row>
    <row r="1321" spans="1:3" x14ac:dyDescent="0.25">
      <c r="A1321" s="1">
        <v>3</v>
      </c>
      <c r="B1321" s="2" t="s">
        <v>234</v>
      </c>
      <c r="C1321">
        <v>27.5</v>
      </c>
    </row>
    <row r="1322" spans="1:3" x14ac:dyDescent="0.25">
      <c r="A1322" s="1">
        <v>3</v>
      </c>
      <c r="B1322" s="2" t="s">
        <v>235</v>
      </c>
      <c r="C1322">
        <v>28.1</v>
      </c>
    </row>
    <row r="1323" spans="1:3" x14ac:dyDescent="0.25">
      <c r="A1323" s="1">
        <v>3</v>
      </c>
      <c r="B1323" s="2" t="s">
        <v>236</v>
      </c>
      <c r="C1323">
        <v>28.2</v>
      </c>
    </row>
    <row r="1324" spans="1:3" x14ac:dyDescent="0.25">
      <c r="A1324" s="1">
        <v>3</v>
      </c>
      <c r="B1324" s="2" t="s">
        <v>237</v>
      </c>
      <c r="C1324">
        <v>29</v>
      </c>
    </row>
    <row r="1325" spans="1:3" x14ac:dyDescent="0.25">
      <c r="A1325" s="1">
        <v>3</v>
      </c>
      <c r="B1325" s="2" t="s">
        <v>238</v>
      </c>
      <c r="C1325">
        <v>28.3</v>
      </c>
    </row>
    <row r="1326" spans="1:3" x14ac:dyDescent="0.25">
      <c r="A1326" s="1">
        <v>3</v>
      </c>
      <c r="B1326" s="2" t="s">
        <v>239</v>
      </c>
      <c r="C1326">
        <v>27.7</v>
      </c>
    </row>
    <row r="1327" spans="1:3" x14ac:dyDescent="0.25">
      <c r="A1327" s="1">
        <v>3</v>
      </c>
      <c r="B1327" s="2" t="s">
        <v>240</v>
      </c>
      <c r="C1327">
        <v>24.1</v>
      </c>
    </row>
    <row r="1328" spans="1:3" x14ac:dyDescent="0.25">
      <c r="A1328" s="1">
        <v>3</v>
      </c>
      <c r="B1328" s="2" t="s">
        <v>241</v>
      </c>
      <c r="C1328">
        <v>22.5</v>
      </c>
    </row>
    <row r="1329" spans="1:3" x14ac:dyDescent="0.25">
      <c r="A1329" s="1">
        <v>3</v>
      </c>
      <c r="B1329" s="2" t="s">
        <v>242</v>
      </c>
      <c r="C1329">
        <v>21.5</v>
      </c>
    </row>
    <row r="1330" spans="1:3" x14ac:dyDescent="0.25">
      <c r="A1330" s="1">
        <v>3</v>
      </c>
      <c r="B1330" s="2" t="s">
        <v>243</v>
      </c>
      <c r="C1330">
        <v>20.2</v>
      </c>
    </row>
    <row r="1331" spans="1:3" x14ac:dyDescent="0.25">
      <c r="A1331" s="1">
        <v>3</v>
      </c>
      <c r="B1331" s="2" t="s">
        <v>244</v>
      </c>
      <c r="C1331">
        <v>19.8</v>
      </c>
    </row>
    <row r="1332" spans="1:3" x14ac:dyDescent="0.25">
      <c r="A1332" s="1">
        <v>3</v>
      </c>
      <c r="B1332" s="2" t="s">
        <v>245</v>
      </c>
      <c r="C1332">
        <v>18</v>
      </c>
    </row>
    <row r="1333" spans="1:3" x14ac:dyDescent="0.25">
      <c r="A1333" s="1">
        <v>3</v>
      </c>
      <c r="B1333" s="2" t="s">
        <v>246</v>
      </c>
      <c r="C1333">
        <v>18.100000000000001</v>
      </c>
    </row>
    <row r="1334" spans="1:3" x14ac:dyDescent="0.25">
      <c r="A1334" s="1">
        <v>3</v>
      </c>
      <c r="B1334" s="2" t="s">
        <v>247</v>
      </c>
      <c r="C1334">
        <v>17.5</v>
      </c>
    </row>
    <row r="1335" spans="1:3" x14ac:dyDescent="0.25">
      <c r="A1335" s="1">
        <v>3</v>
      </c>
      <c r="B1335" s="2" t="s">
        <v>248</v>
      </c>
      <c r="C1335">
        <v>17.2</v>
      </c>
    </row>
    <row r="1336" spans="1:3" x14ac:dyDescent="0.25">
      <c r="A1336" s="1">
        <v>3</v>
      </c>
      <c r="B1336" s="2" t="s">
        <v>249</v>
      </c>
      <c r="C1336">
        <v>17.3</v>
      </c>
    </row>
    <row r="1337" spans="1:3" x14ac:dyDescent="0.25">
      <c r="A1337" s="1">
        <v>3</v>
      </c>
      <c r="B1337" s="2" t="s">
        <v>250</v>
      </c>
      <c r="C1337">
        <v>17</v>
      </c>
    </row>
    <row r="1338" spans="1:3" x14ac:dyDescent="0.25">
      <c r="A1338" s="1">
        <v>3</v>
      </c>
      <c r="B1338" s="2" t="s">
        <v>251</v>
      </c>
      <c r="C1338">
        <v>16.899999999999999</v>
      </c>
    </row>
    <row r="1339" spans="1:3" x14ac:dyDescent="0.25">
      <c r="A1339" s="1">
        <v>3</v>
      </c>
      <c r="B1339" s="2" t="s">
        <v>252</v>
      </c>
      <c r="C1339">
        <v>16.8</v>
      </c>
    </row>
    <row r="1340" spans="1:3" x14ac:dyDescent="0.25">
      <c r="A1340" s="1">
        <v>3</v>
      </c>
      <c r="B1340" s="2" t="s">
        <v>253</v>
      </c>
      <c r="C1340">
        <v>18.5</v>
      </c>
    </row>
    <row r="1341" spans="1:3" x14ac:dyDescent="0.25">
      <c r="A1341" s="1">
        <v>3</v>
      </c>
      <c r="B1341" s="2" t="s">
        <v>254</v>
      </c>
      <c r="C1341">
        <v>22.6</v>
      </c>
    </row>
    <row r="1342" spans="1:3" x14ac:dyDescent="0.25">
      <c r="A1342" s="1">
        <v>3</v>
      </c>
      <c r="B1342" s="2" t="s">
        <v>255</v>
      </c>
      <c r="C1342">
        <v>25.2</v>
      </c>
    </row>
    <row r="1343" spans="1:3" x14ac:dyDescent="0.25">
      <c r="A1343" s="1">
        <v>3</v>
      </c>
      <c r="B1343" s="2" t="s">
        <v>256</v>
      </c>
      <c r="C1343">
        <v>27.6</v>
      </c>
    </row>
    <row r="1344" spans="1:3" x14ac:dyDescent="0.25">
      <c r="A1344" s="1">
        <v>3</v>
      </c>
      <c r="B1344" s="2" t="s">
        <v>257</v>
      </c>
      <c r="C1344">
        <v>29.1</v>
      </c>
    </row>
    <row r="1345" spans="1:3" x14ac:dyDescent="0.25">
      <c r="A1345" s="1">
        <v>3</v>
      </c>
      <c r="B1345" s="2" t="s">
        <v>258</v>
      </c>
      <c r="C1345">
        <v>28.5</v>
      </c>
    </row>
    <row r="1346" spans="1:3" x14ac:dyDescent="0.25">
      <c r="A1346" s="1">
        <v>3</v>
      </c>
      <c r="B1346" s="2" t="s">
        <v>260</v>
      </c>
      <c r="C1346">
        <v>28.6</v>
      </c>
    </row>
    <row r="1347" spans="1:3" x14ac:dyDescent="0.25">
      <c r="A1347" s="1">
        <v>3</v>
      </c>
      <c r="B1347" s="2" t="s">
        <v>261</v>
      </c>
      <c r="C1347">
        <v>27.8</v>
      </c>
    </row>
    <row r="1348" spans="1:3" x14ac:dyDescent="0.25">
      <c r="A1348" s="1">
        <v>3</v>
      </c>
      <c r="B1348" s="2" t="s">
        <v>262</v>
      </c>
      <c r="C1348">
        <v>27.5</v>
      </c>
    </row>
    <row r="1349" spans="1:3" x14ac:dyDescent="0.25">
      <c r="A1349" s="1">
        <v>3</v>
      </c>
      <c r="B1349" s="2" t="s">
        <v>263</v>
      </c>
      <c r="C1349">
        <v>25.6</v>
      </c>
    </row>
    <row r="1350" spans="1:3" x14ac:dyDescent="0.25">
      <c r="A1350" s="1">
        <v>3</v>
      </c>
      <c r="B1350" s="2" t="s">
        <v>264</v>
      </c>
      <c r="C1350">
        <v>23.1</v>
      </c>
    </row>
    <row r="1351" spans="1:3" x14ac:dyDescent="0.25">
      <c r="A1351" s="1">
        <v>3</v>
      </c>
      <c r="B1351" s="2" t="s">
        <v>265</v>
      </c>
      <c r="C1351">
        <v>20.9</v>
      </c>
    </row>
    <row r="1352" spans="1:3" x14ac:dyDescent="0.25">
      <c r="A1352" s="1">
        <v>3</v>
      </c>
      <c r="B1352" s="2" t="s">
        <v>266</v>
      </c>
      <c r="C1352">
        <v>21</v>
      </c>
    </row>
    <row r="1353" spans="1:3" x14ac:dyDescent="0.25">
      <c r="A1353" s="1">
        <v>3</v>
      </c>
      <c r="B1353" s="2" t="s">
        <v>268</v>
      </c>
      <c r="C1353">
        <v>20.6</v>
      </c>
    </row>
    <row r="1354" spans="1:3" x14ac:dyDescent="0.25">
      <c r="A1354" s="1">
        <v>3</v>
      </c>
      <c r="B1354" s="2" t="s">
        <v>269</v>
      </c>
      <c r="C1354">
        <v>20.399999999999999</v>
      </c>
    </row>
    <row r="1355" spans="1:3" x14ac:dyDescent="0.25">
      <c r="A1355" s="1">
        <v>3</v>
      </c>
      <c r="B1355" s="2" t="s">
        <v>270</v>
      </c>
      <c r="C1355">
        <v>18.899999999999999</v>
      </c>
    </row>
    <row r="1356" spans="1:3" x14ac:dyDescent="0.25">
      <c r="A1356" s="1">
        <v>3</v>
      </c>
      <c r="B1356" s="2" t="s">
        <v>271</v>
      </c>
      <c r="C1356">
        <v>17.899999999999999</v>
      </c>
    </row>
    <row r="1357" spans="1:3" x14ac:dyDescent="0.25">
      <c r="A1357" s="1">
        <v>3</v>
      </c>
      <c r="B1357" s="2" t="s">
        <v>272</v>
      </c>
      <c r="C1357">
        <v>17.8</v>
      </c>
    </row>
    <row r="1358" spans="1:3" x14ac:dyDescent="0.25">
      <c r="A1358" s="1">
        <v>3</v>
      </c>
      <c r="B1358" s="2" t="s">
        <v>273</v>
      </c>
      <c r="C1358">
        <v>18.3</v>
      </c>
    </row>
    <row r="1359" spans="1:3" x14ac:dyDescent="0.25">
      <c r="A1359" s="1">
        <v>3</v>
      </c>
      <c r="B1359" s="2" t="s">
        <v>274</v>
      </c>
      <c r="C1359">
        <v>16.899999999999999</v>
      </c>
    </row>
    <row r="1360" spans="1:3" x14ac:dyDescent="0.25">
      <c r="A1360" s="1">
        <v>3</v>
      </c>
      <c r="B1360" s="2" t="s">
        <v>275</v>
      </c>
      <c r="C1360">
        <v>17.399999999999999</v>
      </c>
    </row>
    <row r="1361" spans="1:3" x14ac:dyDescent="0.25">
      <c r="A1361" s="1">
        <v>3</v>
      </c>
      <c r="B1361" s="2" t="s">
        <v>276</v>
      </c>
      <c r="C1361">
        <v>16.5</v>
      </c>
    </row>
    <row r="1362" spans="1:3" x14ac:dyDescent="0.25">
      <c r="A1362" s="1">
        <v>3</v>
      </c>
      <c r="B1362" s="2" t="s">
        <v>277</v>
      </c>
      <c r="C1362">
        <v>18.7</v>
      </c>
    </row>
    <row r="1363" spans="1:3" x14ac:dyDescent="0.25">
      <c r="A1363" s="1">
        <v>3</v>
      </c>
      <c r="B1363" s="2" t="s">
        <v>278</v>
      </c>
      <c r="C1363">
        <v>20.5</v>
      </c>
    </row>
    <row r="1364" spans="1:3" x14ac:dyDescent="0.25">
      <c r="A1364" s="1">
        <v>3</v>
      </c>
      <c r="B1364" s="2" t="s">
        <v>279</v>
      </c>
      <c r="C1364">
        <v>23.3</v>
      </c>
    </row>
    <row r="1365" spans="1:3" x14ac:dyDescent="0.25">
      <c r="A1365" s="1">
        <v>3</v>
      </c>
      <c r="B1365" s="2" t="s">
        <v>280</v>
      </c>
      <c r="C1365">
        <v>24.2</v>
      </c>
    </row>
    <row r="1366" spans="1:3" x14ac:dyDescent="0.25">
      <c r="A1366" s="1">
        <v>3</v>
      </c>
      <c r="B1366" s="2" t="s">
        <v>281</v>
      </c>
      <c r="C1366">
        <v>26.6</v>
      </c>
    </row>
    <row r="1367" spans="1:3" x14ac:dyDescent="0.25">
      <c r="A1367" s="1">
        <v>3</v>
      </c>
      <c r="B1367" s="2" t="s">
        <v>282</v>
      </c>
      <c r="C1367">
        <v>28.2</v>
      </c>
    </row>
    <row r="1368" spans="1:3" x14ac:dyDescent="0.25">
      <c r="A1368" s="1">
        <v>3</v>
      </c>
      <c r="B1368" s="2" t="s">
        <v>283</v>
      </c>
      <c r="C1368">
        <v>27.9</v>
      </c>
    </row>
    <row r="1369" spans="1:3" x14ac:dyDescent="0.25">
      <c r="A1369" s="1">
        <v>3</v>
      </c>
      <c r="B1369" s="2" t="s">
        <v>284</v>
      </c>
      <c r="C1369">
        <v>28.2</v>
      </c>
    </row>
    <row r="1370" spans="1:3" x14ac:dyDescent="0.25">
      <c r="A1370" s="1">
        <v>3</v>
      </c>
      <c r="B1370" s="2" t="s">
        <v>285</v>
      </c>
      <c r="C1370">
        <v>30.1</v>
      </c>
    </row>
    <row r="1371" spans="1:3" x14ac:dyDescent="0.25">
      <c r="A1371" s="1">
        <v>3</v>
      </c>
      <c r="B1371" s="2" t="s">
        <v>286</v>
      </c>
      <c r="C1371">
        <v>30.6</v>
      </c>
    </row>
    <row r="1372" spans="1:3" x14ac:dyDescent="0.25">
      <c r="A1372" s="1">
        <v>3</v>
      </c>
      <c r="B1372" s="2" t="s">
        <v>288</v>
      </c>
      <c r="C1372">
        <v>26.7</v>
      </c>
    </row>
    <row r="1373" spans="1:3" x14ac:dyDescent="0.25">
      <c r="A1373" s="1">
        <v>3</v>
      </c>
      <c r="B1373" s="2" t="s">
        <v>289</v>
      </c>
      <c r="C1373">
        <v>24.5</v>
      </c>
    </row>
    <row r="1374" spans="1:3" x14ac:dyDescent="0.25">
      <c r="A1374" s="1">
        <v>3</v>
      </c>
      <c r="B1374" s="2" t="s">
        <v>290</v>
      </c>
      <c r="C1374">
        <v>23.9</v>
      </c>
    </row>
    <row r="1375" spans="1:3" x14ac:dyDescent="0.25">
      <c r="A1375" s="1">
        <v>3</v>
      </c>
      <c r="B1375" s="2" t="s">
        <v>291</v>
      </c>
      <c r="C1375">
        <v>23.3</v>
      </c>
    </row>
    <row r="1376" spans="1:3" x14ac:dyDescent="0.25">
      <c r="A1376" s="1">
        <v>3</v>
      </c>
      <c r="B1376" s="2" t="s">
        <v>292</v>
      </c>
      <c r="C1376">
        <v>21.5</v>
      </c>
    </row>
    <row r="1377" spans="1:3" x14ac:dyDescent="0.25">
      <c r="A1377" s="1">
        <v>3</v>
      </c>
      <c r="B1377" s="2" t="s">
        <v>294</v>
      </c>
      <c r="C1377">
        <v>19.7</v>
      </c>
    </row>
    <row r="1378" spans="1:3" x14ac:dyDescent="0.25">
      <c r="A1378" s="1">
        <v>3</v>
      </c>
      <c r="B1378" s="2" t="s">
        <v>295</v>
      </c>
      <c r="C1378">
        <v>19.8</v>
      </c>
    </row>
    <row r="1379" spans="1:3" x14ac:dyDescent="0.25">
      <c r="A1379" s="1">
        <v>3</v>
      </c>
      <c r="B1379" s="2" t="s">
        <v>296</v>
      </c>
      <c r="C1379">
        <v>19.899999999999999</v>
      </c>
    </row>
    <row r="1380" spans="1:3" x14ac:dyDescent="0.25">
      <c r="A1380" s="1">
        <v>3</v>
      </c>
      <c r="B1380" s="2" t="s">
        <v>297</v>
      </c>
      <c r="C1380">
        <v>19</v>
      </c>
    </row>
    <row r="1381" spans="1:3" x14ac:dyDescent="0.25">
      <c r="A1381" s="1">
        <v>3</v>
      </c>
      <c r="B1381" s="2" t="s">
        <v>298</v>
      </c>
      <c r="C1381">
        <v>18.5</v>
      </c>
    </row>
    <row r="1382" spans="1:3" x14ac:dyDescent="0.25">
      <c r="A1382" s="1">
        <v>3</v>
      </c>
      <c r="B1382" s="2" t="s">
        <v>299</v>
      </c>
      <c r="C1382">
        <v>18.3</v>
      </c>
    </row>
    <row r="1383" spans="1:3" x14ac:dyDescent="0.25">
      <c r="A1383" s="1">
        <v>3</v>
      </c>
      <c r="B1383" s="2" t="s">
        <v>300</v>
      </c>
      <c r="C1383">
        <v>17.2</v>
      </c>
    </row>
    <row r="1384" spans="1:3" x14ac:dyDescent="0.25">
      <c r="A1384" s="1">
        <v>3</v>
      </c>
      <c r="B1384" s="2" t="s">
        <v>301</v>
      </c>
      <c r="C1384">
        <v>21.1</v>
      </c>
    </row>
    <row r="1385" spans="1:3" x14ac:dyDescent="0.25">
      <c r="A1385" s="1">
        <v>3</v>
      </c>
      <c r="B1385" s="2" t="s">
        <v>302</v>
      </c>
      <c r="C1385">
        <v>22.5</v>
      </c>
    </row>
    <row r="1386" spans="1:3" x14ac:dyDescent="0.25">
      <c r="A1386" s="1">
        <v>3</v>
      </c>
      <c r="B1386" s="2" t="s">
        <v>303</v>
      </c>
      <c r="C1386">
        <v>24.3</v>
      </c>
    </row>
    <row r="1387" spans="1:3" x14ac:dyDescent="0.25">
      <c r="A1387" s="1">
        <v>3</v>
      </c>
      <c r="B1387" s="2" t="s">
        <v>304</v>
      </c>
      <c r="C1387">
        <v>26.2</v>
      </c>
    </row>
    <row r="1388" spans="1:3" x14ac:dyDescent="0.25">
      <c r="A1388" s="1">
        <v>3</v>
      </c>
      <c r="B1388" s="2" t="s">
        <v>305</v>
      </c>
      <c r="C1388">
        <v>27.2</v>
      </c>
    </row>
    <row r="1389" spans="1:3" x14ac:dyDescent="0.25">
      <c r="A1389" s="1">
        <v>3</v>
      </c>
      <c r="B1389" s="2" t="s">
        <v>306</v>
      </c>
      <c r="C1389">
        <v>28.6</v>
      </c>
    </row>
    <row r="1390" spans="1:3" x14ac:dyDescent="0.25">
      <c r="A1390" s="1">
        <v>3</v>
      </c>
      <c r="B1390" s="2" t="s">
        <v>307</v>
      </c>
      <c r="C1390">
        <v>29</v>
      </c>
    </row>
    <row r="1391" spans="1:3" x14ac:dyDescent="0.25">
      <c r="A1391" s="1">
        <v>3</v>
      </c>
      <c r="B1391" s="2" t="s">
        <v>308</v>
      </c>
      <c r="C1391">
        <v>29.3</v>
      </c>
    </row>
    <row r="1392" spans="1:3" x14ac:dyDescent="0.25">
      <c r="A1392" s="1">
        <v>3</v>
      </c>
      <c r="B1392" s="2" t="s">
        <v>309</v>
      </c>
      <c r="C1392">
        <v>30.3</v>
      </c>
    </row>
    <row r="1393" spans="1:3" x14ac:dyDescent="0.25">
      <c r="A1393" s="1">
        <v>3</v>
      </c>
      <c r="B1393" s="2" t="s">
        <v>310</v>
      </c>
      <c r="C1393">
        <v>29.6</v>
      </c>
    </row>
    <row r="1394" spans="1:3" x14ac:dyDescent="0.25">
      <c r="A1394" s="1">
        <v>3</v>
      </c>
      <c r="B1394" s="2" t="s">
        <v>311</v>
      </c>
      <c r="C1394">
        <v>28.7</v>
      </c>
    </row>
    <row r="1395" spans="1:3" x14ac:dyDescent="0.25">
      <c r="A1395" s="1">
        <v>3</v>
      </c>
      <c r="B1395" s="2" t="s">
        <v>312</v>
      </c>
      <c r="C1395">
        <v>26.6</v>
      </c>
    </row>
    <row r="1396" spans="1:3" x14ac:dyDescent="0.25">
      <c r="A1396" s="1">
        <v>3</v>
      </c>
      <c r="B1396" s="2" t="s">
        <v>313</v>
      </c>
      <c r="C1396">
        <v>24.2</v>
      </c>
    </row>
    <row r="1397" spans="1:3" x14ac:dyDescent="0.25">
      <c r="A1397" s="1">
        <v>3</v>
      </c>
      <c r="B1397" s="2" t="s">
        <v>314</v>
      </c>
      <c r="C1397">
        <v>22.2</v>
      </c>
    </row>
    <row r="1398" spans="1:3" x14ac:dyDescent="0.25">
      <c r="A1398" s="1">
        <v>3</v>
      </c>
      <c r="B1398" s="2" t="s">
        <v>315</v>
      </c>
      <c r="C1398">
        <v>23.1</v>
      </c>
    </row>
    <row r="1399" spans="1:3" x14ac:dyDescent="0.25">
      <c r="A1399" s="1">
        <v>3</v>
      </c>
      <c r="B1399" s="2" t="s">
        <v>316</v>
      </c>
      <c r="C1399">
        <v>21.6</v>
      </c>
    </row>
    <row r="1400" spans="1:3" x14ac:dyDescent="0.25">
      <c r="A1400" s="1">
        <v>3</v>
      </c>
      <c r="B1400" s="2" t="s">
        <v>317</v>
      </c>
      <c r="C1400">
        <v>22</v>
      </c>
    </row>
    <row r="1401" spans="1:3" x14ac:dyDescent="0.25">
      <c r="A1401" s="1">
        <v>3</v>
      </c>
      <c r="B1401" s="2" t="s">
        <v>318</v>
      </c>
      <c r="C1401">
        <v>21.4</v>
      </c>
    </row>
    <row r="1402" spans="1:3" x14ac:dyDescent="0.25">
      <c r="A1402" s="1">
        <v>3</v>
      </c>
      <c r="B1402" s="2" t="s">
        <v>319</v>
      </c>
      <c r="C1402">
        <v>22</v>
      </c>
    </row>
    <row r="1403" spans="1:3" x14ac:dyDescent="0.25">
      <c r="A1403" s="1">
        <v>3</v>
      </c>
      <c r="B1403" s="2" t="s">
        <v>320</v>
      </c>
      <c r="C1403">
        <v>21.3</v>
      </c>
    </row>
    <row r="1404" spans="1:3" x14ac:dyDescent="0.25">
      <c r="A1404" s="1">
        <v>3</v>
      </c>
      <c r="B1404" s="2" t="s">
        <v>321</v>
      </c>
      <c r="C1404">
        <v>19.3</v>
      </c>
    </row>
    <row r="1405" spans="1:3" x14ac:dyDescent="0.25">
      <c r="A1405" s="1">
        <v>3</v>
      </c>
      <c r="B1405" s="2" t="s">
        <v>322</v>
      </c>
      <c r="C1405">
        <v>20.2</v>
      </c>
    </row>
    <row r="1406" spans="1:3" x14ac:dyDescent="0.25">
      <c r="A1406" s="1">
        <v>3</v>
      </c>
      <c r="B1406" s="2" t="s">
        <v>323</v>
      </c>
      <c r="C1406">
        <v>20.3</v>
      </c>
    </row>
    <row r="1407" spans="1:3" x14ac:dyDescent="0.25">
      <c r="A1407" s="1">
        <v>3</v>
      </c>
      <c r="B1407" s="2" t="s">
        <v>324</v>
      </c>
      <c r="C1407">
        <v>19.5</v>
      </c>
    </row>
    <row r="1408" spans="1:3" x14ac:dyDescent="0.25">
      <c r="A1408" s="1">
        <v>3</v>
      </c>
      <c r="B1408" s="2" t="s">
        <v>325</v>
      </c>
      <c r="C1408">
        <v>21.3</v>
      </c>
    </row>
    <row r="1409" spans="1:3" x14ac:dyDescent="0.25">
      <c r="A1409" s="1">
        <v>3</v>
      </c>
      <c r="B1409" s="2" t="s">
        <v>326</v>
      </c>
      <c r="C1409">
        <v>24.5</v>
      </c>
    </row>
    <row r="1410" spans="1:3" x14ac:dyDescent="0.25">
      <c r="A1410" s="1">
        <v>3</v>
      </c>
      <c r="B1410" s="2" t="s">
        <v>327</v>
      </c>
      <c r="C1410">
        <v>26</v>
      </c>
    </row>
    <row r="1411" spans="1:3" x14ac:dyDescent="0.25">
      <c r="A1411" s="1">
        <v>3</v>
      </c>
      <c r="B1411" s="2" t="s">
        <v>328</v>
      </c>
      <c r="C1411">
        <v>28.1</v>
      </c>
    </row>
    <row r="1412" spans="1:3" x14ac:dyDescent="0.25">
      <c r="A1412" s="1">
        <v>3</v>
      </c>
      <c r="B1412" s="2" t="s">
        <v>329</v>
      </c>
      <c r="C1412">
        <v>28.6</v>
      </c>
    </row>
    <row r="1413" spans="1:3" x14ac:dyDescent="0.25">
      <c r="A1413" s="1">
        <v>3</v>
      </c>
      <c r="B1413" s="2" t="s">
        <v>330</v>
      </c>
      <c r="C1413">
        <v>30.5</v>
      </c>
    </row>
    <row r="1414" spans="1:3" x14ac:dyDescent="0.25">
      <c r="A1414" s="1">
        <v>3</v>
      </c>
      <c r="B1414" s="2" t="s">
        <v>331</v>
      </c>
      <c r="C1414">
        <v>32.200000000000003</v>
      </c>
    </row>
    <row r="1415" spans="1:3" x14ac:dyDescent="0.25">
      <c r="A1415" s="1">
        <v>3</v>
      </c>
      <c r="B1415" s="2" t="s">
        <v>332</v>
      </c>
      <c r="C1415">
        <v>30.4</v>
      </c>
    </row>
    <row r="1416" spans="1:3" x14ac:dyDescent="0.25">
      <c r="A1416" s="1">
        <v>3</v>
      </c>
      <c r="B1416" s="2" t="s">
        <v>333</v>
      </c>
      <c r="C1416">
        <v>31.9</v>
      </c>
    </row>
    <row r="1417" spans="1:3" x14ac:dyDescent="0.25">
      <c r="A1417" s="1">
        <v>3</v>
      </c>
      <c r="B1417" s="2" t="s">
        <v>334</v>
      </c>
      <c r="C1417">
        <v>30.1</v>
      </c>
    </row>
    <row r="1418" spans="1:3" x14ac:dyDescent="0.25">
      <c r="A1418" s="1">
        <v>3</v>
      </c>
      <c r="B1418" s="2" t="s">
        <v>335</v>
      </c>
      <c r="C1418">
        <v>27.8</v>
      </c>
    </row>
    <row r="1419" spans="1:3" x14ac:dyDescent="0.25">
      <c r="A1419" s="1">
        <v>3</v>
      </c>
      <c r="B1419" s="2" t="s">
        <v>336</v>
      </c>
      <c r="C1419">
        <v>24.9</v>
      </c>
    </row>
    <row r="1420" spans="1:3" x14ac:dyDescent="0.25">
      <c r="A1420" s="1">
        <v>3</v>
      </c>
      <c r="B1420" s="2" t="s">
        <v>337</v>
      </c>
      <c r="C1420">
        <v>24.5</v>
      </c>
    </row>
    <row r="1421" spans="1:3" x14ac:dyDescent="0.25">
      <c r="A1421" s="1">
        <v>3</v>
      </c>
      <c r="B1421" s="2" t="s">
        <v>338</v>
      </c>
      <c r="C1421">
        <v>23.6</v>
      </c>
    </row>
    <row r="1422" spans="1:3" x14ac:dyDescent="0.25">
      <c r="A1422" s="1">
        <v>3</v>
      </c>
      <c r="B1422" s="2" t="s">
        <v>339</v>
      </c>
      <c r="C1422">
        <v>23.6</v>
      </c>
    </row>
    <row r="1423" spans="1:3" x14ac:dyDescent="0.25">
      <c r="A1423" s="1">
        <v>3</v>
      </c>
      <c r="B1423" s="2" t="s">
        <v>340</v>
      </c>
      <c r="C1423">
        <v>23.7</v>
      </c>
    </row>
    <row r="1424" spans="1:3" x14ac:dyDescent="0.25">
      <c r="A1424" s="1">
        <v>3</v>
      </c>
      <c r="B1424" s="2" t="s">
        <v>341</v>
      </c>
      <c r="C1424">
        <v>20.5</v>
      </c>
    </row>
    <row r="1425" spans="1:3" x14ac:dyDescent="0.25">
      <c r="A1425" s="1">
        <v>3</v>
      </c>
      <c r="B1425" s="2" t="s">
        <v>342</v>
      </c>
      <c r="C1425">
        <v>22.2</v>
      </c>
    </row>
    <row r="1426" spans="1:3" x14ac:dyDescent="0.25">
      <c r="A1426" s="1">
        <v>3</v>
      </c>
      <c r="B1426" s="2" t="s">
        <v>343</v>
      </c>
      <c r="C1426">
        <v>21.4</v>
      </c>
    </row>
    <row r="1427" spans="1:3" x14ac:dyDescent="0.25">
      <c r="A1427" s="1">
        <v>3</v>
      </c>
      <c r="B1427" s="2" t="s">
        <v>344</v>
      </c>
      <c r="C1427">
        <v>21</v>
      </c>
    </row>
    <row r="1428" spans="1:3" x14ac:dyDescent="0.25">
      <c r="A1428" s="1">
        <v>3</v>
      </c>
      <c r="B1428" s="2" t="s">
        <v>345</v>
      </c>
      <c r="C1428">
        <v>21.4</v>
      </c>
    </row>
    <row r="1429" spans="1:3" x14ac:dyDescent="0.25">
      <c r="A1429" s="1">
        <v>3</v>
      </c>
      <c r="B1429" s="2" t="s">
        <v>346</v>
      </c>
      <c r="C1429">
        <v>20.9</v>
      </c>
    </row>
    <row r="1430" spans="1:3" x14ac:dyDescent="0.25">
      <c r="A1430" s="1">
        <v>3</v>
      </c>
      <c r="B1430" s="2" t="s">
        <v>347</v>
      </c>
      <c r="C1430">
        <v>19</v>
      </c>
    </row>
    <row r="1431" spans="1:3" x14ac:dyDescent="0.25">
      <c r="A1431" s="1">
        <v>3</v>
      </c>
      <c r="B1431" s="2" t="s">
        <v>348</v>
      </c>
      <c r="C1431">
        <v>20.2</v>
      </c>
    </row>
    <row r="1432" spans="1:3" x14ac:dyDescent="0.25">
      <c r="A1432" s="1">
        <v>3</v>
      </c>
      <c r="B1432" s="2" t="s">
        <v>349</v>
      </c>
      <c r="C1432">
        <v>23.3</v>
      </c>
    </row>
    <row r="1433" spans="1:3" x14ac:dyDescent="0.25">
      <c r="A1433" s="1">
        <v>3</v>
      </c>
      <c r="B1433" s="2" t="s">
        <v>350</v>
      </c>
      <c r="C1433">
        <v>27</v>
      </c>
    </row>
    <row r="1434" spans="1:3" x14ac:dyDescent="0.25">
      <c r="A1434" s="1">
        <v>3</v>
      </c>
      <c r="B1434" s="2" t="s">
        <v>351</v>
      </c>
      <c r="C1434">
        <v>28.9</v>
      </c>
    </row>
    <row r="1435" spans="1:3" x14ac:dyDescent="0.25">
      <c r="A1435" s="1">
        <v>3</v>
      </c>
      <c r="B1435" s="2" t="s">
        <v>352</v>
      </c>
      <c r="C1435">
        <v>29.6</v>
      </c>
    </row>
    <row r="1436" spans="1:3" x14ac:dyDescent="0.25">
      <c r="A1436" s="1">
        <v>3</v>
      </c>
      <c r="B1436" s="2" t="s">
        <v>353</v>
      </c>
      <c r="C1436">
        <v>29.3</v>
      </c>
    </row>
    <row r="1437" spans="1:3" x14ac:dyDescent="0.25">
      <c r="A1437" s="1">
        <v>3</v>
      </c>
      <c r="B1437" s="2" t="s">
        <v>354</v>
      </c>
      <c r="C1437">
        <v>31.8</v>
      </c>
    </row>
    <row r="1438" spans="1:3" x14ac:dyDescent="0.25">
      <c r="A1438" s="1">
        <v>3</v>
      </c>
      <c r="B1438" s="2" t="s">
        <v>355</v>
      </c>
      <c r="C1438">
        <v>32.4</v>
      </c>
    </row>
    <row r="1439" spans="1:3" x14ac:dyDescent="0.25">
      <c r="A1439" s="1">
        <v>3</v>
      </c>
      <c r="B1439" s="2" t="s">
        <v>356</v>
      </c>
      <c r="C1439">
        <v>32.299999999999997</v>
      </c>
    </row>
    <row r="1440" spans="1:3" x14ac:dyDescent="0.25">
      <c r="A1440" s="1">
        <v>3</v>
      </c>
      <c r="B1440" s="2" t="s">
        <v>357</v>
      </c>
      <c r="C1440">
        <v>31.5</v>
      </c>
    </row>
    <row r="1441" spans="1:3" x14ac:dyDescent="0.25">
      <c r="A1441" s="1">
        <v>3</v>
      </c>
      <c r="B1441" s="2" t="s">
        <v>358</v>
      </c>
      <c r="C1441">
        <v>28</v>
      </c>
    </row>
    <row r="1442" spans="1:3" x14ac:dyDescent="0.25">
      <c r="A1442" s="1">
        <v>3</v>
      </c>
      <c r="B1442" s="2" t="s">
        <v>359</v>
      </c>
      <c r="C1442">
        <v>29.8</v>
      </c>
    </row>
    <row r="1443" spans="1:3" x14ac:dyDescent="0.25">
      <c r="A1443" s="1">
        <v>3</v>
      </c>
      <c r="B1443" s="2" t="s">
        <v>360</v>
      </c>
      <c r="C1443">
        <v>27.2</v>
      </c>
    </row>
    <row r="1444" spans="1:3" x14ac:dyDescent="0.25">
      <c r="A1444" s="1">
        <v>3</v>
      </c>
      <c r="B1444" s="2" t="s">
        <v>361</v>
      </c>
      <c r="C1444">
        <v>25</v>
      </c>
    </row>
    <row r="1445" spans="1:3" x14ac:dyDescent="0.25">
      <c r="A1445" s="1">
        <v>3</v>
      </c>
      <c r="B1445" s="2" t="s">
        <v>362</v>
      </c>
      <c r="C1445">
        <v>24.5</v>
      </c>
    </row>
    <row r="1446" spans="1:3" x14ac:dyDescent="0.25">
      <c r="A1446" s="1">
        <v>4</v>
      </c>
      <c r="B1446" s="2" t="s">
        <v>0</v>
      </c>
      <c r="C1446">
        <v>31.8</v>
      </c>
    </row>
    <row r="1447" spans="1:3" x14ac:dyDescent="0.25">
      <c r="A1447" s="1">
        <v>4</v>
      </c>
      <c r="B1447" s="2" t="s">
        <v>1</v>
      </c>
      <c r="C1447">
        <v>29.2</v>
      </c>
    </row>
    <row r="1448" spans="1:3" x14ac:dyDescent="0.25">
      <c r="A1448" s="1">
        <v>4</v>
      </c>
      <c r="B1448" s="2" t="s">
        <v>2</v>
      </c>
      <c r="C1448">
        <v>26.9</v>
      </c>
    </row>
    <row r="1449" spans="1:3" x14ac:dyDescent="0.25">
      <c r="A1449" s="1">
        <v>4</v>
      </c>
      <c r="B1449" s="2" t="s">
        <v>3</v>
      </c>
      <c r="C1449">
        <v>25.3</v>
      </c>
    </row>
    <row r="1450" spans="1:3" x14ac:dyDescent="0.25">
      <c r="A1450" s="1">
        <v>4</v>
      </c>
      <c r="B1450" s="2" t="s">
        <v>4</v>
      </c>
      <c r="C1450">
        <v>24.7</v>
      </c>
    </row>
    <row r="1451" spans="1:3" x14ac:dyDescent="0.25">
      <c r="A1451" s="1">
        <v>4</v>
      </c>
      <c r="B1451" s="2" t="s">
        <v>5</v>
      </c>
      <c r="C1451">
        <v>24.3</v>
      </c>
    </row>
    <row r="1452" spans="1:3" x14ac:dyDescent="0.25">
      <c r="A1452" s="1">
        <v>4</v>
      </c>
      <c r="B1452" s="2" t="s">
        <v>6</v>
      </c>
      <c r="C1452">
        <v>24.2</v>
      </c>
    </row>
    <row r="1453" spans="1:3" x14ac:dyDescent="0.25">
      <c r="A1453" s="1">
        <v>4</v>
      </c>
      <c r="B1453" s="2" t="s">
        <v>7</v>
      </c>
      <c r="C1453">
        <v>23.9</v>
      </c>
    </row>
    <row r="1454" spans="1:3" x14ac:dyDescent="0.25">
      <c r="A1454" s="1">
        <v>4</v>
      </c>
      <c r="B1454" s="2" t="s">
        <v>8</v>
      </c>
      <c r="C1454">
        <v>23</v>
      </c>
    </row>
    <row r="1455" spans="1:3" x14ac:dyDescent="0.25">
      <c r="A1455" s="1">
        <v>4</v>
      </c>
      <c r="B1455" s="2" t="s">
        <v>9</v>
      </c>
      <c r="C1455">
        <v>22.7</v>
      </c>
    </row>
    <row r="1456" spans="1:3" x14ac:dyDescent="0.25">
      <c r="A1456" s="1">
        <v>4</v>
      </c>
      <c r="B1456" s="2" t="s">
        <v>10</v>
      </c>
      <c r="C1456">
        <v>22</v>
      </c>
    </row>
    <row r="1457" spans="1:3" x14ac:dyDescent="0.25">
      <c r="A1457" s="1">
        <v>4</v>
      </c>
      <c r="B1457" s="2" t="s">
        <v>11</v>
      </c>
      <c r="C1457">
        <v>21.4</v>
      </c>
    </row>
    <row r="1458" spans="1:3" x14ac:dyDescent="0.25">
      <c r="A1458" s="1">
        <v>4</v>
      </c>
      <c r="B1458" s="2" t="s">
        <v>12</v>
      </c>
      <c r="C1458">
        <v>20.7</v>
      </c>
    </row>
    <row r="1459" spans="1:3" x14ac:dyDescent="0.25">
      <c r="A1459" s="1">
        <v>4</v>
      </c>
      <c r="B1459" s="2" t="s">
        <v>13</v>
      </c>
      <c r="C1459">
        <v>21.3</v>
      </c>
    </row>
    <row r="1460" spans="1:3" x14ac:dyDescent="0.25">
      <c r="A1460" s="1">
        <v>4</v>
      </c>
      <c r="B1460" s="2" t="s">
        <v>14</v>
      </c>
      <c r="C1460">
        <v>20.8</v>
      </c>
    </row>
    <row r="1461" spans="1:3" x14ac:dyDescent="0.25">
      <c r="A1461" s="1">
        <v>4</v>
      </c>
      <c r="B1461" s="2" t="s">
        <v>15</v>
      </c>
      <c r="C1461">
        <v>21.6</v>
      </c>
    </row>
    <row r="1462" spans="1:3" x14ac:dyDescent="0.25">
      <c r="A1462" s="1">
        <v>4</v>
      </c>
      <c r="B1462" s="2" t="s">
        <v>16</v>
      </c>
      <c r="C1462">
        <v>22</v>
      </c>
    </row>
    <row r="1463" spans="1:3" x14ac:dyDescent="0.25">
      <c r="A1463" s="1">
        <v>4</v>
      </c>
      <c r="B1463" s="2" t="s">
        <v>17</v>
      </c>
      <c r="C1463">
        <v>22.3</v>
      </c>
    </row>
    <row r="1464" spans="1:3" x14ac:dyDescent="0.25">
      <c r="A1464" s="1">
        <v>4</v>
      </c>
      <c r="B1464" s="2" t="s">
        <v>18</v>
      </c>
      <c r="C1464">
        <v>22.2</v>
      </c>
    </row>
    <row r="1465" spans="1:3" x14ac:dyDescent="0.25">
      <c r="A1465" s="1">
        <v>4</v>
      </c>
      <c r="B1465" s="2" t="s">
        <v>19</v>
      </c>
      <c r="C1465">
        <v>24.3</v>
      </c>
    </row>
    <row r="1466" spans="1:3" x14ac:dyDescent="0.25">
      <c r="A1466" s="1">
        <v>4</v>
      </c>
      <c r="B1466" s="2" t="s">
        <v>20</v>
      </c>
      <c r="C1466">
        <v>25.8</v>
      </c>
    </row>
    <row r="1467" spans="1:3" x14ac:dyDescent="0.25">
      <c r="A1467" s="1">
        <v>4</v>
      </c>
      <c r="B1467" s="2" t="s">
        <v>21</v>
      </c>
      <c r="C1467">
        <v>27.4</v>
      </c>
    </row>
    <row r="1468" spans="1:3" x14ac:dyDescent="0.25">
      <c r="A1468" s="1">
        <v>4</v>
      </c>
      <c r="B1468" s="2" t="s">
        <v>22</v>
      </c>
      <c r="C1468">
        <v>29</v>
      </c>
    </row>
    <row r="1469" spans="1:3" x14ac:dyDescent="0.25">
      <c r="A1469" s="1">
        <v>4</v>
      </c>
      <c r="B1469" s="2" t="s">
        <v>23</v>
      </c>
      <c r="C1469">
        <v>29.9</v>
      </c>
    </row>
    <row r="1470" spans="1:3" x14ac:dyDescent="0.25">
      <c r="A1470" s="1">
        <v>4</v>
      </c>
      <c r="B1470" s="2" t="s">
        <v>24</v>
      </c>
      <c r="C1470">
        <v>30.3</v>
      </c>
    </row>
    <row r="1471" spans="1:3" x14ac:dyDescent="0.25">
      <c r="A1471" s="1">
        <v>4</v>
      </c>
      <c r="B1471" s="2" t="s">
        <v>25</v>
      </c>
      <c r="C1471">
        <v>29.3</v>
      </c>
    </row>
    <row r="1472" spans="1:3" x14ac:dyDescent="0.25">
      <c r="A1472" s="1">
        <v>4</v>
      </c>
      <c r="B1472" s="2" t="s">
        <v>26</v>
      </c>
      <c r="C1472">
        <v>28.3</v>
      </c>
    </row>
    <row r="1473" spans="1:3" x14ac:dyDescent="0.25">
      <c r="A1473" s="1">
        <v>4</v>
      </c>
      <c r="B1473" s="2" t="s">
        <v>27</v>
      </c>
      <c r="C1473">
        <v>27.1</v>
      </c>
    </row>
    <row r="1474" spans="1:3" x14ac:dyDescent="0.25">
      <c r="A1474" s="1">
        <v>4</v>
      </c>
      <c r="B1474" s="2" t="s">
        <v>28</v>
      </c>
      <c r="C1474">
        <v>25.6</v>
      </c>
    </row>
    <row r="1475" spans="1:3" x14ac:dyDescent="0.25">
      <c r="A1475" s="1">
        <v>4</v>
      </c>
      <c r="B1475" s="2" t="s">
        <v>29</v>
      </c>
      <c r="C1475">
        <v>24.8</v>
      </c>
    </row>
    <row r="1476" spans="1:3" x14ac:dyDescent="0.25">
      <c r="A1476" s="1">
        <v>4</v>
      </c>
      <c r="B1476" s="2" t="s">
        <v>30</v>
      </c>
      <c r="C1476">
        <v>24.6</v>
      </c>
    </row>
    <row r="1477" spans="1:3" x14ac:dyDescent="0.25">
      <c r="A1477" s="1">
        <v>4</v>
      </c>
      <c r="B1477" s="2" t="s">
        <v>31</v>
      </c>
      <c r="C1477">
        <v>24.7</v>
      </c>
    </row>
    <row r="1478" spans="1:3" x14ac:dyDescent="0.25">
      <c r="A1478" s="1">
        <v>4</v>
      </c>
      <c r="B1478" s="2" t="s">
        <v>32</v>
      </c>
      <c r="C1478">
        <v>24</v>
      </c>
    </row>
    <row r="1479" spans="1:3" x14ac:dyDescent="0.25">
      <c r="A1479" s="1">
        <v>4</v>
      </c>
      <c r="B1479" s="2" t="s">
        <v>33</v>
      </c>
      <c r="C1479">
        <v>21.6</v>
      </c>
    </row>
    <row r="1480" spans="1:3" x14ac:dyDescent="0.25">
      <c r="A1480" s="1">
        <v>4</v>
      </c>
      <c r="B1480" s="2" t="s">
        <v>34</v>
      </c>
      <c r="C1480">
        <v>21</v>
      </c>
    </row>
    <row r="1481" spans="1:3" x14ac:dyDescent="0.25">
      <c r="A1481" s="1">
        <v>4</v>
      </c>
      <c r="B1481" s="2" t="s">
        <v>35</v>
      </c>
      <c r="C1481">
        <v>21.5</v>
      </c>
    </row>
    <row r="1482" spans="1:3" x14ac:dyDescent="0.25">
      <c r="A1482" s="1">
        <v>4</v>
      </c>
      <c r="B1482" s="2" t="s">
        <v>36</v>
      </c>
      <c r="C1482">
        <v>21.5</v>
      </c>
    </row>
    <row r="1483" spans="1:3" x14ac:dyDescent="0.25">
      <c r="A1483" s="1">
        <v>4</v>
      </c>
      <c r="B1483" s="2" t="s">
        <v>37</v>
      </c>
      <c r="C1483">
        <v>20.9</v>
      </c>
    </row>
    <row r="1484" spans="1:3" x14ac:dyDescent="0.25">
      <c r="A1484" s="1">
        <v>4</v>
      </c>
      <c r="B1484" s="2" t="s">
        <v>38</v>
      </c>
      <c r="C1484">
        <v>20.399999999999999</v>
      </c>
    </row>
    <row r="1485" spans="1:3" x14ac:dyDescent="0.25">
      <c r="A1485" s="1">
        <v>4</v>
      </c>
      <c r="B1485" s="2" t="s">
        <v>39</v>
      </c>
      <c r="C1485">
        <v>20.9</v>
      </c>
    </row>
    <row r="1486" spans="1:3" x14ac:dyDescent="0.25">
      <c r="A1486" s="1">
        <v>4</v>
      </c>
      <c r="B1486" s="2" t="s">
        <v>40</v>
      </c>
      <c r="C1486">
        <v>22.3</v>
      </c>
    </row>
    <row r="1487" spans="1:3" x14ac:dyDescent="0.25">
      <c r="A1487" s="1">
        <v>4</v>
      </c>
      <c r="B1487" s="2" t="s">
        <v>41</v>
      </c>
      <c r="C1487">
        <v>24.4</v>
      </c>
    </row>
    <row r="1488" spans="1:3" x14ac:dyDescent="0.25">
      <c r="A1488" s="1">
        <v>4</v>
      </c>
      <c r="B1488" s="2" t="s">
        <v>42</v>
      </c>
      <c r="C1488">
        <v>26.4</v>
      </c>
    </row>
    <row r="1489" spans="1:3" x14ac:dyDescent="0.25">
      <c r="A1489" s="1">
        <v>4</v>
      </c>
      <c r="B1489" s="2" t="s">
        <v>43</v>
      </c>
      <c r="C1489">
        <v>28.1</v>
      </c>
    </row>
    <row r="1490" spans="1:3" x14ac:dyDescent="0.25">
      <c r="A1490" s="1">
        <v>4</v>
      </c>
      <c r="B1490" s="2" t="s">
        <v>44</v>
      </c>
      <c r="C1490">
        <v>29.9</v>
      </c>
    </row>
    <row r="1491" spans="1:3" x14ac:dyDescent="0.25">
      <c r="A1491" s="1">
        <v>4</v>
      </c>
      <c r="B1491" s="2" t="s">
        <v>45</v>
      </c>
      <c r="C1491">
        <v>31.1</v>
      </c>
    </row>
    <row r="1492" spans="1:3" x14ac:dyDescent="0.25">
      <c r="A1492" s="1">
        <v>4</v>
      </c>
      <c r="B1492" s="2" t="s">
        <v>363</v>
      </c>
      <c r="C1492">
        <v>32.1</v>
      </c>
    </row>
    <row r="1493" spans="1:3" x14ac:dyDescent="0.25">
      <c r="A1493" s="1">
        <v>4</v>
      </c>
      <c r="B1493" s="2" t="s">
        <v>46</v>
      </c>
      <c r="C1493">
        <v>31.6</v>
      </c>
    </row>
    <row r="1494" spans="1:3" x14ac:dyDescent="0.25">
      <c r="A1494" s="1">
        <v>4</v>
      </c>
      <c r="B1494" s="2" t="s">
        <v>47</v>
      </c>
      <c r="C1494">
        <v>31.6</v>
      </c>
    </row>
    <row r="1495" spans="1:3" x14ac:dyDescent="0.25">
      <c r="A1495" s="1">
        <v>4</v>
      </c>
      <c r="B1495" s="2" t="s">
        <v>48</v>
      </c>
      <c r="C1495">
        <v>26.3</v>
      </c>
    </row>
    <row r="1496" spans="1:3" x14ac:dyDescent="0.25">
      <c r="A1496" s="1">
        <v>4</v>
      </c>
      <c r="B1496" s="2" t="s">
        <v>49</v>
      </c>
      <c r="C1496">
        <v>18</v>
      </c>
    </row>
    <row r="1497" spans="1:3" x14ac:dyDescent="0.25">
      <c r="A1497" s="1">
        <v>4</v>
      </c>
      <c r="B1497" s="2" t="s">
        <v>364</v>
      </c>
      <c r="C1497">
        <v>18.399999999999999</v>
      </c>
    </row>
    <row r="1498" spans="1:3" x14ac:dyDescent="0.25">
      <c r="A1498" s="1">
        <v>4</v>
      </c>
      <c r="B1498" s="2" t="s">
        <v>50</v>
      </c>
      <c r="C1498">
        <v>19.100000000000001</v>
      </c>
    </row>
    <row r="1499" spans="1:3" x14ac:dyDescent="0.25">
      <c r="A1499" s="1">
        <v>4</v>
      </c>
      <c r="B1499" s="2" t="s">
        <v>51</v>
      </c>
      <c r="C1499">
        <v>19</v>
      </c>
    </row>
    <row r="1500" spans="1:3" x14ac:dyDescent="0.25">
      <c r="A1500" s="1">
        <v>4</v>
      </c>
      <c r="B1500" s="2" t="s">
        <v>52</v>
      </c>
      <c r="C1500">
        <v>18.600000000000001</v>
      </c>
    </row>
    <row r="1501" spans="1:3" x14ac:dyDescent="0.25">
      <c r="A1501" s="1">
        <v>4</v>
      </c>
      <c r="B1501" s="2" t="s">
        <v>53</v>
      </c>
      <c r="C1501">
        <v>18.8</v>
      </c>
    </row>
    <row r="1502" spans="1:3" x14ac:dyDescent="0.25">
      <c r="A1502" s="1">
        <v>4</v>
      </c>
      <c r="B1502" s="2" t="s">
        <v>54</v>
      </c>
      <c r="C1502">
        <v>17.399999999999999</v>
      </c>
    </row>
    <row r="1503" spans="1:3" x14ac:dyDescent="0.25">
      <c r="A1503" s="1">
        <v>4</v>
      </c>
      <c r="B1503" s="2" t="s">
        <v>55</v>
      </c>
      <c r="C1503">
        <v>16.899999999999999</v>
      </c>
    </row>
    <row r="1504" spans="1:3" x14ac:dyDescent="0.25">
      <c r="A1504" s="1">
        <v>4</v>
      </c>
      <c r="B1504" s="2" t="s">
        <v>56</v>
      </c>
      <c r="C1504">
        <v>17</v>
      </c>
    </row>
    <row r="1505" spans="1:3" x14ac:dyDescent="0.25">
      <c r="A1505" s="1">
        <v>4</v>
      </c>
      <c r="B1505" s="2" t="s">
        <v>57</v>
      </c>
      <c r="C1505">
        <v>17.399999999999999</v>
      </c>
    </row>
    <row r="1506" spans="1:3" x14ac:dyDescent="0.25">
      <c r="A1506" s="1">
        <v>4</v>
      </c>
      <c r="B1506" s="2" t="s">
        <v>58</v>
      </c>
      <c r="C1506">
        <v>17.2</v>
      </c>
    </row>
    <row r="1507" spans="1:3" x14ac:dyDescent="0.25">
      <c r="A1507" s="1">
        <v>4</v>
      </c>
      <c r="B1507" s="2" t="s">
        <v>59</v>
      </c>
      <c r="C1507">
        <v>17.8</v>
      </c>
    </row>
    <row r="1508" spans="1:3" x14ac:dyDescent="0.25">
      <c r="A1508" s="1">
        <v>4</v>
      </c>
      <c r="B1508" s="2" t="s">
        <v>60</v>
      </c>
      <c r="C1508">
        <v>17.7</v>
      </c>
    </row>
    <row r="1509" spans="1:3" x14ac:dyDescent="0.25">
      <c r="A1509" s="1">
        <v>4</v>
      </c>
      <c r="B1509" s="2" t="s">
        <v>61</v>
      </c>
      <c r="C1509">
        <v>19.7</v>
      </c>
    </row>
    <row r="1510" spans="1:3" x14ac:dyDescent="0.25">
      <c r="A1510" s="1">
        <v>4</v>
      </c>
      <c r="B1510" s="2" t="s">
        <v>62</v>
      </c>
      <c r="C1510">
        <v>22.1</v>
      </c>
    </row>
    <row r="1511" spans="1:3" x14ac:dyDescent="0.25">
      <c r="A1511" s="1">
        <v>4</v>
      </c>
      <c r="B1511" s="2" t="s">
        <v>63</v>
      </c>
      <c r="C1511">
        <v>25.2</v>
      </c>
    </row>
    <row r="1512" spans="1:3" x14ac:dyDescent="0.25">
      <c r="A1512" s="1">
        <v>4</v>
      </c>
      <c r="B1512" s="2" t="s">
        <v>64</v>
      </c>
      <c r="C1512">
        <v>27.3</v>
      </c>
    </row>
    <row r="1513" spans="1:3" x14ac:dyDescent="0.25">
      <c r="A1513" s="1">
        <v>4</v>
      </c>
      <c r="B1513" s="2" t="s">
        <v>65</v>
      </c>
      <c r="C1513">
        <v>29.5</v>
      </c>
    </row>
    <row r="1514" spans="1:3" x14ac:dyDescent="0.25">
      <c r="A1514" s="1">
        <v>4</v>
      </c>
      <c r="B1514" s="2" t="s">
        <v>66</v>
      </c>
      <c r="C1514">
        <v>30.8</v>
      </c>
    </row>
    <row r="1515" spans="1:3" x14ac:dyDescent="0.25">
      <c r="A1515" s="1">
        <v>4</v>
      </c>
      <c r="B1515" s="2" t="s">
        <v>67</v>
      </c>
      <c r="C1515">
        <v>32.5</v>
      </c>
    </row>
    <row r="1516" spans="1:3" x14ac:dyDescent="0.25">
      <c r="A1516" s="1">
        <v>4</v>
      </c>
      <c r="B1516" s="2" t="s">
        <v>68</v>
      </c>
      <c r="C1516">
        <v>32.5</v>
      </c>
    </row>
    <row r="1517" spans="1:3" x14ac:dyDescent="0.25">
      <c r="A1517" s="1">
        <v>4</v>
      </c>
      <c r="B1517" s="2" t="s">
        <v>69</v>
      </c>
      <c r="C1517">
        <v>32.799999999999997</v>
      </c>
    </row>
    <row r="1518" spans="1:3" x14ac:dyDescent="0.25">
      <c r="A1518" s="1">
        <v>4</v>
      </c>
      <c r="B1518" s="2" t="s">
        <v>70</v>
      </c>
      <c r="C1518">
        <v>32.299999999999997</v>
      </c>
    </row>
    <row r="1519" spans="1:3" x14ac:dyDescent="0.25">
      <c r="A1519" s="1">
        <v>4</v>
      </c>
      <c r="B1519" s="2" t="s">
        <v>71</v>
      </c>
      <c r="C1519">
        <v>31.6</v>
      </c>
    </row>
    <row r="1520" spans="1:3" x14ac:dyDescent="0.25">
      <c r="A1520" s="1">
        <v>4</v>
      </c>
      <c r="B1520" s="2" t="s">
        <v>72</v>
      </c>
      <c r="C1520">
        <v>30.6</v>
      </c>
    </row>
    <row r="1521" spans="1:3" x14ac:dyDescent="0.25">
      <c r="A1521" s="1">
        <v>4</v>
      </c>
      <c r="B1521" s="2" t="s">
        <v>73</v>
      </c>
      <c r="C1521">
        <v>28.2</v>
      </c>
    </row>
    <row r="1522" spans="1:3" x14ac:dyDescent="0.25">
      <c r="A1522" s="1">
        <v>4</v>
      </c>
      <c r="B1522" s="2" t="s">
        <v>74</v>
      </c>
      <c r="C1522">
        <v>26</v>
      </c>
    </row>
    <row r="1523" spans="1:3" x14ac:dyDescent="0.25">
      <c r="A1523" s="1">
        <v>4</v>
      </c>
      <c r="B1523" s="2" t="s">
        <v>75</v>
      </c>
      <c r="C1523">
        <v>25.8</v>
      </c>
    </row>
    <row r="1524" spans="1:3" x14ac:dyDescent="0.25">
      <c r="A1524" s="1">
        <v>4</v>
      </c>
      <c r="B1524" s="2" t="s">
        <v>76</v>
      </c>
      <c r="C1524">
        <v>25.7</v>
      </c>
    </row>
    <row r="1525" spans="1:3" x14ac:dyDescent="0.25">
      <c r="A1525" s="1">
        <v>4</v>
      </c>
      <c r="B1525" s="2" t="s">
        <v>77</v>
      </c>
      <c r="C1525">
        <v>23</v>
      </c>
    </row>
    <row r="1526" spans="1:3" x14ac:dyDescent="0.25">
      <c r="A1526" s="1">
        <v>4</v>
      </c>
      <c r="B1526" s="2" t="s">
        <v>78</v>
      </c>
      <c r="C1526">
        <v>23.4</v>
      </c>
    </row>
    <row r="1527" spans="1:3" x14ac:dyDescent="0.25">
      <c r="A1527" s="1">
        <v>4</v>
      </c>
      <c r="B1527" s="2" t="s">
        <v>79</v>
      </c>
      <c r="C1527">
        <v>23.8</v>
      </c>
    </row>
    <row r="1528" spans="1:3" x14ac:dyDescent="0.25">
      <c r="A1528" s="1">
        <v>4</v>
      </c>
      <c r="B1528" s="2" t="s">
        <v>80</v>
      </c>
      <c r="C1528">
        <v>24.4</v>
      </c>
    </row>
    <row r="1529" spans="1:3" x14ac:dyDescent="0.25">
      <c r="A1529" s="1">
        <v>4</v>
      </c>
      <c r="B1529" s="2" t="s">
        <v>81</v>
      </c>
      <c r="C1529">
        <v>21.6</v>
      </c>
    </row>
    <row r="1530" spans="1:3" x14ac:dyDescent="0.25">
      <c r="A1530" s="1">
        <v>4</v>
      </c>
      <c r="B1530" s="2" t="s">
        <v>82</v>
      </c>
      <c r="C1530">
        <v>22.4</v>
      </c>
    </row>
    <row r="1531" spans="1:3" x14ac:dyDescent="0.25">
      <c r="A1531" s="1">
        <v>4</v>
      </c>
      <c r="B1531" s="2" t="s">
        <v>83</v>
      </c>
      <c r="C1531">
        <v>22.1</v>
      </c>
    </row>
    <row r="1532" spans="1:3" x14ac:dyDescent="0.25">
      <c r="A1532" s="1">
        <v>4</v>
      </c>
      <c r="B1532" s="2" t="s">
        <v>84</v>
      </c>
      <c r="C1532">
        <v>21</v>
      </c>
    </row>
    <row r="1533" spans="1:3" x14ac:dyDescent="0.25">
      <c r="A1533" s="1">
        <v>4</v>
      </c>
      <c r="B1533" s="2" t="s">
        <v>85</v>
      </c>
      <c r="C1533">
        <v>21.2</v>
      </c>
    </row>
    <row r="1534" spans="1:3" x14ac:dyDescent="0.25">
      <c r="A1534" s="1">
        <v>4</v>
      </c>
      <c r="B1534" s="2" t="s">
        <v>86</v>
      </c>
      <c r="C1534">
        <v>23.1</v>
      </c>
    </row>
    <row r="1535" spans="1:3" x14ac:dyDescent="0.25">
      <c r="A1535" s="1">
        <v>4</v>
      </c>
      <c r="B1535" s="2" t="s">
        <v>87</v>
      </c>
      <c r="C1535">
        <v>25</v>
      </c>
    </row>
    <row r="1536" spans="1:3" x14ac:dyDescent="0.25">
      <c r="A1536" s="1">
        <v>4</v>
      </c>
      <c r="B1536" s="2" t="s">
        <v>88</v>
      </c>
      <c r="C1536">
        <v>28.2</v>
      </c>
    </row>
    <row r="1537" spans="1:3" x14ac:dyDescent="0.25">
      <c r="A1537" s="1">
        <v>4</v>
      </c>
      <c r="B1537" s="2" t="s">
        <v>89</v>
      </c>
      <c r="C1537">
        <v>29.5</v>
      </c>
    </row>
    <row r="1538" spans="1:3" x14ac:dyDescent="0.25">
      <c r="A1538" s="1">
        <v>4</v>
      </c>
      <c r="B1538" s="2" t="s">
        <v>90</v>
      </c>
      <c r="C1538">
        <v>30.6</v>
      </c>
    </row>
    <row r="1539" spans="1:3" x14ac:dyDescent="0.25">
      <c r="A1539" s="1">
        <v>4</v>
      </c>
      <c r="B1539" s="2" t="s">
        <v>91</v>
      </c>
      <c r="C1539">
        <v>32.5</v>
      </c>
    </row>
    <row r="1540" spans="1:3" x14ac:dyDescent="0.25">
      <c r="A1540" s="1">
        <v>4</v>
      </c>
      <c r="B1540" s="2" t="s">
        <v>92</v>
      </c>
      <c r="C1540">
        <v>32.5</v>
      </c>
    </row>
    <row r="1541" spans="1:3" x14ac:dyDescent="0.25">
      <c r="A1541" s="1">
        <v>4</v>
      </c>
      <c r="B1541" s="2" t="s">
        <v>93</v>
      </c>
      <c r="C1541">
        <v>33.200000000000003</v>
      </c>
    </row>
    <row r="1542" spans="1:3" x14ac:dyDescent="0.25">
      <c r="A1542" s="1">
        <v>4</v>
      </c>
      <c r="B1542" s="2" t="s">
        <v>94</v>
      </c>
      <c r="C1542">
        <v>31.7</v>
      </c>
    </row>
    <row r="1543" spans="1:3" x14ac:dyDescent="0.25">
      <c r="A1543" s="1">
        <v>4</v>
      </c>
      <c r="B1543" s="2" t="s">
        <v>95</v>
      </c>
      <c r="C1543">
        <v>30.3</v>
      </c>
    </row>
    <row r="1544" spans="1:3" x14ac:dyDescent="0.25">
      <c r="A1544" s="1">
        <v>4</v>
      </c>
      <c r="B1544" s="2" t="s">
        <v>96</v>
      </c>
      <c r="C1544">
        <v>27.8</v>
      </c>
    </row>
    <row r="1545" spans="1:3" x14ac:dyDescent="0.25">
      <c r="A1545" s="1">
        <v>4</v>
      </c>
      <c r="B1545" s="2" t="s">
        <v>97</v>
      </c>
      <c r="C1545">
        <v>25.7</v>
      </c>
    </row>
    <row r="1546" spans="1:3" x14ac:dyDescent="0.25">
      <c r="A1546" s="1">
        <v>4</v>
      </c>
      <c r="B1546" s="2" t="s">
        <v>98</v>
      </c>
      <c r="C1546">
        <v>24.3</v>
      </c>
    </row>
    <row r="1547" spans="1:3" x14ac:dyDescent="0.25">
      <c r="A1547" s="1">
        <v>4</v>
      </c>
      <c r="B1547" s="2" t="s">
        <v>99</v>
      </c>
      <c r="C1547">
        <v>21.8</v>
      </c>
    </row>
    <row r="1548" spans="1:3" x14ac:dyDescent="0.25">
      <c r="A1548" s="1">
        <v>4</v>
      </c>
      <c r="B1548" s="2" t="s">
        <v>100</v>
      </c>
      <c r="C1548">
        <v>20</v>
      </c>
    </row>
    <row r="1549" spans="1:3" x14ac:dyDescent="0.25">
      <c r="A1549" s="1">
        <v>4</v>
      </c>
      <c r="B1549" s="2" t="s">
        <v>101</v>
      </c>
      <c r="C1549">
        <v>19.399999999999999</v>
      </c>
    </row>
    <row r="1550" spans="1:3" x14ac:dyDescent="0.25">
      <c r="A1550" s="1">
        <v>4</v>
      </c>
      <c r="B1550" s="2" t="s">
        <v>102</v>
      </c>
      <c r="C1550">
        <v>20</v>
      </c>
    </row>
    <row r="1551" spans="1:3" x14ac:dyDescent="0.25">
      <c r="A1551" s="1">
        <v>4</v>
      </c>
      <c r="B1551" s="2" t="s">
        <v>103</v>
      </c>
      <c r="C1551">
        <v>20</v>
      </c>
    </row>
    <row r="1552" spans="1:3" x14ac:dyDescent="0.25">
      <c r="A1552" s="1">
        <v>4</v>
      </c>
      <c r="B1552" s="2" t="s">
        <v>104</v>
      </c>
      <c r="C1552">
        <v>19.899999999999999</v>
      </c>
    </row>
    <row r="1553" spans="1:3" x14ac:dyDescent="0.25">
      <c r="A1553" s="1">
        <v>4</v>
      </c>
      <c r="B1553" s="2" t="s">
        <v>105</v>
      </c>
      <c r="C1553">
        <v>19.399999999999999</v>
      </c>
    </row>
    <row r="1554" spans="1:3" x14ac:dyDescent="0.25">
      <c r="A1554" s="1">
        <v>4</v>
      </c>
      <c r="B1554" s="2" t="s">
        <v>106</v>
      </c>
      <c r="C1554">
        <v>17.7</v>
      </c>
    </row>
    <row r="1555" spans="1:3" x14ac:dyDescent="0.25">
      <c r="A1555" s="1">
        <v>4</v>
      </c>
      <c r="B1555" s="2" t="s">
        <v>107</v>
      </c>
      <c r="C1555">
        <v>17.100000000000001</v>
      </c>
    </row>
    <row r="1556" spans="1:3" x14ac:dyDescent="0.25">
      <c r="A1556" s="1">
        <v>4</v>
      </c>
      <c r="B1556" s="2" t="s">
        <v>108</v>
      </c>
      <c r="C1556">
        <v>17.600000000000001</v>
      </c>
    </row>
    <row r="1557" spans="1:3" x14ac:dyDescent="0.25">
      <c r="A1557" s="1">
        <v>4</v>
      </c>
      <c r="B1557" s="2" t="s">
        <v>109</v>
      </c>
      <c r="C1557">
        <v>17.7</v>
      </c>
    </row>
    <row r="1558" spans="1:3" x14ac:dyDescent="0.25">
      <c r="A1558" s="1">
        <v>4</v>
      </c>
      <c r="B1558" s="2" t="s">
        <v>110</v>
      </c>
      <c r="C1558">
        <v>19.899999999999999</v>
      </c>
    </row>
    <row r="1559" spans="1:3" x14ac:dyDescent="0.25">
      <c r="A1559" s="1">
        <v>4</v>
      </c>
      <c r="B1559" s="2" t="s">
        <v>111</v>
      </c>
      <c r="C1559">
        <v>22.3</v>
      </c>
    </row>
    <row r="1560" spans="1:3" x14ac:dyDescent="0.25">
      <c r="A1560" s="1">
        <v>4</v>
      </c>
      <c r="B1560" s="2" t="s">
        <v>112</v>
      </c>
      <c r="C1560">
        <v>22.6</v>
      </c>
    </row>
    <row r="1561" spans="1:3" x14ac:dyDescent="0.25">
      <c r="A1561" s="1">
        <v>4</v>
      </c>
      <c r="B1561" s="2" t="s">
        <v>113</v>
      </c>
      <c r="C1561">
        <v>23.8</v>
      </c>
    </row>
    <row r="1562" spans="1:3" x14ac:dyDescent="0.25">
      <c r="A1562" s="1">
        <v>4</v>
      </c>
      <c r="B1562" s="2" t="s">
        <v>114</v>
      </c>
      <c r="C1562">
        <v>26.6</v>
      </c>
    </row>
    <row r="1563" spans="1:3" x14ac:dyDescent="0.25">
      <c r="A1563" s="1">
        <v>4</v>
      </c>
      <c r="B1563" s="2" t="s">
        <v>115</v>
      </c>
      <c r="C1563">
        <v>28.1</v>
      </c>
    </row>
    <row r="1564" spans="1:3" x14ac:dyDescent="0.25">
      <c r="A1564" s="1">
        <v>4</v>
      </c>
      <c r="B1564" s="2" t="s">
        <v>116</v>
      </c>
      <c r="C1564">
        <v>28.1</v>
      </c>
    </row>
    <row r="1565" spans="1:3" x14ac:dyDescent="0.25">
      <c r="A1565" s="1">
        <v>4</v>
      </c>
      <c r="B1565" s="2" t="s">
        <v>117</v>
      </c>
      <c r="C1565">
        <v>29.1</v>
      </c>
    </row>
    <row r="1566" spans="1:3" x14ac:dyDescent="0.25">
      <c r="A1566" s="1">
        <v>4</v>
      </c>
      <c r="B1566" s="2" t="s">
        <v>118</v>
      </c>
      <c r="C1566">
        <v>28.7</v>
      </c>
    </row>
    <row r="1567" spans="1:3" x14ac:dyDescent="0.25">
      <c r="A1567" s="1">
        <v>4</v>
      </c>
      <c r="B1567" s="2" t="s">
        <v>119</v>
      </c>
      <c r="C1567">
        <v>27.3</v>
      </c>
    </row>
    <row r="1568" spans="1:3" x14ac:dyDescent="0.25">
      <c r="A1568" s="1">
        <v>4</v>
      </c>
      <c r="B1568" s="2" t="s">
        <v>120</v>
      </c>
      <c r="C1568">
        <v>25.4</v>
      </c>
    </row>
    <row r="1569" spans="1:3" x14ac:dyDescent="0.25">
      <c r="A1569" s="1">
        <v>4</v>
      </c>
      <c r="B1569" s="2" t="s">
        <v>121</v>
      </c>
      <c r="C1569">
        <v>24</v>
      </c>
    </row>
    <row r="1570" spans="1:3" x14ac:dyDescent="0.25">
      <c r="A1570" s="1">
        <v>4</v>
      </c>
      <c r="B1570" s="2" t="s">
        <v>122</v>
      </c>
      <c r="C1570">
        <v>23.5</v>
      </c>
    </row>
    <row r="1571" spans="1:3" x14ac:dyDescent="0.25">
      <c r="A1571" s="1">
        <v>4</v>
      </c>
      <c r="B1571" s="2" t="s">
        <v>123</v>
      </c>
      <c r="C1571">
        <v>22.7</v>
      </c>
    </row>
    <row r="1572" spans="1:3" x14ac:dyDescent="0.25">
      <c r="A1572" s="1">
        <v>4</v>
      </c>
      <c r="B1572" s="2" t="s">
        <v>124</v>
      </c>
      <c r="C1572">
        <v>21.9</v>
      </c>
    </row>
    <row r="1573" spans="1:3" x14ac:dyDescent="0.25">
      <c r="A1573" s="1">
        <v>4</v>
      </c>
      <c r="B1573" s="2" t="s">
        <v>125</v>
      </c>
      <c r="C1573">
        <v>21</v>
      </c>
    </row>
    <row r="1574" spans="1:3" x14ac:dyDescent="0.25">
      <c r="A1574" s="1">
        <v>4</v>
      </c>
      <c r="B1574" s="2" t="s">
        <v>126</v>
      </c>
      <c r="C1574">
        <v>21.1</v>
      </c>
    </row>
    <row r="1575" spans="1:3" x14ac:dyDescent="0.25">
      <c r="A1575" s="1">
        <v>4</v>
      </c>
      <c r="B1575" s="2" t="s">
        <v>127</v>
      </c>
      <c r="C1575">
        <v>20</v>
      </c>
    </row>
    <row r="1576" spans="1:3" x14ac:dyDescent="0.25">
      <c r="A1576" s="1">
        <v>4</v>
      </c>
      <c r="B1576" s="2" t="s">
        <v>128</v>
      </c>
      <c r="C1576">
        <v>18.600000000000001</v>
      </c>
    </row>
    <row r="1577" spans="1:3" x14ac:dyDescent="0.25">
      <c r="A1577" s="1">
        <v>4</v>
      </c>
      <c r="B1577" s="2" t="s">
        <v>129</v>
      </c>
      <c r="C1577">
        <v>17.7</v>
      </c>
    </row>
    <row r="1578" spans="1:3" x14ac:dyDescent="0.25">
      <c r="A1578" s="1">
        <v>4</v>
      </c>
      <c r="B1578" s="2" t="s">
        <v>130</v>
      </c>
      <c r="C1578">
        <v>16.8</v>
      </c>
    </row>
    <row r="1579" spans="1:3" x14ac:dyDescent="0.25">
      <c r="A1579" s="1">
        <v>4</v>
      </c>
      <c r="B1579" s="2" t="s">
        <v>131</v>
      </c>
      <c r="C1579">
        <v>16.399999999999999</v>
      </c>
    </row>
    <row r="1580" spans="1:3" x14ac:dyDescent="0.25">
      <c r="A1580" s="1">
        <v>4</v>
      </c>
      <c r="B1580" s="2" t="s">
        <v>132</v>
      </c>
      <c r="C1580">
        <v>15.8</v>
      </c>
    </row>
    <row r="1581" spans="1:3" x14ac:dyDescent="0.25">
      <c r="A1581" s="1">
        <v>4</v>
      </c>
      <c r="B1581" s="2" t="s">
        <v>133</v>
      </c>
      <c r="C1581">
        <v>17.399999999999999</v>
      </c>
    </row>
    <row r="1582" spans="1:3" x14ac:dyDescent="0.25">
      <c r="A1582" s="1">
        <v>4</v>
      </c>
      <c r="B1582" s="2" t="s">
        <v>134</v>
      </c>
      <c r="C1582">
        <v>19.8</v>
      </c>
    </row>
    <row r="1583" spans="1:3" x14ac:dyDescent="0.25">
      <c r="A1583" s="1">
        <v>4</v>
      </c>
      <c r="B1583" s="2" t="s">
        <v>135</v>
      </c>
      <c r="C1583">
        <v>22.9</v>
      </c>
    </row>
    <row r="1584" spans="1:3" x14ac:dyDescent="0.25">
      <c r="A1584" s="1">
        <v>4</v>
      </c>
      <c r="B1584" s="2" t="s">
        <v>136</v>
      </c>
      <c r="C1584">
        <v>25</v>
      </c>
    </row>
    <row r="1585" spans="1:3" x14ac:dyDescent="0.25">
      <c r="A1585" s="1">
        <v>4</v>
      </c>
      <c r="B1585" s="2" t="s">
        <v>137</v>
      </c>
      <c r="C1585">
        <v>27.2</v>
      </c>
    </row>
    <row r="1586" spans="1:3" x14ac:dyDescent="0.25">
      <c r="A1586" s="1">
        <v>4</v>
      </c>
      <c r="B1586" s="2" t="s">
        <v>138</v>
      </c>
      <c r="C1586">
        <v>28.4</v>
      </c>
    </row>
    <row r="1587" spans="1:3" x14ac:dyDescent="0.25">
      <c r="A1587" s="1">
        <v>4</v>
      </c>
      <c r="B1587" s="2" t="s">
        <v>139</v>
      </c>
      <c r="C1587">
        <v>29.5</v>
      </c>
    </row>
    <row r="1588" spans="1:3" x14ac:dyDescent="0.25">
      <c r="A1588" s="1">
        <v>4</v>
      </c>
      <c r="B1588" s="2" t="s">
        <v>140</v>
      </c>
      <c r="C1588">
        <v>29.9</v>
      </c>
    </row>
    <row r="1589" spans="1:3" x14ac:dyDescent="0.25">
      <c r="A1589" s="1">
        <v>4</v>
      </c>
      <c r="B1589" s="2" t="s">
        <v>141</v>
      </c>
      <c r="C1589">
        <v>29.6</v>
      </c>
    </row>
    <row r="1590" spans="1:3" x14ac:dyDescent="0.25">
      <c r="A1590" s="1">
        <v>4</v>
      </c>
      <c r="B1590" s="2" t="s">
        <v>142</v>
      </c>
      <c r="C1590">
        <v>28.9</v>
      </c>
    </row>
    <row r="1591" spans="1:3" x14ac:dyDescent="0.25">
      <c r="A1591" s="1">
        <v>4</v>
      </c>
      <c r="B1591" s="2" t="s">
        <v>143</v>
      </c>
      <c r="C1591">
        <v>28.3</v>
      </c>
    </row>
    <row r="1592" spans="1:3" x14ac:dyDescent="0.25">
      <c r="A1592" s="1">
        <v>4</v>
      </c>
      <c r="B1592" s="2" t="s">
        <v>144</v>
      </c>
      <c r="C1592">
        <v>25.6</v>
      </c>
    </row>
    <row r="1593" spans="1:3" x14ac:dyDescent="0.25">
      <c r="A1593" s="1">
        <v>4</v>
      </c>
      <c r="B1593" s="2" t="s">
        <v>145</v>
      </c>
      <c r="C1593">
        <v>23.6</v>
      </c>
    </row>
    <row r="1594" spans="1:3" x14ac:dyDescent="0.25">
      <c r="A1594" s="1">
        <v>4</v>
      </c>
      <c r="B1594" s="2" t="s">
        <v>146</v>
      </c>
      <c r="C1594">
        <v>20.9</v>
      </c>
    </row>
    <row r="1595" spans="1:3" x14ac:dyDescent="0.25">
      <c r="A1595" s="1">
        <v>4</v>
      </c>
      <c r="B1595" s="2" t="s">
        <v>147</v>
      </c>
      <c r="C1595">
        <v>20.8</v>
      </c>
    </row>
    <row r="1596" spans="1:3" x14ac:dyDescent="0.25">
      <c r="A1596" s="1">
        <v>4</v>
      </c>
      <c r="B1596" s="2" t="s">
        <v>148</v>
      </c>
      <c r="C1596">
        <v>19.2</v>
      </c>
    </row>
    <row r="1597" spans="1:3" x14ac:dyDescent="0.25">
      <c r="A1597" s="1">
        <v>4</v>
      </c>
      <c r="B1597" s="2" t="s">
        <v>149</v>
      </c>
      <c r="C1597">
        <v>19.100000000000001</v>
      </c>
    </row>
    <row r="1598" spans="1:3" x14ac:dyDescent="0.25">
      <c r="A1598" s="1">
        <v>4</v>
      </c>
      <c r="B1598" s="2" t="s">
        <v>150</v>
      </c>
      <c r="C1598">
        <v>18.399999999999999</v>
      </c>
    </row>
    <row r="1599" spans="1:3" x14ac:dyDescent="0.25">
      <c r="A1599" s="1">
        <v>4</v>
      </c>
      <c r="B1599" s="2" t="s">
        <v>151</v>
      </c>
      <c r="C1599">
        <v>17.2</v>
      </c>
    </row>
    <row r="1600" spans="1:3" x14ac:dyDescent="0.25">
      <c r="A1600" s="1">
        <v>4</v>
      </c>
      <c r="B1600" s="2" t="s">
        <v>152</v>
      </c>
      <c r="C1600">
        <v>15.9</v>
      </c>
    </row>
    <row r="1601" spans="1:3" x14ac:dyDescent="0.25">
      <c r="A1601" s="1">
        <v>4</v>
      </c>
      <c r="B1601" s="2" t="s">
        <v>153</v>
      </c>
      <c r="C1601">
        <v>15.1</v>
      </c>
    </row>
    <row r="1602" spans="1:3" x14ac:dyDescent="0.25">
      <c r="A1602" s="1">
        <v>4</v>
      </c>
      <c r="B1602" s="2" t="s">
        <v>154</v>
      </c>
      <c r="C1602">
        <v>14.4</v>
      </c>
    </row>
    <row r="1603" spans="1:3" x14ac:dyDescent="0.25">
      <c r="A1603" s="1">
        <v>4</v>
      </c>
      <c r="B1603" s="2" t="s">
        <v>155</v>
      </c>
      <c r="C1603">
        <v>13.7</v>
      </c>
    </row>
    <row r="1604" spans="1:3" x14ac:dyDescent="0.25">
      <c r="A1604" s="1">
        <v>4</v>
      </c>
      <c r="B1604" s="2" t="s">
        <v>156</v>
      </c>
      <c r="C1604">
        <v>13.2</v>
      </c>
    </row>
    <row r="1605" spans="1:3" x14ac:dyDescent="0.25">
      <c r="A1605" s="1">
        <v>4</v>
      </c>
      <c r="B1605" s="2" t="s">
        <v>157</v>
      </c>
      <c r="C1605">
        <v>13.9</v>
      </c>
    </row>
    <row r="1606" spans="1:3" x14ac:dyDescent="0.25">
      <c r="A1606" s="1">
        <v>4</v>
      </c>
      <c r="B1606" s="2" t="s">
        <v>158</v>
      </c>
      <c r="C1606">
        <v>16.2</v>
      </c>
    </row>
    <row r="1607" spans="1:3" x14ac:dyDescent="0.25">
      <c r="A1607" s="1">
        <v>4</v>
      </c>
      <c r="B1607" s="2" t="s">
        <v>159</v>
      </c>
      <c r="C1607">
        <v>18.3</v>
      </c>
    </row>
    <row r="1608" spans="1:3" x14ac:dyDescent="0.25">
      <c r="A1608" s="1">
        <v>4</v>
      </c>
      <c r="B1608" s="2" t="s">
        <v>160</v>
      </c>
      <c r="C1608">
        <v>21.2</v>
      </c>
    </row>
    <row r="1609" spans="1:3" x14ac:dyDescent="0.25">
      <c r="A1609" s="1">
        <v>4</v>
      </c>
      <c r="B1609" s="2" t="s">
        <v>161</v>
      </c>
      <c r="C1609">
        <v>23.4</v>
      </c>
    </row>
    <row r="1610" spans="1:3" x14ac:dyDescent="0.25">
      <c r="A1610" s="1">
        <v>4</v>
      </c>
      <c r="B1610" s="2" t="s">
        <v>162</v>
      </c>
      <c r="C1610">
        <v>25.3</v>
      </c>
    </row>
    <row r="1611" spans="1:3" x14ac:dyDescent="0.25">
      <c r="A1611" s="1">
        <v>4</v>
      </c>
      <c r="B1611" s="2" t="s">
        <v>163</v>
      </c>
      <c r="C1611">
        <v>26.9</v>
      </c>
    </row>
    <row r="1612" spans="1:3" x14ac:dyDescent="0.25">
      <c r="A1612" s="1">
        <v>4</v>
      </c>
      <c r="B1612" s="2" t="s">
        <v>164</v>
      </c>
      <c r="C1612">
        <v>28.4</v>
      </c>
    </row>
    <row r="1613" spans="1:3" x14ac:dyDescent="0.25">
      <c r="A1613" s="1">
        <v>4</v>
      </c>
      <c r="B1613" s="2" t="s">
        <v>165</v>
      </c>
      <c r="C1613">
        <v>28.7</v>
      </c>
    </row>
    <row r="1614" spans="1:3" x14ac:dyDescent="0.25">
      <c r="A1614" s="1">
        <v>4</v>
      </c>
      <c r="B1614" s="2" t="s">
        <v>166</v>
      </c>
      <c r="C1614">
        <v>29.2</v>
      </c>
    </row>
    <row r="1615" spans="1:3" x14ac:dyDescent="0.25">
      <c r="A1615" s="1">
        <v>4</v>
      </c>
      <c r="B1615" s="2" t="s">
        <v>167</v>
      </c>
      <c r="C1615">
        <v>28.4</v>
      </c>
    </row>
    <row r="1616" spans="1:3" x14ac:dyDescent="0.25">
      <c r="A1616" s="1">
        <v>4</v>
      </c>
      <c r="B1616" s="2" t="s">
        <v>168</v>
      </c>
      <c r="C1616">
        <v>27.4</v>
      </c>
    </row>
    <row r="1617" spans="1:3" x14ac:dyDescent="0.25">
      <c r="A1617" s="1">
        <v>4</v>
      </c>
      <c r="B1617" s="2" t="s">
        <v>169</v>
      </c>
      <c r="C1617">
        <v>25.4</v>
      </c>
    </row>
    <row r="1618" spans="1:3" x14ac:dyDescent="0.25">
      <c r="A1618" s="1">
        <v>4</v>
      </c>
      <c r="B1618" s="2" t="s">
        <v>170</v>
      </c>
      <c r="C1618">
        <v>23.6</v>
      </c>
    </row>
    <row r="1619" spans="1:3" x14ac:dyDescent="0.25">
      <c r="A1619" s="1">
        <v>4</v>
      </c>
      <c r="B1619" s="2" t="s">
        <v>171</v>
      </c>
      <c r="C1619">
        <v>22.6</v>
      </c>
    </row>
    <row r="1620" spans="1:3" x14ac:dyDescent="0.25">
      <c r="A1620" s="1">
        <v>4</v>
      </c>
      <c r="B1620" s="2" t="s">
        <v>172</v>
      </c>
      <c r="C1620">
        <v>21.8</v>
      </c>
    </row>
    <row r="1621" spans="1:3" x14ac:dyDescent="0.25">
      <c r="A1621" s="1">
        <v>4</v>
      </c>
      <c r="B1621" s="2" t="s">
        <v>173</v>
      </c>
      <c r="C1621">
        <v>21.3</v>
      </c>
    </row>
    <row r="1622" spans="1:3" x14ac:dyDescent="0.25">
      <c r="A1622" s="1">
        <v>4</v>
      </c>
      <c r="B1622" s="2" t="s">
        <v>174</v>
      </c>
      <c r="C1622">
        <v>21.2</v>
      </c>
    </row>
    <row r="1623" spans="1:3" x14ac:dyDescent="0.25">
      <c r="A1623" s="1">
        <v>4</v>
      </c>
      <c r="B1623" s="2" t="s">
        <v>175</v>
      </c>
      <c r="C1623">
        <v>20</v>
      </c>
    </row>
    <row r="1624" spans="1:3" x14ac:dyDescent="0.25">
      <c r="A1624" s="1">
        <v>4</v>
      </c>
      <c r="B1624" s="2" t="s">
        <v>176</v>
      </c>
      <c r="C1624">
        <v>19.2</v>
      </c>
    </row>
    <row r="1625" spans="1:3" x14ac:dyDescent="0.25">
      <c r="A1625" s="1">
        <v>4</v>
      </c>
      <c r="B1625" s="2" t="s">
        <v>177</v>
      </c>
      <c r="C1625">
        <v>18.399999999999999</v>
      </c>
    </row>
    <row r="1626" spans="1:3" x14ac:dyDescent="0.25">
      <c r="A1626" s="1">
        <v>4</v>
      </c>
      <c r="B1626" s="2" t="s">
        <v>178</v>
      </c>
      <c r="C1626">
        <v>17.5</v>
      </c>
    </row>
    <row r="1627" spans="1:3" x14ac:dyDescent="0.25">
      <c r="A1627" s="1">
        <v>4</v>
      </c>
      <c r="B1627" s="2" t="s">
        <v>179</v>
      </c>
      <c r="C1627">
        <v>17.2</v>
      </c>
    </row>
    <row r="1628" spans="1:3" x14ac:dyDescent="0.25">
      <c r="A1628" s="1">
        <v>4</v>
      </c>
      <c r="B1628" s="2" t="s">
        <v>180</v>
      </c>
      <c r="C1628">
        <v>17.600000000000001</v>
      </c>
    </row>
    <row r="1629" spans="1:3" x14ac:dyDescent="0.25">
      <c r="A1629" s="1">
        <v>4</v>
      </c>
      <c r="B1629" s="2" t="s">
        <v>181</v>
      </c>
      <c r="C1629">
        <v>18.3</v>
      </c>
    </row>
    <row r="1630" spans="1:3" x14ac:dyDescent="0.25">
      <c r="A1630" s="1">
        <v>4</v>
      </c>
      <c r="B1630" s="2" t="s">
        <v>182</v>
      </c>
      <c r="C1630">
        <v>20.399999999999999</v>
      </c>
    </row>
    <row r="1631" spans="1:3" x14ac:dyDescent="0.25">
      <c r="A1631" s="1">
        <v>4</v>
      </c>
      <c r="B1631" s="2" t="s">
        <v>183</v>
      </c>
      <c r="C1631">
        <v>22.7</v>
      </c>
    </row>
    <row r="1632" spans="1:3" x14ac:dyDescent="0.25">
      <c r="A1632" s="1">
        <v>4</v>
      </c>
      <c r="B1632" s="2" t="s">
        <v>184</v>
      </c>
      <c r="C1632">
        <v>24.4</v>
      </c>
    </row>
    <row r="1633" spans="1:3" x14ac:dyDescent="0.25">
      <c r="A1633" s="1">
        <v>4</v>
      </c>
      <c r="B1633" s="2" t="s">
        <v>185</v>
      </c>
      <c r="C1633">
        <v>25.7</v>
      </c>
    </row>
    <row r="1634" spans="1:3" x14ac:dyDescent="0.25">
      <c r="A1634" s="1">
        <v>4</v>
      </c>
      <c r="B1634" s="2" t="s">
        <v>186</v>
      </c>
      <c r="C1634">
        <v>27.5</v>
      </c>
    </row>
    <row r="1635" spans="1:3" x14ac:dyDescent="0.25">
      <c r="A1635" s="1">
        <v>4</v>
      </c>
      <c r="B1635" s="2" t="s">
        <v>187</v>
      </c>
      <c r="C1635">
        <v>29.8</v>
      </c>
    </row>
    <row r="1636" spans="1:3" x14ac:dyDescent="0.25">
      <c r="A1636" s="1">
        <v>4</v>
      </c>
      <c r="B1636" s="2" t="s">
        <v>188</v>
      </c>
      <c r="C1636">
        <v>31.6</v>
      </c>
    </row>
    <row r="1637" spans="1:3" x14ac:dyDescent="0.25">
      <c r="A1637" s="1">
        <v>4</v>
      </c>
      <c r="B1637" s="2" t="s">
        <v>189</v>
      </c>
      <c r="C1637">
        <v>31.2</v>
      </c>
    </row>
    <row r="1638" spans="1:3" x14ac:dyDescent="0.25">
      <c r="A1638" s="1">
        <v>4</v>
      </c>
      <c r="B1638" s="2" t="s">
        <v>191</v>
      </c>
      <c r="C1638">
        <v>29.8</v>
      </c>
    </row>
    <row r="1639" spans="1:3" x14ac:dyDescent="0.25">
      <c r="A1639" s="1">
        <v>4</v>
      </c>
      <c r="B1639" s="2" t="s">
        <v>192</v>
      </c>
      <c r="C1639">
        <v>28.7</v>
      </c>
    </row>
    <row r="1640" spans="1:3" x14ac:dyDescent="0.25">
      <c r="A1640" s="1">
        <v>4</v>
      </c>
      <c r="B1640" s="2" t="s">
        <v>193</v>
      </c>
      <c r="C1640">
        <v>26.3</v>
      </c>
    </row>
    <row r="1641" spans="1:3" x14ac:dyDescent="0.25">
      <c r="A1641" s="1">
        <v>4</v>
      </c>
      <c r="B1641" s="2" t="s">
        <v>195</v>
      </c>
      <c r="C1641">
        <v>25.5</v>
      </c>
    </row>
    <row r="1642" spans="1:3" x14ac:dyDescent="0.25">
      <c r="A1642" s="1">
        <v>4</v>
      </c>
      <c r="B1642" s="2" t="s">
        <v>196</v>
      </c>
      <c r="C1642">
        <v>23.7</v>
      </c>
    </row>
    <row r="1643" spans="1:3" x14ac:dyDescent="0.25">
      <c r="A1643" s="1">
        <v>4</v>
      </c>
      <c r="B1643" s="2" t="s">
        <v>197</v>
      </c>
      <c r="C1643">
        <v>22.8</v>
      </c>
    </row>
    <row r="1644" spans="1:3" x14ac:dyDescent="0.25">
      <c r="A1644" s="1">
        <v>4</v>
      </c>
      <c r="B1644" s="2" t="s">
        <v>198</v>
      </c>
      <c r="C1644">
        <v>22.3</v>
      </c>
    </row>
    <row r="1645" spans="1:3" x14ac:dyDescent="0.25">
      <c r="A1645" s="1">
        <v>4</v>
      </c>
      <c r="B1645" s="2" t="s">
        <v>199</v>
      </c>
      <c r="C1645">
        <v>22.1</v>
      </c>
    </row>
    <row r="1646" spans="1:3" x14ac:dyDescent="0.25">
      <c r="A1646" s="1">
        <v>4</v>
      </c>
      <c r="B1646" s="2" t="s">
        <v>200</v>
      </c>
      <c r="C1646">
        <v>20.5</v>
      </c>
    </row>
    <row r="1647" spans="1:3" x14ac:dyDescent="0.25">
      <c r="A1647" s="1">
        <v>4</v>
      </c>
      <c r="B1647" s="2" t="s">
        <v>201</v>
      </c>
      <c r="C1647">
        <v>19.5</v>
      </c>
    </row>
    <row r="1648" spans="1:3" x14ac:dyDescent="0.25">
      <c r="A1648" s="1">
        <v>4</v>
      </c>
      <c r="B1648" s="2" t="s">
        <v>202</v>
      </c>
      <c r="C1648">
        <v>19.2</v>
      </c>
    </row>
    <row r="1649" spans="1:3" x14ac:dyDescent="0.25">
      <c r="A1649" s="1">
        <v>4</v>
      </c>
      <c r="B1649" s="2" t="s">
        <v>203</v>
      </c>
      <c r="C1649">
        <v>18.3</v>
      </c>
    </row>
    <row r="1650" spans="1:3" x14ac:dyDescent="0.25">
      <c r="A1650" s="1">
        <v>4</v>
      </c>
      <c r="B1650" s="2" t="s">
        <v>204</v>
      </c>
      <c r="C1650">
        <v>18.2</v>
      </c>
    </row>
    <row r="1651" spans="1:3" x14ac:dyDescent="0.25">
      <c r="A1651" s="1">
        <v>4</v>
      </c>
      <c r="B1651" s="2" t="s">
        <v>205</v>
      </c>
      <c r="C1651">
        <v>20.5</v>
      </c>
    </row>
    <row r="1652" spans="1:3" x14ac:dyDescent="0.25">
      <c r="A1652" s="1">
        <v>4</v>
      </c>
      <c r="B1652" s="2" t="s">
        <v>206</v>
      </c>
      <c r="C1652">
        <v>22.4</v>
      </c>
    </row>
    <row r="1653" spans="1:3" x14ac:dyDescent="0.25">
      <c r="A1653" s="1">
        <v>4</v>
      </c>
      <c r="B1653" s="2" t="s">
        <v>207</v>
      </c>
      <c r="C1653">
        <v>24.5</v>
      </c>
    </row>
    <row r="1654" spans="1:3" x14ac:dyDescent="0.25">
      <c r="A1654" s="1">
        <v>4</v>
      </c>
      <c r="B1654" s="2" t="s">
        <v>208</v>
      </c>
      <c r="C1654">
        <v>26.1</v>
      </c>
    </row>
    <row r="1655" spans="1:3" x14ac:dyDescent="0.25">
      <c r="A1655" s="1">
        <v>4</v>
      </c>
      <c r="B1655" s="2" t="s">
        <v>209</v>
      </c>
      <c r="C1655">
        <v>28.2</v>
      </c>
    </row>
    <row r="1656" spans="1:3" x14ac:dyDescent="0.25">
      <c r="A1656" s="1">
        <v>4</v>
      </c>
      <c r="B1656" s="2" t="s">
        <v>210</v>
      </c>
      <c r="C1656">
        <v>29.8</v>
      </c>
    </row>
    <row r="1657" spans="1:3" x14ac:dyDescent="0.25">
      <c r="A1657" s="1">
        <v>4</v>
      </c>
      <c r="B1657" s="2" t="s">
        <v>211</v>
      </c>
      <c r="C1657">
        <v>31.2</v>
      </c>
    </row>
    <row r="1658" spans="1:3" x14ac:dyDescent="0.25">
      <c r="A1658" s="1">
        <v>4</v>
      </c>
      <c r="B1658" s="2" t="s">
        <v>212</v>
      </c>
      <c r="C1658">
        <v>31.4</v>
      </c>
    </row>
    <row r="1659" spans="1:3" x14ac:dyDescent="0.25">
      <c r="A1659" s="1">
        <v>4</v>
      </c>
      <c r="B1659" s="2" t="s">
        <v>213</v>
      </c>
      <c r="C1659">
        <v>28.3</v>
      </c>
    </row>
    <row r="1660" spans="1:3" x14ac:dyDescent="0.25">
      <c r="A1660" s="1">
        <v>4</v>
      </c>
      <c r="B1660" s="2" t="s">
        <v>214</v>
      </c>
      <c r="C1660">
        <v>27</v>
      </c>
    </row>
    <row r="1661" spans="1:3" x14ac:dyDescent="0.25">
      <c r="A1661" s="1">
        <v>4</v>
      </c>
      <c r="B1661" s="2" t="s">
        <v>215</v>
      </c>
      <c r="C1661">
        <v>26</v>
      </c>
    </row>
    <row r="1662" spans="1:3" x14ac:dyDescent="0.25">
      <c r="A1662" s="1">
        <v>4</v>
      </c>
      <c r="B1662" s="2" t="s">
        <v>216</v>
      </c>
      <c r="C1662">
        <v>23.9</v>
      </c>
    </row>
    <row r="1663" spans="1:3" x14ac:dyDescent="0.25">
      <c r="A1663" s="1">
        <v>4</v>
      </c>
      <c r="B1663" s="2" t="s">
        <v>217</v>
      </c>
      <c r="C1663">
        <v>22.9</v>
      </c>
    </row>
    <row r="1664" spans="1:3" x14ac:dyDescent="0.25">
      <c r="A1664" s="1">
        <v>4</v>
      </c>
      <c r="B1664" s="2" t="s">
        <v>218</v>
      </c>
      <c r="C1664">
        <v>22.8</v>
      </c>
    </row>
    <row r="1665" spans="1:3" x14ac:dyDescent="0.25">
      <c r="A1665" s="1">
        <v>4</v>
      </c>
      <c r="B1665" s="2" t="s">
        <v>219</v>
      </c>
      <c r="C1665">
        <v>22.8</v>
      </c>
    </row>
    <row r="1666" spans="1:3" x14ac:dyDescent="0.25">
      <c r="A1666" s="1">
        <v>4</v>
      </c>
      <c r="B1666" s="2" t="s">
        <v>220</v>
      </c>
      <c r="C1666">
        <v>21.8</v>
      </c>
    </row>
    <row r="1667" spans="1:3" x14ac:dyDescent="0.25">
      <c r="A1667" s="1">
        <v>4</v>
      </c>
      <c r="B1667" s="2" t="s">
        <v>221</v>
      </c>
      <c r="C1667">
        <v>20.5</v>
      </c>
    </row>
    <row r="1668" spans="1:3" x14ac:dyDescent="0.25">
      <c r="A1668" s="1">
        <v>4</v>
      </c>
      <c r="B1668" s="2" t="s">
        <v>222</v>
      </c>
      <c r="C1668">
        <v>21.1</v>
      </c>
    </row>
    <row r="1669" spans="1:3" x14ac:dyDescent="0.25">
      <c r="A1669" s="1">
        <v>4</v>
      </c>
      <c r="B1669" s="2" t="s">
        <v>223</v>
      </c>
      <c r="C1669">
        <v>20.399999999999999</v>
      </c>
    </row>
    <row r="1670" spans="1:3" x14ac:dyDescent="0.25">
      <c r="A1670" s="1">
        <v>4</v>
      </c>
      <c r="B1670" s="2" t="s">
        <v>224</v>
      </c>
      <c r="C1670">
        <v>20.100000000000001</v>
      </c>
    </row>
    <row r="1671" spans="1:3" x14ac:dyDescent="0.25">
      <c r="A1671" s="1">
        <v>4</v>
      </c>
      <c r="B1671" s="2" t="s">
        <v>225</v>
      </c>
      <c r="C1671">
        <v>18.899999999999999</v>
      </c>
    </row>
    <row r="1672" spans="1:3" x14ac:dyDescent="0.25">
      <c r="A1672" s="1">
        <v>4</v>
      </c>
      <c r="B1672" s="2" t="s">
        <v>226</v>
      </c>
      <c r="C1672">
        <v>19.600000000000001</v>
      </c>
    </row>
    <row r="1673" spans="1:3" x14ac:dyDescent="0.25">
      <c r="A1673" s="1">
        <v>4</v>
      </c>
      <c r="B1673" s="2" t="s">
        <v>227</v>
      </c>
      <c r="C1673">
        <v>17.600000000000001</v>
      </c>
    </row>
    <row r="1674" spans="1:3" x14ac:dyDescent="0.25">
      <c r="A1674" s="1">
        <v>4</v>
      </c>
      <c r="B1674" s="2" t="s">
        <v>228</v>
      </c>
      <c r="C1674">
        <v>18.3</v>
      </c>
    </row>
    <row r="1675" spans="1:3" x14ac:dyDescent="0.25">
      <c r="A1675" s="1">
        <v>4</v>
      </c>
      <c r="B1675" s="2" t="s">
        <v>229</v>
      </c>
      <c r="C1675">
        <v>19.2</v>
      </c>
    </row>
    <row r="1676" spans="1:3" x14ac:dyDescent="0.25">
      <c r="A1676" s="1">
        <v>4</v>
      </c>
      <c r="B1676" s="2" t="s">
        <v>230</v>
      </c>
      <c r="C1676">
        <v>20.8</v>
      </c>
    </row>
    <row r="1677" spans="1:3" x14ac:dyDescent="0.25">
      <c r="A1677" s="1">
        <v>4</v>
      </c>
      <c r="B1677" s="2" t="s">
        <v>231</v>
      </c>
      <c r="C1677">
        <v>23.2</v>
      </c>
    </row>
    <row r="1678" spans="1:3" x14ac:dyDescent="0.25">
      <c r="A1678" s="1">
        <v>4</v>
      </c>
      <c r="B1678" s="2" t="s">
        <v>232</v>
      </c>
      <c r="C1678">
        <v>24.6</v>
      </c>
    </row>
    <row r="1679" spans="1:3" x14ac:dyDescent="0.25">
      <c r="A1679" s="1">
        <v>4</v>
      </c>
      <c r="B1679" s="2" t="s">
        <v>233</v>
      </c>
      <c r="C1679">
        <v>26.3</v>
      </c>
    </row>
    <row r="1680" spans="1:3" x14ac:dyDescent="0.25">
      <c r="A1680" s="1">
        <v>4</v>
      </c>
      <c r="B1680" s="2" t="s">
        <v>234</v>
      </c>
      <c r="C1680">
        <v>28.5</v>
      </c>
    </row>
    <row r="1681" spans="1:3" x14ac:dyDescent="0.25">
      <c r="A1681" s="1">
        <v>4</v>
      </c>
      <c r="B1681" s="2" t="s">
        <v>235</v>
      </c>
      <c r="C1681">
        <v>29.9</v>
      </c>
    </row>
    <row r="1682" spans="1:3" x14ac:dyDescent="0.25">
      <c r="A1682" s="1">
        <v>4</v>
      </c>
      <c r="B1682" s="2" t="s">
        <v>236</v>
      </c>
      <c r="C1682">
        <v>29.7</v>
      </c>
    </row>
    <row r="1683" spans="1:3" x14ac:dyDescent="0.25">
      <c r="A1683" s="1">
        <v>4</v>
      </c>
      <c r="B1683" s="2" t="s">
        <v>237</v>
      </c>
      <c r="C1683">
        <v>29.1</v>
      </c>
    </row>
    <row r="1684" spans="1:3" x14ac:dyDescent="0.25">
      <c r="A1684" s="1">
        <v>4</v>
      </c>
      <c r="B1684" s="2" t="s">
        <v>238</v>
      </c>
      <c r="C1684">
        <v>29.1</v>
      </c>
    </row>
    <row r="1685" spans="1:3" x14ac:dyDescent="0.25">
      <c r="A1685" s="1">
        <v>4</v>
      </c>
      <c r="B1685" s="2" t="s">
        <v>239</v>
      </c>
      <c r="C1685">
        <v>28.3</v>
      </c>
    </row>
    <row r="1686" spans="1:3" x14ac:dyDescent="0.25">
      <c r="A1686" s="1">
        <v>4</v>
      </c>
      <c r="B1686" s="2" t="s">
        <v>240</v>
      </c>
      <c r="C1686">
        <v>26</v>
      </c>
    </row>
    <row r="1687" spans="1:3" x14ac:dyDescent="0.25">
      <c r="A1687" s="1">
        <v>4</v>
      </c>
      <c r="B1687" s="2" t="s">
        <v>241</v>
      </c>
      <c r="C1687">
        <v>24.1</v>
      </c>
    </row>
    <row r="1688" spans="1:3" x14ac:dyDescent="0.25">
      <c r="A1688" s="1">
        <v>4</v>
      </c>
      <c r="B1688" s="2" t="s">
        <v>242</v>
      </c>
      <c r="C1688">
        <v>23.4</v>
      </c>
    </row>
    <row r="1689" spans="1:3" x14ac:dyDescent="0.25">
      <c r="A1689" s="1">
        <v>4</v>
      </c>
      <c r="B1689" s="2" t="s">
        <v>243</v>
      </c>
      <c r="C1689">
        <v>22.7</v>
      </c>
    </row>
    <row r="1690" spans="1:3" x14ac:dyDescent="0.25">
      <c r="A1690" s="1">
        <v>4</v>
      </c>
      <c r="B1690" s="2" t="s">
        <v>244</v>
      </c>
      <c r="C1690">
        <v>22</v>
      </c>
    </row>
    <row r="1691" spans="1:3" x14ac:dyDescent="0.25">
      <c r="A1691" s="1">
        <v>4</v>
      </c>
      <c r="B1691" s="2" t="s">
        <v>245</v>
      </c>
      <c r="C1691">
        <v>22</v>
      </c>
    </row>
    <row r="1692" spans="1:3" x14ac:dyDescent="0.25">
      <c r="A1692" s="1">
        <v>4</v>
      </c>
      <c r="B1692" s="2" t="s">
        <v>246</v>
      </c>
      <c r="C1692">
        <v>21.8</v>
      </c>
    </row>
    <row r="1693" spans="1:3" x14ac:dyDescent="0.25">
      <c r="A1693" s="1">
        <v>4</v>
      </c>
      <c r="B1693" s="2" t="s">
        <v>247</v>
      </c>
      <c r="C1693">
        <v>19.899999999999999</v>
      </c>
    </row>
    <row r="1694" spans="1:3" x14ac:dyDescent="0.25">
      <c r="A1694" s="1">
        <v>4</v>
      </c>
      <c r="B1694" s="2" t="s">
        <v>248</v>
      </c>
      <c r="C1694">
        <v>19.3</v>
      </c>
    </row>
    <row r="1695" spans="1:3" x14ac:dyDescent="0.25">
      <c r="A1695" s="1">
        <v>4</v>
      </c>
      <c r="B1695" s="2" t="s">
        <v>249</v>
      </c>
      <c r="C1695">
        <v>18.600000000000001</v>
      </c>
    </row>
    <row r="1696" spans="1:3" x14ac:dyDescent="0.25">
      <c r="A1696" s="1">
        <v>4</v>
      </c>
      <c r="B1696" s="2" t="s">
        <v>250</v>
      </c>
      <c r="C1696">
        <v>17.8</v>
      </c>
    </row>
    <row r="1697" spans="1:3" x14ac:dyDescent="0.25">
      <c r="A1697" s="1">
        <v>4</v>
      </c>
      <c r="B1697" s="2" t="s">
        <v>251</v>
      </c>
      <c r="C1697">
        <v>17.399999999999999</v>
      </c>
    </row>
    <row r="1698" spans="1:3" x14ac:dyDescent="0.25">
      <c r="A1698" s="1">
        <v>4</v>
      </c>
      <c r="B1698" s="2" t="s">
        <v>252</v>
      </c>
      <c r="C1698">
        <v>17.7</v>
      </c>
    </row>
    <row r="1699" spans="1:3" x14ac:dyDescent="0.25">
      <c r="A1699" s="1">
        <v>4</v>
      </c>
      <c r="B1699" s="2" t="s">
        <v>253</v>
      </c>
      <c r="C1699">
        <v>18</v>
      </c>
    </row>
    <row r="1700" spans="1:3" x14ac:dyDescent="0.25">
      <c r="A1700" s="1">
        <v>4</v>
      </c>
      <c r="B1700" s="2" t="s">
        <v>254</v>
      </c>
      <c r="C1700">
        <v>20.2</v>
      </c>
    </row>
    <row r="1701" spans="1:3" x14ac:dyDescent="0.25">
      <c r="A1701" s="1">
        <v>4</v>
      </c>
      <c r="B1701" s="2" t="s">
        <v>255</v>
      </c>
      <c r="C1701">
        <v>22.9</v>
      </c>
    </row>
    <row r="1702" spans="1:3" x14ac:dyDescent="0.25">
      <c r="A1702" s="1">
        <v>4</v>
      </c>
      <c r="B1702" s="2" t="s">
        <v>256</v>
      </c>
      <c r="C1702">
        <v>24.8</v>
      </c>
    </row>
    <row r="1703" spans="1:3" x14ac:dyDescent="0.25">
      <c r="A1703" s="1">
        <v>4</v>
      </c>
      <c r="B1703" s="2" t="s">
        <v>257</v>
      </c>
      <c r="C1703">
        <v>26.8</v>
      </c>
    </row>
    <row r="1704" spans="1:3" x14ac:dyDescent="0.25">
      <c r="A1704" s="1">
        <v>4</v>
      </c>
      <c r="B1704" s="2" t="s">
        <v>258</v>
      </c>
      <c r="C1704">
        <v>28.1</v>
      </c>
    </row>
    <row r="1705" spans="1:3" x14ac:dyDescent="0.25">
      <c r="A1705" s="1">
        <v>4</v>
      </c>
      <c r="B1705" s="2" t="s">
        <v>259</v>
      </c>
      <c r="C1705">
        <v>29.4</v>
      </c>
    </row>
    <row r="1706" spans="1:3" x14ac:dyDescent="0.25">
      <c r="A1706" s="1">
        <v>4</v>
      </c>
      <c r="B1706" s="2" t="s">
        <v>260</v>
      </c>
      <c r="C1706">
        <v>31.4</v>
      </c>
    </row>
    <row r="1707" spans="1:3" x14ac:dyDescent="0.25">
      <c r="A1707" s="1">
        <v>4</v>
      </c>
      <c r="B1707" s="2" t="s">
        <v>261</v>
      </c>
      <c r="C1707">
        <v>30.5</v>
      </c>
    </row>
    <row r="1708" spans="1:3" x14ac:dyDescent="0.25">
      <c r="A1708" s="1">
        <v>4</v>
      </c>
      <c r="B1708" s="2" t="s">
        <v>262</v>
      </c>
      <c r="C1708">
        <v>30.3</v>
      </c>
    </row>
    <row r="1709" spans="1:3" x14ac:dyDescent="0.25">
      <c r="A1709" s="1">
        <v>4</v>
      </c>
      <c r="B1709" s="2" t="s">
        <v>263</v>
      </c>
      <c r="C1709">
        <v>27.9</v>
      </c>
    </row>
    <row r="1710" spans="1:3" x14ac:dyDescent="0.25">
      <c r="A1710" s="1">
        <v>4</v>
      </c>
      <c r="B1710" s="2" t="s">
        <v>264</v>
      </c>
      <c r="C1710">
        <v>26.2</v>
      </c>
    </row>
    <row r="1711" spans="1:3" x14ac:dyDescent="0.25">
      <c r="A1711" s="1">
        <v>4</v>
      </c>
      <c r="B1711" s="2" t="s">
        <v>265</v>
      </c>
      <c r="C1711">
        <v>24.3</v>
      </c>
    </row>
    <row r="1712" spans="1:3" x14ac:dyDescent="0.25">
      <c r="A1712" s="1">
        <v>4</v>
      </c>
      <c r="B1712" s="2" t="s">
        <v>266</v>
      </c>
      <c r="C1712">
        <v>23.4</v>
      </c>
    </row>
    <row r="1713" spans="1:3" x14ac:dyDescent="0.25">
      <c r="A1713" s="1">
        <v>4</v>
      </c>
      <c r="B1713" s="2" t="s">
        <v>267</v>
      </c>
      <c r="C1713">
        <v>22.5</v>
      </c>
    </row>
    <row r="1714" spans="1:3" x14ac:dyDescent="0.25">
      <c r="A1714" s="1">
        <v>4</v>
      </c>
      <c r="B1714" s="2" t="s">
        <v>268</v>
      </c>
      <c r="C1714">
        <v>21.4</v>
      </c>
    </row>
    <row r="1715" spans="1:3" x14ac:dyDescent="0.25">
      <c r="A1715" s="1">
        <v>4</v>
      </c>
      <c r="B1715" s="2" t="s">
        <v>269</v>
      </c>
      <c r="C1715">
        <v>21</v>
      </c>
    </row>
    <row r="1716" spans="1:3" x14ac:dyDescent="0.25">
      <c r="A1716" s="1">
        <v>4</v>
      </c>
      <c r="B1716" s="2" t="s">
        <v>270</v>
      </c>
      <c r="C1716">
        <v>20.100000000000001</v>
      </c>
    </row>
    <row r="1717" spans="1:3" x14ac:dyDescent="0.25">
      <c r="A1717" s="1">
        <v>4</v>
      </c>
      <c r="B1717" s="2" t="s">
        <v>271</v>
      </c>
      <c r="C1717">
        <v>19.3</v>
      </c>
    </row>
    <row r="1718" spans="1:3" x14ac:dyDescent="0.25">
      <c r="A1718" s="1">
        <v>4</v>
      </c>
      <c r="B1718" s="2" t="s">
        <v>272</v>
      </c>
      <c r="C1718">
        <v>18.5</v>
      </c>
    </row>
    <row r="1719" spans="1:3" x14ac:dyDescent="0.25">
      <c r="A1719" s="1">
        <v>4</v>
      </c>
      <c r="B1719" s="2" t="s">
        <v>273</v>
      </c>
      <c r="C1719">
        <v>18.399999999999999</v>
      </c>
    </row>
    <row r="1720" spans="1:3" x14ac:dyDescent="0.25">
      <c r="A1720" s="1">
        <v>4</v>
      </c>
      <c r="B1720" s="2" t="s">
        <v>274</v>
      </c>
      <c r="C1720">
        <v>17.7</v>
      </c>
    </row>
    <row r="1721" spans="1:3" x14ac:dyDescent="0.25">
      <c r="A1721" s="1">
        <v>4</v>
      </c>
      <c r="B1721" s="2" t="s">
        <v>275</v>
      </c>
      <c r="C1721">
        <v>17.100000000000001</v>
      </c>
    </row>
    <row r="1722" spans="1:3" x14ac:dyDescent="0.25">
      <c r="A1722" s="1">
        <v>4</v>
      </c>
      <c r="B1722" s="2" t="s">
        <v>276</v>
      </c>
      <c r="C1722">
        <v>17.2</v>
      </c>
    </row>
    <row r="1723" spans="1:3" x14ac:dyDescent="0.25">
      <c r="A1723" s="1">
        <v>4</v>
      </c>
      <c r="B1723" s="2" t="s">
        <v>277</v>
      </c>
      <c r="C1723">
        <v>18</v>
      </c>
    </row>
    <row r="1724" spans="1:3" x14ac:dyDescent="0.25">
      <c r="A1724" s="1">
        <v>4</v>
      </c>
      <c r="B1724" s="2" t="s">
        <v>278</v>
      </c>
      <c r="C1724">
        <v>19</v>
      </c>
    </row>
    <row r="1725" spans="1:3" x14ac:dyDescent="0.25">
      <c r="A1725" s="1">
        <v>4</v>
      </c>
      <c r="B1725" s="2" t="s">
        <v>279</v>
      </c>
      <c r="C1725">
        <v>20.3</v>
      </c>
    </row>
    <row r="1726" spans="1:3" x14ac:dyDescent="0.25">
      <c r="A1726" s="1">
        <v>4</v>
      </c>
      <c r="B1726" s="2" t="s">
        <v>280</v>
      </c>
      <c r="C1726">
        <v>21.8</v>
      </c>
    </row>
    <row r="1727" spans="1:3" x14ac:dyDescent="0.25">
      <c r="A1727" s="1">
        <v>4</v>
      </c>
      <c r="B1727" s="2" t="s">
        <v>281</v>
      </c>
      <c r="C1727">
        <v>23.7</v>
      </c>
    </row>
    <row r="1728" spans="1:3" x14ac:dyDescent="0.25">
      <c r="A1728" s="1">
        <v>4</v>
      </c>
      <c r="B1728" s="2" t="s">
        <v>282</v>
      </c>
      <c r="C1728">
        <v>26.1</v>
      </c>
    </row>
    <row r="1729" spans="1:3" x14ac:dyDescent="0.25">
      <c r="A1729" s="1">
        <v>4</v>
      </c>
      <c r="B1729" s="2" t="s">
        <v>283</v>
      </c>
      <c r="C1729">
        <v>28.4</v>
      </c>
    </row>
    <row r="1730" spans="1:3" x14ac:dyDescent="0.25">
      <c r="A1730" s="1">
        <v>4</v>
      </c>
      <c r="B1730" s="2" t="s">
        <v>284</v>
      </c>
      <c r="C1730">
        <v>27.8</v>
      </c>
    </row>
    <row r="1731" spans="1:3" x14ac:dyDescent="0.25">
      <c r="A1731" s="1">
        <v>4</v>
      </c>
      <c r="B1731" s="2" t="s">
        <v>285</v>
      </c>
      <c r="C1731">
        <v>28.7</v>
      </c>
    </row>
    <row r="1732" spans="1:3" x14ac:dyDescent="0.25">
      <c r="A1732" s="1">
        <v>4</v>
      </c>
      <c r="B1732" s="2" t="s">
        <v>286</v>
      </c>
      <c r="C1732">
        <v>29.6</v>
      </c>
    </row>
    <row r="1733" spans="1:3" x14ac:dyDescent="0.25">
      <c r="A1733" s="1">
        <v>4</v>
      </c>
      <c r="B1733" s="2" t="s">
        <v>287</v>
      </c>
      <c r="C1733">
        <v>28.3</v>
      </c>
    </row>
    <row r="1734" spans="1:3" x14ac:dyDescent="0.25">
      <c r="A1734" s="1">
        <v>4</v>
      </c>
      <c r="B1734" s="2" t="s">
        <v>288</v>
      </c>
      <c r="C1734">
        <v>25.8</v>
      </c>
    </row>
    <row r="1735" spans="1:3" x14ac:dyDescent="0.25">
      <c r="A1735" s="1">
        <v>4</v>
      </c>
      <c r="B1735" s="2" t="s">
        <v>289</v>
      </c>
      <c r="C1735">
        <v>23.9</v>
      </c>
    </row>
    <row r="1736" spans="1:3" x14ac:dyDescent="0.25">
      <c r="A1736" s="1">
        <v>4</v>
      </c>
      <c r="B1736" s="2" t="s">
        <v>290</v>
      </c>
      <c r="C1736">
        <v>22.3</v>
      </c>
    </row>
    <row r="1737" spans="1:3" x14ac:dyDescent="0.25">
      <c r="A1737" s="1">
        <v>4</v>
      </c>
      <c r="B1737" s="2" t="s">
        <v>291</v>
      </c>
      <c r="C1737">
        <v>22.1</v>
      </c>
    </row>
    <row r="1738" spans="1:3" x14ac:dyDescent="0.25">
      <c r="A1738" s="1">
        <v>4</v>
      </c>
      <c r="B1738" s="2" t="s">
        <v>292</v>
      </c>
      <c r="C1738">
        <v>21.4</v>
      </c>
    </row>
    <row r="1739" spans="1:3" x14ac:dyDescent="0.25">
      <c r="A1739" s="1">
        <v>4</v>
      </c>
      <c r="B1739" s="2" t="s">
        <v>293</v>
      </c>
      <c r="C1739">
        <v>20.399999999999999</v>
      </c>
    </row>
    <row r="1740" spans="1:3" x14ac:dyDescent="0.25">
      <c r="A1740" s="1">
        <v>4</v>
      </c>
      <c r="B1740" s="2" t="s">
        <v>294</v>
      </c>
      <c r="C1740">
        <v>21</v>
      </c>
    </row>
    <row r="1741" spans="1:3" x14ac:dyDescent="0.25">
      <c r="A1741" s="1">
        <v>4</v>
      </c>
      <c r="B1741" s="2" t="s">
        <v>295</v>
      </c>
      <c r="C1741">
        <v>20.399999999999999</v>
      </c>
    </row>
    <row r="1742" spans="1:3" x14ac:dyDescent="0.25">
      <c r="A1742" s="1">
        <v>4</v>
      </c>
      <c r="B1742" s="2" t="s">
        <v>296</v>
      </c>
      <c r="C1742">
        <v>20.9</v>
      </c>
    </row>
    <row r="1743" spans="1:3" x14ac:dyDescent="0.25">
      <c r="A1743" s="1">
        <v>4</v>
      </c>
      <c r="B1743" s="2" t="s">
        <v>297</v>
      </c>
      <c r="C1743">
        <v>20.100000000000001</v>
      </c>
    </row>
    <row r="1744" spans="1:3" x14ac:dyDescent="0.25">
      <c r="A1744" s="1">
        <v>4</v>
      </c>
      <c r="B1744" s="2" t="s">
        <v>298</v>
      </c>
      <c r="C1744">
        <v>18.600000000000001</v>
      </c>
    </row>
    <row r="1745" spans="1:3" x14ac:dyDescent="0.25">
      <c r="A1745" s="1">
        <v>4</v>
      </c>
      <c r="B1745" s="2" t="s">
        <v>299</v>
      </c>
      <c r="C1745">
        <v>18</v>
      </c>
    </row>
    <row r="1746" spans="1:3" x14ac:dyDescent="0.25">
      <c r="A1746" s="1">
        <v>4</v>
      </c>
      <c r="B1746" s="2" t="s">
        <v>300</v>
      </c>
      <c r="C1746">
        <v>17.600000000000001</v>
      </c>
    </row>
    <row r="1747" spans="1:3" x14ac:dyDescent="0.25">
      <c r="A1747" s="1">
        <v>4</v>
      </c>
      <c r="B1747" s="2" t="s">
        <v>301</v>
      </c>
      <c r="C1747">
        <v>18.600000000000001</v>
      </c>
    </row>
    <row r="1748" spans="1:3" x14ac:dyDescent="0.25">
      <c r="A1748" s="1">
        <v>4</v>
      </c>
      <c r="B1748" s="2" t="s">
        <v>302</v>
      </c>
      <c r="C1748">
        <v>20.2</v>
      </c>
    </row>
    <row r="1749" spans="1:3" x14ac:dyDescent="0.25">
      <c r="A1749" s="1">
        <v>4</v>
      </c>
      <c r="B1749" s="2" t="s">
        <v>303</v>
      </c>
      <c r="C1749">
        <v>22.3</v>
      </c>
    </row>
    <row r="1750" spans="1:3" x14ac:dyDescent="0.25">
      <c r="A1750" s="1">
        <v>4</v>
      </c>
      <c r="B1750" s="2" t="s">
        <v>304</v>
      </c>
      <c r="C1750">
        <v>22.8</v>
      </c>
    </row>
    <row r="1751" spans="1:3" x14ac:dyDescent="0.25">
      <c r="A1751" s="1">
        <v>4</v>
      </c>
      <c r="B1751" s="2" t="s">
        <v>305</v>
      </c>
      <c r="C1751">
        <v>25.5</v>
      </c>
    </row>
    <row r="1752" spans="1:3" x14ac:dyDescent="0.25">
      <c r="A1752" s="1">
        <v>4</v>
      </c>
      <c r="B1752" s="2" t="s">
        <v>306</v>
      </c>
      <c r="C1752">
        <v>26.4</v>
      </c>
    </row>
    <row r="1753" spans="1:3" x14ac:dyDescent="0.25">
      <c r="A1753" s="1">
        <v>4</v>
      </c>
      <c r="B1753" s="2" t="s">
        <v>307</v>
      </c>
      <c r="C1753">
        <v>28.7</v>
      </c>
    </row>
    <row r="1754" spans="1:3" x14ac:dyDescent="0.25">
      <c r="A1754" s="1">
        <v>4</v>
      </c>
      <c r="B1754" s="2" t="s">
        <v>308</v>
      </c>
      <c r="C1754">
        <v>29.5</v>
      </c>
    </row>
    <row r="1755" spans="1:3" x14ac:dyDescent="0.25">
      <c r="A1755" s="1">
        <v>4</v>
      </c>
      <c r="B1755" s="2" t="s">
        <v>309</v>
      </c>
      <c r="C1755">
        <v>29.6</v>
      </c>
    </row>
    <row r="1756" spans="1:3" x14ac:dyDescent="0.25">
      <c r="A1756" s="1">
        <v>4</v>
      </c>
      <c r="B1756" s="2" t="s">
        <v>310</v>
      </c>
      <c r="C1756">
        <v>29.3</v>
      </c>
    </row>
    <row r="1757" spans="1:3" x14ac:dyDescent="0.25">
      <c r="A1757" s="1">
        <v>4</v>
      </c>
      <c r="B1757" s="2" t="s">
        <v>311</v>
      </c>
      <c r="C1757">
        <v>29.2</v>
      </c>
    </row>
    <row r="1758" spans="1:3" x14ac:dyDescent="0.25">
      <c r="A1758" s="1">
        <v>4</v>
      </c>
      <c r="B1758" s="2" t="s">
        <v>312</v>
      </c>
      <c r="C1758">
        <v>28.1</v>
      </c>
    </row>
    <row r="1759" spans="1:3" x14ac:dyDescent="0.25">
      <c r="A1759" s="1">
        <v>4</v>
      </c>
      <c r="B1759" s="2" t="s">
        <v>313</v>
      </c>
      <c r="C1759">
        <v>26.6</v>
      </c>
    </row>
    <row r="1760" spans="1:3" x14ac:dyDescent="0.25">
      <c r="A1760" s="1">
        <v>4</v>
      </c>
      <c r="B1760" s="2" t="s">
        <v>314</v>
      </c>
      <c r="C1760">
        <v>26.4</v>
      </c>
    </row>
    <row r="1761" spans="1:3" x14ac:dyDescent="0.25">
      <c r="A1761" s="1">
        <v>4</v>
      </c>
      <c r="B1761" s="2" t="s">
        <v>315</v>
      </c>
      <c r="C1761">
        <v>25.3</v>
      </c>
    </row>
    <row r="1762" spans="1:3" x14ac:dyDescent="0.25">
      <c r="A1762" s="1">
        <v>4</v>
      </c>
      <c r="B1762" s="2" t="s">
        <v>316</v>
      </c>
      <c r="C1762">
        <v>24.6</v>
      </c>
    </row>
    <row r="1763" spans="1:3" x14ac:dyDescent="0.25">
      <c r="A1763" s="1">
        <v>4</v>
      </c>
      <c r="B1763" s="2" t="s">
        <v>317</v>
      </c>
      <c r="C1763">
        <v>23.3</v>
      </c>
    </row>
    <row r="1764" spans="1:3" x14ac:dyDescent="0.25">
      <c r="A1764" s="1">
        <v>4</v>
      </c>
      <c r="B1764" s="2" t="s">
        <v>318</v>
      </c>
      <c r="C1764">
        <v>23.1</v>
      </c>
    </row>
    <row r="1765" spans="1:3" x14ac:dyDescent="0.25">
      <c r="A1765" s="1">
        <v>4</v>
      </c>
      <c r="B1765" s="2" t="s">
        <v>319</v>
      </c>
      <c r="C1765">
        <v>20.5</v>
      </c>
    </row>
    <row r="1766" spans="1:3" x14ac:dyDescent="0.25">
      <c r="A1766" s="1">
        <v>4</v>
      </c>
      <c r="B1766" s="2" t="s">
        <v>320</v>
      </c>
      <c r="C1766">
        <v>20.2</v>
      </c>
    </row>
    <row r="1767" spans="1:3" x14ac:dyDescent="0.25">
      <c r="A1767" s="1">
        <v>4</v>
      </c>
      <c r="B1767" s="2" t="s">
        <v>321</v>
      </c>
      <c r="C1767">
        <v>18.899999999999999</v>
      </c>
    </row>
    <row r="1768" spans="1:3" x14ac:dyDescent="0.25">
      <c r="A1768" s="1">
        <v>4</v>
      </c>
      <c r="B1768" s="2" t="s">
        <v>322</v>
      </c>
      <c r="C1768">
        <v>18.899999999999999</v>
      </c>
    </row>
    <row r="1769" spans="1:3" x14ac:dyDescent="0.25">
      <c r="A1769" s="1">
        <v>4</v>
      </c>
      <c r="B1769" s="2" t="s">
        <v>323</v>
      </c>
      <c r="C1769">
        <v>18.600000000000001</v>
      </c>
    </row>
    <row r="1770" spans="1:3" x14ac:dyDescent="0.25">
      <c r="A1770" s="1">
        <v>4</v>
      </c>
      <c r="B1770" s="2" t="s">
        <v>324</v>
      </c>
      <c r="C1770">
        <v>18</v>
      </c>
    </row>
    <row r="1771" spans="1:3" x14ac:dyDescent="0.25">
      <c r="A1771" s="1">
        <v>4</v>
      </c>
      <c r="B1771" s="2" t="s">
        <v>325</v>
      </c>
      <c r="C1771">
        <v>19.100000000000001</v>
      </c>
    </row>
    <row r="1772" spans="1:3" x14ac:dyDescent="0.25">
      <c r="A1772" s="1">
        <v>4</v>
      </c>
      <c r="B1772" s="2" t="s">
        <v>326</v>
      </c>
      <c r="C1772">
        <v>22.3</v>
      </c>
    </row>
    <row r="1773" spans="1:3" x14ac:dyDescent="0.25">
      <c r="A1773" s="1">
        <v>4</v>
      </c>
      <c r="B1773" s="2" t="s">
        <v>327</v>
      </c>
      <c r="C1773">
        <v>25.4</v>
      </c>
    </row>
    <row r="1774" spans="1:3" x14ac:dyDescent="0.25">
      <c r="A1774" s="1">
        <v>4</v>
      </c>
      <c r="B1774" s="2" t="s">
        <v>328</v>
      </c>
      <c r="C1774">
        <v>27.1</v>
      </c>
    </row>
    <row r="1775" spans="1:3" x14ac:dyDescent="0.25">
      <c r="A1775" s="1">
        <v>4</v>
      </c>
      <c r="B1775" s="2" t="s">
        <v>329</v>
      </c>
      <c r="C1775">
        <v>29.5</v>
      </c>
    </row>
    <row r="1776" spans="1:3" x14ac:dyDescent="0.25">
      <c r="A1776" s="1">
        <v>4</v>
      </c>
      <c r="B1776" s="2" t="s">
        <v>330</v>
      </c>
      <c r="C1776">
        <v>29.9</v>
      </c>
    </row>
    <row r="1777" spans="1:3" x14ac:dyDescent="0.25">
      <c r="A1777" s="1">
        <v>4</v>
      </c>
      <c r="B1777" s="2" t="s">
        <v>331</v>
      </c>
      <c r="C1777">
        <v>31.8</v>
      </c>
    </row>
    <row r="1778" spans="1:3" x14ac:dyDescent="0.25">
      <c r="A1778" s="1">
        <v>4</v>
      </c>
      <c r="B1778" s="2" t="s">
        <v>332</v>
      </c>
      <c r="C1778">
        <v>31.6</v>
      </c>
    </row>
    <row r="1779" spans="1:3" x14ac:dyDescent="0.25">
      <c r="A1779" s="1">
        <v>4</v>
      </c>
      <c r="B1779" s="2" t="s">
        <v>333</v>
      </c>
      <c r="C1779">
        <v>32.1</v>
      </c>
    </row>
    <row r="1780" spans="1:3" x14ac:dyDescent="0.25">
      <c r="A1780" s="1">
        <v>4</v>
      </c>
      <c r="B1780" s="2" t="s">
        <v>334</v>
      </c>
      <c r="C1780">
        <v>31.2</v>
      </c>
    </row>
    <row r="1781" spans="1:3" x14ac:dyDescent="0.25">
      <c r="A1781" s="1">
        <v>4</v>
      </c>
      <c r="B1781" s="2" t="s">
        <v>335</v>
      </c>
      <c r="C1781">
        <v>29.9</v>
      </c>
    </row>
    <row r="1782" spans="1:3" x14ac:dyDescent="0.25">
      <c r="A1782" s="1">
        <v>4</v>
      </c>
      <c r="B1782" s="2" t="s">
        <v>336</v>
      </c>
      <c r="C1782">
        <v>27.6</v>
      </c>
    </row>
    <row r="1783" spans="1:3" x14ac:dyDescent="0.25">
      <c r="A1783" s="1">
        <v>4</v>
      </c>
      <c r="B1783" s="2" t="s">
        <v>337</v>
      </c>
      <c r="C1783">
        <v>25.8</v>
      </c>
    </row>
    <row r="1784" spans="1:3" x14ac:dyDescent="0.25">
      <c r="A1784" s="1">
        <v>4</v>
      </c>
      <c r="B1784" s="2" t="s">
        <v>338</v>
      </c>
      <c r="C1784">
        <v>25</v>
      </c>
    </row>
    <row r="1785" spans="1:3" x14ac:dyDescent="0.25">
      <c r="A1785" s="1">
        <v>4</v>
      </c>
      <c r="B1785" s="2" t="s">
        <v>339</v>
      </c>
      <c r="C1785">
        <v>24.1</v>
      </c>
    </row>
    <row r="1786" spans="1:3" x14ac:dyDescent="0.25">
      <c r="A1786" s="1">
        <v>4</v>
      </c>
      <c r="B1786" s="2" t="s">
        <v>340</v>
      </c>
      <c r="C1786">
        <v>23.8</v>
      </c>
    </row>
    <row r="1787" spans="1:3" x14ac:dyDescent="0.25">
      <c r="A1787" s="1">
        <v>4</v>
      </c>
      <c r="B1787" s="2" t="s">
        <v>341</v>
      </c>
      <c r="C1787">
        <v>23.5</v>
      </c>
    </row>
    <row r="1788" spans="1:3" x14ac:dyDescent="0.25">
      <c r="A1788" s="1">
        <v>4</v>
      </c>
      <c r="B1788" s="2" t="s">
        <v>342</v>
      </c>
      <c r="C1788">
        <v>22.9</v>
      </c>
    </row>
    <row r="1789" spans="1:3" x14ac:dyDescent="0.25">
      <c r="A1789" s="1">
        <v>4</v>
      </c>
      <c r="B1789" s="2" t="s">
        <v>343</v>
      </c>
      <c r="C1789">
        <v>22.8</v>
      </c>
    </row>
    <row r="1790" spans="1:3" x14ac:dyDescent="0.25">
      <c r="A1790" s="1">
        <v>4</v>
      </c>
      <c r="B1790" s="2" t="s">
        <v>344</v>
      </c>
      <c r="C1790">
        <v>22</v>
      </c>
    </row>
    <row r="1791" spans="1:3" x14ac:dyDescent="0.25">
      <c r="A1791" s="1">
        <v>4</v>
      </c>
      <c r="B1791" s="2" t="s">
        <v>345</v>
      </c>
      <c r="C1791">
        <v>22.1</v>
      </c>
    </row>
    <row r="1792" spans="1:3" x14ac:dyDescent="0.25">
      <c r="A1792" s="1">
        <v>4</v>
      </c>
      <c r="B1792" s="2" t="s">
        <v>346</v>
      </c>
      <c r="C1792">
        <v>18.399999999999999</v>
      </c>
    </row>
    <row r="1793" spans="1:3" x14ac:dyDescent="0.25">
      <c r="A1793" s="1">
        <v>4</v>
      </c>
      <c r="B1793" s="2" t="s">
        <v>347</v>
      </c>
      <c r="C1793">
        <v>18.7</v>
      </c>
    </row>
    <row r="1794" spans="1:3" x14ac:dyDescent="0.25">
      <c r="A1794" s="1">
        <v>4</v>
      </c>
      <c r="B1794" s="2" t="s">
        <v>348</v>
      </c>
      <c r="C1794">
        <v>18.600000000000001</v>
      </c>
    </row>
    <row r="1795" spans="1:3" x14ac:dyDescent="0.25">
      <c r="A1795" s="1">
        <v>4</v>
      </c>
      <c r="B1795" s="2" t="s">
        <v>349</v>
      </c>
      <c r="C1795">
        <v>21.6</v>
      </c>
    </row>
    <row r="1796" spans="1:3" x14ac:dyDescent="0.25">
      <c r="A1796" s="1">
        <v>4</v>
      </c>
      <c r="B1796" s="2" t="s">
        <v>350</v>
      </c>
      <c r="C1796">
        <v>23.3</v>
      </c>
    </row>
    <row r="1797" spans="1:3" x14ac:dyDescent="0.25">
      <c r="A1797" s="1">
        <v>4</v>
      </c>
      <c r="B1797" s="2" t="s">
        <v>351</v>
      </c>
      <c r="C1797">
        <v>26.5</v>
      </c>
    </row>
    <row r="1798" spans="1:3" x14ac:dyDescent="0.25">
      <c r="A1798" s="1">
        <v>4</v>
      </c>
      <c r="B1798" s="2" t="s">
        <v>352</v>
      </c>
      <c r="C1798">
        <v>28.8</v>
      </c>
    </row>
    <row r="1799" spans="1:3" x14ac:dyDescent="0.25">
      <c r="A1799" s="1">
        <v>4</v>
      </c>
      <c r="B1799" s="2" t="s">
        <v>353</v>
      </c>
      <c r="C1799">
        <v>30.4</v>
      </c>
    </row>
    <row r="1800" spans="1:3" x14ac:dyDescent="0.25">
      <c r="A1800" s="1">
        <v>4</v>
      </c>
      <c r="B1800" s="2" t="s">
        <v>354</v>
      </c>
      <c r="C1800">
        <v>32.9</v>
      </c>
    </row>
    <row r="1801" spans="1:3" x14ac:dyDescent="0.25">
      <c r="A1801" s="1">
        <v>4</v>
      </c>
      <c r="B1801" s="2" t="s">
        <v>355</v>
      </c>
      <c r="C1801">
        <v>32.5</v>
      </c>
    </row>
    <row r="1802" spans="1:3" x14ac:dyDescent="0.25">
      <c r="A1802" s="1">
        <v>4</v>
      </c>
      <c r="B1802" s="2" t="s">
        <v>356</v>
      </c>
      <c r="C1802">
        <v>33.6</v>
      </c>
    </row>
    <row r="1803" spans="1:3" x14ac:dyDescent="0.25">
      <c r="A1803" s="1">
        <v>4</v>
      </c>
      <c r="B1803" s="2" t="s">
        <v>357</v>
      </c>
      <c r="C1803">
        <v>32.299999999999997</v>
      </c>
    </row>
    <row r="1804" spans="1:3" x14ac:dyDescent="0.25">
      <c r="A1804" s="1">
        <v>4</v>
      </c>
      <c r="B1804" s="2" t="s">
        <v>358</v>
      </c>
      <c r="C1804">
        <v>32.200000000000003</v>
      </c>
    </row>
    <row r="1805" spans="1:3" x14ac:dyDescent="0.25">
      <c r="A1805" s="1">
        <v>4</v>
      </c>
      <c r="B1805" s="2" t="s">
        <v>359</v>
      </c>
      <c r="C1805">
        <v>31.6</v>
      </c>
    </row>
    <row r="1806" spans="1:3" x14ac:dyDescent="0.25">
      <c r="A1806" s="1">
        <v>4</v>
      </c>
      <c r="B1806" s="2" t="s">
        <v>360</v>
      </c>
      <c r="C1806">
        <v>28.9</v>
      </c>
    </row>
    <row r="1807" spans="1:3" x14ac:dyDescent="0.25">
      <c r="A1807" s="1">
        <v>4</v>
      </c>
      <c r="B1807" s="2" t="s">
        <v>361</v>
      </c>
      <c r="C1807">
        <v>26.9</v>
      </c>
    </row>
    <row r="1808" spans="1:3" x14ac:dyDescent="0.25">
      <c r="A1808" s="1">
        <v>4</v>
      </c>
      <c r="B1808" s="2" t="s">
        <v>362</v>
      </c>
      <c r="C1808">
        <v>26.3</v>
      </c>
    </row>
    <row r="1809" spans="1:3" x14ac:dyDescent="0.25">
      <c r="A1809" s="1">
        <v>5</v>
      </c>
      <c r="B1809" s="2" t="s">
        <v>0</v>
      </c>
      <c r="C1809">
        <v>35.200000000000003</v>
      </c>
    </row>
    <row r="1810" spans="1:3" x14ac:dyDescent="0.25">
      <c r="A1810" s="1">
        <v>5</v>
      </c>
      <c r="B1810" s="2" t="s">
        <v>1</v>
      </c>
      <c r="C1810">
        <v>34.299999999999997</v>
      </c>
    </row>
    <row r="1811" spans="1:3" x14ac:dyDescent="0.25">
      <c r="A1811" s="1">
        <v>5</v>
      </c>
      <c r="B1811" s="2" t="s">
        <v>2</v>
      </c>
      <c r="C1811">
        <v>32.9</v>
      </c>
    </row>
    <row r="1812" spans="1:3" x14ac:dyDescent="0.25">
      <c r="A1812" s="1">
        <v>5</v>
      </c>
      <c r="B1812" s="2" t="s">
        <v>3</v>
      </c>
      <c r="C1812">
        <v>31.7</v>
      </c>
    </row>
    <row r="1813" spans="1:3" x14ac:dyDescent="0.25">
      <c r="A1813" s="1">
        <v>5</v>
      </c>
      <c r="B1813" s="2" t="s">
        <v>4</v>
      </c>
      <c r="C1813">
        <v>29.6</v>
      </c>
    </row>
    <row r="1814" spans="1:3" x14ac:dyDescent="0.25">
      <c r="A1814" s="1">
        <v>5</v>
      </c>
      <c r="B1814" s="2" t="s">
        <v>5</v>
      </c>
      <c r="C1814">
        <v>28.1</v>
      </c>
    </row>
    <row r="1815" spans="1:3" x14ac:dyDescent="0.25">
      <c r="A1815" s="1">
        <v>5</v>
      </c>
      <c r="B1815" s="2" t="s">
        <v>6</v>
      </c>
      <c r="C1815">
        <v>27.4</v>
      </c>
    </row>
    <row r="1816" spans="1:3" x14ac:dyDescent="0.25">
      <c r="A1816" s="1">
        <v>5</v>
      </c>
      <c r="B1816" s="2" t="s">
        <v>7</v>
      </c>
      <c r="C1816">
        <v>26.6</v>
      </c>
    </row>
    <row r="1817" spans="1:3" x14ac:dyDescent="0.25">
      <c r="A1817" s="1">
        <v>5</v>
      </c>
      <c r="B1817" s="2" t="s">
        <v>8</v>
      </c>
      <c r="C1817">
        <v>27.2</v>
      </c>
    </row>
    <row r="1818" spans="1:3" x14ac:dyDescent="0.25">
      <c r="A1818" s="1">
        <v>5</v>
      </c>
      <c r="B1818" s="2" t="s">
        <v>9</v>
      </c>
      <c r="C1818">
        <v>25.6</v>
      </c>
    </row>
    <row r="1819" spans="1:3" x14ac:dyDescent="0.25">
      <c r="A1819" s="1">
        <v>5</v>
      </c>
      <c r="B1819" s="2" t="s">
        <v>10</v>
      </c>
      <c r="C1819">
        <v>25.3</v>
      </c>
    </row>
    <row r="1820" spans="1:3" x14ac:dyDescent="0.25">
      <c r="A1820" s="1">
        <v>5</v>
      </c>
      <c r="B1820" s="2" t="s">
        <v>11</v>
      </c>
      <c r="C1820">
        <v>24.6</v>
      </c>
    </row>
    <row r="1821" spans="1:3" x14ac:dyDescent="0.25">
      <c r="A1821" s="1">
        <v>5</v>
      </c>
      <c r="B1821" s="2" t="s">
        <v>12</v>
      </c>
      <c r="C1821">
        <v>23.5</v>
      </c>
    </row>
    <row r="1822" spans="1:3" x14ac:dyDescent="0.25">
      <c r="A1822" s="1">
        <v>5</v>
      </c>
      <c r="B1822" s="2" t="s">
        <v>13</v>
      </c>
      <c r="C1822">
        <v>22.8</v>
      </c>
    </row>
    <row r="1823" spans="1:3" x14ac:dyDescent="0.25">
      <c r="A1823" s="1">
        <v>5</v>
      </c>
      <c r="B1823" s="2" t="s">
        <v>14</v>
      </c>
      <c r="C1823">
        <v>21.9</v>
      </c>
    </row>
    <row r="1824" spans="1:3" x14ac:dyDescent="0.25">
      <c r="A1824" s="1">
        <v>5</v>
      </c>
      <c r="B1824" s="2" t="s">
        <v>15</v>
      </c>
      <c r="C1824">
        <v>23.3</v>
      </c>
    </row>
    <row r="1825" spans="1:3" x14ac:dyDescent="0.25">
      <c r="A1825" s="1">
        <v>5</v>
      </c>
      <c r="B1825" s="2" t="s">
        <v>16</v>
      </c>
      <c r="C1825">
        <v>25</v>
      </c>
    </row>
    <row r="1826" spans="1:3" x14ac:dyDescent="0.25">
      <c r="A1826" s="1">
        <v>5</v>
      </c>
      <c r="B1826" s="2" t="s">
        <v>17</v>
      </c>
      <c r="C1826">
        <v>26.5</v>
      </c>
    </row>
    <row r="1827" spans="1:3" x14ac:dyDescent="0.25">
      <c r="A1827" s="1">
        <v>5</v>
      </c>
      <c r="B1827" s="2" t="s">
        <v>18</v>
      </c>
      <c r="C1827">
        <v>28.7</v>
      </c>
    </row>
    <row r="1828" spans="1:3" x14ac:dyDescent="0.25">
      <c r="A1828" s="1">
        <v>5</v>
      </c>
      <c r="B1828" s="2" t="s">
        <v>19</v>
      </c>
      <c r="C1828">
        <v>30.9</v>
      </c>
    </row>
    <row r="1829" spans="1:3" x14ac:dyDescent="0.25">
      <c r="A1829" s="1">
        <v>5</v>
      </c>
      <c r="B1829" s="2" t="s">
        <v>20</v>
      </c>
      <c r="C1829">
        <v>33.1</v>
      </c>
    </row>
    <row r="1830" spans="1:3" x14ac:dyDescent="0.25">
      <c r="A1830" s="1">
        <v>5</v>
      </c>
      <c r="B1830" s="2" t="s">
        <v>21</v>
      </c>
      <c r="C1830">
        <v>34.1</v>
      </c>
    </row>
    <row r="1831" spans="1:3" x14ac:dyDescent="0.25">
      <c r="A1831" s="1">
        <v>5</v>
      </c>
      <c r="B1831" s="2" t="s">
        <v>22</v>
      </c>
      <c r="C1831">
        <v>35.1</v>
      </c>
    </row>
    <row r="1832" spans="1:3" x14ac:dyDescent="0.25">
      <c r="A1832" s="1">
        <v>5</v>
      </c>
      <c r="B1832" s="2" t="s">
        <v>23</v>
      </c>
      <c r="C1832">
        <v>35.5</v>
      </c>
    </row>
    <row r="1833" spans="1:3" x14ac:dyDescent="0.25">
      <c r="A1833" s="1">
        <v>5</v>
      </c>
      <c r="B1833" s="2" t="s">
        <v>24</v>
      </c>
      <c r="C1833">
        <v>34.799999999999997</v>
      </c>
    </row>
    <row r="1834" spans="1:3" x14ac:dyDescent="0.25">
      <c r="A1834" s="1">
        <v>5</v>
      </c>
      <c r="B1834" s="2" t="s">
        <v>25</v>
      </c>
      <c r="C1834">
        <v>34.6</v>
      </c>
    </row>
    <row r="1835" spans="1:3" x14ac:dyDescent="0.25">
      <c r="A1835" s="1">
        <v>5</v>
      </c>
      <c r="B1835" s="2" t="s">
        <v>26</v>
      </c>
      <c r="C1835">
        <v>32.9</v>
      </c>
    </row>
    <row r="1836" spans="1:3" x14ac:dyDescent="0.25">
      <c r="A1836" s="1">
        <v>5</v>
      </c>
      <c r="B1836" s="2" t="s">
        <v>27</v>
      </c>
      <c r="C1836">
        <v>31</v>
      </c>
    </row>
    <row r="1837" spans="1:3" x14ac:dyDescent="0.25">
      <c r="A1837" s="1">
        <v>5</v>
      </c>
      <c r="B1837" s="2" t="s">
        <v>28</v>
      </c>
      <c r="C1837">
        <v>30.3</v>
      </c>
    </row>
    <row r="1838" spans="1:3" x14ac:dyDescent="0.25">
      <c r="A1838" s="1">
        <v>5</v>
      </c>
      <c r="B1838" s="2" t="s">
        <v>29</v>
      </c>
      <c r="C1838">
        <v>28.4</v>
      </c>
    </row>
    <row r="1839" spans="1:3" x14ac:dyDescent="0.25">
      <c r="A1839" s="1">
        <v>5</v>
      </c>
      <c r="B1839" s="2" t="s">
        <v>30</v>
      </c>
      <c r="C1839">
        <v>28.4</v>
      </c>
    </row>
    <row r="1840" spans="1:3" x14ac:dyDescent="0.25">
      <c r="A1840" s="1">
        <v>5</v>
      </c>
      <c r="B1840" s="2" t="s">
        <v>31</v>
      </c>
      <c r="C1840">
        <v>27</v>
      </c>
    </row>
    <row r="1841" spans="1:3" x14ac:dyDescent="0.25">
      <c r="A1841" s="1">
        <v>5</v>
      </c>
      <c r="B1841" s="2" t="s">
        <v>32</v>
      </c>
      <c r="C1841">
        <v>26.5</v>
      </c>
    </row>
    <row r="1842" spans="1:3" x14ac:dyDescent="0.25">
      <c r="A1842" s="1">
        <v>5</v>
      </c>
      <c r="B1842" s="2" t="s">
        <v>33</v>
      </c>
      <c r="C1842">
        <v>25.6</v>
      </c>
    </row>
    <row r="1843" spans="1:3" x14ac:dyDescent="0.25">
      <c r="A1843" s="1">
        <v>5</v>
      </c>
      <c r="B1843" s="2" t="s">
        <v>34</v>
      </c>
      <c r="C1843">
        <v>24.6</v>
      </c>
    </row>
    <row r="1844" spans="1:3" x14ac:dyDescent="0.25">
      <c r="A1844" s="1">
        <v>5</v>
      </c>
      <c r="B1844" s="2" t="s">
        <v>35</v>
      </c>
      <c r="C1844">
        <v>23.7</v>
      </c>
    </row>
    <row r="1845" spans="1:3" x14ac:dyDescent="0.25">
      <c r="A1845" s="1">
        <v>5</v>
      </c>
      <c r="B1845" s="2" t="s">
        <v>36</v>
      </c>
      <c r="C1845">
        <v>22.9</v>
      </c>
    </row>
    <row r="1846" spans="1:3" x14ac:dyDescent="0.25">
      <c r="A1846" s="1">
        <v>5</v>
      </c>
      <c r="B1846" s="2" t="s">
        <v>37</v>
      </c>
      <c r="C1846">
        <v>22.4</v>
      </c>
    </row>
    <row r="1847" spans="1:3" x14ac:dyDescent="0.25">
      <c r="A1847" s="1">
        <v>5</v>
      </c>
      <c r="B1847" s="2" t="s">
        <v>38</v>
      </c>
      <c r="C1847">
        <v>21.7</v>
      </c>
    </row>
    <row r="1848" spans="1:3" x14ac:dyDescent="0.25">
      <c r="A1848" s="1">
        <v>5</v>
      </c>
      <c r="B1848" s="2" t="s">
        <v>39</v>
      </c>
      <c r="C1848">
        <v>21.9</v>
      </c>
    </row>
    <row r="1849" spans="1:3" x14ac:dyDescent="0.25">
      <c r="A1849" s="1">
        <v>5</v>
      </c>
      <c r="B1849" s="2" t="s">
        <v>40</v>
      </c>
      <c r="C1849">
        <v>23.4</v>
      </c>
    </row>
    <row r="1850" spans="1:3" x14ac:dyDescent="0.25">
      <c r="A1850" s="1">
        <v>5</v>
      </c>
      <c r="B1850" s="2" t="s">
        <v>41</v>
      </c>
      <c r="C1850">
        <v>25.2</v>
      </c>
    </row>
    <row r="1851" spans="1:3" x14ac:dyDescent="0.25">
      <c r="A1851" s="1">
        <v>5</v>
      </c>
      <c r="B1851" s="2" t="s">
        <v>42</v>
      </c>
      <c r="C1851">
        <v>27.3</v>
      </c>
    </row>
    <row r="1852" spans="1:3" x14ac:dyDescent="0.25">
      <c r="A1852" s="1">
        <v>5</v>
      </c>
      <c r="B1852" s="2" t="s">
        <v>43</v>
      </c>
      <c r="C1852">
        <v>28.4</v>
      </c>
    </row>
    <row r="1853" spans="1:3" x14ac:dyDescent="0.25">
      <c r="A1853" s="1">
        <v>5</v>
      </c>
      <c r="B1853" s="2" t="s">
        <v>44</v>
      </c>
      <c r="C1853">
        <v>30.6</v>
      </c>
    </row>
    <row r="1854" spans="1:3" x14ac:dyDescent="0.25">
      <c r="A1854" s="1">
        <v>5</v>
      </c>
      <c r="B1854" s="2" t="s">
        <v>45</v>
      </c>
      <c r="C1854">
        <v>31.4</v>
      </c>
    </row>
    <row r="1855" spans="1:3" x14ac:dyDescent="0.25">
      <c r="A1855" s="1">
        <v>5</v>
      </c>
      <c r="B1855" s="2" t="s">
        <v>363</v>
      </c>
      <c r="C1855">
        <v>32.9</v>
      </c>
    </row>
    <row r="1856" spans="1:3" x14ac:dyDescent="0.25">
      <c r="A1856" s="1">
        <v>5</v>
      </c>
      <c r="B1856" s="2" t="s">
        <v>46</v>
      </c>
      <c r="C1856">
        <v>33.9</v>
      </c>
    </row>
    <row r="1857" spans="1:3" x14ac:dyDescent="0.25">
      <c r="A1857" s="1">
        <v>5</v>
      </c>
      <c r="B1857" s="2" t="s">
        <v>47</v>
      </c>
      <c r="C1857">
        <v>32.9</v>
      </c>
    </row>
    <row r="1858" spans="1:3" x14ac:dyDescent="0.25">
      <c r="A1858" s="1">
        <v>5</v>
      </c>
      <c r="B1858" s="2" t="s">
        <v>48</v>
      </c>
      <c r="C1858">
        <v>32.9</v>
      </c>
    </row>
    <row r="1859" spans="1:3" x14ac:dyDescent="0.25">
      <c r="A1859" s="1">
        <v>5</v>
      </c>
      <c r="B1859" s="2" t="s">
        <v>49</v>
      </c>
      <c r="C1859">
        <v>31.7</v>
      </c>
    </row>
    <row r="1860" spans="1:3" x14ac:dyDescent="0.25">
      <c r="A1860" s="1">
        <v>5</v>
      </c>
      <c r="B1860" s="2" t="s">
        <v>364</v>
      </c>
      <c r="C1860">
        <v>30.3</v>
      </c>
    </row>
    <row r="1861" spans="1:3" x14ac:dyDescent="0.25">
      <c r="A1861" s="1">
        <v>5</v>
      </c>
      <c r="B1861" s="2" t="s">
        <v>50</v>
      </c>
      <c r="C1861">
        <v>28.3</v>
      </c>
    </row>
    <row r="1862" spans="1:3" x14ac:dyDescent="0.25">
      <c r="A1862" s="1">
        <v>5</v>
      </c>
      <c r="B1862" s="2" t="s">
        <v>51</v>
      </c>
      <c r="C1862">
        <v>28.9</v>
      </c>
    </row>
    <row r="1863" spans="1:3" x14ac:dyDescent="0.25">
      <c r="A1863" s="1">
        <v>5</v>
      </c>
      <c r="B1863" s="2" t="s">
        <v>52</v>
      </c>
      <c r="C1863">
        <v>27.1</v>
      </c>
    </row>
    <row r="1864" spans="1:3" x14ac:dyDescent="0.25">
      <c r="A1864" s="1">
        <v>5</v>
      </c>
      <c r="B1864" s="2" t="s">
        <v>53</v>
      </c>
      <c r="C1864">
        <v>25.9</v>
      </c>
    </row>
    <row r="1865" spans="1:3" x14ac:dyDescent="0.25">
      <c r="A1865" s="1">
        <v>5</v>
      </c>
      <c r="B1865" s="2" t="s">
        <v>54</v>
      </c>
      <c r="C1865">
        <v>24.6</v>
      </c>
    </row>
    <row r="1866" spans="1:3" x14ac:dyDescent="0.25">
      <c r="A1866" s="1">
        <v>5</v>
      </c>
      <c r="B1866" s="2" t="s">
        <v>55</v>
      </c>
      <c r="C1866">
        <v>23.6</v>
      </c>
    </row>
    <row r="1867" spans="1:3" x14ac:dyDescent="0.25">
      <c r="A1867" s="1">
        <v>5</v>
      </c>
      <c r="B1867" s="2" t="s">
        <v>56</v>
      </c>
      <c r="C1867">
        <v>23</v>
      </c>
    </row>
    <row r="1868" spans="1:3" x14ac:dyDescent="0.25">
      <c r="A1868" s="1">
        <v>5</v>
      </c>
      <c r="B1868" s="2" t="s">
        <v>57</v>
      </c>
      <c r="C1868">
        <v>22.9</v>
      </c>
    </row>
    <row r="1869" spans="1:3" x14ac:dyDescent="0.25">
      <c r="A1869" s="1">
        <v>5</v>
      </c>
      <c r="B1869" s="2" t="s">
        <v>58</v>
      </c>
      <c r="C1869">
        <v>22.9</v>
      </c>
    </row>
    <row r="1870" spans="1:3" x14ac:dyDescent="0.25">
      <c r="A1870" s="1">
        <v>5</v>
      </c>
      <c r="B1870" s="2" t="s">
        <v>59</v>
      </c>
      <c r="C1870">
        <v>23.3</v>
      </c>
    </row>
    <row r="1871" spans="1:3" x14ac:dyDescent="0.25">
      <c r="A1871" s="1">
        <v>5</v>
      </c>
      <c r="B1871" s="2" t="s">
        <v>60</v>
      </c>
      <c r="C1871">
        <v>22.8</v>
      </c>
    </row>
    <row r="1872" spans="1:3" x14ac:dyDescent="0.25">
      <c r="A1872" s="1">
        <v>5</v>
      </c>
      <c r="B1872" s="2" t="s">
        <v>61</v>
      </c>
      <c r="C1872">
        <v>23.9</v>
      </c>
    </row>
    <row r="1873" spans="1:3" x14ac:dyDescent="0.25">
      <c r="A1873" s="1">
        <v>5</v>
      </c>
      <c r="B1873" s="2" t="s">
        <v>62</v>
      </c>
      <c r="C1873">
        <v>23.9</v>
      </c>
    </row>
    <row r="1874" spans="1:3" x14ac:dyDescent="0.25">
      <c r="A1874" s="1">
        <v>5</v>
      </c>
      <c r="B1874" s="2" t="s">
        <v>63</v>
      </c>
      <c r="C1874">
        <v>24.9</v>
      </c>
    </row>
    <row r="1875" spans="1:3" x14ac:dyDescent="0.25">
      <c r="A1875" s="1">
        <v>5</v>
      </c>
      <c r="B1875" s="2" t="s">
        <v>64</v>
      </c>
      <c r="C1875">
        <v>26.2</v>
      </c>
    </row>
    <row r="1876" spans="1:3" x14ac:dyDescent="0.25">
      <c r="A1876" s="1">
        <v>5</v>
      </c>
      <c r="B1876" s="2" t="s">
        <v>65</v>
      </c>
      <c r="C1876">
        <v>27.2</v>
      </c>
    </row>
    <row r="1877" spans="1:3" x14ac:dyDescent="0.25">
      <c r="A1877" s="1">
        <v>5</v>
      </c>
      <c r="B1877" s="2" t="s">
        <v>66</v>
      </c>
      <c r="C1877">
        <v>28.9</v>
      </c>
    </row>
    <row r="1878" spans="1:3" x14ac:dyDescent="0.25">
      <c r="A1878" s="1">
        <v>5</v>
      </c>
      <c r="B1878" s="2" t="s">
        <v>67</v>
      </c>
      <c r="C1878">
        <v>29.4</v>
      </c>
    </row>
    <row r="1879" spans="1:3" x14ac:dyDescent="0.25">
      <c r="A1879" s="1">
        <v>5</v>
      </c>
      <c r="B1879" s="2" t="s">
        <v>68</v>
      </c>
      <c r="C1879">
        <v>30.9</v>
      </c>
    </row>
    <row r="1880" spans="1:3" x14ac:dyDescent="0.25">
      <c r="A1880" s="1">
        <v>5</v>
      </c>
      <c r="B1880" s="2" t="s">
        <v>69</v>
      </c>
      <c r="C1880">
        <v>31.9</v>
      </c>
    </row>
    <row r="1881" spans="1:3" x14ac:dyDescent="0.25">
      <c r="A1881" s="1">
        <v>5</v>
      </c>
      <c r="B1881" s="2" t="s">
        <v>70</v>
      </c>
      <c r="C1881">
        <v>31.8</v>
      </c>
    </row>
    <row r="1882" spans="1:3" x14ac:dyDescent="0.25">
      <c r="A1882" s="1">
        <v>5</v>
      </c>
      <c r="B1882" s="2" t="s">
        <v>71</v>
      </c>
      <c r="C1882">
        <v>31.5</v>
      </c>
    </row>
    <row r="1883" spans="1:3" x14ac:dyDescent="0.25">
      <c r="A1883" s="1">
        <v>5</v>
      </c>
      <c r="B1883" s="2" t="s">
        <v>72</v>
      </c>
      <c r="C1883">
        <v>30.9</v>
      </c>
    </row>
    <row r="1884" spans="1:3" x14ac:dyDescent="0.25">
      <c r="A1884" s="1">
        <v>5</v>
      </c>
      <c r="B1884" s="2" t="s">
        <v>73</v>
      </c>
      <c r="C1884">
        <v>29.2</v>
      </c>
    </row>
    <row r="1885" spans="1:3" x14ac:dyDescent="0.25">
      <c r="A1885" s="1">
        <v>5</v>
      </c>
      <c r="B1885" s="2" t="s">
        <v>74</v>
      </c>
      <c r="C1885">
        <v>27.7</v>
      </c>
    </row>
    <row r="1886" spans="1:3" x14ac:dyDescent="0.25">
      <c r="A1886" s="1">
        <v>5</v>
      </c>
      <c r="B1886" s="2" t="s">
        <v>75</v>
      </c>
      <c r="C1886">
        <v>27.7</v>
      </c>
    </row>
    <row r="1887" spans="1:3" x14ac:dyDescent="0.25">
      <c r="A1887" s="1">
        <v>5</v>
      </c>
      <c r="B1887" s="2" t="s">
        <v>76</v>
      </c>
      <c r="C1887">
        <v>26.3</v>
      </c>
    </row>
    <row r="1888" spans="1:3" x14ac:dyDescent="0.25">
      <c r="A1888" s="1">
        <v>5</v>
      </c>
      <c r="B1888" s="2" t="s">
        <v>77</v>
      </c>
      <c r="C1888">
        <v>25.7</v>
      </c>
    </row>
    <row r="1889" spans="1:3" x14ac:dyDescent="0.25">
      <c r="A1889" s="1">
        <v>5</v>
      </c>
      <c r="B1889" s="2" t="s">
        <v>78</v>
      </c>
      <c r="C1889">
        <v>25.1</v>
      </c>
    </row>
    <row r="1890" spans="1:3" x14ac:dyDescent="0.25">
      <c r="A1890" s="1">
        <v>5</v>
      </c>
      <c r="B1890" s="2" t="s">
        <v>79</v>
      </c>
      <c r="C1890">
        <v>24.1</v>
      </c>
    </row>
    <row r="1891" spans="1:3" x14ac:dyDescent="0.25">
      <c r="A1891" s="1">
        <v>5</v>
      </c>
      <c r="B1891" s="2" t="s">
        <v>80</v>
      </c>
      <c r="C1891">
        <v>22.9</v>
      </c>
    </row>
    <row r="1892" spans="1:3" x14ac:dyDescent="0.25">
      <c r="A1892" s="1">
        <v>5</v>
      </c>
      <c r="B1892" s="2" t="s">
        <v>81</v>
      </c>
      <c r="C1892">
        <v>22.5</v>
      </c>
    </row>
    <row r="1893" spans="1:3" x14ac:dyDescent="0.25">
      <c r="A1893" s="1">
        <v>5</v>
      </c>
      <c r="B1893" s="2" t="s">
        <v>82</v>
      </c>
      <c r="C1893">
        <v>21.1</v>
      </c>
    </row>
    <row r="1894" spans="1:3" x14ac:dyDescent="0.25">
      <c r="A1894" s="1">
        <v>5</v>
      </c>
      <c r="B1894" s="2" t="s">
        <v>83</v>
      </c>
      <c r="C1894">
        <v>21.5</v>
      </c>
    </row>
    <row r="1895" spans="1:3" x14ac:dyDescent="0.25">
      <c r="A1895" s="1">
        <v>5</v>
      </c>
      <c r="B1895" s="2" t="s">
        <v>84</v>
      </c>
      <c r="C1895">
        <v>21.7</v>
      </c>
    </row>
    <row r="1896" spans="1:3" x14ac:dyDescent="0.25">
      <c r="A1896" s="1">
        <v>5</v>
      </c>
      <c r="B1896" s="2" t="s">
        <v>85</v>
      </c>
      <c r="C1896">
        <v>22</v>
      </c>
    </row>
    <row r="1897" spans="1:3" x14ac:dyDescent="0.25">
      <c r="A1897" s="1">
        <v>5</v>
      </c>
      <c r="B1897" s="2" t="s">
        <v>86</v>
      </c>
      <c r="C1897">
        <v>23.3</v>
      </c>
    </row>
    <row r="1898" spans="1:3" x14ac:dyDescent="0.25">
      <c r="A1898" s="1">
        <v>5</v>
      </c>
      <c r="B1898" s="2" t="s">
        <v>87</v>
      </c>
      <c r="C1898">
        <v>25</v>
      </c>
    </row>
    <row r="1899" spans="1:3" x14ac:dyDescent="0.25">
      <c r="A1899" s="1">
        <v>5</v>
      </c>
      <c r="B1899" s="2" t="s">
        <v>88</v>
      </c>
      <c r="C1899">
        <v>27.6</v>
      </c>
    </row>
    <row r="1900" spans="1:3" x14ac:dyDescent="0.25">
      <c r="A1900" s="1">
        <v>5</v>
      </c>
      <c r="B1900" s="2" t="s">
        <v>89</v>
      </c>
      <c r="C1900">
        <v>29</v>
      </c>
    </row>
    <row r="1901" spans="1:3" x14ac:dyDescent="0.25">
      <c r="A1901" s="1">
        <v>5</v>
      </c>
      <c r="B1901" s="2" t="s">
        <v>90</v>
      </c>
      <c r="C1901">
        <v>32.1</v>
      </c>
    </row>
    <row r="1902" spans="1:3" x14ac:dyDescent="0.25">
      <c r="A1902" s="1">
        <v>5</v>
      </c>
      <c r="B1902" s="2" t="s">
        <v>91</v>
      </c>
      <c r="C1902">
        <v>33.700000000000003</v>
      </c>
    </row>
    <row r="1903" spans="1:3" x14ac:dyDescent="0.25">
      <c r="A1903" s="1">
        <v>5</v>
      </c>
      <c r="B1903" s="2" t="s">
        <v>92</v>
      </c>
      <c r="C1903">
        <v>34.799999999999997</v>
      </c>
    </row>
    <row r="1904" spans="1:3" x14ac:dyDescent="0.25">
      <c r="A1904" s="1">
        <v>5</v>
      </c>
      <c r="B1904" s="2" t="s">
        <v>93</v>
      </c>
      <c r="C1904">
        <v>34.799999999999997</v>
      </c>
    </row>
    <row r="1905" spans="1:3" x14ac:dyDescent="0.25">
      <c r="A1905" s="1">
        <v>5</v>
      </c>
      <c r="B1905" s="2" t="s">
        <v>94</v>
      </c>
      <c r="C1905">
        <v>35.1</v>
      </c>
    </row>
    <row r="1906" spans="1:3" x14ac:dyDescent="0.25">
      <c r="A1906" s="1">
        <v>5</v>
      </c>
      <c r="B1906" s="2" t="s">
        <v>95</v>
      </c>
      <c r="C1906">
        <v>34.299999999999997</v>
      </c>
    </row>
    <row r="1907" spans="1:3" x14ac:dyDescent="0.25">
      <c r="A1907" s="1">
        <v>5</v>
      </c>
      <c r="B1907" s="2" t="s">
        <v>96</v>
      </c>
      <c r="C1907">
        <v>32.6</v>
      </c>
    </row>
    <row r="1908" spans="1:3" x14ac:dyDescent="0.25">
      <c r="A1908" s="1">
        <v>5</v>
      </c>
      <c r="B1908" s="2" t="s">
        <v>97</v>
      </c>
      <c r="C1908">
        <v>31</v>
      </c>
    </row>
    <row r="1909" spans="1:3" x14ac:dyDescent="0.25">
      <c r="A1909" s="1">
        <v>5</v>
      </c>
      <c r="B1909" s="2" t="s">
        <v>98</v>
      </c>
      <c r="C1909">
        <v>29.1</v>
      </c>
    </row>
    <row r="1910" spans="1:3" x14ac:dyDescent="0.25">
      <c r="A1910" s="1">
        <v>5</v>
      </c>
      <c r="B1910" s="2" t="s">
        <v>99</v>
      </c>
      <c r="C1910">
        <v>28.3</v>
      </c>
    </row>
    <row r="1911" spans="1:3" x14ac:dyDescent="0.25">
      <c r="A1911" s="1">
        <v>5</v>
      </c>
      <c r="B1911" s="2" t="s">
        <v>100</v>
      </c>
      <c r="C1911">
        <v>27</v>
      </c>
    </row>
    <row r="1912" spans="1:3" x14ac:dyDescent="0.25">
      <c r="A1912" s="1">
        <v>5</v>
      </c>
      <c r="B1912" s="2" t="s">
        <v>101</v>
      </c>
      <c r="C1912">
        <v>26.5</v>
      </c>
    </row>
    <row r="1913" spans="1:3" x14ac:dyDescent="0.25">
      <c r="A1913" s="1">
        <v>5</v>
      </c>
      <c r="B1913" s="2" t="s">
        <v>102</v>
      </c>
      <c r="C1913">
        <v>24.4</v>
      </c>
    </row>
    <row r="1914" spans="1:3" x14ac:dyDescent="0.25">
      <c r="A1914" s="1">
        <v>5</v>
      </c>
      <c r="B1914" s="2" t="s">
        <v>103</v>
      </c>
      <c r="C1914">
        <v>24.6</v>
      </c>
    </row>
    <row r="1915" spans="1:3" x14ac:dyDescent="0.25">
      <c r="A1915" s="1">
        <v>5</v>
      </c>
      <c r="B1915" s="2" t="s">
        <v>104</v>
      </c>
      <c r="C1915">
        <v>24.2</v>
      </c>
    </row>
    <row r="1916" spans="1:3" x14ac:dyDescent="0.25">
      <c r="A1916" s="1">
        <v>5</v>
      </c>
      <c r="B1916" s="2" t="s">
        <v>105</v>
      </c>
      <c r="C1916">
        <v>21.8</v>
      </c>
    </row>
    <row r="1917" spans="1:3" x14ac:dyDescent="0.25">
      <c r="A1917" s="1">
        <v>5</v>
      </c>
      <c r="B1917" s="2" t="s">
        <v>106</v>
      </c>
      <c r="C1917">
        <v>20.7</v>
      </c>
    </row>
    <row r="1918" spans="1:3" x14ac:dyDescent="0.25">
      <c r="A1918" s="1">
        <v>5</v>
      </c>
      <c r="B1918" s="2" t="s">
        <v>107</v>
      </c>
      <c r="C1918">
        <v>19.2</v>
      </c>
    </row>
    <row r="1919" spans="1:3" x14ac:dyDescent="0.25">
      <c r="A1919" s="1">
        <v>5</v>
      </c>
      <c r="B1919" s="2" t="s">
        <v>108</v>
      </c>
      <c r="C1919">
        <v>19.5</v>
      </c>
    </row>
    <row r="1920" spans="1:3" x14ac:dyDescent="0.25">
      <c r="A1920" s="1">
        <v>5</v>
      </c>
      <c r="B1920" s="2" t="s">
        <v>109</v>
      </c>
      <c r="C1920">
        <v>21.3</v>
      </c>
    </row>
    <row r="1921" spans="1:3" x14ac:dyDescent="0.25">
      <c r="A1921" s="1">
        <v>5</v>
      </c>
      <c r="B1921" s="2" t="s">
        <v>110</v>
      </c>
      <c r="C1921">
        <v>25.5</v>
      </c>
    </row>
    <row r="1922" spans="1:3" x14ac:dyDescent="0.25">
      <c r="A1922" s="1">
        <v>5</v>
      </c>
      <c r="B1922" s="2" t="s">
        <v>111</v>
      </c>
      <c r="C1922">
        <v>26.6</v>
      </c>
    </row>
    <row r="1923" spans="1:3" x14ac:dyDescent="0.25">
      <c r="A1923" s="1">
        <v>5</v>
      </c>
      <c r="B1923" s="2" t="s">
        <v>112</v>
      </c>
      <c r="C1923">
        <v>29.1</v>
      </c>
    </row>
    <row r="1924" spans="1:3" x14ac:dyDescent="0.25">
      <c r="A1924" s="1">
        <v>5</v>
      </c>
      <c r="B1924" s="2" t="s">
        <v>113</v>
      </c>
      <c r="C1924">
        <v>31.9</v>
      </c>
    </row>
    <row r="1925" spans="1:3" x14ac:dyDescent="0.25">
      <c r="A1925" s="1">
        <v>5</v>
      </c>
      <c r="B1925" s="2" t="s">
        <v>114</v>
      </c>
      <c r="C1925">
        <v>33.4</v>
      </c>
    </row>
    <row r="1926" spans="1:3" x14ac:dyDescent="0.25">
      <c r="A1926" s="1">
        <v>5</v>
      </c>
      <c r="B1926" s="2" t="s">
        <v>115</v>
      </c>
      <c r="C1926">
        <v>34.299999999999997</v>
      </c>
    </row>
    <row r="1927" spans="1:3" x14ac:dyDescent="0.25">
      <c r="A1927" s="1">
        <v>5</v>
      </c>
      <c r="B1927" s="2" t="s">
        <v>116</v>
      </c>
      <c r="C1927">
        <v>35.5</v>
      </c>
    </row>
    <row r="1928" spans="1:3" x14ac:dyDescent="0.25">
      <c r="A1928" s="1">
        <v>5</v>
      </c>
      <c r="B1928" s="2" t="s">
        <v>117</v>
      </c>
      <c r="C1928">
        <v>35.9</v>
      </c>
    </row>
    <row r="1929" spans="1:3" x14ac:dyDescent="0.25">
      <c r="A1929" s="1">
        <v>5</v>
      </c>
      <c r="B1929" s="2" t="s">
        <v>118</v>
      </c>
      <c r="C1929">
        <v>35.700000000000003</v>
      </c>
    </row>
    <row r="1930" spans="1:3" x14ac:dyDescent="0.25">
      <c r="A1930" s="1">
        <v>5</v>
      </c>
      <c r="B1930" s="2" t="s">
        <v>119</v>
      </c>
      <c r="C1930">
        <v>35.200000000000003</v>
      </c>
    </row>
    <row r="1931" spans="1:3" x14ac:dyDescent="0.25">
      <c r="A1931" s="1">
        <v>5</v>
      </c>
      <c r="B1931" s="2" t="s">
        <v>120</v>
      </c>
      <c r="C1931">
        <v>34.200000000000003</v>
      </c>
    </row>
    <row r="1932" spans="1:3" x14ac:dyDescent="0.25">
      <c r="A1932" s="1">
        <v>5</v>
      </c>
      <c r="B1932" s="2" t="s">
        <v>121</v>
      </c>
      <c r="C1932">
        <v>31.7</v>
      </c>
    </row>
    <row r="1933" spans="1:3" x14ac:dyDescent="0.25">
      <c r="A1933" s="1">
        <v>5</v>
      </c>
      <c r="B1933" s="2" t="s">
        <v>122</v>
      </c>
      <c r="C1933">
        <v>30.2</v>
      </c>
    </row>
    <row r="1934" spans="1:3" x14ac:dyDescent="0.25">
      <c r="A1934" s="1">
        <v>5</v>
      </c>
      <c r="B1934" s="2" t="s">
        <v>123</v>
      </c>
      <c r="C1934">
        <v>29.7</v>
      </c>
    </row>
    <row r="1935" spans="1:3" x14ac:dyDescent="0.25">
      <c r="A1935" s="1">
        <v>5</v>
      </c>
      <c r="B1935" s="2" t="s">
        <v>124</v>
      </c>
      <c r="C1935">
        <v>28.6</v>
      </c>
    </row>
    <row r="1936" spans="1:3" x14ac:dyDescent="0.25">
      <c r="A1936" s="1">
        <v>5</v>
      </c>
      <c r="B1936" s="2" t="s">
        <v>125</v>
      </c>
      <c r="C1936">
        <v>27.2</v>
      </c>
    </row>
    <row r="1937" spans="1:3" x14ac:dyDescent="0.25">
      <c r="A1937" s="1">
        <v>5</v>
      </c>
      <c r="B1937" s="2" t="s">
        <v>126</v>
      </c>
      <c r="C1937">
        <v>25</v>
      </c>
    </row>
    <row r="1938" spans="1:3" x14ac:dyDescent="0.25">
      <c r="A1938" s="1">
        <v>5</v>
      </c>
      <c r="B1938" s="2" t="s">
        <v>127</v>
      </c>
      <c r="C1938">
        <v>22.6</v>
      </c>
    </row>
    <row r="1939" spans="1:3" x14ac:dyDescent="0.25">
      <c r="A1939" s="1">
        <v>5</v>
      </c>
      <c r="B1939" s="2" t="s">
        <v>128</v>
      </c>
      <c r="C1939">
        <v>23</v>
      </c>
    </row>
    <row r="1940" spans="1:3" x14ac:dyDescent="0.25">
      <c r="A1940" s="1">
        <v>5</v>
      </c>
      <c r="B1940" s="2" t="s">
        <v>129</v>
      </c>
      <c r="C1940">
        <v>22</v>
      </c>
    </row>
    <row r="1941" spans="1:3" x14ac:dyDescent="0.25">
      <c r="A1941" s="1">
        <v>5</v>
      </c>
      <c r="B1941" s="2" t="s">
        <v>130</v>
      </c>
      <c r="C1941">
        <v>21.2</v>
      </c>
    </row>
    <row r="1942" spans="1:3" x14ac:dyDescent="0.25">
      <c r="A1942" s="1">
        <v>5</v>
      </c>
      <c r="B1942" s="2" t="s">
        <v>131</v>
      </c>
      <c r="C1942">
        <v>21.5</v>
      </c>
    </row>
    <row r="1943" spans="1:3" x14ac:dyDescent="0.25">
      <c r="A1943" s="1">
        <v>5</v>
      </c>
      <c r="B1943" s="2" t="s">
        <v>132</v>
      </c>
      <c r="C1943">
        <v>21</v>
      </c>
    </row>
    <row r="1944" spans="1:3" x14ac:dyDescent="0.25">
      <c r="A1944" s="1">
        <v>5</v>
      </c>
      <c r="B1944" s="2" t="s">
        <v>133</v>
      </c>
      <c r="C1944">
        <v>23.4</v>
      </c>
    </row>
    <row r="1945" spans="1:3" x14ac:dyDescent="0.25">
      <c r="A1945" s="1">
        <v>5</v>
      </c>
      <c r="B1945" s="2" t="s">
        <v>134</v>
      </c>
      <c r="C1945">
        <v>26.7</v>
      </c>
    </row>
    <row r="1946" spans="1:3" x14ac:dyDescent="0.25">
      <c r="A1946" s="1">
        <v>5</v>
      </c>
      <c r="B1946" s="2" t="s">
        <v>135</v>
      </c>
      <c r="C1946">
        <v>29.1</v>
      </c>
    </row>
    <row r="1947" spans="1:3" x14ac:dyDescent="0.25">
      <c r="A1947" s="1">
        <v>5</v>
      </c>
      <c r="B1947" s="2" t="s">
        <v>136</v>
      </c>
      <c r="C1947">
        <v>30.6</v>
      </c>
    </row>
    <row r="1948" spans="1:3" x14ac:dyDescent="0.25">
      <c r="A1948" s="1">
        <v>5</v>
      </c>
      <c r="B1948" s="2" t="s">
        <v>137</v>
      </c>
      <c r="C1948">
        <v>32.9</v>
      </c>
    </row>
    <row r="1949" spans="1:3" x14ac:dyDescent="0.25">
      <c r="A1949" s="1">
        <v>5</v>
      </c>
      <c r="B1949" s="2" t="s">
        <v>138</v>
      </c>
      <c r="C1949">
        <v>34.4</v>
      </c>
    </row>
    <row r="1950" spans="1:3" x14ac:dyDescent="0.25">
      <c r="A1950" s="1">
        <v>5</v>
      </c>
      <c r="B1950" s="2" t="s">
        <v>139</v>
      </c>
      <c r="C1950">
        <v>35</v>
      </c>
    </row>
    <row r="1951" spans="1:3" x14ac:dyDescent="0.25">
      <c r="A1951" s="1">
        <v>5</v>
      </c>
      <c r="B1951" s="2" t="s">
        <v>140</v>
      </c>
      <c r="C1951">
        <v>36</v>
      </c>
    </row>
    <row r="1952" spans="1:3" x14ac:dyDescent="0.25">
      <c r="A1952" s="1">
        <v>5</v>
      </c>
      <c r="B1952" s="2" t="s">
        <v>141</v>
      </c>
      <c r="C1952">
        <v>35.5</v>
      </c>
    </row>
    <row r="1953" spans="1:3" x14ac:dyDescent="0.25">
      <c r="A1953" s="1">
        <v>5</v>
      </c>
      <c r="B1953" s="2" t="s">
        <v>142</v>
      </c>
      <c r="C1953">
        <v>35.4</v>
      </c>
    </row>
    <row r="1954" spans="1:3" x14ac:dyDescent="0.25">
      <c r="A1954" s="1">
        <v>5</v>
      </c>
      <c r="B1954" s="2" t="s">
        <v>143</v>
      </c>
      <c r="C1954">
        <v>35.5</v>
      </c>
    </row>
    <row r="1955" spans="1:3" x14ac:dyDescent="0.25">
      <c r="A1955" s="1">
        <v>5</v>
      </c>
      <c r="B1955" s="2" t="s">
        <v>144</v>
      </c>
      <c r="C1955">
        <v>34.299999999999997</v>
      </c>
    </row>
    <row r="1956" spans="1:3" x14ac:dyDescent="0.25">
      <c r="A1956" s="1">
        <v>5</v>
      </c>
      <c r="B1956" s="2" t="s">
        <v>145</v>
      </c>
      <c r="C1956">
        <v>32</v>
      </c>
    </row>
    <row r="1957" spans="1:3" x14ac:dyDescent="0.25">
      <c r="A1957" s="1">
        <v>5</v>
      </c>
      <c r="B1957" s="2" t="s">
        <v>146</v>
      </c>
      <c r="C1957">
        <v>31.2</v>
      </c>
    </row>
    <row r="1958" spans="1:3" x14ac:dyDescent="0.25">
      <c r="A1958" s="1">
        <v>5</v>
      </c>
      <c r="B1958" s="2" t="s">
        <v>147</v>
      </c>
      <c r="C1958">
        <v>31.2</v>
      </c>
    </row>
    <row r="1959" spans="1:3" x14ac:dyDescent="0.25">
      <c r="A1959" s="1">
        <v>5</v>
      </c>
      <c r="B1959" s="2" t="s">
        <v>148</v>
      </c>
      <c r="C1959">
        <v>29.5</v>
      </c>
    </row>
    <row r="1960" spans="1:3" x14ac:dyDescent="0.25">
      <c r="A1960" s="1">
        <v>5</v>
      </c>
      <c r="B1960" s="2" t="s">
        <v>149</v>
      </c>
      <c r="C1960">
        <v>28.2</v>
      </c>
    </row>
    <row r="1961" spans="1:3" x14ac:dyDescent="0.25">
      <c r="A1961" s="1">
        <v>5</v>
      </c>
      <c r="B1961" s="2" t="s">
        <v>150</v>
      </c>
      <c r="C1961">
        <v>27.3</v>
      </c>
    </row>
    <row r="1962" spans="1:3" x14ac:dyDescent="0.25">
      <c r="A1962" s="1">
        <v>5</v>
      </c>
      <c r="B1962" s="2" t="s">
        <v>151</v>
      </c>
      <c r="C1962">
        <v>26.4</v>
      </c>
    </row>
    <row r="1963" spans="1:3" x14ac:dyDescent="0.25">
      <c r="A1963" s="1">
        <v>5</v>
      </c>
      <c r="B1963" s="2" t="s">
        <v>152</v>
      </c>
      <c r="C1963">
        <v>25.1</v>
      </c>
    </row>
    <row r="1964" spans="1:3" x14ac:dyDescent="0.25">
      <c r="A1964" s="1">
        <v>5</v>
      </c>
      <c r="B1964" s="2" t="s">
        <v>153</v>
      </c>
      <c r="C1964">
        <v>24.3</v>
      </c>
    </row>
    <row r="1965" spans="1:3" x14ac:dyDescent="0.25">
      <c r="A1965" s="1">
        <v>5</v>
      </c>
      <c r="B1965" s="2" t="s">
        <v>154</v>
      </c>
      <c r="C1965">
        <v>24.4</v>
      </c>
    </row>
    <row r="1966" spans="1:3" x14ac:dyDescent="0.25">
      <c r="A1966" s="1">
        <v>5</v>
      </c>
      <c r="B1966" s="2" t="s">
        <v>155</v>
      </c>
      <c r="C1966">
        <v>24.1</v>
      </c>
    </row>
    <row r="1967" spans="1:3" x14ac:dyDescent="0.25">
      <c r="A1967" s="1">
        <v>5</v>
      </c>
      <c r="B1967" s="2" t="s">
        <v>156</v>
      </c>
      <c r="C1967">
        <v>23.5</v>
      </c>
    </row>
    <row r="1968" spans="1:3" x14ac:dyDescent="0.25">
      <c r="A1968" s="1">
        <v>5</v>
      </c>
      <c r="B1968" s="2" t="s">
        <v>157</v>
      </c>
      <c r="C1968">
        <v>23.8</v>
      </c>
    </row>
    <row r="1969" spans="1:3" x14ac:dyDescent="0.25">
      <c r="A1969" s="1">
        <v>5</v>
      </c>
      <c r="B1969" s="2" t="s">
        <v>158</v>
      </c>
      <c r="C1969">
        <v>24.8</v>
      </c>
    </row>
    <row r="1970" spans="1:3" x14ac:dyDescent="0.25">
      <c r="A1970" s="1">
        <v>5</v>
      </c>
      <c r="B1970" s="2" t="s">
        <v>159</v>
      </c>
      <c r="C1970">
        <v>25.7</v>
      </c>
    </row>
    <row r="1971" spans="1:3" x14ac:dyDescent="0.25">
      <c r="A1971" s="1">
        <v>5</v>
      </c>
      <c r="B1971" s="2" t="s">
        <v>160</v>
      </c>
      <c r="C1971">
        <v>26.9</v>
      </c>
    </row>
    <row r="1972" spans="1:3" x14ac:dyDescent="0.25">
      <c r="A1972" s="1">
        <v>5</v>
      </c>
      <c r="B1972" s="2" t="s">
        <v>161</v>
      </c>
      <c r="C1972">
        <v>27.9</v>
      </c>
    </row>
    <row r="1973" spans="1:3" x14ac:dyDescent="0.25">
      <c r="A1973" s="1">
        <v>5</v>
      </c>
      <c r="B1973" s="2" t="s">
        <v>162</v>
      </c>
      <c r="C1973">
        <v>27.5</v>
      </c>
    </row>
    <row r="1974" spans="1:3" x14ac:dyDescent="0.25">
      <c r="A1974" s="1">
        <v>5</v>
      </c>
      <c r="B1974" s="2" t="s">
        <v>163</v>
      </c>
      <c r="C1974">
        <v>29.1</v>
      </c>
    </row>
    <row r="1975" spans="1:3" x14ac:dyDescent="0.25">
      <c r="A1975" s="1">
        <v>5</v>
      </c>
      <c r="B1975" s="2" t="s">
        <v>164</v>
      </c>
      <c r="C1975">
        <v>29.7</v>
      </c>
    </row>
    <row r="1976" spans="1:3" x14ac:dyDescent="0.25">
      <c r="A1976" s="1">
        <v>5</v>
      </c>
      <c r="B1976" s="2" t="s">
        <v>165</v>
      </c>
      <c r="C1976">
        <v>30.2</v>
      </c>
    </row>
    <row r="1977" spans="1:3" x14ac:dyDescent="0.25">
      <c r="A1977" s="1">
        <v>5</v>
      </c>
      <c r="B1977" s="2" t="s">
        <v>166</v>
      </c>
      <c r="C1977">
        <v>30.4</v>
      </c>
    </row>
    <row r="1978" spans="1:3" x14ac:dyDescent="0.25">
      <c r="A1978" s="1">
        <v>5</v>
      </c>
      <c r="B1978" s="2" t="s">
        <v>167</v>
      </c>
      <c r="C1978">
        <v>30.1</v>
      </c>
    </row>
    <row r="1979" spans="1:3" x14ac:dyDescent="0.25">
      <c r="A1979" s="1">
        <v>5</v>
      </c>
      <c r="B1979" s="2" t="s">
        <v>168</v>
      </c>
      <c r="C1979">
        <v>28.8</v>
      </c>
    </row>
    <row r="1980" spans="1:3" x14ac:dyDescent="0.25">
      <c r="A1980" s="1">
        <v>5</v>
      </c>
      <c r="B1980" s="2" t="s">
        <v>170</v>
      </c>
      <c r="C1980">
        <v>26.2</v>
      </c>
    </row>
    <row r="1981" spans="1:3" x14ac:dyDescent="0.25">
      <c r="A1981" s="1">
        <v>5</v>
      </c>
      <c r="B1981" s="2" t="s">
        <v>171</v>
      </c>
      <c r="C1981">
        <v>25.4</v>
      </c>
    </row>
    <row r="1982" spans="1:3" x14ac:dyDescent="0.25">
      <c r="A1982" s="1">
        <v>5</v>
      </c>
      <c r="B1982" s="2" t="s">
        <v>172</v>
      </c>
      <c r="C1982">
        <v>23.8</v>
      </c>
    </row>
    <row r="1983" spans="1:3" x14ac:dyDescent="0.25">
      <c r="A1983" s="1">
        <v>5</v>
      </c>
      <c r="B1983" s="2" t="s">
        <v>173</v>
      </c>
      <c r="C1983">
        <v>23.1</v>
      </c>
    </row>
    <row r="1984" spans="1:3" x14ac:dyDescent="0.25">
      <c r="A1984" s="1">
        <v>5</v>
      </c>
      <c r="B1984" s="2" t="s">
        <v>175</v>
      </c>
      <c r="C1984">
        <v>22.8</v>
      </c>
    </row>
    <row r="1985" spans="1:3" x14ac:dyDescent="0.25">
      <c r="A1985" s="1">
        <v>5</v>
      </c>
      <c r="B1985" s="2" t="s">
        <v>176</v>
      </c>
      <c r="C1985">
        <v>22.5</v>
      </c>
    </row>
    <row r="1986" spans="1:3" x14ac:dyDescent="0.25">
      <c r="A1986" s="1">
        <v>5</v>
      </c>
      <c r="B1986" s="2" t="s">
        <v>177</v>
      </c>
      <c r="C1986">
        <v>21.9</v>
      </c>
    </row>
    <row r="1987" spans="1:3" x14ac:dyDescent="0.25">
      <c r="A1987" s="1">
        <v>5</v>
      </c>
      <c r="B1987" s="2" t="s">
        <v>178</v>
      </c>
      <c r="C1987">
        <v>21.6</v>
      </c>
    </row>
    <row r="1988" spans="1:3" x14ac:dyDescent="0.25">
      <c r="A1988" s="1">
        <v>5</v>
      </c>
      <c r="B1988" s="2" t="s">
        <v>179</v>
      </c>
      <c r="C1988">
        <v>21.1</v>
      </c>
    </row>
    <row r="1989" spans="1:3" x14ac:dyDescent="0.25">
      <c r="A1989" s="1">
        <v>5</v>
      </c>
      <c r="B1989" s="2" t="s">
        <v>180</v>
      </c>
      <c r="C1989">
        <v>20.9</v>
      </c>
    </row>
    <row r="1990" spans="1:3" x14ac:dyDescent="0.25">
      <c r="A1990" s="1">
        <v>5</v>
      </c>
      <c r="B1990" s="2" t="s">
        <v>181</v>
      </c>
      <c r="C1990">
        <v>21.7</v>
      </c>
    </row>
    <row r="1991" spans="1:3" x14ac:dyDescent="0.25">
      <c r="A1991" s="1">
        <v>5</v>
      </c>
      <c r="B1991" s="2" t="s">
        <v>182</v>
      </c>
      <c r="C1991">
        <v>22.8</v>
      </c>
    </row>
    <row r="1992" spans="1:3" x14ac:dyDescent="0.25">
      <c r="A1992" s="1">
        <v>5</v>
      </c>
      <c r="B1992" s="2" t="s">
        <v>183</v>
      </c>
      <c r="C1992">
        <v>24</v>
      </c>
    </row>
    <row r="1993" spans="1:3" x14ac:dyDescent="0.25">
      <c r="A1993" s="1">
        <v>5</v>
      </c>
      <c r="B1993" s="2" t="s">
        <v>184</v>
      </c>
      <c r="C1993">
        <v>25.7</v>
      </c>
    </row>
    <row r="1994" spans="1:3" x14ac:dyDescent="0.25">
      <c r="A1994" s="1">
        <v>5</v>
      </c>
      <c r="B1994" s="2" t="s">
        <v>185</v>
      </c>
      <c r="C1994">
        <v>26.7</v>
      </c>
    </row>
    <row r="1995" spans="1:3" x14ac:dyDescent="0.25">
      <c r="A1995" s="1">
        <v>5</v>
      </c>
      <c r="B1995" s="2" t="s">
        <v>186</v>
      </c>
      <c r="C1995">
        <v>28.1</v>
      </c>
    </row>
    <row r="1996" spans="1:3" x14ac:dyDescent="0.25">
      <c r="A1996" s="1">
        <v>5</v>
      </c>
      <c r="B1996" s="2" t="s">
        <v>187</v>
      </c>
      <c r="C1996">
        <v>29</v>
      </c>
    </row>
    <row r="1997" spans="1:3" x14ac:dyDescent="0.25">
      <c r="A1997" s="1">
        <v>5</v>
      </c>
      <c r="B1997" s="2" t="s">
        <v>188</v>
      </c>
      <c r="C1997">
        <v>30.3</v>
      </c>
    </row>
    <row r="1998" spans="1:3" x14ac:dyDescent="0.25">
      <c r="A1998" s="1">
        <v>5</v>
      </c>
      <c r="B1998" s="2" t="s">
        <v>190</v>
      </c>
      <c r="C1998">
        <v>30.4</v>
      </c>
    </row>
    <row r="1999" spans="1:3" x14ac:dyDescent="0.25">
      <c r="A1999" s="1">
        <v>5</v>
      </c>
      <c r="B1999" s="2" t="s">
        <v>191</v>
      </c>
      <c r="C1999">
        <v>29.5</v>
      </c>
    </row>
    <row r="2000" spans="1:3" x14ac:dyDescent="0.25">
      <c r="A2000" s="1">
        <v>5</v>
      </c>
      <c r="B2000" s="2" t="s">
        <v>192</v>
      </c>
      <c r="C2000">
        <v>28.2</v>
      </c>
    </row>
    <row r="2001" spans="1:3" x14ac:dyDescent="0.25">
      <c r="A2001" s="1">
        <v>5</v>
      </c>
      <c r="B2001" s="2" t="s">
        <v>193</v>
      </c>
      <c r="C2001">
        <v>26.7</v>
      </c>
    </row>
    <row r="2002" spans="1:3" x14ac:dyDescent="0.25">
      <c r="A2002" s="1">
        <v>5</v>
      </c>
      <c r="B2002" s="2" t="s">
        <v>195</v>
      </c>
      <c r="C2002">
        <v>25.8</v>
      </c>
    </row>
    <row r="2003" spans="1:3" x14ac:dyDescent="0.25">
      <c r="A2003" s="1">
        <v>5</v>
      </c>
      <c r="B2003" s="2" t="s">
        <v>196</v>
      </c>
      <c r="C2003">
        <v>25.3</v>
      </c>
    </row>
    <row r="2004" spans="1:3" x14ac:dyDescent="0.25">
      <c r="A2004" s="1">
        <v>5</v>
      </c>
      <c r="B2004" s="2" t="s">
        <v>197</v>
      </c>
      <c r="C2004">
        <v>24.9</v>
      </c>
    </row>
    <row r="2005" spans="1:3" x14ac:dyDescent="0.25">
      <c r="A2005" s="1">
        <v>5</v>
      </c>
      <c r="B2005" s="2" t="s">
        <v>198</v>
      </c>
      <c r="C2005">
        <v>24</v>
      </c>
    </row>
    <row r="2006" spans="1:3" x14ac:dyDescent="0.25">
      <c r="A2006" s="1">
        <v>5</v>
      </c>
      <c r="B2006" s="2" t="s">
        <v>199</v>
      </c>
      <c r="C2006">
        <v>23.6</v>
      </c>
    </row>
    <row r="2007" spans="1:3" x14ac:dyDescent="0.25">
      <c r="A2007" s="1">
        <v>5</v>
      </c>
      <c r="B2007" s="2" t="s">
        <v>200</v>
      </c>
      <c r="C2007">
        <v>23</v>
      </c>
    </row>
    <row r="2008" spans="1:3" x14ac:dyDescent="0.25">
      <c r="A2008" s="1">
        <v>5</v>
      </c>
      <c r="B2008" s="2" t="s">
        <v>201</v>
      </c>
      <c r="C2008">
        <v>22.9</v>
      </c>
    </row>
    <row r="2009" spans="1:3" x14ac:dyDescent="0.25">
      <c r="A2009" s="1">
        <v>5</v>
      </c>
      <c r="B2009" s="2" t="s">
        <v>202</v>
      </c>
      <c r="C2009">
        <v>22.2</v>
      </c>
    </row>
    <row r="2010" spans="1:3" x14ac:dyDescent="0.25">
      <c r="A2010" s="1">
        <v>5</v>
      </c>
      <c r="B2010" s="2" t="s">
        <v>203</v>
      </c>
      <c r="C2010">
        <v>21.9</v>
      </c>
    </row>
    <row r="2011" spans="1:3" x14ac:dyDescent="0.25">
      <c r="A2011" s="1">
        <v>5</v>
      </c>
      <c r="B2011" s="2" t="s">
        <v>204</v>
      </c>
      <c r="C2011">
        <v>21.5</v>
      </c>
    </row>
    <row r="2012" spans="1:3" x14ac:dyDescent="0.25">
      <c r="A2012" s="1">
        <v>5</v>
      </c>
      <c r="B2012" s="2" t="s">
        <v>205</v>
      </c>
      <c r="C2012">
        <v>22.4</v>
      </c>
    </row>
    <row r="2013" spans="1:3" x14ac:dyDescent="0.25">
      <c r="A2013" s="1">
        <v>5</v>
      </c>
      <c r="B2013" s="2" t="s">
        <v>206</v>
      </c>
      <c r="C2013">
        <v>23.9</v>
      </c>
    </row>
    <row r="2014" spans="1:3" x14ac:dyDescent="0.25">
      <c r="A2014" s="1">
        <v>5</v>
      </c>
      <c r="B2014" s="2" t="s">
        <v>207</v>
      </c>
      <c r="C2014">
        <v>24.3</v>
      </c>
    </row>
    <row r="2015" spans="1:3" x14ac:dyDescent="0.25">
      <c r="A2015" s="1">
        <v>5</v>
      </c>
      <c r="B2015" s="2" t="s">
        <v>208</v>
      </c>
      <c r="C2015">
        <v>26.3</v>
      </c>
    </row>
    <row r="2016" spans="1:3" x14ac:dyDescent="0.25">
      <c r="A2016" s="1">
        <v>5</v>
      </c>
      <c r="B2016" s="2" t="s">
        <v>209</v>
      </c>
      <c r="C2016">
        <v>28.9</v>
      </c>
    </row>
    <row r="2017" spans="1:3" x14ac:dyDescent="0.25">
      <c r="A2017" s="1">
        <v>5</v>
      </c>
      <c r="B2017" s="2" t="s">
        <v>210</v>
      </c>
      <c r="C2017">
        <v>30.1</v>
      </c>
    </row>
    <row r="2018" spans="1:3" x14ac:dyDescent="0.25">
      <c r="A2018" s="1">
        <v>5</v>
      </c>
      <c r="B2018" s="2" t="s">
        <v>211</v>
      </c>
      <c r="C2018">
        <v>30.7</v>
      </c>
    </row>
    <row r="2019" spans="1:3" x14ac:dyDescent="0.25">
      <c r="A2019" s="1">
        <v>5</v>
      </c>
      <c r="B2019" s="2" t="s">
        <v>212</v>
      </c>
      <c r="C2019">
        <v>32.299999999999997</v>
      </c>
    </row>
    <row r="2020" spans="1:3" x14ac:dyDescent="0.25">
      <c r="A2020" s="1">
        <v>5</v>
      </c>
      <c r="B2020" s="2" t="s">
        <v>213</v>
      </c>
      <c r="C2020">
        <v>32.4</v>
      </c>
    </row>
    <row r="2021" spans="1:3" x14ac:dyDescent="0.25">
      <c r="A2021" s="1">
        <v>5</v>
      </c>
      <c r="B2021" s="2" t="s">
        <v>214</v>
      </c>
      <c r="C2021">
        <v>32.9</v>
      </c>
    </row>
    <row r="2022" spans="1:3" x14ac:dyDescent="0.25">
      <c r="A2022" s="1">
        <v>5</v>
      </c>
      <c r="B2022" s="2" t="s">
        <v>215</v>
      </c>
      <c r="C2022">
        <v>33.1</v>
      </c>
    </row>
    <row r="2023" spans="1:3" x14ac:dyDescent="0.25">
      <c r="A2023" s="1">
        <v>5</v>
      </c>
      <c r="B2023" s="2" t="s">
        <v>216</v>
      </c>
      <c r="C2023">
        <v>31.7</v>
      </c>
    </row>
    <row r="2024" spans="1:3" x14ac:dyDescent="0.25">
      <c r="A2024" s="1">
        <v>5</v>
      </c>
      <c r="B2024" s="2" t="s">
        <v>217</v>
      </c>
      <c r="C2024">
        <v>30.2</v>
      </c>
    </row>
    <row r="2025" spans="1:3" x14ac:dyDescent="0.25">
      <c r="A2025" s="1">
        <v>5</v>
      </c>
      <c r="B2025" s="2" t="s">
        <v>218</v>
      </c>
      <c r="C2025">
        <v>29.1</v>
      </c>
    </row>
    <row r="2026" spans="1:3" x14ac:dyDescent="0.25">
      <c r="A2026" s="1">
        <v>5</v>
      </c>
      <c r="B2026" s="2" t="s">
        <v>219</v>
      </c>
      <c r="C2026">
        <v>28.1</v>
      </c>
    </row>
    <row r="2027" spans="1:3" x14ac:dyDescent="0.25">
      <c r="A2027" s="1">
        <v>5</v>
      </c>
      <c r="B2027" s="2" t="s">
        <v>220</v>
      </c>
      <c r="C2027">
        <v>27.1</v>
      </c>
    </row>
    <row r="2028" spans="1:3" x14ac:dyDescent="0.25">
      <c r="A2028" s="1">
        <v>5</v>
      </c>
      <c r="B2028" s="2" t="s">
        <v>221</v>
      </c>
      <c r="C2028">
        <v>26.5</v>
      </c>
    </row>
    <row r="2029" spans="1:3" x14ac:dyDescent="0.25">
      <c r="A2029" s="1">
        <v>5</v>
      </c>
      <c r="B2029" s="2" t="s">
        <v>222</v>
      </c>
      <c r="C2029">
        <v>26.5</v>
      </c>
    </row>
    <row r="2030" spans="1:3" x14ac:dyDescent="0.25">
      <c r="A2030" s="1">
        <v>5</v>
      </c>
      <c r="B2030" s="2" t="s">
        <v>223</v>
      </c>
      <c r="C2030">
        <v>25.7</v>
      </c>
    </row>
    <row r="2031" spans="1:3" x14ac:dyDescent="0.25">
      <c r="A2031" s="1">
        <v>5</v>
      </c>
      <c r="B2031" s="2" t="s">
        <v>224</v>
      </c>
      <c r="C2031">
        <v>25.1</v>
      </c>
    </row>
    <row r="2032" spans="1:3" x14ac:dyDescent="0.25">
      <c r="A2032" s="1">
        <v>5</v>
      </c>
      <c r="B2032" s="2" t="s">
        <v>225</v>
      </c>
      <c r="C2032">
        <v>24.7</v>
      </c>
    </row>
    <row r="2033" spans="1:3" x14ac:dyDescent="0.25">
      <c r="A2033" s="1">
        <v>5</v>
      </c>
      <c r="B2033" s="2" t="s">
        <v>226</v>
      </c>
      <c r="C2033">
        <v>24.3</v>
      </c>
    </row>
    <row r="2034" spans="1:3" x14ac:dyDescent="0.25">
      <c r="A2034" s="1">
        <v>5</v>
      </c>
      <c r="B2034" s="2" t="s">
        <v>227</v>
      </c>
      <c r="C2034">
        <v>23.5</v>
      </c>
    </row>
    <row r="2035" spans="1:3" x14ac:dyDescent="0.25">
      <c r="A2035" s="1">
        <v>5</v>
      </c>
      <c r="B2035" s="2" t="s">
        <v>228</v>
      </c>
      <c r="C2035">
        <v>23.5</v>
      </c>
    </row>
    <row r="2036" spans="1:3" x14ac:dyDescent="0.25">
      <c r="A2036" s="1">
        <v>5</v>
      </c>
      <c r="B2036" s="2" t="s">
        <v>229</v>
      </c>
      <c r="C2036">
        <v>23.1</v>
      </c>
    </row>
    <row r="2037" spans="1:3" x14ac:dyDescent="0.25">
      <c r="A2037" s="1">
        <v>5</v>
      </c>
      <c r="B2037" s="2" t="s">
        <v>230</v>
      </c>
      <c r="C2037">
        <v>23.7</v>
      </c>
    </row>
    <row r="2038" spans="1:3" x14ac:dyDescent="0.25">
      <c r="A2038" s="1">
        <v>5</v>
      </c>
      <c r="B2038" s="2" t="s">
        <v>231</v>
      </c>
      <c r="C2038">
        <v>24.5</v>
      </c>
    </row>
    <row r="2039" spans="1:3" x14ac:dyDescent="0.25">
      <c r="A2039" s="1">
        <v>5</v>
      </c>
      <c r="B2039" s="2" t="s">
        <v>232</v>
      </c>
      <c r="C2039">
        <v>25.5</v>
      </c>
    </row>
    <row r="2040" spans="1:3" x14ac:dyDescent="0.25">
      <c r="A2040" s="1">
        <v>5</v>
      </c>
      <c r="B2040" s="2" t="s">
        <v>233</v>
      </c>
      <c r="C2040">
        <v>26.9</v>
      </c>
    </row>
    <row r="2041" spans="1:3" x14ac:dyDescent="0.25">
      <c r="A2041" s="1">
        <v>5</v>
      </c>
      <c r="B2041" s="2" t="s">
        <v>234</v>
      </c>
      <c r="C2041">
        <v>28.1</v>
      </c>
    </row>
    <row r="2042" spans="1:3" x14ac:dyDescent="0.25">
      <c r="A2042" s="1">
        <v>5</v>
      </c>
      <c r="B2042" s="2" t="s">
        <v>235</v>
      </c>
      <c r="C2042">
        <v>30.6</v>
      </c>
    </row>
    <row r="2043" spans="1:3" x14ac:dyDescent="0.25">
      <c r="A2043" s="1">
        <v>5</v>
      </c>
      <c r="B2043" s="2" t="s">
        <v>236</v>
      </c>
      <c r="C2043">
        <v>32.299999999999997</v>
      </c>
    </row>
    <row r="2044" spans="1:3" x14ac:dyDescent="0.25">
      <c r="A2044" s="1">
        <v>5</v>
      </c>
      <c r="B2044" s="2" t="s">
        <v>237</v>
      </c>
      <c r="C2044">
        <v>31.1</v>
      </c>
    </row>
    <row r="2045" spans="1:3" x14ac:dyDescent="0.25">
      <c r="A2045" s="1">
        <v>5</v>
      </c>
      <c r="B2045" s="2" t="s">
        <v>238</v>
      </c>
      <c r="C2045">
        <v>30.2</v>
      </c>
    </row>
    <row r="2046" spans="1:3" x14ac:dyDescent="0.25">
      <c r="A2046" s="1">
        <v>5</v>
      </c>
      <c r="B2046" s="2" t="s">
        <v>239</v>
      </c>
      <c r="C2046">
        <v>29.4</v>
      </c>
    </row>
    <row r="2047" spans="1:3" x14ac:dyDescent="0.25">
      <c r="A2047" s="1">
        <v>5</v>
      </c>
      <c r="B2047" s="2" t="s">
        <v>240</v>
      </c>
      <c r="C2047">
        <v>28.5</v>
      </c>
    </row>
    <row r="2048" spans="1:3" x14ac:dyDescent="0.25">
      <c r="A2048" s="1">
        <v>5</v>
      </c>
      <c r="B2048" s="2" t="s">
        <v>241</v>
      </c>
      <c r="C2048">
        <v>27.7</v>
      </c>
    </row>
    <row r="2049" spans="1:3" x14ac:dyDescent="0.25">
      <c r="A2049" s="1">
        <v>5</v>
      </c>
      <c r="B2049" s="2" t="s">
        <v>242</v>
      </c>
      <c r="C2049">
        <v>27.2</v>
      </c>
    </row>
    <row r="2050" spans="1:3" x14ac:dyDescent="0.25">
      <c r="A2050" s="1">
        <v>5</v>
      </c>
      <c r="B2050" s="2" t="s">
        <v>243</v>
      </c>
      <c r="C2050">
        <v>27.1</v>
      </c>
    </row>
    <row r="2051" spans="1:3" x14ac:dyDescent="0.25">
      <c r="A2051" s="1">
        <v>5</v>
      </c>
      <c r="B2051" s="2" t="s">
        <v>244</v>
      </c>
      <c r="C2051">
        <v>26.3</v>
      </c>
    </row>
    <row r="2052" spans="1:3" x14ac:dyDescent="0.25">
      <c r="A2052" s="1">
        <v>5</v>
      </c>
      <c r="B2052" s="2" t="s">
        <v>245</v>
      </c>
      <c r="C2052">
        <v>26.2</v>
      </c>
    </row>
    <row r="2053" spans="1:3" x14ac:dyDescent="0.25">
      <c r="A2053" s="1">
        <v>5</v>
      </c>
      <c r="B2053" s="2" t="s">
        <v>246</v>
      </c>
      <c r="C2053">
        <v>25.3</v>
      </c>
    </row>
    <row r="2054" spans="1:3" x14ac:dyDescent="0.25">
      <c r="A2054" s="1">
        <v>5</v>
      </c>
      <c r="B2054" s="2" t="s">
        <v>247</v>
      </c>
      <c r="C2054">
        <v>25</v>
      </c>
    </row>
    <row r="2055" spans="1:3" x14ac:dyDescent="0.25">
      <c r="A2055" s="1">
        <v>5</v>
      </c>
      <c r="B2055" s="2" t="s">
        <v>248</v>
      </c>
      <c r="C2055">
        <v>24.4</v>
      </c>
    </row>
    <row r="2056" spans="1:3" x14ac:dyDescent="0.25">
      <c r="A2056" s="1">
        <v>5</v>
      </c>
      <c r="B2056" s="2" t="s">
        <v>249</v>
      </c>
      <c r="C2056">
        <v>23.7</v>
      </c>
    </row>
    <row r="2057" spans="1:3" x14ac:dyDescent="0.25">
      <c r="A2057" s="1">
        <v>5</v>
      </c>
      <c r="B2057" s="2" t="s">
        <v>250</v>
      </c>
      <c r="C2057">
        <v>23.4</v>
      </c>
    </row>
    <row r="2058" spans="1:3" x14ac:dyDescent="0.25">
      <c r="A2058" s="1">
        <v>5</v>
      </c>
      <c r="B2058" s="2" t="s">
        <v>251</v>
      </c>
      <c r="C2058">
        <v>23</v>
      </c>
    </row>
    <row r="2059" spans="1:3" x14ac:dyDescent="0.25">
      <c r="A2059" s="1">
        <v>5</v>
      </c>
      <c r="B2059" s="2" t="s">
        <v>252</v>
      </c>
      <c r="C2059">
        <v>23.8</v>
      </c>
    </row>
    <row r="2060" spans="1:3" x14ac:dyDescent="0.25">
      <c r="A2060" s="1">
        <v>5</v>
      </c>
      <c r="B2060" s="2" t="s">
        <v>253</v>
      </c>
      <c r="C2060">
        <v>23.4</v>
      </c>
    </row>
    <row r="2061" spans="1:3" x14ac:dyDescent="0.25">
      <c r="A2061" s="1">
        <v>5</v>
      </c>
      <c r="B2061" s="2" t="s">
        <v>254</v>
      </c>
      <c r="C2061">
        <v>23.2</v>
      </c>
    </row>
    <row r="2062" spans="1:3" x14ac:dyDescent="0.25">
      <c r="A2062" s="1">
        <v>5</v>
      </c>
      <c r="B2062" s="2" t="s">
        <v>255</v>
      </c>
      <c r="C2062">
        <v>24.5</v>
      </c>
    </row>
    <row r="2063" spans="1:3" x14ac:dyDescent="0.25">
      <c r="A2063" s="1">
        <v>5</v>
      </c>
      <c r="B2063" s="2" t="s">
        <v>256</v>
      </c>
      <c r="C2063">
        <v>25</v>
      </c>
    </row>
    <row r="2064" spans="1:3" x14ac:dyDescent="0.25">
      <c r="A2064" s="1">
        <v>5</v>
      </c>
      <c r="B2064" s="2" t="s">
        <v>257</v>
      </c>
      <c r="C2064">
        <v>26.1</v>
      </c>
    </row>
    <row r="2065" spans="1:3" x14ac:dyDescent="0.25">
      <c r="A2065" s="1">
        <v>5</v>
      </c>
      <c r="B2065" s="2" t="s">
        <v>258</v>
      </c>
      <c r="C2065">
        <v>26.6</v>
      </c>
    </row>
    <row r="2066" spans="1:3" x14ac:dyDescent="0.25">
      <c r="A2066" s="1">
        <v>5</v>
      </c>
      <c r="B2066" s="2" t="s">
        <v>259</v>
      </c>
      <c r="C2066">
        <v>27.7</v>
      </c>
    </row>
    <row r="2067" spans="1:3" x14ac:dyDescent="0.25">
      <c r="A2067" s="1">
        <v>5</v>
      </c>
      <c r="B2067" s="2" t="s">
        <v>260</v>
      </c>
      <c r="C2067">
        <v>28.5</v>
      </c>
    </row>
    <row r="2068" spans="1:3" x14ac:dyDescent="0.25">
      <c r="A2068" s="1">
        <v>5</v>
      </c>
      <c r="B2068" s="2" t="s">
        <v>261</v>
      </c>
      <c r="C2068">
        <v>28.6</v>
      </c>
    </row>
    <row r="2069" spans="1:3" x14ac:dyDescent="0.25">
      <c r="A2069" s="1">
        <v>5</v>
      </c>
      <c r="B2069" s="2" t="s">
        <v>262</v>
      </c>
      <c r="C2069">
        <v>28.8</v>
      </c>
    </row>
    <row r="2070" spans="1:3" x14ac:dyDescent="0.25">
      <c r="A2070" s="1">
        <v>5</v>
      </c>
      <c r="B2070" s="2" t="s">
        <v>263</v>
      </c>
      <c r="C2070">
        <v>28.7</v>
      </c>
    </row>
    <row r="2071" spans="1:3" x14ac:dyDescent="0.25">
      <c r="A2071" s="1">
        <v>5</v>
      </c>
      <c r="B2071" s="2" t="s">
        <v>264</v>
      </c>
      <c r="C2071">
        <v>28.1</v>
      </c>
    </row>
    <row r="2072" spans="1:3" x14ac:dyDescent="0.25">
      <c r="A2072" s="1">
        <v>5</v>
      </c>
      <c r="B2072" s="2" t="s">
        <v>265</v>
      </c>
      <c r="C2072">
        <v>26.5</v>
      </c>
    </row>
    <row r="2073" spans="1:3" x14ac:dyDescent="0.25">
      <c r="A2073" s="1">
        <v>5</v>
      </c>
      <c r="B2073" s="2" t="s">
        <v>266</v>
      </c>
      <c r="C2073">
        <v>26</v>
      </c>
    </row>
    <row r="2074" spans="1:3" x14ac:dyDescent="0.25">
      <c r="A2074" s="1">
        <v>5</v>
      </c>
      <c r="B2074" s="2" t="s">
        <v>267</v>
      </c>
      <c r="C2074">
        <v>25.2</v>
      </c>
    </row>
    <row r="2075" spans="1:3" x14ac:dyDescent="0.25">
      <c r="A2075" s="1">
        <v>5</v>
      </c>
      <c r="B2075" s="2" t="s">
        <v>268</v>
      </c>
      <c r="C2075">
        <v>24.4</v>
      </c>
    </row>
    <row r="2076" spans="1:3" x14ac:dyDescent="0.25">
      <c r="A2076" s="1">
        <v>5</v>
      </c>
      <c r="B2076" s="2" t="s">
        <v>269</v>
      </c>
      <c r="C2076">
        <v>24</v>
      </c>
    </row>
    <row r="2077" spans="1:3" x14ac:dyDescent="0.25">
      <c r="A2077" s="1">
        <v>5</v>
      </c>
      <c r="B2077" s="2" t="s">
        <v>270</v>
      </c>
      <c r="C2077">
        <v>23.8</v>
      </c>
    </row>
    <row r="2078" spans="1:3" x14ac:dyDescent="0.25">
      <c r="A2078" s="1">
        <v>5</v>
      </c>
      <c r="B2078" s="2" t="s">
        <v>271</v>
      </c>
      <c r="C2078">
        <v>23</v>
      </c>
    </row>
    <row r="2079" spans="1:3" x14ac:dyDescent="0.25">
      <c r="A2079" s="1">
        <v>5</v>
      </c>
      <c r="B2079" s="2" t="s">
        <v>272</v>
      </c>
      <c r="C2079">
        <v>22.6</v>
      </c>
    </row>
    <row r="2080" spans="1:3" x14ac:dyDescent="0.25">
      <c r="A2080" s="1">
        <v>5</v>
      </c>
      <c r="B2080" s="2" t="s">
        <v>273</v>
      </c>
      <c r="C2080">
        <v>23.1</v>
      </c>
    </row>
    <row r="2081" spans="1:3" x14ac:dyDescent="0.25">
      <c r="A2081" s="1">
        <v>5</v>
      </c>
      <c r="B2081" s="2" t="s">
        <v>274</v>
      </c>
      <c r="C2081">
        <v>22.8</v>
      </c>
    </row>
    <row r="2082" spans="1:3" x14ac:dyDescent="0.25">
      <c r="A2082" s="1">
        <v>5</v>
      </c>
      <c r="B2082" s="2" t="s">
        <v>275</v>
      </c>
      <c r="C2082">
        <v>22.2</v>
      </c>
    </row>
    <row r="2083" spans="1:3" x14ac:dyDescent="0.25">
      <c r="A2083" s="1">
        <v>5</v>
      </c>
      <c r="B2083" s="2" t="s">
        <v>276</v>
      </c>
      <c r="C2083">
        <v>22.9</v>
      </c>
    </row>
    <row r="2084" spans="1:3" x14ac:dyDescent="0.25">
      <c r="A2084" s="1">
        <v>5</v>
      </c>
      <c r="B2084" s="2" t="s">
        <v>277</v>
      </c>
      <c r="C2084">
        <v>22.6</v>
      </c>
    </row>
    <row r="2085" spans="1:3" x14ac:dyDescent="0.25">
      <c r="A2085" s="1">
        <v>5</v>
      </c>
      <c r="B2085" s="2" t="s">
        <v>278</v>
      </c>
      <c r="C2085">
        <v>23.9</v>
      </c>
    </row>
    <row r="2086" spans="1:3" x14ac:dyDescent="0.25">
      <c r="A2086" s="1">
        <v>5</v>
      </c>
      <c r="B2086" s="2" t="s">
        <v>279</v>
      </c>
      <c r="C2086">
        <v>24.9</v>
      </c>
    </row>
    <row r="2087" spans="1:3" x14ac:dyDescent="0.25">
      <c r="A2087" s="1">
        <v>5</v>
      </c>
      <c r="B2087" s="2" t="s">
        <v>280</v>
      </c>
      <c r="C2087">
        <v>27.1</v>
      </c>
    </row>
    <row r="2088" spans="1:3" x14ac:dyDescent="0.25">
      <c r="A2088" s="1">
        <v>5</v>
      </c>
      <c r="B2088" s="2" t="s">
        <v>281</v>
      </c>
      <c r="C2088">
        <v>28.2</v>
      </c>
    </row>
    <row r="2089" spans="1:3" x14ac:dyDescent="0.25">
      <c r="A2089" s="1">
        <v>5</v>
      </c>
      <c r="B2089" s="2" t="s">
        <v>282</v>
      </c>
      <c r="C2089">
        <v>29</v>
      </c>
    </row>
    <row r="2090" spans="1:3" x14ac:dyDescent="0.25">
      <c r="A2090" s="1">
        <v>5</v>
      </c>
      <c r="B2090" s="2" t="s">
        <v>283</v>
      </c>
      <c r="C2090">
        <v>29</v>
      </c>
    </row>
    <row r="2091" spans="1:3" x14ac:dyDescent="0.25">
      <c r="A2091" s="1">
        <v>5</v>
      </c>
      <c r="B2091" s="2" t="s">
        <v>284</v>
      </c>
      <c r="C2091">
        <v>25.5</v>
      </c>
    </row>
    <row r="2092" spans="1:3" x14ac:dyDescent="0.25">
      <c r="A2092" s="1">
        <v>5</v>
      </c>
      <c r="B2092" s="2" t="s">
        <v>285</v>
      </c>
      <c r="C2092">
        <v>29</v>
      </c>
    </row>
    <row r="2093" spans="1:3" x14ac:dyDescent="0.25">
      <c r="A2093" s="1">
        <v>5</v>
      </c>
      <c r="B2093" s="2" t="s">
        <v>286</v>
      </c>
      <c r="C2093">
        <v>30.4</v>
      </c>
    </row>
    <row r="2094" spans="1:3" x14ac:dyDescent="0.25">
      <c r="A2094" s="1">
        <v>5</v>
      </c>
      <c r="B2094" s="2" t="s">
        <v>287</v>
      </c>
      <c r="C2094">
        <v>30.4</v>
      </c>
    </row>
    <row r="2095" spans="1:3" x14ac:dyDescent="0.25">
      <c r="A2095" s="1">
        <v>5</v>
      </c>
      <c r="B2095" s="2" t="s">
        <v>288</v>
      </c>
      <c r="C2095">
        <v>29.3</v>
      </c>
    </row>
    <row r="2096" spans="1:3" x14ac:dyDescent="0.25">
      <c r="A2096" s="1">
        <v>5</v>
      </c>
      <c r="B2096" s="2" t="s">
        <v>289</v>
      </c>
      <c r="C2096">
        <v>28.6</v>
      </c>
    </row>
    <row r="2097" spans="1:3" x14ac:dyDescent="0.25">
      <c r="A2097" s="1">
        <v>5</v>
      </c>
      <c r="B2097" s="2" t="s">
        <v>290</v>
      </c>
      <c r="C2097">
        <v>24.6</v>
      </c>
    </row>
    <row r="2098" spans="1:3" x14ac:dyDescent="0.25">
      <c r="A2098" s="1">
        <v>5</v>
      </c>
      <c r="B2098" s="2" t="s">
        <v>291</v>
      </c>
      <c r="C2098">
        <v>25.2</v>
      </c>
    </row>
    <row r="2099" spans="1:3" x14ac:dyDescent="0.25">
      <c r="A2099" s="1">
        <v>5</v>
      </c>
      <c r="B2099" s="2" t="s">
        <v>292</v>
      </c>
      <c r="C2099">
        <v>24.4</v>
      </c>
    </row>
    <row r="2100" spans="1:3" x14ac:dyDescent="0.25">
      <c r="A2100" s="1">
        <v>5</v>
      </c>
      <c r="B2100" s="2" t="s">
        <v>293</v>
      </c>
      <c r="C2100">
        <v>24.2</v>
      </c>
    </row>
    <row r="2101" spans="1:3" x14ac:dyDescent="0.25">
      <c r="A2101" s="1">
        <v>5</v>
      </c>
      <c r="B2101" s="2" t="s">
        <v>294</v>
      </c>
      <c r="C2101">
        <v>24</v>
      </c>
    </row>
    <row r="2102" spans="1:3" x14ac:dyDescent="0.25">
      <c r="A2102" s="1">
        <v>5</v>
      </c>
      <c r="B2102" s="2" t="s">
        <v>295</v>
      </c>
      <c r="C2102">
        <v>23.5</v>
      </c>
    </row>
    <row r="2103" spans="1:3" x14ac:dyDescent="0.25">
      <c r="A2103" s="1">
        <v>5</v>
      </c>
      <c r="B2103" s="2" t="s">
        <v>296</v>
      </c>
      <c r="C2103">
        <v>23.3</v>
      </c>
    </row>
    <row r="2104" spans="1:3" x14ac:dyDescent="0.25">
      <c r="A2104" s="1">
        <v>5</v>
      </c>
      <c r="B2104" s="2" t="s">
        <v>297</v>
      </c>
      <c r="C2104">
        <v>22.5</v>
      </c>
    </row>
    <row r="2105" spans="1:3" x14ac:dyDescent="0.25">
      <c r="A2105" s="1">
        <v>5</v>
      </c>
      <c r="B2105" s="2" t="s">
        <v>298</v>
      </c>
      <c r="C2105">
        <v>22.5</v>
      </c>
    </row>
    <row r="2106" spans="1:3" x14ac:dyDescent="0.25">
      <c r="A2106" s="1">
        <v>5</v>
      </c>
      <c r="B2106" s="2" t="s">
        <v>299</v>
      </c>
      <c r="C2106">
        <v>22.6</v>
      </c>
    </row>
    <row r="2107" spans="1:3" x14ac:dyDescent="0.25">
      <c r="A2107" s="1">
        <v>5</v>
      </c>
      <c r="B2107" s="2" t="s">
        <v>300</v>
      </c>
      <c r="C2107">
        <v>22.5</v>
      </c>
    </row>
    <row r="2108" spans="1:3" x14ac:dyDescent="0.25">
      <c r="A2108" s="1">
        <v>5</v>
      </c>
      <c r="B2108" s="2" t="s">
        <v>301</v>
      </c>
      <c r="C2108">
        <v>22.7</v>
      </c>
    </row>
    <row r="2109" spans="1:3" x14ac:dyDescent="0.25">
      <c r="A2109" s="1">
        <v>5</v>
      </c>
      <c r="B2109" s="2" t="s">
        <v>302</v>
      </c>
      <c r="C2109">
        <v>23.5</v>
      </c>
    </row>
    <row r="2110" spans="1:3" x14ac:dyDescent="0.25">
      <c r="A2110" s="1">
        <v>5</v>
      </c>
      <c r="B2110" s="2" t="s">
        <v>303</v>
      </c>
      <c r="C2110">
        <v>24.2</v>
      </c>
    </row>
    <row r="2111" spans="1:3" x14ac:dyDescent="0.25">
      <c r="A2111" s="1">
        <v>5</v>
      </c>
      <c r="B2111" s="2" t="s">
        <v>304</v>
      </c>
      <c r="C2111">
        <v>25.4</v>
      </c>
    </row>
    <row r="2112" spans="1:3" x14ac:dyDescent="0.25">
      <c r="A2112" s="1">
        <v>5</v>
      </c>
      <c r="B2112" s="2" t="s">
        <v>305</v>
      </c>
      <c r="C2112">
        <v>27</v>
      </c>
    </row>
    <row r="2113" spans="1:3" x14ac:dyDescent="0.25">
      <c r="A2113" s="1">
        <v>5</v>
      </c>
      <c r="B2113" s="2" t="s">
        <v>306</v>
      </c>
      <c r="C2113">
        <v>28.6</v>
      </c>
    </row>
    <row r="2114" spans="1:3" x14ac:dyDescent="0.25">
      <c r="A2114" s="1">
        <v>5</v>
      </c>
      <c r="B2114" s="2" t="s">
        <v>307</v>
      </c>
      <c r="C2114">
        <v>29.8</v>
      </c>
    </row>
    <row r="2115" spans="1:3" x14ac:dyDescent="0.25">
      <c r="A2115" s="1">
        <v>5</v>
      </c>
      <c r="B2115" s="2" t="s">
        <v>308</v>
      </c>
      <c r="C2115">
        <v>30.7</v>
      </c>
    </row>
    <row r="2116" spans="1:3" x14ac:dyDescent="0.25">
      <c r="A2116" s="1">
        <v>5</v>
      </c>
      <c r="B2116" s="2" t="s">
        <v>309</v>
      </c>
      <c r="C2116">
        <v>30.9</v>
      </c>
    </row>
    <row r="2117" spans="1:3" x14ac:dyDescent="0.25">
      <c r="A2117" s="1">
        <v>5</v>
      </c>
      <c r="B2117" s="2" t="s">
        <v>310</v>
      </c>
      <c r="C2117">
        <v>30.9</v>
      </c>
    </row>
    <row r="2118" spans="1:3" x14ac:dyDescent="0.25">
      <c r="A2118" s="1">
        <v>5</v>
      </c>
      <c r="B2118" s="2" t="s">
        <v>311</v>
      </c>
      <c r="C2118">
        <v>30.9</v>
      </c>
    </row>
    <row r="2119" spans="1:3" x14ac:dyDescent="0.25">
      <c r="A2119" s="1">
        <v>5</v>
      </c>
      <c r="B2119" s="2" t="s">
        <v>312</v>
      </c>
      <c r="C2119">
        <v>29.6</v>
      </c>
    </row>
    <row r="2120" spans="1:3" x14ac:dyDescent="0.25">
      <c r="A2120" s="1">
        <v>5</v>
      </c>
      <c r="B2120" s="2" t="s">
        <v>313</v>
      </c>
      <c r="C2120">
        <v>28.5</v>
      </c>
    </row>
    <row r="2121" spans="1:3" x14ac:dyDescent="0.25">
      <c r="A2121" s="1">
        <v>5</v>
      </c>
      <c r="B2121" s="2" t="s">
        <v>314</v>
      </c>
      <c r="C2121">
        <v>27.3</v>
      </c>
    </row>
    <row r="2122" spans="1:3" x14ac:dyDescent="0.25">
      <c r="A2122" s="1">
        <v>5</v>
      </c>
      <c r="B2122" s="2" t="s">
        <v>315</v>
      </c>
      <c r="C2122">
        <v>26.4</v>
      </c>
    </row>
    <row r="2123" spans="1:3" x14ac:dyDescent="0.25">
      <c r="A2123" s="1">
        <v>5</v>
      </c>
      <c r="B2123" s="2" t="s">
        <v>316</v>
      </c>
      <c r="C2123">
        <v>25.8</v>
      </c>
    </row>
    <row r="2124" spans="1:3" x14ac:dyDescent="0.25">
      <c r="A2124" s="1">
        <v>5</v>
      </c>
      <c r="B2124" s="2" t="s">
        <v>317</v>
      </c>
      <c r="C2124">
        <v>24.5</v>
      </c>
    </row>
    <row r="2125" spans="1:3" x14ac:dyDescent="0.25">
      <c r="A2125" s="1">
        <v>5</v>
      </c>
      <c r="B2125" s="2" t="s">
        <v>318</v>
      </c>
      <c r="C2125">
        <v>23.6</v>
      </c>
    </row>
    <row r="2126" spans="1:3" x14ac:dyDescent="0.25">
      <c r="A2126" s="1">
        <v>5</v>
      </c>
      <c r="B2126" s="2" t="s">
        <v>319</v>
      </c>
      <c r="C2126">
        <v>23.1</v>
      </c>
    </row>
    <row r="2127" spans="1:3" x14ac:dyDescent="0.25">
      <c r="A2127" s="1">
        <v>5</v>
      </c>
      <c r="B2127" s="2" t="s">
        <v>320</v>
      </c>
      <c r="C2127">
        <v>22.2</v>
      </c>
    </row>
    <row r="2128" spans="1:3" x14ac:dyDescent="0.25">
      <c r="A2128" s="1">
        <v>5</v>
      </c>
      <c r="B2128" s="2" t="s">
        <v>321</v>
      </c>
      <c r="C2128">
        <v>21.5</v>
      </c>
    </row>
    <row r="2129" spans="1:3" x14ac:dyDescent="0.25">
      <c r="A2129" s="1">
        <v>5</v>
      </c>
      <c r="B2129" s="2" t="s">
        <v>322</v>
      </c>
      <c r="C2129">
        <v>21</v>
      </c>
    </row>
    <row r="2130" spans="1:3" x14ac:dyDescent="0.25">
      <c r="A2130" s="1">
        <v>5</v>
      </c>
      <c r="B2130" s="2" t="s">
        <v>323</v>
      </c>
      <c r="C2130">
        <v>21.1</v>
      </c>
    </row>
    <row r="2131" spans="1:3" x14ac:dyDescent="0.25">
      <c r="A2131" s="1">
        <v>5</v>
      </c>
      <c r="B2131" s="2" t="s">
        <v>324</v>
      </c>
      <c r="C2131">
        <v>20.8</v>
      </c>
    </row>
    <row r="2132" spans="1:3" x14ac:dyDescent="0.25">
      <c r="A2132" s="1">
        <v>5</v>
      </c>
      <c r="B2132" s="2" t="s">
        <v>325</v>
      </c>
      <c r="C2132">
        <v>22</v>
      </c>
    </row>
    <row r="2133" spans="1:3" x14ac:dyDescent="0.25">
      <c r="A2133" s="1">
        <v>5</v>
      </c>
      <c r="B2133" s="2" t="s">
        <v>326</v>
      </c>
      <c r="C2133">
        <v>22.4</v>
      </c>
    </row>
    <row r="2134" spans="1:3" x14ac:dyDescent="0.25">
      <c r="A2134" s="1">
        <v>5</v>
      </c>
      <c r="B2134" s="2" t="s">
        <v>327</v>
      </c>
      <c r="C2134">
        <v>24.1</v>
      </c>
    </row>
    <row r="2135" spans="1:3" x14ac:dyDescent="0.25">
      <c r="A2135" s="1">
        <v>5</v>
      </c>
      <c r="B2135" s="2" t="s">
        <v>328</v>
      </c>
      <c r="C2135">
        <v>25.3</v>
      </c>
    </row>
    <row r="2136" spans="1:3" x14ac:dyDescent="0.25">
      <c r="A2136" s="1">
        <v>5</v>
      </c>
      <c r="B2136" s="2" t="s">
        <v>329</v>
      </c>
      <c r="C2136">
        <v>28</v>
      </c>
    </row>
    <row r="2137" spans="1:3" x14ac:dyDescent="0.25">
      <c r="A2137" s="1">
        <v>5</v>
      </c>
      <c r="B2137" s="2" t="s">
        <v>330</v>
      </c>
      <c r="C2137">
        <v>29.9</v>
      </c>
    </row>
    <row r="2138" spans="1:3" x14ac:dyDescent="0.25">
      <c r="A2138" s="1">
        <v>5</v>
      </c>
      <c r="B2138" s="2" t="s">
        <v>331</v>
      </c>
      <c r="C2138">
        <v>32.4</v>
      </c>
    </row>
    <row r="2139" spans="1:3" x14ac:dyDescent="0.25">
      <c r="A2139" s="1">
        <v>5</v>
      </c>
      <c r="B2139" s="2" t="s">
        <v>332</v>
      </c>
      <c r="C2139">
        <v>32.6</v>
      </c>
    </row>
    <row r="2140" spans="1:3" x14ac:dyDescent="0.25">
      <c r="A2140" s="1">
        <v>5</v>
      </c>
      <c r="B2140" s="2" t="s">
        <v>333</v>
      </c>
      <c r="C2140">
        <v>32.700000000000003</v>
      </c>
    </row>
    <row r="2141" spans="1:3" x14ac:dyDescent="0.25">
      <c r="A2141" s="1">
        <v>5</v>
      </c>
      <c r="B2141" s="2" t="s">
        <v>334</v>
      </c>
      <c r="C2141">
        <v>33.200000000000003</v>
      </c>
    </row>
    <row r="2142" spans="1:3" x14ac:dyDescent="0.25">
      <c r="A2142" s="1">
        <v>5</v>
      </c>
      <c r="B2142" s="2" t="s">
        <v>335</v>
      </c>
      <c r="C2142">
        <v>33</v>
      </c>
    </row>
    <row r="2143" spans="1:3" x14ac:dyDescent="0.25">
      <c r="A2143" s="1">
        <v>5</v>
      </c>
      <c r="B2143" s="2" t="s">
        <v>336</v>
      </c>
      <c r="C2143">
        <v>31.5</v>
      </c>
    </row>
    <row r="2144" spans="1:3" x14ac:dyDescent="0.25">
      <c r="A2144" s="1">
        <v>5</v>
      </c>
      <c r="B2144" s="2" t="s">
        <v>337</v>
      </c>
      <c r="C2144">
        <v>30</v>
      </c>
    </row>
    <row r="2145" spans="1:3" x14ac:dyDescent="0.25">
      <c r="A2145" s="1">
        <v>5</v>
      </c>
      <c r="B2145" s="2" t="s">
        <v>338</v>
      </c>
      <c r="C2145">
        <v>28.4</v>
      </c>
    </row>
    <row r="2146" spans="1:3" x14ac:dyDescent="0.25">
      <c r="A2146" s="1">
        <v>5</v>
      </c>
      <c r="B2146" s="2" t="s">
        <v>339</v>
      </c>
      <c r="C2146">
        <v>27.2</v>
      </c>
    </row>
    <row r="2147" spans="1:3" x14ac:dyDescent="0.25">
      <c r="A2147" s="1">
        <v>5</v>
      </c>
      <c r="B2147" s="2" t="s">
        <v>340</v>
      </c>
      <c r="C2147">
        <v>26.8</v>
      </c>
    </row>
    <row r="2148" spans="1:3" x14ac:dyDescent="0.25">
      <c r="A2148" s="1">
        <v>5</v>
      </c>
      <c r="B2148" s="2" t="s">
        <v>341</v>
      </c>
      <c r="C2148">
        <v>26.9</v>
      </c>
    </row>
    <row r="2149" spans="1:3" x14ac:dyDescent="0.25">
      <c r="A2149" s="1">
        <v>5</v>
      </c>
      <c r="B2149" s="2" t="s">
        <v>342</v>
      </c>
      <c r="C2149">
        <v>26.2</v>
      </c>
    </row>
    <row r="2150" spans="1:3" x14ac:dyDescent="0.25">
      <c r="A2150" s="1">
        <v>5</v>
      </c>
      <c r="B2150" s="2" t="s">
        <v>343</v>
      </c>
      <c r="C2150">
        <v>24.8</v>
      </c>
    </row>
    <row r="2151" spans="1:3" x14ac:dyDescent="0.25">
      <c r="A2151" s="1">
        <v>5</v>
      </c>
      <c r="B2151" s="2" t="s">
        <v>344</v>
      </c>
      <c r="C2151">
        <v>24.3</v>
      </c>
    </row>
    <row r="2152" spans="1:3" x14ac:dyDescent="0.25">
      <c r="A2152" s="1">
        <v>5</v>
      </c>
      <c r="B2152" s="2" t="s">
        <v>345</v>
      </c>
      <c r="C2152">
        <v>24.3</v>
      </c>
    </row>
    <row r="2153" spans="1:3" x14ac:dyDescent="0.25">
      <c r="A2153" s="1">
        <v>5</v>
      </c>
      <c r="B2153" s="2" t="s">
        <v>346</v>
      </c>
      <c r="C2153">
        <v>23.3</v>
      </c>
    </row>
    <row r="2154" spans="1:3" x14ac:dyDescent="0.25">
      <c r="A2154" s="1">
        <v>5</v>
      </c>
      <c r="B2154" s="2" t="s">
        <v>347</v>
      </c>
      <c r="C2154">
        <v>22.5</v>
      </c>
    </row>
    <row r="2155" spans="1:3" x14ac:dyDescent="0.25">
      <c r="A2155" s="1">
        <v>5</v>
      </c>
      <c r="B2155" s="2" t="s">
        <v>349</v>
      </c>
      <c r="C2155">
        <v>24.3</v>
      </c>
    </row>
    <row r="2156" spans="1:3" x14ac:dyDescent="0.25">
      <c r="A2156" s="1">
        <v>5</v>
      </c>
      <c r="B2156" s="2" t="s">
        <v>350</v>
      </c>
      <c r="C2156">
        <v>26.2</v>
      </c>
    </row>
    <row r="2157" spans="1:3" x14ac:dyDescent="0.25">
      <c r="A2157" s="1">
        <v>5</v>
      </c>
      <c r="B2157" s="2" t="s">
        <v>351</v>
      </c>
      <c r="C2157">
        <v>27.6</v>
      </c>
    </row>
    <row r="2158" spans="1:3" x14ac:dyDescent="0.25">
      <c r="A2158" s="1">
        <v>5</v>
      </c>
      <c r="B2158" s="2" t="s">
        <v>353</v>
      </c>
      <c r="C2158">
        <v>32.5</v>
      </c>
    </row>
    <row r="2159" spans="1:3" x14ac:dyDescent="0.25">
      <c r="A2159" s="1">
        <v>5</v>
      </c>
      <c r="B2159" s="2" t="s">
        <v>354</v>
      </c>
      <c r="C2159">
        <v>34</v>
      </c>
    </row>
    <row r="2160" spans="1:3" x14ac:dyDescent="0.25">
      <c r="A2160" s="1">
        <v>5</v>
      </c>
      <c r="B2160" s="2" t="s">
        <v>355</v>
      </c>
      <c r="C2160">
        <v>33.799999999999997</v>
      </c>
    </row>
    <row r="2161" spans="1:3" x14ac:dyDescent="0.25">
      <c r="A2161" s="1">
        <v>5</v>
      </c>
      <c r="B2161" s="2" t="s">
        <v>356</v>
      </c>
      <c r="C2161">
        <v>34</v>
      </c>
    </row>
    <row r="2162" spans="1:3" x14ac:dyDescent="0.25">
      <c r="A2162" s="1">
        <v>5</v>
      </c>
      <c r="B2162" s="2" t="s">
        <v>357</v>
      </c>
      <c r="C2162">
        <v>33.6</v>
      </c>
    </row>
    <row r="2163" spans="1:3" x14ac:dyDescent="0.25">
      <c r="A2163" s="1">
        <v>5</v>
      </c>
      <c r="B2163" s="2" t="s">
        <v>358</v>
      </c>
      <c r="C2163">
        <v>33.6</v>
      </c>
    </row>
    <row r="2164" spans="1:3" x14ac:dyDescent="0.25">
      <c r="A2164" s="1">
        <v>5</v>
      </c>
      <c r="B2164" s="2" t="s">
        <v>359</v>
      </c>
      <c r="C2164">
        <v>33.5</v>
      </c>
    </row>
    <row r="2165" spans="1:3" x14ac:dyDescent="0.25">
      <c r="A2165" s="1">
        <v>5</v>
      </c>
      <c r="B2165" s="2" t="s">
        <v>360</v>
      </c>
      <c r="C2165">
        <v>32.200000000000003</v>
      </c>
    </row>
    <row r="2166" spans="1:3" x14ac:dyDescent="0.25">
      <c r="A2166" s="1">
        <v>5</v>
      </c>
      <c r="B2166" s="2" t="s">
        <v>361</v>
      </c>
      <c r="C2166">
        <v>31</v>
      </c>
    </row>
    <row r="2167" spans="1:3" x14ac:dyDescent="0.25">
      <c r="A2167" s="1">
        <v>5</v>
      </c>
      <c r="B2167" s="2" t="s">
        <v>362</v>
      </c>
      <c r="C2167">
        <v>29.6</v>
      </c>
    </row>
    <row r="2168" spans="1:3" x14ac:dyDescent="0.25">
      <c r="A2168" s="1">
        <v>6</v>
      </c>
      <c r="B2168" s="2" t="s">
        <v>365</v>
      </c>
      <c r="C2168">
        <v>90.1</v>
      </c>
    </row>
    <row r="2169" spans="1:3" x14ac:dyDescent="0.25">
      <c r="A2169" s="1">
        <v>6</v>
      </c>
      <c r="B2169" s="2" t="s">
        <v>366</v>
      </c>
      <c r="C2169">
        <v>88.6</v>
      </c>
    </row>
    <row r="2170" spans="1:3" x14ac:dyDescent="0.25">
      <c r="A2170" s="1">
        <v>6</v>
      </c>
      <c r="B2170" s="2" t="s">
        <v>367</v>
      </c>
      <c r="C2170">
        <v>83.1</v>
      </c>
    </row>
    <row r="2171" spans="1:3" x14ac:dyDescent="0.25">
      <c r="A2171" s="1">
        <v>6</v>
      </c>
      <c r="B2171" s="2" t="s">
        <v>368</v>
      </c>
      <c r="C2171">
        <v>78.8</v>
      </c>
    </row>
    <row r="2172" spans="1:3" x14ac:dyDescent="0.25">
      <c r="A2172" s="1">
        <v>6</v>
      </c>
      <c r="B2172" s="2" t="s">
        <v>369</v>
      </c>
      <c r="C2172">
        <v>74.3</v>
      </c>
    </row>
    <row r="2173" spans="1:3" x14ac:dyDescent="0.25">
      <c r="A2173" s="1">
        <v>6</v>
      </c>
      <c r="B2173" s="2" t="s">
        <v>370</v>
      </c>
      <c r="C2173">
        <v>70.5</v>
      </c>
    </row>
    <row r="2174" spans="1:3" x14ac:dyDescent="0.25">
      <c r="A2174" s="1">
        <v>6</v>
      </c>
      <c r="B2174" s="2" t="s">
        <v>371</v>
      </c>
      <c r="C2174">
        <v>70.8</v>
      </c>
    </row>
    <row r="2175" spans="1:3" x14ac:dyDescent="0.25">
      <c r="A2175" s="1">
        <v>6</v>
      </c>
      <c r="B2175" s="2" t="s">
        <v>372</v>
      </c>
      <c r="C2175">
        <v>69.5</v>
      </c>
    </row>
    <row r="2176" spans="1:3" x14ac:dyDescent="0.25">
      <c r="A2176" s="1">
        <v>6</v>
      </c>
      <c r="B2176" s="2" t="s">
        <v>373</v>
      </c>
      <c r="C2176">
        <v>69.2</v>
      </c>
    </row>
    <row r="2177" spans="1:3" x14ac:dyDescent="0.25">
      <c r="A2177" s="1">
        <v>6</v>
      </c>
      <c r="B2177" s="2" t="s">
        <v>374</v>
      </c>
      <c r="C2177">
        <v>67.8</v>
      </c>
    </row>
    <row r="2178" spans="1:3" x14ac:dyDescent="0.25">
      <c r="A2178" s="1">
        <v>6</v>
      </c>
      <c r="B2178" s="2" t="s">
        <v>375</v>
      </c>
      <c r="C2178">
        <v>63.6</v>
      </c>
    </row>
    <row r="2179" spans="1:3" x14ac:dyDescent="0.25">
      <c r="A2179" s="1">
        <v>6</v>
      </c>
      <c r="B2179" s="2" t="s">
        <v>376</v>
      </c>
      <c r="C2179">
        <v>63.6</v>
      </c>
    </row>
    <row r="2180" spans="1:3" x14ac:dyDescent="0.25">
      <c r="A2180" s="1">
        <v>6</v>
      </c>
      <c r="B2180" s="2" t="s">
        <v>377</v>
      </c>
      <c r="C2180">
        <v>60.6</v>
      </c>
    </row>
    <row r="2181" spans="1:3" x14ac:dyDescent="0.25">
      <c r="A2181" s="1">
        <v>6</v>
      </c>
      <c r="B2181" s="2" t="s">
        <v>378</v>
      </c>
      <c r="C2181">
        <v>60.9</v>
      </c>
    </row>
    <row r="2182" spans="1:3" x14ac:dyDescent="0.25">
      <c r="A2182" s="1">
        <v>6</v>
      </c>
      <c r="B2182" s="2" t="s">
        <v>379</v>
      </c>
      <c r="C2182">
        <v>59.1</v>
      </c>
    </row>
    <row r="2183" spans="1:3" x14ac:dyDescent="0.25">
      <c r="A2183" s="1">
        <v>6</v>
      </c>
      <c r="B2183" s="2" t="s">
        <v>380</v>
      </c>
      <c r="C2183">
        <v>61.4</v>
      </c>
    </row>
    <row r="2184" spans="1:3" x14ac:dyDescent="0.25">
      <c r="A2184" s="1">
        <v>6</v>
      </c>
      <c r="B2184" s="2" t="s">
        <v>381</v>
      </c>
      <c r="C2184">
        <v>66</v>
      </c>
    </row>
    <row r="2185" spans="1:3" x14ac:dyDescent="0.25">
      <c r="A2185" s="1">
        <v>6</v>
      </c>
      <c r="B2185" s="2" t="s">
        <v>382</v>
      </c>
      <c r="C2185">
        <v>75.099999999999994</v>
      </c>
    </row>
    <row r="2186" spans="1:3" x14ac:dyDescent="0.25">
      <c r="A2186" s="1">
        <v>6</v>
      </c>
      <c r="B2186" s="2" t="s">
        <v>383</v>
      </c>
      <c r="C2186">
        <v>83.7</v>
      </c>
    </row>
    <row r="2187" spans="1:3" x14ac:dyDescent="0.25">
      <c r="A2187" s="1">
        <v>6</v>
      </c>
      <c r="B2187" s="2" t="s">
        <v>384</v>
      </c>
      <c r="C2187">
        <v>88.9</v>
      </c>
    </row>
    <row r="2188" spans="1:3" x14ac:dyDescent="0.25">
      <c r="A2188" s="1">
        <v>6</v>
      </c>
      <c r="B2188" s="2" t="s">
        <v>385</v>
      </c>
      <c r="C2188">
        <v>92.3</v>
      </c>
    </row>
    <row r="2189" spans="1:3" x14ac:dyDescent="0.25">
      <c r="A2189" s="1">
        <v>6</v>
      </c>
      <c r="B2189" s="2" t="s">
        <v>386</v>
      </c>
      <c r="C2189">
        <v>95.4</v>
      </c>
    </row>
    <row r="2190" spans="1:3" x14ac:dyDescent="0.25">
      <c r="A2190" s="1">
        <v>6</v>
      </c>
      <c r="B2190" s="2" t="s">
        <v>387</v>
      </c>
      <c r="C2190">
        <v>95.6</v>
      </c>
    </row>
    <row r="2191" spans="1:3" x14ac:dyDescent="0.25">
      <c r="A2191" s="1">
        <v>6</v>
      </c>
      <c r="B2191" s="2" t="s">
        <v>388</v>
      </c>
      <c r="C2191">
        <v>94.9</v>
      </c>
    </row>
    <row r="2192" spans="1:3" x14ac:dyDescent="0.25">
      <c r="A2192" s="1">
        <v>6</v>
      </c>
      <c r="B2192" s="2" t="s">
        <v>389</v>
      </c>
      <c r="C2192">
        <v>95</v>
      </c>
    </row>
    <row r="2193" spans="1:3" x14ac:dyDescent="0.25">
      <c r="A2193" s="1">
        <v>6</v>
      </c>
      <c r="B2193" s="2" t="s">
        <v>390</v>
      </c>
      <c r="C2193">
        <v>93.9</v>
      </c>
    </row>
    <row r="2194" spans="1:3" x14ac:dyDescent="0.25">
      <c r="A2194" s="1">
        <v>6</v>
      </c>
      <c r="B2194" s="2" t="s">
        <v>391</v>
      </c>
      <c r="C2194">
        <v>86.9</v>
      </c>
    </row>
    <row r="2195" spans="1:3" x14ac:dyDescent="0.25">
      <c r="A2195" s="1">
        <v>6</v>
      </c>
      <c r="B2195" s="2" t="s">
        <v>392</v>
      </c>
      <c r="C2195">
        <v>82.2</v>
      </c>
    </row>
    <row r="2196" spans="1:3" x14ac:dyDescent="0.25">
      <c r="A2196" s="1">
        <v>6</v>
      </c>
      <c r="B2196" s="2" t="s">
        <v>393</v>
      </c>
      <c r="C2196">
        <v>82.4</v>
      </c>
    </row>
    <row r="2197" spans="1:3" x14ac:dyDescent="0.25">
      <c r="A2197" s="1">
        <v>6</v>
      </c>
      <c r="B2197" s="2" t="s">
        <v>394</v>
      </c>
      <c r="C2197">
        <v>79.400000000000006</v>
      </c>
    </row>
    <row r="2198" spans="1:3" x14ac:dyDescent="0.25">
      <c r="A2198" s="1">
        <v>6</v>
      </c>
      <c r="B2198" s="2" t="s">
        <v>395</v>
      </c>
      <c r="C2198">
        <v>76.900000000000006</v>
      </c>
    </row>
    <row r="2199" spans="1:3" x14ac:dyDescent="0.25">
      <c r="A2199" s="1">
        <v>6</v>
      </c>
      <c r="B2199" s="2" t="s">
        <v>396</v>
      </c>
      <c r="C2199">
        <v>73.099999999999994</v>
      </c>
    </row>
    <row r="2200" spans="1:3" x14ac:dyDescent="0.25">
      <c r="A2200" s="1">
        <v>6</v>
      </c>
      <c r="B2200" s="2" t="s">
        <v>397</v>
      </c>
      <c r="C2200">
        <v>74.400000000000006</v>
      </c>
    </row>
    <row r="2201" spans="1:3" x14ac:dyDescent="0.25">
      <c r="A2201" s="1">
        <v>6</v>
      </c>
      <c r="B2201" s="2" t="s">
        <v>398</v>
      </c>
      <c r="C2201">
        <v>72.8</v>
      </c>
    </row>
    <row r="2202" spans="1:3" x14ac:dyDescent="0.25">
      <c r="A2202" s="1">
        <v>6</v>
      </c>
      <c r="B2202" s="2" t="s">
        <v>399</v>
      </c>
      <c r="C2202">
        <v>69.5</v>
      </c>
    </row>
    <row r="2203" spans="1:3" x14ac:dyDescent="0.25">
      <c r="A2203" s="1">
        <v>6</v>
      </c>
      <c r="B2203" s="2" t="s">
        <v>400</v>
      </c>
      <c r="C2203">
        <v>70.900000000000006</v>
      </c>
    </row>
    <row r="2204" spans="1:3" x14ac:dyDescent="0.25">
      <c r="A2204" s="1">
        <v>6</v>
      </c>
      <c r="B2204" s="2" t="s">
        <v>401</v>
      </c>
      <c r="C2204">
        <v>70.5</v>
      </c>
    </row>
    <row r="2205" spans="1:3" x14ac:dyDescent="0.25">
      <c r="A2205" s="1">
        <v>6</v>
      </c>
      <c r="B2205" s="2" t="s">
        <v>402</v>
      </c>
      <c r="C2205">
        <v>69.099999999999994</v>
      </c>
    </row>
    <row r="2206" spans="1:3" x14ac:dyDescent="0.25">
      <c r="A2206" s="1">
        <v>6</v>
      </c>
      <c r="B2206" s="2" t="s">
        <v>403</v>
      </c>
      <c r="C2206">
        <v>67.8</v>
      </c>
    </row>
    <row r="2207" spans="1:3" x14ac:dyDescent="0.25">
      <c r="A2207" s="1">
        <v>6</v>
      </c>
      <c r="B2207" s="2" t="s">
        <v>404</v>
      </c>
      <c r="C2207">
        <v>68</v>
      </c>
    </row>
    <row r="2208" spans="1:3" x14ac:dyDescent="0.25">
      <c r="A2208" s="1">
        <v>6</v>
      </c>
      <c r="B2208" s="2" t="s">
        <v>405</v>
      </c>
      <c r="C2208">
        <v>75.400000000000006</v>
      </c>
    </row>
    <row r="2209" spans="1:3" x14ac:dyDescent="0.25">
      <c r="A2209" s="1">
        <v>6</v>
      </c>
      <c r="B2209" s="2" t="s">
        <v>406</v>
      </c>
      <c r="C2209">
        <v>83.9</v>
      </c>
    </row>
    <row r="2210" spans="1:3" x14ac:dyDescent="0.25">
      <c r="A2210" s="1">
        <v>6</v>
      </c>
      <c r="B2210" s="2" t="s">
        <v>407</v>
      </c>
      <c r="C2210">
        <v>91.7</v>
      </c>
    </row>
    <row r="2211" spans="1:3" x14ac:dyDescent="0.25">
      <c r="A2211" s="1">
        <v>6</v>
      </c>
      <c r="B2211" s="2" t="s">
        <v>408</v>
      </c>
      <c r="C2211">
        <v>94.5</v>
      </c>
    </row>
    <row r="2212" spans="1:3" x14ac:dyDescent="0.25">
      <c r="A2212" s="1">
        <v>6</v>
      </c>
      <c r="B2212" s="2" t="s">
        <v>409</v>
      </c>
      <c r="C2212">
        <v>97.4</v>
      </c>
    </row>
    <row r="2213" spans="1:3" x14ac:dyDescent="0.25">
      <c r="A2213" s="1">
        <v>6</v>
      </c>
      <c r="B2213" s="2" t="s">
        <v>410</v>
      </c>
      <c r="C2213">
        <v>98.8</v>
      </c>
    </row>
    <row r="2214" spans="1:3" x14ac:dyDescent="0.25">
      <c r="A2214" s="1">
        <v>6</v>
      </c>
      <c r="B2214" s="2" t="s">
        <v>411</v>
      </c>
      <c r="C2214">
        <v>98.6</v>
      </c>
    </row>
    <row r="2215" spans="1:3" x14ac:dyDescent="0.25">
      <c r="A2215" s="1">
        <v>6</v>
      </c>
      <c r="B2215" s="2" t="s">
        <v>412</v>
      </c>
      <c r="C2215">
        <v>99.2</v>
      </c>
    </row>
    <row r="2216" spans="1:3" x14ac:dyDescent="0.25">
      <c r="A2216" s="1">
        <v>6</v>
      </c>
      <c r="B2216" s="2" t="s">
        <v>413</v>
      </c>
      <c r="C2216">
        <v>100.3</v>
      </c>
    </row>
    <row r="2217" spans="1:3" x14ac:dyDescent="0.25">
      <c r="A2217" s="1">
        <v>6</v>
      </c>
      <c r="B2217" s="2" t="s">
        <v>414</v>
      </c>
      <c r="C2217">
        <v>98</v>
      </c>
    </row>
    <row r="2218" spans="1:3" x14ac:dyDescent="0.25">
      <c r="A2218" s="1">
        <v>6</v>
      </c>
      <c r="B2218" s="2" t="s">
        <v>415</v>
      </c>
      <c r="C2218">
        <v>93.1</v>
      </c>
    </row>
    <row r="2219" spans="1:3" x14ac:dyDescent="0.25">
      <c r="A2219" s="1">
        <v>6</v>
      </c>
      <c r="B2219" s="2" t="s">
        <v>416</v>
      </c>
      <c r="C2219">
        <v>85.8</v>
      </c>
    </row>
    <row r="2220" spans="1:3" x14ac:dyDescent="0.25">
      <c r="A2220" s="1">
        <v>6</v>
      </c>
      <c r="B2220" s="2" t="s">
        <v>417</v>
      </c>
      <c r="C2220">
        <v>82.7</v>
      </c>
    </row>
    <row r="2221" spans="1:3" x14ac:dyDescent="0.25">
      <c r="A2221" s="1">
        <v>6</v>
      </c>
      <c r="B2221" s="2" t="s">
        <v>418</v>
      </c>
      <c r="C2221">
        <v>80.3</v>
      </c>
    </row>
    <row r="2222" spans="1:3" x14ac:dyDescent="0.25">
      <c r="A2222" s="1">
        <v>6</v>
      </c>
      <c r="B2222" s="2" t="s">
        <v>419</v>
      </c>
      <c r="C2222">
        <v>79.400000000000006</v>
      </c>
    </row>
    <row r="2223" spans="1:3" x14ac:dyDescent="0.25">
      <c r="A2223" s="1">
        <v>6</v>
      </c>
      <c r="B2223" s="2" t="s">
        <v>420</v>
      </c>
      <c r="C2223">
        <v>78.7</v>
      </c>
    </row>
    <row r="2224" spans="1:3" x14ac:dyDescent="0.25">
      <c r="A2224" s="1">
        <v>6</v>
      </c>
      <c r="B2224" s="2" t="s">
        <v>421</v>
      </c>
      <c r="C2224">
        <v>82.2</v>
      </c>
    </row>
    <row r="2225" spans="1:3" x14ac:dyDescent="0.25">
      <c r="A2225" s="1">
        <v>6</v>
      </c>
      <c r="B2225" s="2" t="s">
        <v>422</v>
      </c>
      <c r="C2225">
        <v>83.3</v>
      </c>
    </row>
    <row r="2226" spans="1:3" x14ac:dyDescent="0.25">
      <c r="A2226" s="1">
        <v>6</v>
      </c>
      <c r="B2226" s="2" t="s">
        <v>423</v>
      </c>
      <c r="C2226">
        <v>81</v>
      </c>
    </row>
    <row r="2227" spans="1:3" x14ac:dyDescent="0.25">
      <c r="A2227" s="1">
        <v>6</v>
      </c>
      <c r="B2227" s="2" t="s">
        <v>424</v>
      </c>
      <c r="C2227">
        <v>78.5</v>
      </c>
    </row>
    <row r="2228" spans="1:3" x14ac:dyDescent="0.25">
      <c r="A2228" s="1">
        <v>6</v>
      </c>
      <c r="B2228" s="2" t="s">
        <v>425</v>
      </c>
      <c r="C2228">
        <v>75.8</v>
      </c>
    </row>
    <row r="2229" spans="1:3" x14ac:dyDescent="0.25">
      <c r="A2229" s="1">
        <v>6</v>
      </c>
      <c r="B2229" s="2" t="s">
        <v>426</v>
      </c>
      <c r="C2229">
        <v>73.8</v>
      </c>
    </row>
    <row r="2230" spans="1:3" x14ac:dyDescent="0.25">
      <c r="A2230" s="1">
        <v>6</v>
      </c>
      <c r="B2230" s="2" t="s">
        <v>427</v>
      </c>
      <c r="C2230">
        <v>72.8</v>
      </c>
    </row>
    <row r="2231" spans="1:3" x14ac:dyDescent="0.25">
      <c r="A2231" s="1">
        <v>6</v>
      </c>
      <c r="B2231" s="2" t="s">
        <v>428</v>
      </c>
      <c r="C2231">
        <v>73.5</v>
      </c>
    </row>
    <row r="2232" spans="1:3" x14ac:dyDescent="0.25">
      <c r="A2232" s="1">
        <v>6</v>
      </c>
      <c r="B2232" s="2" t="s">
        <v>429</v>
      </c>
      <c r="C2232">
        <v>78</v>
      </c>
    </row>
    <row r="2233" spans="1:3" x14ac:dyDescent="0.25">
      <c r="A2233" s="1">
        <v>6</v>
      </c>
      <c r="B2233" s="2" t="s">
        <v>430</v>
      </c>
      <c r="C2233">
        <v>85</v>
      </c>
    </row>
    <row r="2234" spans="1:3" x14ac:dyDescent="0.25">
      <c r="A2234" s="1">
        <v>6</v>
      </c>
      <c r="B2234" s="2" t="s">
        <v>431</v>
      </c>
      <c r="C2234">
        <v>90.2</v>
      </c>
    </row>
    <row r="2235" spans="1:3" x14ac:dyDescent="0.25">
      <c r="A2235" s="1">
        <v>6</v>
      </c>
      <c r="B2235" s="2" t="s">
        <v>432</v>
      </c>
      <c r="C2235">
        <v>93.3</v>
      </c>
    </row>
    <row r="2236" spans="1:3" x14ac:dyDescent="0.25">
      <c r="A2236" s="1">
        <v>6</v>
      </c>
      <c r="B2236" s="2" t="s">
        <v>433</v>
      </c>
      <c r="C2236">
        <v>98.6</v>
      </c>
    </row>
    <row r="2237" spans="1:3" x14ac:dyDescent="0.25">
      <c r="A2237" s="1">
        <v>6</v>
      </c>
      <c r="B2237" s="2" t="s">
        <v>434</v>
      </c>
      <c r="C2237">
        <v>98.3</v>
      </c>
    </row>
    <row r="2238" spans="1:3" x14ac:dyDescent="0.25">
      <c r="A2238" s="1">
        <v>6</v>
      </c>
      <c r="B2238" s="2" t="s">
        <v>435</v>
      </c>
      <c r="C2238">
        <v>99.1</v>
      </c>
    </row>
    <row r="2239" spans="1:3" x14ac:dyDescent="0.25">
      <c r="A2239" s="1">
        <v>6</v>
      </c>
      <c r="B2239" s="2" t="s">
        <v>436</v>
      </c>
      <c r="C2239">
        <v>99.4</v>
      </c>
    </row>
    <row r="2240" spans="1:3" x14ac:dyDescent="0.25">
      <c r="A2240" s="1">
        <v>6</v>
      </c>
      <c r="B2240" s="2" t="s">
        <v>437</v>
      </c>
      <c r="C2240">
        <v>98.5</v>
      </c>
    </row>
    <row r="2241" spans="1:3" x14ac:dyDescent="0.25">
      <c r="A2241" s="1">
        <v>6</v>
      </c>
      <c r="B2241" s="2" t="s">
        <v>438</v>
      </c>
      <c r="C2241">
        <v>95.1</v>
      </c>
    </row>
    <row r="2242" spans="1:3" x14ac:dyDescent="0.25">
      <c r="A2242" s="1">
        <v>6</v>
      </c>
      <c r="B2242" s="2" t="s">
        <v>439</v>
      </c>
      <c r="C2242">
        <v>90.9</v>
      </c>
    </row>
    <row r="2243" spans="1:3" x14ac:dyDescent="0.25">
      <c r="A2243" s="1">
        <v>6</v>
      </c>
      <c r="B2243" s="2" t="s">
        <v>440</v>
      </c>
      <c r="C2243">
        <v>86.3</v>
      </c>
    </row>
    <row r="2244" spans="1:3" x14ac:dyDescent="0.25">
      <c r="A2244" s="1">
        <v>6</v>
      </c>
      <c r="B2244" s="2" t="s">
        <v>441</v>
      </c>
      <c r="C2244">
        <v>84.5</v>
      </c>
    </row>
    <row r="2245" spans="1:3" x14ac:dyDescent="0.25">
      <c r="A2245" s="1">
        <v>6</v>
      </c>
      <c r="B2245" s="2" t="s">
        <v>442</v>
      </c>
      <c r="C2245">
        <v>85.9</v>
      </c>
    </row>
    <row r="2246" spans="1:3" x14ac:dyDescent="0.25">
      <c r="A2246" s="1">
        <v>6</v>
      </c>
      <c r="B2246" s="2" t="s">
        <v>443</v>
      </c>
      <c r="C2246">
        <v>81.8</v>
      </c>
    </row>
    <row r="2247" spans="1:3" x14ac:dyDescent="0.25">
      <c r="A2247" s="1">
        <v>6</v>
      </c>
      <c r="B2247" s="2" t="s">
        <v>444</v>
      </c>
      <c r="C2247">
        <v>78</v>
      </c>
    </row>
    <row r="2248" spans="1:3" x14ac:dyDescent="0.25">
      <c r="A2248" s="1">
        <v>6</v>
      </c>
      <c r="B2248" s="2" t="s">
        <v>445</v>
      </c>
      <c r="C2248">
        <v>79.400000000000006</v>
      </c>
    </row>
    <row r="2249" spans="1:3" x14ac:dyDescent="0.25">
      <c r="A2249" s="1">
        <v>6</v>
      </c>
      <c r="B2249" s="2" t="s">
        <v>446</v>
      </c>
      <c r="C2249">
        <v>77.2</v>
      </c>
    </row>
    <row r="2250" spans="1:3" x14ac:dyDescent="0.25">
      <c r="A2250" s="1">
        <v>6</v>
      </c>
      <c r="B2250" s="2" t="s">
        <v>447</v>
      </c>
      <c r="C2250">
        <v>74.599999999999994</v>
      </c>
    </row>
    <row r="2251" spans="1:3" x14ac:dyDescent="0.25">
      <c r="A2251" s="1">
        <v>6</v>
      </c>
      <c r="B2251" s="2" t="s">
        <v>448</v>
      </c>
      <c r="C2251">
        <v>73.099999999999994</v>
      </c>
    </row>
    <row r="2252" spans="1:3" x14ac:dyDescent="0.25">
      <c r="A2252" s="1">
        <v>6</v>
      </c>
      <c r="B2252" s="2" t="s">
        <v>449</v>
      </c>
      <c r="C2252">
        <v>75.8</v>
      </c>
    </row>
    <row r="2253" spans="1:3" x14ac:dyDescent="0.25">
      <c r="A2253" s="1">
        <v>6</v>
      </c>
      <c r="B2253" s="2" t="s">
        <v>450</v>
      </c>
      <c r="C2253">
        <v>72.599999999999994</v>
      </c>
    </row>
    <row r="2254" spans="1:3" x14ac:dyDescent="0.25">
      <c r="A2254" s="1">
        <v>6</v>
      </c>
      <c r="B2254" s="2" t="s">
        <v>451</v>
      </c>
      <c r="C2254">
        <v>67.2</v>
      </c>
    </row>
    <row r="2255" spans="1:3" x14ac:dyDescent="0.25">
      <c r="A2255" s="1">
        <v>6</v>
      </c>
      <c r="B2255" s="2" t="s">
        <v>452</v>
      </c>
      <c r="C2255">
        <v>69</v>
      </c>
    </row>
    <row r="2256" spans="1:3" x14ac:dyDescent="0.25">
      <c r="A2256" s="1">
        <v>6</v>
      </c>
      <c r="B2256" s="2" t="s">
        <v>453</v>
      </c>
      <c r="C2256">
        <v>74.7</v>
      </c>
    </row>
    <row r="2257" spans="1:3" x14ac:dyDescent="0.25">
      <c r="A2257" s="1">
        <v>6</v>
      </c>
      <c r="B2257" s="2" t="s">
        <v>454</v>
      </c>
      <c r="C2257">
        <v>82.2</v>
      </c>
    </row>
    <row r="2258" spans="1:3" x14ac:dyDescent="0.25">
      <c r="A2258" s="1">
        <v>6</v>
      </c>
      <c r="B2258" s="2" t="s">
        <v>455</v>
      </c>
      <c r="C2258">
        <v>88.9</v>
      </c>
    </row>
    <row r="2259" spans="1:3" x14ac:dyDescent="0.25">
      <c r="A2259" s="1">
        <v>6</v>
      </c>
      <c r="B2259" s="2" t="s">
        <v>456</v>
      </c>
      <c r="C2259">
        <v>93.7</v>
      </c>
    </row>
    <row r="2260" spans="1:3" x14ac:dyDescent="0.25">
      <c r="A2260" s="1">
        <v>6</v>
      </c>
      <c r="B2260" s="2" t="s">
        <v>457</v>
      </c>
      <c r="C2260">
        <v>97.4</v>
      </c>
    </row>
    <row r="2261" spans="1:3" x14ac:dyDescent="0.25">
      <c r="A2261" s="1">
        <v>6</v>
      </c>
      <c r="B2261" s="2" t="s">
        <v>458</v>
      </c>
      <c r="C2261">
        <v>97.9</v>
      </c>
    </row>
    <row r="2262" spans="1:3" x14ac:dyDescent="0.25">
      <c r="A2262" s="1">
        <v>6</v>
      </c>
      <c r="B2262" s="2" t="s">
        <v>459</v>
      </c>
      <c r="C2262">
        <v>98.6</v>
      </c>
    </row>
    <row r="2263" spans="1:3" x14ac:dyDescent="0.25">
      <c r="A2263" s="1">
        <v>6</v>
      </c>
      <c r="B2263" s="2" t="s">
        <v>460</v>
      </c>
      <c r="C2263">
        <v>99.1</v>
      </c>
    </row>
    <row r="2264" spans="1:3" x14ac:dyDescent="0.25">
      <c r="A2264" s="1">
        <v>6</v>
      </c>
      <c r="B2264" s="2" t="s">
        <v>461</v>
      </c>
      <c r="C2264">
        <v>99</v>
      </c>
    </row>
    <row r="2265" spans="1:3" x14ac:dyDescent="0.25">
      <c r="A2265" s="1">
        <v>6</v>
      </c>
      <c r="B2265" s="2" t="s">
        <v>462</v>
      </c>
      <c r="C2265">
        <v>85.9</v>
      </c>
    </row>
    <row r="2266" spans="1:3" x14ac:dyDescent="0.25">
      <c r="A2266" s="1">
        <v>6</v>
      </c>
      <c r="B2266" s="2" t="s">
        <v>463</v>
      </c>
      <c r="C2266">
        <v>74.7</v>
      </c>
    </row>
    <row r="2267" spans="1:3" x14ac:dyDescent="0.25">
      <c r="A2267" s="1">
        <v>6</v>
      </c>
      <c r="B2267" s="2" t="s">
        <v>464</v>
      </c>
      <c r="C2267">
        <v>71.5</v>
      </c>
    </row>
    <row r="2268" spans="1:3" x14ac:dyDescent="0.25">
      <c r="A2268" s="1">
        <v>6</v>
      </c>
      <c r="B2268" s="2" t="s">
        <v>465</v>
      </c>
      <c r="C2268">
        <v>71.7</v>
      </c>
    </row>
    <row r="2269" spans="1:3" x14ac:dyDescent="0.25">
      <c r="A2269" s="1">
        <v>6</v>
      </c>
      <c r="B2269" s="2" t="s">
        <v>466</v>
      </c>
      <c r="C2269">
        <v>71.2</v>
      </c>
    </row>
    <row r="2270" spans="1:3" x14ac:dyDescent="0.25">
      <c r="A2270" s="1">
        <v>6</v>
      </c>
      <c r="B2270" s="2" t="s">
        <v>467</v>
      </c>
      <c r="C2270">
        <v>70.5</v>
      </c>
    </row>
    <row r="2271" spans="1:3" x14ac:dyDescent="0.25">
      <c r="A2271" s="1">
        <v>6</v>
      </c>
      <c r="B2271" s="2" t="s">
        <v>468</v>
      </c>
      <c r="C2271">
        <v>69.400000000000006</v>
      </c>
    </row>
    <row r="2272" spans="1:3" x14ac:dyDescent="0.25">
      <c r="A2272" s="1">
        <v>6</v>
      </c>
      <c r="B2272" s="2" t="s">
        <v>469</v>
      </c>
      <c r="C2272">
        <v>70</v>
      </c>
    </row>
    <row r="2273" spans="1:3" x14ac:dyDescent="0.25">
      <c r="A2273" s="1">
        <v>6</v>
      </c>
      <c r="B2273" s="2" t="s">
        <v>470</v>
      </c>
      <c r="C2273">
        <v>68.400000000000006</v>
      </c>
    </row>
    <row r="2274" spans="1:3" x14ac:dyDescent="0.25">
      <c r="A2274" s="1">
        <v>6</v>
      </c>
      <c r="B2274" s="2" t="s">
        <v>471</v>
      </c>
      <c r="C2274">
        <v>68.900000000000006</v>
      </c>
    </row>
    <row r="2275" spans="1:3" x14ac:dyDescent="0.25">
      <c r="A2275" s="1">
        <v>6</v>
      </c>
      <c r="B2275" s="2" t="s">
        <v>472</v>
      </c>
      <c r="C2275">
        <v>68.8</v>
      </c>
    </row>
    <row r="2276" spans="1:3" x14ac:dyDescent="0.25">
      <c r="A2276" s="1">
        <v>6</v>
      </c>
      <c r="B2276" s="2" t="s">
        <v>473</v>
      </c>
      <c r="C2276">
        <v>67.8</v>
      </c>
    </row>
    <row r="2277" spans="1:3" x14ac:dyDescent="0.25">
      <c r="A2277" s="1">
        <v>6</v>
      </c>
      <c r="B2277" s="2" t="s">
        <v>474</v>
      </c>
      <c r="C2277">
        <v>67.099999999999994</v>
      </c>
    </row>
    <row r="2278" spans="1:3" x14ac:dyDescent="0.25">
      <c r="A2278" s="1">
        <v>6</v>
      </c>
      <c r="B2278" s="2" t="s">
        <v>475</v>
      </c>
      <c r="C2278">
        <v>67</v>
      </c>
    </row>
    <row r="2279" spans="1:3" x14ac:dyDescent="0.25">
      <c r="A2279" s="1">
        <v>6</v>
      </c>
      <c r="B2279" s="2" t="s">
        <v>476</v>
      </c>
      <c r="C2279">
        <v>68.3</v>
      </c>
    </row>
    <row r="2280" spans="1:3" x14ac:dyDescent="0.25">
      <c r="A2280" s="1">
        <v>6</v>
      </c>
      <c r="B2280" s="2" t="s">
        <v>477</v>
      </c>
      <c r="C2280">
        <v>75.8</v>
      </c>
    </row>
    <row r="2281" spans="1:3" x14ac:dyDescent="0.25">
      <c r="A2281" s="1">
        <v>6</v>
      </c>
      <c r="B2281" s="2" t="s">
        <v>478</v>
      </c>
      <c r="C2281">
        <v>79.5</v>
      </c>
    </row>
    <row r="2282" spans="1:3" x14ac:dyDescent="0.25">
      <c r="A2282" s="1">
        <v>6</v>
      </c>
      <c r="B2282" s="2" t="s">
        <v>479</v>
      </c>
      <c r="C2282">
        <v>82.6</v>
      </c>
    </row>
    <row r="2283" spans="1:3" x14ac:dyDescent="0.25">
      <c r="A2283" s="1">
        <v>6</v>
      </c>
      <c r="B2283" s="2" t="s">
        <v>480</v>
      </c>
      <c r="C2283">
        <v>84</v>
      </c>
    </row>
    <row r="2284" spans="1:3" x14ac:dyDescent="0.25">
      <c r="A2284" s="1">
        <v>6</v>
      </c>
      <c r="B2284" s="2" t="s">
        <v>481</v>
      </c>
      <c r="C2284">
        <v>86.3</v>
      </c>
    </row>
    <row r="2285" spans="1:3" x14ac:dyDescent="0.25">
      <c r="A2285" s="1">
        <v>6</v>
      </c>
      <c r="B2285" s="2" t="s">
        <v>482</v>
      </c>
      <c r="C2285">
        <v>87.4</v>
      </c>
    </row>
    <row r="2286" spans="1:3" x14ac:dyDescent="0.25">
      <c r="A2286" s="1">
        <v>6</v>
      </c>
      <c r="B2286" s="2" t="s">
        <v>483</v>
      </c>
      <c r="C2286">
        <v>89.2</v>
      </c>
    </row>
    <row r="2287" spans="1:3" x14ac:dyDescent="0.25">
      <c r="A2287" s="1">
        <v>6</v>
      </c>
      <c r="B2287" s="2" t="s">
        <v>484</v>
      </c>
      <c r="C2287">
        <v>90.6</v>
      </c>
    </row>
    <row r="2288" spans="1:3" x14ac:dyDescent="0.25">
      <c r="A2288" s="1">
        <v>6</v>
      </c>
      <c r="B2288" s="2" t="s">
        <v>485</v>
      </c>
      <c r="C2288">
        <v>89.5</v>
      </c>
    </row>
    <row r="2289" spans="1:3" x14ac:dyDescent="0.25">
      <c r="A2289" s="1">
        <v>6</v>
      </c>
      <c r="B2289" s="2" t="s">
        <v>486</v>
      </c>
      <c r="C2289">
        <v>87.9</v>
      </c>
    </row>
    <row r="2290" spans="1:3" x14ac:dyDescent="0.25">
      <c r="A2290" s="1">
        <v>6</v>
      </c>
      <c r="B2290" s="2" t="s">
        <v>487</v>
      </c>
      <c r="C2290">
        <v>84.1</v>
      </c>
    </row>
    <row r="2291" spans="1:3" x14ac:dyDescent="0.25">
      <c r="A2291" s="1">
        <v>6</v>
      </c>
      <c r="B2291" s="2" t="s">
        <v>488</v>
      </c>
      <c r="C2291">
        <v>80.5</v>
      </c>
    </row>
    <row r="2292" spans="1:3" x14ac:dyDescent="0.25">
      <c r="A2292" s="1">
        <v>6</v>
      </c>
      <c r="B2292" s="2" t="s">
        <v>489</v>
      </c>
      <c r="C2292">
        <v>78.8</v>
      </c>
    </row>
    <row r="2293" spans="1:3" x14ac:dyDescent="0.25">
      <c r="A2293" s="1">
        <v>6</v>
      </c>
      <c r="B2293" s="2" t="s">
        <v>490</v>
      </c>
      <c r="C2293">
        <v>76.7</v>
      </c>
    </row>
    <row r="2294" spans="1:3" x14ac:dyDescent="0.25">
      <c r="A2294" s="1">
        <v>6</v>
      </c>
      <c r="B2294" s="2" t="s">
        <v>491</v>
      </c>
      <c r="C2294">
        <v>75.400000000000006</v>
      </c>
    </row>
    <row r="2295" spans="1:3" x14ac:dyDescent="0.25">
      <c r="A2295" s="1">
        <v>6</v>
      </c>
      <c r="B2295" s="2" t="s">
        <v>492</v>
      </c>
      <c r="C2295">
        <v>74</v>
      </c>
    </row>
    <row r="2296" spans="1:3" x14ac:dyDescent="0.25">
      <c r="A2296" s="1">
        <v>6</v>
      </c>
      <c r="B2296" s="2" t="s">
        <v>493</v>
      </c>
      <c r="C2296">
        <v>72.099999999999994</v>
      </c>
    </row>
    <row r="2297" spans="1:3" x14ac:dyDescent="0.25">
      <c r="A2297" s="1">
        <v>6</v>
      </c>
      <c r="B2297" s="2" t="s">
        <v>494</v>
      </c>
      <c r="C2297">
        <v>70.599999999999994</v>
      </c>
    </row>
    <row r="2298" spans="1:3" x14ac:dyDescent="0.25">
      <c r="A2298" s="1">
        <v>6</v>
      </c>
      <c r="B2298" s="2" t="s">
        <v>495</v>
      </c>
      <c r="C2298">
        <v>69.8</v>
      </c>
    </row>
    <row r="2299" spans="1:3" x14ac:dyDescent="0.25">
      <c r="A2299" s="1">
        <v>6</v>
      </c>
      <c r="B2299" s="2" t="s">
        <v>496</v>
      </c>
      <c r="C2299">
        <v>68.3</v>
      </c>
    </row>
    <row r="2300" spans="1:3" x14ac:dyDescent="0.25">
      <c r="A2300" s="1">
        <v>6</v>
      </c>
      <c r="B2300" s="2" t="s">
        <v>497</v>
      </c>
      <c r="C2300">
        <v>67.3</v>
      </c>
    </row>
    <row r="2301" spans="1:3" x14ac:dyDescent="0.25">
      <c r="A2301" s="1">
        <v>6</v>
      </c>
      <c r="B2301" s="2" t="s">
        <v>498</v>
      </c>
      <c r="C2301">
        <v>65.8</v>
      </c>
    </row>
    <row r="2302" spans="1:3" x14ac:dyDescent="0.25">
      <c r="A2302" s="1">
        <v>6</v>
      </c>
      <c r="B2302" s="2" t="s">
        <v>499</v>
      </c>
      <c r="C2302">
        <v>64.5</v>
      </c>
    </row>
    <row r="2303" spans="1:3" x14ac:dyDescent="0.25">
      <c r="A2303" s="1">
        <v>6</v>
      </c>
      <c r="B2303" s="2" t="s">
        <v>500</v>
      </c>
      <c r="C2303">
        <v>65.900000000000006</v>
      </c>
    </row>
    <row r="2304" spans="1:3" x14ac:dyDescent="0.25">
      <c r="A2304" s="1">
        <v>6</v>
      </c>
      <c r="B2304" s="2" t="s">
        <v>501</v>
      </c>
      <c r="C2304">
        <v>69.2</v>
      </c>
    </row>
    <row r="2305" spans="1:3" x14ac:dyDescent="0.25">
      <c r="A2305" s="1">
        <v>6</v>
      </c>
      <c r="B2305" s="2" t="s">
        <v>502</v>
      </c>
      <c r="C2305">
        <v>72.8</v>
      </c>
    </row>
    <row r="2306" spans="1:3" x14ac:dyDescent="0.25">
      <c r="A2306" s="1">
        <v>6</v>
      </c>
      <c r="B2306" s="2" t="s">
        <v>503</v>
      </c>
      <c r="C2306">
        <v>76.5</v>
      </c>
    </row>
    <row r="2307" spans="1:3" x14ac:dyDescent="0.25">
      <c r="A2307" s="1">
        <v>6</v>
      </c>
      <c r="B2307" s="2" t="s">
        <v>504</v>
      </c>
      <c r="C2307">
        <v>81</v>
      </c>
    </row>
    <row r="2308" spans="1:3" x14ac:dyDescent="0.25">
      <c r="A2308" s="1">
        <v>6</v>
      </c>
      <c r="B2308" s="2" t="s">
        <v>505</v>
      </c>
      <c r="C2308">
        <v>83.5</v>
      </c>
    </row>
    <row r="2309" spans="1:3" x14ac:dyDescent="0.25">
      <c r="A2309" s="1">
        <v>6</v>
      </c>
      <c r="B2309" s="2" t="s">
        <v>506</v>
      </c>
      <c r="C2309">
        <v>85</v>
      </c>
    </row>
    <row r="2310" spans="1:3" x14ac:dyDescent="0.25">
      <c r="A2310" s="1">
        <v>6</v>
      </c>
      <c r="B2310" s="2" t="s">
        <v>507</v>
      </c>
      <c r="C2310">
        <v>86.5</v>
      </c>
    </row>
    <row r="2311" spans="1:3" x14ac:dyDescent="0.25">
      <c r="A2311" s="1">
        <v>6</v>
      </c>
      <c r="B2311" s="2" t="s">
        <v>508</v>
      </c>
      <c r="C2311">
        <v>88.5</v>
      </c>
    </row>
    <row r="2312" spans="1:3" x14ac:dyDescent="0.25">
      <c r="A2312" s="1">
        <v>6</v>
      </c>
      <c r="B2312" s="2" t="s">
        <v>509</v>
      </c>
      <c r="C2312">
        <v>87.9</v>
      </c>
    </row>
    <row r="2313" spans="1:3" x14ac:dyDescent="0.25">
      <c r="A2313" s="1">
        <v>6</v>
      </c>
      <c r="B2313" s="2" t="s">
        <v>510</v>
      </c>
      <c r="C2313">
        <v>85.6</v>
      </c>
    </row>
    <row r="2314" spans="1:3" x14ac:dyDescent="0.25">
      <c r="A2314" s="1">
        <v>6</v>
      </c>
      <c r="B2314" s="2" t="s">
        <v>512</v>
      </c>
      <c r="C2314">
        <v>72.099999999999994</v>
      </c>
    </row>
    <row r="2315" spans="1:3" x14ac:dyDescent="0.25">
      <c r="A2315" s="1">
        <v>6</v>
      </c>
      <c r="B2315" s="2" t="s">
        <v>513</v>
      </c>
      <c r="C2315">
        <v>70.599999999999994</v>
      </c>
    </row>
    <row r="2316" spans="1:3" x14ac:dyDescent="0.25">
      <c r="A2316" s="1">
        <v>6</v>
      </c>
      <c r="B2316" s="2" t="s">
        <v>514</v>
      </c>
      <c r="C2316">
        <v>66.900000000000006</v>
      </c>
    </row>
    <row r="2317" spans="1:3" x14ac:dyDescent="0.25">
      <c r="A2317" s="1">
        <v>6</v>
      </c>
      <c r="B2317" s="2" t="s">
        <v>516</v>
      </c>
      <c r="C2317">
        <v>67.2</v>
      </c>
    </row>
    <row r="2318" spans="1:3" x14ac:dyDescent="0.25">
      <c r="A2318" s="1">
        <v>6</v>
      </c>
      <c r="B2318" s="2" t="s">
        <v>517</v>
      </c>
      <c r="C2318">
        <v>63.4</v>
      </c>
    </row>
    <row r="2319" spans="1:3" x14ac:dyDescent="0.25">
      <c r="A2319" s="1">
        <v>6</v>
      </c>
      <c r="B2319" s="2" t="s">
        <v>518</v>
      </c>
      <c r="C2319">
        <v>59.9</v>
      </c>
    </row>
    <row r="2320" spans="1:3" x14ac:dyDescent="0.25">
      <c r="A2320" s="1">
        <v>6</v>
      </c>
      <c r="B2320" s="2" t="s">
        <v>519</v>
      </c>
      <c r="C2320">
        <v>58.3</v>
      </c>
    </row>
    <row r="2321" spans="1:3" x14ac:dyDescent="0.25">
      <c r="A2321" s="1">
        <v>6</v>
      </c>
      <c r="B2321" s="2" t="s">
        <v>520</v>
      </c>
      <c r="C2321">
        <v>58.6</v>
      </c>
    </row>
    <row r="2322" spans="1:3" x14ac:dyDescent="0.25">
      <c r="A2322" s="1">
        <v>6</v>
      </c>
      <c r="B2322" s="2" t="s">
        <v>521</v>
      </c>
      <c r="C2322">
        <v>55.9</v>
      </c>
    </row>
    <row r="2323" spans="1:3" x14ac:dyDescent="0.25">
      <c r="A2323" s="1">
        <v>6</v>
      </c>
      <c r="B2323" s="2" t="s">
        <v>522</v>
      </c>
      <c r="C2323">
        <v>53.8</v>
      </c>
    </row>
    <row r="2324" spans="1:3" x14ac:dyDescent="0.25">
      <c r="A2324" s="1">
        <v>6</v>
      </c>
      <c r="B2324" s="2" t="s">
        <v>523</v>
      </c>
      <c r="C2324">
        <v>52.5</v>
      </c>
    </row>
    <row r="2325" spans="1:3" x14ac:dyDescent="0.25">
      <c r="A2325" s="1">
        <v>6</v>
      </c>
      <c r="B2325" s="2" t="s">
        <v>524</v>
      </c>
      <c r="C2325">
        <v>56.8</v>
      </c>
    </row>
    <row r="2326" spans="1:3" x14ac:dyDescent="0.25">
      <c r="A2326" s="1">
        <v>6</v>
      </c>
      <c r="B2326" s="2" t="s">
        <v>525</v>
      </c>
      <c r="C2326">
        <v>64.7</v>
      </c>
    </row>
    <row r="2327" spans="1:3" x14ac:dyDescent="0.25">
      <c r="A2327" s="1">
        <v>6</v>
      </c>
      <c r="B2327" s="2" t="s">
        <v>526</v>
      </c>
      <c r="C2327">
        <v>72.900000000000006</v>
      </c>
    </row>
    <row r="2328" spans="1:3" x14ac:dyDescent="0.25">
      <c r="A2328" s="1">
        <v>6</v>
      </c>
      <c r="B2328" s="2" t="s">
        <v>527</v>
      </c>
      <c r="C2328">
        <v>78.400000000000006</v>
      </c>
    </row>
    <row r="2329" spans="1:3" x14ac:dyDescent="0.25">
      <c r="A2329" s="1">
        <v>6</v>
      </c>
      <c r="B2329" s="2" t="s">
        <v>528</v>
      </c>
      <c r="C2329">
        <v>83.3</v>
      </c>
    </row>
    <row r="2330" spans="1:3" x14ac:dyDescent="0.25">
      <c r="A2330" s="1">
        <v>6</v>
      </c>
      <c r="B2330" s="2" t="s">
        <v>529</v>
      </c>
      <c r="C2330">
        <v>87.4</v>
      </c>
    </row>
    <row r="2331" spans="1:3" x14ac:dyDescent="0.25">
      <c r="A2331" s="1">
        <v>6</v>
      </c>
      <c r="B2331" s="2" t="s">
        <v>530</v>
      </c>
      <c r="C2331">
        <v>93.8</v>
      </c>
    </row>
    <row r="2332" spans="1:3" x14ac:dyDescent="0.25">
      <c r="A2332" s="1">
        <v>6</v>
      </c>
      <c r="B2332" s="2" t="s">
        <v>531</v>
      </c>
      <c r="C2332">
        <v>93.8</v>
      </c>
    </row>
    <row r="2333" spans="1:3" x14ac:dyDescent="0.25">
      <c r="A2333" s="1">
        <v>6</v>
      </c>
      <c r="B2333" s="2" t="s">
        <v>532</v>
      </c>
      <c r="C2333">
        <v>96.5</v>
      </c>
    </row>
    <row r="2334" spans="1:3" x14ac:dyDescent="0.25">
      <c r="A2334" s="1">
        <v>6</v>
      </c>
      <c r="B2334" s="2" t="s">
        <v>533</v>
      </c>
      <c r="C2334">
        <v>96.2</v>
      </c>
    </row>
    <row r="2335" spans="1:3" x14ac:dyDescent="0.25">
      <c r="A2335" s="1">
        <v>6</v>
      </c>
      <c r="B2335" s="2" t="s">
        <v>534</v>
      </c>
      <c r="C2335">
        <v>94</v>
      </c>
    </row>
    <row r="2336" spans="1:3" x14ac:dyDescent="0.25">
      <c r="A2336" s="1">
        <v>6</v>
      </c>
      <c r="B2336" s="2" t="s">
        <v>535</v>
      </c>
      <c r="C2336">
        <v>87.4</v>
      </c>
    </row>
    <row r="2337" spans="1:3" x14ac:dyDescent="0.25">
      <c r="A2337" s="1">
        <v>6</v>
      </c>
      <c r="B2337" s="2" t="s">
        <v>536</v>
      </c>
      <c r="C2337">
        <v>84.1</v>
      </c>
    </row>
    <row r="2338" spans="1:3" x14ac:dyDescent="0.25">
      <c r="A2338" s="1">
        <v>6</v>
      </c>
      <c r="B2338" s="2" t="s">
        <v>537</v>
      </c>
      <c r="C2338">
        <v>81</v>
      </c>
    </row>
    <row r="2339" spans="1:3" x14ac:dyDescent="0.25">
      <c r="A2339" s="1">
        <v>6</v>
      </c>
      <c r="B2339" s="2" t="s">
        <v>538</v>
      </c>
      <c r="C2339">
        <v>78.3</v>
      </c>
    </row>
    <row r="2340" spans="1:3" x14ac:dyDescent="0.25">
      <c r="A2340" s="1">
        <v>6</v>
      </c>
      <c r="B2340" s="2" t="s">
        <v>539</v>
      </c>
      <c r="C2340">
        <v>75.3</v>
      </c>
    </row>
    <row r="2341" spans="1:3" x14ac:dyDescent="0.25">
      <c r="A2341" s="1">
        <v>6</v>
      </c>
      <c r="B2341" s="2" t="s">
        <v>540</v>
      </c>
      <c r="C2341">
        <v>69.5</v>
      </c>
    </row>
    <row r="2342" spans="1:3" x14ac:dyDescent="0.25">
      <c r="A2342" s="1">
        <v>6</v>
      </c>
      <c r="B2342" s="2" t="s">
        <v>541</v>
      </c>
      <c r="C2342">
        <v>72.2</v>
      </c>
    </row>
    <row r="2343" spans="1:3" x14ac:dyDescent="0.25">
      <c r="A2343" s="1">
        <v>6</v>
      </c>
      <c r="B2343" s="2" t="s">
        <v>542</v>
      </c>
      <c r="C2343">
        <v>68.099999999999994</v>
      </c>
    </row>
    <row r="2344" spans="1:3" x14ac:dyDescent="0.25">
      <c r="A2344" s="1">
        <v>6</v>
      </c>
      <c r="B2344" s="2" t="s">
        <v>543</v>
      </c>
      <c r="C2344">
        <v>68.7</v>
      </c>
    </row>
    <row r="2345" spans="1:3" x14ac:dyDescent="0.25">
      <c r="A2345" s="1">
        <v>6</v>
      </c>
      <c r="B2345" s="2" t="s">
        <v>544</v>
      </c>
      <c r="C2345">
        <v>65.400000000000006</v>
      </c>
    </row>
    <row r="2346" spans="1:3" x14ac:dyDescent="0.25">
      <c r="A2346" s="1">
        <v>6</v>
      </c>
      <c r="B2346" s="2" t="s">
        <v>545</v>
      </c>
      <c r="C2346">
        <v>67.5</v>
      </c>
    </row>
    <row r="2347" spans="1:3" x14ac:dyDescent="0.25">
      <c r="A2347" s="1">
        <v>6</v>
      </c>
      <c r="B2347" s="2" t="s">
        <v>546</v>
      </c>
      <c r="C2347">
        <v>64.5</v>
      </c>
    </row>
    <row r="2348" spans="1:3" x14ac:dyDescent="0.25">
      <c r="A2348" s="1">
        <v>6</v>
      </c>
      <c r="B2348" s="2" t="s">
        <v>547</v>
      </c>
      <c r="C2348">
        <v>63.3</v>
      </c>
    </row>
    <row r="2349" spans="1:3" x14ac:dyDescent="0.25">
      <c r="A2349" s="1">
        <v>6</v>
      </c>
      <c r="B2349" s="2" t="s">
        <v>548</v>
      </c>
      <c r="C2349">
        <v>66.400000000000006</v>
      </c>
    </row>
    <row r="2350" spans="1:3" x14ac:dyDescent="0.25">
      <c r="A2350" s="1">
        <v>6</v>
      </c>
      <c r="B2350" s="2" t="s">
        <v>549</v>
      </c>
      <c r="C2350">
        <v>76.8</v>
      </c>
    </row>
    <row r="2351" spans="1:3" x14ac:dyDescent="0.25">
      <c r="A2351" s="1">
        <v>6</v>
      </c>
      <c r="B2351" s="2" t="s">
        <v>550</v>
      </c>
      <c r="C2351">
        <v>84.5</v>
      </c>
    </row>
    <row r="2352" spans="1:3" x14ac:dyDescent="0.25">
      <c r="A2352" s="1">
        <v>6</v>
      </c>
      <c r="B2352" s="2" t="s">
        <v>551</v>
      </c>
      <c r="C2352">
        <v>88.1</v>
      </c>
    </row>
    <row r="2353" spans="1:3" x14ac:dyDescent="0.25">
      <c r="A2353" s="1">
        <v>6</v>
      </c>
      <c r="B2353" s="2" t="s">
        <v>552</v>
      </c>
      <c r="C2353">
        <v>90.9</v>
      </c>
    </row>
    <row r="2354" spans="1:3" x14ac:dyDescent="0.25">
      <c r="A2354" s="1">
        <v>6</v>
      </c>
      <c r="B2354" s="2" t="s">
        <v>553</v>
      </c>
      <c r="C2354">
        <v>91.9</v>
      </c>
    </row>
    <row r="2355" spans="1:3" x14ac:dyDescent="0.25">
      <c r="A2355" s="1">
        <v>6</v>
      </c>
      <c r="B2355" s="2" t="s">
        <v>554</v>
      </c>
      <c r="C2355">
        <v>95.3</v>
      </c>
    </row>
    <row r="2356" spans="1:3" x14ac:dyDescent="0.25">
      <c r="A2356" s="1">
        <v>6</v>
      </c>
      <c r="B2356" s="2" t="s">
        <v>555</v>
      </c>
      <c r="C2356">
        <v>96.2</v>
      </c>
    </row>
    <row r="2357" spans="1:3" x14ac:dyDescent="0.25">
      <c r="A2357" s="1">
        <v>6</v>
      </c>
      <c r="B2357" s="2" t="s">
        <v>556</v>
      </c>
      <c r="C2357">
        <v>97.1</v>
      </c>
    </row>
    <row r="2358" spans="1:3" x14ac:dyDescent="0.25">
      <c r="A2358" s="1">
        <v>6</v>
      </c>
      <c r="B2358" s="2" t="s">
        <v>557</v>
      </c>
      <c r="C2358">
        <v>96.3</v>
      </c>
    </row>
    <row r="2359" spans="1:3" x14ac:dyDescent="0.25">
      <c r="A2359" s="1">
        <v>6</v>
      </c>
      <c r="B2359" s="2" t="s">
        <v>558</v>
      </c>
      <c r="C2359">
        <v>94.7</v>
      </c>
    </row>
    <row r="2360" spans="1:3" x14ac:dyDescent="0.25">
      <c r="A2360" s="1">
        <v>6</v>
      </c>
      <c r="B2360" s="2" t="s">
        <v>559</v>
      </c>
      <c r="C2360">
        <v>89.7</v>
      </c>
    </row>
    <row r="2361" spans="1:3" x14ac:dyDescent="0.25">
      <c r="A2361" s="1">
        <v>6</v>
      </c>
      <c r="B2361" s="2" t="s">
        <v>560</v>
      </c>
      <c r="C2361">
        <v>82.3</v>
      </c>
    </row>
    <row r="2362" spans="1:3" x14ac:dyDescent="0.25">
      <c r="A2362" s="1">
        <v>6</v>
      </c>
      <c r="B2362" s="2" t="s">
        <v>561</v>
      </c>
      <c r="C2362">
        <v>80.099999999999994</v>
      </c>
    </row>
    <row r="2363" spans="1:3" x14ac:dyDescent="0.25">
      <c r="A2363" s="1">
        <v>6</v>
      </c>
      <c r="B2363" s="2" t="s">
        <v>562</v>
      </c>
      <c r="C2363">
        <v>80.2</v>
      </c>
    </row>
    <row r="2364" spans="1:3" x14ac:dyDescent="0.25">
      <c r="A2364" s="1">
        <v>6</v>
      </c>
      <c r="B2364" s="2" t="s">
        <v>563</v>
      </c>
      <c r="C2364">
        <v>79.900000000000006</v>
      </c>
    </row>
    <row r="2365" spans="1:3" x14ac:dyDescent="0.25">
      <c r="A2365" s="1">
        <v>6</v>
      </c>
      <c r="B2365" s="2" t="s">
        <v>564</v>
      </c>
      <c r="C2365">
        <v>78.8</v>
      </c>
    </row>
    <row r="2366" spans="1:3" x14ac:dyDescent="0.25">
      <c r="A2366" s="1">
        <v>6</v>
      </c>
      <c r="B2366" s="2" t="s">
        <v>565</v>
      </c>
      <c r="C2366">
        <v>76.099999999999994</v>
      </c>
    </row>
    <row r="2367" spans="1:3" x14ac:dyDescent="0.25">
      <c r="A2367" s="1">
        <v>6</v>
      </c>
      <c r="B2367" s="2" t="s">
        <v>566</v>
      </c>
      <c r="C2367">
        <v>74.900000000000006</v>
      </c>
    </row>
    <row r="2368" spans="1:3" x14ac:dyDescent="0.25">
      <c r="A2368" s="1">
        <v>6</v>
      </c>
      <c r="B2368" s="2" t="s">
        <v>567</v>
      </c>
      <c r="C2368">
        <v>73.599999999999994</v>
      </c>
    </row>
    <row r="2369" spans="1:3" x14ac:dyDescent="0.25">
      <c r="A2369" s="1">
        <v>6</v>
      </c>
      <c r="B2369" s="2" t="s">
        <v>568</v>
      </c>
      <c r="C2369">
        <v>71.7</v>
      </c>
    </row>
    <row r="2370" spans="1:3" x14ac:dyDescent="0.25">
      <c r="A2370" s="1">
        <v>6</v>
      </c>
      <c r="B2370" s="2" t="s">
        <v>569</v>
      </c>
      <c r="C2370">
        <v>68.8</v>
      </c>
    </row>
    <row r="2371" spans="1:3" x14ac:dyDescent="0.25">
      <c r="A2371" s="1">
        <v>6</v>
      </c>
      <c r="B2371" s="2" t="s">
        <v>570</v>
      </c>
      <c r="C2371">
        <v>67.3</v>
      </c>
    </row>
    <row r="2372" spans="1:3" x14ac:dyDescent="0.25">
      <c r="A2372" s="1">
        <v>6</v>
      </c>
      <c r="B2372" s="2" t="s">
        <v>571</v>
      </c>
      <c r="C2372">
        <v>66.7</v>
      </c>
    </row>
    <row r="2373" spans="1:3" x14ac:dyDescent="0.25">
      <c r="A2373" s="1">
        <v>6</v>
      </c>
      <c r="B2373" s="2" t="s">
        <v>572</v>
      </c>
      <c r="C2373">
        <v>68.099999999999994</v>
      </c>
    </row>
    <row r="2374" spans="1:3" x14ac:dyDescent="0.25">
      <c r="A2374" s="1">
        <v>6</v>
      </c>
      <c r="B2374" s="2" t="s">
        <v>573</v>
      </c>
      <c r="C2374">
        <v>75.900000000000006</v>
      </c>
    </row>
    <row r="2375" spans="1:3" x14ac:dyDescent="0.25">
      <c r="A2375" s="1">
        <v>6</v>
      </c>
      <c r="B2375" s="2" t="s">
        <v>574</v>
      </c>
      <c r="C2375">
        <v>82.3</v>
      </c>
    </row>
    <row r="2376" spans="1:3" x14ac:dyDescent="0.25">
      <c r="A2376" s="1">
        <v>6</v>
      </c>
      <c r="B2376" s="2" t="s">
        <v>575</v>
      </c>
      <c r="C2376">
        <v>86.4</v>
      </c>
    </row>
    <row r="2377" spans="1:3" x14ac:dyDescent="0.25">
      <c r="A2377" s="1">
        <v>6</v>
      </c>
      <c r="B2377" s="2" t="s">
        <v>576</v>
      </c>
      <c r="C2377">
        <v>89.9</v>
      </c>
    </row>
    <row r="2378" spans="1:3" x14ac:dyDescent="0.25">
      <c r="A2378" s="1">
        <v>6</v>
      </c>
      <c r="B2378" s="2" t="s">
        <v>577</v>
      </c>
      <c r="C2378">
        <v>92.7</v>
      </c>
    </row>
    <row r="2379" spans="1:3" x14ac:dyDescent="0.25">
      <c r="A2379" s="1">
        <v>6</v>
      </c>
      <c r="B2379" s="2" t="s">
        <v>579</v>
      </c>
      <c r="C2379">
        <v>95.7</v>
      </c>
    </row>
    <row r="2380" spans="1:3" x14ac:dyDescent="0.25">
      <c r="A2380" s="1">
        <v>6</v>
      </c>
      <c r="B2380" s="2" t="s">
        <v>580</v>
      </c>
      <c r="C2380">
        <v>95</v>
      </c>
    </row>
    <row r="2381" spans="1:3" x14ac:dyDescent="0.25">
      <c r="A2381" s="1">
        <v>6</v>
      </c>
      <c r="B2381" s="2" t="s">
        <v>581</v>
      </c>
      <c r="C2381">
        <v>94.9</v>
      </c>
    </row>
    <row r="2382" spans="1:3" x14ac:dyDescent="0.25">
      <c r="A2382" s="1">
        <v>6</v>
      </c>
      <c r="B2382" s="2" t="s">
        <v>582</v>
      </c>
      <c r="C2382">
        <v>94</v>
      </c>
    </row>
    <row r="2383" spans="1:3" x14ac:dyDescent="0.25">
      <c r="A2383" s="1">
        <v>6</v>
      </c>
      <c r="B2383" s="2" t="s">
        <v>583</v>
      </c>
      <c r="C2383">
        <v>88.6</v>
      </c>
    </row>
    <row r="2384" spans="1:3" x14ac:dyDescent="0.25">
      <c r="A2384" s="1">
        <v>6</v>
      </c>
      <c r="B2384" s="2" t="s">
        <v>584</v>
      </c>
      <c r="C2384">
        <v>82.4</v>
      </c>
    </row>
    <row r="2385" spans="1:3" x14ac:dyDescent="0.25">
      <c r="A2385" s="1">
        <v>6</v>
      </c>
      <c r="B2385" s="2" t="s">
        <v>585</v>
      </c>
      <c r="C2385">
        <v>81.099999999999994</v>
      </c>
    </row>
    <row r="2386" spans="1:3" x14ac:dyDescent="0.25">
      <c r="A2386" s="1">
        <v>6</v>
      </c>
      <c r="B2386" s="2" t="s">
        <v>586</v>
      </c>
      <c r="C2386">
        <v>76.3</v>
      </c>
    </row>
    <row r="2387" spans="1:3" x14ac:dyDescent="0.25">
      <c r="A2387" s="1">
        <v>6</v>
      </c>
      <c r="B2387" s="2" t="s">
        <v>587</v>
      </c>
      <c r="C2387">
        <v>74.5</v>
      </c>
    </row>
    <row r="2388" spans="1:3" x14ac:dyDescent="0.25">
      <c r="A2388" s="1">
        <v>6</v>
      </c>
      <c r="B2388" s="2" t="s">
        <v>589</v>
      </c>
      <c r="C2388">
        <v>71.900000000000006</v>
      </c>
    </row>
    <row r="2389" spans="1:3" x14ac:dyDescent="0.25">
      <c r="A2389" s="1">
        <v>6</v>
      </c>
      <c r="B2389" s="2" t="s">
        <v>590</v>
      </c>
      <c r="C2389">
        <v>67.400000000000006</v>
      </c>
    </row>
    <row r="2390" spans="1:3" x14ac:dyDescent="0.25">
      <c r="A2390" s="1">
        <v>6</v>
      </c>
      <c r="B2390" s="2" t="s">
        <v>591</v>
      </c>
      <c r="C2390">
        <v>64.3</v>
      </c>
    </row>
    <row r="2391" spans="1:3" x14ac:dyDescent="0.25">
      <c r="A2391" s="1">
        <v>6</v>
      </c>
      <c r="B2391" s="2" t="s">
        <v>592</v>
      </c>
      <c r="C2391">
        <v>64.099999999999994</v>
      </c>
    </row>
    <row r="2392" spans="1:3" x14ac:dyDescent="0.25">
      <c r="A2392" s="1">
        <v>6</v>
      </c>
      <c r="B2392" s="2" t="s">
        <v>593</v>
      </c>
      <c r="C2392">
        <v>63.8</v>
      </c>
    </row>
    <row r="2393" spans="1:3" x14ac:dyDescent="0.25">
      <c r="A2393" s="1">
        <v>6</v>
      </c>
      <c r="B2393" s="2" t="s">
        <v>594</v>
      </c>
      <c r="C2393">
        <v>61.6</v>
      </c>
    </row>
    <row r="2394" spans="1:3" x14ac:dyDescent="0.25">
      <c r="A2394" s="1">
        <v>6</v>
      </c>
      <c r="B2394" s="2" t="s">
        <v>595</v>
      </c>
      <c r="C2394">
        <v>61.1</v>
      </c>
    </row>
    <row r="2395" spans="1:3" x14ac:dyDescent="0.25">
      <c r="A2395" s="1">
        <v>6</v>
      </c>
      <c r="B2395" s="2" t="s">
        <v>596</v>
      </c>
      <c r="C2395">
        <v>65.7</v>
      </c>
    </row>
    <row r="2396" spans="1:3" x14ac:dyDescent="0.25">
      <c r="A2396" s="1">
        <v>6</v>
      </c>
      <c r="B2396" s="2" t="s">
        <v>597</v>
      </c>
      <c r="C2396">
        <v>70.3</v>
      </c>
    </row>
    <row r="2397" spans="1:3" x14ac:dyDescent="0.25">
      <c r="A2397" s="1">
        <v>6</v>
      </c>
      <c r="B2397" s="2" t="s">
        <v>598</v>
      </c>
      <c r="C2397">
        <v>80.099999999999994</v>
      </c>
    </row>
    <row r="2398" spans="1:3" x14ac:dyDescent="0.25">
      <c r="A2398" s="1">
        <v>6</v>
      </c>
      <c r="B2398" s="2" t="s">
        <v>599</v>
      </c>
      <c r="C2398">
        <v>84.1</v>
      </c>
    </row>
    <row r="2399" spans="1:3" x14ac:dyDescent="0.25">
      <c r="A2399" s="1">
        <v>6</v>
      </c>
      <c r="B2399" s="2" t="s">
        <v>600</v>
      </c>
      <c r="C2399">
        <v>86</v>
      </c>
    </row>
    <row r="2400" spans="1:3" x14ac:dyDescent="0.25">
      <c r="A2400" s="1">
        <v>6</v>
      </c>
      <c r="B2400" s="2" t="s">
        <v>601</v>
      </c>
      <c r="C2400">
        <v>89.8</v>
      </c>
    </row>
    <row r="2401" spans="1:3" x14ac:dyDescent="0.25">
      <c r="A2401" s="1">
        <v>6</v>
      </c>
      <c r="B2401" s="2" t="s">
        <v>602</v>
      </c>
      <c r="C2401">
        <v>90.5</v>
      </c>
    </row>
    <row r="2402" spans="1:3" x14ac:dyDescent="0.25">
      <c r="A2402" s="1">
        <v>6</v>
      </c>
      <c r="B2402" s="2" t="s">
        <v>603</v>
      </c>
      <c r="C2402">
        <v>93.2</v>
      </c>
    </row>
    <row r="2403" spans="1:3" x14ac:dyDescent="0.25">
      <c r="A2403" s="1">
        <v>6</v>
      </c>
      <c r="B2403" s="2" t="s">
        <v>604</v>
      </c>
      <c r="C2403">
        <v>94.4</v>
      </c>
    </row>
    <row r="2404" spans="1:3" x14ac:dyDescent="0.25">
      <c r="A2404" s="1">
        <v>6</v>
      </c>
      <c r="B2404" s="2" t="s">
        <v>605</v>
      </c>
      <c r="C2404">
        <v>93.1</v>
      </c>
    </row>
    <row r="2405" spans="1:3" x14ac:dyDescent="0.25">
      <c r="A2405" s="1">
        <v>6</v>
      </c>
      <c r="B2405" s="2" t="s">
        <v>606</v>
      </c>
      <c r="C2405">
        <v>89.7</v>
      </c>
    </row>
    <row r="2406" spans="1:3" x14ac:dyDescent="0.25">
      <c r="A2406" s="1">
        <v>6</v>
      </c>
      <c r="B2406" s="2" t="s">
        <v>607</v>
      </c>
      <c r="C2406">
        <v>84.5</v>
      </c>
    </row>
    <row r="2407" spans="1:3" x14ac:dyDescent="0.25">
      <c r="A2407" s="1">
        <v>6</v>
      </c>
      <c r="B2407" s="2" t="s">
        <v>608</v>
      </c>
      <c r="C2407">
        <v>77.3</v>
      </c>
    </row>
    <row r="2408" spans="1:3" x14ac:dyDescent="0.25">
      <c r="A2408" s="1">
        <v>6</v>
      </c>
      <c r="B2408" s="2" t="s">
        <v>609</v>
      </c>
      <c r="C2408">
        <v>80.3</v>
      </c>
    </row>
    <row r="2409" spans="1:3" x14ac:dyDescent="0.25">
      <c r="A2409" s="1">
        <v>6</v>
      </c>
      <c r="B2409" s="2" t="s">
        <v>610</v>
      </c>
      <c r="C2409">
        <v>78.3</v>
      </c>
    </row>
    <row r="2410" spans="1:3" x14ac:dyDescent="0.25">
      <c r="A2410" s="1">
        <v>6</v>
      </c>
      <c r="B2410" s="2" t="s">
        <v>611</v>
      </c>
      <c r="C2410">
        <v>77.400000000000006</v>
      </c>
    </row>
    <row r="2411" spans="1:3" x14ac:dyDescent="0.25">
      <c r="A2411" s="1">
        <v>6</v>
      </c>
      <c r="B2411" s="2" t="s">
        <v>612</v>
      </c>
      <c r="C2411">
        <v>76.2</v>
      </c>
    </row>
    <row r="2412" spans="1:3" x14ac:dyDescent="0.25">
      <c r="A2412" s="1">
        <v>6</v>
      </c>
      <c r="B2412" s="2" t="s">
        <v>613</v>
      </c>
      <c r="C2412">
        <v>75.7</v>
      </c>
    </row>
    <row r="2413" spans="1:3" x14ac:dyDescent="0.25">
      <c r="A2413" s="1">
        <v>6</v>
      </c>
      <c r="B2413" s="2" t="s">
        <v>614</v>
      </c>
      <c r="C2413">
        <v>72.599999999999994</v>
      </c>
    </row>
    <row r="2414" spans="1:3" x14ac:dyDescent="0.25">
      <c r="A2414" s="1">
        <v>6</v>
      </c>
      <c r="B2414" s="2" t="s">
        <v>615</v>
      </c>
      <c r="C2414">
        <v>71</v>
      </c>
    </row>
    <row r="2415" spans="1:3" x14ac:dyDescent="0.25">
      <c r="A2415" s="1">
        <v>6</v>
      </c>
      <c r="B2415" s="2" t="s">
        <v>616</v>
      </c>
      <c r="C2415">
        <v>68.7</v>
      </c>
    </row>
    <row r="2416" spans="1:3" x14ac:dyDescent="0.25">
      <c r="A2416" s="1">
        <v>6</v>
      </c>
      <c r="B2416" s="2" t="s">
        <v>617</v>
      </c>
      <c r="C2416">
        <v>67</v>
      </c>
    </row>
    <row r="2417" spans="1:3" x14ac:dyDescent="0.25">
      <c r="A2417" s="1">
        <v>6</v>
      </c>
      <c r="B2417" s="2" t="s">
        <v>618</v>
      </c>
      <c r="C2417">
        <v>66.2</v>
      </c>
    </row>
    <row r="2418" spans="1:3" x14ac:dyDescent="0.25">
      <c r="A2418" s="1">
        <v>6</v>
      </c>
      <c r="B2418" s="2" t="s">
        <v>619</v>
      </c>
      <c r="C2418">
        <v>65.5</v>
      </c>
    </row>
    <row r="2419" spans="1:3" x14ac:dyDescent="0.25">
      <c r="A2419" s="1">
        <v>6</v>
      </c>
      <c r="B2419" s="2" t="s">
        <v>620</v>
      </c>
      <c r="C2419">
        <v>68.900000000000006</v>
      </c>
    </row>
    <row r="2420" spans="1:3" x14ac:dyDescent="0.25">
      <c r="A2420" s="1">
        <v>6</v>
      </c>
      <c r="B2420" s="2" t="s">
        <v>621</v>
      </c>
      <c r="C2420">
        <v>74.900000000000006</v>
      </c>
    </row>
    <row r="2421" spans="1:3" x14ac:dyDescent="0.25">
      <c r="A2421" s="1">
        <v>6</v>
      </c>
      <c r="B2421" s="2" t="s">
        <v>622</v>
      </c>
      <c r="C2421">
        <v>79.599999999999994</v>
      </c>
    </row>
    <row r="2422" spans="1:3" x14ac:dyDescent="0.25">
      <c r="A2422" s="1">
        <v>6</v>
      </c>
      <c r="B2422" s="2" t="s">
        <v>623</v>
      </c>
      <c r="C2422">
        <v>83.8</v>
      </c>
    </row>
    <row r="2423" spans="1:3" x14ac:dyDescent="0.25">
      <c r="A2423" s="1">
        <v>6</v>
      </c>
      <c r="B2423" s="2" t="s">
        <v>624</v>
      </c>
      <c r="C2423">
        <v>85.9</v>
      </c>
    </row>
    <row r="2424" spans="1:3" x14ac:dyDescent="0.25">
      <c r="A2424" s="1">
        <v>6</v>
      </c>
      <c r="B2424" s="2" t="s">
        <v>625</v>
      </c>
      <c r="C2424">
        <v>89.6</v>
      </c>
    </row>
    <row r="2425" spans="1:3" x14ac:dyDescent="0.25">
      <c r="A2425" s="1">
        <v>6</v>
      </c>
      <c r="B2425" s="2" t="s">
        <v>626</v>
      </c>
      <c r="C2425">
        <v>90.3</v>
      </c>
    </row>
    <row r="2426" spans="1:3" x14ac:dyDescent="0.25">
      <c r="A2426" s="1">
        <v>6</v>
      </c>
      <c r="B2426" s="2" t="s">
        <v>627</v>
      </c>
      <c r="C2426">
        <v>90</v>
      </c>
    </row>
    <row r="2427" spans="1:3" x14ac:dyDescent="0.25">
      <c r="A2427" s="1">
        <v>6</v>
      </c>
      <c r="B2427" s="2" t="s">
        <v>628</v>
      </c>
      <c r="C2427">
        <v>92.3</v>
      </c>
    </row>
    <row r="2428" spans="1:3" x14ac:dyDescent="0.25">
      <c r="A2428" s="1">
        <v>6</v>
      </c>
      <c r="B2428" s="2" t="s">
        <v>629</v>
      </c>
      <c r="C2428">
        <v>90.9</v>
      </c>
    </row>
    <row r="2429" spans="1:3" x14ac:dyDescent="0.25">
      <c r="A2429" s="1">
        <v>6</v>
      </c>
      <c r="B2429" s="2" t="s">
        <v>630</v>
      </c>
      <c r="C2429">
        <v>88.7</v>
      </c>
    </row>
    <row r="2430" spans="1:3" x14ac:dyDescent="0.25">
      <c r="A2430" s="1">
        <v>6</v>
      </c>
      <c r="B2430" s="2" t="s">
        <v>631</v>
      </c>
      <c r="C2430">
        <v>85</v>
      </c>
    </row>
    <row r="2431" spans="1:3" x14ac:dyDescent="0.25">
      <c r="A2431" s="1">
        <v>6</v>
      </c>
      <c r="B2431" s="2" t="s">
        <v>632</v>
      </c>
      <c r="C2431">
        <v>81.099999999999994</v>
      </c>
    </row>
    <row r="2432" spans="1:3" x14ac:dyDescent="0.25">
      <c r="A2432" s="1">
        <v>6</v>
      </c>
      <c r="B2432" s="2" t="s">
        <v>633</v>
      </c>
      <c r="C2432">
        <v>78.900000000000006</v>
      </c>
    </row>
    <row r="2433" spans="1:3" x14ac:dyDescent="0.25">
      <c r="A2433" s="1">
        <v>6</v>
      </c>
      <c r="B2433" s="2" t="s">
        <v>634</v>
      </c>
      <c r="C2433">
        <v>77.5</v>
      </c>
    </row>
    <row r="2434" spans="1:3" x14ac:dyDescent="0.25">
      <c r="A2434" s="1">
        <v>6</v>
      </c>
      <c r="B2434" s="2" t="s">
        <v>635</v>
      </c>
      <c r="C2434">
        <v>74.5</v>
      </c>
    </row>
    <row r="2435" spans="1:3" x14ac:dyDescent="0.25">
      <c r="A2435" s="1">
        <v>6</v>
      </c>
      <c r="B2435" s="2" t="s">
        <v>636</v>
      </c>
      <c r="C2435">
        <v>71.900000000000006</v>
      </c>
    </row>
    <row r="2436" spans="1:3" x14ac:dyDescent="0.25">
      <c r="A2436" s="1">
        <v>6</v>
      </c>
      <c r="B2436" s="2" t="s">
        <v>637</v>
      </c>
      <c r="C2436">
        <v>71.7</v>
      </c>
    </row>
    <row r="2437" spans="1:3" x14ac:dyDescent="0.25">
      <c r="A2437" s="1">
        <v>6</v>
      </c>
      <c r="B2437" s="2" t="s">
        <v>638</v>
      </c>
      <c r="C2437">
        <v>70.2</v>
      </c>
    </row>
    <row r="2438" spans="1:3" x14ac:dyDescent="0.25">
      <c r="A2438" s="1">
        <v>6</v>
      </c>
      <c r="B2438" s="2" t="s">
        <v>639</v>
      </c>
      <c r="C2438">
        <v>67.8</v>
      </c>
    </row>
    <row r="2439" spans="1:3" x14ac:dyDescent="0.25">
      <c r="A2439" s="1">
        <v>6</v>
      </c>
      <c r="B2439" s="2" t="s">
        <v>640</v>
      </c>
      <c r="C2439">
        <v>68.900000000000006</v>
      </c>
    </row>
    <row r="2440" spans="1:3" x14ac:dyDescent="0.25">
      <c r="A2440" s="1">
        <v>6</v>
      </c>
      <c r="B2440" s="2" t="s">
        <v>641</v>
      </c>
      <c r="C2440">
        <v>68.7</v>
      </c>
    </row>
    <row r="2441" spans="1:3" x14ac:dyDescent="0.25">
      <c r="A2441" s="1">
        <v>6</v>
      </c>
      <c r="B2441" s="2" t="s">
        <v>642</v>
      </c>
      <c r="C2441">
        <v>67.400000000000006</v>
      </c>
    </row>
    <row r="2442" spans="1:3" x14ac:dyDescent="0.25">
      <c r="A2442" s="1">
        <v>6</v>
      </c>
      <c r="B2442" s="2" t="s">
        <v>643</v>
      </c>
      <c r="C2442">
        <v>67.5</v>
      </c>
    </row>
    <row r="2443" spans="1:3" x14ac:dyDescent="0.25">
      <c r="A2443" s="1">
        <v>6</v>
      </c>
      <c r="B2443" s="2" t="s">
        <v>644</v>
      </c>
      <c r="C2443">
        <v>69</v>
      </c>
    </row>
    <row r="2444" spans="1:3" x14ac:dyDescent="0.25">
      <c r="A2444" s="1">
        <v>6</v>
      </c>
      <c r="B2444" s="2" t="s">
        <v>645</v>
      </c>
      <c r="C2444">
        <v>72.900000000000006</v>
      </c>
    </row>
    <row r="2445" spans="1:3" x14ac:dyDescent="0.25">
      <c r="A2445" s="1">
        <v>6</v>
      </c>
      <c r="B2445" s="2" t="s">
        <v>646</v>
      </c>
      <c r="C2445">
        <v>79.3</v>
      </c>
    </row>
    <row r="2446" spans="1:3" x14ac:dyDescent="0.25">
      <c r="A2446" s="1">
        <v>6</v>
      </c>
      <c r="B2446" s="2" t="s">
        <v>647</v>
      </c>
      <c r="C2446">
        <v>82.3</v>
      </c>
    </row>
    <row r="2447" spans="1:3" x14ac:dyDescent="0.25">
      <c r="A2447" s="1">
        <v>6</v>
      </c>
      <c r="B2447" s="2" t="s">
        <v>648</v>
      </c>
      <c r="C2447">
        <v>85.9</v>
      </c>
    </row>
    <row r="2448" spans="1:3" x14ac:dyDescent="0.25">
      <c r="A2448" s="1">
        <v>6</v>
      </c>
      <c r="B2448" s="2" t="s">
        <v>649</v>
      </c>
      <c r="C2448">
        <v>87.9</v>
      </c>
    </row>
    <row r="2449" spans="1:3" x14ac:dyDescent="0.25">
      <c r="A2449" s="1">
        <v>6</v>
      </c>
      <c r="B2449" s="2" t="s">
        <v>650</v>
      </c>
      <c r="C2449">
        <v>88.9</v>
      </c>
    </row>
    <row r="2450" spans="1:3" x14ac:dyDescent="0.25">
      <c r="A2450" s="1">
        <v>6</v>
      </c>
      <c r="B2450" s="2" t="s">
        <v>651</v>
      </c>
      <c r="C2450">
        <v>89.8</v>
      </c>
    </row>
    <row r="2451" spans="1:3" x14ac:dyDescent="0.25">
      <c r="A2451" s="1">
        <v>6</v>
      </c>
      <c r="B2451" s="2" t="s">
        <v>652</v>
      </c>
      <c r="C2451">
        <v>90.9</v>
      </c>
    </row>
    <row r="2452" spans="1:3" x14ac:dyDescent="0.25">
      <c r="A2452" s="1">
        <v>6</v>
      </c>
      <c r="B2452" s="2" t="s">
        <v>653</v>
      </c>
      <c r="C2452">
        <v>90.4</v>
      </c>
    </row>
    <row r="2453" spans="1:3" x14ac:dyDescent="0.25">
      <c r="A2453" s="1">
        <v>6</v>
      </c>
      <c r="B2453" s="2" t="s">
        <v>654</v>
      </c>
      <c r="C2453">
        <v>89.2</v>
      </c>
    </row>
    <row r="2454" spans="1:3" x14ac:dyDescent="0.25">
      <c r="A2454" s="1">
        <v>6</v>
      </c>
      <c r="B2454" s="2" t="s">
        <v>655</v>
      </c>
      <c r="C2454">
        <v>83.8</v>
      </c>
    </row>
    <row r="2455" spans="1:3" x14ac:dyDescent="0.25">
      <c r="A2455" s="1">
        <v>6</v>
      </c>
      <c r="B2455" s="2" t="s">
        <v>656</v>
      </c>
      <c r="C2455">
        <v>77.900000000000006</v>
      </c>
    </row>
    <row r="2456" spans="1:3" x14ac:dyDescent="0.25">
      <c r="A2456" s="1">
        <v>6</v>
      </c>
      <c r="B2456" s="2" t="s">
        <v>657</v>
      </c>
      <c r="C2456">
        <v>72.8</v>
      </c>
    </row>
    <row r="2457" spans="1:3" x14ac:dyDescent="0.25">
      <c r="A2457" s="1">
        <v>6</v>
      </c>
      <c r="B2457" s="2" t="s">
        <v>658</v>
      </c>
      <c r="C2457">
        <v>71.2</v>
      </c>
    </row>
    <row r="2458" spans="1:3" x14ac:dyDescent="0.25">
      <c r="A2458" s="1">
        <v>6</v>
      </c>
      <c r="B2458" s="2" t="s">
        <v>659</v>
      </c>
      <c r="C2458">
        <v>70.599999999999994</v>
      </c>
    </row>
    <row r="2459" spans="1:3" x14ac:dyDescent="0.25">
      <c r="A2459" s="1">
        <v>6</v>
      </c>
      <c r="B2459" s="2" t="s">
        <v>660</v>
      </c>
      <c r="C2459">
        <v>69.2</v>
      </c>
    </row>
    <row r="2460" spans="1:3" x14ac:dyDescent="0.25">
      <c r="A2460" s="1">
        <v>6</v>
      </c>
      <c r="B2460" s="2" t="s">
        <v>661</v>
      </c>
      <c r="C2460">
        <v>70.099999999999994</v>
      </c>
    </row>
    <row r="2461" spans="1:3" x14ac:dyDescent="0.25">
      <c r="A2461" s="1">
        <v>6</v>
      </c>
      <c r="B2461" s="2" t="s">
        <v>662</v>
      </c>
      <c r="C2461">
        <v>68.7</v>
      </c>
    </row>
    <row r="2462" spans="1:3" x14ac:dyDescent="0.25">
      <c r="A2462" s="1">
        <v>6</v>
      </c>
      <c r="B2462" s="2" t="s">
        <v>663</v>
      </c>
      <c r="C2462">
        <v>61.7</v>
      </c>
    </row>
    <row r="2463" spans="1:3" x14ac:dyDescent="0.25">
      <c r="A2463" s="1">
        <v>6</v>
      </c>
      <c r="B2463" s="2" t="s">
        <v>664</v>
      </c>
      <c r="C2463">
        <v>61.7</v>
      </c>
    </row>
    <row r="2464" spans="1:3" x14ac:dyDescent="0.25">
      <c r="A2464" s="1">
        <v>6</v>
      </c>
      <c r="B2464" s="2" t="s">
        <v>665</v>
      </c>
      <c r="C2464">
        <v>58.6</v>
      </c>
    </row>
    <row r="2465" spans="1:3" x14ac:dyDescent="0.25">
      <c r="A2465" s="1">
        <v>6</v>
      </c>
      <c r="B2465" s="2" t="s">
        <v>666</v>
      </c>
      <c r="C2465">
        <v>56.7</v>
      </c>
    </row>
    <row r="2466" spans="1:3" x14ac:dyDescent="0.25">
      <c r="A2466" s="1">
        <v>6</v>
      </c>
      <c r="B2466" s="2" t="s">
        <v>667</v>
      </c>
      <c r="C2466">
        <v>57</v>
      </c>
    </row>
    <row r="2467" spans="1:3" x14ac:dyDescent="0.25">
      <c r="A2467" s="1">
        <v>6</v>
      </c>
      <c r="B2467" s="2" t="s">
        <v>668</v>
      </c>
      <c r="C2467">
        <v>63</v>
      </c>
    </row>
    <row r="2468" spans="1:3" x14ac:dyDescent="0.25">
      <c r="A2468" s="1">
        <v>6</v>
      </c>
      <c r="B2468" s="2" t="s">
        <v>669</v>
      </c>
      <c r="C2468">
        <v>71.3</v>
      </c>
    </row>
    <row r="2469" spans="1:3" x14ac:dyDescent="0.25">
      <c r="A2469" s="1">
        <v>6</v>
      </c>
      <c r="B2469" s="2" t="s">
        <v>670</v>
      </c>
      <c r="C2469">
        <v>79.900000000000006</v>
      </c>
    </row>
    <row r="2470" spans="1:3" x14ac:dyDescent="0.25">
      <c r="A2470" s="1">
        <v>6</v>
      </c>
      <c r="B2470" s="2" t="s">
        <v>671</v>
      </c>
      <c r="C2470">
        <v>88.1</v>
      </c>
    </row>
    <row r="2471" spans="1:3" x14ac:dyDescent="0.25">
      <c r="A2471" s="1">
        <v>6</v>
      </c>
      <c r="B2471" s="2" t="s">
        <v>672</v>
      </c>
      <c r="C2471">
        <v>90.8</v>
      </c>
    </row>
    <row r="2472" spans="1:3" x14ac:dyDescent="0.25">
      <c r="A2472" s="1">
        <v>6</v>
      </c>
      <c r="B2472" s="2" t="s">
        <v>673</v>
      </c>
      <c r="C2472">
        <v>92.7</v>
      </c>
    </row>
    <row r="2473" spans="1:3" x14ac:dyDescent="0.25">
      <c r="A2473" s="1">
        <v>6</v>
      </c>
      <c r="B2473" s="2" t="s">
        <v>674</v>
      </c>
      <c r="C2473">
        <v>96.5</v>
      </c>
    </row>
    <row r="2474" spans="1:3" x14ac:dyDescent="0.25">
      <c r="A2474" s="1">
        <v>6</v>
      </c>
      <c r="B2474" s="2" t="s">
        <v>675</v>
      </c>
      <c r="C2474">
        <v>97.1</v>
      </c>
    </row>
    <row r="2475" spans="1:3" x14ac:dyDescent="0.25">
      <c r="A2475" s="1">
        <v>6</v>
      </c>
      <c r="B2475" s="2" t="s">
        <v>676</v>
      </c>
      <c r="C2475">
        <v>96.4</v>
      </c>
    </row>
    <row r="2476" spans="1:3" x14ac:dyDescent="0.25">
      <c r="A2476" s="1">
        <v>6</v>
      </c>
      <c r="B2476" s="2" t="s">
        <v>677</v>
      </c>
      <c r="C2476">
        <v>95.7</v>
      </c>
    </row>
    <row r="2477" spans="1:3" x14ac:dyDescent="0.25">
      <c r="A2477" s="1">
        <v>6</v>
      </c>
      <c r="B2477" s="2" t="s">
        <v>678</v>
      </c>
      <c r="C2477">
        <v>94.1</v>
      </c>
    </row>
    <row r="2478" spans="1:3" x14ac:dyDescent="0.25">
      <c r="A2478" s="1">
        <v>6</v>
      </c>
      <c r="B2478" s="2" t="s">
        <v>679</v>
      </c>
      <c r="C2478">
        <v>89.1</v>
      </c>
    </row>
    <row r="2479" spans="1:3" x14ac:dyDescent="0.25">
      <c r="A2479" s="1">
        <v>6</v>
      </c>
      <c r="B2479" s="2" t="s">
        <v>680</v>
      </c>
      <c r="C2479">
        <v>78.099999999999994</v>
      </c>
    </row>
    <row r="2480" spans="1:3" x14ac:dyDescent="0.25">
      <c r="A2480" s="1">
        <v>6</v>
      </c>
      <c r="B2480" s="2" t="s">
        <v>681</v>
      </c>
      <c r="C2480">
        <v>78.2</v>
      </c>
    </row>
    <row r="2481" spans="1:3" x14ac:dyDescent="0.25">
      <c r="A2481" s="1">
        <v>6</v>
      </c>
      <c r="B2481" s="2" t="s">
        <v>682</v>
      </c>
      <c r="C2481">
        <v>76.400000000000006</v>
      </c>
    </row>
    <row r="2482" spans="1:3" x14ac:dyDescent="0.25">
      <c r="A2482" s="1">
        <v>6</v>
      </c>
      <c r="B2482" s="2" t="s">
        <v>683</v>
      </c>
      <c r="C2482">
        <v>76.3</v>
      </c>
    </row>
    <row r="2483" spans="1:3" x14ac:dyDescent="0.25">
      <c r="A2483" s="1">
        <v>6</v>
      </c>
      <c r="B2483" s="2" t="s">
        <v>684</v>
      </c>
      <c r="C2483">
        <v>75.400000000000006</v>
      </c>
    </row>
    <row r="2484" spans="1:3" x14ac:dyDescent="0.25">
      <c r="A2484" s="1">
        <v>6</v>
      </c>
      <c r="B2484" s="2" t="s">
        <v>685</v>
      </c>
      <c r="C2484">
        <v>76</v>
      </c>
    </row>
    <row r="2485" spans="1:3" x14ac:dyDescent="0.25">
      <c r="A2485" s="1">
        <v>6</v>
      </c>
      <c r="B2485" s="2" t="s">
        <v>686</v>
      </c>
      <c r="C2485">
        <v>74.400000000000006</v>
      </c>
    </row>
    <row r="2486" spans="1:3" x14ac:dyDescent="0.25">
      <c r="A2486" s="1">
        <v>6</v>
      </c>
      <c r="B2486" s="2" t="s">
        <v>687</v>
      </c>
      <c r="C2486">
        <v>70.5</v>
      </c>
    </row>
    <row r="2487" spans="1:3" x14ac:dyDescent="0.25">
      <c r="A2487" s="1">
        <v>6</v>
      </c>
      <c r="B2487" s="2" t="s">
        <v>688</v>
      </c>
      <c r="C2487">
        <v>67.8</v>
      </c>
    </row>
    <row r="2488" spans="1:3" x14ac:dyDescent="0.25">
      <c r="A2488" s="1">
        <v>6</v>
      </c>
      <c r="B2488" s="2" t="s">
        <v>689</v>
      </c>
      <c r="C2488">
        <v>67.3</v>
      </c>
    </row>
    <row r="2489" spans="1:3" x14ac:dyDescent="0.25">
      <c r="A2489" s="1">
        <v>6</v>
      </c>
      <c r="B2489" s="2" t="s">
        <v>690</v>
      </c>
      <c r="C2489">
        <v>64.7</v>
      </c>
    </row>
    <row r="2490" spans="1:3" x14ac:dyDescent="0.25">
      <c r="A2490" s="1">
        <v>6</v>
      </c>
      <c r="B2490" s="2" t="s">
        <v>691</v>
      </c>
      <c r="C2490">
        <v>63.5</v>
      </c>
    </row>
    <row r="2491" spans="1:3" x14ac:dyDescent="0.25">
      <c r="A2491" s="1">
        <v>6</v>
      </c>
      <c r="B2491" s="2" t="s">
        <v>692</v>
      </c>
      <c r="C2491">
        <v>65.099999999999994</v>
      </c>
    </row>
    <row r="2492" spans="1:3" x14ac:dyDescent="0.25">
      <c r="A2492" s="1">
        <v>6</v>
      </c>
      <c r="B2492" s="2" t="s">
        <v>693</v>
      </c>
      <c r="C2492">
        <v>76.3</v>
      </c>
    </row>
    <row r="2493" spans="1:3" x14ac:dyDescent="0.25">
      <c r="A2493" s="1">
        <v>6</v>
      </c>
      <c r="B2493" s="2" t="s">
        <v>694</v>
      </c>
      <c r="C2493">
        <v>82.7</v>
      </c>
    </row>
    <row r="2494" spans="1:3" x14ac:dyDescent="0.25">
      <c r="A2494" s="1">
        <v>6</v>
      </c>
      <c r="B2494" s="2" t="s">
        <v>695</v>
      </c>
      <c r="C2494">
        <v>86.3</v>
      </c>
    </row>
    <row r="2495" spans="1:3" x14ac:dyDescent="0.25">
      <c r="A2495" s="1">
        <v>6</v>
      </c>
      <c r="B2495" s="2" t="s">
        <v>696</v>
      </c>
      <c r="C2495">
        <v>90.6</v>
      </c>
    </row>
    <row r="2496" spans="1:3" x14ac:dyDescent="0.25">
      <c r="A2496" s="1">
        <v>6</v>
      </c>
      <c r="B2496" s="2" t="s">
        <v>697</v>
      </c>
      <c r="C2496">
        <v>93.6</v>
      </c>
    </row>
    <row r="2497" spans="1:3" x14ac:dyDescent="0.25">
      <c r="A2497" s="1">
        <v>6</v>
      </c>
      <c r="B2497" s="2" t="s">
        <v>698</v>
      </c>
      <c r="C2497">
        <v>95.4</v>
      </c>
    </row>
    <row r="2498" spans="1:3" x14ac:dyDescent="0.25">
      <c r="A2498" s="1">
        <v>6</v>
      </c>
      <c r="B2498" s="2" t="s">
        <v>699</v>
      </c>
      <c r="C2498">
        <v>98.6</v>
      </c>
    </row>
    <row r="2499" spans="1:3" x14ac:dyDescent="0.25">
      <c r="A2499" s="1">
        <v>6</v>
      </c>
      <c r="B2499" s="2" t="s">
        <v>700</v>
      </c>
      <c r="C2499">
        <v>97.2</v>
      </c>
    </row>
    <row r="2500" spans="1:3" x14ac:dyDescent="0.25">
      <c r="A2500" s="1">
        <v>6</v>
      </c>
      <c r="B2500" s="2" t="s">
        <v>701</v>
      </c>
      <c r="C2500">
        <v>96.7</v>
      </c>
    </row>
    <row r="2501" spans="1:3" x14ac:dyDescent="0.25">
      <c r="A2501" s="1">
        <v>6</v>
      </c>
      <c r="B2501" s="2" t="s">
        <v>702</v>
      </c>
      <c r="C2501">
        <v>95.2</v>
      </c>
    </row>
    <row r="2502" spans="1:3" x14ac:dyDescent="0.25">
      <c r="A2502" s="1">
        <v>6</v>
      </c>
      <c r="B2502" s="2" t="s">
        <v>703</v>
      </c>
      <c r="C2502">
        <v>88.5</v>
      </c>
    </row>
    <row r="2503" spans="1:3" x14ac:dyDescent="0.25">
      <c r="A2503" s="1">
        <v>6</v>
      </c>
      <c r="B2503" s="2" t="s">
        <v>704</v>
      </c>
      <c r="C2503">
        <v>81.099999999999994</v>
      </c>
    </row>
    <row r="2504" spans="1:3" x14ac:dyDescent="0.25">
      <c r="A2504" s="1">
        <v>6</v>
      </c>
      <c r="B2504" s="2" t="s">
        <v>705</v>
      </c>
      <c r="C2504">
        <v>79.599999999999994</v>
      </c>
    </row>
    <row r="2505" spans="1:3" x14ac:dyDescent="0.25">
      <c r="A2505" s="1">
        <v>6</v>
      </c>
      <c r="B2505" s="2" t="s">
        <v>706</v>
      </c>
      <c r="C2505">
        <v>78.099999999999994</v>
      </c>
    </row>
    <row r="2506" spans="1:3" x14ac:dyDescent="0.25">
      <c r="A2506" s="1">
        <v>6</v>
      </c>
      <c r="B2506" s="2" t="s">
        <v>707</v>
      </c>
      <c r="C2506">
        <v>73.3</v>
      </c>
    </row>
    <row r="2507" spans="1:3" x14ac:dyDescent="0.25">
      <c r="A2507" s="1">
        <v>6</v>
      </c>
      <c r="B2507" s="2" t="s">
        <v>708</v>
      </c>
      <c r="C2507">
        <v>71.7</v>
      </c>
    </row>
    <row r="2508" spans="1:3" x14ac:dyDescent="0.25">
      <c r="A2508" s="1">
        <v>6</v>
      </c>
      <c r="B2508" s="2" t="s">
        <v>709</v>
      </c>
      <c r="C2508">
        <v>68.8</v>
      </c>
    </row>
    <row r="2509" spans="1:3" x14ac:dyDescent="0.25">
      <c r="A2509" s="1">
        <v>6</v>
      </c>
      <c r="B2509" s="2" t="s">
        <v>710</v>
      </c>
      <c r="C2509">
        <v>67.8</v>
      </c>
    </row>
    <row r="2510" spans="1:3" x14ac:dyDescent="0.25">
      <c r="A2510" s="1">
        <v>6</v>
      </c>
      <c r="B2510" s="2" t="s">
        <v>711</v>
      </c>
      <c r="C2510">
        <v>67.8</v>
      </c>
    </row>
    <row r="2511" spans="1:3" x14ac:dyDescent="0.25">
      <c r="A2511" s="1">
        <v>6</v>
      </c>
      <c r="B2511" s="2" t="s">
        <v>712</v>
      </c>
      <c r="C2511">
        <v>65</v>
      </c>
    </row>
    <row r="2512" spans="1:3" x14ac:dyDescent="0.25">
      <c r="A2512" s="1">
        <v>6</v>
      </c>
      <c r="B2512" s="2" t="s">
        <v>713</v>
      </c>
      <c r="C2512">
        <v>62.9</v>
      </c>
    </row>
    <row r="2513" spans="1:3" x14ac:dyDescent="0.25">
      <c r="A2513" s="1">
        <v>6</v>
      </c>
      <c r="B2513" s="2" t="s">
        <v>714</v>
      </c>
      <c r="C2513">
        <v>61.8</v>
      </c>
    </row>
    <row r="2514" spans="1:3" x14ac:dyDescent="0.25">
      <c r="A2514" s="1">
        <v>6</v>
      </c>
      <c r="B2514" s="2" t="s">
        <v>715</v>
      </c>
      <c r="C2514">
        <v>61.4</v>
      </c>
    </row>
    <row r="2515" spans="1:3" x14ac:dyDescent="0.25">
      <c r="A2515" s="1">
        <v>6</v>
      </c>
      <c r="B2515" s="2" t="s">
        <v>716</v>
      </c>
      <c r="C2515">
        <v>64.599999999999994</v>
      </c>
    </row>
    <row r="2516" spans="1:3" x14ac:dyDescent="0.25">
      <c r="A2516" s="1">
        <v>6</v>
      </c>
      <c r="B2516" s="2" t="s">
        <v>717</v>
      </c>
      <c r="C2516">
        <v>75.900000000000006</v>
      </c>
    </row>
    <row r="2517" spans="1:3" x14ac:dyDescent="0.25">
      <c r="A2517" s="1">
        <v>6</v>
      </c>
      <c r="B2517" s="2" t="s">
        <v>718</v>
      </c>
      <c r="C2517">
        <v>85.3</v>
      </c>
    </row>
    <row r="2518" spans="1:3" x14ac:dyDescent="0.25">
      <c r="A2518" s="1">
        <v>6</v>
      </c>
      <c r="B2518" s="2" t="s">
        <v>719</v>
      </c>
      <c r="C2518">
        <v>90.8</v>
      </c>
    </row>
    <row r="2519" spans="1:3" x14ac:dyDescent="0.25">
      <c r="A2519" s="1">
        <v>6</v>
      </c>
      <c r="B2519" s="2" t="s">
        <v>720</v>
      </c>
      <c r="C2519">
        <v>93.4</v>
      </c>
    </row>
    <row r="2520" spans="1:3" x14ac:dyDescent="0.25">
      <c r="A2520" s="1">
        <v>6</v>
      </c>
      <c r="B2520" s="2" t="s">
        <v>721</v>
      </c>
      <c r="C2520">
        <v>94.9</v>
      </c>
    </row>
    <row r="2521" spans="1:3" x14ac:dyDescent="0.25">
      <c r="A2521" s="1">
        <v>6</v>
      </c>
      <c r="B2521" s="2" t="s">
        <v>722</v>
      </c>
      <c r="C2521">
        <v>97.6</v>
      </c>
    </row>
    <row r="2522" spans="1:3" x14ac:dyDescent="0.25">
      <c r="A2522" s="1">
        <v>6</v>
      </c>
      <c r="B2522" s="2" t="s">
        <v>723</v>
      </c>
      <c r="C2522">
        <v>98.6</v>
      </c>
    </row>
    <row r="2523" spans="1:3" x14ac:dyDescent="0.25">
      <c r="A2523" s="1">
        <v>6</v>
      </c>
      <c r="B2523" s="2" t="s">
        <v>724</v>
      </c>
      <c r="C2523">
        <v>98.5</v>
      </c>
    </row>
    <row r="2524" spans="1:3" x14ac:dyDescent="0.25">
      <c r="A2524" s="1">
        <v>6</v>
      </c>
      <c r="B2524" s="2" t="s">
        <v>725</v>
      </c>
      <c r="C2524">
        <v>97.8</v>
      </c>
    </row>
    <row r="2525" spans="1:3" x14ac:dyDescent="0.25">
      <c r="A2525" s="1">
        <v>6</v>
      </c>
      <c r="B2525" s="2" t="s">
        <v>726</v>
      </c>
      <c r="C2525">
        <v>96.8</v>
      </c>
    </row>
    <row r="2526" spans="1:3" x14ac:dyDescent="0.25">
      <c r="A2526" s="1">
        <v>6</v>
      </c>
      <c r="B2526" s="2" t="s">
        <v>727</v>
      </c>
      <c r="C2526">
        <v>90.1</v>
      </c>
    </row>
    <row r="2527" spans="1:3" x14ac:dyDescent="0.25">
      <c r="A2527" s="1">
        <v>6</v>
      </c>
      <c r="B2527" s="2" t="s">
        <v>728</v>
      </c>
      <c r="C2527">
        <v>81.599999999999994</v>
      </c>
    </row>
    <row r="2528" spans="1:3" x14ac:dyDescent="0.25">
      <c r="A2528" s="1">
        <v>6</v>
      </c>
      <c r="B2528" s="2" t="s">
        <v>729</v>
      </c>
      <c r="C2528">
        <v>83.6</v>
      </c>
    </row>
    <row r="2529" spans="1:3" x14ac:dyDescent="0.25">
      <c r="A2529" s="1">
        <v>7</v>
      </c>
      <c r="B2529" s="2" t="s">
        <v>0</v>
      </c>
      <c r="C2529">
        <v>31.7</v>
      </c>
    </row>
    <row r="2530" spans="1:3" x14ac:dyDescent="0.25">
      <c r="A2530" s="1">
        <v>7</v>
      </c>
      <c r="B2530" s="2" t="s">
        <v>1</v>
      </c>
      <c r="C2530">
        <v>30.9</v>
      </c>
    </row>
    <row r="2531" spans="1:3" x14ac:dyDescent="0.25">
      <c r="A2531" s="1">
        <v>7</v>
      </c>
      <c r="B2531" s="2" t="s">
        <v>2</v>
      </c>
      <c r="C2531">
        <v>29.6</v>
      </c>
    </row>
    <row r="2532" spans="1:3" x14ac:dyDescent="0.25">
      <c r="A2532" s="1">
        <v>7</v>
      </c>
      <c r="B2532" s="2" t="s">
        <v>3</v>
      </c>
      <c r="C2532">
        <v>28.2</v>
      </c>
    </row>
    <row r="2533" spans="1:3" x14ac:dyDescent="0.25">
      <c r="A2533" s="1">
        <v>7</v>
      </c>
      <c r="B2533" s="2" t="s">
        <v>4</v>
      </c>
      <c r="C2533">
        <v>27.4</v>
      </c>
    </row>
    <row r="2534" spans="1:3" x14ac:dyDescent="0.25">
      <c r="A2534" s="1">
        <v>7</v>
      </c>
      <c r="B2534" s="2" t="s">
        <v>5</v>
      </c>
      <c r="C2534">
        <v>26.5</v>
      </c>
    </row>
    <row r="2535" spans="1:3" x14ac:dyDescent="0.25">
      <c r="A2535" s="1">
        <v>7</v>
      </c>
      <c r="B2535" s="2" t="s">
        <v>6</v>
      </c>
      <c r="C2535">
        <v>25.9</v>
      </c>
    </row>
    <row r="2536" spans="1:3" x14ac:dyDescent="0.25">
      <c r="A2536" s="1">
        <v>7</v>
      </c>
      <c r="B2536" s="2" t="s">
        <v>7</v>
      </c>
      <c r="C2536">
        <v>25.2</v>
      </c>
    </row>
    <row r="2537" spans="1:3" x14ac:dyDescent="0.25">
      <c r="A2537" s="1">
        <v>7</v>
      </c>
      <c r="B2537" s="2" t="s">
        <v>8</v>
      </c>
      <c r="C2537">
        <v>23.8</v>
      </c>
    </row>
    <row r="2538" spans="1:3" x14ac:dyDescent="0.25">
      <c r="A2538" s="1">
        <v>7</v>
      </c>
      <c r="B2538" s="2" t="s">
        <v>9</v>
      </c>
      <c r="C2538">
        <v>22.2</v>
      </c>
    </row>
    <row r="2539" spans="1:3" x14ac:dyDescent="0.25">
      <c r="A2539" s="1">
        <v>7</v>
      </c>
      <c r="B2539" s="2" t="s">
        <v>10</v>
      </c>
      <c r="C2539">
        <v>21.1</v>
      </c>
    </row>
    <row r="2540" spans="1:3" x14ac:dyDescent="0.25">
      <c r="A2540" s="1">
        <v>7</v>
      </c>
      <c r="B2540" s="2" t="s">
        <v>11</v>
      </c>
      <c r="C2540">
        <v>20.8</v>
      </c>
    </row>
    <row r="2541" spans="1:3" x14ac:dyDescent="0.25">
      <c r="A2541" s="1">
        <v>7</v>
      </c>
      <c r="B2541" s="2" t="s">
        <v>12</v>
      </c>
      <c r="C2541">
        <v>21</v>
      </c>
    </row>
    <row r="2542" spans="1:3" x14ac:dyDescent="0.25">
      <c r="A2542" s="1">
        <v>7</v>
      </c>
      <c r="B2542" s="2" t="s">
        <v>13</v>
      </c>
      <c r="C2542">
        <v>20.8</v>
      </c>
    </row>
    <row r="2543" spans="1:3" x14ac:dyDescent="0.25">
      <c r="A2543" s="1">
        <v>7</v>
      </c>
      <c r="B2543" s="2" t="s">
        <v>14</v>
      </c>
      <c r="C2543">
        <v>20.7</v>
      </c>
    </row>
    <row r="2544" spans="1:3" x14ac:dyDescent="0.25">
      <c r="A2544" s="1">
        <v>7</v>
      </c>
      <c r="B2544" s="2" t="s">
        <v>15</v>
      </c>
      <c r="C2544">
        <v>21.1</v>
      </c>
    </row>
    <row r="2545" spans="1:3" x14ac:dyDescent="0.25">
      <c r="A2545" s="1">
        <v>7</v>
      </c>
      <c r="B2545" s="2" t="s">
        <v>16</v>
      </c>
      <c r="C2545">
        <v>21.2</v>
      </c>
    </row>
    <row r="2546" spans="1:3" x14ac:dyDescent="0.25">
      <c r="A2546" s="1">
        <v>7</v>
      </c>
      <c r="B2546" s="2" t="s">
        <v>17</v>
      </c>
      <c r="C2546">
        <v>21.9</v>
      </c>
    </row>
    <row r="2547" spans="1:3" x14ac:dyDescent="0.25">
      <c r="A2547" s="1">
        <v>7</v>
      </c>
      <c r="B2547" s="2" t="s">
        <v>18</v>
      </c>
      <c r="C2547">
        <v>23.5</v>
      </c>
    </row>
    <row r="2548" spans="1:3" x14ac:dyDescent="0.25">
      <c r="A2548" s="1">
        <v>7</v>
      </c>
      <c r="B2548" s="2" t="s">
        <v>19</v>
      </c>
      <c r="C2548">
        <v>24.2</v>
      </c>
    </row>
    <row r="2549" spans="1:3" x14ac:dyDescent="0.25">
      <c r="A2549" s="1">
        <v>7</v>
      </c>
      <c r="B2549" s="2" t="s">
        <v>20</v>
      </c>
      <c r="C2549">
        <v>25.3</v>
      </c>
    </row>
    <row r="2550" spans="1:3" x14ac:dyDescent="0.25">
      <c r="A2550" s="1">
        <v>7</v>
      </c>
      <c r="B2550" s="2" t="s">
        <v>21</v>
      </c>
      <c r="C2550">
        <v>26.9</v>
      </c>
    </row>
    <row r="2551" spans="1:3" x14ac:dyDescent="0.25">
      <c r="A2551" s="1">
        <v>7</v>
      </c>
      <c r="B2551" s="2" t="s">
        <v>22</v>
      </c>
      <c r="C2551">
        <v>27.6</v>
      </c>
    </row>
    <row r="2552" spans="1:3" x14ac:dyDescent="0.25">
      <c r="A2552" s="1">
        <v>7</v>
      </c>
      <c r="B2552" s="2" t="s">
        <v>23</v>
      </c>
      <c r="C2552">
        <v>28.2</v>
      </c>
    </row>
    <row r="2553" spans="1:3" x14ac:dyDescent="0.25">
      <c r="A2553" s="1">
        <v>7</v>
      </c>
      <c r="B2553" s="2" t="s">
        <v>24</v>
      </c>
      <c r="C2553">
        <v>28.7</v>
      </c>
    </row>
    <row r="2554" spans="1:3" x14ac:dyDescent="0.25">
      <c r="A2554" s="1">
        <v>7</v>
      </c>
      <c r="B2554" s="2" t="s">
        <v>25</v>
      </c>
      <c r="C2554">
        <v>27.9</v>
      </c>
    </row>
    <row r="2555" spans="1:3" x14ac:dyDescent="0.25">
      <c r="A2555" s="1">
        <v>7</v>
      </c>
      <c r="B2555" s="2" t="s">
        <v>26</v>
      </c>
      <c r="C2555">
        <v>26.9</v>
      </c>
    </row>
    <row r="2556" spans="1:3" x14ac:dyDescent="0.25">
      <c r="A2556" s="1">
        <v>7</v>
      </c>
      <c r="B2556" s="2" t="s">
        <v>27</v>
      </c>
      <c r="C2556">
        <v>26.5</v>
      </c>
    </row>
    <row r="2557" spans="1:3" x14ac:dyDescent="0.25">
      <c r="A2557" s="1">
        <v>7</v>
      </c>
      <c r="B2557" s="2" t="s">
        <v>28</v>
      </c>
      <c r="C2557">
        <v>24.6</v>
      </c>
    </row>
    <row r="2558" spans="1:3" x14ac:dyDescent="0.25">
      <c r="A2558" s="1">
        <v>7</v>
      </c>
      <c r="B2558" s="2" t="s">
        <v>29</v>
      </c>
      <c r="C2558">
        <v>23.3</v>
      </c>
    </row>
    <row r="2559" spans="1:3" x14ac:dyDescent="0.25">
      <c r="A2559" s="1">
        <v>7</v>
      </c>
      <c r="B2559" s="2" t="s">
        <v>30</v>
      </c>
      <c r="C2559">
        <v>22.7</v>
      </c>
    </row>
    <row r="2560" spans="1:3" x14ac:dyDescent="0.25">
      <c r="A2560" s="1">
        <v>7</v>
      </c>
      <c r="B2560" s="2" t="s">
        <v>31</v>
      </c>
      <c r="C2560">
        <v>22.3</v>
      </c>
    </row>
    <row r="2561" spans="1:3" x14ac:dyDescent="0.25">
      <c r="A2561" s="1">
        <v>7</v>
      </c>
      <c r="B2561" s="2" t="s">
        <v>32</v>
      </c>
      <c r="C2561">
        <v>21.8</v>
      </c>
    </row>
    <row r="2562" spans="1:3" x14ac:dyDescent="0.25">
      <c r="A2562" s="1">
        <v>7</v>
      </c>
      <c r="B2562" s="2" t="s">
        <v>33</v>
      </c>
      <c r="C2562">
        <v>21.9</v>
      </c>
    </row>
    <row r="2563" spans="1:3" x14ac:dyDescent="0.25">
      <c r="A2563" s="1">
        <v>7</v>
      </c>
      <c r="B2563" s="2" t="s">
        <v>34</v>
      </c>
      <c r="C2563">
        <v>21.5</v>
      </c>
    </row>
    <row r="2564" spans="1:3" x14ac:dyDescent="0.25">
      <c r="A2564" s="1">
        <v>7</v>
      </c>
      <c r="B2564" s="2" t="s">
        <v>35</v>
      </c>
      <c r="C2564">
        <v>21.1</v>
      </c>
    </row>
    <row r="2565" spans="1:3" x14ac:dyDescent="0.25">
      <c r="A2565" s="1">
        <v>7</v>
      </c>
      <c r="B2565" s="2" t="s">
        <v>36</v>
      </c>
      <c r="C2565">
        <v>20.9</v>
      </c>
    </row>
    <row r="2566" spans="1:3" x14ac:dyDescent="0.25">
      <c r="A2566" s="1">
        <v>7</v>
      </c>
      <c r="B2566" s="2" t="s">
        <v>37</v>
      </c>
      <c r="C2566">
        <v>20.6</v>
      </c>
    </row>
    <row r="2567" spans="1:3" x14ac:dyDescent="0.25">
      <c r="A2567" s="1">
        <v>7</v>
      </c>
      <c r="B2567" s="2" t="s">
        <v>38</v>
      </c>
      <c r="C2567">
        <v>20.100000000000001</v>
      </c>
    </row>
    <row r="2568" spans="1:3" x14ac:dyDescent="0.25">
      <c r="A2568" s="1">
        <v>7</v>
      </c>
      <c r="B2568" s="2" t="s">
        <v>39</v>
      </c>
      <c r="C2568">
        <v>20.5</v>
      </c>
    </row>
    <row r="2569" spans="1:3" x14ac:dyDescent="0.25">
      <c r="A2569" s="1">
        <v>7</v>
      </c>
      <c r="B2569" s="2" t="s">
        <v>40</v>
      </c>
      <c r="C2569">
        <v>21.9</v>
      </c>
    </row>
    <row r="2570" spans="1:3" x14ac:dyDescent="0.25">
      <c r="A2570" s="1">
        <v>7</v>
      </c>
      <c r="B2570" s="2" t="s">
        <v>41</v>
      </c>
      <c r="C2570">
        <v>22.2</v>
      </c>
    </row>
    <row r="2571" spans="1:3" x14ac:dyDescent="0.25">
      <c r="A2571" s="1">
        <v>7</v>
      </c>
      <c r="B2571" s="2" t="s">
        <v>42</v>
      </c>
      <c r="C2571">
        <v>23.7</v>
      </c>
    </row>
    <row r="2572" spans="1:3" x14ac:dyDescent="0.25">
      <c r="A2572" s="1">
        <v>7</v>
      </c>
      <c r="B2572" s="2" t="s">
        <v>43</v>
      </c>
      <c r="C2572">
        <v>24.2</v>
      </c>
    </row>
    <row r="2573" spans="1:3" x14ac:dyDescent="0.25">
      <c r="A2573" s="1">
        <v>7</v>
      </c>
      <c r="B2573" s="2" t="s">
        <v>44</v>
      </c>
      <c r="C2573">
        <v>25.4</v>
      </c>
    </row>
    <row r="2574" spans="1:3" x14ac:dyDescent="0.25">
      <c r="A2574" s="1">
        <v>7</v>
      </c>
      <c r="B2574" s="2" t="s">
        <v>45</v>
      </c>
      <c r="C2574">
        <v>25.9</v>
      </c>
    </row>
    <row r="2575" spans="1:3" x14ac:dyDescent="0.25">
      <c r="A2575" s="1">
        <v>7</v>
      </c>
      <c r="B2575" s="2" t="s">
        <v>363</v>
      </c>
      <c r="C2575">
        <v>26.6</v>
      </c>
    </row>
    <row r="2576" spans="1:3" x14ac:dyDescent="0.25">
      <c r="A2576" s="1">
        <v>7</v>
      </c>
      <c r="B2576" s="2" t="s">
        <v>46</v>
      </c>
      <c r="C2576">
        <v>26.5</v>
      </c>
    </row>
    <row r="2577" spans="1:3" x14ac:dyDescent="0.25">
      <c r="A2577" s="1">
        <v>7</v>
      </c>
      <c r="B2577" s="2" t="s">
        <v>47</v>
      </c>
      <c r="C2577">
        <v>26.1</v>
      </c>
    </row>
    <row r="2578" spans="1:3" x14ac:dyDescent="0.25">
      <c r="A2578" s="1">
        <v>7</v>
      </c>
      <c r="B2578" s="2" t="s">
        <v>48</v>
      </c>
      <c r="C2578">
        <v>25.3</v>
      </c>
    </row>
    <row r="2579" spans="1:3" x14ac:dyDescent="0.25">
      <c r="A2579" s="1">
        <v>7</v>
      </c>
      <c r="B2579" s="2" t="s">
        <v>49</v>
      </c>
      <c r="C2579">
        <v>24.3</v>
      </c>
    </row>
    <row r="2580" spans="1:3" x14ac:dyDescent="0.25">
      <c r="A2580" s="1">
        <v>7</v>
      </c>
      <c r="B2580" s="2" t="s">
        <v>364</v>
      </c>
      <c r="C2580">
        <v>23.4</v>
      </c>
    </row>
    <row r="2581" spans="1:3" x14ac:dyDescent="0.25">
      <c r="A2581" s="1">
        <v>7</v>
      </c>
      <c r="B2581" s="2" t="s">
        <v>50</v>
      </c>
      <c r="C2581">
        <v>22.7</v>
      </c>
    </row>
    <row r="2582" spans="1:3" x14ac:dyDescent="0.25">
      <c r="A2582" s="1">
        <v>7</v>
      </c>
      <c r="B2582" s="2" t="s">
        <v>51</v>
      </c>
      <c r="C2582">
        <v>22.3</v>
      </c>
    </row>
    <row r="2583" spans="1:3" x14ac:dyDescent="0.25">
      <c r="A2583" s="1">
        <v>7</v>
      </c>
      <c r="B2583" s="2" t="s">
        <v>52</v>
      </c>
      <c r="C2583">
        <v>22.5</v>
      </c>
    </row>
    <row r="2584" spans="1:3" x14ac:dyDescent="0.25">
      <c r="A2584" s="1">
        <v>7</v>
      </c>
      <c r="B2584" s="2" t="s">
        <v>53</v>
      </c>
      <c r="C2584">
        <v>22.6</v>
      </c>
    </row>
    <row r="2585" spans="1:3" x14ac:dyDescent="0.25">
      <c r="A2585" s="1">
        <v>7</v>
      </c>
      <c r="B2585" s="2" t="s">
        <v>54</v>
      </c>
      <c r="C2585">
        <v>22.3</v>
      </c>
    </row>
    <row r="2586" spans="1:3" x14ac:dyDescent="0.25">
      <c r="A2586" s="1">
        <v>7</v>
      </c>
      <c r="B2586" s="2" t="s">
        <v>55</v>
      </c>
      <c r="C2586">
        <v>22.2</v>
      </c>
    </row>
    <row r="2587" spans="1:3" x14ac:dyDescent="0.25">
      <c r="A2587" s="1">
        <v>7</v>
      </c>
      <c r="B2587" s="2" t="s">
        <v>56</v>
      </c>
      <c r="C2587">
        <v>21.6</v>
      </c>
    </row>
    <row r="2588" spans="1:3" x14ac:dyDescent="0.25">
      <c r="A2588" s="1">
        <v>7</v>
      </c>
      <c r="B2588" s="2" t="s">
        <v>57</v>
      </c>
      <c r="C2588">
        <v>21.6</v>
      </c>
    </row>
    <row r="2589" spans="1:3" x14ac:dyDescent="0.25">
      <c r="A2589" s="1">
        <v>7</v>
      </c>
      <c r="B2589" s="2" t="s">
        <v>58</v>
      </c>
      <c r="C2589">
        <v>21.3</v>
      </c>
    </row>
    <row r="2590" spans="1:3" x14ac:dyDescent="0.25">
      <c r="A2590" s="1">
        <v>7</v>
      </c>
      <c r="B2590" s="2" t="s">
        <v>59</v>
      </c>
      <c r="C2590">
        <v>21</v>
      </c>
    </row>
    <row r="2591" spans="1:3" x14ac:dyDescent="0.25">
      <c r="A2591" s="1">
        <v>7</v>
      </c>
      <c r="B2591" s="2" t="s">
        <v>60</v>
      </c>
      <c r="C2591">
        <v>21</v>
      </c>
    </row>
    <row r="2592" spans="1:3" x14ac:dyDescent="0.25">
      <c r="A2592" s="1">
        <v>7</v>
      </c>
      <c r="B2592" s="2" t="s">
        <v>61</v>
      </c>
      <c r="C2592">
        <v>21.4</v>
      </c>
    </row>
    <row r="2593" spans="1:3" x14ac:dyDescent="0.25">
      <c r="A2593" s="1">
        <v>7</v>
      </c>
      <c r="B2593" s="2" t="s">
        <v>62</v>
      </c>
      <c r="C2593">
        <v>22</v>
      </c>
    </row>
    <row r="2594" spans="1:3" x14ac:dyDescent="0.25">
      <c r="A2594" s="1">
        <v>7</v>
      </c>
      <c r="B2594" s="2" t="s">
        <v>63</v>
      </c>
      <c r="C2594">
        <v>23.8</v>
      </c>
    </row>
    <row r="2595" spans="1:3" x14ac:dyDescent="0.25">
      <c r="A2595" s="1">
        <v>7</v>
      </c>
      <c r="B2595" s="2" t="s">
        <v>64</v>
      </c>
      <c r="C2595">
        <v>26.2</v>
      </c>
    </row>
    <row r="2596" spans="1:3" x14ac:dyDescent="0.25">
      <c r="A2596" s="1">
        <v>7</v>
      </c>
      <c r="B2596" s="2" t="s">
        <v>65</v>
      </c>
      <c r="C2596">
        <v>27</v>
      </c>
    </row>
    <row r="2597" spans="1:3" x14ac:dyDescent="0.25">
      <c r="A2597" s="1">
        <v>7</v>
      </c>
      <c r="B2597" s="2" t="s">
        <v>66</v>
      </c>
      <c r="C2597">
        <v>28.2</v>
      </c>
    </row>
    <row r="2598" spans="1:3" x14ac:dyDescent="0.25">
      <c r="A2598" s="1">
        <v>7</v>
      </c>
      <c r="B2598" s="2" t="s">
        <v>67</v>
      </c>
      <c r="C2598">
        <v>29.6</v>
      </c>
    </row>
    <row r="2599" spans="1:3" x14ac:dyDescent="0.25">
      <c r="A2599" s="1">
        <v>7</v>
      </c>
      <c r="B2599" s="2" t="s">
        <v>68</v>
      </c>
      <c r="C2599">
        <v>31</v>
      </c>
    </row>
    <row r="2600" spans="1:3" x14ac:dyDescent="0.25">
      <c r="A2600" s="1">
        <v>7</v>
      </c>
      <c r="B2600" s="2" t="s">
        <v>69</v>
      </c>
      <c r="C2600">
        <v>30.7</v>
      </c>
    </row>
    <row r="2601" spans="1:3" x14ac:dyDescent="0.25">
      <c r="A2601" s="1">
        <v>7</v>
      </c>
      <c r="B2601" s="2" t="s">
        <v>70</v>
      </c>
      <c r="C2601">
        <v>30.7</v>
      </c>
    </row>
    <row r="2602" spans="1:3" x14ac:dyDescent="0.25">
      <c r="A2602" s="1">
        <v>7</v>
      </c>
      <c r="B2602" s="2" t="s">
        <v>71</v>
      </c>
      <c r="C2602">
        <v>30.2</v>
      </c>
    </row>
    <row r="2603" spans="1:3" x14ac:dyDescent="0.25">
      <c r="A2603" s="1">
        <v>7</v>
      </c>
      <c r="B2603" s="2" t="s">
        <v>72</v>
      </c>
      <c r="C2603">
        <v>28.8</v>
      </c>
    </row>
    <row r="2604" spans="1:3" x14ac:dyDescent="0.25">
      <c r="A2604" s="1">
        <v>7</v>
      </c>
      <c r="B2604" s="2" t="s">
        <v>73</v>
      </c>
      <c r="C2604">
        <v>27.8</v>
      </c>
    </row>
    <row r="2605" spans="1:3" x14ac:dyDescent="0.25">
      <c r="A2605" s="1">
        <v>7</v>
      </c>
      <c r="B2605" s="2" t="s">
        <v>74</v>
      </c>
      <c r="C2605">
        <v>26.6</v>
      </c>
    </row>
    <row r="2606" spans="1:3" x14ac:dyDescent="0.25">
      <c r="A2606" s="1">
        <v>7</v>
      </c>
      <c r="B2606" s="2" t="s">
        <v>75</v>
      </c>
      <c r="C2606">
        <v>25.9</v>
      </c>
    </row>
    <row r="2607" spans="1:3" x14ac:dyDescent="0.25">
      <c r="A2607" s="1">
        <v>7</v>
      </c>
      <c r="B2607" s="2" t="s">
        <v>76</v>
      </c>
      <c r="C2607">
        <v>25.3</v>
      </c>
    </row>
    <row r="2608" spans="1:3" x14ac:dyDescent="0.25">
      <c r="A2608" s="1">
        <v>7</v>
      </c>
      <c r="B2608" s="2" t="s">
        <v>77</v>
      </c>
      <c r="C2608">
        <v>24.4</v>
      </c>
    </row>
    <row r="2609" spans="1:3" x14ac:dyDescent="0.25">
      <c r="A2609" s="1">
        <v>7</v>
      </c>
      <c r="B2609" s="2" t="s">
        <v>78</v>
      </c>
      <c r="C2609">
        <v>23.3</v>
      </c>
    </row>
    <row r="2610" spans="1:3" x14ac:dyDescent="0.25">
      <c r="A2610" s="1">
        <v>7</v>
      </c>
      <c r="B2610" s="2" t="s">
        <v>79</v>
      </c>
      <c r="C2610">
        <v>22.1</v>
      </c>
    </row>
    <row r="2611" spans="1:3" x14ac:dyDescent="0.25">
      <c r="A2611" s="1">
        <v>7</v>
      </c>
      <c r="B2611" s="2" t="s">
        <v>80</v>
      </c>
      <c r="C2611">
        <v>21.3</v>
      </c>
    </row>
    <row r="2612" spans="1:3" x14ac:dyDescent="0.25">
      <c r="A2612" s="1">
        <v>7</v>
      </c>
      <c r="B2612" s="2" t="s">
        <v>81</v>
      </c>
      <c r="C2612">
        <v>20.5</v>
      </c>
    </row>
    <row r="2613" spans="1:3" x14ac:dyDescent="0.25">
      <c r="A2613" s="1">
        <v>7</v>
      </c>
      <c r="B2613" s="2" t="s">
        <v>82</v>
      </c>
      <c r="C2613">
        <v>19.8</v>
      </c>
    </row>
    <row r="2614" spans="1:3" x14ac:dyDescent="0.25">
      <c r="A2614" s="1">
        <v>7</v>
      </c>
      <c r="B2614" s="2" t="s">
        <v>83</v>
      </c>
      <c r="C2614">
        <v>19.3</v>
      </c>
    </row>
    <row r="2615" spans="1:3" x14ac:dyDescent="0.25">
      <c r="A2615" s="1">
        <v>7</v>
      </c>
      <c r="B2615" s="2" t="s">
        <v>84</v>
      </c>
      <c r="C2615">
        <v>19.3</v>
      </c>
    </row>
    <row r="2616" spans="1:3" x14ac:dyDescent="0.25">
      <c r="A2616" s="1">
        <v>7</v>
      </c>
      <c r="B2616" s="2" t="s">
        <v>85</v>
      </c>
      <c r="C2616">
        <v>20.399999999999999</v>
      </c>
    </row>
    <row r="2617" spans="1:3" x14ac:dyDescent="0.25">
      <c r="A2617" s="1">
        <v>7</v>
      </c>
      <c r="B2617" s="2" t="s">
        <v>86</v>
      </c>
      <c r="C2617">
        <v>21.4</v>
      </c>
    </row>
    <row r="2618" spans="1:3" x14ac:dyDescent="0.25">
      <c r="A2618" s="1">
        <v>7</v>
      </c>
      <c r="B2618" s="2" t="s">
        <v>87</v>
      </c>
      <c r="C2618">
        <v>24.8</v>
      </c>
    </row>
    <row r="2619" spans="1:3" x14ac:dyDescent="0.25">
      <c r="A2619" s="1">
        <v>7</v>
      </c>
      <c r="B2619" s="2" t="s">
        <v>88</v>
      </c>
      <c r="C2619">
        <v>26</v>
      </c>
    </row>
    <row r="2620" spans="1:3" x14ac:dyDescent="0.25">
      <c r="A2620" s="1">
        <v>7</v>
      </c>
      <c r="B2620" s="2" t="s">
        <v>89</v>
      </c>
      <c r="C2620">
        <v>27.8</v>
      </c>
    </row>
    <row r="2621" spans="1:3" x14ac:dyDescent="0.25">
      <c r="A2621" s="1">
        <v>7</v>
      </c>
      <c r="B2621" s="2" t="s">
        <v>90</v>
      </c>
      <c r="C2621">
        <v>30.7</v>
      </c>
    </row>
    <row r="2622" spans="1:3" x14ac:dyDescent="0.25">
      <c r="A2622" s="1">
        <v>7</v>
      </c>
      <c r="B2622" s="2" t="s">
        <v>91</v>
      </c>
      <c r="C2622">
        <v>31.6</v>
      </c>
    </row>
    <row r="2623" spans="1:3" x14ac:dyDescent="0.25">
      <c r="A2623" s="1">
        <v>7</v>
      </c>
      <c r="B2623" s="2" t="s">
        <v>92</v>
      </c>
      <c r="C2623">
        <v>32.200000000000003</v>
      </c>
    </row>
    <row r="2624" spans="1:3" x14ac:dyDescent="0.25">
      <c r="A2624" s="1">
        <v>7</v>
      </c>
      <c r="B2624" s="2" t="s">
        <v>93</v>
      </c>
      <c r="C2624">
        <v>31.8</v>
      </c>
    </row>
    <row r="2625" spans="1:3" x14ac:dyDescent="0.25">
      <c r="A2625" s="1">
        <v>7</v>
      </c>
      <c r="B2625" s="2" t="s">
        <v>94</v>
      </c>
      <c r="C2625">
        <v>32.9</v>
      </c>
    </row>
    <row r="2626" spans="1:3" x14ac:dyDescent="0.25">
      <c r="A2626" s="1">
        <v>7</v>
      </c>
      <c r="B2626" s="2" t="s">
        <v>95</v>
      </c>
      <c r="C2626">
        <v>31.6</v>
      </c>
    </row>
    <row r="2627" spans="1:3" x14ac:dyDescent="0.25">
      <c r="A2627" s="1">
        <v>7</v>
      </c>
      <c r="B2627" s="2" t="s">
        <v>96</v>
      </c>
      <c r="C2627">
        <v>29.8</v>
      </c>
    </row>
    <row r="2628" spans="1:3" x14ac:dyDescent="0.25">
      <c r="A2628" s="1">
        <v>7</v>
      </c>
      <c r="B2628" s="2" t="s">
        <v>97</v>
      </c>
      <c r="C2628">
        <v>28.8</v>
      </c>
    </row>
    <row r="2629" spans="1:3" x14ac:dyDescent="0.25">
      <c r="A2629" s="1">
        <v>7</v>
      </c>
      <c r="B2629" s="2" t="s">
        <v>98</v>
      </c>
      <c r="C2629">
        <v>28.4</v>
      </c>
    </row>
    <row r="2630" spans="1:3" x14ac:dyDescent="0.25">
      <c r="A2630" s="1">
        <v>7</v>
      </c>
      <c r="B2630" s="2" t="s">
        <v>99</v>
      </c>
      <c r="C2630">
        <v>27</v>
      </c>
    </row>
    <row r="2631" spans="1:3" x14ac:dyDescent="0.25">
      <c r="A2631" s="1">
        <v>7</v>
      </c>
      <c r="B2631" s="2" t="s">
        <v>100</v>
      </c>
      <c r="C2631">
        <v>26.4</v>
      </c>
    </row>
    <row r="2632" spans="1:3" x14ac:dyDescent="0.25">
      <c r="A2632" s="1">
        <v>7</v>
      </c>
      <c r="B2632" s="2" t="s">
        <v>101</v>
      </c>
      <c r="C2632">
        <v>25.4</v>
      </c>
    </row>
    <row r="2633" spans="1:3" x14ac:dyDescent="0.25">
      <c r="A2633" s="1">
        <v>7</v>
      </c>
      <c r="B2633" s="2" t="s">
        <v>102</v>
      </c>
      <c r="C2633">
        <v>24.5</v>
      </c>
    </row>
    <row r="2634" spans="1:3" x14ac:dyDescent="0.25">
      <c r="A2634" s="1">
        <v>7</v>
      </c>
      <c r="B2634" s="2" t="s">
        <v>103</v>
      </c>
      <c r="C2634">
        <v>23.8</v>
      </c>
    </row>
    <row r="2635" spans="1:3" x14ac:dyDescent="0.25">
      <c r="A2635" s="1">
        <v>7</v>
      </c>
      <c r="B2635" s="2" t="s">
        <v>104</v>
      </c>
      <c r="C2635">
        <v>23</v>
      </c>
    </row>
    <row r="2636" spans="1:3" x14ac:dyDescent="0.25">
      <c r="A2636" s="1">
        <v>7</v>
      </c>
      <c r="B2636" s="2" t="s">
        <v>105</v>
      </c>
      <c r="C2636">
        <v>21.8</v>
      </c>
    </row>
    <row r="2637" spans="1:3" x14ac:dyDescent="0.25">
      <c r="A2637" s="1">
        <v>7</v>
      </c>
      <c r="B2637" s="2" t="s">
        <v>106</v>
      </c>
      <c r="C2637">
        <v>21.2</v>
      </c>
    </row>
    <row r="2638" spans="1:3" x14ac:dyDescent="0.25">
      <c r="A2638" s="1">
        <v>7</v>
      </c>
      <c r="B2638" s="2" t="s">
        <v>107</v>
      </c>
      <c r="C2638">
        <v>20</v>
      </c>
    </row>
    <row r="2639" spans="1:3" x14ac:dyDescent="0.25">
      <c r="A2639" s="1">
        <v>7</v>
      </c>
      <c r="B2639" s="2" t="s">
        <v>108</v>
      </c>
      <c r="C2639">
        <v>19.100000000000001</v>
      </c>
    </row>
    <row r="2640" spans="1:3" x14ac:dyDescent="0.25">
      <c r="A2640" s="1">
        <v>7</v>
      </c>
      <c r="B2640" s="2" t="s">
        <v>109</v>
      </c>
      <c r="C2640">
        <v>21.6</v>
      </c>
    </row>
    <row r="2641" spans="1:3" x14ac:dyDescent="0.25">
      <c r="A2641" s="1">
        <v>7</v>
      </c>
      <c r="B2641" s="2" t="s">
        <v>110</v>
      </c>
      <c r="C2641">
        <v>22.5</v>
      </c>
    </row>
    <row r="2642" spans="1:3" x14ac:dyDescent="0.25">
      <c r="A2642" s="1">
        <v>7</v>
      </c>
      <c r="B2642" s="2" t="s">
        <v>111</v>
      </c>
      <c r="C2642">
        <v>24.5</v>
      </c>
    </row>
    <row r="2643" spans="1:3" x14ac:dyDescent="0.25">
      <c r="A2643" s="1">
        <v>7</v>
      </c>
      <c r="B2643" s="2" t="s">
        <v>112</v>
      </c>
      <c r="C2643">
        <v>27.1</v>
      </c>
    </row>
    <row r="2644" spans="1:3" x14ac:dyDescent="0.25">
      <c r="A2644" s="1">
        <v>7</v>
      </c>
      <c r="B2644" s="2" t="s">
        <v>113</v>
      </c>
      <c r="C2644">
        <v>29</v>
      </c>
    </row>
    <row r="2645" spans="1:3" x14ac:dyDescent="0.25">
      <c r="A2645" s="1">
        <v>7</v>
      </c>
      <c r="B2645" s="2" t="s">
        <v>114</v>
      </c>
      <c r="C2645">
        <v>30.2</v>
      </c>
    </row>
    <row r="2646" spans="1:3" x14ac:dyDescent="0.25">
      <c r="A2646" s="1">
        <v>7</v>
      </c>
      <c r="B2646" s="2" t="s">
        <v>115</v>
      </c>
      <c r="C2646">
        <v>31.4</v>
      </c>
    </row>
    <row r="2647" spans="1:3" x14ac:dyDescent="0.25">
      <c r="A2647" s="1">
        <v>7</v>
      </c>
      <c r="B2647" s="2" t="s">
        <v>116</v>
      </c>
      <c r="C2647">
        <v>32.5</v>
      </c>
    </row>
    <row r="2648" spans="1:3" x14ac:dyDescent="0.25">
      <c r="A2648" s="1">
        <v>7</v>
      </c>
      <c r="B2648" s="2" t="s">
        <v>117</v>
      </c>
      <c r="C2648">
        <v>32.700000000000003</v>
      </c>
    </row>
    <row r="2649" spans="1:3" x14ac:dyDescent="0.25">
      <c r="A2649" s="1">
        <v>7</v>
      </c>
      <c r="B2649" s="2" t="s">
        <v>118</v>
      </c>
      <c r="C2649">
        <v>33</v>
      </c>
    </row>
    <row r="2650" spans="1:3" x14ac:dyDescent="0.25">
      <c r="A2650" s="1">
        <v>7</v>
      </c>
      <c r="B2650" s="2" t="s">
        <v>119</v>
      </c>
      <c r="C2650">
        <v>31.8</v>
      </c>
    </row>
    <row r="2651" spans="1:3" x14ac:dyDescent="0.25">
      <c r="A2651" s="1">
        <v>7</v>
      </c>
      <c r="B2651" s="2" t="s">
        <v>120</v>
      </c>
      <c r="C2651">
        <v>30.1</v>
      </c>
    </row>
    <row r="2652" spans="1:3" x14ac:dyDescent="0.25">
      <c r="A2652" s="1">
        <v>7</v>
      </c>
      <c r="B2652" s="2" t="s">
        <v>121</v>
      </c>
      <c r="C2652">
        <v>29.5</v>
      </c>
    </row>
    <row r="2653" spans="1:3" x14ac:dyDescent="0.25">
      <c r="A2653" s="1">
        <v>7</v>
      </c>
      <c r="B2653" s="2" t="s">
        <v>122</v>
      </c>
      <c r="C2653">
        <v>29</v>
      </c>
    </row>
    <row r="2654" spans="1:3" x14ac:dyDescent="0.25">
      <c r="A2654" s="1">
        <v>7</v>
      </c>
      <c r="B2654" s="2" t="s">
        <v>123</v>
      </c>
      <c r="C2654">
        <v>23</v>
      </c>
    </row>
    <row r="2655" spans="1:3" x14ac:dyDescent="0.25">
      <c r="A2655" s="1">
        <v>7</v>
      </c>
      <c r="B2655" s="2" t="s">
        <v>124</v>
      </c>
      <c r="C2655">
        <v>23.4</v>
      </c>
    </row>
    <row r="2656" spans="1:3" x14ac:dyDescent="0.25">
      <c r="A2656" s="1">
        <v>7</v>
      </c>
      <c r="B2656" s="2" t="s">
        <v>125</v>
      </c>
      <c r="C2656">
        <v>23.1</v>
      </c>
    </row>
    <row r="2657" spans="1:3" x14ac:dyDescent="0.25">
      <c r="A2657" s="1">
        <v>7</v>
      </c>
      <c r="B2657" s="2" t="s">
        <v>126</v>
      </c>
      <c r="C2657">
        <v>23.3</v>
      </c>
    </row>
    <row r="2658" spans="1:3" x14ac:dyDescent="0.25">
      <c r="A2658" s="1">
        <v>7</v>
      </c>
      <c r="B2658" s="2" t="s">
        <v>127</v>
      </c>
      <c r="C2658">
        <v>22.9</v>
      </c>
    </row>
    <row r="2659" spans="1:3" x14ac:dyDescent="0.25">
      <c r="A2659" s="1">
        <v>7</v>
      </c>
      <c r="B2659" s="2" t="s">
        <v>128</v>
      </c>
      <c r="C2659">
        <v>22.4</v>
      </c>
    </row>
    <row r="2660" spans="1:3" x14ac:dyDescent="0.25">
      <c r="A2660" s="1">
        <v>7</v>
      </c>
      <c r="B2660" s="2" t="s">
        <v>129</v>
      </c>
      <c r="C2660">
        <v>21.9</v>
      </c>
    </row>
    <row r="2661" spans="1:3" x14ac:dyDescent="0.25">
      <c r="A2661" s="1">
        <v>7</v>
      </c>
      <c r="B2661" s="2" t="s">
        <v>130</v>
      </c>
      <c r="C2661">
        <v>21.5</v>
      </c>
    </row>
    <row r="2662" spans="1:3" x14ac:dyDescent="0.25">
      <c r="A2662" s="1">
        <v>7</v>
      </c>
      <c r="B2662" s="2" t="s">
        <v>131</v>
      </c>
      <c r="C2662">
        <v>21.4</v>
      </c>
    </row>
    <row r="2663" spans="1:3" x14ac:dyDescent="0.25">
      <c r="A2663" s="1">
        <v>7</v>
      </c>
      <c r="B2663" s="2" t="s">
        <v>132</v>
      </c>
      <c r="C2663">
        <v>21.1</v>
      </c>
    </row>
    <row r="2664" spans="1:3" x14ac:dyDescent="0.25">
      <c r="A2664" s="1">
        <v>7</v>
      </c>
      <c r="B2664" s="2" t="s">
        <v>133</v>
      </c>
      <c r="C2664">
        <v>21.4</v>
      </c>
    </row>
    <row r="2665" spans="1:3" x14ac:dyDescent="0.25">
      <c r="A2665" s="1">
        <v>7</v>
      </c>
      <c r="B2665" s="2" t="s">
        <v>134</v>
      </c>
      <c r="C2665">
        <v>22.3</v>
      </c>
    </row>
    <row r="2666" spans="1:3" x14ac:dyDescent="0.25">
      <c r="A2666" s="1">
        <v>7</v>
      </c>
      <c r="B2666" s="2" t="s">
        <v>135</v>
      </c>
      <c r="C2666">
        <v>23</v>
      </c>
    </row>
    <row r="2667" spans="1:3" x14ac:dyDescent="0.25">
      <c r="A2667" s="1">
        <v>7</v>
      </c>
      <c r="B2667" s="2" t="s">
        <v>136</v>
      </c>
      <c r="C2667">
        <v>21.9</v>
      </c>
    </row>
    <row r="2668" spans="1:3" x14ac:dyDescent="0.25">
      <c r="A2668" s="1">
        <v>7</v>
      </c>
      <c r="B2668" s="2" t="s">
        <v>137</v>
      </c>
      <c r="C2668">
        <v>22.7</v>
      </c>
    </row>
    <row r="2669" spans="1:3" x14ac:dyDescent="0.25">
      <c r="A2669" s="1">
        <v>7</v>
      </c>
      <c r="B2669" s="2" t="s">
        <v>138</v>
      </c>
      <c r="C2669">
        <v>23.9</v>
      </c>
    </row>
    <row r="2670" spans="1:3" x14ac:dyDescent="0.25">
      <c r="A2670" s="1">
        <v>7</v>
      </c>
      <c r="B2670" s="2" t="s">
        <v>139</v>
      </c>
      <c r="C2670">
        <v>23.4</v>
      </c>
    </row>
    <row r="2671" spans="1:3" x14ac:dyDescent="0.25">
      <c r="A2671" s="1">
        <v>7</v>
      </c>
      <c r="B2671" s="2" t="s">
        <v>140</v>
      </c>
      <c r="C2671">
        <v>24.5</v>
      </c>
    </row>
    <row r="2672" spans="1:3" x14ac:dyDescent="0.25">
      <c r="A2672" s="1">
        <v>7</v>
      </c>
      <c r="B2672" s="2" t="s">
        <v>141</v>
      </c>
      <c r="C2672">
        <v>24.9</v>
      </c>
    </row>
    <row r="2673" spans="1:3" x14ac:dyDescent="0.25">
      <c r="A2673" s="1">
        <v>7</v>
      </c>
      <c r="B2673" s="2" t="s">
        <v>142</v>
      </c>
      <c r="C2673">
        <v>24.4</v>
      </c>
    </row>
    <row r="2674" spans="1:3" x14ac:dyDescent="0.25">
      <c r="A2674" s="1">
        <v>7</v>
      </c>
      <c r="B2674" s="2" t="s">
        <v>143</v>
      </c>
      <c r="C2674">
        <v>23.1</v>
      </c>
    </row>
    <row r="2675" spans="1:3" x14ac:dyDescent="0.25">
      <c r="A2675" s="1">
        <v>7</v>
      </c>
      <c r="B2675" s="2" t="s">
        <v>144</v>
      </c>
      <c r="C2675">
        <v>22.1</v>
      </c>
    </row>
    <row r="2676" spans="1:3" x14ac:dyDescent="0.25">
      <c r="A2676" s="1">
        <v>7</v>
      </c>
      <c r="B2676" s="2" t="s">
        <v>145</v>
      </c>
      <c r="C2676">
        <v>21.9</v>
      </c>
    </row>
    <row r="2677" spans="1:3" x14ac:dyDescent="0.25">
      <c r="A2677" s="1">
        <v>7</v>
      </c>
      <c r="B2677" s="2" t="s">
        <v>146</v>
      </c>
      <c r="C2677">
        <v>21.3</v>
      </c>
    </row>
    <row r="2678" spans="1:3" x14ac:dyDescent="0.25">
      <c r="A2678" s="1">
        <v>7</v>
      </c>
      <c r="B2678" s="2" t="s">
        <v>147</v>
      </c>
      <c r="C2678">
        <v>20.9</v>
      </c>
    </row>
    <row r="2679" spans="1:3" x14ac:dyDescent="0.25">
      <c r="A2679" s="1">
        <v>7</v>
      </c>
      <c r="B2679" s="2" t="s">
        <v>148</v>
      </c>
      <c r="C2679">
        <v>20.5</v>
      </c>
    </row>
    <row r="2680" spans="1:3" x14ac:dyDescent="0.25">
      <c r="A2680" s="1">
        <v>7</v>
      </c>
      <c r="B2680" s="2" t="s">
        <v>149</v>
      </c>
      <c r="C2680">
        <v>20.3</v>
      </c>
    </row>
    <row r="2681" spans="1:3" x14ac:dyDescent="0.25">
      <c r="A2681" s="1">
        <v>7</v>
      </c>
      <c r="B2681" s="2" t="s">
        <v>150</v>
      </c>
      <c r="C2681">
        <v>19.7</v>
      </c>
    </row>
    <row r="2682" spans="1:3" x14ac:dyDescent="0.25">
      <c r="A2682" s="1">
        <v>7</v>
      </c>
      <c r="B2682" s="2" t="s">
        <v>151</v>
      </c>
      <c r="C2682">
        <v>19.5</v>
      </c>
    </row>
    <row r="2683" spans="1:3" x14ac:dyDescent="0.25">
      <c r="A2683" s="1">
        <v>7</v>
      </c>
      <c r="B2683" s="2" t="s">
        <v>152</v>
      </c>
      <c r="C2683">
        <v>19.399999999999999</v>
      </c>
    </row>
    <row r="2684" spans="1:3" x14ac:dyDescent="0.25">
      <c r="A2684" s="1">
        <v>7</v>
      </c>
      <c r="B2684" s="2" t="s">
        <v>153</v>
      </c>
      <c r="C2684">
        <v>19.2</v>
      </c>
    </row>
    <row r="2685" spans="1:3" x14ac:dyDescent="0.25">
      <c r="A2685" s="1">
        <v>7</v>
      </c>
      <c r="B2685" s="2" t="s">
        <v>154</v>
      </c>
      <c r="C2685">
        <v>18.8</v>
      </c>
    </row>
    <row r="2686" spans="1:3" x14ac:dyDescent="0.25">
      <c r="A2686" s="1">
        <v>7</v>
      </c>
      <c r="B2686" s="2" t="s">
        <v>155</v>
      </c>
      <c r="C2686">
        <v>18.7</v>
      </c>
    </row>
    <row r="2687" spans="1:3" x14ac:dyDescent="0.25">
      <c r="A2687" s="1">
        <v>7</v>
      </c>
      <c r="B2687" s="2" t="s">
        <v>156</v>
      </c>
      <c r="C2687">
        <v>18.600000000000001</v>
      </c>
    </row>
    <row r="2688" spans="1:3" x14ac:dyDescent="0.25">
      <c r="A2688" s="1">
        <v>7</v>
      </c>
      <c r="B2688" s="2" t="s">
        <v>157</v>
      </c>
      <c r="C2688">
        <v>18.8</v>
      </c>
    </row>
    <row r="2689" spans="1:3" x14ac:dyDescent="0.25">
      <c r="A2689" s="1">
        <v>7</v>
      </c>
      <c r="B2689" s="2" t="s">
        <v>158</v>
      </c>
      <c r="C2689">
        <v>19.8</v>
      </c>
    </row>
    <row r="2690" spans="1:3" x14ac:dyDescent="0.25">
      <c r="A2690" s="1">
        <v>7</v>
      </c>
      <c r="B2690" s="2" t="s">
        <v>159</v>
      </c>
      <c r="C2690">
        <v>20.3</v>
      </c>
    </row>
    <row r="2691" spans="1:3" x14ac:dyDescent="0.25">
      <c r="A2691" s="1">
        <v>7</v>
      </c>
      <c r="B2691" s="2" t="s">
        <v>160</v>
      </c>
      <c r="C2691">
        <v>20.8</v>
      </c>
    </row>
    <row r="2692" spans="1:3" x14ac:dyDescent="0.25">
      <c r="A2692" s="1">
        <v>7</v>
      </c>
      <c r="B2692" s="2" t="s">
        <v>161</v>
      </c>
      <c r="C2692">
        <v>21</v>
      </c>
    </row>
    <row r="2693" spans="1:3" x14ac:dyDescent="0.25">
      <c r="A2693" s="1">
        <v>7</v>
      </c>
      <c r="B2693" s="2" t="s">
        <v>162</v>
      </c>
      <c r="C2693">
        <v>21.1</v>
      </c>
    </row>
    <row r="2694" spans="1:3" x14ac:dyDescent="0.25">
      <c r="A2694" s="1">
        <v>7</v>
      </c>
      <c r="B2694" s="2" t="s">
        <v>163</v>
      </c>
      <c r="C2694">
        <v>23.1</v>
      </c>
    </row>
    <row r="2695" spans="1:3" x14ac:dyDescent="0.25">
      <c r="A2695" s="1">
        <v>7</v>
      </c>
      <c r="B2695" s="2" t="s">
        <v>164</v>
      </c>
      <c r="C2695">
        <v>23.9</v>
      </c>
    </row>
    <row r="2696" spans="1:3" x14ac:dyDescent="0.25">
      <c r="A2696" s="1">
        <v>7</v>
      </c>
      <c r="B2696" s="2" t="s">
        <v>165</v>
      </c>
      <c r="C2696">
        <v>24.6</v>
      </c>
    </row>
    <row r="2697" spans="1:3" x14ac:dyDescent="0.25">
      <c r="A2697" s="1">
        <v>7</v>
      </c>
      <c r="B2697" s="2" t="s">
        <v>166</v>
      </c>
      <c r="C2697">
        <v>25.3</v>
      </c>
    </row>
    <row r="2698" spans="1:3" x14ac:dyDescent="0.25">
      <c r="A2698" s="1">
        <v>7</v>
      </c>
      <c r="B2698" s="2" t="s">
        <v>167</v>
      </c>
      <c r="C2698">
        <v>24.8</v>
      </c>
    </row>
    <row r="2699" spans="1:3" x14ac:dyDescent="0.25">
      <c r="A2699" s="1">
        <v>7</v>
      </c>
      <c r="B2699" s="2" t="s">
        <v>168</v>
      </c>
      <c r="C2699">
        <v>23.3</v>
      </c>
    </row>
    <row r="2700" spans="1:3" x14ac:dyDescent="0.25">
      <c r="A2700" s="1">
        <v>7</v>
      </c>
      <c r="B2700" s="2" t="s">
        <v>169</v>
      </c>
      <c r="C2700">
        <v>22.2</v>
      </c>
    </row>
    <row r="2701" spans="1:3" x14ac:dyDescent="0.25">
      <c r="A2701" s="1">
        <v>7</v>
      </c>
      <c r="B2701" s="2" t="s">
        <v>170</v>
      </c>
      <c r="C2701">
        <v>21.8</v>
      </c>
    </row>
    <row r="2702" spans="1:3" x14ac:dyDescent="0.25">
      <c r="A2702" s="1">
        <v>7</v>
      </c>
      <c r="B2702" s="2" t="s">
        <v>171</v>
      </c>
      <c r="C2702">
        <v>20.9</v>
      </c>
    </row>
    <row r="2703" spans="1:3" x14ac:dyDescent="0.25">
      <c r="A2703" s="1">
        <v>7</v>
      </c>
      <c r="B2703" s="2" t="s">
        <v>172</v>
      </c>
      <c r="C2703">
        <v>20</v>
      </c>
    </row>
    <row r="2704" spans="1:3" x14ac:dyDescent="0.25">
      <c r="A2704" s="1">
        <v>7</v>
      </c>
      <c r="B2704" s="2" t="s">
        <v>173</v>
      </c>
      <c r="C2704">
        <v>19.7</v>
      </c>
    </row>
    <row r="2705" spans="1:3" x14ac:dyDescent="0.25">
      <c r="A2705" s="1">
        <v>7</v>
      </c>
      <c r="B2705" s="2" t="s">
        <v>174</v>
      </c>
      <c r="C2705">
        <v>18.600000000000001</v>
      </c>
    </row>
    <row r="2706" spans="1:3" x14ac:dyDescent="0.25">
      <c r="A2706" s="1">
        <v>7</v>
      </c>
      <c r="B2706" s="2" t="s">
        <v>175</v>
      </c>
      <c r="C2706">
        <v>18.3</v>
      </c>
    </row>
    <row r="2707" spans="1:3" x14ac:dyDescent="0.25">
      <c r="A2707" s="1">
        <v>7</v>
      </c>
      <c r="B2707" s="2" t="s">
        <v>176</v>
      </c>
      <c r="C2707">
        <v>17.8</v>
      </c>
    </row>
    <row r="2708" spans="1:3" x14ac:dyDescent="0.25">
      <c r="A2708" s="1">
        <v>7</v>
      </c>
      <c r="B2708" s="2" t="s">
        <v>177</v>
      </c>
      <c r="C2708">
        <v>18.100000000000001</v>
      </c>
    </row>
    <row r="2709" spans="1:3" x14ac:dyDescent="0.25">
      <c r="A2709" s="1">
        <v>7</v>
      </c>
      <c r="B2709" s="2" t="s">
        <v>178</v>
      </c>
      <c r="C2709">
        <v>18.100000000000001</v>
      </c>
    </row>
    <row r="2710" spans="1:3" x14ac:dyDescent="0.25">
      <c r="A2710" s="1">
        <v>7</v>
      </c>
      <c r="B2710" s="2" t="s">
        <v>179</v>
      </c>
      <c r="C2710">
        <v>17.899999999999999</v>
      </c>
    </row>
    <row r="2711" spans="1:3" x14ac:dyDescent="0.25">
      <c r="A2711" s="1">
        <v>7</v>
      </c>
      <c r="B2711" s="2" t="s">
        <v>180</v>
      </c>
      <c r="C2711">
        <v>18</v>
      </c>
    </row>
    <row r="2712" spans="1:3" x14ac:dyDescent="0.25">
      <c r="A2712" s="1">
        <v>7</v>
      </c>
      <c r="B2712" s="2" t="s">
        <v>181</v>
      </c>
      <c r="C2712">
        <v>18.5</v>
      </c>
    </row>
    <row r="2713" spans="1:3" x14ac:dyDescent="0.25">
      <c r="A2713" s="1">
        <v>7</v>
      </c>
      <c r="B2713" s="2" t="s">
        <v>182</v>
      </c>
      <c r="C2713">
        <v>19.399999999999999</v>
      </c>
    </row>
    <row r="2714" spans="1:3" x14ac:dyDescent="0.25">
      <c r="A2714" s="1">
        <v>7</v>
      </c>
      <c r="B2714" s="2" t="s">
        <v>183</v>
      </c>
      <c r="C2714">
        <v>19.8</v>
      </c>
    </row>
    <row r="2715" spans="1:3" x14ac:dyDescent="0.25">
      <c r="A2715" s="1">
        <v>7</v>
      </c>
      <c r="B2715" s="2" t="s">
        <v>184</v>
      </c>
      <c r="C2715">
        <v>21.1</v>
      </c>
    </row>
    <row r="2716" spans="1:3" x14ac:dyDescent="0.25">
      <c r="A2716" s="1">
        <v>7</v>
      </c>
      <c r="B2716" s="2" t="s">
        <v>185</v>
      </c>
      <c r="C2716">
        <v>22.4</v>
      </c>
    </row>
    <row r="2717" spans="1:3" x14ac:dyDescent="0.25">
      <c r="A2717" s="1">
        <v>7</v>
      </c>
      <c r="B2717" s="2" t="s">
        <v>186</v>
      </c>
      <c r="C2717">
        <v>24.2</v>
      </c>
    </row>
    <row r="2718" spans="1:3" x14ac:dyDescent="0.25">
      <c r="A2718" s="1">
        <v>7</v>
      </c>
      <c r="B2718" s="2" t="s">
        <v>187</v>
      </c>
      <c r="C2718">
        <v>24.7</v>
      </c>
    </row>
    <row r="2719" spans="1:3" x14ac:dyDescent="0.25">
      <c r="A2719" s="1">
        <v>7</v>
      </c>
      <c r="B2719" s="2" t="s">
        <v>188</v>
      </c>
      <c r="C2719">
        <v>25.1</v>
      </c>
    </row>
    <row r="2720" spans="1:3" x14ac:dyDescent="0.25">
      <c r="A2720" s="1">
        <v>7</v>
      </c>
      <c r="B2720" s="2" t="s">
        <v>189</v>
      </c>
      <c r="C2720">
        <v>26.1</v>
      </c>
    </row>
    <row r="2721" spans="1:3" x14ac:dyDescent="0.25">
      <c r="A2721" s="1">
        <v>7</v>
      </c>
      <c r="B2721" s="2" t="s">
        <v>190</v>
      </c>
      <c r="C2721">
        <v>26.2</v>
      </c>
    </row>
    <row r="2722" spans="1:3" x14ac:dyDescent="0.25">
      <c r="A2722" s="1">
        <v>7</v>
      </c>
      <c r="B2722" s="2" t="s">
        <v>191</v>
      </c>
      <c r="C2722">
        <v>25.7</v>
      </c>
    </row>
    <row r="2723" spans="1:3" x14ac:dyDescent="0.25">
      <c r="A2723" s="1">
        <v>7</v>
      </c>
      <c r="B2723" s="2" t="s">
        <v>192</v>
      </c>
      <c r="C2723">
        <v>24</v>
      </c>
    </row>
    <row r="2724" spans="1:3" x14ac:dyDescent="0.25">
      <c r="A2724" s="1">
        <v>7</v>
      </c>
      <c r="B2724" s="2" t="s">
        <v>193</v>
      </c>
      <c r="C2724">
        <v>23.4</v>
      </c>
    </row>
    <row r="2725" spans="1:3" x14ac:dyDescent="0.25">
      <c r="A2725" s="1">
        <v>7</v>
      </c>
      <c r="B2725" s="2" t="s">
        <v>194</v>
      </c>
      <c r="C2725">
        <v>22.9</v>
      </c>
    </row>
    <row r="2726" spans="1:3" x14ac:dyDescent="0.25">
      <c r="A2726" s="1">
        <v>7</v>
      </c>
      <c r="B2726" s="2" t="s">
        <v>195</v>
      </c>
      <c r="C2726">
        <v>22.1</v>
      </c>
    </row>
    <row r="2727" spans="1:3" x14ac:dyDescent="0.25">
      <c r="A2727" s="1">
        <v>7</v>
      </c>
      <c r="B2727" s="2" t="s">
        <v>196</v>
      </c>
      <c r="C2727">
        <v>21.4</v>
      </c>
    </row>
    <row r="2728" spans="1:3" x14ac:dyDescent="0.25">
      <c r="A2728" s="1">
        <v>7</v>
      </c>
      <c r="B2728" s="2" t="s">
        <v>197</v>
      </c>
      <c r="C2728">
        <v>20.5</v>
      </c>
    </row>
    <row r="2729" spans="1:3" x14ac:dyDescent="0.25">
      <c r="A2729" s="1">
        <v>7</v>
      </c>
      <c r="B2729" s="2" t="s">
        <v>198</v>
      </c>
      <c r="C2729">
        <v>20.100000000000001</v>
      </c>
    </row>
    <row r="2730" spans="1:3" x14ac:dyDescent="0.25">
      <c r="A2730" s="1">
        <v>7</v>
      </c>
      <c r="B2730" s="2" t="s">
        <v>199</v>
      </c>
      <c r="C2730">
        <v>19.8</v>
      </c>
    </row>
    <row r="2731" spans="1:3" x14ac:dyDescent="0.25">
      <c r="A2731" s="1">
        <v>7</v>
      </c>
      <c r="B2731" s="2" t="s">
        <v>200</v>
      </c>
      <c r="C2731">
        <v>19.5</v>
      </c>
    </row>
    <row r="2732" spans="1:3" x14ac:dyDescent="0.25">
      <c r="A2732" s="1">
        <v>7</v>
      </c>
      <c r="B2732" s="2" t="s">
        <v>201</v>
      </c>
      <c r="C2732">
        <v>19.5</v>
      </c>
    </row>
    <row r="2733" spans="1:3" x14ac:dyDescent="0.25">
      <c r="A2733" s="1">
        <v>7</v>
      </c>
      <c r="B2733" s="2" t="s">
        <v>202</v>
      </c>
      <c r="C2733">
        <v>19.399999999999999</v>
      </c>
    </row>
    <row r="2734" spans="1:3" x14ac:dyDescent="0.25">
      <c r="A2734" s="1">
        <v>7</v>
      </c>
      <c r="B2734" s="2" t="s">
        <v>203</v>
      </c>
      <c r="C2734">
        <v>19.2</v>
      </c>
    </row>
    <row r="2735" spans="1:3" x14ac:dyDescent="0.25">
      <c r="A2735" s="1">
        <v>7</v>
      </c>
      <c r="B2735" s="2" t="s">
        <v>204</v>
      </c>
      <c r="C2735">
        <v>19.399999999999999</v>
      </c>
    </row>
    <row r="2736" spans="1:3" x14ac:dyDescent="0.25">
      <c r="A2736" s="1">
        <v>7</v>
      </c>
      <c r="B2736" s="2" t="s">
        <v>205</v>
      </c>
      <c r="C2736">
        <v>19.8</v>
      </c>
    </row>
    <row r="2737" spans="1:3" x14ac:dyDescent="0.25">
      <c r="A2737" s="1">
        <v>7</v>
      </c>
      <c r="B2737" s="2" t="s">
        <v>206</v>
      </c>
      <c r="C2737">
        <v>20.8</v>
      </c>
    </row>
    <row r="2738" spans="1:3" x14ac:dyDescent="0.25">
      <c r="A2738" s="1">
        <v>7</v>
      </c>
      <c r="B2738" s="2" t="s">
        <v>207</v>
      </c>
      <c r="C2738">
        <v>21.9</v>
      </c>
    </row>
    <row r="2739" spans="1:3" x14ac:dyDescent="0.25">
      <c r="A2739" s="1">
        <v>7</v>
      </c>
      <c r="B2739" s="2" t="s">
        <v>208</v>
      </c>
      <c r="C2739">
        <v>23</v>
      </c>
    </row>
    <row r="2740" spans="1:3" x14ac:dyDescent="0.25">
      <c r="A2740" s="1">
        <v>7</v>
      </c>
      <c r="B2740" s="2" t="s">
        <v>209</v>
      </c>
      <c r="C2740">
        <v>25.3</v>
      </c>
    </row>
    <row r="2741" spans="1:3" x14ac:dyDescent="0.25">
      <c r="A2741" s="1">
        <v>7</v>
      </c>
      <c r="B2741" s="2" t="s">
        <v>210</v>
      </c>
      <c r="C2741">
        <v>25.2</v>
      </c>
    </row>
    <row r="2742" spans="1:3" x14ac:dyDescent="0.25">
      <c r="A2742" s="1">
        <v>7</v>
      </c>
      <c r="B2742" s="2" t="s">
        <v>211</v>
      </c>
      <c r="C2742">
        <v>25.7</v>
      </c>
    </row>
    <row r="2743" spans="1:3" x14ac:dyDescent="0.25">
      <c r="A2743" s="1">
        <v>7</v>
      </c>
      <c r="B2743" s="2" t="s">
        <v>212</v>
      </c>
      <c r="C2743">
        <v>26.8</v>
      </c>
    </row>
    <row r="2744" spans="1:3" x14ac:dyDescent="0.25">
      <c r="A2744" s="1">
        <v>7</v>
      </c>
      <c r="B2744" s="2" t="s">
        <v>213</v>
      </c>
      <c r="C2744">
        <v>28.5</v>
      </c>
    </row>
    <row r="2745" spans="1:3" x14ac:dyDescent="0.25">
      <c r="A2745" s="1">
        <v>7</v>
      </c>
      <c r="B2745" s="2" t="s">
        <v>214</v>
      </c>
      <c r="C2745">
        <v>29.2</v>
      </c>
    </row>
    <row r="2746" spans="1:3" x14ac:dyDescent="0.25">
      <c r="A2746" s="1">
        <v>7</v>
      </c>
      <c r="B2746" s="2" t="s">
        <v>215</v>
      </c>
      <c r="C2746">
        <v>27.7</v>
      </c>
    </row>
    <row r="2747" spans="1:3" x14ac:dyDescent="0.25">
      <c r="A2747" s="1">
        <v>7</v>
      </c>
      <c r="B2747" s="2" t="s">
        <v>216</v>
      </c>
      <c r="C2747">
        <v>27.2</v>
      </c>
    </row>
    <row r="2748" spans="1:3" x14ac:dyDescent="0.25">
      <c r="A2748" s="1">
        <v>7</v>
      </c>
      <c r="B2748" s="2" t="s">
        <v>217</v>
      </c>
      <c r="C2748">
        <v>26</v>
      </c>
    </row>
    <row r="2749" spans="1:3" x14ac:dyDescent="0.25">
      <c r="A2749" s="1">
        <v>7</v>
      </c>
      <c r="B2749" s="2" t="s">
        <v>218</v>
      </c>
      <c r="C2749">
        <v>25.5</v>
      </c>
    </row>
    <row r="2750" spans="1:3" x14ac:dyDescent="0.25">
      <c r="A2750" s="1">
        <v>7</v>
      </c>
      <c r="B2750" s="2" t="s">
        <v>219</v>
      </c>
      <c r="C2750">
        <v>25</v>
      </c>
    </row>
    <row r="2751" spans="1:3" x14ac:dyDescent="0.25">
      <c r="A2751" s="1">
        <v>7</v>
      </c>
      <c r="B2751" s="2" t="s">
        <v>220</v>
      </c>
      <c r="C2751">
        <v>24.5</v>
      </c>
    </row>
    <row r="2752" spans="1:3" x14ac:dyDescent="0.25">
      <c r="A2752" s="1">
        <v>7</v>
      </c>
      <c r="B2752" s="2" t="s">
        <v>221</v>
      </c>
      <c r="C2752">
        <v>23.6</v>
      </c>
    </row>
    <row r="2753" spans="1:3" x14ac:dyDescent="0.25">
      <c r="A2753" s="1">
        <v>7</v>
      </c>
      <c r="B2753" s="2" t="s">
        <v>222</v>
      </c>
      <c r="C2753">
        <v>22.6</v>
      </c>
    </row>
    <row r="2754" spans="1:3" x14ac:dyDescent="0.25">
      <c r="A2754" s="1">
        <v>7</v>
      </c>
      <c r="B2754" s="2" t="s">
        <v>223</v>
      </c>
      <c r="C2754">
        <v>21.8</v>
      </c>
    </row>
    <row r="2755" spans="1:3" x14ac:dyDescent="0.25">
      <c r="A2755" s="1">
        <v>7</v>
      </c>
      <c r="B2755" s="2" t="s">
        <v>224</v>
      </c>
      <c r="C2755">
        <v>21.1</v>
      </c>
    </row>
    <row r="2756" spans="1:3" x14ac:dyDescent="0.25">
      <c r="A2756" s="1">
        <v>7</v>
      </c>
      <c r="B2756" s="2" t="s">
        <v>225</v>
      </c>
      <c r="C2756">
        <v>20.6</v>
      </c>
    </row>
    <row r="2757" spans="1:3" x14ac:dyDescent="0.25">
      <c r="A2757" s="1">
        <v>7</v>
      </c>
      <c r="B2757" s="2" t="s">
        <v>226</v>
      </c>
      <c r="C2757">
        <v>20.6</v>
      </c>
    </row>
    <row r="2758" spans="1:3" x14ac:dyDescent="0.25">
      <c r="A2758" s="1">
        <v>7</v>
      </c>
      <c r="B2758" s="2" t="s">
        <v>227</v>
      </c>
      <c r="C2758">
        <v>20</v>
      </c>
    </row>
    <row r="2759" spans="1:3" x14ac:dyDescent="0.25">
      <c r="A2759" s="1">
        <v>7</v>
      </c>
      <c r="B2759" s="2" t="s">
        <v>228</v>
      </c>
      <c r="C2759">
        <v>19.7</v>
      </c>
    </row>
    <row r="2760" spans="1:3" x14ac:dyDescent="0.25">
      <c r="A2760" s="1">
        <v>7</v>
      </c>
      <c r="B2760" s="2" t="s">
        <v>229</v>
      </c>
      <c r="C2760">
        <v>20.5</v>
      </c>
    </row>
    <row r="2761" spans="1:3" x14ac:dyDescent="0.25">
      <c r="A2761" s="1">
        <v>7</v>
      </c>
      <c r="B2761" s="2" t="s">
        <v>230</v>
      </c>
      <c r="C2761">
        <v>21.2</v>
      </c>
    </row>
    <row r="2762" spans="1:3" x14ac:dyDescent="0.25">
      <c r="A2762" s="1">
        <v>7</v>
      </c>
      <c r="B2762" s="2" t="s">
        <v>231</v>
      </c>
      <c r="C2762">
        <v>22.5</v>
      </c>
    </row>
    <row r="2763" spans="1:3" x14ac:dyDescent="0.25">
      <c r="A2763" s="1">
        <v>7</v>
      </c>
      <c r="B2763" s="2" t="s">
        <v>232</v>
      </c>
      <c r="C2763">
        <v>24.8</v>
      </c>
    </row>
    <row r="2764" spans="1:3" x14ac:dyDescent="0.25">
      <c r="A2764" s="1">
        <v>7</v>
      </c>
      <c r="B2764" s="2" t="s">
        <v>233</v>
      </c>
      <c r="C2764">
        <v>26.5</v>
      </c>
    </row>
    <row r="2765" spans="1:3" x14ac:dyDescent="0.25">
      <c r="A2765" s="1">
        <v>7</v>
      </c>
      <c r="B2765" s="2" t="s">
        <v>234</v>
      </c>
      <c r="C2765">
        <v>28.2</v>
      </c>
    </row>
    <row r="2766" spans="1:3" x14ac:dyDescent="0.25">
      <c r="A2766" s="1">
        <v>7</v>
      </c>
      <c r="B2766" s="2" t="s">
        <v>235</v>
      </c>
      <c r="C2766">
        <v>28</v>
      </c>
    </row>
    <row r="2767" spans="1:3" x14ac:dyDescent="0.25">
      <c r="A2767" s="1">
        <v>7</v>
      </c>
      <c r="B2767" s="2" t="s">
        <v>236</v>
      </c>
      <c r="C2767">
        <v>28.3</v>
      </c>
    </row>
    <row r="2768" spans="1:3" x14ac:dyDescent="0.25">
      <c r="A2768" s="1">
        <v>7</v>
      </c>
      <c r="B2768" s="2" t="s">
        <v>237</v>
      </c>
      <c r="C2768">
        <v>28.1</v>
      </c>
    </row>
    <row r="2769" spans="1:3" x14ac:dyDescent="0.25">
      <c r="A2769" s="1">
        <v>7</v>
      </c>
      <c r="B2769" s="2" t="s">
        <v>238</v>
      </c>
      <c r="C2769">
        <v>27.5</v>
      </c>
    </row>
    <row r="2770" spans="1:3" x14ac:dyDescent="0.25">
      <c r="A2770" s="1">
        <v>7</v>
      </c>
      <c r="B2770" s="2" t="s">
        <v>239</v>
      </c>
      <c r="C2770">
        <v>27</v>
      </c>
    </row>
    <row r="2771" spans="1:3" x14ac:dyDescent="0.25">
      <c r="A2771" s="1">
        <v>7</v>
      </c>
      <c r="B2771" s="2" t="s">
        <v>240</v>
      </c>
      <c r="C2771">
        <v>26.1</v>
      </c>
    </row>
    <row r="2772" spans="1:3" x14ac:dyDescent="0.25">
      <c r="A2772" s="1">
        <v>7</v>
      </c>
      <c r="B2772" s="2" t="s">
        <v>241</v>
      </c>
      <c r="C2772">
        <v>25.8</v>
      </c>
    </row>
    <row r="2773" spans="1:3" x14ac:dyDescent="0.25">
      <c r="A2773" s="1">
        <v>7</v>
      </c>
      <c r="B2773" s="2" t="s">
        <v>242</v>
      </c>
      <c r="C2773">
        <v>25.9</v>
      </c>
    </row>
    <row r="2774" spans="1:3" x14ac:dyDescent="0.25">
      <c r="A2774" s="1">
        <v>7</v>
      </c>
      <c r="B2774" s="2" t="s">
        <v>243</v>
      </c>
      <c r="C2774">
        <v>25</v>
      </c>
    </row>
    <row r="2775" spans="1:3" x14ac:dyDescent="0.25">
      <c r="A2775" s="1">
        <v>7</v>
      </c>
      <c r="B2775" s="2" t="s">
        <v>244</v>
      </c>
      <c r="C2775">
        <v>24</v>
      </c>
    </row>
    <row r="2776" spans="1:3" x14ac:dyDescent="0.25">
      <c r="A2776" s="1">
        <v>7</v>
      </c>
      <c r="B2776" s="2" t="s">
        <v>245</v>
      </c>
      <c r="C2776">
        <v>23.7</v>
      </c>
    </row>
    <row r="2777" spans="1:3" x14ac:dyDescent="0.25">
      <c r="A2777" s="1">
        <v>7</v>
      </c>
      <c r="B2777" s="2" t="s">
        <v>246</v>
      </c>
      <c r="C2777">
        <v>22.9</v>
      </c>
    </row>
    <row r="2778" spans="1:3" x14ac:dyDescent="0.25">
      <c r="A2778" s="1">
        <v>7</v>
      </c>
      <c r="B2778" s="2" t="s">
        <v>247</v>
      </c>
      <c r="C2778">
        <v>22.3</v>
      </c>
    </row>
    <row r="2779" spans="1:3" x14ac:dyDescent="0.25">
      <c r="A2779" s="1">
        <v>7</v>
      </c>
      <c r="B2779" s="2" t="s">
        <v>248</v>
      </c>
      <c r="C2779">
        <v>21.9</v>
      </c>
    </row>
    <row r="2780" spans="1:3" x14ac:dyDescent="0.25">
      <c r="A2780" s="1">
        <v>7</v>
      </c>
      <c r="B2780" s="2" t="s">
        <v>249</v>
      </c>
      <c r="C2780">
        <v>21.5</v>
      </c>
    </row>
    <row r="2781" spans="1:3" x14ac:dyDescent="0.25">
      <c r="A2781" s="1">
        <v>7</v>
      </c>
      <c r="B2781" s="2" t="s">
        <v>250</v>
      </c>
      <c r="C2781">
        <v>21.3</v>
      </c>
    </row>
    <row r="2782" spans="1:3" x14ac:dyDescent="0.25">
      <c r="A2782" s="1">
        <v>7</v>
      </c>
      <c r="B2782" s="2" t="s">
        <v>251</v>
      </c>
      <c r="C2782">
        <v>21.3</v>
      </c>
    </row>
    <row r="2783" spans="1:3" x14ac:dyDescent="0.25">
      <c r="A2783" s="1">
        <v>7</v>
      </c>
      <c r="B2783" s="2" t="s">
        <v>252</v>
      </c>
      <c r="C2783">
        <v>21.5</v>
      </c>
    </row>
    <row r="2784" spans="1:3" x14ac:dyDescent="0.25">
      <c r="A2784" s="1">
        <v>7</v>
      </c>
      <c r="B2784" s="2" t="s">
        <v>253</v>
      </c>
      <c r="C2784">
        <v>21.2</v>
      </c>
    </row>
    <row r="2785" spans="1:3" x14ac:dyDescent="0.25">
      <c r="A2785" s="1">
        <v>7</v>
      </c>
      <c r="B2785" s="2" t="s">
        <v>254</v>
      </c>
      <c r="C2785">
        <v>21.8</v>
      </c>
    </row>
    <row r="2786" spans="1:3" x14ac:dyDescent="0.25">
      <c r="A2786" s="1">
        <v>7</v>
      </c>
      <c r="B2786" s="2" t="s">
        <v>255</v>
      </c>
      <c r="C2786">
        <v>22.7</v>
      </c>
    </row>
    <row r="2787" spans="1:3" x14ac:dyDescent="0.25">
      <c r="A2787" s="1">
        <v>7</v>
      </c>
      <c r="B2787" s="2" t="s">
        <v>256</v>
      </c>
      <c r="C2787">
        <v>24.1</v>
      </c>
    </row>
    <row r="2788" spans="1:3" x14ac:dyDescent="0.25">
      <c r="A2788" s="1">
        <v>7</v>
      </c>
      <c r="B2788" s="2" t="s">
        <v>257</v>
      </c>
      <c r="C2788">
        <v>26.7</v>
      </c>
    </row>
    <row r="2789" spans="1:3" x14ac:dyDescent="0.25">
      <c r="A2789" s="1">
        <v>7</v>
      </c>
      <c r="B2789" s="2" t="s">
        <v>258</v>
      </c>
      <c r="C2789">
        <v>25.8</v>
      </c>
    </row>
    <row r="2790" spans="1:3" x14ac:dyDescent="0.25">
      <c r="A2790" s="1">
        <v>7</v>
      </c>
      <c r="B2790" s="2" t="s">
        <v>259</v>
      </c>
      <c r="C2790">
        <v>26.7</v>
      </c>
    </row>
    <row r="2791" spans="1:3" x14ac:dyDescent="0.25">
      <c r="A2791" s="1">
        <v>7</v>
      </c>
      <c r="B2791" s="2" t="s">
        <v>260</v>
      </c>
      <c r="C2791">
        <v>27.1</v>
      </c>
    </row>
    <row r="2792" spans="1:3" x14ac:dyDescent="0.25">
      <c r="A2792" s="1">
        <v>7</v>
      </c>
      <c r="B2792" s="2" t="s">
        <v>261</v>
      </c>
      <c r="C2792">
        <v>27.6</v>
      </c>
    </row>
    <row r="2793" spans="1:3" x14ac:dyDescent="0.25">
      <c r="A2793" s="1">
        <v>7</v>
      </c>
      <c r="B2793" s="2" t="s">
        <v>262</v>
      </c>
      <c r="C2793">
        <v>28.1</v>
      </c>
    </row>
    <row r="2794" spans="1:3" x14ac:dyDescent="0.25">
      <c r="A2794" s="1">
        <v>7</v>
      </c>
      <c r="B2794" s="2" t="s">
        <v>263</v>
      </c>
      <c r="C2794">
        <v>25.1</v>
      </c>
    </row>
    <row r="2795" spans="1:3" x14ac:dyDescent="0.25">
      <c r="A2795" s="1">
        <v>7</v>
      </c>
      <c r="B2795" s="2" t="s">
        <v>264</v>
      </c>
      <c r="C2795">
        <v>23.2</v>
      </c>
    </row>
    <row r="2796" spans="1:3" x14ac:dyDescent="0.25">
      <c r="A2796" s="1">
        <v>7</v>
      </c>
      <c r="B2796" s="2" t="s">
        <v>265</v>
      </c>
      <c r="C2796">
        <v>22.5</v>
      </c>
    </row>
    <row r="2797" spans="1:3" x14ac:dyDescent="0.25">
      <c r="A2797" s="1">
        <v>7</v>
      </c>
      <c r="B2797" s="2" t="s">
        <v>266</v>
      </c>
      <c r="C2797">
        <v>22.2</v>
      </c>
    </row>
    <row r="2798" spans="1:3" x14ac:dyDescent="0.25">
      <c r="A2798" s="1">
        <v>7</v>
      </c>
      <c r="B2798" s="2" t="s">
        <v>267</v>
      </c>
      <c r="C2798">
        <v>21.3</v>
      </c>
    </row>
    <row r="2799" spans="1:3" x14ac:dyDescent="0.25">
      <c r="A2799" s="1">
        <v>7</v>
      </c>
      <c r="B2799" s="2" t="s">
        <v>268</v>
      </c>
      <c r="C2799">
        <v>20.9</v>
      </c>
    </row>
    <row r="2800" spans="1:3" x14ac:dyDescent="0.25">
      <c r="A2800" s="1">
        <v>7</v>
      </c>
      <c r="B2800" s="2" t="s">
        <v>269</v>
      </c>
      <c r="C2800">
        <v>19.5</v>
      </c>
    </row>
    <row r="2801" spans="1:3" x14ac:dyDescent="0.25">
      <c r="A2801" s="1">
        <v>7</v>
      </c>
      <c r="B2801" s="2" t="s">
        <v>270</v>
      </c>
      <c r="C2801">
        <v>18.899999999999999</v>
      </c>
    </row>
    <row r="2802" spans="1:3" x14ac:dyDescent="0.25">
      <c r="A2802" s="1">
        <v>7</v>
      </c>
      <c r="B2802" s="2" t="s">
        <v>271</v>
      </c>
      <c r="C2802">
        <v>19.100000000000001</v>
      </c>
    </row>
    <row r="2803" spans="1:3" x14ac:dyDescent="0.25">
      <c r="A2803" s="1">
        <v>7</v>
      </c>
      <c r="B2803" s="2" t="s">
        <v>272</v>
      </c>
      <c r="C2803">
        <v>18.600000000000001</v>
      </c>
    </row>
    <row r="2804" spans="1:3" x14ac:dyDescent="0.25">
      <c r="A2804" s="1">
        <v>7</v>
      </c>
      <c r="B2804" s="2" t="s">
        <v>273</v>
      </c>
      <c r="C2804">
        <v>18.2</v>
      </c>
    </row>
    <row r="2805" spans="1:3" x14ac:dyDescent="0.25">
      <c r="A2805" s="1">
        <v>7</v>
      </c>
      <c r="B2805" s="2" t="s">
        <v>274</v>
      </c>
      <c r="C2805">
        <v>18.100000000000001</v>
      </c>
    </row>
    <row r="2806" spans="1:3" x14ac:dyDescent="0.25">
      <c r="A2806" s="1">
        <v>7</v>
      </c>
      <c r="B2806" s="2" t="s">
        <v>275</v>
      </c>
      <c r="C2806">
        <v>18.100000000000001</v>
      </c>
    </row>
    <row r="2807" spans="1:3" x14ac:dyDescent="0.25">
      <c r="A2807" s="1">
        <v>7</v>
      </c>
      <c r="B2807" s="2" t="s">
        <v>276</v>
      </c>
      <c r="C2807">
        <v>18</v>
      </c>
    </row>
    <row r="2808" spans="1:3" x14ac:dyDescent="0.25">
      <c r="A2808" s="1">
        <v>7</v>
      </c>
      <c r="B2808" s="2" t="s">
        <v>277</v>
      </c>
      <c r="C2808">
        <v>18</v>
      </c>
    </row>
    <row r="2809" spans="1:3" x14ac:dyDescent="0.25">
      <c r="A2809" s="1">
        <v>7</v>
      </c>
      <c r="B2809" s="2" t="s">
        <v>278</v>
      </c>
      <c r="C2809">
        <v>18.5</v>
      </c>
    </row>
    <row r="2810" spans="1:3" x14ac:dyDescent="0.25">
      <c r="A2810" s="1">
        <v>7</v>
      </c>
      <c r="B2810" s="2" t="s">
        <v>279</v>
      </c>
      <c r="C2810">
        <v>19.7</v>
      </c>
    </row>
    <row r="2811" spans="1:3" x14ac:dyDescent="0.25">
      <c r="A2811" s="1">
        <v>7</v>
      </c>
      <c r="B2811" s="2" t="s">
        <v>280</v>
      </c>
      <c r="C2811">
        <v>20</v>
      </c>
    </row>
    <row r="2812" spans="1:3" x14ac:dyDescent="0.25">
      <c r="A2812" s="1">
        <v>7</v>
      </c>
      <c r="B2812" s="2" t="s">
        <v>281</v>
      </c>
      <c r="C2812">
        <v>19.600000000000001</v>
      </c>
    </row>
    <row r="2813" spans="1:3" x14ac:dyDescent="0.25">
      <c r="A2813" s="1">
        <v>7</v>
      </c>
      <c r="B2813" s="2" t="s">
        <v>282</v>
      </c>
      <c r="C2813">
        <v>19.899999999999999</v>
      </c>
    </row>
    <row r="2814" spans="1:3" x14ac:dyDescent="0.25">
      <c r="A2814" s="1">
        <v>7</v>
      </c>
      <c r="B2814" s="2" t="s">
        <v>283</v>
      </c>
      <c r="C2814">
        <v>20.399999999999999</v>
      </c>
    </row>
    <row r="2815" spans="1:3" x14ac:dyDescent="0.25">
      <c r="A2815" s="1">
        <v>7</v>
      </c>
      <c r="B2815" s="2" t="s">
        <v>284</v>
      </c>
      <c r="C2815">
        <v>20.399999999999999</v>
      </c>
    </row>
    <row r="2816" spans="1:3" x14ac:dyDescent="0.25">
      <c r="A2816" s="1">
        <v>7</v>
      </c>
      <c r="B2816" s="2" t="s">
        <v>285</v>
      </c>
      <c r="C2816">
        <v>20.8</v>
      </c>
    </row>
    <row r="2817" spans="1:3" x14ac:dyDescent="0.25">
      <c r="A2817" s="1">
        <v>7</v>
      </c>
      <c r="B2817" s="2" t="s">
        <v>286</v>
      </c>
      <c r="C2817">
        <v>21</v>
      </c>
    </row>
    <row r="2818" spans="1:3" x14ac:dyDescent="0.25">
      <c r="A2818" s="1">
        <v>7</v>
      </c>
      <c r="B2818" s="2" t="s">
        <v>287</v>
      </c>
      <c r="C2818">
        <v>21.2</v>
      </c>
    </row>
    <row r="2819" spans="1:3" x14ac:dyDescent="0.25">
      <c r="A2819" s="1">
        <v>7</v>
      </c>
      <c r="B2819" s="2" t="s">
        <v>288</v>
      </c>
      <c r="C2819">
        <v>20.9</v>
      </c>
    </row>
    <row r="2820" spans="1:3" x14ac:dyDescent="0.25">
      <c r="A2820" s="1">
        <v>7</v>
      </c>
      <c r="B2820" s="2" t="s">
        <v>289</v>
      </c>
      <c r="C2820">
        <v>20.5</v>
      </c>
    </row>
    <row r="2821" spans="1:3" x14ac:dyDescent="0.25">
      <c r="A2821" s="1">
        <v>7</v>
      </c>
      <c r="B2821" s="2" t="s">
        <v>290</v>
      </c>
      <c r="C2821">
        <v>19.8</v>
      </c>
    </row>
    <row r="2822" spans="1:3" x14ac:dyDescent="0.25">
      <c r="A2822" s="1">
        <v>7</v>
      </c>
      <c r="B2822" s="2" t="s">
        <v>291</v>
      </c>
      <c r="C2822">
        <v>19.899999999999999</v>
      </c>
    </row>
    <row r="2823" spans="1:3" x14ac:dyDescent="0.25">
      <c r="A2823" s="1">
        <v>7</v>
      </c>
      <c r="B2823" s="2" t="s">
        <v>292</v>
      </c>
      <c r="C2823">
        <v>20.3</v>
      </c>
    </row>
    <row r="2824" spans="1:3" x14ac:dyDescent="0.25">
      <c r="A2824" s="1">
        <v>7</v>
      </c>
      <c r="B2824" s="2" t="s">
        <v>293</v>
      </c>
      <c r="C2824">
        <v>20.2</v>
      </c>
    </row>
    <row r="2825" spans="1:3" x14ac:dyDescent="0.25">
      <c r="A2825" s="1">
        <v>7</v>
      </c>
      <c r="B2825" s="2" t="s">
        <v>294</v>
      </c>
      <c r="C2825">
        <v>19.2</v>
      </c>
    </row>
    <row r="2826" spans="1:3" x14ac:dyDescent="0.25">
      <c r="A2826" s="1">
        <v>7</v>
      </c>
      <c r="B2826" s="2" t="s">
        <v>295</v>
      </c>
      <c r="C2826">
        <v>19.2</v>
      </c>
    </row>
    <row r="2827" spans="1:3" x14ac:dyDescent="0.25">
      <c r="A2827" s="1">
        <v>7</v>
      </c>
      <c r="B2827" s="2" t="s">
        <v>296</v>
      </c>
      <c r="C2827">
        <v>19.2</v>
      </c>
    </row>
    <row r="2828" spans="1:3" x14ac:dyDescent="0.25">
      <c r="A2828" s="1">
        <v>7</v>
      </c>
      <c r="B2828" s="2" t="s">
        <v>297</v>
      </c>
      <c r="C2828">
        <v>19.2</v>
      </c>
    </row>
    <row r="2829" spans="1:3" x14ac:dyDescent="0.25">
      <c r="A2829" s="1">
        <v>7</v>
      </c>
      <c r="B2829" s="2" t="s">
        <v>298</v>
      </c>
      <c r="C2829">
        <v>18.7</v>
      </c>
    </row>
    <row r="2830" spans="1:3" x14ac:dyDescent="0.25">
      <c r="A2830" s="1">
        <v>7</v>
      </c>
      <c r="B2830" s="2" t="s">
        <v>299</v>
      </c>
      <c r="C2830">
        <v>18.600000000000001</v>
      </c>
    </row>
    <row r="2831" spans="1:3" x14ac:dyDescent="0.25">
      <c r="A2831" s="1">
        <v>7</v>
      </c>
      <c r="B2831" s="2" t="s">
        <v>300</v>
      </c>
      <c r="C2831">
        <v>18.5</v>
      </c>
    </row>
    <row r="2832" spans="1:3" x14ac:dyDescent="0.25">
      <c r="A2832" s="1">
        <v>7</v>
      </c>
      <c r="B2832" s="2" t="s">
        <v>301</v>
      </c>
      <c r="C2832">
        <v>19.100000000000001</v>
      </c>
    </row>
    <row r="2833" spans="1:3" x14ac:dyDescent="0.25">
      <c r="A2833" s="1">
        <v>7</v>
      </c>
      <c r="B2833" s="2" t="s">
        <v>302</v>
      </c>
      <c r="C2833">
        <v>19.2</v>
      </c>
    </row>
    <row r="2834" spans="1:3" x14ac:dyDescent="0.25">
      <c r="A2834" s="1">
        <v>7</v>
      </c>
      <c r="B2834" s="2" t="s">
        <v>303</v>
      </c>
      <c r="C2834">
        <v>20.399999999999999</v>
      </c>
    </row>
    <row r="2835" spans="1:3" x14ac:dyDescent="0.25">
      <c r="A2835" s="1">
        <v>7</v>
      </c>
      <c r="B2835" s="2" t="s">
        <v>304</v>
      </c>
      <c r="C2835">
        <v>21.7</v>
      </c>
    </row>
    <row r="2836" spans="1:3" x14ac:dyDescent="0.25">
      <c r="A2836" s="1">
        <v>7</v>
      </c>
      <c r="B2836" s="2" t="s">
        <v>305</v>
      </c>
      <c r="C2836">
        <v>22.5</v>
      </c>
    </row>
    <row r="2837" spans="1:3" x14ac:dyDescent="0.25">
      <c r="A2837" s="1">
        <v>7</v>
      </c>
      <c r="B2837" s="2" t="s">
        <v>306</v>
      </c>
      <c r="C2837">
        <v>24</v>
      </c>
    </row>
    <row r="2838" spans="1:3" x14ac:dyDescent="0.25">
      <c r="A2838" s="1">
        <v>7</v>
      </c>
      <c r="B2838" s="2" t="s">
        <v>307</v>
      </c>
      <c r="C2838">
        <v>26.3</v>
      </c>
    </row>
    <row r="2839" spans="1:3" x14ac:dyDescent="0.25">
      <c r="A2839" s="1">
        <v>7</v>
      </c>
      <c r="B2839" s="2" t="s">
        <v>308</v>
      </c>
      <c r="C2839">
        <v>26.3</v>
      </c>
    </row>
    <row r="2840" spans="1:3" x14ac:dyDescent="0.25">
      <c r="A2840" s="1">
        <v>7</v>
      </c>
      <c r="B2840" s="2" t="s">
        <v>309</v>
      </c>
      <c r="C2840">
        <v>26.3</v>
      </c>
    </row>
    <row r="2841" spans="1:3" x14ac:dyDescent="0.25">
      <c r="A2841" s="1">
        <v>7</v>
      </c>
      <c r="B2841" s="2" t="s">
        <v>310</v>
      </c>
      <c r="C2841">
        <v>26.7</v>
      </c>
    </row>
    <row r="2842" spans="1:3" x14ac:dyDescent="0.25">
      <c r="A2842" s="1">
        <v>7</v>
      </c>
      <c r="B2842" s="2" t="s">
        <v>311</v>
      </c>
      <c r="C2842">
        <v>25.7</v>
      </c>
    </row>
    <row r="2843" spans="1:3" x14ac:dyDescent="0.25">
      <c r="A2843" s="1">
        <v>7</v>
      </c>
      <c r="B2843" s="2" t="s">
        <v>313</v>
      </c>
      <c r="C2843">
        <v>23.9</v>
      </c>
    </row>
    <row r="2844" spans="1:3" x14ac:dyDescent="0.25">
      <c r="A2844" s="1">
        <v>7</v>
      </c>
      <c r="B2844" s="2" t="s">
        <v>314</v>
      </c>
      <c r="C2844">
        <v>23.1</v>
      </c>
    </row>
    <row r="2845" spans="1:3" x14ac:dyDescent="0.25">
      <c r="A2845" s="1">
        <v>7</v>
      </c>
      <c r="B2845" s="2" t="s">
        <v>315</v>
      </c>
      <c r="C2845">
        <v>22.5</v>
      </c>
    </row>
    <row r="2846" spans="1:3" x14ac:dyDescent="0.25">
      <c r="A2846" s="1">
        <v>7</v>
      </c>
      <c r="B2846" s="2" t="s">
        <v>316</v>
      </c>
      <c r="C2846">
        <v>22.3</v>
      </c>
    </row>
    <row r="2847" spans="1:3" x14ac:dyDescent="0.25">
      <c r="A2847" s="1">
        <v>7</v>
      </c>
      <c r="B2847" s="2" t="s">
        <v>317</v>
      </c>
      <c r="C2847">
        <v>21.4</v>
      </c>
    </row>
    <row r="2848" spans="1:3" x14ac:dyDescent="0.25">
      <c r="A2848" s="1">
        <v>7</v>
      </c>
      <c r="B2848" s="2" t="s">
        <v>319</v>
      </c>
      <c r="C2848">
        <v>20.3</v>
      </c>
    </row>
    <row r="2849" spans="1:3" x14ac:dyDescent="0.25">
      <c r="A2849" s="1">
        <v>7</v>
      </c>
      <c r="B2849" s="2" t="s">
        <v>320</v>
      </c>
      <c r="C2849">
        <v>20.2</v>
      </c>
    </row>
    <row r="2850" spans="1:3" x14ac:dyDescent="0.25">
      <c r="A2850" s="1">
        <v>7</v>
      </c>
      <c r="B2850" s="2" t="s">
        <v>321</v>
      </c>
      <c r="C2850">
        <v>20.3</v>
      </c>
    </row>
    <row r="2851" spans="1:3" x14ac:dyDescent="0.25">
      <c r="A2851" s="1">
        <v>7</v>
      </c>
      <c r="B2851" s="2" t="s">
        <v>322</v>
      </c>
      <c r="C2851">
        <v>20.100000000000001</v>
      </c>
    </row>
    <row r="2852" spans="1:3" x14ac:dyDescent="0.25">
      <c r="A2852" s="1">
        <v>7</v>
      </c>
      <c r="B2852" s="2" t="s">
        <v>323</v>
      </c>
      <c r="C2852">
        <v>19.7</v>
      </c>
    </row>
    <row r="2853" spans="1:3" x14ac:dyDescent="0.25">
      <c r="A2853" s="1">
        <v>7</v>
      </c>
      <c r="B2853" s="2" t="s">
        <v>324</v>
      </c>
      <c r="C2853">
        <v>20.100000000000001</v>
      </c>
    </row>
    <row r="2854" spans="1:3" x14ac:dyDescent="0.25">
      <c r="A2854" s="1">
        <v>7</v>
      </c>
      <c r="B2854" s="2" t="s">
        <v>325</v>
      </c>
      <c r="C2854">
        <v>20.3</v>
      </c>
    </row>
    <row r="2855" spans="1:3" x14ac:dyDescent="0.25">
      <c r="A2855" s="1">
        <v>7</v>
      </c>
      <c r="B2855" s="2" t="s">
        <v>326</v>
      </c>
      <c r="C2855">
        <v>20.9</v>
      </c>
    </row>
    <row r="2856" spans="1:3" x14ac:dyDescent="0.25">
      <c r="A2856" s="1">
        <v>7</v>
      </c>
      <c r="B2856" s="2" t="s">
        <v>327</v>
      </c>
      <c r="C2856">
        <v>21.7</v>
      </c>
    </row>
    <row r="2857" spans="1:3" x14ac:dyDescent="0.25">
      <c r="A2857" s="1">
        <v>7</v>
      </c>
      <c r="B2857" s="2" t="s">
        <v>328</v>
      </c>
      <c r="C2857">
        <v>23.5</v>
      </c>
    </row>
    <row r="2858" spans="1:3" x14ac:dyDescent="0.25">
      <c r="A2858" s="1">
        <v>7</v>
      </c>
      <c r="B2858" s="2" t="s">
        <v>329</v>
      </c>
      <c r="C2858">
        <v>24.9</v>
      </c>
    </row>
    <row r="2859" spans="1:3" x14ac:dyDescent="0.25">
      <c r="A2859" s="1">
        <v>7</v>
      </c>
      <c r="B2859" s="2" t="s">
        <v>330</v>
      </c>
      <c r="C2859">
        <v>26.4</v>
      </c>
    </row>
    <row r="2860" spans="1:3" x14ac:dyDescent="0.25">
      <c r="A2860" s="1">
        <v>7</v>
      </c>
      <c r="B2860" s="2" t="s">
        <v>331</v>
      </c>
      <c r="C2860">
        <v>28.1</v>
      </c>
    </row>
    <row r="2861" spans="1:3" x14ac:dyDescent="0.25">
      <c r="A2861" s="1">
        <v>7</v>
      </c>
      <c r="B2861" s="2" t="s">
        <v>332</v>
      </c>
      <c r="C2861">
        <v>29.7</v>
      </c>
    </row>
    <row r="2862" spans="1:3" x14ac:dyDescent="0.25">
      <c r="A2862" s="1">
        <v>7</v>
      </c>
      <c r="B2862" s="2" t="s">
        <v>333</v>
      </c>
      <c r="C2862">
        <v>29.5</v>
      </c>
    </row>
    <row r="2863" spans="1:3" x14ac:dyDescent="0.25">
      <c r="A2863" s="1">
        <v>7</v>
      </c>
      <c r="B2863" s="2" t="s">
        <v>334</v>
      </c>
      <c r="C2863">
        <v>29.9</v>
      </c>
    </row>
    <row r="2864" spans="1:3" x14ac:dyDescent="0.25">
      <c r="A2864" s="1">
        <v>7</v>
      </c>
      <c r="B2864" s="2" t="s">
        <v>335</v>
      </c>
      <c r="C2864">
        <v>28.9</v>
      </c>
    </row>
    <row r="2865" spans="1:3" x14ac:dyDescent="0.25">
      <c r="A2865" s="1">
        <v>7</v>
      </c>
      <c r="B2865" s="2" t="s">
        <v>336</v>
      </c>
      <c r="C2865">
        <v>27.6</v>
      </c>
    </row>
    <row r="2866" spans="1:3" x14ac:dyDescent="0.25">
      <c r="A2866" s="1">
        <v>7</v>
      </c>
      <c r="B2866" s="2" t="s">
        <v>337</v>
      </c>
      <c r="C2866">
        <v>27.1</v>
      </c>
    </row>
    <row r="2867" spans="1:3" x14ac:dyDescent="0.25">
      <c r="A2867" s="1">
        <v>7</v>
      </c>
      <c r="B2867" s="2" t="s">
        <v>338</v>
      </c>
      <c r="C2867">
        <v>26.6</v>
      </c>
    </row>
    <row r="2868" spans="1:3" x14ac:dyDescent="0.25">
      <c r="A2868" s="1">
        <v>7</v>
      </c>
      <c r="B2868" s="2" t="s">
        <v>339</v>
      </c>
      <c r="C2868">
        <v>25.7</v>
      </c>
    </row>
    <row r="2869" spans="1:3" x14ac:dyDescent="0.25">
      <c r="A2869" s="1">
        <v>7</v>
      </c>
      <c r="B2869" s="2" t="s">
        <v>340</v>
      </c>
      <c r="C2869">
        <v>25.3</v>
      </c>
    </row>
    <row r="2870" spans="1:3" x14ac:dyDescent="0.25">
      <c r="A2870" s="1">
        <v>7</v>
      </c>
      <c r="B2870" s="2" t="s">
        <v>341</v>
      </c>
      <c r="C2870">
        <v>24.7</v>
      </c>
    </row>
    <row r="2871" spans="1:3" x14ac:dyDescent="0.25">
      <c r="A2871" s="1">
        <v>7</v>
      </c>
      <c r="B2871" s="2" t="s">
        <v>342</v>
      </c>
      <c r="C2871">
        <v>24</v>
      </c>
    </row>
    <row r="2872" spans="1:3" x14ac:dyDescent="0.25">
      <c r="A2872" s="1">
        <v>7</v>
      </c>
      <c r="B2872" s="2" t="s">
        <v>343</v>
      </c>
      <c r="C2872">
        <v>22.7</v>
      </c>
    </row>
    <row r="2873" spans="1:3" x14ac:dyDescent="0.25">
      <c r="A2873" s="1">
        <v>7</v>
      </c>
      <c r="B2873" s="2" t="s">
        <v>344</v>
      </c>
      <c r="C2873">
        <v>21.9</v>
      </c>
    </row>
    <row r="2874" spans="1:3" x14ac:dyDescent="0.25">
      <c r="A2874" s="1">
        <v>7</v>
      </c>
      <c r="B2874" s="2" t="s">
        <v>345</v>
      </c>
      <c r="C2874">
        <v>20.7</v>
      </c>
    </row>
    <row r="2875" spans="1:3" x14ac:dyDescent="0.25">
      <c r="A2875" s="1">
        <v>7</v>
      </c>
      <c r="B2875" s="2" t="s">
        <v>346</v>
      </c>
      <c r="C2875">
        <v>20.9</v>
      </c>
    </row>
    <row r="2876" spans="1:3" x14ac:dyDescent="0.25">
      <c r="A2876" s="1">
        <v>7</v>
      </c>
      <c r="B2876" s="2" t="s">
        <v>347</v>
      </c>
      <c r="C2876">
        <v>19.8</v>
      </c>
    </row>
    <row r="2877" spans="1:3" x14ac:dyDescent="0.25">
      <c r="A2877" s="1">
        <v>7</v>
      </c>
      <c r="B2877" s="2" t="s">
        <v>348</v>
      </c>
      <c r="C2877">
        <v>19.399999999999999</v>
      </c>
    </row>
    <row r="2878" spans="1:3" x14ac:dyDescent="0.25">
      <c r="A2878" s="1">
        <v>7</v>
      </c>
      <c r="B2878" s="2" t="s">
        <v>349</v>
      </c>
      <c r="C2878">
        <v>21.7</v>
      </c>
    </row>
    <row r="2879" spans="1:3" x14ac:dyDescent="0.25">
      <c r="A2879" s="1">
        <v>7</v>
      </c>
      <c r="B2879" s="2" t="s">
        <v>350</v>
      </c>
      <c r="C2879">
        <v>23.7</v>
      </c>
    </row>
    <row r="2880" spans="1:3" x14ac:dyDescent="0.25">
      <c r="A2880" s="1">
        <v>7</v>
      </c>
      <c r="B2880" s="2" t="s">
        <v>351</v>
      </c>
      <c r="C2880">
        <v>25.7</v>
      </c>
    </row>
    <row r="2881" spans="1:3" x14ac:dyDescent="0.25">
      <c r="A2881" s="1">
        <v>7</v>
      </c>
      <c r="B2881" s="2" t="s">
        <v>352</v>
      </c>
      <c r="C2881">
        <v>27.9</v>
      </c>
    </row>
    <row r="2882" spans="1:3" x14ac:dyDescent="0.25">
      <c r="A2882" s="1">
        <v>7</v>
      </c>
      <c r="B2882" s="2" t="s">
        <v>353</v>
      </c>
      <c r="C2882">
        <v>30.3</v>
      </c>
    </row>
    <row r="2883" spans="1:3" x14ac:dyDescent="0.25">
      <c r="A2883" s="1">
        <v>7</v>
      </c>
      <c r="B2883" s="2" t="s">
        <v>354</v>
      </c>
      <c r="C2883">
        <v>30.5</v>
      </c>
    </row>
    <row r="2884" spans="1:3" x14ac:dyDescent="0.25">
      <c r="A2884" s="1">
        <v>7</v>
      </c>
      <c r="B2884" s="2" t="s">
        <v>355</v>
      </c>
      <c r="C2884">
        <v>31.4</v>
      </c>
    </row>
    <row r="2885" spans="1:3" x14ac:dyDescent="0.25">
      <c r="A2885" s="1">
        <v>7</v>
      </c>
      <c r="B2885" s="2" t="s">
        <v>356</v>
      </c>
      <c r="C2885">
        <v>32.799999999999997</v>
      </c>
    </row>
    <row r="2886" spans="1:3" x14ac:dyDescent="0.25">
      <c r="A2886" s="1">
        <v>7</v>
      </c>
      <c r="B2886" s="2" t="s">
        <v>357</v>
      </c>
      <c r="C2886">
        <v>32</v>
      </c>
    </row>
    <row r="2887" spans="1:3" x14ac:dyDescent="0.25">
      <c r="A2887" s="1">
        <v>7</v>
      </c>
      <c r="B2887" s="2" t="s">
        <v>358</v>
      </c>
      <c r="C2887">
        <v>31.2</v>
      </c>
    </row>
    <row r="2888" spans="1:3" x14ac:dyDescent="0.25">
      <c r="A2888" s="1">
        <v>7</v>
      </c>
      <c r="B2888" s="2" t="s">
        <v>359</v>
      </c>
      <c r="C2888">
        <v>30.1</v>
      </c>
    </row>
    <row r="2889" spans="1:3" x14ac:dyDescent="0.25">
      <c r="A2889" s="1">
        <v>7</v>
      </c>
      <c r="B2889" s="2" t="s">
        <v>360</v>
      </c>
      <c r="C2889">
        <v>28.1</v>
      </c>
    </row>
    <row r="2890" spans="1:3" x14ac:dyDescent="0.25">
      <c r="A2890" s="1">
        <v>7</v>
      </c>
      <c r="B2890" s="2" t="s">
        <v>361</v>
      </c>
      <c r="C2890">
        <v>26.2</v>
      </c>
    </row>
    <row r="2891" spans="1:3" x14ac:dyDescent="0.25">
      <c r="A2891" s="1">
        <v>7</v>
      </c>
      <c r="B2891" s="2" t="s">
        <v>362</v>
      </c>
      <c r="C2891">
        <v>24.5</v>
      </c>
    </row>
    <row r="2892" spans="1:3" x14ac:dyDescent="0.25">
      <c r="A2892" s="1">
        <v>8</v>
      </c>
      <c r="B2892" s="2" t="s">
        <v>365</v>
      </c>
      <c r="C2892">
        <v>94.9</v>
      </c>
    </row>
    <row r="2893" spans="1:3" x14ac:dyDescent="0.25">
      <c r="A2893" s="1">
        <v>8</v>
      </c>
      <c r="B2893" s="2" t="s">
        <v>366</v>
      </c>
      <c r="C2893">
        <v>93.5</v>
      </c>
    </row>
    <row r="2894" spans="1:3" x14ac:dyDescent="0.25">
      <c r="A2894" s="1">
        <v>8</v>
      </c>
      <c r="B2894" s="2" t="s">
        <v>367</v>
      </c>
      <c r="C2894">
        <v>88.6</v>
      </c>
    </row>
    <row r="2895" spans="1:3" x14ac:dyDescent="0.25">
      <c r="A2895" s="1">
        <v>8</v>
      </c>
      <c r="B2895" s="2" t="s">
        <v>368</v>
      </c>
      <c r="C2895">
        <v>81.599999999999994</v>
      </c>
    </row>
    <row r="2896" spans="1:3" x14ac:dyDescent="0.25">
      <c r="A2896" s="1">
        <v>8</v>
      </c>
      <c r="B2896" s="2" t="s">
        <v>369</v>
      </c>
      <c r="C2896">
        <v>78.3</v>
      </c>
    </row>
    <row r="2897" spans="1:3" x14ac:dyDescent="0.25">
      <c r="A2897" s="1">
        <v>8</v>
      </c>
      <c r="B2897" s="2" t="s">
        <v>370</v>
      </c>
      <c r="C2897">
        <v>76.7</v>
      </c>
    </row>
    <row r="2898" spans="1:3" x14ac:dyDescent="0.25">
      <c r="A2898" s="1">
        <v>8</v>
      </c>
      <c r="B2898" s="2" t="s">
        <v>371</v>
      </c>
      <c r="C2898">
        <v>80.8</v>
      </c>
    </row>
    <row r="2899" spans="1:3" x14ac:dyDescent="0.25">
      <c r="A2899" s="1">
        <v>8</v>
      </c>
      <c r="B2899" s="2" t="s">
        <v>372</v>
      </c>
      <c r="C2899">
        <v>80.099999999999994</v>
      </c>
    </row>
    <row r="2900" spans="1:3" x14ac:dyDescent="0.25">
      <c r="A2900" s="1">
        <v>8</v>
      </c>
      <c r="B2900" s="2" t="s">
        <v>373</v>
      </c>
      <c r="C2900">
        <v>81.900000000000006</v>
      </c>
    </row>
    <row r="2901" spans="1:3" x14ac:dyDescent="0.25">
      <c r="A2901" s="1">
        <v>8</v>
      </c>
      <c r="B2901" s="2" t="s">
        <v>374</v>
      </c>
      <c r="C2901">
        <v>80</v>
      </c>
    </row>
    <row r="2902" spans="1:3" x14ac:dyDescent="0.25">
      <c r="A2902" s="1">
        <v>8</v>
      </c>
      <c r="B2902" s="2" t="s">
        <v>375</v>
      </c>
      <c r="C2902">
        <v>77.7</v>
      </c>
    </row>
    <row r="2903" spans="1:3" x14ac:dyDescent="0.25">
      <c r="A2903" s="1">
        <v>8</v>
      </c>
      <c r="B2903" s="2" t="s">
        <v>376</v>
      </c>
      <c r="C2903">
        <v>76.5</v>
      </c>
    </row>
    <row r="2904" spans="1:3" x14ac:dyDescent="0.25">
      <c r="A2904" s="1">
        <v>8</v>
      </c>
      <c r="B2904" s="2" t="s">
        <v>377</v>
      </c>
      <c r="C2904">
        <v>75.099999999999994</v>
      </c>
    </row>
    <row r="2905" spans="1:3" x14ac:dyDescent="0.25">
      <c r="A2905" s="1">
        <v>8</v>
      </c>
      <c r="B2905" s="2" t="s">
        <v>378</v>
      </c>
      <c r="C2905">
        <v>72.599999999999994</v>
      </c>
    </row>
    <row r="2906" spans="1:3" x14ac:dyDescent="0.25">
      <c r="A2906" s="1">
        <v>8</v>
      </c>
      <c r="B2906" s="2" t="s">
        <v>379</v>
      </c>
      <c r="C2906">
        <v>71.900000000000006</v>
      </c>
    </row>
    <row r="2907" spans="1:3" x14ac:dyDescent="0.25">
      <c r="A2907" s="1">
        <v>8</v>
      </c>
      <c r="B2907" s="2" t="s">
        <v>380</v>
      </c>
      <c r="C2907">
        <v>77.400000000000006</v>
      </c>
    </row>
    <row r="2908" spans="1:3" x14ac:dyDescent="0.25">
      <c r="A2908" s="1">
        <v>8</v>
      </c>
      <c r="B2908" s="2" t="s">
        <v>381</v>
      </c>
      <c r="C2908">
        <v>80</v>
      </c>
    </row>
    <row r="2909" spans="1:3" x14ac:dyDescent="0.25">
      <c r="A2909" s="1">
        <v>8</v>
      </c>
      <c r="B2909" s="2" t="s">
        <v>382</v>
      </c>
      <c r="C2909">
        <v>83.6</v>
      </c>
    </row>
    <row r="2910" spans="1:3" x14ac:dyDescent="0.25">
      <c r="A2910" s="1">
        <v>8</v>
      </c>
      <c r="B2910" s="2" t="s">
        <v>383</v>
      </c>
      <c r="C2910">
        <v>87.4</v>
      </c>
    </row>
    <row r="2911" spans="1:3" x14ac:dyDescent="0.25">
      <c r="A2911" s="1">
        <v>8</v>
      </c>
      <c r="B2911" s="2" t="s">
        <v>384</v>
      </c>
      <c r="C2911">
        <v>90.1</v>
      </c>
    </row>
    <row r="2912" spans="1:3" x14ac:dyDescent="0.25">
      <c r="A2912" s="1">
        <v>8</v>
      </c>
      <c r="B2912" s="2" t="s">
        <v>385</v>
      </c>
      <c r="C2912">
        <v>92.3</v>
      </c>
    </row>
    <row r="2913" spans="1:3" x14ac:dyDescent="0.25">
      <c r="A2913" s="1">
        <v>8</v>
      </c>
      <c r="B2913" s="2" t="s">
        <v>386</v>
      </c>
      <c r="C2913">
        <v>93.6</v>
      </c>
    </row>
    <row r="2914" spans="1:3" x14ac:dyDescent="0.25">
      <c r="A2914" s="1">
        <v>8</v>
      </c>
      <c r="B2914" s="2" t="s">
        <v>387</v>
      </c>
      <c r="C2914">
        <v>95.5</v>
      </c>
    </row>
    <row r="2915" spans="1:3" x14ac:dyDescent="0.25">
      <c r="A2915" s="1">
        <v>8</v>
      </c>
      <c r="B2915" s="2" t="s">
        <v>388</v>
      </c>
      <c r="C2915">
        <v>96.2</v>
      </c>
    </row>
    <row r="2916" spans="1:3" x14ac:dyDescent="0.25">
      <c r="A2916" s="1">
        <v>8</v>
      </c>
      <c r="B2916" s="2" t="s">
        <v>389</v>
      </c>
      <c r="C2916">
        <v>97.2</v>
      </c>
    </row>
    <row r="2917" spans="1:3" x14ac:dyDescent="0.25">
      <c r="A2917" s="1">
        <v>8</v>
      </c>
      <c r="B2917" s="2" t="s">
        <v>390</v>
      </c>
      <c r="C2917">
        <v>94.4</v>
      </c>
    </row>
    <row r="2918" spans="1:3" x14ac:dyDescent="0.25">
      <c r="A2918" s="1">
        <v>8</v>
      </c>
      <c r="B2918" s="2" t="s">
        <v>391</v>
      </c>
      <c r="C2918">
        <v>89.8</v>
      </c>
    </row>
    <row r="2919" spans="1:3" x14ac:dyDescent="0.25">
      <c r="A2919" s="1">
        <v>8</v>
      </c>
      <c r="B2919" s="2" t="s">
        <v>392</v>
      </c>
      <c r="C2919">
        <v>83.4</v>
      </c>
    </row>
    <row r="2920" spans="1:3" x14ac:dyDescent="0.25">
      <c r="A2920" s="1">
        <v>8</v>
      </c>
      <c r="B2920" s="2" t="s">
        <v>393</v>
      </c>
      <c r="C2920">
        <v>81.2</v>
      </c>
    </row>
    <row r="2921" spans="1:3" x14ac:dyDescent="0.25">
      <c r="A2921" s="1">
        <v>8</v>
      </c>
      <c r="B2921" s="2" t="s">
        <v>394</v>
      </c>
      <c r="C2921">
        <v>80</v>
      </c>
    </row>
    <row r="2922" spans="1:3" x14ac:dyDescent="0.25">
      <c r="A2922" s="1">
        <v>8</v>
      </c>
      <c r="B2922" s="2" t="s">
        <v>395</v>
      </c>
      <c r="C2922">
        <v>85</v>
      </c>
    </row>
    <row r="2923" spans="1:3" x14ac:dyDescent="0.25">
      <c r="A2923" s="1">
        <v>8</v>
      </c>
      <c r="B2923" s="2" t="s">
        <v>396</v>
      </c>
      <c r="C2923">
        <v>84.3</v>
      </c>
    </row>
    <row r="2924" spans="1:3" x14ac:dyDescent="0.25">
      <c r="A2924" s="1">
        <v>8</v>
      </c>
      <c r="B2924" s="2" t="s">
        <v>397</v>
      </c>
      <c r="C2924">
        <v>82.7</v>
      </c>
    </row>
    <row r="2925" spans="1:3" x14ac:dyDescent="0.25">
      <c r="A2925" s="1">
        <v>8</v>
      </c>
      <c r="B2925" s="2" t="s">
        <v>398</v>
      </c>
      <c r="C2925">
        <v>81.099999999999994</v>
      </c>
    </row>
    <row r="2926" spans="1:3" x14ac:dyDescent="0.25">
      <c r="A2926" s="1">
        <v>8</v>
      </c>
      <c r="B2926" s="2" t="s">
        <v>399</v>
      </c>
      <c r="C2926">
        <v>78.5</v>
      </c>
    </row>
    <row r="2927" spans="1:3" x14ac:dyDescent="0.25">
      <c r="A2927" s="1">
        <v>8</v>
      </c>
      <c r="B2927" s="2" t="s">
        <v>400</v>
      </c>
      <c r="C2927">
        <v>76.5</v>
      </c>
    </row>
    <row r="2928" spans="1:3" x14ac:dyDescent="0.25">
      <c r="A2928" s="1">
        <v>8</v>
      </c>
      <c r="B2928" s="2" t="s">
        <v>401</v>
      </c>
      <c r="C2928">
        <v>75.5</v>
      </c>
    </row>
    <row r="2929" spans="1:3" x14ac:dyDescent="0.25">
      <c r="A2929" s="1">
        <v>8</v>
      </c>
      <c r="B2929" s="2" t="s">
        <v>402</v>
      </c>
      <c r="C2929">
        <v>74.599999999999994</v>
      </c>
    </row>
    <row r="2930" spans="1:3" x14ac:dyDescent="0.25">
      <c r="A2930" s="1">
        <v>8</v>
      </c>
      <c r="B2930" s="2" t="s">
        <v>403</v>
      </c>
      <c r="C2930">
        <v>75.7</v>
      </c>
    </row>
    <row r="2931" spans="1:3" x14ac:dyDescent="0.25">
      <c r="A2931" s="1">
        <v>8</v>
      </c>
      <c r="B2931" s="2" t="s">
        <v>404</v>
      </c>
      <c r="C2931">
        <v>78.8</v>
      </c>
    </row>
    <row r="2932" spans="1:3" x14ac:dyDescent="0.25">
      <c r="A2932" s="1">
        <v>8</v>
      </c>
      <c r="B2932" s="2" t="s">
        <v>405</v>
      </c>
      <c r="C2932">
        <v>82.5</v>
      </c>
    </row>
    <row r="2933" spans="1:3" x14ac:dyDescent="0.25">
      <c r="A2933" s="1">
        <v>8</v>
      </c>
      <c r="B2933" s="2" t="s">
        <v>406</v>
      </c>
      <c r="C2933">
        <v>81.900000000000006</v>
      </c>
    </row>
    <row r="2934" spans="1:3" x14ac:dyDescent="0.25">
      <c r="A2934" s="1">
        <v>8</v>
      </c>
      <c r="B2934" s="2" t="s">
        <v>407</v>
      </c>
      <c r="C2934">
        <v>85.1</v>
      </c>
    </row>
    <row r="2935" spans="1:3" x14ac:dyDescent="0.25">
      <c r="A2935" s="1">
        <v>8</v>
      </c>
      <c r="B2935" s="2" t="s">
        <v>408</v>
      </c>
      <c r="C2935">
        <v>87.3</v>
      </c>
    </row>
    <row r="2936" spans="1:3" x14ac:dyDescent="0.25">
      <c r="A2936" s="1">
        <v>8</v>
      </c>
      <c r="B2936" s="2" t="s">
        <v>409</v>
      </c>
      <c r="C2936">
        <v>90.4</v>
      </c>
    </row>
    <row r="2937" spans="1:3" x14ac:dyDescent="0.25">
      <c r="A2937" s="1">
        <v>8</v>
      </c>
      <c r="B2937" s="2" t="s">
        <v>410</v>
      </c>
      <c r="C2937">
        <v>91.4</v>
      </c>
    </row>
    <row r="2938" spans="1:3" x14ac:dyDescent="0.25">
      <c r="A2938" s="1">
        <v>8</v>
      </c>
      <c r="B2938" s="2" t="s">
        <v>411</v>
      </c>
      <c r="C2938">
        <v>95.5</v>
      </c>
    </row>
    <row r="2939" spans="1:3" x14ac:dyDescent="0.25">
      <c r="A2939" s="1">
        <v>8</v>
      </c>
      <c r="B2939" s="2" t="s">
        <v>412</v>
      </c>
      <c r="C2939">
        <v>94.7</v>
      </c>
    </row>
    <row r="2940" spans="1:3" x14ac:dyDescent="0.25">
      <c r="A2940" s="1">
        <v>8</v>
      </c>
      <c r="B2940" s="2" t="s">
        <v>413</v>
      </c>
      <c r="C2940">
        <v>96</v>
      </c>
    </row>
    <row r="2941" spans="1:3" x14ac:dyDescent="0.25">
      <c r="A2941" s="1">
        <v>8</v>
      </c>
      <c r="B2941" s="2" t="s">
        <v>414</v>
      </c>
      <c r="C2941">
        <v>94.6</v>
      </c>
    </row>
    <row r="2942" spans="1:3" x14ac:dyDescent="0.25">
      <c r="A2942" s="1">
        <v>8</v>
      </c>
      <c r="B2942" s="2" t="s">
        <v>415</v>
      </c>
      <c r="C2942">
        <v>89.7</v>
      </c>
    </row>
    <row r="2943" spans="1:3" x14ac:dyDescent="0.25">
      <c r="A2943" s="1">
        <v>8</v>
      </c>
      <c r="B2943" s="2" t="s">
        <v>416</v>
      </c>
      <c r="C2943">
        <v>83</v>
      </c>
    </row>
    <row r="2944" spans="1:3" x14ac:dyDescent="0.25">
      <c r="A2944" s="1">
        <v>8</v>
      </c>
      <c r="B2944" s="2" t="s">
        <v>417</v>
      </c>
      <c r="C2944">
        <v>85.9</v>
      </c>
    </row>
    <row r="2945" spans="1:3" x14ac:dyDescent="0.25">
      <c r="A2945" s="1">
        <v>8</v>
      </c>
      <c r="B2945" s="2" t="s">
        <v>418</v>
      </c>
      <c r="C2945">
        <v>85.3</v>
      </c>
    </row>
    <row r="2946" spans="1:3" x14ac:dyDescent="0.25">
      <c r="A2946" s="1">
        <v>8</v>
      </c>
      <c r="B2946" s="2" t="s">
        <v>419</v>
      </c>
      <c r="C2946">
        <v>85.6</v>
      </c>
    </row>
    <row r="2947" spans="1:3" x14ac:dyDescent="0.25">
      <c r="A2947" s="1">
        <v>8</v>
      </c>
      <c r="B2947" s="2" t="s">
        <v>420</v>
      </c>
      <c r="C2947">
        <v>84.3</v>
      </c>
    </row>
    <row r="2948" spans="1:3" x14ac:dyDescent="0.25">
      <c r="A2948" s="1">
        <v>8</v>
      </c>
      <c r="B2948" s="2" t="s">
        <v>421</v>
      </c>
      <c r="C2948">
        <v>81</v>
      </c>
    </row>
    <row r="2949" spans="1:3" x14ac:dyDescent="0.25">
      <c r="A2949" s="1">
        <v>8</v>
      </c>
      <c r="B2949" s="2" t="s">
        <v>422</v>
      </c>
      <c r="C2949">
        <v>78.3</v>
      </c>
    </row>
    <row r="2950" spans="1:3" x14ac:dyDescent="0.25">
      <c r="A2950" s="1">
        <v>8</v>
      </c>
      <c r="B2950" s="2" t="s">
        <v>423</v>
      </c>
      <c r="C2950">
        <v>76.5</v>
      </c>
    </row>
    <row r="2951" spans="1:3" x14ac:dyDescent="0.25">
      <c r="A2951" s="1">
        <v>8</v>
      </c>
      <c r="B2951" s="2" t="s">
        <v>424</v>
      </c>
      <c r="C2951">
        <v>74.400000000000006</v>
      </c>
    </row>
    <row r="2952" spans="1:3" x14ac:dyDescent="0.25">
      <c r="A2952" s="1">
        <v>8</v>
      </c>
      <c r="B2952" s="2" t="s">
        <v>425</v>
      </c>
      <c r="C2952">
        <v>72</v>
      </c>
    </row>
    <row r="2953" spans="1:3" x14ac:dyDescent="0.25">
      <c r="A2953" s="1">
        <v>8</v>
      </c>
      <c r="B2953" s="2" t="s">
        <v>426</v>
      </c>
      <c r="C2953">
        <v>69.2</v>
      </c>
    </row>
    <row r="2954" spans="1:3" x14ac:dyDescent="0.25">
      <c r="A2954" s="1">
        <v>8</v>
      </c>
      <c r="B2954" s="2" t="s">
        <v>427</v>
      </c>
      <c r="C2954">
        <v>71</v>
      </c>
    </row>
    <row r="2955" spans="1:3" x14ac:dyDescent="0.25">
      <c r="A2955" s="1">
        <v>8</v>
      </c>
      <c r="B2955" s="2" t="s">
        <v>428</v>
      </c>
      <c r="C2955">
        <v>76.099999999999994</v>
      </c>
    </row>
    <row r="2956" spans="1:3" x14ac:dyDescent="0.25">
      <c r="A2956" s="1">
        <v>8</v>
      </c>
      <c r="B2956" s="2" t="s">
        <v>429</v>
      </c>
      <c r="C2956">
        <v>79.5</v>
      </c>
    </row>
    <row r="2957" spans="1:3" x14ac:dyDescent="0.25">
      <c r="A2957" s="1">
        <v>8</v>
      </c>
      <c r="B2957" s="2" t="s">
        <v>430</v>
      </c>
      <c r="C2957">
        <v>83.1</v>
      </c>
    </row>
    <row r="2958" spans="1:3" x14ac:dyDescent="0.25">
      <c r="A2958" s="1">
        <v>8</v>
      </c>
      <c r="B2958" s="2" t="s">
        <v>431</v>
      </c>
      <c r="C2958">
        <v>85.4</v>
      </c>
    </row>
    <row r="2959" spans="1:3" x14ac:dyDescent="0.25">
      <c r="A2959" s="1">
        <v>8</v>
      </c>
      <c r="B2959" s="2" t="s">
        <v>432</v>
      </c>
      <c r="C2959">
        <v>88.5</v>
      </c>
    </row>
    <row r="2960" spans="1:3" x14ac:dyDescent="0.25">
      <c r="A2960" s="1">
        <v>8</v>
      </c>
      <c r="B2960" s="2" t="s">
        <v>433</v>
      </c>
      <c r="C2960">
        <v>91.6</v>
      </c>
    </row>
    <row r="2961" spans="1:3" x14ac:dyDescent="0.25">
      <c r="A2961" s="1">
        <v>8</v>
      </c>
      <c r="B2961" s="2" t="s">
        <v>434</v>
      </c>
      <c r="C2961">
        <v>93.3</v>
      </c>
    </row>
    <row r="2962" spans="1:3" x14ac:dyDescent="0.25">
      <c r="A2962" s="1">
        <v>8</v>
      </c>
      <c r="B2962" s="2" t="s">
        <v>435</v>
      </c>
      <c r="C2962">
        <v>95.8</v>
      </c>
    </row>
    <row r="2963" spans="1:3" x14ac:dyDescent="0.25">
      <c r="A2963" s="1">
        <v>8</v>
      </c>
      <c r="B2963" s="2" t="s">
        <v>436</v>
      </c>
      <c r="C2963">
        <v>95.8</v>
      </c>
    </row>
    <row r="2964" spans="1:3" x14ac:dyDescent="0.25">
      <c r="A2964" s="1">
        <v>8</v>
      </c>
      <c r="B2964" s="2" t="s">
        <v>437</v>
      </c>
      <c r="C2964">
        <v>95.7</v>
      </c>
    </row>
    <row r="2965" spans="1:3" x14ac:dyDescent="0.25">
      <c r="A2965" s="1">
        <v>8</v>
      </c>
      <c r="B2965" s="2" t="s">
        <v>438</v>
      </c>
      <c r="C2965">
        <v>93.8</v>
      </c>
    </row>
    <row r="2966" spans="1:3" x14ac:dyDescent="0.25">
      <c r="A2966" s="1">
        <v>8</v>
      </c>
      <c r="B2966" s="2" t="s">
        <v>439</v>
      </c>
      <c r="C2966">
        <v>86.2</v>
      </c>
    </row>
    <row r="2967" spans="1:3" x14ac:dyDescent="0.25">
      <c r="A2967" s="1">
        <v>8</v>
      </c>
      <c r="B2967" s="2" t="s">
        <v>440</v>
      </c>
      <c r="C2967">
        <v>82.7</v>
      </c>
    </row>
    <row r="2968" spans="1:3" x14ac:dyDescent="0.25">
      <c r="A2968" s="1">
        <v>8</v>
      </c>
      <c r="B2968" s="2" t="s">
        <v>441</v>
      </c>
      <c r="C2968">
        <v>79.400000000000006</v>
      </c>
    </row>
    <row r="2969" spans="1:3" x14ac:dyDescent="0.25">
      <c r="A2969" s="1">
        <v>8</v>
      </c>
      <c r="B2969" s="2" t="s">
        <v>442</v>
      </c>
      <c r="C2969">
        <v>77.099999999999994</v>
      </c>
    </row>
    <row r="2970" spans="1:3" x14ac:dyDescent="0.25">
      <c r="A2970" s="1">
        <v>8</v>
      </c>
      <c r="B2970" s="2" t="s">
        <v>443</v>
      </c>
      <c r="C2970">
        <v>75</v>
      </c>
    </row>
    <row r="2971" spans="1:3" x14ac:dyDescent="0.25">
      <c r="A2971" s="1">
        <v>8</v>
      </c>
      <c r="B2971" s="2" t="s">
        <v>444</v>
      </c>
      <c r="C2971">
        <v>83.6</v>
      </c>
    </row>
    <row r="2972" spans="1:3" x14ac:dyDescent="0.25">
      <c r="A2972" s="1">
        <v>8</v>
      </c>
      <c r="B2972" s="2" t="s">
        <v>445</v>
      </c>
      <c r="C2972">
        <v>81.8</v>
      </c>
    </row>
    <row r="2973" spans="1:3" x14ac:dyDescent="0.25">
      <c r="A2973" s="1">
        <v>8</v>
      </c>
      <c r="B2973" s="2" t="s">
        <v>446</v>
      </c>
      <c r="C2973">
        <v>77.3</v>
      </c>
    </row>
    <row r="2974" spans="1:3" x14ac:dyDescent="0.25">
      <c r="A2974" s="1">
        <v>8</v>
      </c>
      <c r="B2974" s="2" t="s">
        <v>447</v>
      </c>
      <c r="C2974">
        <v>78.099999999999994</v>
      </c>
    </row>
    <row r="2975" spans="1:3" x14ac:dyDescent="0.25">
      <c r="A2975" s="1">
        <v>8</v>
      </c>
      <c r="B2975" s="2" t="s">
        <v>448</v>
      </c>
      <c r="C2975">
        <v>75.599999999999994</v>
      </c>
    </row>
    <row r="2976" spans="1:3" x14ac:dyDescent="0.25">
      <c r="A2976" s="1">
        <v>8</v>
      </c>
      <c r="B2976" s="2" t="s">
        <v>449</v>
      </c>
      <c r="C2976">
        <v>73.3</v>
      </c>
    </row>
    <row r="2977" spans="1:3" x14ac:dyDescent="0.25">
      <c r="A2977" s="1">
        <v>8</v>
      </c>
      <c r="B2977" s="2" t="s">
        <v>450</v>
      </c>
      <c r="C2977">
        <v>70.7</v>
      </c>
    </row>
    <row r="2978" spans="1:3" x14ac:dyDescent="0.25">
      <c r="A2978" s="1">
        <v>8</v>
      </c>
      <c r="B2978" s="2" t="s">
        <v>451</v>
      </c>
      <c r="C2978">
        <v>70.400000000000006</v>
      </c>
    </row>
    <row r="2979" spans="1:3" x14ac:dyDescent="0.25">
      <c r="A2979" s="1">
        <v>8</v>
      </c>
      <c r="B2979" s="2" t="s">
        <v>452</v>
      </c>
      <c r="C2979">
        <v>76.400000000000006</v>
      </c>
    </row>
    <row r="2980" spans="1:3" x14ac:dyDescent="0.25">
      <c r="A2980" s="1">
        <v>8</v>
      </c>
      <c r="B2980" s="2" t="s">
        <v>453</v>
      </c>
      <c r="C2980">
        <v>79.5</v>
      </c>
    </row>
    <row r="2981" spans="1:3" x14ac:dyDescent="0.25">
      <c r="A2981" s="1">
        <v>8</v>
      </c>
      <c r="B2981" s="2" t="s">
        <v>454</v>
      </c>
      <c r="C2981">
        <v>81.900000000000006</v>
      </c>
    </row>
    <row r="2982" spans="1:3" x14ac:dyDescent="0.25">
      <c r="A2982" s="1">
        <v>8</v>
      </c>
      <c r="B2982" s="2" t="s">
        <v>455</v>
      </c>
      <c r="C2982">
        <v>85.8</v>
      </c>
    </row>
    <row r="2983" spans="1:3" x14ac:dyDescent="0.25">
      <c r="A2983" s="1">
        <v>8</v>
      </c>
      <c r="B2983" s="2" t="s">
        <v>456</v>
      </c>
      <c r="C2983">
        <v>88.4</v>
      </c>
    </row>
    <row r="2984" spans="1:3" x14ac:dyDescent="0.25">
      <c r="A2984" s="1">
        <v>8</v>
      </c>
      <c r="B2984" s="2" t="s">
        <v>457</v>
      </c>
      <c r="C2984">
        <v>90.8</v>
      </c>
    </row>
    <row r="2985" spans="1:3" x14ac:dyDescent="0.25">
      <c r="A2985" s="1">
        <v>8</v>
      </c>
      <c r="B2985" s="2" t="s">
        <v>458</v>
      </c>
      <c r="C2985">
        <v>94.6</v>
      </c>
    </row>
    <row r="2986" spans="1:3" x14ac:dyDescent="0.25">
      <c r="A2986" s="1">
        <v>8</v>
      </c>
      <c r="B2986" s="2" t="s">
        <v>459</v>
      </c>
      <c r="C2986">
        <v>95.7</v>
      </c>
    </row>
    <row r="2987" spans="1:3" x14ac:dyDescent="0.25">
      <c r="A2987" s="1">
        <v>8</v>
      </c>
      <c r="B2987" s="2" t="s">
        <v>460</v>
      </c>
      <c r="C2987">
        <v>95.5</v>
      </c>
    </row>
    <row r="2988" spans="1:3" x14ac:dyDescent="0.25">
      <c r="A2988" s="1">
        <v>8</v>
      </c>
      <c r="B2988" s="2" t="s">
        <v>461</v>
      </c>
      <c r="C2988">
        <v>95.6</v>
      </c>
    </row>
    <row r="2989" spans="1:3" x14ac:dyDescent="0.25">
      <c r="A2989" s="1">
        <v>8</v>
      </c>
      <c r="B2989" s="2" t="s">
        <v>462</v>
      </c>
      <c r="C2989">
        <v>93.8</v>
      </c>
    </row>
    <row r="2990" spans="1:3" x14ac:dyDescent="0.25">
      <c r="A2990" s="1">
        <v>8</v>
      </c>
      <c r="B2990" s="2" t="s">
        <v>463</v>
      </c>
      <c r="C2990">
        <v>85.4</v>
      </c>
    </row>
    <row r="2991" spans="1:3" x14ac:dyDescent="0.25">
      <c r="A2991" s="1">
        <v>8</v>
      </c>
      <c r="B2991" s="2" t="s">
        <v>464</v>
      </c>
      <c r="C2991">
        <v>78.900000000000006</v>
      </c>
    </row>
    <row r="2992" spans="1:3" x14ac:dyDescent="0.25">
      <c r="A2992" s="1">
        <v>8</v>
      </c>
      <c r="B2992" s="2" t="s">
        <v>465</v>
      </c>
      <c r="C2992">
        <v>76.2</v>
      </c>
    </row>
    <row r="2993" spans="1:3" x14ac:dyDescent="0.25">
      <c r="A2993" s="1">
        <v>8</v>
      </c>
      <c r="B2993" s="2" t="s">
        <v>466</v>
      </c>
      <c r="C2993">
        <v>76.3</v>
      </c>
    </row>
    <row r="2994" spans="1:3" x14ac:dyDescent="0.25">
      <c r="A2994" s="1">
        <v>8</v>
      </c>
      <c r="B2994" s="2" t="s">
        <v>467</v>
      </c>
      <c r="C2994">
        <v>73.2</v>
      </c>
    </row>
    <row r="2995" spans="1:3" x14ac:dyDescent="0.25">
      <c r="A2995" s="1">
        <v>8</v>
      </c>
      <c r="B2995" s="2" t="s">
        <v>468</v>
      </c>
      <c r="C2995">
        <v>81.5</v>
      </c>
    </row>
    <row r="2996" spans="1:3" x14ac:dyDescent="0.25">
      <c r="A2996" s="1">
        <v>8</v>
      </c>
      <c r="B2996" s="2" t="s">
        <v>469</v>
      </c>
      <c r="C2996">
        <v>79.099999999999994</v>
      </c>
    </row>
    <row r="2997" spans="1:3" x14ac:dyDescent="0.25">
      <c r="A2997" s="1">
        <v>8</v>
      </c>
      <c r="B2997" s="2" t="s">
        <v>470</v>
      </c>
      <c r="C2997">
        <v>77.5</v>
      </c>
    </row>
    <row r="2998" spans="1:3" x14ac:dyDescent="0.25">
      <c r="A2998" s="1">
        <v>8</v>
      </c>
      <c r="B2998" s="2" t="s">
        <v>471</v>
      </c>
      <c r="C2998">
        <v>72.3</v>
      </c>
    </row>
    <row r="2999" spans="1:3" x14ac:dyDescent="0.25">
      <c r="A2999" s="1">
        <v>8</v>
      </c>
      <c r="B2999" s="2" t="s">
        <v>472</v>
      </c>
      <c r="C2999">
        <v>71.900000000000006</v>
      </c>
    </row>
    <row r="3000" spans="1:3" x14ac:dyDescent="0.25">
      <c r="A3000" s="1">
        <v>8</v>
      </c>
      <c r="B3000" s="2" t="s">
        <v>473</v>
      </c>
      <c r="C3000">
        <v>74.900000000000006</v>
      </c>
    </row>
    <row r="3001" spans="1:3" x14ac:dyDescent="0.25">
      <c r="A3001" s="1">
        <v>8</v>
      </c>
      <c r="B3001" s="2" t="s">
        <v>474</v>
      </c>
      <c r="C3001">
        <v>71.900000000000006</v>
      </c>
    </row>
    <row r="3002" spans="1:3" x14ac:dyDescent="0.25">
      <c r="A3002" s="1">
        <v>8</v>
      </c>
      <c r="B3002" s="2" t="s">
        <v>475</v>
      </c>
      <c r="C3002">
        <v>72.599999999999994</v>
      </c>
    </row>
    <row r="3003" spans="1:3" x14ac:dyDescent="0.25">
      <c r="A3003" s="1">
        <v>8</v>
      </c>
      <c r="B3003" s="2" t="s">
        <v>476</v>
      </c>
      <c r="C3003">
        <v>77.5</v>
      </c>
    </row>
    <row r="3004" spans="1:3" x14ac:dyDescent="0.25">
      <c r="A3004" s="1">
        <v>8</v>
      </c>
      <c r="B3004" s="2" t="s">
        <v>477</v>
      </c>
      <c r="C3004">
        <v>80.3</v>
      </c>
    </row>
    <row r="3005" spans="1:3" x14ac:dyDescent="0.25">
      <c r="A3005" s="1">
        <v>8</v>
      </c>
      <c r="B3005" s="2" t="s">
        <v>478</v>
      </c>
      <c r="C3005">
        <v>84.1</v>
      </c>
    </row>
    <row r="3006" spans="1:3" x14ac:dyDescent="0.25">
      <c r="A3006" s="1">
        <v>8</v>
      </c>
      <c r="B3006" s="2" t="s">
        <v>479</v>
      </c>
      <c r="C3006">
        <v>86.8</v>
      </c>
    </row>
    <row r="3007" spans="1:3" x14ac:dyDescent="0.25">
      <c r="A3007" s="1">
        <v>8</v>
      </c>
      <c r="B3007" s="2" t="s">
        <v>480</v>
      </c>
      <c r="C3007">
        <v>91.2</v>
      </c>
    </row>
    <row r="3008" spans="1:3" x14ac:dyDescent="0.25">
      <c r="A3008" s="1">
        <v>8</v>
      </c>
      <c r="B3008" s="2" t="s">
        <v>481</v>
      </c>
      <c r="C3008">
        <v>92.7</v>
      </c>
    </row>
    <row r="3009" spans="1:3" x14ac:dyDescent="0.25">
      <c r="A3009" s="1">
        <v>8</v>
      </c>
      <c r="B3009" s="2" t="s">
        <v>482</v>
      </c>
      <c r="C3009">
        <v>96.7</v>
      </c>
    </row>
    <row r="3010" spans="1:3" x14ac:dyDescent="0.25">
      <c r="A3010" s="1">
        <v>8</v>
      </c>
      <c r="B3010" s="2" t="s">
        <v>483</v>
      </c>
      <c r="C3010">
        <v>96.1</v>
      </c>
    </row>
    <row r="3011" spans="1:3" x14ac:dyDescent="0.25">
      <c r="A3011" s="1">
        <v>8</v>
      </c>
      <c r="B3011" s="2" t="s">
        <v>484</v>
      </c>
      <c r="C3011">
        <v>97.3</v>
      </c>
    </row>
    <row r="3012" spans="1:3" x14ac:dyDescent="0.25">
      <c r="A3012" s="1">
        <v>8</v>
      </c>
      <c r="B3012" s="2" t="s">
        <v>485</v>
      </c>
      <c r="C3012">
        <v>96.8</v>
      </c>
    </row>
    <row r="3013" spans="1:3" x14ac:dyDescent="0.25">
      <c r="A3013" s="1">
        <v>8</v>
      </c>
      <c r="B3013" s="2" t="s">
        <v>486</v>
      </c>
      <c r="C3013">
        <v>94.3</v>
      </c>
    </row>
    <row r="3014" spans="1:3" x14ac:dyDescent="0.25">
      <c r="A3014" s="1">
        <v>8</v>
      </c>
      <c r="B3014" s="2" t="s">
        <v>487</v>
      </c>
      <c r="C3014">
        <v>85</v>
      </c>
    </row>
    <row r="3015" spans="1:3" x14ac:dyDescent="0.25">
      <c r="A3015" s="1">
        <v>8</v>
      </c>
      <c r="B3015" s="2" t="s">
        <v>488</v>
      </c>
      <c r="C3015">
        <v>78.8</v>
      </c>
    </row>
    <row r="3016" spans="1:3" x14ac:dyDescent="0.25">
      <c r="A3016" s="1">
        <v>8</v>
      </c>
      <c r="B3016" s="2" t="s">
        <v>489</v>
      </c>
      <c r="C3016">
        <v>75.900000000000006</v>
      </c>
    </row>
    <row r="3017" spans="1:3" x14ac:dyDescent="0.25">
      <c r="A3017" s="1">
        <v>8</v>
      </c>
      <c r="B3017" s="2" t="s">
        <v>490</v>
      </c>
      <c r="C3017">
        <v>75.8</v>
      </c>
    </row>
    <row r="3018" spans="1:3" x14ac:dyDescent="0.25">
      <c r="A3018" s="1">
        <v>8</v>
      </c>
      <c r="B3018" s="2" t="s">
        <v>491</v>
      </c>
      <c r="C3018">
        <v>74.8</v>
      </c>
    </row>
    <row r="3019" spans="1:3" x14ac:dyDescent="0.25">
      <c r="A3019" s="1">
        <v>8</v>
      </c>
      <c r="B3019" s="2" t="s">
        <v>492</v>
      </c>
      <c r="C3019">
        <v>82.7</v>
      </c>
    </row>
    <row r="3020" spans="1:3" x14ac:dyDescent="0.25">
      <c r="A3020" s="1">
        <v>8</v>
      </c>
      <c r="B3020" s="2" t="s">
        <v>493</v>
      </c>
      <c r="C3020">
        <v>81.400000000000006</v>
      </c>
    </row>
    <row r="3021" spans="1:3" x14ac:dyDescent="0.25">
      <c r="A3021" s="1">
        <v>8</v>
      </c>
      <c r="B3021" s="2" t="s">
        <v>494</v>
      </c>
      <c r="C3021">
        <v>78.599999999999994</v>
      </c>
    </row>
    <row r="3022" spans="1:3" x14ac:dyDescent="0.25">
      <c r="A3022" s="1">
        <v>8</v>
      </c>
      <c r="B3022" s="2" t="s">
        <v>495</v>
      </c>
      <c r="C3022">
        <v>76.900000000000006</v>
      </c>
    </row>
    <row r="3023" spans="1:3" x14ac:dyDescent="0.25">
      <c r="A3023" s="1">
        <v>8</v>
      </c>
      <c r="B3023" s="2" t="s">
        <v>496</v>
      </c>
      <c r="C3023">
        <v>76.5</v>
      </c>
    </row>
    <row r="3024" spans="1:3" x14ac:dyDescent="0.25">
      <c r="A3024" s="1">
        <v>8</v>
      </c>
      <c r="B3024" s="2" t="s">
        <v>497</v>
      </c>
      <c r="C3024">
        <v>75.400000000000006</v>
      </c>
    </row>
    <row r="3025" spans="1:3" x14ac:dyDescent="0.25">
      <c r="A3025" s="1">
        <v>8</v>
      </c>
      <c r="B3025" s="2" t="s">
        <v>498</v>
      </c>
      <c r="C3025">
        <v>72.400000000000006</v>
      </c>
    </row>
    <row r="3026" spans="1:3" x14ac:dyDescent="0.25">
      <c r="A3026" s="1">
        <v>8</v>
      </c>
      <c r="B3026" s="2" t="s">
        <v>499</v>
      </c>
      <c r="C3026">
        <v>71.7</v>
      </c>
    </row>
    <row r="3027" spans="1:3" x14ac:dyDescent="0.25">
      <c r="A3027" s="1">
        <v>8</v>
      </c>
      <c r="B3027" s="2" t="s">
        <v>500</v>
      </c>
      <c r="C3027">
        <v>78.599999999999994</v>
      </c>
    </row>
    <row r="3028" spans="1:3" x14ac:dyDescent="0.25">
      <c r="A3028" s="1">
        <v>8</v>
      </c>
      <c r="B3028" s="2" t="s">
        <v>501</v>
      </c>
      <c r="C3028">
        <v>82.2</v>
      </c>
    </row>
    <row r="3029" spans="1:3" x14ac:dyDescent="0.25">
      <c r="A3029" s="1">
        <v>8</v>
      </c>
      <c r="B3029" s="2" t="s">
        <v>502</v>
      </c>
      <c r="C3029">
        <v>86.5</v>
      </c>
    </row>
    <row r="3030" spans="1:3" x14ac:dyDescent="0.25">
      <c r="A3030" s="1">
        <v>8</v>
      </c>
      <c r="B3030" s="2" t="s">
        <v>503</v>
      </c>
      <c r="C3030">
        <v>89.2</v>
      </c>
    </row>
    <row r="3031" spans="1:3" x14ac:dyDescent="0.25">
      <c r="A3031" s="1">
        <v>8</v>
      </c>
      <c r="B3031" s="2" t="s">
        <v>504</v>
      </c>
      <c r="C3031">
        <v>91.2</v>
      </c>
    </row>
    <row r="3032" spans="1:3" x14ac:dyDescent="0.25">
      <c r="A3032" s="1">
        <v>8</v>
      </c>
      <c r="B3032" s="2" t="s">
        <v>505</v>
      </c>
      <c r="C3032">
        <v>92.7</v>
      </c>
    </row>
    <row r="3033" spans="1:3" x14ac:dyDescent="0.25">
      <c r="A3033" s="1">
        <v>8</v>
      </c>
      <c r="B3033" s="2" t="s">
        <v>506</v>
      </c>
      <c r="C3033">
        <v>94.9</v>
      </c>
    </row>
    <row r="3034" spans="1:3" x14ac:dyDescent="0.25">
      <c r="A3034" s="1">
        <v>8</v>
      </c>
      <c r="B3034" s="2" t="s">
        <v>507</v>
      </c>
      <c r="C3034">
        <v>98.7</v>
      </c>
    </row>
    <row r="3035" spans="1:3" x14ac:dyDescent="0.25">
      <c r="A3035" s="1">
        <v>8</v>
      </c>
      <c r="B3035" s="2" t="s">
        <v>508</v>
      </c>
      <c r="C3035">
        <v>97.9</v>
      </c>
    </row>
    <row r="3036" spans="1:3" x14ac:dyDescent="0.25">
      <c r="A3036" s="1">
        <v>8</v>
      </c>
      <c r="B3036" s="2" t="s">
        <v>509</v>
      </c>
      <c r="C3036">
        <v>98.2</v>
      </c>
    </row>
    <row r="3037" spans="1:3" x14ac:dyDescent="0.25">
      <c r="A3037" s="1">
        <v>8</v>
      </c>
      <c r="B3037" s="2" t="s">
        <v>510</v>
      </c>
      <c r="C3037">
        <v>96</v>
      </c>
    </row>
    <row r="3038" spans="1:3" x14ac:dyDescent="0.25">
      <c r="A3038" s="1">
        <v>8</v>
      </c>
      <c r="B3038" s="2" t="s">
        <v>511</v>
      </c>
      <c r="C3038">
        <v>88.2</v>
      </c>
    </row>
    <row r="3039" spans="1:3" x14ac:dyDescent="0.25">
      <c r="A3039" s="1">
        <v>8</v>
      </c>
      <c r="B3039" s="2" t="s">
        <v>512</v>
      </c>
      <c r="C3039">
        <v>85.7</v>
      </c>
    </row>
    <row r="3040" spans="1:3" x14ac:dyDescent="0.25">
      <c r="A3040" s="1">
        <v>8</v>
      </c>
      <c r="B3040" s="2" t="s">
        <v>513</v>
      </c>
      <c r="C3040">
        <v>83.3</v>
      </c>
    </row>
    <row r="3041" spans="1:3" x14ac:dyDescent="0.25">
      <c r="A3041" s="1">
        <v>8</v>
      </c>
      <c r="B3041" s="2" t="s">
        <v>514</v>
      </c>
      <c r="C3041">
        <v>86.4</v>
      </c>
    </row>
    <row r="3042" spans="1:3" x14ac:dyDescent="0.25">
      <c r="A3042" s="1">
        <v>8</v>
      </c>
      <c r="B3042" s="2" t="s">
        <v>515</v>
      </c>
      <c r="C3042">
        <v>84.6</v>
      </c>
    </row>
    <row r="3043" spans="1:3" x14ac:dyDescent="0.25">
      <c r="A3043" s="1">
        <v>8</v>
      </c>
      <c r="B3043" s="2" t="s">
        <v>516</v>
      </c>
      <c r="C3043">
        <v>83.6</v>
      </c>
    </row>
    <row r="3044" spans="1:3" x14ac:dyDescent="0.25">
      <c r="A3044" s="1">
        <v>8</v>
      </c>
      <c r="B3044" s="2" t="s">
        <v>517</v>
      </c>
      <c r="C3044">
        <v>82.1</v>
      </c>
    </row>
    <row r="3045" spans="1:3" x14ac:dyDescent="0.25">
      <c r="A3045" s="1">
        <v>8</v>
      </c>
      <c r="B3045" s="2" t="s">
        <v>518</v>
      </c>
      <c r="C3045">
        <v>79.599999999999994</v>
      </c>
    </row>
    <row r="3046" spans="1:3" x14ac:dyDescent="0.25">
      <c r="A3046" s="1">
        <v>8</v>
      </c>
      <c r="B3046" s="2" t="s">
        <v>519</v>
      </c>
      <c r="C3046">
        <v>75.8</v>
      </c>
    </row>
    <row r="3047" spans="1:3" x14ac:dyDescent="0.25">
      <c r="A3047" s="1">
        <v>8</v>
      </c>
      <c r="B3047" s="2" t="s">
        <v>520</v>
      </c>
      <c r="C3047">
        <v>77</v>
      </c>
    </row>
    <row r="3048" spans="1:3" x14ac:dyDescent="0.25">
      <c r="A3048" s="1">
        <v>8</v>
      </c>
      <c r="B3048" s="2" t="s">
        <v>521</v>
      </c>
      <c r="C3048">
        <v>76.3</v>
      </c>
    </row>
    <row r="3049" spans="1:3" x14ac:dyDescent="0.25">
      <c r="A3049" s="1">
        <v>8</v>
      </c>
      <c r="B3049" s="2" t="s">
        <v>522</v>
      </c>
      <c r="C3049">
        <v>76.2</v>
      </c>
    </row>
    <row r="3050" spans="1:3" x14ac:dyDescent="0.25">
      <c r="A3050" s="1">
        <v>8</v>
      </c>
      <c r="B3050" s="2" t="s">
        <v>523</v>
      </c>
      <c r="C3050">
        <v>76.400000000000006</v>
      </c>
    </row>
    <row r="3051" spans="1:3" x14ac:dyDescent="0.25">
      <c r="A3051" s="1">
        <v>8</v>
      </c>
      <c r="B3051" s="2" t="s">
        <v>524</v>
      </c>
      <c r="C3051">
        <v>78.099999999999994</v>
      </c>
    </row>
    <row r="3052" spans="1:3" x14ac:dyDescent="0.25">
      <c r="A3052" s="1">
        <v>8</v>
      </c>
      <c r="B3052" s="2" t="s">
        <v>525</v>
      </c>
      <c r="C3052">
        <v>81.900000000000006</v>
      </c>
    </row>
    <row r="3053" spans="1:3" x14ac:dyDescent="0.25">
      <c r="A3053" s="1">
        <v>8</v>
      </c>
      <c r="B3053" s="2" t="s">
        <v>526</v>
      </c>
      <c r="C3053">
        <v>84.9</v>
      </c>
    </row>
    <row r="3054" spans="1:3" x14ac:dyDescent="0.25">
      <c r="A3054" s="1">
        <v>8</v>
      </c>
      <c r="B3054" s="2" t="s">
        <v>527</v>
      </c>
      <c r="C3054">
        <v>87.5</v>
      </c>
    </row>
    <row r="3055" spans="1:3" x14ac:dyDescent="0.25">
      <c r="A3055" s="1">
        <v>8</v>
      </c>
      <c r="B3055" s="2" t="s">
        <v>528</v>
      </c>
      <c r="C3055">
        <v>92</v>
      </c>
    </row>
    <row r="3056" spans="1:3" x14ac:dyDescent="0.25">
      <c r="A3056" s="1">
        <v>8</v>
      </c>
      <c r="B3056" s="2" t="s">
        <v>529</v>
      </c>
      <c r="C3056">
        <v>92.8</v>
      </c>
    </row>
    <row r="3057" spans="1:3" x14ac:dyDescent="0.25">
      <c r="A3057" s="1">
        <v>8</v>
      </c>
      <c r="B3057" s="2" t="s">
        <v>530</v>
      </c>
      <c r="C3057">
        <v>97.3</v>
      </c>
    </row>
    <row r="3058" spans="1:3" x14ac:dyDescent="0.25">
      <c r="A3058" s="1">
        <v>8</v>
      </c>
      <c r="B3058" s="2" t="s">
        <v>531</v>
      </c>
      <c r="C3058">
        <v>99</v>
      </c>
    </row>
    <row r="3059" spans="1:3" x14ac:dyDescent="0.25">
      <c r="A3059" s="1">
        <v>8</v>
      </c>
      <c r="B3059" s="2" t="s">
        <v>532</v>
      </c>
      <c r="C3059">
        <v>98.4</v>
      </c>
    </row>
    <row r="3060" spans="1:3" x14ac:dyDescent="0.25">
      <c r="A3060" s="1">
        <v>8</v>
      </c>
      <c r="B3060" s="2" t="s">
        <v>533</v>
      </c>
      <c r="C3060">
        <v>98.9</v>
      </c>
    </row>
    <row r="3061" spans="1:3" x14ac:dyDescent="0.25">
      <c r="A3061" s="1">
        <v>8</v>
      </c>
      <c r="B3061" s="2" t="s">
        <v>534</v>
      </c>
      <c r="C3061">
        <v>96.9</v>
      </c>
    </row>
    <row r="3062" spans="1:3" x14ac:dyDescent="0.25">
      <c r="A3062" s="1">
        <v>8</v>
      </c>
      <c r="B3062" s="2" t="s">
        <v>535</v>
      </c>
      <c r="C3062">
        <v>92</v>
      </c>
    </row>
    <row r="3063" spans="1:3" x14ac:dyDescent="0.25">
      <c r="A3063" s="1">
        <v>8</v>
      </c>
      <c r="B3063" s="2" t="s">
        <v>536</v>
      </c>
      <c r="C3063">
        <v>84.3</v>
      </c>
    </row>
    <row r="3064" spans="1:3" x14ac:dyDescent="0.25">
      <c r="A3064" s="1">
        <v>8</v>
      </c>
      <c r="B3064" s="2" t="s">
        <v>537</v>
      </c>
      <c r="C3064">
        <v>80.400000000000006</v>
      </c>
    </row>
    <row r="3065" spans="1:3" x14ac:dyDescent="0.25">
      <c r="A3065" s="1">
        <v>8</v>
      </c>
      <c r="B3065" s="2" t="s">
        <v>538</v>
      </c>
      <c r="C3065">
        <v>88.4</v>
      </c>
    </row>
    <row r="3066" spans="1:3" x14ac:dyDescent="0.25">
      <c r="A3066" s="1">
        <v>8</v>
      </c>
      <c r="B3066" s="2" t="s">
        <v>539</v>
      </c>
      <c r="C3066">
        <v>85.5</v>
      </c>
    </row>
    <row r="3067" spans="1:3" x14ac:dyDescent="0.25">
      <c r="A3067" s="1">
        <v>8</v>
      </c>
      <c r="B3067" s="2" t="s">
        <v>540</v>
      </c>
      <c r="C3067">
        <v>82.7</v>
      </c>
    </row>
    <row r="3068" spans="1:3" x14ac:dyDescent="0.25">
      <c r="A3068" s="1">
        <v>8</v>
      </c>
      <c r="B3068" s="2" t="s">
        <v>541</v>
      </c>
      <c r="C3068">
        <v>81.900000000000006</v>
      </c>
    </row>
    <row r="3069" spans="1:3" x14ac:dyDescent="0.25">
      <c r="A3069" s="1">
        <v>8</v>
      </c>
      <c r="B3069" s="2" t="s">
        <v>542</v>
      </c>
      <c r="C3069">
        <v>81.099999999999994</v>
      </c>
    </row>
    <row r="3070" spans="1:3" x14ac:dyDescent="0.25">
      <c r="A3070" s="1">
        <v>8</v>
      </c>
      <c r="B3070" s="2" t="s">
        <v>543</v>
      </c>
      <c r="C3070">
        <v>79.2</v>
      </c>
    </row>
    <row r="3071" spans="1:3" x14ac:dyDescent="0.25">
      <c r="A3071" s="1">
        <v>8</v>
      </c>
      <c r="B3071" s="2" t="s">
        <v>544</v>
      </c>
      <c r="C3071">
        <v>78</v>
      </c>
    </row>
    <row r="3072" spans="1:3" x14ac:dyDescent="0.25">
      <c r="A3072" s="1">
        <v>8</v>
      </c>
      <c r="B3072" s="2" t="s">
        <v>545</v>
      </c>
      <c r="C3072">
        <v>76.8</v>
      </c>
    </row>
    <row r="3073" spans="1:3" x14ac:dyDescent="0.25">
      <c r="A3073" s="1">
        <v>8</v>
      </c>
      <c r="B3073" s="2" t="s">
        <v>546</v>
      </c>
      <c r="C3073">
        <v>73.8</v>
      </c>
    </row>
    <row r="3074" spans="1:3" x14ac:dyDescent="0.25">
      <c r="A3074" s="1">
        <v>8</v>
      </c>
      <c r="B3074" s="2" t="s">
        <v>547</v>
      </c>
      <c r="C3074">
        <v>72.900000000000006</v>
      </c>
    </row>
    <row r="3075" spans="1:3" x14ac:dyDescent="0.25">
      <c r="A3075" s="1">
        <v>8</v>
      </c>
      <c r="B3075" s="2" t="s">
        <v>548</v>
      </c>
      <c r="C3075">
        <v>79.5</v>
      </c>
    </row>
    <row r="3076" spans="1:3" x14ac:dyDescent="0.25">
      <c r="A3076" s="1">
        <v>8</v>
      </c>
      <c r="B3076" s="2" t="s">
        <v>549</v>
      </c>
      <c r="C3076">
        <v>81.099999999999994</v>
      </c>
    </row>
    <row r="3077" spans="1:3" x14ac:dyDescent="0.25">
      <c r="A3077" s="1">
        <v>8</v>
      </c>
      <c r="B3077" s="2" t="s">
        <v>550</v>
      </c>
      <c r="C3077">
        <v>82.2</v>
      </c>
    </row>
    <row r="3078" spans="1:3" x14ac:dyDescent="0.25">
      <c r="A3078" s="1">
        <v>8</v>
      </c>
      <c r="B3078" s="2" t="s">
        <v>551</v>
      </c>
      <c r="C3078">
        <v>87.2</v>
      </c>
    </row>
    <row r="3079" spans="1:3" x14ac:dyDescent="0.25">
      <c r="A3079" s="1">
        <v>8</v>
      </c>
      <c r="B3079" s="2" t="s">
        <v>552</v>
      </c>
      <c r="C3079">
        <v>87.6</v>
      </c>
    </row>
    <row r="3080" spans="1:3" x14ac:dyDescent="0.25">
      <c r="A3080" s="1">
        <v>8</v>
      </c>
      <c r="B3080" s="2" t="s">
        <v>553</v>
      </c>
      <c r="C3080">
        <v>90.2</v>
      </c>
    </row>
    <row r="3081" spans="1:3" x14ac:dyDescent="0.25">
      <c r="A3081" s="1">
        <v>8</v>
      </c>
      <c r="B3081" s="2" t="s">
        <v>554</v>
      </c>
      <c r="C3081">
        <v>91.9</v>
      </c>
    </row>
    <row r="3082" spans="1:3" x14ac:dyDescent="0.25">
      <c r="A3082" s="1">
        <v>8</v>
      </c>
      <c r="B3082" s="2" t="s">
        <v>555</v>
      </c>
      <c r="C3082">
        <v>92.5</v>
      </c>
    </row>
    <row r="3083" spans="1:3" x14ac:dyDescent="0.25">
      <c r="A3083" s="1">
        <v>8</v>
      </c>
      <c r="B3083" s="2" t="s">
        <v>556</v>
      </c>
      <c r="C3083">
        <v>93.8</v>
      </c>
    </row>
    <row r="3084" spans="1:3" x14ac:dyDescent="0.25">
      <c r="A3084" s="1">
        <v>8</v>
      </c>
      <c r="B3084" s="2" t="s">
        <v>557</v>
      </c>
      <c r="C3084">
        <v>95.4</v>
      </c>
    </row>
    <row r="3085" spans="1:3" x14ac:dyDescent="0.25">
      <c r="A3085" s="1">
        <v>8</v>
      </c>
      <c r="B3085" s="2" t="s">
        <v>558</v>
      </c>
      <c r="C3085">
        <v>93.2</v>
      </c>
    </row>
    <row r="3086" spans="1:3" x14ac:dyDescent="0.25">
      <c r="A3086" s="1">
        <v>8</v>
      </c>
      <c r="B3086" s="2" t="s">
        <v>559</v>
      </c>
      <c r="C3086">
        <v>87.3</v>
      </c>
    </row>
    <row r="3087" spans="1:3" x14ac:dyDescent="0.25">
      <c r="A3087" s="1">
        <v>8</v>
      </c>
      <c r="B3087" s="2" t="s">
        <v>560</v>
      </c>
      <c r="C3087">
        <v>81.400000000000006</v>
      </c>
    </row>
    <row r="3088" spans="1:3" x14ac:dyDescent="0.25">
      <c r="A3088" s="1">
        <v>8</v>
      </c>
      <c r="B3088" s="2" t="s">
        <v>561</v>
      </c>
      <c r="C3088">
        <v>79.5</v>
      </c>
    </row>
    <row r="3089" spans="1:3" x14ac:dyDescent="0.25">
      <c r="A3089" s="1">
        <v>8</v>
      </c>
      <c r="B3089" s="2" t="s">
        <v>562</v>
      </c>
      <c r="C3089">
        <v>79.900000000000006</v>
      </c>
    </row>
    <row r="3090" spans="1:3" x14ac:dyDescent="0.25">
      <c r="A3090" s="1">
        <v>8</v>
      </c>
      <c r="B3090" s="2" t="s">
        <v>563</v>
      </c>
      <c r="C3090">
        <v>82.9</v>
      </c>
    </row>
    <row r="3091" spans="1:3" x14ac:dyDescent="0.25">
      <c r="A3091" s="1">
        <v>8</v>
      </c>
      <c r="B3091" s="2" t="s">
        <v>564</v>
      </c>
      <c r="C3091">
        <v>80.099999999999994</v>
      </c>
    </row>
    <row r="3092" spans="1:3" x14ac:dyDescent="0.25">
      <c r="A3092" s="1">
        <v>8</v>
      </c>
      <c r="B3092" s="2" t="s">
        <v>565</v>
      </c>
      <c r="C3092">
        <v>78.3</v>
      </c>
    </row>
    <row r="3093" spans="1:3" x14ac:dyDescent="0.25">
      <c r="A3093" s="1">
        <v>8</v>
      </c>
      <c r="B3093" s="2" t="s">
        <v>566</v>
      </c>
      <c r="C3093">
        <v>78.400000000000006</v>
      </c>
    </row>
    <row r="3094" spans="1:3" x14ac:dyDescent="0.25">
      <c r="A3094" s="1">
        <v>8</v>
      </c>
      <c r="B3094" s="2" t="s">
        <v>567</v>
      </c>
      <c r="C3094">
        <v>78</v>
      </c>
    </row>
    <row r="3095" spans="1:3" x14ac:dyDescent="0.25">
      <c r="A3095" s="1">
        <v>8</v>
      </c>
      <c r="B3095" s="2" t="s">
        <v>568</v>
      </c>
      <c r="C3095">
        <v>78</v>
      </c>
    </row>
    <row r="3096" spans="1:3" x14ac:dyDescent="0.25">
      <c r="A3096" s="1">
        <v>8</v>
      </c>
      <c r="B3096" s="2" t="s">
        <v>569</v>
      </c>
      <c r="C3096">
        <v>77.7</v>
      </c>
    </row>
    <row r="3097" spans="1:3" x14ac:dyDescent="0.25">
      <c r="A3097" s="1">
        <v>8</v>
      </c>
      <c r="B3097" s="2" t="s">
        <v>570</v>
      </c>
      <c r="C3097">
        <v>74.400000000000006</v>
      </c>
    </row>
    <row r="3098" spans="1:3" x14ac:dyDescent="0.25">
      <c r="A3098" s="1">
        <v>8</v>
      </c>
      <c r="B3098" s="2" t="s">
        <v>571</v>
      </c>
      <c r="C3098">
        <v>74.599999999999994</v>
      </c>
    </row>
    <row r="3099" spans="1:3" x14ac:dyDescent="0.25">
      <c r="A3099" s="1">
        <v>8</v>
      </c>
      <c r="B3099" s="2" t="s">
        <v>572</v>
      </c>
      <c r="C3099">
        <v>79.900000000000006</v>
      </c>
    </row>
    <row r="3100" spans="1:3" x14ac:dyDescent="0.25">
      <c r="A3100" s="1">
        <v>8</v>
      </c>
      <c r="B3100" s="2" t="s">
        <v>573</v>
      </c>
      <c r="C3100">
        <v>82.3</v>
      </c>
    </row>
    <row r="3101" spans="1:3" x14ac:dyDescent="0.25">
      <c r="A3101" s="1">
        <v>8</v>
      </c>
      <c r="B3101" s="2" t="s">
        <v>574</v>
      </c>
      <c r="C3101">
        <v>86</v>
      </c>
    </row>
    <row r="3102" spans="1:3" x14ac:dyDescent="0.25">
      <c r="A3102" s="1">
        <v>8</v>
      </c>
      <c r="B3102" s="2" t="s">
        <v>575</v>
      </c>
      <c r="C3102">
        <v>86.4</v>
      </c>
    </row>
    <row r="3103" spans="1:3" x14ac:dyDescent="0.25">
      <c r="A3103" s="1">
        <v>8</v>
      </c>
      <c r="B3103" s="2" t="s">
        <v>576</v>
      </c>
      <c r="C3103">
        <v>89.4</v>
      </c>
    </row>
    <row r="3104" spans="1:3" x14ac:dyDescent="0.25">
      <c r="A3104" s="1">
        <v>8</v>
      </c>
      <c r="B3104" s="2" t="s">
        <v>577</v>
      </c>
      <c r="C3104">
        <v>91.8</v>
      </c>
    </row>
    <row r="3105" spans="1:3" x14ac:dyDescent="0.25">
      <c r="A3105" s="1">
        <v>8</v>
      </c>
      <c r="B3105" s="2" t="s">
        <v>578</v>
      </c>
      <c r="C3105">
        <v>94</v>
      </c>
    </row>
    <row r="3106" spans="1:3" x14ac:dyDescent="0.25">
      <c r="A3106" s="1">
        <v>8</v>
      </c>
      <c r="B3106" s="2" t="s">
        <v>579</v>
      </c>
      <c r="C3106">
        <v>97.3</v>
      </c>
    </row>
    <row r="3107" spans="1:3" x14ac:dyDescent="0.25">
      <c r="A3107" s="1">
        <v>8</v>
      </c>
      <c r="B3107" s="2" t="s">
        <v>580</v>
      </c>
      <c r="C3107">
        <v>95.5</v>
      </c>
    </row>
    <row r="3108" spans="1:3" x14ac:dyDescent="0.25">
      <c r="A3108" s="1">
        <v>8</v>
      </c>
      <c r="B3108" s="2" t="s">
        <v>581</v>
      </c>
      <c r="C3108">
        <v>95.5</v>
      </c>
    </row>
    <row r="3109" spans="1:3" x14ac:dyDescent="0.25">
      <c r="A3109" s="1">
        <v>8</v>
      </c>
      <c r="B3109" s="2" t="s">
        <v>582</v>
      </c>
      <c r="C3109">
        <v>93.3</v>
      </c>
    </row>
    <row r="3110" spans="1:3" x14ac:dyDescent="0.25">
      <c r="A3110" s="1">
        <v>8</v>
      </c>
      <c r="B3110" s="2" t="s">
        <v>583</v>
      </c>
      <c r="C3110">
        <v>89.4</v>
      </c>
    </row>
    <row r="3111" spans="1:3" x14ac:dyDescent="0.25">
      <c r="A3111" s="1">
        <v>8</v>
      </c>
      <c r="B3111" s="2" t="s">
        <v>584</v>
      </c>
      <c r="C3111">
        <v>83.5</v>
      </c>
    </row>
    <row r="3112" spans="1:3" x14ac:dyDescent="0.25">
      <c r="A3112" s="1">
        <v>8</v>
      </c>
      <c r="B3112" s="2" t="s">
        <v>585</v>
      </c>
      <c r="C3112">
        <v>82.6</v>
      </c>
    </row>
    <row r="3113" spans="1:3" x14ac:dyDescent="0.25">
      <c r="A3113" s="1">
        <v>8</v>
      </c>
      <c r="B3113" s="2" t="s">
        <v>586</v>
      </c>
      <c r="C3113">
        <v>77.599999999999994</v>
      </c>
    </row>
    <row r="3114" spans="1:3" x14ac:dyDescent="0.25">
      <c r="A3114" s="1">
        <v>8</v>
      </c>
      <c r="B3114" s="2" t="s">
        <v>587</v>
      </c>
      <c r="C3114">
        <v>75.599999999999994</v>
      </c>
    </row>
    <row r="3115" spans="1:3" x14ac:dyDescent="0.25">
      <c r="A3115" s="1">
        <v>8</v>
      </c>
      <c r="B3115" s="2" t="s">
        <v>588</v>
      </c>
      <c r="C3115">
        <v>82.5</v>
      </c>
    </row>
    <row r="3116" spans="1:3" x14ac:dyDescent="0.25">
      <c r="A3116" s="1">
        <v>8</v>
      </c>
      <c r="B3116" s="2" t="s">
        <v>589</v>
      </c>
      <c r="C3116">
        <v>80.5</v>
      </c>
    </row>
    <row r="3117" spans="1:3" x14ac:dyDescent="0.25">
      <c r="A3117" s="1">
        <v>8</v>
      </c>
      <c r="B3117" s="2" t="s">
        <v>590</v>
      </c>
      <c r="C3117">
        <v>77.400000000000006</v>
      </c>
    </row>
    <row r="3118" spans="1:3" x14ac:dyDescent="0.25">
      <c r="A3118" s="1">
        <v>8</v>
      </c>
      <c r="B3118" s="2" t="s">
        <v>591</v>
      </c>
      <c r="C3118">
        <v>74.099999999999994</v>
      </c>
    </row>
    <row r="3119" spans="1:3" x14ac:dyDescent="0.25">
      <c r="A3119" s="1">
        <v>8</v>
      </c>
      <c r="B3119" s="2" t="s">
        <v>592</v>
      </c>
      <c r="C3119">
        <v>74.7</v>
      </c>
    </row>
    <row r="3120" spans="1:3" x14ac:dyDescent="0.25">
      <c r="A3120" s="1">
        <v>8</v>
      </c>
      <c r="B3120" s="2" t="s">
        <v>593</v>
      </c>
      <c r="C3120">
        <v>74.599999999999994</v>
      </c>
    </row>
    <row r="3121" spans="1:3" x14ac:dyDescent="0.25">
      <c r="A3121" s="1">
        <v>8</v>
      </c>
      <c r="B3121" s="2" t="s">
        <v>594</v>
      </c>
      <c r="C3121">
        <v>73.2</v>
      </c>
    </row>
    <row r="3122" spans="1:3" x14ac:dyDescent="0.25">
      <c r="A3122" s="1">
        <v>8</v>
      </c>
      <c r="B3122" s="2" t="s">
        <v>595</v>
      </c>
      <c r="C3122">
        <v>73.599999999999994</v>
      </c>
    </row>
    <row r="3123" spans="1:3" x14ac:dyDescent="0.25">
      <c r="A3123" s="1">
        <v>8</v>
      </c>
      <c r="B3123" s="2" t="s">
        <v>596</v>
      </c>
      <c r="C3123">
        <v>78.2</v>
      </c>
    </row>
    <row r="3124" spans="1:3" x14ac:dyDescent="0.25">
      <c r="A3124" s="1">
        <v>8</v>
      </c>
      <c r="B3124" s="2" t="s">
        <v>597</v>
      </c>
      <c r="C3124">
        <v>80.599999999999994</v>
      </c>
    </row>
    <row r="3125" spans="1:3" x14ac:dyDescent="0.25">
      <c r="A3125" s="1">
        <v>8</v>
      </c>
      <c r="B3125" s="2" t="s">
        <v>598</v>
      </c>
      <c r="C3125">
        <v>84.4</v>
      </c>
    </row>
    <row r="3126" spans="1:3" x14ac:dyDescent="0.25">
      <c r="A3126" s="1">
        <v>8</v>
      </c>
      <c r="B3126" s="2" t="s">
        <v>599</v>
      </c>
      <c r="C3126">
        <v>86.4</v>
      </c>
    </row>
    <row r="3127" spans="1:3" x14ac:dyDescent="0.25">
      <c r="A3127" s="1">
        <v>8</v>
      </c>
      <c r="B3127" s="2" t="s">
        <v>600</v>
      </c>
      <c r="C3127">
        <v>90</v>
      </c>
    </row>
    <row r="3128" spans="1:3" x14ac:dyDescent="0.25">
      <c r="A3128" s="1">
        <v>8</v>
      </c>
      <c r="B3128" s="2" t="s">
        <v>601</v>
      </c>
      <c r="C3128">
        <v>92.3</v>
      </c>
    </row>
    <row r="3129" spans="1:3" x14ac:dyDescent="0.25">
      <c r="A3129" s="1">
        <v>8</v>
      </c>
      <c r="B3129" s="2" t="s">
        <v>602</v>
      </c>
      <c r="C3129">
        <v>94.6</v>
      </c>
    </row>
    <row r="3130" spans="1:3" x14ac:dyDescent="0.25">
      <c r="A3130" s="1">
        <v>8</v>
      </c>
      <c r="B3130" s="2" t="s">
        <v>603</v>
      </c>
      <c r="C3130">
        <v>97.1</v>
      </c>
    </row>
    <row r="3131" spans="1:3" x14ac:dyDescent="0.25">
      <c r="A3131" s="1">
        <v>8</v>
      </c>
      <c r="B3131" s="2" t="s">
        <v>604</v>
      </c>
      <c r="C3131">
        <v>97.9</v>
      </c>
    </row>
    <row r="3132" spans="1:3" x14ac:dyDescent="0.25">
      <c r="A3132" s="1">
        <v>8</v>
      </c>
      <c r="B3132" s="2" t="s">
        <v>605</v>
      </c>
      <c r="C3132">
        <v>96.9</v>
      </c>
    </row>
    <row r="3133" spans="1:3" x14ac:dyDescent="0.25">
      <c r="A3133" s="1">
        <v>8</v>
      </c>
      <c r="B3133" s="2" t="s">
        <v>606</v>
      </c>
      <c r="C3133">
        <v>95.3</v>
      </c>
    </row>
    <row r="3134" spans="1:3" x14ac:dyDescent="0.25">
      <c r="A3134" s="1">
        <v>8</v>
      </c>
      <c r="B3134" s="2" t="s">
        <v>607</v>
      </c>
      <c r="C3134">
        <v>91.8</v>
      </c>
    </row>
    <row r="3135" spans="1:3" x14ac:dyDescent="0.25">
      <c r="A3135" s="1">
        <v>8</v>
      </c>
      <c r="B3135" s="2" t="s">
        <v>608</v>
      </c>
      <c r="C3135">
        <v>83.8</v>
      </c>
    </row>
    <row r="3136" spans="1:3" x14ac:dyDescent="0.25">
      <c r="A3136" s="1">
        <v>8</v>
      </c>
      <c r="B3136" s="2" t="s">
        <v>609</v>
      </c>
      <c r="C3136">
        <v>82</v>
      </c>
    </row>
    <row r="3137" spans="1:3" x14ac:dyDescent="0.25">
      <c r="A3137" s="1">
        <v>8</v>
      </c>
      <c r="B3137" s="2" t="s">
        <v>610</v>
      </c>
      <c r="C3137">
        <v>78.599999999999994</v>
      </c>
    </row>
    <row r="3138" spans="1:3" x14ac:dyDescent="0.25">
      <c r="A3138" s="1">
        <v>8</v>
      </c>
      <c r="B3138" s="2" t="s">
        <v>611</v>
      </c>
      <c r="C3138">
        <v>85.1</v>
      </c>
    </row>
    <row r="3139" spans="1:3" x14ac:dyDescent="0.25">
      <c r="A3139" s="1">
        <v>8</v>
      </c>
      <c r="B3139" s="2" t="s">
        <v>612</v>
      </c>
      <c r="C3139">
        <v>83.5</v>
      </c>
    </row>
    <row r="3140" spans="1:3" x14ac:dyDescent="0.25">
      <c r="A3140" s="1">
        <v>8</v>
      </c>
      <c r="B3140" s="2" t="s">
        <v>613</v>
      </c>
      <c r="C3140">
        <v>80.400000000000006</v>
      </c>
    </row>
    <row r="3141" spans="1:3" x14ac:dyDescent="0.25">
      <c r="A3141" s="1">
        <v>8</v>
      </c>
      <c r="B3141" s="2" t="s">
        <v>614</v>
      </c>
      <c r="C3141">
        <v>76.5</v>
      </c>
    </row>
    <row r="3142" spans="1:3" x14ac:dyDescent="0.25">
      <c r="A3142" s="1">
        <v>8</v>
      </c>
      <c r="B3142" s="2" t="s">
        <v>615</v>
      </c>
      <c r="C3142">
        <v>76.7</v>
      </c>
    </row>
    <row r="3143" spans="1:3" x14ac:dyDescent="0.25">
      <c r="A3143" s="1">
        <v>8</v>
      </c>
      <c r="B3143" s="2" t="s">
        <v>616</v>
      </c>
      <c r="C3143">
        <v>74.8</v>
      </c>
    </row>
    <row r="3144" spans="1:3" x14ac:dyDescent="0.25">
      <c r="A3144" s="1">
        <v>8</v>
      </c>
      <c r="B3144" s="2" t="s">
        <v>617</v>
      </c>
      <c r="C3144">
        <v>74.2</v>
      </c>
    </row>
    <row r="3145" spans="1:3" x14ac:dyDescent="0.25">
      <c r="A3145" s="1">
        <v>8</v>
      </c>
      <c r="B3145" s="2" t="s">
        <v>618</v>
      </c>
      <c r="C3145">
        <v>71.400000000000006</v>
      </c>
    </row>
    <row r="3146" spans="1:3" x14ac:dyDescent="0.25">
      <c r="A3146" s="1">
        <v>8</v>
      </c>
      <c r="B3146" s="2" t="s">
        <v>619</v>
      </c>
      <c r="C3146">
        <v>72.599999999999994</v>
      </c>
    </row>
    <row r="3147" spans="1:3" x14ac:dyDescent="0.25">
      <c r="A3147" s="1">
        <v>8</v>
      </c>
      <c r="B3147" s="2" t="s">
        <v>620</v>
      </c>
      <c r="C3147">
        <v>76.7</v>
      </c>
    </row>
    <row r="3148" spans="1:3" x14ac:dyDescent="0.25">
      <c r="A3148" s="1">
        <v>8</v>
      </c>
      <c r="B3148" s="2" t="s">
        <v>621</v>
      </c>
      <c r="C3148">
        <v>79.5</v>
      </c>
    </row>
    <row r="3149" spans="1:3" x14ac:dyDescent="0.25">
      <c r="A3149" s="1">
        <v>8</v>
      </c>
      <c r="B3149" s="2" t="s">
        <v>622</v>
      </c>
      <c r="C3149">
        <v>83.8</v>
      </c>
    </row>
    <row r="3150" spans="1:3" x14ac:dyDescent="0.25">
      <c r="A3150" s="1">
        <v>8</v>
      </c>
      <c r="B3150" s="2" t="s">
        <v>623</v>
      </c>
      <c r="C3150">
        <v>86.5</v>
      </c>
    </row>
    <row r="3151" spans="1:3" x14ac:dyDescent="0.25">
      <c r="A3151" s="1">
        <v>8</v>
      </c>
      <c r="B3151" s="2" t="s">
        <v>624</v>
      </c>
      <c r="C3151">
        <v>89.5</v>
      </c>
    </row>
    <row r="3152" spans="1:3" x14ac:dyDescent="0.25">
      <c r="A3152" s="1">
        <v>8</v>
      </c>
      <c r="B3152" s="2" t="s">
        <v>625</v>
      </c>
      <c r="C3152">
        <v>91.7</v>
      </c>
    </row>
    <row r="3153" spans="1:3" x14ac:dyDescent="0.25">
      <c r="A3153" s="1">
        <v>8</v>
      </c>
      <c r="B3153" s="2" t="s">
        <v>626</v>
      </c>
      <c r="C3153">
        <v>94.7</v>
      </c>
    </row>
    <row r="3154" spans="1:3" x14ac:dyDescent="0.25">
      <c r="A3154" s="1">
        <v>8</v>
      </c>
      <c r="B3154" s="2" t="s">
        <v>627</v>
      </c>
      <c r="C3154">
        <v>95</v>
      </c>
    </row>
    <row r="3155" spans="1:3" x14ac:dyDescent="0.25">
      <c r="A3155" s="1">
        <v>8</v>
      </c>
      <c r="B3155" s="2" t="s">
        <v>628</v>
      </c>
      <c r="C3155">
        <v>97.2</v>
      </c>
    </row>
    <row r="3156" spans="1:3" x14ac:dyDescent="0.25">
      <c r="A3156" s="1">
        <v>8</v>
      </c>
      <c r="B3156" s="2" t="s">
        <v>629</v>
      </c>
      <c r="C3156">
        <v>97.4</v>
      </c>
    </row>
    <row r="3157" spans="1:3" x14ac:dyDescent="0.25">
      <c r="A3157" s="1">
        <v>8</v>
      </c>
      <c r="B3157" s="2" t="s">
        <v>630</v>
      </c>
      <c r="C3157">
        <v>94.6</v>
      </c>
    </row>
    <row r="3158" spans="1:3" x14ac:dyDescent="0.25">
      <c r="A3158" s="1">
        <v>8</v>
      </c>
      <c r="B3158" s="2" t="s">
        <v>631</v>
      </c>
      <c r="C3158">
        <v>87.2</v>
      </c>
    </row>
    <row r="3159" spans="1:3" x14ac:dyDescent="0.25">
      <c r="A3159" s="1">
        <v>8</v>
      </c>
      <c r="B3159" s="2" t="s">
        <v>632</v>
      </c>
      <c r="C3159">
        <v>82.1</v>
      </c>
    </row>
    <row r="3160" spans="1:3" x14ac:dyDescent="0.25">
      <c r="A3160" s="1">
        <v>8</v>
      </c>
      <c r="B3160" s="2" t="s">
        <v>633</v>
      </c>
      <c r="C3160">
        <v>80.099999999999994</v>
      </c>
    </row>
    <row r="3161" spans="1:3" x14ac:dyDescent="0.25">
      <c r="A3161" s="1">
        <v>8</v>
      </c>
      <c r="B3161" s="2" t="s">
        <v>634</v>
      </c>
      <c r="C3161">
        <v>78.099999999999994</v>
      </c>
    </row>
    <row r="3162" spans="1:3" x14ac:dyDescent="0.25">
      <c r="A3162" s="1">
        <v>8</v>
      </c>
      <c r="B3162" s="2" t="s">
        <v>635</v>
      </c>
      <c r="C3162">
        <v>84.7</v>
      </c>
    </row>
    <row r="3163" spans="1:3" x14ac:dyDescent="0.25">
      <c r="A3163" s="1">
        <v>8</v>
      </c>
      <c r="B3163" s="2" t="s">
        <v>636</v>
      </c>
      <c r="C3163">
        <v>81.400000000000006</v>
      </c>
    </row>
    <row r="3164" spans="1:3" x14ac:dyDescent="0.25">
      <c r="A3164" s="1">
        <v>8</v>
      </c>
      <c r="B3164" s="2" t="s">
        <v>637</v>
      </c>
      <c r="C3164">
        <v>79.7</v>
      </c>
    </row>
    <row r="3165" spans="1:3" x14ac:dyDescent="0.25">
      <c r="A3165" s="1">
        <v>8</v>
      </c>
      <c r="B3165" s="2" t="s">
        <v>638</v>
      </c>
      <c r="C3165">
        <v>78.099999999999994</v>
      </c>
    </row>
    <row r="3166" spans="1:3" x14ac:dyDescent="0.25">
      <c r="A3166" s="1">
        <v>8</v>
      </c>
      <c r="B3166" s="2" t="s">
        <v>639</v>
      </c>
      <c r="C3166">
        <v>77.8</v>
      </c>
    </row>
    <row r="3167" spans="1:3" x14ac:dyDescent="0.25">
      <c r="A3167" s="1">
        <v>8</v>
      </c>
      <c r="B3167" s="2" t="s">
        <v>640</v>
      </c>
      <c r="C3167">
        <v>77</v>
      </c>
    </row>
    <row r="3168" spans="1:3" x14ac:dyDescent="0.25">
      <c r="A3168" s="1">
        <v>8</v>
      </c>
      <c r="B3168" s="2" t="s">
        <v>641</v>
      </c>
      <c r="C3168">
        <v>77.400000000000006</v>
      </c>
    </row>
    <row r="3169" spans="1:3" x14ac:dyDescent="0.25">
      <c r="A3169" s="1">
        <v>8</v>
      </c>
      <c r="B3169" s="2" t="s">
        <v>642</v>
      </c>
      <c r="C3169">
        <v>77</v>
      </c>
    </row>
    <row r="3170" spans="1:3" x14ac:dyDescent="0.25">
      <c r="A3170" s="1">
        <v>8</v>
      </c>
      <c r="B3170" s="2" t="s">
        <v>643</v>
      </c>
      <c r="C3170">
        <v>75</v>
      </c>
    </row>
    <row r="3171" spans="1:3" x14ac:dyDescent="0.25">
      <c r="A3171" s="1">
        <v>8</v>
      </c>
      <c r="B3171" s="2" t="s">
        <v>644</v>
      </c>
      <c r="C3171">
        <v>77.900000000000006</v>
      </c>
    </row>
    <row r="3172" spans="1:3" x14ac:dyDescent="0.25">
      <c r="A3172" s="1">
        <v>8</v>
      </c>
      <c r="B3172" s="2" t="s">
        <v>645</v>
      </c>
      <c r="C3172">
        <v>80.599999999999994</v>
      </c>
    </row>
    <row r="3173" spans="1:3" x14ac:dyDescent="0.25">
      <c r="A3173" s="1">
        <v>8</v>
      </c>
      <c r="B3173" s="2" t="s">
        <v>646</v>
      </c>
      <c r="C3173">
        <v>83.6</v>
      </c>
    </row>
    <row r="3174" spans="1:3" x14ac:dyDescent="0.25">
      <c r="A3174" s="1">
        <v>8</v>
      </c>
      <c r="B3174" s="2" t="s">
        <v>647</v>
      </c>
      <c r="C3174">
        <v>86.2</v>
      </c>
    </row>
    <row r="3175" spans="1:3" x14ac:dyDescent="0.25">
      <c r="A3175" s="1">
        <v>8</v>
      </c>
      <c r="B3175" s="2" t="s">
        <v>648</v>
      </c>
      <c r="C3175">
        <v>89.2</v>
      </c>
    </row>
    <row r="3176" spans="1:3" x14ac:dyDescent="0.25">
      <c r="A3176" s="1">
        <v>8</v>
      </c>
      <c r="B3176" s="2" t="s">
        <v>649</v>
      </c>
      <c r="C3176">
        <v>92.7</v>
      </c>
    </row>
    <row r="3177" spans="1:3" x14ac:dyDescent="0.25">
      <c r="A3177" s="1">
        <v>8</v>
      </c>
      <c r="B3177" s="2" t="s">
        <v>650</v>
      </c>
      <c r="C3177">
        <v>94.6</v>
      </c>
    </row>
    <row r="3178" spans="1:3" x14ac:dyDescent="0.25">
      <c r="A3178" s="1">
        <v>8</v>
      </c>
      <c r="B3178" s="2" t="s">
        <v>651</v>
      </c>
      <c r="C3178">
        <v>96.4</v>
      </c>
    </row>
    <row r="3179" spans="1:3" x14ac:dyDescent="0.25">
      <c r="A3179" s="1">
        <v>8</v>
      </c>
      <c r="B3179" s="2" t="s">
        <v>652</v>
      </c>
      <c r="C3179">
        <v>97.1</v>
      </c>
    </row>
    <row r="3180" spans="1:3" x14ac:dyDescent="0.25">
      <c r="A3180" s="1">
        <v>8</v>
      </c>
      <c r="B3180" s="2" t="s">
        <v>653</v>
      </c>
      <c r="C3180">
        <v>96.5</v>
      </c>
    </row>
    <row r="3181" spans="1:3" x14ac:dyDescent="0.25">
      <c r="A3181" s="1">
        <v>8</v>
      </c>
      <c r="B3181" s="2" t="s">
        <v>654</v>
      </c>
      <c r="C3181">
        <v>95.4</v>
      </c>
    </row>
    <row r="3182" spans="1:3" x14ac:dyDescent="0.25">
      <c r="A3182" s="1">
        <v>8</v>
      </c>
      <c r="B3182" s="2" t="s">
        <v>655</v>
      </c>
      <c r="C3182">
        <v>90.5</v>
      </c>
    </row>
    <row r="3183" spans="1:3" x14ac:dyDescent="0.25">
      <c r="A3183" s="1">
        <v>8</v>
      </c>
      <c r="B3183" s="2" t="s">
        <v>656</v>
      </c>
      <c r="C3183">
        <v>82.2</v>
      </c>
    </row>
    <row r="3184" spans="1:3" x14ac:dyDescent="0.25">
      <c r="A3184" s="1">
        <v>8</v>
      </c>
      <c r="B3184" s="2" t="s">
        <v>657</v>
      </c>
      <c r="C3184">
        <v>78.400000000000006</v>
      </c>
    </row>
    <row r="3185" spans="1:3" x14ac:dyDescent="0.25">
      <c r="A3185" s="1">
        <v>8</v>
      </c>
      <c r="B3185" s="2" t="s">
        <v>658</v>
      </c>
      <c r="C3185">
        <v>78.3</v>
      </c>
    </row>
    <row r="3186" spans="1:3" x14ac:dyDescent="0.25">
      <c r="A3186" s="1">
        <v>8</v>
      </c>
      <c r="B3186" s="2" t="s">
        <v>659</v>
      </c>
      <c r="C3186">
        <v>76.599999999999994</v>
      </c>
    </row>
    <row r="3187" spans="1:3" x14ac:dyDescent="0.25">
      <c r="A3187" s="1">
        <v>8</v>
      </c>
      <c r="B3187" s="2" t="s">
        <v>660</v>
      </c>
      <c r="C3187">
        <v>82.9</v>
      </c>
    </row>
    <row r="3188" spans="1:3" x14ac:dyDescent="0.25">
      <c r="A3188" s="1">
        <v>8</v>
      </c>
      <c r="B3188" s="2" t="s">
        <v>661</v>
      </c>
      <c r="C3188">
        <v>80.7</v>
      </c>
    </row>
    <row r="3189" spans="1:3" x14ac:dyDescent="0.25">
      <c r="A3189" s="1">
        <v>8</v>
      </c>
      <c r="B3189" s="2" t="s">
        <v>662</v>
      </c>
      <c r="C3189">
        <v>80.400000000000006</v>
      </c>
    </row>
    <row r="3190" spans="1:3" x14ac:dyDescent="0.25">
      <c r="A3190" s="1">
        <v>8</v>
      </c>
      <c r="B3190" s="2" t="s">
        <v>663</v>
      </c>
      <c r="C3190">
        <v>79.2</v>
      </c>
    </row>
    <row r="3191" spans="1:3" x14ac:dyDescent="0.25">
      <c r="A3191" s="1">
        <v>8</v>
      </c>
      <c r="B3191" s="2" t="s">
        <v>664</v>
      </c>
      <c r="C3191">
        <v>78.400000000000006</v>
      </c>
    </row>
    <row r="3192" spans="1:3" x14ac:dyDescent="0.25">
      <c r="A3192" s="1">
        <v>8</v>
      </c>
      <c r="B3192" s="2" t="s">
        <v>665</v>
      </c>
      <c r="C3192">
        <v>78.400000000000006</v>
      </c>
    </row>
    <row r="3193" spans="1:3" x14ac:dyDescent="0.25">
      <c r="A3193" s="1">
        <v>8</v>
      </c>
      <c r="B3193" s="2" t="s">
        <v>666</v>
      </c>
      <c r="C3193">
        <v>77.099999999999994</v>
      </c>
    </row>
    <row r="3194" spans="1:3" x14ac:dyDescent="0.25">
      <c r="A3194" s="1">
        <v>8</v>
      </c>
      <c r="B3194" s="2" t="s">
        <v>667</v>
      </c>
      <c r="C3194">
        <v>77.099999999999994</v>
      </c>
    </row>
    <row r="3195" spans="1:3" x14ac:dyDescent="0.25">
      <c r="A3195" s="1">
        <v>8</v>
      </c>
      <c r="B3195" s="2" t="s">
        <v>668</v>
      </c>
      <c r="C3195">
        <v>79.8</v>
      </c>
    </row>
    <row r="3196" spans="1:3" x14ac:dyDescent="0.25">
      <c r="A3196" s="1">
        <v>8</v>
      </c>
      <c r="B3196" s="2" t="s">
        <v>669</v>
      </c>
      <c r="C3196">
        <v>83.1</v>
      </c>
    </row>
    <row r="3197" spans="1:3" x14ac:dyDescent="0.25">
      <c r="A3197" s="1">
        <v>8</v>
      </c>
      <c r="B3197" s="2" t="s">
        <v>670</v>
      </c>
      <c r="C3197">
        <v>86.3</v>
      </c>
    </row>
    <row r="3198" spans="1:3" x14ac:dyDescent="0.25">
      <c r="A3198" s="1">
        <v>8</v>
      </c>
      <c r="B3198" s="2" t="s">
        <v>671</v>
      </c>
      <c r="C3198">
        <v>89.6</v>
      </c>
    </row>
    <row r="3199" spans="1:3" x14ac:dyDescent="0.25">
      <c r="A3199" s="1">
        <v>8</v>
      </c>
      <c r="B3199" s="2" t="s">
        <v>672</v>
      </c>
      <c r="C3199">
        <v>91.5</v>
      </c>
    </row>
    <row r="3200" spans="1:3" x14ac:dyDescent="0.25">
      <c r="A3200" s="1">
        <v>8</v>
      </c>
      <c r="B3200" s="2" t="s">
        <v>673</v>
      </c>
      <c r="C3200">
        <v>94.3</v>
      </c>
    </row>
    <row r="3201" spans="1:3" x14ac:dyDescent="0.25">
      <c r="A3201" s="1">
        <v>8</v>
      </c>
      <c r="B3201" s="2" t="s">
        <v>674</v>
      </c>
      <c r="C3201">
        <v>96</v>
      </c>
    </row>
    <row r="3202" spans="1:3" x14ac:dyDescent="0.25">
      <c r="A3202" s="1">
        <v>8</v>
      </c>
      <c r="B3202" s="2" t="s">
        <v>675</v>
      </c>
      <c r="C3202">
        <v>96.9</v>
      </c>
    </row>
    <row r="3203" spans="1:3" x14ac:dyDescent="0.25">
      <c r="A3203" s="1">
        <v>8</v>
      </c>
      <c r="B3203" s="2" t="s">
        <v>676</v>
      </c>
      <c r="C3203">
        <v>98.7</v>
      </c>
    </row>
    <row r="3204" spans="1:3" x14ac:dyDescent="0.25">
      <c r="A3204" s="1">
        <v>8</v>
      </c>
      <c r="B3204" s="2" t="s">
        <v>677</v>
      </c>
      <c r="C3204">
        <v>97</v>
      </c>
    </row>
    <row r="3205" spans="1:3" x14ac:dyDescent="0.25">
      <c r="A3205" s="1">
        <v>8</v>
      </c>
      <c r="B3205" s="2" t="s">
        <v>678</v>
      </c>
      <c r="C3205">
        <v>95.9</v>
      </c>
    </row>
    <row r="3206" spans="1:3" x14ac:dyDescent="0.25">
      <c r="A3206" s="1">
        <v>8</v>
      </c>
      <c r="B3206" s="2" t="s">
        <v>679</v>
      </c>
      <c r="C3206">
        <v>90</v>
      </c>
    </row>
    <row r="3207" spans="1:3" x14ac:dyDescent="0.25">
      <c r="A3207" s="1">
        <v>8</v>
      </c>
      <c r="B3207" s="2" t="s">
        <v>680</v>
      </c>
      <c r="C3207">
        <v>83.4</v>
      </c>
    </row>
    <row r="3208" spans="1:3" x14ac:dyDescent="0.25">
      <c r="A3208" s="1">
        <v>8</v>
      </c>
      <c r="B3208" s="2" t="s">
        <v>681</v>
      </c>
      <c r="C3208">
        <v>82.6</v>
      </c>
    </row>
    <row r="3209" spans="1:3" x14ac:dyDescent="0.25">
      <c r="A3209" s="1">
        <v>8</v>
      </c>
      <c r="B3209" s="2" t="s">
        <v>682</v>
      </c>
      <c r="C3209">
        <v>81.7</v>
      </c>
    </row>
    <row r="3210" spans="1:3" x14ac:dyDescent="0.25">
      <c r="A3210" s="1">
        <v>8</v>
      </c>
      <c r="B3210" s="2" t="s">
        <v>683</v>
      </c>
      <c r="C3210">
        <v>88.6</v>
      </c>
    </row>
    <row r="3211" spans="1:3" x14ac:dyDescent="0.25">
      <c r="A3211" s="1">
        <v>8</v>
      </c>
      <c r="B3211" s="2" t="s">
        <v>684</v>
      </c>
      <c r="C3211">
        <v>86.3</v>
      </c>
    </row>
    <row r="3212" spans="1:3" x14ac:dyDescent="0.25">
      <c r="A3212" s="1">
        <v>8</v>
      </c>
      <c r="B3212" s="2" t="s">
        <v>685</v>
      </c>
      <c r="C3212">
        <v>83</v>
      </c>
    </row>
    <row r="3213" spans="1:3" x14ac:dyDescent="0.25">
      <c r="A3213" s="1">
        <v>8</v>
      </c>
      <c r="B3213" s="2" t="s">
        <v>686</v>
      </c>
      <c r="C3213">
        <v>80.5</v>
      </c>
    </row>
    <row r="3214" spans="1:3" x14ac:dyDescent="0.25">
      <c r="A3214" s="1">
        <v>8</v>
      </c>
      <c r="B3214" s="2" t="s">
        <v>687</v>
      </c>
      <c r="C3214">
        <v>76.8</v>
      </c>
    </row>
    <row r="3215" spans="1:3" x14ac:dyDescent="0.25">
      <c r="A3215" s="1">
        <v>8</v>
      </c>
      <c r="B3215" s="2" t="s">
        <v>688</v>
      </c>
      <c r="C3215">
        <v>77.5</v>
      </c>
    </row>
    <row r="3216" spans="1:3" x14ac:dyDescent="0.25">
      <c r="A3216" s="1">
        <v>8</v>
      </c>
      <c r="B3216" s="2" t="s">
        <v>689</v>
      </c>
      <c r="C3216">
        <v>76.8</v>
      </c>
    </row>
    <row r="3217" spans="1:3" x14ac:dyDescent="0.25">
      <c r="A3217" s="1">
        <v>8</v>
      </c>
      <c r="B3217" s="2" t="s">
        <v>690</v>
      </c>
      <c r="C3217">
        <v>74.3</v>
      </c>
    </row>
    <row r="3218" spans="1:3" x14ac:dyDescent="0.25">
      <c r="A3218" s="1">
        <v>8</v>
      </c>
      <c r="B3218" s="2" t="s">
        <v>691</v>
      </c>
      <c r="C3218">
        <v>75.5</v>
      </c>
    </row>
    <row r="3219" spans="1:3" x14ac:dyDescent="0.25">
      <c r="A3219" s="1">
        <v>8</v>
      </c>
      <c r="B3219" s="2" t="s">
        <v>692</v>
      </c>
      <c r="C3219">
        <v>78.7</v>
      </c>
    </row>
    <row r="3220" spans="1:3" x14ac:dyDescent="0.25">
      <c r="A3220" s="1">
        <v>8</v>
      </c>
      <c r="B3220" s="2" t="s">
        <v>693</v>
      </c>
      <c r="C3220">
        <v>82.2</v>
      </c>
    </row>
    <row r="3221" spans="1:3" x14ac:dyDescent="0.25">
      <c r="A3221" s="1">
        <v>8</v>
      </c>
      <c r="B3221" s="2" t="s">
        <v>694</v>
      </c>
      <c r="C3221">
        <v>86.3</v>
      </c>
    </row>
    <row r="3222" spans="1:3" x14ac:dyDescent="0.25">
      <c r="A3222" s="1">
        <v>8</v>
      </c>
      <c r="B3222" s="2" t="s">
        <v>695</v>
      </c>
      <c r="C3222">
        <v>88.2</v>
      </c>
    </row>
    <row r="3223" spans="1:3" x14ac:dyDescent="0.25">
      <c r="A3223" s="1">
        <v>8</v>
      </c>
      <c r="B3223" s="2" t="s">
        <v>696</v>
      </c>
      <c r="C3223">
        <v>90.3</v>
      </c>
    </row>
    <row r="3224" spans="1:3" x14ac:dyDescent="0.25">
      <c r="A3224" s="1">
        <v>8</v>
      </c>
      <c r="B3224" s="2" t="s">
        <v>697</v>
      </c>
      <c r="C3224">
        <v>93.4</v>
      </c>
    </row>
    <row r="3225" spans="1:3" x14ac:dyDescent="0.25">
      <c r="A3225" s="1">
        <v>8</v>
      </c>
      <c r="B3225" s="2" t="s">
        <v>698</v>
      </c>
      <c r="C3225">
        <v>94.8</v>
      </c>
    </row>
    <row r="3226" spans="1:3" x14ac:dyDescent="0.25">
      <c r="A3226" s="1">
        <v>8</v>
      </c>
      <c r="B3226" s="2" t="s">
        <v>699</v>
      </c>
      <c r="C3226">
        <v>96.5</v>
      </c>
    </row>
    <row r="3227" spans="1:3" x14ac:dyDescent="0.25">
      <c r="A3227" s="1">
        <v>8</v>
      </c>
      <c r="B3227" s="2" t="s">
        <v>700</v>
      </c>
      <c r="C3227">
        <v>97.8</v>
      </c>
    </row>
    <row r="3228" spans="1:3" x14ac:dyDescent="0.25">
      <c r="A3228" s="1">
        <v>8</v>
      </c>
      <c r="B3228" s="2" t="s">
        <v>701</v>
      </c>
      <c r="C3228">
        <v>98</v>
      </c>
    </row>
    <row r="3229" spans="1:3" x14ac:dyDescent="0.25">
      <c r="A3229" s="1">
        <v>8</v>
      </c>
      <c r="B3229" s="2" t="s">
        <v>702</v>
      </c>
      <c r="C3229">
        <v>95.8</v>
      </c>
    </row>
    <row r="3230" spans="1:3" x14ac:dyDescent="0.25">
      <c r="A3230" s="1">
        <v>8</v>
      </c>
      <c r="B3230" s="2" t="s">
        <v>703</v>
      </c>
      <c r="C3230">
        <v>90.8</v>
      </c>
    </row>
    <row r="3231" spans="1:3" x14ac:dyDescent="0.25">
      <c r="A3231" s="1">
        <v>8</v>
      </c>
      <c r="B3231" s="2" t="s">
        <v>704</v>
      </c>
      <c r="C3231">
        <v>83.4</v>
      </c>
    </row>
    <row r="3232" spans="1:3" x14ac:dyDescent="0.25">
      <c r="A3232" s="1">
        <v>8</v>
      </c>
      <c r="B3232" s="2" t="s">
        <v>705</v>
      </c>
      <c r="C3232">
        <v>86.6</v>
      </c>
    </row>
    <row r="3233" spans="1:3" x14ac:dyDescent="0.25">
      <c r="A3233" s="1">
        <v>8</v>
      </c>
      <c r="B3233" s="2" t="s">
        <v>706</v>
      </c>
      <c r="C3233">
        <v>80</v>
      </c>
    </row>
    <row r="3234" spans="1:3" x14ac:dyDescent="0.25">
      <c r="A3234" s="1">
        <v>8</v>
      </c>
      <c r="B3234" s="2" t="s">
        <v>707</v>
      </c>
      <c r="C3234">
        <v>84.4</v>
      </c>
    </row>
    <row r="3235" spans="1:3" x14ac:dyDescent="0.25">
      <c r="A3235" s="1">
        <v>8</v>
      </c>
      <c r="B3235" s="2" t="s">
        <v>708</v>
      </c>
      <c r="C3235">
        <v>81.3</v>
      </c>
    </row>
    <row r="3236" spans="1:3" x14ac:dyDescent="0.25">
      <c r="A3236" s="1">
        <v>8</v>
      </c>
      <c r="B3236" s="2" t="s">
        <v>709</v>
      </c>
      <c r="C3236">
        <v>82.4</v>
      </c>
    </row>
    <row r="3237" spans="1:3" x14ac:dyDescent="0.25">
      <c r="A3237" s="1">
        <v>8</v>
      </c>
      <c r="B3237" s="2" t="s">
        <v>710</v>
      </c>
      <c r="C3237">
        <v>79.599999999999994</v>
      </c>
    </row>
    <row r="3238" spans="1:3" x14ac:dyDescent="0.25">
      <c r="A3238" s="1">
        <v>8</v>
      </c>
      <c r="B3238" s="2" t="s">
        <v>711</v>
      </c>
      <c r="C3238">
        <v>77.8</v>
      </c>
    </row>
    <row r="3239" spans="1:3" x14ac:dyDescent="0.25">
      <c r="A3239" s="1">
        <v>8</v>
      </c>
      <c r="B3239" s="2" t="s">
        <v>712</v>
      </c>
      <c r="C3239">
        <v>75.7</v>
      </c>
    </row>
    <row r="3240" spans="1:3" x14ac:dyDescent="0.25">
      <c r="A3240" s="1">
        <v>8</v>
      </c>
      <c r="B3240" s="2" t="s">
        <v>714</v>
      </c>
      <c r="C3240">
        <v>72.400000000000006</v>
      </c>
    </row>
    <row r="3241" spans="1:3" x14ac:dyDescent="0.25">
      <c r="A3241" s="1">
        <v>8</v>
      </c>
      <c r="B3241" s="2" t="s">
        <v>715</v>
      </c>
      <c r="C3241">
        <v>75</v>
      </c>
    </row>
    <row r="3242" spans="1:3" x14ac:dyDescent="0.25">
      <c r="A3242" s="1">
        <v>8</v>
      </c>
      <c r="B3242" s="2" t="s">
        <v>716</v>
      </c>
      <c r="C3242">
        <v>78.2</v>
      </c>
    </row>
    <row r="3243" spans="1:3" x14ac:dyDescent="0.25">
      <c r="A3243" s="1">
        <v>8</v>
      </c>
      <c r="B3243" s="2" t="s">
        <v>717</v>
      </c>
      <c r="C3243">
        <v>81.2</v>
      </c>
    </row>
    <row r="3244" spans="1:3" x14ac:dyDescent="0.25">
      <c r="A3244" s="1">
        <v>8</v>
      </c>
      <c r="B3244" s="2" t="s">
        <v>718</v>
      </c>
      <c r="C3244">
        <v>82.7</v>
      </c>
    </row>
    <row r="3245" spans="1:3" x14ac:dyDescent="0.25">
      <c r="A3245" s="1">
        <v>8</v>
      </c>
      <c r="B3245" s="2" t="s">
        <v>719</v>
      </c>
      <c r="C3245">
        <v>87.3</v>
      </c>
    </row>
    <row r="3246" spans="1:3" x14ac:dyDescent="0.25">
      <c r="A3246" s="1">
        <v>8</v>
      </c>
      <c r="B3246" s="2" t="s">
        <v>720</v>
      </c>
      <c r="C3246">
        <v>88.6</v>
      </c>
    </row>
    <row r="3247" spans="1:3" x14ac:dyDescent="0.25">
      <c r="A3247" s="1">
        <v>8</v>
      </c>
      <c r="B3247" s="2" t="s">
        <v>721</v>
      </c>
      <c r="C3247">
        <v>91.4</v>
      </c>
    </row>
    <row r="3248" spans="1:3" x14ac:dyDescent="0.25">
      <c r="A3248" s="1">
        <v>8</v>
      </c>
      <c r="B3248" s="2" t="s">
        <v>722</v>
      </c>
      <c r="C3248">
        <v>93.9</v>
      </c>
    </row>
    <row r="3249" spans="1:3" x14ac:dyDescent="0.25">
      <c r="A3249" s="1">
        <v>8</v>
      </c>
      <c r="B3249" s="2" t="s">
        <v>724</v>
      </c>
      <c r="C3249">
        <v>95.4</v>
      </c>
    </row>
    <row r="3250" spans="1:3" x14ac:dyDescent="0.25">
      <c r="A3250" s="1">
        <v>8</v>
      </c>
      <c r="B3250" s="2" t="s">
        <v>725</v>
      </c>
      <c r="C3250">
        <v>95.4</v>
      </c>
    </row>
    <row r="3251" spans="1:3" x14ac:dyDescent="0.25">
      <c r="A3251" s="1">
        <v>8</v>
      </c>
      <c r="B3251" s="2" t="s">
        <v>726</v>
      </c>
      <c r="C3251">
        <v>92.6</v>
      </c>
    </row>
    <row r="3252" spans="1:3" x14ac:dyDescent="0.25">
      <c r="A3252" s="1">
        <v>8</v>
      </c>
      <c r="B3252" s="2" t="s">
        <v>727</v>
      </c>
      <c r="C3252">
        <v>88.8</v>
      </c>
    </row>
    <row r="3253" spans="1:3" x14ac:dyDescent="0.25">
      <c r="A3253" s="1">
        <v>8</v>
      </c>
      <c r="B3253" s="2" t="s">
        <v>728</v>
      </c>
      <c r="C3253">
        <v>81.3</v>
      </c>
    </row>
    <row r="3254" spans="1:3" x14ac:dyDescent="0.25">
      <c r="A3254" s="1">
        <v>8</v>
      </c>
      <c r="B3254" s="2" t="s">
        <v>729</v>
      </c>
      <c r="C3254">
        <v>77.900000000000006</v>
      </c>
    </row>
    <row r="3255" spans="1:3" x14ac:dyDescent="0.25">
      <c r="A3255" s="1">
        <v>9</v>
      </c>
      <c r="B3255" s="2" t="s">
        <v>365</v>
      </c>
      <c r="C3255">
        <v>95.3</v>
      </c>
    </row>
    <row r="3256" spans="1:3" x14ac:dyDescent="0.25">
      <c r="A3256" s="1">
        <v>9</v>
      </c>
      <c r="B3256" s="2" t="s">
        <v>366</v>
      </c>
      <c r="C3256">
        <v>93.8</v>
      </c>
    </row>
    <row r="3257" spans="1:3" x14ac:dyDescent="0.25">
      <c r="A3257" s="1">
        <v>9</v>
      </c>
      <c r="B3257" s="2" t="s">
        <v>367</v>
      </c>
      <c r="C3257">
        <v>91.3</v>
      </c>
    </row>
    <row r="3258" spans="1:3" x14ac:dyDescent="0.25">
      <c r="A3258" s="1">
        <v>9</v>
      </c>
      <c r="B3258" s="2" t="s">
        <v>368</v>
      </c>
      <c r="C3258">
        <v>88.9</v>
      </c>
    </row>
    <row r="3259" spans="1:3" x14ac:dyDescent="0.25">
      <c r="A3259" s="1">
        <v>9</v>
      </c>
      <c r="B3259" s="2" t="s">
        <v>369</v>
      </c>
      <c r="C3259">
        <v>85.1</v>
      </c>
    </row>
    <row r="3260" spans="1:3" x14ac:dyDescent="0.25">
      <c r="A3260" s="1">
        <v>9</v>
      </c>
      <c r="B3260" s="2" t="s">
        <v>370</v>
      </c>
      <c r="C3260">
        <v>82.9</v>
      </c>
    </row>
    <row r="3261" spans="1:3" x14ac:dyDescent="0.25">
      <c r="A3261" s="1">
        <v>9</v>
      </c>
      <c r="B3261" s="2" t="s">
        <v>371</v>
      </c>
      <c r="C3261">
        <v>81.400000000000006</v>
      </c>
    </row>
    <row r="3262" spans="1:3" x14ac:dyDescent="0.25">
      <c r="A3262" s="1">
        <v>9</v>
      </c>
      <c r="B3262" s="2" t="s">
        <v>372</v>
      </c>
      <c r="C3262">
        <v>79.900000000000006</v>
      </c>
    </row>
    <row r="3263" spans="1:3" x14ac:dyDescent="0.25">
      <c r="A3263" s="1">
        <v>9</v>
      </c>
      <c r="B3263" s="2" t="s">
        <v>373</v>
      </c>
      <c r="C3263">
        <v>81</v>
      </c>
    </row>
    <row r="3264" spans="1:3" x14ac:dyDescent="0.25">
      <c r="A3264" s="1">
        <v>9</v>
      </c>
      <c r="B3264" s="2" t="s">
        <v>374</v>
      </c>
      <c r="C3264">
        <v>78.400000000000006</v>
      </c>
    </row>
    <row r="3265" spans="1:3" x14ac:dyDescent="0.25">
      <c r="A3265" s="1">
        <v>9</v>
      </c>
      <c r="B3265" s="2" t="s">
        <v>375</v>
      </c>
      <c r="C3265">
        <v>77.2</v>
      </c>
    </row>
    <row r="3266" spans="1:3" x14ac:dyDescent="0.25">
      <c r="A3266" s="1">
        <v>9</v>
      </c>
      <c r="B3266" s="2" t="s">
        <v>376</v>
      </c>
      <c r="C3266">
        <v>76.400000000000006</v>
      </c>
    </row>
    <row r="3267" spans="1:3" x14ac:dyDescent="0.25">
      <c r="A3267" s="1">
        <v>9</v>
      </c>
      <c r="B3267" s="2" t="s">
        <v>377</v>
      </c>
      <c r="C3267">
        <v>74.5</v>
      </c>
    </row>
    <row r="3268" spans="1:3" x14ac:dyDescent="0.25">
      <c r="A3268" s="1">
        <v>9</v>
      </c>
      <c r="B3268" s="2" t="s">
        <v>378</v>
      </c>
      <c r="C3268">
        <v>73.2</v>
      </c>
    </row>
    <row r="3269" spans="1:3" x14ac:dyDescent="0.25">
      <c r="A3269" s="1">
        <v>9</v>
      </c>
      <c r="B3269" s="2" t="s">
        <v>379</v>
      </c>
      <c r="C3269">
        <v>71.099999999999994</v>
      </c>
    </row>
    <row r="3270" spans="1:3" x14ac:dyDescent="0.25">
      <c r="A3270" s="1">
        <v>9</v>
      </c>
      <c r="B3270" s="2" t="s">
        <v>380</v>
      </c>
      <c r="C3270">
        <v>73.8</v>
      </c>
    </row>
    <row r="3271" spans="1:3" x14ac:dyDescent="0.25">
      <c r="A3271" s="1">
        <v>9</v>
      </c>
      <c r="B3271" s="2" t="s">
        <v>381</v>
      </c>
      <c r="C3271">
        <v>77.3</v>
      </c>
    </row>
    <row r="3272" spans="1:3" x14ac:dyDescent="0.25">
      <c r="A3272" s="1">
        <v>9</v>
      </c>
      <c r="B3272" s="2" t="s">
        <v>382</v>
      </c>
      <c r="C3272">
        <v>79.8</v>
      </c>
    </row>
    <row r="3273" spans="1:3" x14ac:dyDescent="0.25">
      <c r="A3273" s="1">
        <v>9</v>
      </c>
      <c r="B3273" s="2" t="s">
        <v>383</v>
      </c>
      <c r="C3273">
        <v>83.1</v>
      </c>
    </row>
    <row r="3274" spans="1:3" x14ac:dyDescent="0.25">
      <c r="A3274" s="1">
        <v>9</v>
      </c>
      <c r="B3274" s="2" t="s">
        <v>384</v>
      </c>
      <c r="C3274">
        <v>87.8</v>
      </c>
    </row>
    <row r="3275" spans="1:3" x14ac:dyDescent="0.25">
      <c r="A3275" s="1">
        <v>9</v>
      </c>
      <c r="B3275" s="2" t="s">
        <v>385</v>
      </c>
      <c r="C3275">
        <v>91.3</v>
      </c>
    </row>
    <row r="3276" spans="1:3" x14ac:dyDescent="0.25">
      <c r="A3276" s="1">
        <v>9</v>
      </c>
      <c r="B3276" s="2" t="s">
        <v>386</v>
      </c>
      <c r="C3276">
        <v>93.1</v>
      </c>
    </row>
    <row r="3277" spans="1:3" x14ac:dyDescent="0.25">
      <c r="A3277" s="1">
        <v>9</v>
      </c>
      <c r="B3277" s="2" t="s">
        <v>387</v>
      </c>
      <c r="C3277">
        <v>94.9</v>
      </c>
    </row>
    <row r="3278" spans="1:3" x14ac:dyDescent="0.25">
      <c r="A3278" s="1">
        <v>9</v>
      </c>
      <c r="B3278" s="2" t="s">
        <v>388</v>
      </c>
      <c r="C3278">
        <v>95.8</v>
      </c>
    </row>
    <row r="3279" spans="1:3" x14ac:dyDescent="0.25">
      <c r="A3279" s="1">
        <v>9</v>
      </c>
      <c r="B3279" s="2" t="s">
        <v>389</v>
      </c>
      <c r="C3279">
        <v>94.9</v>
      </c>
    </row>
    <row r="3280" spans="1:3" x14ac:dyDescent="0.25">
      <c r="A3280" s="1">
        <v>9</v>
      </c>
      <c r="B3280" s="2" t="s">
        <v>390</v>
      </c>
      <c r="C3280">
        <v>93.7</v>
      </c>
    </row>
    <row r="3281" spans="1:3" x14ac:dyDescent="0.25">
      <c r="A3281" s="1">
        <v>9</v>
      </c>
      <c r="B3281" s="2" t="s">
        <v>391</v>
      </c>
      <c r="C3281">
        <v>90.7</v>
      </c>
    </row>
    <row r="3282" spans="1:3" x14ac:dyDescent="0.25">
      <c r="A3282" s="1">
        <v>9</v>
      </c>
      <c r="B3282" s="2" t="s">
        <v>392</v>
      </c>
      <c r="C3282">
        <v>87.6</v>
      </c>
    </row>
    <row r="3283" spans="1:3" x14ac:dyDescent="0.25">
      <c r="A3283" s="1">
        <v>9</v>
      </c>
      <c r="B3283" s="2" t="s">
        <v>393</v>
      </c>
      <c r="C3283">
        <v>86.3</v>
      </c>
    </row>
    <row r="3284" spans="1:3" x14ac:dyDescent="0.25">
      <c r="A3284" s="1">
        <v>9</v>
      </c>
      <c r="B3284" s="2" t="s">
        <v>394</v>
      </c>
      <c r="C3284">
        <v>82.8</v>
      </c>
    </row>
    <row r="3285" spans="1:3" x14ac:dyDescent="0.25">
      <c r="A3285" s="1">
        <v>9</v>
      </c>
      <c r="B3285" s="2" t="s">
        <v>395</v>
      </c>
      <c r="C3285">
        <v>82.7</v>
      </c>
    </row>
    <row r="3286" spans="1:3" x14ac:dyDescent="0.25">
      <c r="A3286" s="1">
        <v>9</v>
      </c>
      <c r="B3286" s="2" t="s">
        <v>396</v>
      </c>
      <c r="C3286">
        <v>80.7</v>
      </c>
    </row>
    <row r="3287" spans="1:3" x14ac:dyDescent="0.25">
      <c r="A3287" s="1">
        <v>9</v>
      </c>
      <c r="B3287" s="2" t="s">
        <v>397</v>
      </c>
      <c r="C3287">
        <v>79.5</v>
      </c>
    </row>
    <row r="3288" spans="1:3" x14ac:dyDescent="0.25">
      <c r="A3288" s="1">
        <v>9</v>
      </c>
      <c r="B3288" s="2" t="s">
        <v>398</v>
      </c>
      <c r="C3288">
        <v>77.900000000000006</v>
      </c>
    </row>
    <row r="3289" spans="1:3" x14ac:dyDescent="0.25">
      <c r="A3289" s="1">
        <v>9</v>
      </c>
      <c r="B3289" s="2" t="s">
        <v>399</v>
      </c>
      <c r="C3289">
        <v>76.3</v>
      </c>
    </row>
    <row r="3290" spans="1:3" x14ac:dyDescent="0.25">
      <c r="A3290" s="1">
        <v>9</v>
      </c>
      <c r="B3290" s="2" t="s">
        <v>400</v>
      </c>
      <c r="C3290">
        <v>74.7</v>
      </c>
    </row>
    <row r="3291" spans="1:3" x14ac:dyDescent="0.25">
      <c r="A3291" s="1">
        <v>9</v>
      </c>
      <c r="B3291" s="2" t="s">
        <v>401</v>
      </c>
      <c r="C3291">
        <v>73</v>
      </c>
    </row>
    <row r="3292" spans="1:3" x14ac:dyDescent="0.25">
      <c r="A3292" s="1">
        <v>9</v>
      </c>
      <c r="B3292" s="2" t="s">
        <v>402</v>
      </c>
      <c r="C3292">
        <v>72.2</v>
      </c>
    </row>
    <row r="3293" spans="1:3" x14ac:dyDescent="0.25">
      <c r="A3293" s="1">
        <v>9</v>
      </c>
      <c r="B3293" s="2" t="s">
        <v>403</v>
      </c>
      <c r="C3293">
        <v>71.3</v>
      </c>
    </row>
    <row r="3294" spans="1:3" x14ac:dyDescent="0.25">
      <c r="A3294" s="1">
        <v>9</v>
      </c>
      <c r="B3294" s="2" t="s">
        <v>404</v>
      </c>
      <c r="C3294">
        <v>71.8</v>
      </c>
    </row>
    <row r="3295" spans="1:3" x14ac:dyDescent="0.25">
      <c r="A3295" s="1">
        <v>9</v>
      </c>
      <c r="B3295" s="2" t="s">
        <v>405</v>
      </c>
      <c r="C3295">
        <v>74</v>
      </c>
    </row>
    <row r="3296" spans="1:3" x14ac:dyDescent="0.25">
      <c r="A3296" s="1">
        <v>9</v>
      </c>
      <c r="B3296" s="2" t="s">
        <v>406</v>
      </c>
      <c r="C3296">
        <v>77</v>
      </c>
    </row>
    <row r="3297" spans="1:3" x14ac:dyDescent="0.25">
      <c r="A3297" s="1">
        <v>9</v>
      </c>
      <c r="B3297" s="2" t="s">
        <v>407</v>
      </c>
      <c r="C3297">
        <v>81.400000000000006</v>
      </c>
    </row>
    <row r="3298" spans="1:3" x14ac:dyDescent="0.25">
      <c r="A3298" s="1">
        <v>9</v>
      </c>
      <c r="B3298" s="2" t="s">
        <v>408</v>
      </c>
      <c r="C3298">
        <v>83</v>
      </c>
    </row>
    <row r="3299" spans="1:3" x14ac:dyDescent="0.25">
      <c r="A3299" s="1">
        <v>9</v>
      </c>
      <c r="B3299" s="2" t="s">
        <v>409</v>
      </c>
      <c r="C3299">
        <v>87.2</v>
      </c>
    </row>
    <row r="3300" spans="1:3" x14ac:dyDescent="0.25">
      <c r="A3300" s="1">
        <v>9</v>
      </c>
      <c r="B3300" s="2" t="s">
        <v>410</v>
      </c>
      <c r="C3300">
        <v>88.4</v>
      </c>
    </row>
    <row r="3301" spans="1:3" x14ac:dyDescent="0.25">
      <c r="A3301" s="1">
        <v>9</v>
      </c>
      <c r="B3301" s="2" t="s">
        <v>411</v>
      </c>
      <c r="C3301">
        <v>91.5</v>
      </c>
    </row>
    <row r="3302" spans="1:3" x14ac:dyDescent="0.25">
      <c r="A3302" s="1">
        <v>9</v>
      </c>
      <c r="B3302" s="2" t="s">
        <v>412</v>
      </c>
      <c r="C3302">
        <v>93.1</v>
      </c>
    </row>
    <row r="3303" spans="1:3" x14ac:dyDescent="0.25">
      <c r="A3303" s="1">
        <v>9</v>
      </c>
      <c r="B3303" s="2" t="s">
        <v>413</v>
      </c>
      <c r="C3303">
        <v>91.7</v>
      </c>
    </row>
    <row r="3304" spans="1:3" x14ac:dyDescent="0.25">
      <c r="A3304" s="1">
        <v>9</v>
      </c>
      <c r="B3304" s="2" t="s">
        <v>414</v>
      </c>
      <c r="C3304">
        <v>91.2</v>
      </c>
    </row>
    <row r="3305" spans="1:3" x14ac:dyDescent="0.25">
      <c r="A3305" s="1">
        <v>9</v>
      </c>
      <c r="B3305" s="2" t="s">
        <v>415</v>
      </c>
      <c r="C3305">
        <v>88.8</v>
      </c>
    </row>
    <row r="3306" spans="1:3" x14ac:dyDescent="0.25">
      <c r="A3306" s="1">
        <v>9</v>
      </c>
      <c r="B3306" s="2" t="s">
        <v>416</v>
      </c>
      <c r="C3306">
        <v>86.5</v>
      </c>
    </row>
    <row r="3307" spans="1:3" x14ac:dyDescent="0.25">
      <c r="A3307" s="1">
        <v>9</v>
      </c>
      <c r="B3307" s="2" t="s">
        <v>417</v>
      </c>
      <c r="C3307">
        <v>83.3</v>
      </c>
    </row>
    <row r="3308" spans="1:3" x14ac:dyDescent="0.25">
      <c r="A3308" s="1">
        <v>9</v>
      </c>
      <c r="B3308" s="2" t="s">
        <v>418</v>
      </c>
      <c r="C3308">
        <v>83.8</v>
      </c>
    </row>
    <row r="3309" spans="1:3" x14ac:dyDescent="0.25">
      <c r="A3309" s="1">
        <v>9</v>
      </c>
      <c r="B3309" s="2" t="s">
        <v>419</v>
      </c>
      <c r="C3309">
        <v>80.599999999999994</v>
      </c>
    </row>
    <row r="3310" spans="1:3" x14ac:dyDescent="0.25">
      <c r="A3310" s="1">
        <v>9</v>
      </c>
      <c r="B3310" s="2" t="s">
        <v>420</v>
      </c>
      <c r="C3310">
        <v>78.5</v>
      </c>
    </row>
    <row r="3311" spans="1:3" x14ac:dyDescent="0.25">
      <c r="A3311" s="1">
        <v>9</v>
      </c>
      <c r="B3311" s="2" t="s">
        <v>421</v>
      </c>
      <c r="C3311">
        <v>76.7</v>
      </c>
    </row>
    <row r="3312" spans="1:3" x14ac:dyDescent="0.25">
      <c r="A3312" s="1">
        <v>9</v>
      </c>
      <c r="B3312" s="2" t="s">
        <v>422</v>
      </c>
      <c r="C3312">
        <v>74.5</v>
      </c>
    </row>
    <row r="3313" spans="1:3" x14ac:dyDescent="0.25">
      <c r="A3313" s="1">
        <v>9</v>
      </c>
      <c r="B3313" s="2" t="s">
        <v>423</v>
      </c>
      <c r="C3313">
        <v>73.7</v>
      </c>
    </row>
    <row r="3314" spans="1:3" x14ac:dyDescent="0.25">
      <c r="A3314" s="1">
        <v>9</v>
      </c>
      <c r="B3314" s="2" t="s">
        <v>424</v>
      </c>
      <c r="C3314">
        <v>73.599999999999994</v>
      </c>
    </row>
    <row r="3315" spans="1:3" x14ac:dyDescent="0.25">
      <c r="A3315" s="1">
        <v>9</v>
      </c>
      <c r="B3315" s="2" t="s">
        <v>425</v>
      </c>
      <c r="C3315">
        <v>73.599999999999994</v>
      </c>
    </row>
    <row r="3316" spans="1:3" x14ac:dyDescent="0.25">
      <c r="A3316" s="1">
        <v>9</v>
      </c>
      <c r="B3316" s="2" t="s">
        <v>426</v>
      </c>
      <c r="C3316">
        <v>73.900000000000006</v>
      </c>
    </row>
    <row r="3317" spans="1:3" x14ac:dyDescent="0.25">
      <c r="A3317" s="1">
        <v>9</v>
      </c>
      <c r="B3317" s="2" t="s">
        <v>427</v>
      </c>
      <c r="C3317">
        <v>72.900000000000006</v>
      </c>
    </row>
    <row r="3318" spans="1:3" x14ac:dyDescent="0.25">
      <c r="A3318" s="1">
        <v>9</v>
      </c>
      <c r="B3318" s="2" t="s">
        <v>428</v>
      </c>
      <c r="C3318">
        <v>74.400000000000006</v>
      </c>
    </row>
    <row r="3319" spans="1:3" x14ac:dyDescent="0.25">
      <c r="A3319" s="1">
        <v>9</v>
      </c>
      <c r="B3319" s="2" t="s">
        <v>429</v>
      </c>
      <c r="C3319">
        <v>75.400000000000006</v>
      </c>
    </row>
    <row r="3320" spans="1:3" x14ac:dyDescent="0.25">
      <c r="A3320" s="1">
        <v>9</v>
      </c>
      <c r="B3320" s="2" t="s">
        <v>430</v>
      </c>
      <c r="C3320">
        <v>76.599999999999994</v>
      </c>
    </row>
    <row r="3321" spans="1:3" x14ac:dyDescent="0.25">
      <c r="A3321" s="1">
        <v>9</v>
      </c>
      <c r="B3321" s="2" t="s">
        <v>431</v>
      </c>
      <c r="C3321">
        <v>78.8</v>
      </c>
    </row>
    <row r="3322" spans="1:3" x14ac:dyDescent="0.25">
      <c r="A3322" s="1">
        <v>9</v>
      </c>
      <c r="B3322" s="2" t="s">
        <v>432</v>
      </c>
      <c r="C3322">
        <v>81.099999999999994</v>
      </c>
    </row>
    <row r="3323" spans="1:3" x14ac:dyDescent="0.25">
      <c r="A3323" s="1">
        <v>9</v>
      </c>
      <c r="B3323" s="2" t="s">
        <v>433</v>
      </c>
      <c r="C3323">
        <v>83.9</v>
      </c>
    </row>
    <row r="3324" spans="1:3" x14ac:dyDescent="0.25">
      <c r="A3324" s="1">
        <v>9</v>
      </c>
      <c r="B3324" s="2" t="s">
        <v>434</v>
      </c>
      <c r="C3324">
        <v>85.2</v>
      </c>
    </row>
    <row r="3325" spans="1:3" x14ac:dyDescent="0.25">
      <c r="A3325" s="1">
        <v>9</v>
      </c>
      <c r="B3325" s="2" t="s">
        <v>435</v>
      </c>
      <c r="C3325">
        <v>87.3</v>
      </c>
    </row>
    <row r="3326" spans="1:3" x14ac:dyDescent="0.25">
      <c r="A3326" s="1">
        <v>9</v>
      </c>
      <c r="B3326" s="2" t="s">
        <v>436</v>
      </c>
      <c r="C3326">
        <v>89.2</v>
      </c>
    </row>
    <row r="3327" spans="1:3" x14ac:dyDescent="0.25">
      <c r="A3327" s="1">
        <v>9</v>
      </c>
      <c r="B3327" s="2" t="s">
        <v>437</v>
      </c>
      <c r="C3327">
        <v>89.2</v>
      </c>
    </row>
    <row r="3328" spans="1:3" x14ac:dyDescent="0.25">
      <c r="A3328" s="1">
        <v>9</v>
      </c>
      <c r="B3328" s="2" t="s">
        <v>438</v>
      </c>
      <c r="C3328">
        <v>88.6</v>
      </c>
    </row>
    <row r="3329" spans="1:3" x14ac:dyDescent="0.25">
      <c r="A3329" s="1">
        <v>9</v>
      </c>
      <c r="B3329" s="2" t="s">
        <v>439</v>
      </c>
      <c r="C3329">
        <v>87.4</v>
      </c>
    </row>
    <row r="3330" spans="1:3" x14ac:dyDescent="0.25">
      <c r="A3330" s="1">
        <v>9</v>
      </c>
      <c r="B3330" s="2" t="s">
        <v>440</v>
      </c>
      <c r="C3330">
        <v>84.7</v>
      </c>
    </row>
    <row r="3331" spans="1:3" x14ac:dyDescent="0.25">
      <c r="A3331" s="1">
        <v>9</v>
      </c>
      <c r="B3331" s="2" t="s">
        <v>441</v>
      </c>
      <c r="C3331">
        <v>82.1</v>
      </c>
    </row>
    <row r="3332" spans="1:3" x14ac:dyDescent="0.25">
      <c r="A3332" s="1">
        <v>9</v>
      </c>
      <c r="B3332" s="2" t="s">
        <v>442</v>
      </c>
      <c r="C3332">
        <v>82.3</v>
      </c>
    </row>
    <row r="3333" spans="1:3" x14ac:dyDescent="0.25">
      <c r="A3333" s="1">
        <v>9</v>
      </c>
      <c r="B3333" s="2" t="s">
        <v>443</v>
      </c>
      <c r="C3333">
        <v>79.599999999999994</v>
      </c>
    </row>
    <row r="3334" spans="1:3" x14ac:dyDescent="0.25">
      <c r="A3334" s="1">
        <v>9</v>
      </c>
      <c r="B3334" s="2" t="s">
        <v>444</v>
      </c>
      <c r="C3334">
        <v>78.599999999999994</v>
      </c>
    </row>
    <row r="3335" spans="1:3" x14ac:dyDescent="0.25">
      <c r="A3335" s="1">
        <v>9</v>
      </c>
      <c r="B3335" s="2" t="s">
        <v>445</v>
      </c>
      <c r="C3335">
        <v>76.8</v>
      </c>
    </row>
    <row r="3336" spans="1:3" x14ac:dyDescent="0.25">
      <c r="A3336" s="1">
        <v>9</v>
      </c>
      <c r="B3336" s="2" t="s">
        <v>446</v>
      </c>
      <c r="C3336">
        <v>75.2</v>
      </c>
    </row>
    <row r="3337" spans="1:3" x14ac:dyDescent="0.25">
      <c r="A3337" s="1">
        <v>9</v>
      </c>
      <c r="B3337" s="2" t="s">
        <v>447</v>
      </c>
      <c r="C3337">
        <v>73.2</v>
      </c>
    </row>
    <row r="3338" spans="1:3" x14ac:dyDescent="0.25">
      <c r="A3338" s="1">
        <v>9</v>
      </c>
      <c r="B3338" s="2" t="s">
        <v>448</v>
      </c>
      <c r="C3338">
        <v>72.400000000000006</v>
      </c>
    </row>
    <row r="3339" spans="1:3" x14ac:dyDescent="0.25">
      <c r="A3339" s="1">
        <v>9</v>
      </c>
      <c r="B3339" s="2" t="s">
        <v>449</v>
      </c>
      <c r="C3339">
        <v>69.8</v>
      </c>
    </row>
    <row r="3340" spans="1:3" x14ac:dyDescent="0.25">
      <c r="A3340" s="1">
        <v>9</v>
      </c>
      <c r="B3340" s="2" t="s">
        <v>450</v>
      </c>
      <c r="C3340">
        <v>71</v>
      </c>
    </row>
    <row r="3341" spans="1:3" x14ac:dyDescent="0.25">
      <c r="A3341" s="1">
        <v>9</v>
      </c>
      <c r="B3341" s="2" t="s">
        <v>451</v>
      </c>
      <c r="C3341">
        <v>71.099999999999994</v>
      </c>
    </row>
    <row r="3342" spans="1:3" x14ac:dyDescent="0.25">
      <c r="A3342" s="1">
        <v>9</v>
      </c>
      <c r="B3342" s="2" t="s">
        <v>452</v>
      </c>
      <c r="C3342">
        <v>71.7</v>
      </c>
    </row>
    <row r="3343" spans="1:3" x14ac:dyDescent="0.25">
      <c r="A3343" s="1">
        <v>9</v>
      </c>
      <c r="B3343" s="2" t="s">
        <v>453</v>
      </c>
      <c r="C3343">
        <v>73.900000000000006</v>
      </c>
    </row>
    <row r="3344" spans="1:3" x14ac:dyDescent="0.25">
      <c r="A3344" s="1">
        <v>9</v>
      </c>
      <c r="B3344" s="2" t="s">
        <v>454</v>
      </c>
      <c r="C3344">
        <v>77</v>
      </c>
    </row>
    <row r="3345" spans="1:3" x14ac:dyDescent="0.25">
      <c r="A3345" s="1">
        <v>9</v>
      </c>
      <c r="B3345" s="2" t="s">
        <v>455</v>
      </c>
      <c r="C3345">
        <v>81.099999999999994</v>
      </c>
    </row>
    <row r="3346" spans="1:3" x14ac:dyDescent="0.25">
      <c r="A3346" s="1">
        <v>9</v>
      </c>
      <c r="B3346" s="2" t="s">
        <v>456</v>
      </c>
      <c r="C3346">
        <v>84.4</v>
      </c>
    </row>
    <row r="3347" spans="1:3" x14ac:dyDescent="0.25">
      <c r="A3347" s="1">
        <v>9</v>
      </c>
      <c r="B3347" s="2" t="s">
        <v>457</v>
      </c>
      <c r="C3347">
        <v>89.5</v>
      </c>
    </row>
    <row r="3348" spans="1:3" x14ac:dyDescent="0.25">
      <c r="A3348" s="1">
        <v>9</v>
      </c>
      <c r="B3348" s="2" t="s">
        <v>458</v>
      </c>
      <c r="C3348">
        <v>92.4</v>
      </c>
    </row>
    <row r="3349" spans="1:3" x14ac:dyDescent="0.25">
      <c r="A3349" s="1">
        <v>9</v>
      </c>
      <c r="B3349" s="2" t="s">
        <v>459</v>
      </c>
      <c r="C3349">
        <v>94.5</v>
      </c>
    </row>
    <row r="3350" spans="1:3" x14ac:dyDescent="0.25">
      <c r="A3350" s="1">
        <v>9</v>
      </c>
      <c r="B3350" s="2" t="s">
        <v>460</v>
      </c>
      <c r="C3350">
        <v>95</v>
      </c>
    </row>
    <row r="3351" spans="1:3" x14ac:dyDescent="0.25">
      <c r="A3351" s="1">
        <v>9</v>
      </c>
      <c r="B3351" s="2" t="s">
        <v>461</v>
      </c>
      <c r="C3351">
        <v>95.1</v>
      </c>
    </row>
    <row r="3352" spans="1:3" x14ac:dyDescent="0.25">
      <c r="A3352" s="1">
        <v>9</v>
      </c>
      <c r="B3352" s="2" t="s">
        <v>462</v>
      </c>
      <c r="C3352">
        <v>93.4</v>
      </c>
    </row>
    <row r="3353" spans="1:3" x14ac:dyDescent="0.25">
      <c r="A3353" s="1">
        <v>9</v>
      </c>
      <c r="B3353" s="2" t="s">
        <v>463</v>
      </c>
      <c r="C3353">
        <v>90.7</v>
      </c>
    </row>
    <row r="3354" spans="1:3" x14ac:dyDescent="0.25">
      <c r="A3354" s="1">
        <v>9</v>
      </c>
      <c r="B3354" s="2" t="s">
        <v>464</v>
      </c>
      <c r="C3354">
        <v>87.2</v>
      </c>
    </row>
    <row r="3355" spans="1:3" x14ac:dyDescent="0.25">
      <c r="A3355" s="1">
        <v>9</v>
      </c>
      <c r="B3355" s="2" t="s">
        <v>465</v>
      </c>
      <c r="C3355">
        <v>84.5</v>
      </c>
    </row>
    <row r="3356" spans="1:3" x14ac:dyDescent="0.25">
      <c r="A3356" s="1">
        <v>9</v>
      </c>
      <c r="B3356" s="2" t="s">
        <v>466</v>
      </c>
      <c r="C3356">
        <v>82.9</v>
      </c>
    </row>
    <row r="3357" spans="1:3" x14ac:dyDescent="0.25">
      <c r="A3357" s="1">
        <v>9</v>
      </c>
      <c r="B3357" s="2" t="s">
        <v>467</v>
      </c>
      <c r="C3357">
        <v>80.900000000000006</v>
      </c>
    </row>
    <row r="3358" spans="1:3" x14ac:dyDescent="0.25">
      <c r="A3358" s="1">
        <v>9</v>
      </c>
      <c r="B3358" s="2" t="s">
        <v>468</v>
      </c>
      <c r="C3358">
        <v>79.8</v>
      </c>
    </row>
    <row r="3359" spans="1:3" x14ac:dyDescent="0.25">
      <c r="A3359" s="1">
        <v>9</v>
      </c>
      <c r="B3359" s="2" t="s">
        <v>469</v>
      </c>
      <c r="C3359">
        <v>75.900000000000006</v>
      </c>
    </row>
    <row r="3360" spans="1:3" x14ac:dyDescent="0.25">
      <c r="A3360" s="1">
        <v>9</v>
      </c>
      <c r="B3360" s="2" t="s">
        <v>470</v>
      </c>
      <c r="C3360">
        <v>76.5</v>
      </c>
    </row>
    <row r="3361" spans="1:3" x14ac:dyDescent="0.25">
      <c r="A3361" s="1">
        <v>9</v>
      </c>
      <c r="B3361" s="2" t="s">
        <v>471</v>
      </c>
      <c r="C3361">
        <v>75.7</v>
      </c>
    </row>
    <row r="3362" spans="1:3" x14ac:dyDescent="0.25">
      <c r="A3362" s="1">
        <v>9</v>
      </c>
      <c r="B3362" s="2" t="s">
        <v>472</v>
      </c>
      <c r="C3362">
        <v>71.099999999999994</v>
      </c>
    </row>
    <row r="3363" spans="1:3" x14ac:dyDescent="0.25">
      <c r="A3363" s="1">
        <v>9</v>
      </c>
      <c r="B3363" s="2" t="s">
        <v>473</v>
      </c>
      <c r="C3363">
        <v>68.8</v>
      </c>
    </row>
    <row r="3364" spans="1:3" x14ac:dyDescent="0.25">
      <c r="A3364" s="1">
        <v>9</v>
      </c>
      <c r="B3364" s="2" t="s">
        <v>474</v>
      </c>
      <c r="C3364">
        <v>67.2</v>
      </c>
    </row>
    <row r="3365" spans="1:3" x14ac:dyDescent="0.25">
      <c r="A3365" s="1">
        <v>9</v>
      </c>
      <c r="B3365" s="2" t="s">
        <v>475</v>
      </c>
      <c r="C3365">
        <v>66.7</v>
      </c>
    </row>
    <row r="3366" spans="1:3" x14ac:dyDescent="0.25">
      <c r="A3366" s="1">
        <v>9</v>
      </c>
      <c r="B3366" s="2" t="s">
        <v>476</v>
      </c>
      <c r="C3366">
        <v>70.2</v>
      </c>
    </row>
    <row r="3367" spans="1:3" x14ac:dyDescent="0.25">
      <c r="A3367" s="1">
        <v>9</v>
      </c>
      <c r="B3367" s="2" t="s">
        <v>477</v>
      </c>
      <c r="C3367">
        <v>77.7</v>
      </c>
    </row>
    <row r="3368" spans="1:3" x14ac:dyDescent="0.25">
      <c r="A3368" s="1">
        <v>9</v>
      </c>
      <c r="B3368" s="2" t="s">
        <v>478</v>
      </c>
      <c r="C3368">
        <v>79.599999999999994</v>
      </c>
    </row>
    <row r="3369" spans="1:3" x14ac:dyDescent="0.25">
      <c r="A3369" s="1">
        <v>9</v>
      </c>
      <c r="B3369" s="2" t="s">
        <v>479</v>
      </c>
      <c r="C3369">
        <v>84.3</v>
      </c>
    </row>
    <row r="3370" spans="1:3" x14ac:dyDescent="0.25">
      <c r="A3370" s="1">
        <v>9</v>
      </c>
      <c r="B3370" s="2" t="s">
        <v>480</v>
      </c>
      <c r="C3370">
        <v>89.6</v>
      </c>
    </row>
    <row r="3371" spans="1:3" x14ac:dyDescent="0.25">
      <c r="A3371" s="1">
        <v>9</v>
      </c>
      <c r="B3371" s="2" t="s">
        <v>481</v>
      </c>
      <c r="C3371">
        <v>92.5</v>
      </c>
    </row>
    <row r="3372" spans="1:3" x14ac:dyDescent="0.25">
      <c r="A3372" s="1">
        <v>9</v>
      </c>
      <c r="B3372" s="2" t="s">
        <v>482</v>
      </c>
      <c r="C3372">
        <v>93.6</v>
      </c>
    </row>
    <row r="3373" spans="1:3" x14ac:dyDescent="0.25">
      <c r="A3373" s="1">
        <v>9</v>
      </c>
      <c r="B3373" s="2" t="s">
        <v>483</v>
      </c>
      <c r="C3373">
        <v>95.9</v>
      </c>
    </row>
    <row r="3374" spans="1:3" x14ac:dyDescent="0.25">
      <c r="A3374" s="1">
        <v>9</v>
      </c>
      <c r="B3374" s="2" t="s">
        <v>484</v>
      </c>
      <c r="C3374">
        <v>96.7</v>
      </c>
    </row>
    <row r="3375" spans="1:3" x14ac:dyDescent="0.25">
      <c r="A3375" s="1">
        <v>9</v>
      </c>
      <c r="B3375" s="2" t="s">
        <v>485</v>
      </c>
      <c r="C3375">
        <v>96</v>
      </c>
    </row>
    <row r="3376" spans="1:3" x14ac:dyDescent="0.25">
      <c r="A3376" s="1">
        <v>9</v>
      </c>
      <c r="B3376" s="2" t="s">
        <v>486</v>
      </c>
      <c r="C3376">
        <v>95.6</v>
      </c>
    </row>
    <row r="3377" spans="1:3" x14ac:dyDescent="0.25">
      <c r="A3377" s="1">
        <v>9</v>
      </c>
      <c r="B3377" s="2" t="s">
        <v>487</v>
      </c>
      <c r="C3377">
        <v>93.1</v>
      </c>
    </row>
    <row r="3378" spans="1:3" x14ac:dyDescent="0.25">
      <c r="A3378" s="1">
        <v>9</v>
      </c>
      <c r="B3378" s="2" t="s">
        <v>488</v>
      </c>
      <c r="C3378">
        <v>88.7</v>
      </c>
    </row>
    <row r="3379" spans="1:3" x14ac:dyDescent="0.25">
      <c r="A3379" s="1">
        <v>9</v>
      </c>
      <c r="B3379" s="2" t="s">
        <v>489</v>
      </c>
      <c r="C3379">
        <v>86</v>
      </c>
    </row>
    <row r="3380" spans="1:3" x14ac:dyDescent="0.25">
      <c r="A3380" s="1">
        <v>9</v>
      </c>
      <c r="B3380" s="2" t="s">
        <v>490</v>
      </c>
      <c r="C3380">
        <v>85.6</v>
      </c>
    </row>
    <row r="3381" spans="1:3" x14ac:dyDescent="0.25">
      <c r="A3381" s="1">
        <v>9</v>
      </c>
      <c r="B3381" s="2" t="s">
        <v>491</v>
      </c>
      <c r="C3381">
        <v>83.3</v>
      </c>
    </row>
    <row r="3382" spans="1:3" x14ac:dyDescent="0.25">
      <c r="A3382" s="1">
        <v>9</v>
      </c>
      <c r="B3382" s="2" t="s">
        <v>492</v>
      </c>
      <c r="C3382">
        <v>80.900000000000006</v>
      </c>
    </row>
    <row r="3383" spans="1:3" x14ac:dyDescent="0.25">
      <c r="A3383" s="1">
        <v>9</v>
      </c>
      <c r="B3383" s="2" t="s">
        <v>493</v>
      </c>
      <c r="C3383">
        <v>76.900000000000006</v>
      </c>
    </row>
    <row r="3384" spans="1:3" x14ac:dyDescent="0.25">
      <c r="A3384" s="1">
        <v>9</v>
      </c>
      <c r="B3384" s="2" t="s">
        <v>494</v>
      </c>
      <c r="C3384">
        <v>73</v>
      </c>
    </row>
    <row r="3385" spans="1:3" x14ac:dyDescent="0.25">
      <c r="A3385" s="1">
        <v>9</v>
      </c>
      <c r="B3385" s="2" t="s">
        <v>495</v>
      </c>
      <c r="C3385">
        <v>73.400000000000006</v>
      </c>
    </row>
    <row r="3386" spans="1:3" x14ac:dyDescent="0.25">
      <c r="A3386" s="1">
        <v>9</v>
      </c>
      <c r="B3386" s="2" t="s">
        <v>496</v>
      </c>
      <c r="C3386">
        <v>71.3</v>
      </c>
    </row>
    <row r="3387" spans="1:3" x14ac:dyDescent="0.25">
      <c r="A3387" s="1">
        <v>9</v>
      </c>
      <c r="B3387" s="2" t="s">
        <v>497</v>
      </c>
      <c r="C3387">
        <v>70.099999999999994</v>
      </c>
    </row>
    <row r="3388" spans="1:3" x14ac:dyDescent="0.25">
      <c r="A3388" s="1">
        <v>9</v>
      </c>
      <c r="B3388" s="2" t="s">
        <v>498</v>
      </c>
      <c r="C3388">
        <v>70.8</v>
      </c>
    </row>
    <row r="3389" spans="1:3" x14ac:dyDescent="0.25">
      <c r="A3389" s="1">
        <v>9</v>
      </c>
      <c r="B3389" s="2" t="s">
        <v>499</v>
      </c>
      <c r="C3389">
        <v>69.7</v>
      </c>
    </row>
    <row r="3390" spans="1:3" x14ac:dyDescent="0.25">
      <c r="A3390" s="1">
        <v>9</v>
      </c>
      <c r="B3390" s="2" t="s">
        <v>500</v>
      </c>
      <c r="C3390">
        <v>73.599999999999994</v>
      </c>
    </row>
    <row r="3391" spans="1:3" x14ac:dyDescent="0.25">
      <c r="A3391" s="1">
        <v>9</v>
      </c>
      <c r="B3391" s="2" t="s">
        <v>501</v>
      </c>
      <c r="C3391">
        <v>79.900000000000006</v>
      </c>
    </row>
    <row r="3392" spans="1:3" x14ac:dyDescent="0.25">
      <c r="A3392" s="1">
        <v>9</v>
      </c>
      <c r="B3392" s="2" t="s">
        <v>502</v>
      </c>
      <c r="C3392">
        <v>83.8</v>
      </c>
    </row>
    <row r="3393" spans="1:3" x14ac:dyDescent="0.25">
      <c r="A3393" s="1">
        <v>9</v>
      </c>
      <c r="B3393" s="2" t="s">
        <v>503</v>
      </c>
      <c r="C3393">
        <v>87.5</v>
      </c>
    </row>
    <row r="3394" spans="1:3" x14ac:dyDescent="0.25">
      <c r="A3394" s="1">
        <v>9</v>
      </c>
      <c r="B3394" s="2" t="s">
        <v>504</v>
      </c>
      <c r="C3394">
        <v>91.4</v>
      </c>
    </row>
    <row r="3395" spans="1:3" x14ac:dyDescent="0.25">
      <c r="A3395" s="1">
        <v>9</v>
      </c>
      <c r="B3395" s="2" t="s">
        <v>505</v>
      </c>
      <c r="C3395">
        <v>94.2</v>
      </c>
    </row>
    <row r="3396" spans="1:3" x14ac:dyDescent="0.25">
      <c r="A3396" s="1">
        <v>9</v>
      </c>
      <c r="B3396" s="2" t="s">
        <v>506</v>
      </c>
      <c r="C3396">
        <v>95.4</v>
      </c>
    </row>
    <row r="3397" spans="1:3" x14ac:dyDescent="0.25">
      <c r="A3397" s="1">
        <v>9</v>
      </c>
      <c r="B3397" s="2" t="s">
        <v>507</v>
      </c>
      <c r="C3397">
        <v>96.9</v>
      </c>
    </row>
    <row r="3398" spans="1:3" x14ac:dyDescent="0.25">
      <c r="A3398" s="1">
        <v>9</v>
      </c>
      <c r="B3398" s="2" t="s">
        <v>508</v>
      </c>
      <c r="C3398">
        <v>96.2</v>
      </c>
    </row>
    <row r="3399" spans="1:3" x14ac:dyDescent="0.25">
      <c r="A3399" s="1">
        <v>9</v>
      </c>
      <c r="B3399" s="2" t="s">
        <v>509</v>
      </c>
      <c r="C3399">
        <v>95.7</v>
      </c>
    </row>
    <row r="3400" spans="1:3" x14ac:dyDescent="0.25">
      <c r="A3400" s="1">
        <v>9</v>
      </c>
      <c r="B3400" s="2" t="s">
        <v>510</v>
      </c>
      <c r="C3400">
        <v>95.7</v>
      </c>
    </row>
    <row r="3401" spans="1:3" x14ac:dyDescent="0.25">
      <c r="A3401" s="1">
        <v>9</v>
      </c>
      <c r="B3401" s="2" t="s">
        <v>511</v>
      </c>
      <c r="C3401">
        <v>94.1</v>
      </c>
    </row>
    <row r="3402" spans="1:3" x14ac:dyDescent="0.25">
      <c r="A3402" s="1">
        <v>9</v>
      </c>
      <c r="B3402" s="2" t="s">
        <v>512</v>
      </c>
      <c r="C3402">
        <v>90.1</v>
      </c>
    </row>
    <row r="3403" spans="1:3" x14ac:dyDescent="0.25">
      <c r="A3403" s="1">
        <v>9</v>
      </c>
      <c r="B3403" s="2" t="s">
        <v>513</v>
      </c>
      <c r="C3403">
        <v>88.7</v>
      </c>
    </row>
    <row r="3404" spans="1:3" x14ac:dyDescent="0.25">
      <c r="A3404" s="1">
        <v>9</v>
      </c>
      <c r="B3404" s="2" t="s">
        <v>514</v>
      </c>
      <c r="C3404">
        <v>87.9</v>
      </c>
    </row>
    <row r="3405" spans="1:3" x14ac:dyDescent="0.25">
      <c r="A3405" s="1">
        <v>9</v>
      </c>
      <c r="B3405" s="2" t="s">
        <v>515</v>
      </c>
      <c r="C3405">
        <v>84.8</v>
      </c>
    </row>
    <row r="3406" spans="1:3" x14ac:dyDescent="0.25">
      <c r="A3406" s="1">
        <v>9</v>
      </c>
      <c r="B3406" s="2" t="s">
        <v>516</v>
      </c>
      <c r="C3406">
        <v>82.8</v>
      </c>
    </row>
    <row r="3407" spans="1:3" x14ac:dyDescent="0.25">
      <c r="A3407" s="1">
        <v>9</v>
      </c>
      <c r="B3407" s="2" t="s">
        <v>517</v>
      </c>
      <c r="C3407">
        <v>81.099999999999994</v>
      </c>
    </row>
    <row r="3408" spans="1:3" x14ac:dyDescent="0.25">
      <c r="A3408" s="1">
        <v>9</v>
      </c>
      <c r="B3408" s="2" t="s">
        <v>518</v>
      </c>
      <c r="C3408">
        <v>79.2</v>
      </c>
    </row>
    <row r="3409" spans="1:3" x14ac:dyDescent="0.25">
      <c r="A3409" s="1">
        <v>9</v>
      </c>
      <c r="B3409" s="2" t="s">
        <v>519</v>
      </c>
      <c r="C3409">
        <v>77.099999999999994</v>
      </c>
    </row>
    <row r="3410" spans="1:3" x14ac:dyDescent="0.25">
      <c r="A3410" s="1">
        <v>9</v>
      </c>
      <c r="B3410" s="2" t="s">
        <v>520</v>
      </c>
      <c r="C3410">
        <v>75.900000000000006</v>
      </c>
    </row>
    <row r="3411" spans="1:3" x14ac:dyDescent="0.25">
      <c r="A3411" s="1">
        <v>9</v>
      </c>
      <c r="B3411" s="2" t="s">
        <v>521</v>
      </c>
      <c r="C3411">
        <v>76</v>
      </c>
    </row>
    <row r="3412" spans="1:3" x14ac:dyDescent="0.25">
      <c r="A3412" s="1">
        <v>9</v>
      </c>
      <c r="B3412" s="2" t="s">
        <v>522</v>
      </c>
      <c r="C3412">
        <v>75.3</v>
      </c>
    </row>
    <row r="3413" spans="1:3" x14ac:dyDescent="0.25">
      <c r="A3413" s="1">
        <v>9</v>
      </c>
      <c r="B3413" s="2" t="s">
        <v>523</v>
      </c>
      <c r="C3413">
        <v>74.400000000000006</v>
      </c>
    </row>
    <row r="3414" spans="1:3" x14ac:dyDescent="0.25">
      <c r="A3414" s="1">
        <v>9</v>
      </c>
      <c r="B3414" s="2" t="s">
        <v>524</v>
      </c>
      <c r="C3414">
        <v>74.5</v>
      </c>
    </row>
    <row r="3415" spans="1:3" x14ac:dyDescent="0.25">
      <c r="A3415" s="1">
        <v>9</v>
      </c>
      <c r="B3415" s="2" t="s">
        <v>525</v>
      </c>
      <c r="C3415">
        <v>76.5</v>
      </c>
    </row>
    <row r="3416" spans="1:3" x14ac:dyDescent="0.25">
      <c r="A3416" s="1">
        <v>9</v>
      </c>
      <c r="B3416" s="2" t="s">
        <v>526</v>
      </c>
      <c r="C3416">
        <v>77.8</v>
      </c>
    </row>
    <row r="3417" spans="1:3" x14ac:dyDescent="0.25">
      <c r="A3417" s="1">
        <v>9</v>
      </c>
      <c r="B3417" s="2" t="s">
        <v>527</v>
      </c>
      <c r="C3417">
        <v>80.2</v>
      </c>
    </row>
    <row r="3418" spans="1:3" x14ac:dyDescent="0.25">
      <c r="A3418" s="1">
        <v>9</v>
      </c>
      <c r="B3418" s="2" t="s">
        <v>528</v>
      </c>
      <c r="C3418">
        <v>81.7</v>
      </c>
    </row>
    <row r="3419" spans="1:3" x14ac:dyDescent="0.25">
      <c r="A3419" s="1">
        <v>9</v>
      </c>
      <c r="B3419" s="2" t="s">
        <v>529</v>
      </c>
      <c r="C3419">
        <v>81.8</v>
      </c>
    </row>
    <row r="3420" spans="1:3" x14ac:dyDescent="0.25">
      <c r="A3420" s="1">
        <v>9</v>
      </c>
      <c r="B3420" s="2" t="s">
        <v>530</v>
      </c>
      <c r="C3420">
        <v>84.9</v>
      </c>
    </row>
    <row r="3421" spans="1:3" x14ac:dyDescent="0.25">
      <c r="A3421" s="1">
        <v>9</v>
      </c>
      <c r="B3421" s="2" t="s">
        <v>531</v>
      </c>
      <c r="C3421">
        <v>85.3</v>
      </c>
    </row>
    <row r="3422" spans="1:3" x14ac:dyDescent="0.25">
      <c r="A3422" s="1">
        <v>9</v>
      </c>
      <c r="B3422" s="2" t="s">
        <v>532</v>
      </c>
      <c r="C3422">
        <v>86.5</v>
      </c>
    </row>
    <row r="3423" spans="1:3" x14ac:dyDescent="0.25">
      <c r="A3423" s="1">
        <v>9</v>
      </c>
      <c r="B3423" s="2" t="s">
        <v>533</v>
      </c>
      <c r="C3423">
        <v>86.9</v>
      </c>
    </row>
    <row r="3424" spans="1:3" x14ac:dyDescent="0.25">
      <c r="A3424" s="1">
        <v>9</v>
      </c>
      <c r="B3424" s="2" t="s">
        <v>534</v>
      </c>
      <c r="C3424">
        <v>85.8</v>
      </c>
    </row>
    <row r="3425" spans="1:3" x14ac:dyDescent="0.25">
      <c r="A3425" s="1">
        <v>9</v>
      </c>
      <c r="B3425" s="2" t="s">
        <v>535</v>
      </c>
      <c r="C3425">
        <v>83.7</v>
      </c>
    </row>
    <row r="3426" spans="1:3" x14ac:dyDescent="0.25">
      <c r="A3426" s="1">
        <v>9</v>
      </c>
      <c r="B3426" s="2" t="s">
        <v>536</v>
      </c>
      <c r="C3426">
        <v>81.599999999999994</v>
      </c>
    </row>
    <row r="3427" spans="1:3" x14ac:dyDescent="0.25">
      <c r="A3427" s="1">
        <v>9</v>
      </c>
      <c r="B3427" s="2" t="s">
        <v>537</v>
      </c>
      <c r="C3427">
        <v>79.5</v>
      </c>
    </row>
    <row r="3428" spans="1:3" x14ac:dyDescent="0.25">
      <c r="A3428" s="1">
        <v>9</v>
      </c>
      <c r="B3428" s="2" t="s">
        <v>538</v>
      </c>
      <c r="C3428">
        <v>77.3</v>
      </c>
    </row>
    <row r="3429" spans="1:3" x14ac:dyDescent="0.25">
      <c r="A3429" s="1">
        <v>9</v>
      </c>
      <c r="B3429" s="2" t="s">
        <v>539</v>
      </c>
      <c r="C3429">
        <v>75.3</v>
      </c>
    </row>
    <row r="3430" spans="1:3" x14ac:dyDescent="0.25">
      <c r="A3430" s="1">
        <v>9</v>
      </c>
      <c r="B3430" s="2" t="s">
        <v>540</v>
      </c>
      <c r="C3430">
        <v>73.900000000000006</v>
      </c>
    </row>
    <row r="3431" spans="1:3" x14ac:dyDescent="0.25">
      <c r="A3431" s="1">
        <v>9</v>
      </c>
      <c r="B3431" s="2" t="s">
        <v>541</v>
      </c>
      <c r="C3431">
        <v>73.400000000000006</v>
      </c>
    </row>
    <row r="3432" spans="1:3" x14ac:dyDescent="0.25">
      <c r="A3432" s="1">
        <v>9</v>
      </c>
      <c r="B3432" s="2" t="s">
        <v>542</v>
      </c>
      <c r="C3432">
        <v>72.900000000000006</v>
      </c>
    </row>
    <row r="3433" spans="1:3" x14ac:dyDescent="0.25">
      <c r="A3433" s="1">
        <v>9</v>
      </c>
      <c r="B3433" s="2" t="s">
        <v>543</v>
      </c>
      <c r="C3433">
        <v>72.599999999999994</v>
      </c>
    </row>
    <row r="3434" spans="1:3" x14ac:dyDescent="0.25">
      <c r="A3434" s="1">
        <v>9</v>
      </c>
      <c r="B3434" s="2" t="s">
        <v>544</v>
      </c>
      <c r="C3434">
        <v>71.599999999999994</v>
      </c>
    </row>
    <row r="3435" spans="1:3" x14ac:dyDescent="0.25">
      <c r="A3435" s="1">
        <v>9</v>
      </c>
      <c r="B3435" s="2" t="s">
        <v>545</v>
      </c>
      <c r="C3435">
        <v>71.099999999999994</v>
      </c>
    </row>
    <row r="3436" spans="1:3" x14ac:dyDescent="0.25">
      <c r="A3436" s="1">
        <v>9</v>
      </c>
      <c r="B3436" s="2" t="s">
        <v>546</v>
      </c>
      <c r="C3436">
        <v>70.099999999999994</v>
      </c>
    </row>
    <row r="3437" spans="1:3" x14ac:dyDescent="0.25">
      <c r="A3437" s="1">
        <v>9</v>
      </c>
      <c r="B3437" s="2" t="s">
        <v>547</v>
      </c>
      <c r="C3437">
        <v>69.599999999999994</v>
      </c>
    </row>
    <row r="3438" spans="1:3" x14ac:dyDescent="0.25">
      <c r="A3438" s="1">
        <v>9</v>
      </c>
      <c r="B3438" s="2" t="s">
        <v>548</v>
      </c>
      <c r="C3438">
        <v>70.599999999999994</v>
      </c>
    </row>
    <row r="3439" spans="1:3" x14ac:dyDescent="0.25">
      <c r="A3439" s="1">
        <v>9</v>
      </c>
      <c r="B3439" s="2" t="s">
        <v>549</v>
      </c>
      <c r="C3439">
        <v>73.099999999999994</v>
      </c>
    </row>
    <row r="3440" spans="1:3" x14ac:dyDescent="0.25">
      <c r="A3440" s="1">
        <v>9</v>
      </c>
      <c r="B3440" s="2" t="s">
        <v>550</v>
      </c>
      <c r="C3440">
        <v>75.099999999999994</v>
      </c>
    </row>
    <row r="3441" spans="1:3" x14ac:dyDescent="0.25">
      <c r="A3441" s="1">
        <v>9</v>
      </c>
      <c r="B3441" s="2" t="s">
        <v>551</v>
      </c>
      <c r="C3441">
        <v>78.599999999999994</v>
      </c>
    </row>
    <row r="3442" spans="1:3" x14ac:dyDescent="0.25">
      <c r="A3442" s="1">
        <v>9</v>
      </c>
      <c r="B3442" s="2" t="s">
        <v>552</v>
      </c>
      <c r="C3442">
        <v>80.2</v>
      </c>
    </row>
    <row r="3443" spans="1:3" x14ac:dyDescent="0.25">
      <c r="A3443" s="1">
        <v>9</v>
      </c>
      <c r="B3443" s="2" t="s">
        <v>553</v>
      </c>
      <c r="C3443">
        <v>82.6</v>
      </c>
    </row>
    <row r="3444" spans="1:3" x14ac:dyDescent="0.25">
      <c r="A3444" s="1">
        <v>9</v>
      </c>
      <c r="B3444" s="2" t="s">
        <v>554</v>
      </c>
      <c r="C3444">
        <v>84.4</v>
      </c>
    </row>
    <row r="3445" spans="1:3" x14ac:dyDescent="0.25">
      <c r="A3445" s="1">
        <v>9</v>
      </c>
      <c r="B3445" s="2" t="s">
        <v>555</v>
      </c>
      <c r="C3445">
        <v>86.5</v>
      </c>
    </row>
    <row r="3446" spans="1:3" x14ac:dyDescent="0.25">
      <c r="A3446" s="1">
        <v>9</v>
      </c>
      <c r="B3446" s="2" t="s">
        <v>556</v>
      </c>
      <c r="C3446">
        <v>85.9</v>
      </c>
    </row>
    <row r="3447" spans="1:3" x14ac:dyDescent="0.25">
      <c r="A3447" s="1">
        <v>9</v>
      </c>
      <c r="B3447" s="2" t="s">
        <v>557</v>
      </c>
      <c r="C3447">
        <v>86.8</v>
      </c>
    </row>
    <row r="3448" spans="1:3" x14ac:dyDescent="0.25">
      <c r="A3448" s="1">
        <v>9</v>
      </c>
      <c r="B3448" s="2" t="s">
        <v>558</v>
      </c>
      <c r="C3448">
        <v>84.4</v>
      </c>
    </row>
    <row r="3449" spans="1:3" x14ac:dyDescent="0.25">
      <c r="A3449" s="1">
        <v>9</v>
      </c>
      <c r="B3449" s="2" t="s">
        <v>559</v>
      </c>
      <c r="C3449">
        <v>82.5</v>
      </c>
    </row>
    <row r="3450" spans="1:3" x14ac:dyDescent="0.25">
      <c r="A3450" s="1">
        <v>9</v>
      </c>
      <c r="B3450" s="2" t="s">
        <v>560</v>
      </c>
      <c r="C3450">
        <v>80.099999999999994</v>
      </c>
    </row>
    <row r="3451" spans="1:3" x14ac:dyDescent="0.25">
      <c r="A3451" s="1">
        <v>9</v>
      </c>
      <c r="B3451" s="2" t="s">
        <v>561</v>
      </c>
      <c r="C3451">
        <v>78.7</v>
      </c>
    </row>
    <row r="3452" spans="1:3" x14ac:dyDescent="0.25">
      <c r="A3452" s="1">
        <v>9</v>
      </c>
      <c r="B3452" s="2" t="s">
        <v>562</v>
      </c>
      <c r="C3452">
        <v>78.2</v>
      </c>
    </row>
    <row r="3453" spans="1:3" x14ac:dyDescent="0.25">
      <c r="A3453" s="1">
        <v>9</v>
      </c>
      <c r="B3453" s="2" t="s">
        <v>563</v>
      </c>
      <c r="C3453">
        <v>77.7</v>
      </c>
    </row>
    <row r="3454" spans="1:3" x14ac:dyDescent="0.25">
      <c r="A3454" s="1">
        <v>9</v>
      </c>
      <c r="B3454" s="2" t="s">
        <v>564</v>
      </c>
      <c r="C3454">
        <v>76.8</v>
      </c>
    </row>
    <row r="3455" spans="1:3" x14ac:dyDescent="0.25">
      <c r="A3455" s="1">
        <v>9</v>
      </c>
      <c r="B3455" s="2" t="s">
        <v>565</v>
      </c>
      <c r="C3455">
        <v>75.400000000000006</v>
      </c>
    </row>
    <row r="3456" spans="1:3" x14ac:dyDescent="0.25">
      <c r="A3456" s="1">
        <v>9</v>
      </c>
      <c r="B3456" s="2" t="s">
        <v>566</v>
      </c>
      <c r="C3456">
        <v>74.400000000000006</v>
      </c>
    </row>
    <row r="3457" spans="1:3" x14ac:dyDescent="0.25">
      <c r="A3457" s="1">
        <v>9</v>
      </c>
      <c r="B3457" s="2" t="s">
        <v>567</v>
      </c>
      <c r="C3457">
        <v>73.7</v>
      </c>
    </row>
    <row r="3458" spans="1:3" x14ac:dyDescent="0.25">
      <c r="A3458" s="1">
        <v>9</v>
      </c>
      <c r="B3458" s="2" t="s">
        <v>568</v>
      </c>
      <c r="C3458">
        <v>72.900000000000006</v>
      </c>
    </row>
    <row r="3459" spans="1:3" x14ac:dyDescent="0.25">
      <c r="A3459" s="1">
        <v>9</v>
      </c>
      <c r="B3459" s="2" t="s">
        <v>569</v>
      </c>
      <c r="C3459">
        <v>72.3</v>
      </c>
    </row>
    <row r="3460" spans="1:3" x14ac:dyDescent="0.25">
      <c r="A3460" s="1">
        <v>9</v>
      </c>
      <c r="B3460" s="2" t="s">
        <v>570</v>
      </c>
      <c r="C3460">
        <v>71.5</v>
      </c>
    </row>
    <row r="3461" spans="1:3" x14ac:dyDescent="0.25">
      <c r="A3461" s="1">
        <v>9</v>
      </c>
      <c r="B3461" s="2" t="s">
        <v>571</v>
      </c>
      <c r="C3461">
        <v>70.5</v>
      </c>
    </row>
    <row r="3462" spans="1:3" x14ac:dyDescent="0.25">
      <c r="A3462" s="1">
        <v>9</v>
      </c>
      <c r="B3462" s="2" t="s">
        <v>572</v>
      </c>
      <c r="C3462">
        <v>72.099999999999994</v>
      </c>
    </row>
    <row r="3463" spans="1:3" x14ac:dyDescent="0.25">
      <c r="A3463" s="1">
        <v>9</v>
      </c>
      <c r="B3463" s="2" t="s">
        <v>573</v>
      </c>
      <c r="C3463">
        <v>74.5</v>
      </c>
    </row>
    <row r="3464" spans="1:3" x14ac:dyDescent="0.25">
      <c r="A3464" s="1">
        <v>9</v>
      </c>
      <c r="B3464" s="2" t="s">
        <v>574</v>
      </c>
      <c r="C3464">
        <v>75.7</v>
      </c>
    </row>
    <row r="3465" spans="1:3" x14ac:dyDescent="0.25">
      <c r="A3465" s="1">
        <v>9</v>
      </c>
      <c r="B3465" s="2" t="s">
        <v>575</v>
      </c>
      <c r="C3465">
        <v>79.400000000000006</v>
      </c>
    </row>
    <row r="3466" spans="1:3" x14ac:dyDescent="0.25">
      <c r="A3466" s="1">
        <v>9</v>
      </c>
      <c r="B3466" s="2" t="s">
        <v>576</v>
      </c>
      <c r="C3466">
        <v>83.8</v>
      </c>
    </row>
    <row r="3467" spans="1:3" x14ac:dyDescent="0.25">
      <c r="A3467" s="1">
        <v>9</v>
      </c>
      <c r="B3467" s="2" t="s">
        <v>577</v>
      </c>
      <c r="C3467">
        <v>85.9</v>
      </c>
    </row>
    <row r="3468" spans="1:3" x14ac:dyDescent="0.25">
      <c r="A3468" s="1">
        <v>9</v>
      </c>
      <c r="B3468" s="2" t="s">
        <v>578</v>
      </c>
      <c r="C3468">
        <v>87.3</v>
      </c>
    </row>
    <row r="3469" spans="1:3" x14ac:dyDescent="0.25">
      <c r="A3469" s="1">
        <v>9</v>
      </c>
      <c r="B3469" s="2" t="s">
        <v>579</v>
      </c>
      <c r="C3469">
        <v>90</v>
      </c>
    </row>
    <row r="3470" spans="1:3" x14ac:dyDescent="0.25">
      <c r="A3470" s="1">
        <v>9</v>
      </c>
      <c r="B3470" s="2" t="s">
        <v>580</v>
      </c>
      <c r="C3470">
        <v>90.1</v>
      </c>
    </row>
    <row r="3471" spans="1:3" x14ac:dyDescent="0.25">
      <c r="A3471" s="1">
        <v>9</v>
      </c>
      <c r="B3471" s="2" t="s">
        <v>581</v>
      </c>
      <c r="C3471">
        <v>91.2</v>
      </c>
    </row>
    <row r="3472" spans="1:3" x14ac:dyDescent="0.25">
      <c r="A3472" s="1">
        <v>9</v>
      </c>
      <c r="B3472" s="2" t="s">
        <v>583</v>
      </c>
      <c r="C3472">
        <v>88.6</v>
      </c>
    </row>
    <row r="3473" spans="1:3" x14ac:dyDescent="0.25">
      <c r="A3473" s="1">
        <v>9</v>
      </c>
      <c r="B3473" s="2" t="s">
        <v>584</v>
      </c>
      <c r="C3473">
        <v>86.5</v>
      </c>
    </row>
    <row r="3474" spans="1:3" x14ac:dyDescent="0.25">
      <c r="A3474" s="1">
        <v>9</v>
      </c>
      <c r="B3474" s="2" t="s">
        <v>585</v>
      </c>
      <c r="C3474">
        <v>84.9</v>
      </c>
    </row>
    <row r="3475" spans="1:3" x14ac:dyDescent="0.25">
      <c r="A3475" s="1">
        <v>9</v>
      </c>
      <c r="B3475" s="2" t="s">
        <v>586</v>
      </c>
      <c r="C3475">
        <v>82.6</v>
      </c>
    </row>
    <row r="3476" spans="1:3" x14ac:dyDescent="0.25">
      <c r="A3476" s="1">
        <v>9</v>
      </c>
      <c r="B3476" s="2" t="s">
        <v>587</v>
      </c>
      <c r="C3476">
        <v>81.099999999999994</v>
      </c>
    </row>
    <row r="3477" spans="1:3" x14ac:dyDescent="0.25">
      <c r="A3477" s="1">
        <v>9</v>
      </c>
      <c r="B3477" s="2" t="s">
        <v>588</v>
      </c>
      <c r="C3477">
        <v>79.7</v>
      </c>
    </row>
    <row r="3478" spans="1:3" x14ac:dyDescent="0.25">
      <c r="A3478" s="1">
        <v>9</v>
      </c>
      <c r="B3478" s="2" t="s">
        <v>590</v>
      </c>
      <c r="C3478">
        <v>78.2</v>
      </c>
    </row>
    <row r="3479" spans="1:3" x14ac:dyDescent="0.25">
      <c r="A3479" s="1">
        <v>9</v>
      </c>
      <c r="B3479" s="2" t="s">
        <v>591</v>
      </c>
      <c r="C3479">
        <v>77</v>
      </c>
    </row>
    <row r="3480" spans="1:3" x14ac:dyDescent="0.25">
      <c r="A3480" s="1">
        <v>9</v>
      </c>
      <c r="B3480" s="2" t="s">
        <v>592</v>
      </c>
      <c r="C3480">
        <v>76.599999999999994</v>
      </c>
    </row>
    <row r="3481" spans="1:3" x14ac:dyDescent="0.25">
      <c r="A3481" s="1">
        <v>9</v>
      </c>
      <c r="B3481" s="2" t="s">
        <v>593</v>
      </c>
      <c r="C3481">
        <v>75.599999999999994</v>
      </c>
    </row>
    <row r="3482" spans="1:3" x14ac:dyDescent="0.25">
      <c r="A3482" s="1">
        <v>9</v>
      </c>
      <c r="B3482" s="2" t="s">
        <v>594</v>
      </c>
      <c r="C3482">
        <v>74.5</v>
      </c>
    </row>
    <row r="3483" spans="1:3" x14ac:dyDescent="0.25">
      <c r="A3483" s="1">
        <v>9</v>
      </c>
      <c r="B3483" s="2" t="s">
        <v>595</v>
      </c>
      <c r="C3483">
        <v>74.3</v>
      </c>
    </row>
    <row r="3484" spans="1:3" x14ac:dyDescent="0.25">
      <c r="A3484" s="1">
        <v>9</v>
      </c>
      <c r="B3484" s="2" t="s">
        <v>596</v>
      </c>
      <c r="C3484">
        <v>74.2</v>
      </c>
    </row>
    <row r="3485" spans="1:3" x14ac:dyDescent="0.25">
      <c r="A3485" s="1">
        <v>9</v>
      </c>
      <c r="B3485" s="2" t="s">
        <v>597</v>
      </c>
      <c r="C3485">
        <v>75</v>
      </c>
    </row>
    <row r="3486" spans="1:3" x14ac:dyDescent="0.25">
      <c r="A3486" s="1">
        <v>9</v>
      </c>
      <c r="B3486" s="2" t="s">
        <v>598</v>
      </c>
      <c r="C3486">
        <v>75.8</v>
      </c>
    </row>
    <row r="3487" spans="1:3" x14ac:dyDescent="0.25">
      <c r="A3487" s="1">
        <v>9</v>
      </c>
      <c r="B3487" s="2" t="s">
        <v>599</v>
      </c>
      <c r="C3487">
        <v>78.099999999999994</v>
      </c>
    </row>
    <row r="3488" spans="1:3" x14ac:dyDescent="0.25">
      <c r="A3488" s="1">
        <v>9</v>
      </c>
      <c r="B3488" s="2" t="s">
        <v>600</v>
      </c>
      <c r="C3488">
        <v>80.5</v>
      </c>
    </row>
    <row r="3489" spans="1:3" x14ac:dyDescent="0.25">
      <c r="A3489" s="1">
        <v>9</v>
      </c>
      <c r="B3489" s="2" t="s">
        <v>601</v>
      </c>
      <c r="C3489">
        <v>82.7</v>
      </c>
    </row>
    <row r="3490" spans="1:3" x14ac:dyDescent="0.25">
      <c r="A3490" s="1">
        <v>9</v>
      </c>
      <c r="B3490" s="2" t="s">
        <v>602</v>
      </c>
      <c r="C3490">
        <v>87.5</v>
      </c>
    </row>
    <row r="3491" spans="1:3" x14ac:dyDescent="0.25">
      <c r="A3491" s="1">
        <v>9</v>
      </c>
      <c r="B3491" s="2" t="s">
        <v>603</v>
      </c>
      <c r="C3491">
        <v>90.4</v>
      </c>
    </row>
    <row r="3492" spans="1:3" x14ac:dyDescent="0.25">
      <c r="A3492" s="1">
        <v>9</v>
      </c>
      <c r="B3492" s="2" t="s">
        <v>604</v>
      </c>
      <c r="C3492">
        <v>88.1</v>
      </c>
    </row>
    <row r="3493" spans="1:3" x14ac:dyDescent="0.25">
      <c r="A3493" s="1">
        <v>9</v>
      </c>
      <c r="B3493" s="2" t="s">
        <v>605</v>
      </c>
      <c r="C3493">
        <v>86.3</v>
      </c>
    </row>
    <row r="3494" spans="1:3" x14ac:dyDescent="0.25">
      <c r="A3494" s="1">
        <v>9</v>
      </c>
      <c r="B3494" s="2" t="s">
        <v>606</v>
      </c>
      <c r="C3494">
        <v>85.2</v>
      </c>
    </row>
    <row r="3495" spans="1:3" x14ac:dyDescent="0.25">
      <c r="A3495" s="1">
        <v>9</v>
      </c>
      <c r="B3495" s="2" t="s">
        <v>607</v>
      </c>
      <c r="C3495">
        <v>83.7</v>
      </c>
    </row>
    <row r="3496" spans="1:3" x14ac:dyDescent="0.25">
      <c r="A3496" s="1">
        <v>9</v>
      </c>
      <c r="B3496" s="2" t="s">
        <v>608</v>
      </c>
      <c r="C3496">
        <v>81.900000000000006</v>
      </c>
    </row>
    <row r="3497" spans="1:3" x14ac:dyDescent="0.25">
      <c r="A3497" s="1">
        <v>9</v>
      </c>
      <c r="B3497" s="2" t="s">
        <v>609</v>
      </c>
      <c r="C3497">
        <v>81.3</v>
      </c>
    </row>
    <row r="3498" spans="1:3" x14ac:dyDescent="0.25">
      <c r="A3498" s="1">
        <v>9</v>
      </c>
      <c r="B3498" s="2" t="s">
        <v>610</v>
      </c>
      <c r="C3498">
        <v>80.900000000000006</v>
      </c>
    </row>
    <row r="3499" spans="1:3" x14ac:dyDescent="0.25">
      <c r="A3499" s="1">
        <v>9</v>
      </c>
      <c r="B3499" s="2" t="s">
        <v>611</v>
      </c>
      <c r="C3499">
        <v>79.400000000000006</v>
      </c>
    </row>
    <row r="3500" spans="1:3" x14ac:dyDescent="0.25">
      <c r="A3500" s="1">
        <v>9</v>
      </c>
      <c r="B3500" s="2" t="s">
        <v>612</v>
      </c>
      <c r="C3500">
        <v>79.2</v>
      </c>
    </row>
    <row r="3501" spans="1:3" x14ac:dyDescent="0.25">
      <c r="A3501" s="1">
        <v>9</v>
      </c>
      <c r="B3501" s="2" t="s">
        <v>613</v>
      </c>
      <c r="C3501">
        <v>77.3</v>
      </c>
    </row>
    <row r="3502" spans="1:3" x14ac:dyDescent="0.25">
      <c r="A3502" s="1">
        <v>9</v>
      </c>
      <c r="B3502" s="2" t="s">
        <v>614</v>
      </c>
      <c r="C3502">
        <v>76.599999999999994</v>
      </c>
    </row>
    <row r="3503" spans="1:3" x14ac:dyDescent="0.25">
      <c r="A3503" s="1">
        <v>9</v>
      </c>
      <c r="B3503" s="2" t="s">
        <v>615</v>
      </c>
      <c r="C3503">
        <v>75.599999999999994</v>
      </c>
    </row>
    <row r="3504" spans="1:3" x14ac:dyDescent="0.25">
      <c r="A3504" s="1">
        <v>9</v>
      </c>
      <c r="B3504" s="2" t="s">
        <v>616</v>
      </c>
      <c r="C3504">
        <v>74.7</v>
      </c>
    </row>
    <row r="3505" spans="1:3" x14ac:dyDescent="0.25">
      <c r="A3505" s="1">
        <v>9</v>
      </c>
      <c r="B3505" s="2" t="s">
        <v>617</v>
      </c>
      <c r="C3505">
        <v>74</v>
      </c>
    </row>
    <row r="3506" spans="1:3" x14ac:dyDescent="0.25">
      <c r="A3506" s="1">
        <v>9</v>
      </c>
      <c r="B3506" s="2" t="s">
        <v>618</v>
      </c>
      <c r="C3506">
        <v>73.5</v>
      </c>
    </row>
    <row r="3507" spans="1:3" x14ac:dyDescent="0.25">
      <c r="A3507" s="1">
        <v>9</v>
      </c>
      <c r="B3507" s="2" t="s">
        <v>619</v>
      </c>
      <c r="C3507">
        <v>74.5</v>
      </c>
    </row>
    <row r="3508" spans="1:3" x14ac:dyDescent="0.25">
      <c r="A3508" s="1">
        <v>9</v>
      </c>
      <c r="B3508" s="2" t="s">
        <v>620</v>
      </c>
      <c r="C3508">
        <v>73.7</v>
      </c>
    </row>
    <row r="3509" spans="1:3" x14ac:dyDescent="0.25">
      <c r="A3509" s="1">
        <v>9</v>
      </c>
      <c r="B3509" s="2" t="s">
        <v>621</v>
      </c>
      <c r="C3509">
        <v>74</v>
      </c>
    </row>
    <row r="3510" spans="1:3" x14ac:dyDescent="0.25">
      <c r="A3510" s="1">
        <v>9</v>
      </c>
      <c r="B3510" s="2" t="s">
        <v>622</v>
      </c>
      <c r="C3510">
        <v>76.3</v>
      </c>
    </row>
    <row r="3511" spans="1:3" x14ac:dyDescent="0.25">
      <c r="A3511" s="1">
        <v>9</v>
      </c>
      <c r="B3511" s="2" t="s">
        <v>623</v>
      </c>
      <c r="C3511">
        <v>76.599999999999994</v>
      </c>
    </row>
    <row r="3512" spans="1:3" x14ac:dyDescent="0.25">
      <c r="A3512" s="1">
        <v>9</v>
      </c>
      <c r="B3512" s="2" t="s">
        <v>624</v>
      </c>
      <c r="C3512">
        <v>78.900000000000006</v>
      </c>
    </row>
    <row r="3513" spans="1:3" x14ac:dyDescent="0.25">
      <c r="A3513" s="1">
        <v>9</v>
      </c>
      <c r="B3513" s="2" t="s">
        <v>625</v>
      </c>
      <c r="C3513">
        <v>79.599999999999994</v>
      </c>
    </row>
    <row r="3514" spans="1:3" x14ac:dyDescent="0.25">
      <c r="A3514" s="1">
        <v>9</v>
      </c>
      <c r="B3514" s="2" t="s">
        <v>626</v>
      </c>
      <c r="C3514">
        <v>81.599999999999994</v>
      </c>
    </row>
    <row r="3515" spans="1:3" x14ac:dyDescent="0.25">
      <c r="A3515" s="1">
        <v>9</v>
      </c>
      <c r="B3515" s="2" t="s">
        <v>627</v>
      </c>
      <c r="C3515">
        <v>83.1</v>
      </c>
    </row>
    <row r="3516" spans="1:3" x14ac:dyDescent="0.25">
      <c r="A3516" s="1">
        <v>9</v>
      </c>
      <c r="B3516" s="2" t="s">
        <v>628</v>
      </c>
      <c r="C3516">
        <v>83.6</v>
      </c>
    </row>
    <row r="3517" spans="1:3" x14ac:dyDescent="0.25">
      <c r="A3517" s="1">
        <v>9</v>
      </c>
      <c r="B3517" s="2" t="s">
        <v>629</v>
      </c>
      <c r="C3517">
        <v>84.4</v>
      </c>
    </row>
    <row r="3518" spans="1:3" x14ac:dyDescent="0.25">
      <c r="A3518" s="1">
        <v>9</v>
      </c>
      <c r="B3518" s="2" t="s">
        <v>630</v>
      </c>
      <c r="C3518">
        <v>83.4</v>
      </c>
    </row>
    <row r="3519" spans="1:3" x14ac:dyDescent="0.25">
      <c r="A3519" s="1">
        <v>9</v>
      </c>
      <c r="B3519" s="2" t="s">
        <v>631</v>
      </c>
      <c r="C3519">
        <v>82.3</v>
      </c>
    </row>
    <row r="3520" spans="1:3" x14ac:dyDescent="0.25">
      <c r="A3520" s="1">
        <v>9</v>
      </c>
      <c r="B3520" s="2" t="s">
        <v>632</v>
      </c>
      <c r="C3520">
        <v>79.8</v>
      </c>
    </row>
    <row r="3521" spans="1:3" x14ac:dyDescent="0.25">
      <c r="A3521" s="1">
        <v>9</v>
      </c>
      <c r="B3521" s="2" t="s">
        <v>633</v>
      </c>
      <c r="C3521">
        <v>78.3</v>
      </c>
    </row>
    <row r="3522" spans="1:3" x14ac:dyDescent="0.25">
      <c r="A3522" s="1">
        <v>9</v>
      </c>
      <c r="B3522" s="2" t="s">
        <v>634</v>
      </c>
      <c r="C3522">
        <v>77.2</v>
      </c>
    </row>
    <row r="3523" spans="1:3" x14ac:dyDescent="0.25">
      <c r="A3523" s="1">
        <v>9</v>
      </c>
      <c r="B3523" s="2" t="s">
        <v>635</v>
      </c>
      <c r="C3523">
        <v>75.900000000000006</v>
      </c>
    </row>
    <row r="3524" spans="1:3" x14ac:dyDescent="0.25">
      <c r="A3524" s="1">
        <v>9</v>
      </c>
      <c r="B3524" s="2" t="s">
        <v>636</v>
      </c>
      <c r="C3524">
        <v>75.400000000000006</v>
      </c>
    </row>
    <row r="3525" spans="1:3" x14ac:dyDescent="0.25">
      <c r="A3525" s="1">
        <v>9</v>
      </c>
      <c r="B3525" s="2" t="s">
        <v>637</v>
      </c>
      <c r="C3525">
        <v>74.599999999999994</v>
      </c>
    </row>
    <row r="3526" spans="1:3" x14ac:dyDescent="0.25">
      <c r="A3526" s="1">
        <v>9</v>
      </c>
      <c r="B3526" s="2" t="s">
        <v>638</v>
      </c>
      <c r="C3526">
        <v>73.5</v>
      </c>
    </row>
    <row r="3527" spans="1:3" x14ac:dyDescent="0.25">
      <c r="A3527" s="1">
        <v>9</v>
      </c>
      <c r="B3527" s="2" t="s">
        <v>639</v>
      </c>
      <c r="C3527">
        <v>73.2</v>
      </c>
    </row>
    <row r="3528" spans="1:3" x14ac:dyDescent="0.25">
      <c r="A3528" s="1">
        <v>9</v>
      </c>
      <c r="B3528" s="2" t="s">
        <v>640</v>
      </c>
      <c r="C3528">
        <v>73.900000000000006</v>
      </c>
    </row>
    <row r="3529" spans="1:3" x14ac:dyDescent="0.25">
      <c r="A3529" s="1">
        <v>9</v>
      </c>
      <c r="B3529" s="2" t="s">
        <v>641</v>
      </c>
      <c r="C3529">
        <v>73</v>
      </c>
    </row>
    <row r="3530" spans="1:3" x14ac:dyDescent="0.25">
      <c r="A3530" s="1">
        <v>9</v>
      </c>
      <c r="B3530" s="2" t="s">
        <v>642</v>
      </c>
      <c r="C3530">
        <v>72.3</v>
      </c>
    </row>
    <row r="3531" spans="1:3" x14ac:dyDescent="0.25">
      <c r="A3531" s="1">
        <v>9</v>
      </c>
      <c r="B3531" s="2" t="s">
        <v>644</v>
      </c>
      <c r="C3531">
        <v>72.8</v>
      </c>
    </row>
    <row r="3532" spans="1:3" x14ac:dyDescent="0.25">
      <c r="A3532" s="1">
        <v>9</v>
      </c>
      <c r="B3532" s="2" t="s">
        <v>645</v>
      </c>
      <c r="C3532">
        <v>75.099999999999994</v>
      </c>
    </row>
    <row r="3533" spans="1:3" x14ac:dyDescent="0.25">
      <c r="A3533" s="1">
        <v>9</v>
      </c>
      <c r="B3533" s="2" t="s">
        <v>646</v>
      </c>
      <c r="C3533">
        <v>76.900000000000006</v>
      </c>
    </row>
    <row r="3534" spans="1:3" x14ac:dyDescent="0.25">
      <c r="A3534" s="1">
        <v>9</v>
      </c>
      <c r="B3534" s="2" t="s">
        <v>647</v>
      </c>
      <c r="C3534">
        <v>80.8</v>
      </c>
    </row>
    <row r="3535" spans="1:3" x14ac:dyDescent="0.25">
      <c r="A3535" s="1">
        <v>9</v>
      </c>
      <c r="B3535" s="2" t="s">
        <v>648</v>
      </c>
      <c r="C3535">
        <v>82.5</v>
      </c>
    </row>
    <row r="3536" spans="1:3" x14ac:dyDescent="0.25">
      <c r="A3536" s="1">
        <v>9</v>
      </c>
      <c r="B3536" s="2" t="s">
        <v>650</v>
      </c>
      <c r="C3536">
        <v>84.4</v>
      </c>
    </row>
    <row r="3537" spans="1:3" x14ac:dyDescent="0.25">
      <c r="A3537" s="1">
        <v>9</v>
      </c>
      <c r="B3537" s="2" t="s">
        <v>651</v>
      </c>
      <c r="C3537">
        <v>77.3</v>
      </c>
    </row>
    <row r="3538" spans="1:3" x14ac:dyDescent="0.25">
      <c r="A3538" s="1">
        <v>9</v>
      </c>
      <c r="B3538" s="2" t="s">
        <v>652</v>
      </c>
      <c r="C3538">
        <v>84.5</v>
      </c>
    </row>
    <row r="3539" spans="1:3" x14ac:dyDescent="0.25">
      <c r="A3539" s="1">
        <v>9</v>
      </c>
      <c r="B3539" s="2" t="s">
        <v>653</v>
      </c>
      <c r="C3539">
        <v>86.5</v>
      </c>
    </row>
    <row r="3540" spans="1:3" x14ac:dyDescent="0.25">
      <c r="A3540" s="1">
        <v>9</v>
      </c>
      <c r="B3540" s="2" t="s">
        <v>654</v>
      </c>
      <c r="C3540">
        <v>86.5</v>
      </c>
    </row>
    <row r="3541" spans="1:3" x14ac:dyDescent="0.25">
      <c r="A3541" s="1">
        <v>9</v>
      </c>
      <c r="B3541" s="2" t="s">
        <v>655</v>
      </c>
      <c r="C3541">
        <v>84.8</v>
      </c>
    </row>
    <row r="3542" spans="1:3" x14ac:dyDescent="0.25">
      <c r="A3542" s="1">
        <v>9</v>
      </c>
      <c r="B3542" s="2" t="s">
        <v>656</v>
      </c>
      <c r="C3542">
        <v>83.7</v>
      </c>
    </row>
    <row r="3543" spans="1:3" x14ac:dyDescent="0.25">
      <c r="A3543" s="1">
        <v>9</v>
      </c>
      <c r="B3543" s="2" t="s">
        <v>657</v>
      </c>
      <c r="C3543">
        <v>76.400000000000006</v>
      </c>
    </row>
    <row r="3544" spans="1:3" x14ac:dyDescent="0.25">
      <c r="A3544" s="1">
        <v>9</v>
      </c>
      <c r="B3544" s="2" t="s">
        <v>658</v>
      </c>
      <c r="C3544">
        <v>77</v>
      </c>
    </row>
    <row r="3545" spans="1:3" x14ac:dyDescent="0.25">
      <c r="A3545" s="1">
        <v>9</v>
      </c>
      <c r="B3545" s="2" t="s">
        <v>659</v>
      </c>
      <c r="C3545">
        <v>75.900000000000006</v>
      </c>
    </row>
    <row r="3546" spans="1:3" x14ac:dyDescent="0.25">
      <c r="A3546" s="1">
        <v>9</v>
      </c>
      <c r="B3546" s="2" t="s">
        <v>660</v>
      </c>
      <c r="C3546">
        <v>75.2</v>
      </c>
    </row>
    <row r="3547" spans="1:3" x14ac:dyDescent="0.25">
      <c r="A3547" s="1">
        <v>9</v>
      </c>
      <c r="B3547" s="2" t="s">
        <v>661</v>
      </c>
      <c r="C3547">
        <v>75.5</v>
      </c>
    </row>
    <row r="3548" spans="1:3" x14ac:dyDescent="0.25">
      <c r="A3548" s="1">
        <v>9</v>
      </c>
      <c r="B3548" s="2" t="s">
        <v>662</v>
      </c>
      <c r="C3548">
        <v>74.5</v>
      </c>
    </row>
    <row r="3549" spans="1:3" x14ac:dyDescent="0.25">
      <c r="A3549" s="1">
        <v>9</v>
      </c>
      <c r="B3549" s="2" t="s">
        <v>663</v>
      </c>
      <c r="C3549">
        <v>73.7</v>
      </c>
    </row>
    <row r="3550" spans="1:3" x14ac:dyDescent="0.25">
      <c r="A3550" s="1">
        <v>9</v>
      </c>
      <c r="B3550" s="2" t="s">
        <v>664</v>
      </c>
      <c r="C3550">
        <v>72.3</v>
      </c>
    </row>
    <row r="3551" spans="1:3" x14ac:dyDescent="0.25">
      <c r="A3551" s="1">
        <v>9</v>
      </c>
      <c r="B3551" s="2" t="s">
        <v>665</v>
      </c>
      <c r="C3551">
        <v>72.900000000000006</v>
      </c>
    </row>
    <row r="3552" spans="1:3" x14ac:dyDescent="0.25">
      <c r="A3552" s="1">
        <v>9</v>
      </c>
      <c r="B3552" s="2" t="s">
        <v>666</v>
      </c>
      <c r="C3552">
        <v>72.400000000000006</v>
      </c>
    </row>
    <row r="3553" spans="1:3" x14ac:dyDescent="0.25">
      <c r="A3553" s="1">
        <v>9</v>
      </c>
      <c r="B3553" s="2" t="s">
        <v>667</v>
      </c>
      <c r="C3553">
        <v>72.599999999999994</v>
      </c>
    </row>
    <row r="3554" spans="1:3" x14ac:dyDescent="0.25">
      <c r="A3554" s="1">
        <v>9</v>
      </c>
      <c r="B3554" s="2" t="s">
        <v>668</v>
      </c>
      <c r="C3554">
        <v>72.900000000000006</v>
      </c>
    </row>
    <row r="3555" spans="1:3" x14ac:dyDescent="0.25">
      <c r="A3555" s="1">
        <v>9</v>
      </c>
      <c r="B3555" s="2" t="s">
        <v>669</v>
      </c>
      <c r="C3555">
        <v>74.400000000000006</v>
      </c>
    </row>
    <row r="3556" spans="1:3" x14ac:dyDescent="0.25">
      <c r="A3556" s="1">
        <v>9</v>
      </c>
      <c r="B3556" s="2" t="s">
        <v>670</v>
      </c>
      <c r="C3556">
        <v>75.400000000000006</v>
      </c>
    </row>
    <row r="3557" spans="1:3" x14ac:dyDescent="0.25">
      <c r="A3557" s="1">
        <v>9</v>
      </c>
      <c r="B3557" s="2" t="s">
        <v>671</v>
      </c>
      <c r="C3557">
        <v>77.7</v>
      </c>
    </row>
    <row r="3558" spans="1:3" x14ac:dyDescent="0.25">
      <c r="A3558" s="1">
        <v>9</v>
      </c>
      <c r="B3558" s="2" t="s">
        <v>672</v>
      </c>
      <c r="C3558">
        <v>80.3</v>
      </c>
    </row>
    <row r="3559" spans="1:3" x14ac:dyDescent="0.25">
      <c r="A3559" s="1">
        <v>9</v>
      </c>
      <c r="B3559" s="2" t="s">
        <v>673</v>
      </c>
      <c r="C3559">
        <v>83.8</v>
      </c>
    </row>
    <row r="3560" spans="1:3" x14ac:dyDescent="0.25">
      <c r="A3560" s="1">
        <v>9</v>
      </c>
      <c r="B3560" s="2" t="s">
        <v>674</v>
      </c>
      <c r="C3560">
        <v>85.7</v>
      </c>
    </row>
    <row r="3561" spans="1:3" x14ac:dyDescent="0.25">
      <c r="A3561" s="1">
        <v>9</v>
      </c>
      <c r="B3561" s="2" t="s">
        <v>675</v>
      </c>
      <c r="C3561">
        <v>87.5</v>
      </c>
    </row>
    <row r="3562" spans="1:3" x14ac:dyDescent="0.25">
      <c r="A3562" s="1">
        <v>9</v>
      </c>
      <c r="B3562" s="2" t="s">
        <v>676</v>
      </c>
      <c r="C3562">
        <v>87.8</v>
      </c>
    </row>
    <row r="3563" spans="1:3" x14ac:dyDescent="0.25">
      <c r="A3563" s="1">
        <v>9</v>
      </c>
      <c r="B3563" s="2" t="s">
        <v>677</v>
      </c>
      <c r="C3563">
        <v>87.4</v>
      </c>
    </row>
    <row r="3564" spans="1:3" x14ac:dyDescent="0.25">
      <c r="A3564" s="1">
        <v>9</v>
      </c>
      <c r="B3564" s="2" t="s">
        <v>678</v>
      </c>
      <c r="C3564">
        <v>87.1</v>
      </c>
    </row>
    <row r="3565" spans="1:3" x14ac:dyDescent="0.25">
      <c r="A3565" s="1">
        <v>9</v>
      </c>
      <c r="B3565" s="2" t="s">
        <v>679</v>
      </c>
      <c r="C3565">
        <v>85.3</v>
      </c>
    </row>
    <row r="3566" spans="1:3" x14ac:dyDescent="0.25">
      <c r="A3566" s="1">
        <v>9</v>
      </c>
      <c r="B3566" s="2" t="s">
        <v>680</v>
      </c>
      <c r="C3566">
        <v>83.2</v>
      </c>
    </row>
    <row r="3567" spans="1:3" x14ac:dyDescent="0.25">
      <c r="A3567" s="1">
        <v>9</v>
      </c>
      <c r="B3567" s="2" t="s">
        <v>681</v>
      </c>
      <c r="C3567">
        <v>81.5</v>
      </c>
    </row>
    <row r="3568" spans="1:3" x14ac:dyDescent="0.25">
      <c r="A3568" s="1">
        <v>9</v>
      </c>
      <c r="B3568" s="2" t="s">
        <v>682</v>
      </c>
      <c r="C3568">
        <v>79.7</v>
      </c>
    </row>
    <row r="3569" spans="1:3" x14ac:dyDescent="0.25">
      <c r="A3569" s="1">
        <v>9</v>
      </c>
      <c r="B3569" s="2" t="s">
        <v>683</v>
      </c>
      <c r="C3569">
        <v>77.900000000000006</v>
      </c>
    </row>
    <row r="3570" spans="1:3" x14ac:dyDescent="0.25">
      <c r="A3570" s="1">
        <v>9</v>
      </c>
      <c r="B3570" s="2" t="s">
        <v>684</v>
      </c>
      <c r="C3570">
        <v>76.599999999999994</v>
      </c>
    </row>
    <row r="3571" spans="1:3" x14ac:dyDescent="0.25">
      <c r="A3571" s="1">
        <v>9</v>
      </c>
      <c r="B3571" s="2" t="s">
        <v>685</v>
      </c>
      <c r="C3571">
        <v>74.400000000000006</v>
      </c>
    </row>
    <row r="3572" spans="1:3" x14ac:dyDescent="0.25">
      <c r="A3572" s="1">
        <v>9</v>
      </c>
      <c r="B3572" s="2" t="s">
        <v>686</v>
      </c>
      <c r="C3572">
        <v>73.5</v>
      </c>
    </row>
    <row r="3573" spans="1:3" x14ac:dyDescent="0.25">
      <c r="A3573" s="1">
        <v>9</v>
      </c>
      <c r="B3573" s="2" t="s">
        <v>687</v>
      </c>
      <c r="C3573">
        <v>72.099999999999994</v>
      </c>
    </row>
    <row r="3574" spans="1:3" x14ac:dyDescent="0.25">
      <c r="A3574" s="1">
        <v>9</v>
      </c>
      <c r="B3574" s="2" t="s">
        <v>688</v>
      </c>
      <c r="C3574">
        <v>70.5</v>
      </c>
    </row>
    <row r="3575" spans="1:3" x14ac:dyDescent="0.25">
      <c r="A3575" s="1">
        <v>9</v>
      </c>
      <c r="B3575" s="2" t="s">
        <v>689</v>
      </c>
      <c r="C3575">
        <v>69.8</v>
      </c>
    </row>
    <row r="3576" spans="1:3" x14ac:dyDescent="0.25">
      <c r="A3576" s="1">
        <v>9</v>
      </c>
      <c r="B3576" s="2" t="s">
        <v>690</v>
      </c>
      <c r="C3576">
        <v>69.7</v>
      </c>
    </row>
    <row r="3577" spans="1:3" x14ac:dyDescent="0.25">
      <c r="A3577" s="1">
        <v>9</v>
      </c>
      <c r="B3577" s="2" t="s">
        <v>691</v>
      </c>
      <c r="C3577">
        <v>69.599999999999994</v>
      </c>
    </row>
    <row r="3578" spans="1:3" x14ac:dyDescent="0.25">
      <c r="A3578" s="1">
        <v>9</v>
      </c>
      <c r="B3578" s="2" t="s">
        <v>692</v>
      </c>
      <c r="C3578">
        <v>71.8</v>
      </c>
    </row>
    <row r="3579" spans="1:3" x14ac:dyDescent="0.25">
      <c r="A3579" s="1">
        <v>9</v>
      </c>
      <c r="B3579" s="2" t="s">
        <v>693</v>
      </c>
      <c r="C3579">
        <v>72.3</v>
      </c>
    </row>
    <row r="3580" spans="1:3" x14ac:dyDescent="0.25">
      <c r="A3580" s="1">
        <v>9</v>
      </c>
      <c r="B3580" s="2" t="s">
        <v>694</v>
      </c>
      <c r="C3580">
        <v>75.400000000000006</v>
      </c>
    </row>
    <row r="3581" spans="1:3" x14ac:dyDescent="0.25">
      <c r="A3581" s="1">
        <v>9</v>
      </c>
      <c r="B3581" s="2" t="s">
        <v>695</v>
      </c>
      <c r="C3581">
        <v>77.599999999999994</v>
      </c>
    </row>
    <row r="3582" spans="1:3" x14ac:dyDescent="0.25">
      <c r="A3582" s="1">
        <v>9</v>
      </c>
      <c r="B3582" s="2" t="s">
        <v>696</v>
      </c>
      <c r="C3582">
        <v>82.6</v>
      </c>
    </row>
    <row r="3583" spans="1:3" x14ac:dyDescent="0.25">
      <c r="A3583" s="1">
        <v>9</v>
      </c>
      <c r="B3583" s="2" t="s">
        <v>697</v>
      </c>
      <c r="C3583">
        <v>86.1</v>
      </c>
    </row>
    <row r="3584" spans="1:3" x14ac:dyDescent="0.25">
      <c r="A3584" s="1">
        <v>9</v>
      </c>
      <c r="B3584" s="2" t="s">
        <v>698</v>
      </c>
      <c r="C3584">
        <v>90.6</v>
      </c>
    </row>
    <row r="3585" spans="1:3" x14ac:dyDescent="0.25">
      <c r="A3585" s="1">
        <v>9</v>
      </c>
      <c r="B3585" s="2" t="s">
        <v>699</v>
      </c>
      <c r="C3585">
        <v>90.7</v>
      </c>
    </row>
    <row r="3586" spans="1:3" x14ac:dyDescent="0.25">
      <c r="A3586" s="1">
        <v>9</v>
      </c>
      <c r="B3586" s="2" t="s">
        <v>700</v>
      </c>
      <c r="C3586">
        <v>91</v>
      </c>
    </row>
    <row r="3587" spans="1:3" x14ac:dyDescent="0.25">
      <c r="A3587" s="1">
        <v>9</v>
      </c>
      <c r="B3587" s="2" t="s">
        <v>701</v>
      </c>
      <c r="C3587">
        <v>92</v>
      </c>
    </row>
    <row r="3588" spans="1:3" x14ac:dyDescent="0.25">
      <c r="A3588" s="1">
        <v>9</v>
      </c>
      <c r="B3588" s="2" t="s">
        <v>702</v>
      </c>
      <c r="C3588">
        <v>91.1</v>
      </c>
    </row>
    <row r="3589" spans="1:3" x14ac:dyDescent="0.25">
      <c r="A3589" s="1">
        <v>9</v>
      </c>
      <c r="B3589" s="2" t="s">
        <v>703</v>
      </c>
      <c r="C3589">
        <v>88.6</v>
      </c>
    </row>
    <row r="3590" spans="1:3" x14ac:dyDescent="0.25">
      <c r="A3590" s="1">
        <v>9</v>
      </c>
      <c r="B3590" s="2" t="s">
        <v>704</v>
      </c>
      <c r="C3590">
        <v>86</v>
      </c>
    </row>
    <row r="3591" spans="1:3" x14ac:dyDescent="0.25">
      <c r="A3591" s="1">
        <v>9</v>
      </c>
      <c r="B3591" s="2" t="s">
        <v>705</v>
      </c>
      <c r="C3591">
        <v>83.3</v>
      </c>
    </row>
    <row r="3592" spans="1:3" x14ac:dyDescent="0.25">
      <c r="A3592" s="1">
        <v>9</v>
      </c>
      <c r="B3592" s="2" t="s">
        <v>706</v>
      </c>
      <c r="C3592">
        <v>81.400000000000006</v>
      </c>
    </row>
    <row r="3593" spans="1:3" x14ac:dyDescent="0.25">
      <c r="A3593" s="1">
        <v>9</v>
      </c>
      <c r="B3593" s="2" t="s">
        <v>707</v>
      </c>
      <c r="C3593">
        <v>80.3</v>
      </c>
    </row>
    <row r="3594" spans="1:3" x14ac:dyDescent="0.25">
      <c r="A3594" s="1">
        <v>9</v>
      </c>
      <c r="B3594" s="2" t="s">
        <v>708</v>
      </c>
      <c r="C3594">
        <v>80.7</v>
      </c>
    </row>
    <row r="3595" spans="1:3" x14ac:dyDescent="0.25">
      <c r="A3595" s="1">
        <v>9</v>
      </c>
      <c r="B3595" s="2" t="s">
        <v>709</v>
      </c>
      <c r="C3595">
        <v>78.8</v>
      </c>
    </row>
    <row r="3596" spans="1:3" x14ac:dyDescent="0.25">
      <c r="A3596" s="1">
        <v>9</v>
      </c>
      <c r="B3596" s="2" t="s">
        <v>710</v>
      </c>
      <c r="C3596">
        <v>76.5</v>
      </c>
    </row>
    <row r="3597" spans="1:3" x14ac:dyDescent="0.25">
      <c r="A3597" s="1">
        <v>9</v>
      </c>
      <c r="B3597" s="2" t="s">
        <v>711</v>
      </c>
      <c r="C3597">
        <v>75.8</v>
      </c>
    </row>
    <row r="3598" spans="1:3" x14ac:dyDescent="0.25">
      <c r="A3598" s="1">
        <v>9</v>
      </c>
      <c r="B3598" s="2" t="s">
        <v>712</v>
      </c>
      <c r="C3598">
        <v>75.099999999999994</v>
      </c>
    </row>
    <row r="3599" spans="1:3" x14ac:dyDescent="0.25">
      <c r="A3599" s="1">
        <v>9</v>
      </c>
      <c r="B3599" s="2" t="s">
        <v>713</v>
      </c>
      <c r="C3599">
        <v>73.7</v>
      </c>
    </row>
    <row r="3600" spans="1:3" x14ac:dyDescent="0.25">
      <c r="A3600" s="1">
        <v>9</v>
      </c>
      <c r="B3600" s="2" t="s">
        <v>714</v>
      </c>
      <c r="C3600">
        <v>72.5</v>
      </c>
    </row>
    <row r="3601" spans="1:3" x14ac:dyDescent="0.25">
      <c r="A3601" s="1">
        <v>9</v>
      </c>
      <c r="B3601" s="2" t="s">
        <v>715</v>
      </c>
      <c r="C3601">
        <v>72.900000000000006</v>
      </c>
    </row>
    <row r="3602" spans="1:3" x14ac:dyDescent="0.25">
      <c r="A3602" s="1">
        <v>9</v>
      </c>
      <c r="B3602" s="2" t="s">
        <v>716</v>
      </c>
      <c r="C3602">
        <v>75.7</v>
      </c>
    </row>
    <row r="3603" spans="1:3" x14ac:dyDescent="0.25">
      <c r="A3603" s="1">
        <v>9</v>
      </c>
      <c r="B3603" s="2" t="s">
        <v>717</v>
      </c>
      <c r="C3603">
        <v>79.099999999999994</v>
      </c>
    </row>
    <row r="3604" spans="1:3" x14ac:dyDescent="0.25">
      <c r="A3604" s="1">
        <v>9</v>
      </c>
      <c r="B3604" s="2" t="s">
        <v>718</v>
      </c>
      <c r="C3604">
        <v>81.8</v>
      </c>
    </row>
    <row r="3605" spans="1:3" x14ac:dyDescent="0.25">
      <c r="A3605" s="1">
        <v>9</v>
      </c>
      <c r="B3605" s="2" t="s">
        <v>719</v>
      </c>
      <c r="C3605">
        <v>89</v>
      </c>
    </row>
    <row r="3606" spans="1:3" x14ac:dyDescent="0.25">
      <c r="A3606" s="1">
        <v>9</v>
      </c>
      <c r="B3606" s="2" t="s">
        <v>720</v>
      </c>
      <c r="C3606">
        <v>90.6</v>
      </c>
    </row>
    <row r="3607" spans="1:3" x14ac:dyDescent="0.25">
      <c r="A3607" s="1">
        <v>9</v>
      </c>
      <c r="B3607" s="2" t="s">
        <v>721</v>
      </c>
      <c r="C3607">
        <v>93.4</v>
      </c>
    </row>
    <row r="3608" spans="1:3" x14ac:dyDescent="0.25">
      <c r="A3608" s="1">
        <v>9</v>
      </c>
      <c r="B3608" s="2" t="s">
        <v>722</v>
      </c>
      <c r="C3608">
        <v>92.7</v>
      </c>
    </row>
    <row r="3609" spans="1:3" x14ac:dyDescent="0.25">
      <c r="A3609" s="1">
        <v>9</v>
      </c>
      <c r="B3609" s="2" t="s">
        <v>723</v>
      </c>
      <c r="C3609">
        <v>93.2</v>
      </c>
    </row>
    <row r="3610" spans="1:3" x14ac:dyDescent="0.25">
      <c r="A3610" s="1">
        <v>9</v>
      </c>
      <c r="B3610" s="2" t="s">
        <v>724</v>
      </c>
      <c r="C3610">
        <v>92.4</v>
      </c>
    </row>
    <row r="3611" spans="1:3" x14ac:dyDescent="0.25">
      <c r="A3611" s="1">
        <v>9</v>
      </c>
      <c r="B3611" s="2" t="s">
        <v>725</v>
      </c>
      <c r="C3611">
        <v>92.4</v>
      </c>
    </row>
    <row r="3612" spans="1:3" x14ac:dyDescent="0.25">
      <c r="A3612" s="1">
        <v>9</v>
      </c>
      <c r="B3612" s="2" t="s">
        <v>726</v>
      </c>
      <c r="C3612">
        <v>92.3</v>
      </c>
    </row>
    <row r="3613" spans="1:3" x14ac:dyDescent="0.25">
      <c r="A3613" s="1">
        <v>9</v>
      </c>
      <c r="B3613" s="2" t="s">
        <v>727</v>
      </c>
      <c r="C3613">
        <v>90.1</v>
      </c>
    </row>
    <row r="3614" spans="1:3" x14ac:dyDescent="0.25">
      <c r="A3614" s="1">
        <v>9</v>
      </c>
      <c r="B3614" s="2" t="s">
        <v>728</v>
      </c>
      <c r="C3614">
        <v>87.4</v>
      </c>
    </row>
    <row r="3615" spans="1:3" x14ac:dyDescent="0.25">
      <c r="A3615" s="1">
        <v>9</v>
      </c>
      <c r="B3615" s="2" t="s">
        <v>729</v>
      </c>
      <c r="C3615">
        <v>85.9</v>
      </c>
    </row>
    <row r="3616" spans="1:3" x14ac:dyDescent="0.25">
      <c r="A3616" s="1">
        <v>10</v>
      </c>
      <c r="B3616" s="2" t="s">
        <v>365</v>
      </c>
      <c r="C3616">
        <v>88.5</v>
      </c>
    </row>
    <row r="3617" spans="1:3" x14ac:dyDescent="0.25">
      <c r="A3617" s="1">
        <v>10</v>
      </c>
      <c r="B3617" s="2" t="s">
        <v>366</v>
      </c>
      <c r="C3617">
        <v>86.2</v>
      </c>
    </row>
    <row r="3618" spans="1:3" x14ac:dyDescent="0.25">
      <c r="A3618" s="1">
        <v>10</v>
      </c>
      <c r="B3618" s="2" t="s">
        <v>367</v>
      </c>
      <c r="C3618">
        <v>79.8</v>
      </c>
    </row>
    <row r="3619" spans="1:3" x14ac:dyDescent="0.25">
      <c r="A3619" s="1">
        <v>10</v>
      </c>
      <c r="B3619" s="2" t="s">
        <v>368</v>
      </c>
      <c r="C3619">
        <v>76.2</v>
      </c>
    </row>
    <row r="3620" spans="1:3" x14ac:dyDescent="0.25">
      <c r="A3620" s="1">
        <v>10</v>
      </c>
      <c r="B3620" s="2" t="s">
        <v>369</v>
      </c>
      <c r="C3620">
        <v>75.400000000000006</v>
      </c>
    </row>
    <row r="3621" spans="1:3" x14ac:dyDescent="0.25">
      <c r="A3621" s="1">
        <v>10</v>
      </c>
      <c r="B3621" s="2" t="s">
        <v>370</v>
      </c>
      <c r="C3621">
        <v>73.400000000000006</v>
      </c>
    </row>
    <row r="3622" spans="1:3" x14ac:dyDescent="0.25">
      <c r="A3622" s="1">
        <v>10</v>
      </c>
      <c r="B3622" s="2" t="s">
        <v>371</v>
      </c>
      <c r="C3622">
        <v>70.900000000000006</v>
      </c>
    </row>
    <row r="3623" spans="1:3" x14ac:dyDescent="0.25">
      <c r="A3623" s="1">
        <v>10</v>
      </c>
      <c r="B3623" s="2" t="s">
        <v>372</v>
      </c>
      <c r="C3623">
        <v>71</v>
      </c>
    </row>
    <row r="3624" spans="1:3" x14ac:dyDescent="0.25">
      <c r="A3624" s="1">
        <v>10</v>
      </c>
      <c r="B3624" s="2" t="s">
        <v>373</v>
      </c>
      <c r="C3624">
        <v>71</v>
      </c>
    </row>
    <row r="3625" spans="1:3" x14ac:dyDescent="0.25">
      <c r="A3625" s="1">
        <v>10</v>
      </c>
      <c r="B3625" s="2" t="s">
        <v>374</v>
      </c>
      <c r="C3625">
        <v>68.5</v>
      </c>
    </row>
    <row r="3626" spans="1:3" x14ac:dyDescent="0.25">
      <c r="A3626" s="1">
        <v>10</v>
      </c>
      <c r="B3626" s="2" t="s">
        <v>375</v>
      </c>
      <c r="C3626">
        <v>63.4</v>
      </c>
    </row>
    <row r="3627" spans="1:3" x14ac:dyDescent="0.25">
      <c r="A3627" s="1">
        <v>10</v>
      </c>
      <c r="B3627" s="2" t="s">
        <v>376</v>
      </c>
      <c r="C3627">
        <v>63.4</v>
      </c>
    </row>
    <row r="3628" spans="1:3" x14ac:dyDescent="0.25">
      <c r="A3628" s="1">
        <v>10</v>
      </c>
      <c r="B3628" s="2" t="s">
        <v>377</v>
      </c>
      <c r="C3628">
        <v>61.7</v>
      </c>
    </row>
    <row r="3629" spans="1:3" x14ac:dyDescent="0.25">
      <c r="A3629" s="1">
        <v>10</v>
      </c>
      <c r="B3629" s="2" t="s">
        <v>378</v>
      </c>
      <c r="C3629">
        <v>62.6</v>
      </c>
    </row>
    <row r="3630" spans="1:3" x14ac:dyDescent="0.25">
      <c r="A3630" s="1">
        <v>10</v>
      </c>
      <c r="B3630" s="2" t="s">
        <v>379</v>
      </c>
      <c r="C3630">
        <v>60</v>
      </c>
    </row>
    <row r="3631" spans="1:3" x14ac:dyDescent="0.25">
      <c r="A3631" s="1">
        <v>10</v>
      </c>
      <c r="B3631" s="2" t="s">
        <v>380</v>
      </c>
      <c r="C3631">
        <v>64.3</v>
      </c>
    </row>
    <row r="3632" spans="1:3" x14ac:dyDescent="0.25">
      <c r="A3632" s="1">
        <v>10</v>
      </c>
      <c r="B3632" s="2" t="s">
        <v>381</v>
      </c>
      <c r="C3632">
        <v>71.099999999999994</v>
      </c>
    </row>
    <row r="3633" spans="1:3" x14ac:dyDescent="0.25">
      <c r="A3633" s="1">
        <v>10</v>
      </c>
      <c r="B3633" s="2" t="s">
        <v>382</v>
      </c>
      <c r="C3633">
        <v>74</v>
      </c>
    </row>
    <row r="3634" spans="1:3" x14ac:dyDescent="0.25">
      <c r="A3634" s="1">
        <v>10</v>
      </c>
      <c r="B3634" s="2" t="s">
        <v>383</v>
      </c>
      <c r="C3634">
        <v>76.8</v>
      </c>
    </row>
    <row r="3635" spans="1:3" x14ac:dyDescent="0.25">
      <c r="A3635" s="1">
        <v>10</v>
      </c>
      <c r="B3635" s="2" t="s">
        <v>384</v>
      </c>
      <c r="C3635">
        <v>79.3</v>
      </c>
    </row>
    <row r="3636" spans="1:3" x14ac:dyDescent="0.25">
      <c r="A3636" s="1">
        <v>10</v>
      </c>
      <c r="B3636" s="2" t="s">
        <v>385</v>
      </c>
      <c r="C3636">
        <v>80.900000000000006</v>
      </c>
    </row>
    <row r="3637" spans="1:3" x14ac:dyDescent="0.25">
      <c r="A3637" s="1">
        <v>10</v>
      </c>
      <c r="B3637" s="2" t="s">
        <v>386</v>
      </c>
      <c r="C3637">
        <v>81.8</v>
      </c>
    </row>
    <row r="3638" spans="1:3" x14ac:dyDescent="0.25">
      <c r="A3638" s="1">
        <v>10</v>
      </c>
      <c r="B3638" s="2" t="s">
        <v>387</v>
      </c>
      <c r="C3638">
        <v>77</v>
      </c>
    </row>
    <row r="3639" spans="1:3" x14ac:dyDescent="0.25">
      <c r="A3639" s="1">
        <v>10</v>
      </c>
      <c r="B3639" s="2" t="s">
        <v>388</v>
      </c>
      <c r="C3639">
        <v>78.5</v>
      </c>
    </row>
    <row r="3640" spans="1:3" x14ac:dyDescent="0.25">
      <c r="A3640" s="1">
        <v>10</v>
      </c>
      <c r="B3640" s="2" t="s">
        <v>389</v>
      </c>
      <c r="C3640">
        <v>77.2</v>
      </c>
    </row>
    <row r="3641" spans="1:3" x14ac:dyDescent="0.25">
      <c r="A3641" s="1">
        <v>10</v>
      </c>
      <c r="B3641" s="2" t="s">
        <v>390</v>
      </c>
      <c r="C3641">
        <v>74.099999999999994</v>
      </c>
    </row>
    <row r="3642" spans="1:3" x14ac:dyDescent="0.25">
      <c r="A3642" s="1">
        <v>10</v>
      </c>
      <c r="B3642" s="2" t="s">
        <v>391</v>
      </c>
      <c r="C3642">
        <v>72.2</v>
      </c>
    </row>
    <row r="3643" spans="1:3" x14ac:dyDescent="0.25">
      <c r="A3643" s="1">
        <v>10</v>
      </c>
      <c r="B3643" s="2" t="s">
        <v>392</v>
      </c>
      <c r="C3643">
        <v>70.3</v>
      </c>
    </row>
    <row r="3644" spans="1:3" x14ac:dyDescent="0.25">
      <c r="A3644" s="1">
        <v>10</v>
      </c>
      <c r="B3644" s="2" t="s">
        <v>393</v>
      </c>
      <c r="C3644">
        <v>69.3</v>
      </c>
    </row>
    <row r="3645" spans="1:3" x14ac:dyDescent="0.25">
      <c r="A3645" s="1">
        <v>10</v>
      </c>
      <c r="B3645" s="2" t="s">
        <v>394</v>
      </c>
      <c r="C3645">
        <v>66.5</v>
      </c>
    </row>
    <row r="3646" spans="1:3" x14ac:dyDescent="0.25">
      <c r="A3646" s="1">
        <v>10</v>
      </c>
      <c r="B3646" s="2" t="s">
        <v>395</v>
      </c>
      <c r="C3646">
        <v>65.900000000000006</v>
      </c>
    </row>
    <row r="3647" spans="1:3" x14ac:dyDescent="0.25">
      <c r="A3647" s="1">
        <v>10</v>
      </c>
      <c r="B3647" s="2" t="s">
        <v>396</v>
      </c>
      <c r="C3647">
        <v>66.5</v>
      </c>
    </row>
    <row r="3648" spans="1:3" x14ac:dyDescent="0.25">
      <c r="A3648" s="1">
        <v>10</v>
      </c>
      <c r="B3648" s="2" t="s">
        <v>397</v>
      </c>
      <c r="C3648">
        <v>65.099999999999994</v>
      </c>
    </row>
    <row r="3649" spans="1:3" x14ac:dyDescent="0.25">
      <c r="A3649" s="1">
        <v>10</v>
      </c>
      <c r="B3649" s="2" t="s">
        <v>398</v>
      </c>
      <c r="C3649">
        <v>64</v>
      </c>
    </row>
    <row r="3650" spans="1:3" x14ac:dyDescent="0.25">
      <c r="A3650" s="1">
        <v>10</v>
      </c>
      <c r="B3650" s="2" t="s">
        <v>399</v>
      </c>
      <c r="C3650">
        <v>64.3</v>
      </c>
    </row>
    <row r="3651" spans="1:3" x14ac:dyDescent="0.25">
      <c r="A3651" s="1">
        <v>10</v>
      </c>
      <c r="B3651" s="2" t="s">
        <v>400</v>
      </c>
      <c r="C3651">
        <v>64.400000000000006</v>
      </c>
    </row>
    <row r="3652" spans="1:3" x14ac:dyDescent="0.25">
      <c r="A3652" s="1">
        <v>10</v>
      </c>
      <c r="B3652" s="2" t="s">
        <v>401</v>
      </c>
      <c r="C3652">
        <v>64.3</v>
      </c>
    </row>
    <row r="3653" spans="1:3" x14ac:dyDescent="0.25">
      <c r="A3653" s="1">
        <v>10</v>
      </c>
      <c r="B3653" s="2" t="s">
        <v>402</v>
      </c>
      <c r="C3653">
        <v>63</v>
      </c>
    </row>
    <row r="3654" spans="1:3" x14ac:dyDescent="0.25">
      <c r="A3654" s="1">
        <v>10</v>
      </c>
      <c r="B3654" s="2" t="s">
        <v>403</v>
      </c>
      <c r="C3654">
        <v>62.4</v>
      </c>
    </row>
    <row r="3655" spans="1:3" x14ac:dyDescent="0.25">
      <c r="A3655" s="1">
        <v>10</v>
      </c>
      <c r="B3655" s="2" t="s">
        <v>404</v>
      </c>
      <c r="C3655">
        <v>64</v>
      </c>
    </row>
    <row r="3656" spans="1:3" x14ac:dyDescent="0.25">
      <c r="A3656" s="1">
        <v>10</v>
      </c>
      <c r="B3656" s="2" t="s">
        <v>405</v>
      </c>
      <c r="C3656">
        <v>68.400000000000006</v>
      </c>
    </row>
    <row r="3657" spans="1:3" x14ac:dyDescent="0.25">
      <c r="A3657" s="1">
        <v>10</v>
      </c>
      <c r="B3657" s="2" t="s">
        <v>406</v>
      </c>
      <c r="C3657">
        <v>72</v>
      </c>
    </row>
    <row r="3658" spans="1:3" x14ac:dyDescent="0.25">
      <c r="A3658" s="1">
        <v>10</v>
      </c>
      <c r="B3658" s="2" t="s">
        <v>407</v>
      </c>
      <c r="C3658">
        <v>73.599999999999994</v>
      </c>
    </row>
    <row r="3659" spans="1:3" x14ac:dyDescent="0.25">
      <c r="A3659" s="1">
        <v>10</v>
      </c>
      <c r="B3659" s="2" t="s">
        <v>408</v>
      </c>
      <c r="C3659">
        <v>77</v>
      </c>
    </row>
    <row r="3660" spans="1:3" x14ac:dyDescent="0.25">
      <c r="A3660" s="1">
        <v>10</v>
      </c>
      <c r="B3660" s="2" t="s">
        <v>409</v>
      </c>
      <c r="C3660">
        <v>78.5</v>
      </c>
    </row>
    <row r="3661" spans="1:3" x14ac:dyDescent="0.25">
      <c r="A3661" s="1">
        <v>10</v>
      </c>
      <c r="B3661" s="2" t="s">
        <v>410</v>
      </c>
      <c r="C3661">
        <v>81.3</v>
      </c>
    </row>
    <row r="3662" spans="1:3" x14ac:dyDescent="0.25">
      <c r="A3662" s="1">
        <v>10</v>
      </c>
      <c r="B3662" s="2" t="s">
        <v>411</v>
      </c>
      <c r="C3662">
        <v>79.599999999999994</v>
      </c>
    </row>
    <row r="3663" spans="1:3" x14ac:dyDescent="0.25">
      <c r="A3663" s="1">
        <v>10</v>
      </c>
      <c r="B3663" s="2" t="s">
        <v>412</v>
      </c>
      <c r="C3663">
        <v>79.599999999999994</v>
      </c>
    </row>
    <row r="3664" spans="1:3" x14ac:dyDescent="0.25">
      <c r="A3664" s="1">
        <v>10</v>
      </c>
      <c r="B3664" s="2" t="s">
        <v>413</v>
      </c>
      <c r="C3664">
        <v>78.5</v>
      </c>
    </row>
    <row r="3665" spans="1:3" x14ac:dyDescent="0.25">
      <c r="A3665" s="1">
        <v>10</v>
      </c>
      <c r="B3665" s="2" t="s">
        <v>414</v>
      </c>
      <c r="C3665">
        <v>74.900000000000006</v>
      </c>
    </row>
    <row r="3666" spans="1:3" x14ac:dyDescent="0.25">
      <c r="A3666" s="1">
        <v>10</v>
      </c>
      <c r="B3666" s="2" t="s">
        <v>415</v>
      </c>
      <c r="C3666">
        <v>71.2</v>
      </c>
    </row>
    <row r="3667" spans="1:3" x14ac:dyDescent="0.25">
      <c r="A3667" s="1">
        <v>10</v>
      </c>
      <c r="B3667" s="2" t="s">
        <v>416</v>
      </c>
      <c r="C3667">
        <v>69.8</v>
      </c>
    </row>
    <row r="3668" spans="1:3" x14ac:dyDescent="0.25">
      <c r="A3668" s="1">
        <v>10</v>
      </c>
      <c r="B3668" s="2" t="s">
        <v>417</v>
      </c>
      <c r="C3668">
        <v>69</v>
      </c>
    </row>
    <row r="3669" spans="1:3" x14ac:dyDescent="0.25">
      <c r="A3669" s="1">
        <v>10</v>
      </c>
      <c r="B3669" s="2" t="s">
        <v>418</v>
      </c>
      <c r="C3669">
        <v>67.2</v>
      </c>
    </row>
    <row r="3670" spans="1:3" x14ac:dyDescent="0.25">
      <c r="A3670" s="1">
        <v>10</v>
      </c>
      <c r="B3670" s="2" t="s">
        <v>419</v>
      </c>
      <c r="C3670">
        <v>65.7</v>
      </c>
    </row>
    <row r="3671" spans="1:3" x14ac:dyDescent="0.25">
      <c r="A3671" s="1">
        <v>10</v>
      </c>
      <c r="B3671" s="2" t="s">
        <v>420</v>
      </c>
      <c r="C3671">
        <v>65</v>
      </c>
    </row>
    <row r="3672" spans="1:3" x14ac:dyDescent="0.25">
      <c r="A3672" s="1">
        <v>10</v>
      </c>
      <c r="B3672" s="2" t="s">
        <v>421</v>
      </c>
      <c r="C3672">
        <v>64</v>
      </c>
    </row>
    <row r="3673" spans="1:3" x14ac:dyDescent="0.25">
      <c r="A3673" s="1">
        <v>10</v>
      </c>
      <c r="B3673" s="2" t="s">
        <v>422</v>
      </c>
      <c r="C3673">
        <v>64.3</v>
      </c>
    </row>
    <row r="3674" spans="1:3" x14ac:dyDescent="0.25">
      <c r="A3674" s="1">
        <v>10</v>
      </c>
      <c r="B3674" s="2" t="s">
        <v>423</v>
      </c>
      <c r="C3674">
        <v>63.4</v>
      </c>
    </row>
    <row r="3675" spans="1:3" x14ac:dyDescent="0.25">
      <c r="A3675" s="1">
        <v>10</v>
      </c>
      <c r="B3675" s="2" t="s">
        <v>424</v>
      </c>
      <c r="C3675">
        <v>62</v>
      </c>
    </row>
    <row r="3676" spans="1:3" x14ac:dyDescent="0.25">
      <c r="A3676" s="1">
        <v>10</v>
      </c>
      <c r="B3676" s="2" t="s">
        <v>425</v>
      </c>
      <c r="C3676">
        <v>60.1</v>
      </c>
    </row>
    <row r="3677" spans="1:3" x14ac:dyDescent="0.25">
      <c r="A3677" s="1">
        <v>10</v>
      </c>
      <c r="B3677" s="2" t="s">
        <v>426</v>
      </c>
      <c r="C3677">
        <v>60.9</v>
      </c>
    </row>
    <row r="3678" spans="1:3" x14ac:dyDescent="0.25">
      <c r="A3678" s="1">
        <v>10</v>
      </c>
      <c r="B3678" s="2" t="s">
        <v>427</v>
      </c>
      <c r="C3678">
        <v>61.3</v>
      </c>
    </row>
    <row r="3679" spans="1:3" x14ac:dyDescent="0.25">
      <c r="A3679" s="1">
        <v>10</v>
      </c>
      <c r="B3679" s="2" t="s">
        <v>428</v>
      </c>
      <c r="C3679">
        <v>65.8</v>
      </c>
    </row>
    <row r="3680" spans="1:3" x14ac:dyDescent="0.25">
      <c r="A3680" s="1">
        <v>10</v>
      </c>
      <c r="B3680" s="2" t="s">
        <v>429</v>
      </c>
      <c r="C3680">
        <v>70.3</v>
      </c>
    </row>
    <row r="3681" spans="1:3" x14ac:dyDescent="0.25">
      <c r="A3681" s="1">
        <v>10</v>
      </c>
      <c r="B3681" s="2" t="s">
        <v>430</v>
      </c>
      <c r="C3681">
        <v>73.7</v>
      </c>
    </row>
    <row r="3682" spans="1:3" x14ac:dyDescent="0.25">
      <c r="A3682" s="1">
        <v>10</v>
      </c>
      <c r="B3682" s="2" t="s">
        <v>431</v>
      </c>
      <c r="C3682">
        <v>76.8</v>
      </c>
    </row>
    <row r="3683" spans="1:3" x14ac:dyDescent="0.25">
      <c r="A3683" s="1">
        <v>10</v>
      </c>
      <c r="B3683" s="2" t="s">
        <v>432</v>
      </c>
      <c r="C3683">
        <v>82.4</v>
      </c>
    </row>
    <row r="3684" spans="1:3" x14ac:dyDescent="0.25">
      <c r="A3684" s="1">
        <v>10</v>
      </c>
      <c r="B3684" s="2" t="s">
        <v>433</v>
      </c>
      <c r="C3684">
        <v>86</v>
      </c>
    </row>
    <row r="3685" spans="1:3" x14ac:dyDescent="0.25">
      <c r="A3685" s="1">
        <v>10</v>
      </c>
      <c r="B3685" s="2" t="s">
        <v>434</v>
      </c>
      <c r="C3685">
        <v>86.9</v>
      </c>
    </row>
    <row r="3686" spans="1:3" x14ac:dyDescent="0.25">
      <c r="A3686" s="1">
        <v>10</v>
      </c>
      <c r="B3686" s="2" t="s">
        <v>435</v>
      </c>
      <c r="C3686">
        <v>87.6</v>
      </c>
    </row>
    <row r="3687" spans="1:3" x14ac:dyDescent="0.25">
      <c r="A3687" s="1">
        <v>10</v>
      </c>
      <c r="B3687" s="2" t="s">
        <v>436</v>
      </c>
      <c r="C3687">
        <v>87.3</v>
      </c>
    </row>
    <row r="3688" spans="1:3" x14ac:dyDescent="0.25">
      <c r="A3688" s="1">
        <v>10</v>
      </c>
      <c r="B3688" s="2" t="s">
        <v>437</v>
      </c>
      <c r="C3688">
        <v>86.8</v>
      </c>
    </row>
    <row r="3689" spans="1:3" x14ac:dyDescent="0.25">
      <c r="A3689" s="1">
        <v>10</v>
      </c>
      <c r="B3689" s="2" t="s">
        <v>438</v>
      </c>
      <c r="C3689">
        <v>80.8</v>
      </c>
    </row>
    <row r="3690" spans="1:3" x14ac:dyDescent="0.25">
      <c r="A3690" s="1">
        <v>10</v>
      </c>
      <c r="B3690" s="2" t="s">
        <v>439</v>
      </c>
      <c r="C3690">
        <v>75.7</v>
      </c>
    </row>
    <row r="3691" spans="1:3" x14ac:dyDescent="0.25">
      <c r="A3691" s="1">
        <v>10</v>
      </c>
      <c r="B3691" s="2" t="s">
        <v>440</v>
      </c>
      <c r="C3691">
        <v>71.400000000000006</v>
      </c>
    </row>
    <row r="3692" spans="1:3" x14ac:dyDescent="0.25">
      <c r="A3692" s="1">
        <v>10</v>
      </c>
      <c r="B3692" s="2" t="s">
        <v>441</v>
      </c>
      <c r="C3692">
        <v>70</v>
      </c>
    </row>
    <row r="3693" spans="1:3" x14ac:dyDescent="0.25">
      <c r="A3693" s="1">
        <v>10</v>
      </c>
      <c r="B3693" s="2" t="s">
        <v>442</v>
      </c>
      <c r="C3693">
        <v>69.099999999999994</v>
      </c>
    </row>
    <row r="3694" spans="1:3" x14ac:dyDescent="0.25">
      <c r="A3694" s="1">
        <v>10</v>
      </c>
      <c r="B3694" s="2" t="s">
        <v>443</v>
      </c>
      <c r="C3694">
        <v>68</v>
      </c>
    </row>
    <row r="3695" spans="1:3" x14ac:dyDescent="0.25">
      <c r="A3695" s="1">
        <v>10</v>
      </c>
      <c r="B3695" s="2" t="s">
        <v>444</v>
      </c>
      <c r="C3695">
        <v>67.5</v>
      </c>
    </row>
    <row r="3696" spans="1:3" x14ac:dyDescent="0.25">
      <c r="A3696" s="1">
        <v>10</v>
      </c>
      <c r="B3696" s="2" t="s">
        <v>445</v>
      </c>
      <c r="C3696">
        <v>65</v>
      </c>
    </row>
    <row r="3697" spans="1:3" x14ac:dyDescent="0.25">
      <c r="A3697" s="1">
        <v>10</v>
      </c>
      <c r="B3697" s="2" t="s">
        <v>446</v>
      </c>
      <c r="C3697">
        <v>63.2</v>
      </c>
    </row>
    <row r="3698" spans="1:3" x14ac:dyDescent="0.25">
      <c r="A3698" s="1">
        <v>10</v>
      </c>
      <c r="B3698" s="2" t="s">
        <v>447</v>
      </c>
      <c r="C3698">
        <v>60.8</v>
      </c>
    </row>
    <row r="3699" spans="1:3" x14ac:dyDescent="0.25">
      <c r="A3699" s="1">
        <v>10</v>
      </c>
      <c r="B3699" s="2" t="s">
        <v>448</v>
      </c>
      <c r="C3699">
        <v>59.1</v>
      </c>
    </row>
    <row r="3700" spans="1:3" x14ac:dyDescent="0.25">
      <c r="A3700" s="1">
        <v>10</v>
      </c>
      <c r="B3700" s="2" t="s">
        <v>449</v>
      </c>
      <c r="C3700">
        <v>58.2</v>
      </c>
    </row>
    <row r="3701" spans="1:3" x14ac:dyDescent="0.25">
      <c r="A3701" s="1">
        <v>10</v>
      </c>
      <c r="B3701" s="2" t="s">
        <v>450</v>
      </c>
      <c r="C3701">
        <v>57.7</v>
      </c>
    </row>
    <row r="3702" spans="1:3" x14ac:dyDescent="0.25">
      <c r="A3702" s="1">
        <v>10</v>
      </c>
      <c r="B3702" s="2" t="s">
        <v>451</v>
      </c>
      <c r="C3702">
        <v>58.7</v>
      </c>
    </row>
    <row r="3703" spans="1:3" x14ac:dyDescent="0.25">
      <c r="A3703" s="1">
        <v>10</v>
      </c>
      <c r="B3703" s="2" t="s">
        <v>452</v>
      </c>
      <c r="C3703">
        <v>65.400000000000006</v>
      </c>
    </row>
    <row r="3704" spans="1:3" x14ac:dyDescent="0.25">
      <c r="A3704" s="1">
        <v>10</v>
      </c>
      <c r="B3704" s="2" t="s">
        <v>453</v>
      </c>
      <c r="C3704">
        <v>73.8</v>
      </c>
    </row>
    <row r="3705" spans="1:3" x14ac:dyDescent="0.25">
      <c r="A3705" s="1">
        <v>10</v>
      </c>
      <c r="B3705" s="2" t="s">
        <v>454</v>
      </c>
      <c r="C3705">
        <v>78.8</v>
      </c>
    </row>
    <row r="3706" spans="1:3" x14ac:dyDescent="0.25">
      <c r="A3706" s="1">
        <v>10</v>
      </c>
      <c r="B3706" s="2" t="s">
        <v>455</v>
      </c>
      <c r="C3706">
        <v>82.5</v>
      </c>
    </row>
    <row r="3707" spans="1:3" x14ac:dyDescent="0.25">
      <c r="A3707" s="1">
        <v>10</v>
      </c>
      <c r="B3707" s="2" t="s">
        <v>456</v>
      </c>
      <c r="C3707">
        <v>83.8</v>
      </c>
    </row>
    <row r="3708" spans="1:3" x14ac:dyDescent="0.25">
      <c r="A3708" s="1">
        <v>10</v>
      </c>
      <c r="B3708" s="2" t="s">
        <v>457</v>
      </c>
      <c r="C3708">
        <v>87.6</v>
      </c>
    </row>
    <row r="3709" spans="1:3" x14ac:dyDescent="0.25">
      <c r="A3709" s="1">
        <v>10</v>
      </c>
      <c r="B3709" s="2" t="s">
        <v>458</v>
      </c>
      <c r="C3709">
        <v>90.2</v>
      </c>
    </row>
    <row r="3710" spans="1:3" x14ac:dyDescent="0.25">
      <c r="A3710" s="1">
        <v>10</v>
      </c>
      <c r="B3710" s="2" t="s">
        <v>459</v>
      </c>
      <c r="C3710">
        <v>89.3</v>
      </c>
    </row>
    <row r="3711" spans="1:3" x14ac:dyDescent="0.25">
      <c r="A3711" s="1">
        <v>10</v>
      </c>
      <c r="B3711" s="2" t="s">
        <v>460</v>
      </c>
      <c r="C3711">
        <v>87.2</v>
      </c>
    </row>
    <row r="3712" spans="1:3" x14ac:dyDescent="0.25">
      <c r="A3712" s="1">
        <v>10</v>
      </c>
      <c r="B3712" s="2" t="s">
        <v>461</v>
      </c>
      <c r="C3712">
        <v>88.8</v>
      </c>
    </row>
    <row r="3713" spans="1:3" x14ac:dyDescent="0.25">
      <c r="A3713" s="1">
        <v>10</v>
      </c>
      <c r="B3713" s="2" t="s">
        <v>462</v>
      </c>
      <c r="C3713">
        <v>84.9</v>
      </c>
    </row>
    <row r="3714" spans="1:3" x14ac:dyDescent="0.25">
      <c r="A3714" s="1">
        <v>10</v>
      </c>
      <c r="B3714" s="2" t="s">
        <v>463</v>
      </c>
      <c r="C3714">
        <v>77.900000000000006</v>
      </c>
    </row>
    <row r="3715" spans="1:3" x14ac:dyDescent="0.25">
      <c r="A3715" s="1">
        <v>10</v>
      </c>
      <c r="B3715" s="2" t="s">
        <v>464</v>
      </c>
      <c r="C3715">
        <v>73.900000000000006</v>
      </c>
    </row>
    <row r="3716" spans="1:3" x14ac:dyDescent="0.25">
      <c r="A3716" s="1">
        <v>10</v>
      </c>
      <c r="B3716" s="2" t="s">
        <v>465</v>
      </c>
      <c r="C3716">
        <v>73.2</v>
      </c>
    </row>
    <row r="3717" spans="1:3" x14ac:dyDescent="0.25">
      <c r="A3717" s="1">
        <v>10</v>
      </c>
      <c r="B3717" s="2" t="s">
        <v>466</v>
      </c>
      <c r="C3717">
        <v>73.099999999999994</v>
      </c>
    </row>
    <row r="3718" spans="1:3" x14ac:dyDescent="0.25">
      <c r="A3718" s="1">
        <v>10</v>
      </c>
      <c r="B3718" s="2" t="s">
        <v>467</v>
      </c>
      <c r="C3718">
        <v>74.2</v>
      </c>
    </row>
    <row r="3719" spans="1:3" x14ac:dyDescent="0.25">
      <c r="A3719" s="1">
        <v>10</v>
      </c>
      <c r="B3719" s="2" t="s">
        <v>468</v>
      </c>
      <c r="C3719">
        <v>72.900000000000006</v>
      </c>
    </row>
    <row r="3720" spans="1:3" x14ac:dyDescent="0.25">
      <c r="A3720" s="1">
        <v>10</v>
      </c>
      <c r="B3720" s="2" t="s">
        <v>469</v>
      </c>
      <c r="C3720">
        <v>71.3</v>
      </c>
    </row>
    <row r="3721" spans="1:3" x14ac:dyDescent="0.25">
      <c r="A3721" s="1">
        <v>10</v>
      </c>
      <c r="B3721" s="2" t="s">
        <v>470</v>
      </c>
      <c r="C3721">
        <v>66.099999999999994</v>
      </c>
    </row>
    <row r="3722" spans="1:3" x14ac:dyDescent="0.25">
      <c r="A3722" s="1">
        <v>10</v>
      </c>
      <c r="B3722" s="2" t="s">
        <v>471</v>
      </c>
      <c r="C3722">
        <v>63.8</v>
      </c>
    </row>
    <row r="3723" spans="1:3" x14ac:dyDescent="0.25">
      <c r="A3723" s="1">
        <v>10</v>
      </c>
      <c r="B3723" s="2" t="s">
        <v>472</v>
      </c>
      <c r="C3723">
        <v>64.900000000000006</v>
      </c>
    </row>
    <row r="3724" spans="1:3" x14ac:dyDescent="0.25">
      <c r="A3724" s="1">
        <v>10</v>
      </c>
      <c r="B3724" s="2" t="s">
        <v>473</v>
      </c>
      <c r="C3724">
        <v>63.7</v>
      </c>
    </row>
    <row r="3725" spans="1:3" x14ac:dyDescent="0.25">
      <c r="A3725" s="1">
        <v>10</v>
      </c>
      <c r="B3725" s="2" t="s">
        <v>474</v>
      </c>
      <c r="C3725">
        <v>61.1</v>
      </c>
    </row>
    <row r="3726" spans="1:3" x14ac:dyDescent="0.25">
      <c r="A3726" s="1">
        <v>10</v>
      </c>
      <c r="B3726" s="2" t="s">
        <v>475</v>
      </c>
      <c r="C3726">
        <v>61.5</v>
      </c>
    </row>
    <row r="3727" spans="1:3" x14ac:dyDescent="0.25">
      <c r="A3727" s="1">
        <v>10</v>
      </c>
      <c r="B3727" s="2" t="s">
        <v>476</v>
      </c>
      <c r="C3727">
        <v>67.7</v>
      </c>
    </row>
    <row r="3728" spans="1:3" x14ac:dyDescent="0.25">
      <c r="A3728" s="1">
        <v>10</v>
      </c>
      <c r="B3728" s="2" t="s">
        <v>477</v>
      </c>
      <c r="C3728">
        <v>75.7</v>
      </c>
    </row>
    <row r="3729" spans="1:3" x14ac:dyDescent="0.25">
      <c r="A3729" s="1">
        <v>10</v>
      </c>
      <c r="B3729" s="2" t="s">
        <v>478</v>
      </c>
      <c r="C3729">
        <v>77.400000000000006</v>
      </c>
    </row>
    <row r="3730" spans="1:3" x14ac:dyDescent="0.25">
      <c r="A3730" s="1">
        <v>10</v>
      </c>
      <c r="B3730" s="2" t="s">
        <v>479</v>
      </c>
      <c r="C3730">
        <v>80.599999999999994</v>
      </c>
    </row>
    <row r="3731" spans="1:3" x14ac:dyDescent="0.25">
      <c r="A3731" s="1">
        <v>10</v>
      </c>
      <c r="B3731" s="2" t="s">
        <v>480</v>
      </c>
      <c r="C3731">
        <v>86</v>
      </c>
    </row>
    <row r="3732" spans="1:3" x14ac:dyDescent="0.25">
      <c r="A3732" s="1">
        <v>10</v>
      </c>
      <c r="B3732" s="2" t="s">
        <v>481</v>
      </c>
      <c r="C3732">
        <v>85.1</v>
      </c>
    </row>
    <row r="3733" spans="1:3" x14ac:dyDescent="0.25">
      <c r="A3733" s="1">
        <v>10</v>
      </c>
      <c r="B3733" s="2" t="s">
        <v>482</v>
      </c>
      <c r="C3733">
        <v>87.9</v>
      </c>
    </row>
    <row r="3734" spans="1:3" x14ac:dyDescent="0.25">
      <c r="A3734" s="1">
        <v>10</v>
      </c>
      <c r="B3734" s="2" t="s">
        <v>483</v>
      </c>
      <c r="C3734">
        <v>90.7</v>
      </c>
    </row>
    <row r="3735" spans="1:3" x14ac:dyDescent="0.25">
      <c r="A3735" s="1">
        <v>10</v>
      </c>
      <c r="B3735" s="2" t="s">
        <v>484</v>
      </c>
      <c r="C3735">
        <v>87.2</v>
      </c>
    </row>
    <row r="3736" spans="1:3" x14ac:dyDescent="0.25">
      <c r="A3736" s="1">
        <v>10</v>
      </c>
      <c r="B3736" s="2" t="s">
        <v>485</v>
      </c>
      <c r="C3736">
        <v>87.1</v>
      </c>
    </row>
    <row r="3737" spans="1:3" x14ac:dyDescent="0.25">
      <c r="A3737" s="1">
        <v>10</v>
      </c>
      <c r="B3737" s="2" t="s">
        <v>486</v>
      </c>
      <c r="C3737">
        <v>83.2</v>
      </c>
    </row>
    <row r="3738" spans="1:3" x14ac:dyDescent="0.25">
      <c r="A3738" s="1">
        <v>10</v>
      </c>
      <c r="B3738" s="2" t="s">
        <v>487</v>
      </c>
      <c r="C3738">
        <v>80.5</v>
      </c>
    </row>
    <row r="3739" spans="1:3" x14ac:dyDescent="0.25">
      <c r="A3739" s="1">
        <v>10</v>
      </c>
      <c r="B3739" s="2" t="s">
        <v>488</v>
      </c>
      <c r="C3739">
        <v>73.2</v>
      </c>
    </row>
    <row r="3740" spans="1:3" x14ac:dyDescent="0.25">
      <c r="A3740" s="1">
        <v>10</v>
      </c>
      <c r="B3740" s="2" t="s">
        <v>489</v>
      </c>
      <c r="C3740">
        <v>71.400000000000006</v>
      </c>
    </row>
    <row r="3741" spans="1:3" x14ac:dyDescent="0.25">
      <c r="A3741" s="1">
        <v>10</v>
      </c>
      <c r="B3741" s="2" t="s">
        <v>490</v>
      </c>
      <c r="C3741">
        <v>67.900000000000006</v>
      </c>
    </row>
    <row r="3742" spans="1:3" x14ac:dyDescent="0.25">
      <c r="A3742" s="1">
        <v>10</v>
      </c>
      <c r="B3742" s="2" t="s">
        <v>491</v>
      </c>
      <c r="C3742">
        <v>65.900000000000006</v>
      </c>
    </row>
    <row r="3743" spans="1:3" x14ac:dyDescent="0.25">
      <c r="A3743" s="1">
        <v>10</v>
      </c>
      <c r="B3743" s="2" t="s">
        <v>492</v>
      </c>
      <c r="C3743">
        <v>66.8</v>
      </c>
    </row>
    <row r="3744" spans="1:3" x14ac:dyDescent="0.25">
      <c r="A3744" s="1">
        <v>10</v>
      </c>
      <c r="B3744" s="2" t="s">
        <v>493</v>
      </c>
      <c r="C3744">
        <v>67.7</v>
      </c>
    </row>
    <row r="3745" spans="1:3" x14ac:dyDescent="0.25">
      <c r="A3745" s="1">
        <v>10</v>
      </c>
      <c r="B3745" s="2" t="s">
        <v>494</v>
      </c>
      <c r="C3745">
        <v>67.599999999999994</v>
      </c>
    </row>
    <row r="3746" spans="1:3" x14ac:dyDescent="0.25">
      <c r="A3746" s="1">
        <v>10</v>
      </c>
      <c r="B3746" s="2" t="s">
        <v>495</v>
      </c>
      <c r="C3746">
        <v>65.900000000000006</v>
      </c>
    </row>
    <row r="3747" spans="1:3" x14ac:dyDescent="0.25">
      <c r="A3747" s="1">
        <v>10</v>
      </c>
      <c r="B3747" s="2" t="s">
        <v>496</v>
      </c>
      <c r="C3747">
        <v>65.8</v>
      </c>
    </row>
    <row r="3748" spans="1:3" x14ac:dyDescent="0.25">
      <c r="A3748" s="1">
        <v>10</v>
      </c>
      <c r="B3748" s="2" t="s">
        <v>497</v>
      </c>
      <c r="C3748">
        <v>64.599999999999994</v>
      </c>
    </row>
    <row r="3749" spans="1:3" x14ac:dyDescent="0.25">
      <c r="A3749" s="1">
        <v>10</v>
      </c>
      <c r="B3749" s="2" t="s">
        <v>498</v>
      </c>
      <c r="C3749">
        <v>64.7</v>
      </c>
    </row>
    <row r="3750" spans="1:3" x14ac:dyDescent="0.25">
      <c r="A3750" s="1">
        <v>10</v>
      </c>
      <c r="B3750" s="2" t="s">
        <v>499</v>
      </c>
      <c r="C3750">
        <v>65</v>
      </c>
    </row>
    <row r="3751" spans="1:3" x14ac:dyDescent="0.25">
      <c r="A3751" s="1">
        <v>10</v>
      </c>
      <c r="B3751" s="2" t="s">
        <v>500</v>
      </c>
      <c r="C3751">
        <v>66.5</v>
      </c>
    </row>
    <row r="3752" spans="1:3" x14ac:dyDescent="0.25">
      <c r="A3752" s="1">
        <v>10</v>
      </c>
      <c r="B3752" s="2" t="s">
        <v>501</v>
      </c>
      <c r="C3752">
        <v>70.900000000000006</v>
      </c>
    </row>
    <row r="3753" spans="1:3" x14ac:dyDescent="0.25">
      <c r="A3753" s="1">
        <v>10</v>
      </c>
      <c r="B3753" s="2" t="s">
        <v>502</v>
      </c>
      <c r="C3753">
        <v>74.3</v>
      </c>
    </row>
    <row r="3754" spans="1:3" x14ac:dyDescent="0.25">
      <c r="A3754" s="1">
        <v>10</v>
      </c>
      <c r="B3754" s="2" t="s">
        <v>503</v>
      </c>
      <c r="C3754">
        <v>79.099999999999994</v>
      </c>
    </row>
    <row r="3755" spans="1:3" x14ac:dyDescent="0.25">
      <c r="A3755" s="1">
        <v>10</v>
      </c>
      <c r="B3755" s="2" t="s">
        <v>504</v>
      </c>
      <c r="C3755">
        <v>81.7</v>
      </c>
    </row>
    <row r="3756" spans="1:3" x14ac:dyDescent="0.25">
      <c r="A3756" s="1">
        <v>10</v>
      </c>
      <c r="B3756" s="2" t="s">
        <v>505</v>
      </c>
      <c r="C3756">
        <v>79.8</v>
      </c>
    </row>
    <row r="3757" spans="1:3" x14ac:dyDescent="0.25">
      <c r="A3757" s="1">
        <v>10</v>
      </c>
      <c r="B3757" s="2" t="s">
        <v>506</v>
      </c>
      <c r="C3757">
        <v>81.099999999999994</v>
      </c>
    </row>
    <row r="3758" spans="1:3" x14ac:dyDescent="0.25">
      <c r="A3758" s="1">
        <v>10</v>
      </c>
      <c r="B3758" s="2" t="s">
        <v>507</v>
      </c>
      <c r="C3758">
        <v>78.5</v>
      </c>
    </row>
    <row r="3759" spans="1:3" x14ac:dyDescent="0.25">
      <c r="A3759" s="1">
        <v>10</v>
      </c>
      <c r="B3759" s="2" t="s">
        <v>508</v>
      </c>
      <c r="C3759">
        <v>77.099999999999994</v>
      </c>
    </row>
    <row r="3760" spans="1:3" x14ac:dyDescent="0.25">
      <c r="A3760" s="1">
        <v>10</v>
      </c>
      <c r="B3760" s="2" t="s">
        <v>509</v>
      </c>
      <c r="C3760">
        <v>74.7</v>
      </c>
    </row>
    <row r="3761" spans="1:3" x14ac:dyDescent="0.25">
      <c r="A3761" s="1">
        <v>10</v>
      </c>
      <c r="B3761" s="2" t="s">
        <v>510</v>
      </c>
      <c r="C3761">
        <v>71.099999999999994</v>
      </c>
    </row>
    <row r="3762" spans="1:3" x14ac:dyDescent="0.25">
      <c r="A3762" s="1">
        <v>10</v>
      </c>
      <c r="B3762" s="2" t="s">
        <v>511</v>
      </c>
      <c r="C3762">
        <v>69.7</v>
      </c>
    </row>
    <row r="3763" spans="1:3" x14ac:dyDescent="0.25">
      <c r="A3763" s="1">
        <v>10</v>
      </c>
      <c r="B3763" s="2" t="s">
        <v>512</v>
      </c>
      <c r="C3763">
        <v>69.5</v>
      </c>
    </row>
    <row r="3764" spans="1:3" x14ac:dyDescent="0.25">
      <c r="A3764" s="1">
        <v>10</v>
      </c>
      <c r="B3764" s="2" t="s">
        <v>513</v>
      </c>
      <c r="C3764">
        <v>68.099999999999994</v>
      </c>
    </row>
    <row r="3765" spans="1:3" x14ac:dyDescent="0.25">
      <c r="A3765" s="1">
        <v>10</v>
      </c>
      <c r="B3765" s="2" t="s">
        <v>514</v>
      </c>
      <c r="C3765">
        <v>67.400000000000006</v>
      </c>
    </row>
    <row r="3766" spans="1:3" x14ac:dyDescent="0.25">
      <c r="A3766" s="1">
        <v>10</v>
      </c>
      <c r="B3766" s="2" t="s">
        <v>515</v>
      </c>
      <c r="C3766">
        <v>65.3</v>
      </c>
    </row>
    <row r="3767" spans="1:3" x14ac:dyDescent="0.25">
      <c r="A3767" s="1">
        <v>10</v>
      </c>
      <c r="B3767" s="2" t="s">
        <v>516</v>
      </c>
      <c r="C3767">
        <v>64.099999999999994</v>
      </c>
    </row>
    <row r="3768" spans="1:3" x14ac:dyDescent="0.25">
      <c r="A3768" s="1">
        <v>10</v>
      </c>
      <c r="B3768" s="2" t="s">
        <v>517</v>
      </c>
      <c r="C3768">
        <v>63.4</v>
      </c>
    </row>
    <row r="3769" spans="1:3" x14ac:dyDescent="0.25">
      <c r="A3769" s="1">
        <v>10</v>
      </c>
      <c r="B3769" s="2" t="s">
        <v>518</v>
      </c>
      <c r="C3769">
        <v>61.8</v>
      </c>
    </row>
    <row r="3770" spans="1:3" x14ac:dyDescent="0.25">
      <c r="A3770" s="1">
        <v>10</v>
      </c>
      <c r="B3770" s="2" t="s">
        <v>519</v>
      </c>
      <c r="C3770">
        <v>60.9</v>
      </c>
    </row>
    <row r="3771" spans="1:3" x14ac:dyDescent="0.25">
      <c r="A3771" s="1">
        <v>10</v>
      </c>
      <c r="B3771" s="2" t="s">
        <v>520</v>
      </c>
      <c r="C3771">
        <v>61.2</v>
      </c>
    </row>
    <row r="3772" spans="1:3" x14ac:dyDescent="0.25">
      <c r="A3772" s="1">
        <v>10</v>
      </c>
      <c r="B3772" s="2" t="s">
        <v>521</v>
      </c>
      <c r="C3772">
        <v>60</v>
      </c>
    </row>
    <row r="3773" spans="1:3" x14ac:dyDescent="0.25">
      <c r="A3773" s="1">
        <v>10</v>
      </c>
      <c r="B3773" s="2" t="s">
        <v>522</v>
      </c>
      <c r="C3773">
        <v>60</v>
      </c>
    </row>
    <row r="3774" spans="1:3" x14ac:dyDescent="0.25">
      <c r="A3774" s="1">
        <v>10</v>
      </c>
      <c r="B3774" s="2" t="s">
        <v>523</v>
      </c>
      <c r="C3774">
        <v>59.6</v>
      </c>
    </row>
    <row r="3775" spans="1:3" x14ac:dyDescent="0.25">
      <c r="A3775" s="1">
        <v>10</v>
      </c>
      <c r="B3775" s="2" t="s">
        <v>524</v>
      </c>
      <c r="C3775">
        <v>60.5</v>
      </c>
    </row>
    <row r="3776" spans="1:3" x14ac:dyDescent="0.25">
      <c r="A3776" s="1">
        <v>10</v>
      </c>
      <c r="B3776" s="2" t="s">
        <v>525</v>
      </c>
      <c r="C3776">
        <v>62.5</v>
      </c>
    </row>
    <row r="3777" spans="1:3" x14ac:dyDescent="0.25">
      <c r="A3777" s="1">
        <v>10</v>
      </c>
      <c r="B3777" s="2" t="s">
        <v>526</v>
      </c>
      <c r="C3777">
        <v>63.9</v>
      </c>
    </row>
    <row r="3778" spans="1:3" x14ac:dyDescent="0.25">
      <c r="A3778" s="1">
        <v>10</v>
      </c>
      <c r="B3778" s="2" t="s">
        <v>527</v>
      </c>
      <c r="C3778">
        <v>65.7</v>
      </c>
    </row>
    <row r="3779" spans="1:3" x14ac:dyDescent="0.25">
      <c r="A3779" s="1">
        <v>10</v>
      </c>
      <c r="B3779" s="2" t="s">
        <v>528</v>
      </c>
      <c r="C3779">
        <v>67.2</v>
      </c>
    </row>
    <row r="3780" spans="1:3" x14ac:dyDescent="0.25">
      <c r="A3780" s="1">
        <v>10</v>
      </c>
      <c r="B3780" s="2" t="s">
        <v>529</v>
      </c>
      <c r="C3780">
        <v>68.7</v>
      </c>
    </row>
    <row r="3781" spans="1:3" x14ac:dyDescent="0.25">
      <c r="A3781" s="1">
        <v>10</v>
      </c>
      <c r="B3781" s="2" t="s">
        <v>530</v>
      </c>
      <c r="C3781">
        <v>71.099999999999994</v>
      </c>
    </row>
    <row r="3782" spans="1:3" x14ac:dyDescent="0.25">
      <c r="A3782" s="1">
        <v>10</v>
      </c>
      <c r="B3782" s="2" t="s">
        <v>531</v>
      </c>
      <c r="C3782">
        <v>71.8</v>
      </c>
    </row>
    <row r="3783" spans="1:3" x14ac:dyDescent="0.25">
      <c r="A3783" s="1">
        <v>10</v>
      </c>
      <c r="B3783" s="2" t="s">
        <v>532</v>
      </c>
      <c r="C3783">
        <v>70.7</v>
      </c>
    </row>
    <row r="3784" spans="1:3" x14ac:dyDescent="0.25">
      <c r="A3784" s="1">
        <v>10</v>
      </c>
      <c r="B3784" s="2" t="s">
        <v>533</v>
      </c>
      <c r="C3784">
        <v>69</v>
      </c>
    </row>
    <row r="3785" spans="1:3" x14ac:dyDescent="0.25">
      <c r="A3785" s="1">
        <v>10</v>
      </c>
      <c r="B3785" s="2" t="s">
        <v>534</v>
      </c>
      <c r="C3785">
        <v>68.5</v>
      </c>
    </row>
    <row r="3786" spans="1:3" x14ac:dyDescent="0.25">
      <c r="A3786" s="1">
        <v>10</v>
      </c>
      <c r="B3786" s="2" t="s">
        <v>535</v>
      </c>
      <c r="C3786">
        <v>64.599999999999994</v>
      </c>
    </row>
    <row r="3787" spans="1:3" x14ac:dyDescent="0.25">
      <c r="A3787" s="1">
        <v>10</v>
      </c>
      <c r="B3787" s="2" t="s">
        <v>536</v>
      </c>
      <c r="C3787">
        <v>62.9</v>
      </c>
    </row>
    <row r="3788" spans="1:3" x14ac:dyDescent="0.25">
      <c r="A3788" s="1">
        <v>10</v>
      </c>
      <c r="B3788" s="2" t="s">
        <v>537</v>
      </c>
      <c r="C3788">
        <v>61.8</v>
      </c>
    </row>
    <row r="3789" spans="1:3" x14ac:dyDescent="0.25">
      <c r="A3789" s="1">
        <v>10</v>
      </c>
      <c r="B3789" s="2" t="s">
        <v>538</v>
      </c>
      <c r="C3789">
        <v>60.1</v>
      </c>
    </row>
    <row r="3790" spans="1:3" x14ac:dyDescent="0.25">
      <c r="A3790" s="1">
        <v>10</v>
      </c>
      <c r="B3790" s="2" t="s">
        <v>539</v>
      </c>
      <c r="C3790">
        <v>59.2</v>
      </c>
    </row>
    <row r="3791" spans="1:3" x14ac:dyDescent="0.25">
      <c r="A3791" s="1">
        <v>10</v>
      </c>
      <c r="B3791" s="2" t="s">
        <v>540</v>
      </c>
      <c r="C3791">
        <v>60.5</v>
      </c>
    </row>
    <row r="3792" spans="1:3" x14ac:dyDescent="0.25">
      <c r="A3792" s="1">
        <v>10</v>
      </c>
      <c r="B3792" s="2" t="s">
        <v>541</v>
      </c>
      <c r="C3792">
        <v>59.6</v>
      </c>
    </row>
    <row r="3793" spans="1:3" x14ac:dyDescent="0.25">
      <c r="A3793" s="1">
        <v>10</v>
      </c>
      <c r="B3793" s="2" t="s">
        <v>542</v>
      </c>
      <c r="C3793">
        <v>59.5</v>
      </c>
    </row>
    <row r="3794" spans="1:3" x14ac:dyDescent="0.25">
      <c r="A3794" s="1">
        <v>10</v>
      </c>
      <c r="B3794" s="2" t="s">
        <v>543</v>
      </c>
      <c r="C3794">
        <v>57.7</v>
      </c>
    </row>
    <row r="3795" spans="1:3" x14ac:dyDescent="0.25">
      <c r="A3795" s="1">
        <v>10</v>
      </c>
      <c r="B3795" s="2" t="s">
        <v>544</v>
      </c>
      <c r="C3795">
        <v>57.3</v>
      </c>
    </row>
    <row r="3796" spans="1:3" x14ac:dyDescent="0.25">
      <c r="A3796" s="1">
        <v>10</v>
      </c>
      <c r="B3796" s="2" t="s">
        <v>545</v>
      </c>
      <c r="C3796">
        <v>56.9</v>
      </c>
    </row>
    <row r="3797" spans="1:3" x14ac:dyDescent="0.25">
      <c r="A3797" s="1">
        <v>10</v>
      </c>
      <c r="B3797" s="2" t="s">
        <v>546</v>
      </c>
      <c r="C3797">
        <v>57.9</v>
      </c>
    </row>
    <row r="3798" spans="1:3" x14ac:dyDescent="0.25">
      <c r="A3798" s="1">
        <v>10</v>
      </c>
      <c r="B3798" s="2" t="s">
        <v>547</v>
      </c>
      <c r="C3798">
        <v>58.8</v>
      </c>
    </row>
    <row r="3799" spans="1:3" x14ac:dyDescent="0.25">
      <c r="A3799" s="1">
        <v>10</v>
      </c>
      <c r="B3799" s="2" t="s">
        <v>548</v>
      </c>
      <c r="C3799">
        <v>59.9</v>
      </c>
    </row>
    <row r="3800" spans="1:3" x14ac:dyDescent="0.25">
      <c r="A3800" s="1">
        <v>10</v>
      </c>
      <c r="B3800" s="2" t="s">
        <v>549</v>
      </c>
      <c r="C3800">
        <v>61</v>
      </c>
    </row>
    <row r="3801" spans="1:3" x14ac:dyDescent="0.25">
      <c r="A3801" s="1">
        <v>10</v>
      </c>
      <c r="B3801" s="2" t="s">
        <v>550</v>
      </c>
      <c r="C3801">
        <v>63.7</v>
      </c>
    </row>
    <row r="3802" spans="1:3" x14ac:dyDescent="0.25">
      <c r="A3802" s="1">
        <v>10</v>
      </c>
      <c r="B3802" s="2" t="s">
        <v>551</v>
      </c>
      <c r="C3802">
        <v>66.099999999999994</v>
      </c>
    </row>
    <row r="3803" spans="1:3" x14ac:dyDescent="0.25">
      <c r="A3803" s="1">
        <v>10</v>
      </c>
      <c r="B3803" s="2" t="s">
        <v>552</v>
      </c>
      <c r="C3803">
        <v>69.400000000000006</v>
      </c>
    </row>
    <row r="3804" spans="1:3" x14ac:dyDescent="0.25">
      <c r="A3804" s="1">
        <v>10</v>
      </c>
      <c r="B3804" s="2" t="s">
        <v>553</v>
      </c>
      <c r="C3804">
        <v>71.400000000000006</v>
      </c>
    </row>
    <row r="3805" spans="1:3" x14ac:dyDescent="0.25">
      <c r="A3805" s="1">
        <v>10</v>
      </c>
      <c r="B3805" s="2" t="s">
        <v>554</v>
      </c>
      <c r="C3805">
        <v>76.099999999999994</v>
      </c>
    </row>
    <row r="3806" spans="1:3" x14ac:dyDescent="0.25">
      <c r="A3806" s="1">
        <v>10</v>
      </c>
      <c r="B3806" s="2" t="s">
        <v>555</v>
      </c>
      <c r="C3806">
        <v>77.400000000000006</v>
      </c>
    </row>
    <row r="3807" spans="1:3" x14ac:dyDescent="0.25">
      <c r="A3807" s="1">
        <v>10</v>
      </c>
      <c r="B3807" s="2" t="s">
        <v>556</v>
      </c>
      <c r="C3807">
        <v>78.8</v>
      </c>
    </row>
    <row r="3808" spans="1:3" x14ac:dyDescent="0.25">
      <c r="A3808" s="1">
        <v>10</v>
      </c>
      <c r="B3808" s="2" t="s">
        <v>557</v>
      </c>
      <c r="C3808">
        <v>77.900000000000006</v>
      </c>
    </row>
    <row r="3809" spans="1:3" x14ac:dyDescent="0.25">
      <c r="A3809" s="1">
        <v>10</v>
      </c>
      <c r="B3809" s="2" t="s">
        <v>558</v>
      </c>
      <c r="C3809">
        <v>74.2</v>
      </c>
    </row>
    <row r="3810" spans="1:3" x14ac:dyDescent="0.25">
      <c r="A3810" s="1">
        <v>10</v>
      </c>
      <c r="B3810" s="2" t="s">
        <v>559</v>
      </c>
      <c r="C3810">
        <v>69.7</v>
      </c>
    </row>
    <row r="3811" spans="1:3" x14ac:dyDescent="0.25">
      <c r="A3811" s="1">
        <v>10</v>
      </c>
      <c r="B3811" s="2" t="s">
        <v>560</v>
      </c>
      <c r="C3811">
        <v>66.8</v>
      </c>
    </row>
    <row r="3812" spans="1:3" x14ac:dyDescent="0.25">
      <c r="A3812" s="1">
        <v>10</v>
      </c>
      <c r="B3812" s="2" t="s">
        <v>561</v>
      </c>
      <c r="C3812">
        <v>64.400000000000006</v>
      </c>
    </row>
    <row r="3813" spans="1:3" x14ac:dyDescent="0.25">
      <c r="A3813" s="1">
        <v>10</v>
      </c>
      <c r="B3813" s="2" t="s">
        <v>562</v>
      </c>
      <c r="C3813">
        <v>63.1</v>
      </c>
    </row>
    <row r="3814" spans="1:3" x14ac:dyDescent="0.25">
      <c r="A3814" s="1">
        <v>10</v>
      </c>
      <c r="B3814" s="2" t="s">
        <v>563</v>
      </c>
      <c r="C3814">
        <v>62.9</v>
      </c>
    </row>
    <row r="3815" spans="1:3" x14ac:dyDescent="0.25">
      <c r="A3815" s="1">
        <v>10</v>
      </c>
      <c r="B3815" s="2" t="s">
        <v>564</v>
      </c>
      <c r="C3815">
        <v>62.5</v>
      </c>
    </row>
    <row r="3816" spans="1:3" x14ac:dyDescent="0.25">
      <c r="A3816" s="1">
        <v>10</v>
      </c>
      <c r="B3816" s="2" t="s">
        <v>565</v>
      </c>
      <c r="C3816">
        <v>62.7</v>
      </c>
    </row>
    <row r="3817" spans="1:3" x14ac:dyDescent="0.25">
      <c r="A3817" s="1">
        <v>10</v>
      </c>
      <c r="B3817" s="2" t="s">
        <v>566</v>
      </c>
      <c r="C3817">
        <v>59.4</v>
      </c>
    </row>
    <row r="3818" spans="1:3" x14ac:dyDescent="0.25">
      <c r="A3818" s="1">
        <v>10</v>
      </c>
      <c r="B3818" s="2" t="s">
        <v>567</v>
      </c>
      <c r="C3818">
        <v>60.4</v>
      </c>
    </row>
    <row r="3819" spans="1:3" x14ac:dyDescent="0.25">
      <c r="A3819" s="1">
        <v>10</v>
      </c>
      <c r="B3819" s="2" t="s">
        <v>568</v>
      </c>
      <c r="C3819">
        <v>59.4</v>
      </c>
    </row>
    <row r="3820" spans="1:3" x14ac:dyDescent="0.25">
      <c r="A3820" s="1">
        <v>10</v>
      </c>
      <c r="B3820" s="2" t="s">
        <v>569</v>
      </c>
      <c r="C3820">
        <v>59.2</v>
      </c>
    </row>
    <row r="3821" spans="1:3" x14ac:dyDescent="0.25">
      <c r="A3821" s="1">
        <v>10</v>
      </c>
      <c r="B3821" s="2" t="s">
        <v>570</v>
      </c>
      <c r="C3821">
        <v>58.6</v>
      </c>
    </row>
    <row r="3822" spans="1:3" x14ac:dyDescent="0.25">
      <c r="A3822" s="1">
        <v>10</v>
      </c>
      <c r="B3822" s="2" t="s">
        <v>571</v>
      </c>
      <c r="C3822">
        <v>59.6</v>
      </c>
    </row>
    <row r="3823" spans="1:3" x14ac:dyDescent="0.25">
      <c r="A3823" s="1">
        <v>10</v>
      </c>
      <c r="B3823" s="2" t="s">
        <v>572</v>
      </c>
      <c r="C3823">
        <v>62.4</v>
      </c>
    </row>
    <row r="3824" spans="1:3" x14ac:dyDescent="0.25">
      <c r="A3824" s="1">
        <v>10</v>
      </c>
      <c r="B3824" s="2" t="s">
        <v>573</v>
      </c>
      <c r="C3824">
        <v>66</v>
      </c>
    </row>
    <row r="3825" spans="1:3" x14ac:dyDescent="0.25">
      <c r="A3825" s="1">
        <v>10</v>
      </c>
      <c r="B3825" s="2" t="s">
        <v>574</v>
      </c>
      <c r="C3825">
        <v>69</v>
      </c>
    </row>
    <row r="3826" spans="1:3" x14ac:dyDescent="0.25">
      <c r="A3826" s="1">
        <v>10</v>
      </c>
      <c r="B3826" s="2" t="s">
        <v>575</v>
      </c>
      <c r="C3826">
        <v>70.7</v>
      </c>
    </row>
    <row r="3827" spans="1:3" x14ac:dyDescent="0.25">
      <c r="A3827" s="1">
        <v>10</v>
      </c>
      <c r="B3827" s="2" t="s">
        <v>576</v>
      </c>
      <c r="C3827">
        <v>73.400000000000006</v>
      </c>
    </row>
    <row r="3828" spans="1:3" x14ac:dyDescent="0.25">
      <c r="A3828" s="1">
        <v>10</v>
      </c>
      <c r="B3828" s="2" t="s">
        <v>577</v>
      </c>
      <c r="C3828">
        <v>78.5</v>
      </c>
    </row>
    <row r="3829" spans="1:3" x14ac:dyDescent="0.25">
      <c r="A3829" s="1">
        <v>10</v>
      </c>
      <c r="B3829" s="2" t="s">
        <v>578</v>
      </c>
      <c r="C3829">
        <v>79.400000000000006</v>
      </c>
    </row>
    <row r="3830" spans="1:3" x14ac:dyDescent="0.25">
      <c r="A3830" s="1">
        <v>10</v>
      </c>
      <c r="B3830" s="2" t="s">
        <v>579</v>
      </c>
      <c r="C3830">
        <v>80.3</v>
      </c>
    </row>
    <row r="3831" spans="1:3" x14ac:dyDescent="0.25">
      <c r="A3831" s="1">
        <v>10</v>
      </c>
      <c r="B3831" s="2" t="s">
        <v>580</v>
      </c>
      <c r="C3831">
        <v>84.9</v>
      </c>
    </row>
    <row r="3832" spans="1:3" x14ac:dyDescent="0.25">
      <c r="A3832" s="1">
        <v>10</v>
      </c>
      <c r="B3832" s="2" t="s">
        <v>581</v>
      </c>
      <c r="C3832">
        <v>79.599999999999994</v>
      </c>
    </row>
    <row r="3833" spans="1:3" x14ac:dyDescent="0.25">
      <c r="A3833" s="1">
        <v>10</v>
      </c>
      <c r="B3833" s="2" t="s">
        <v>582</v>
      </c>
      <c r="C3833">
        <v>79.599999999999994</v>
      </c>
    </row>
    <row r="3834" spans="1:3" x14ac:dyDescent="0.25">
      <c r="A3834" s="1">
        <v>10</v>
      </c>
      <c r="B3834" s="2" t="s">
        <v>583</v>
      </c>
      <c r="C3834">
        <v>73.7</v>
      </c>
    </row>
    <row r="3835" spans="1:3" x14ac:dyDescent="0.25">
      <c r="A3835" s="1">
        <v>10</v>
      </c>
      <c r="B3835" s="2" t="s">
        <v>584</v>
      </c>
      <c r="C3835">
        <v>71</v>
      </c>
    </row>
    <row r="3836" spans="1:3" x14ac:dyDescent="0.25">
      <c r="A3836" s="1">
        <v>10</v>
      </c>
      <c r="B3836" s="2" t="s">
        <v>585</v>
      </c>
      <c r="C3836">
        <v>70.7</v>
      </c>
    </row>
    <row r="3837" spans="1:3" x14ac:dyDescent="0.25">
      <c r="A3837" s="1">
        <v>10</v>
      </c>
      <c r="B3837" s="2" t="s">
        <v>586</v>
      </c>
      <c r="C3837">
        <v>69.7</v>
      </c>
    </row>
    <row r="3838" spans="1:3" x14ac:dyDescent="0.25">
      <c r="A3838" s="1">
        <v>10</v>
      </c>
      <c r="B3838" s="2" t="s">
        <v>587</v>
      </c>
      <c r="C3838">
        <v>68.099999999999994</v>
      </c>
    </row>
    <row r="3839" spans="1:3" x14ac:dyDescent="0.25">
      <c r="A3839" s="1">
        <v>10</v>
      </c>
      <c r="B3839" s="2" t="s">
        <v>588</v>
      </c>
      <c r="C3839">
        <v>68.7</v>
      </c>
    </row>
    <row r="3840" spans="1:3" x14ac:dyDescent="0.25">
      <c r="A3840" s="1">
        <v>10</v>
      </c>
      <c r="B3840" s="2" t="s">
        <v>589</v>
      </c>
      <c r="C3840">
        <v>66.2</v>
      </c>
    </row>
    <row r="3841" spans="1:3" x14ac:dyDescent="0.25">
      <c r="A3841" s="1">
        <v>10</v>
      </c>
      <c r="B3841" s="2" t="s">
        <v>590</v>
      </c>
      <c r="C3841">
        <v>67.099999999999994</v>
      </c>
    </row>
    <row r="3842" spans="1:3" x14ac:dyDescent="0.25">
      <c r="A3842" s="1">
        <v>10</v>
      </c>
      <c r="B3842" s="2" t="s">
        <v>591</v>
      </c>
      <c r="C3842">
        <v>65.5</v>
      </c>
    </row>
    <row r="3843" spans="1:3" x14ac:dyDescent="0.25">
      <c r="A3843" s="1">
        <v>10</v>
      </c>
      <c r="B3843" s="2" t="s">
        <v>592</v>
      </c>
      <c r="C3843">
        <v>65.3</v>
      </c>
    </row>
    <row r="3844" spans="1:3" x14ac:dyDescent="0.25">
      <c r="A3844" s="1">
        <v>10</v>
      </c>
      <c r="B3844" s="2" t="s">
        <v>593</v>
      </c>
      <c r="C3844">
        <v>62.5</v>
      </c>
    </row>
    <row r="3845" spans="1:3" x14ac:dyDescent="0.25">
      <c r="A3845" s="1">
        <v>10</v>
      </c>
      <c r="B3845" s="2" t="s">
        <v>594</v>
      </c>
      <c r="C3845">
        <v>60.3</v>
      </c>
    </row>
    <row r="3846" spans="1:3" x14ac:dyDescent="0.25">
      <c r="A3846" s="1">
        <v>10</v>
      </c>
      <c r="B3846" s="2" t="s">
        <v>595</v>
      </c>
      <c r="C3846">
        <v>59.3</v>
      </c>
    </row>
    <row r="3847" spans="1:3" x14ac:dyDescent="0.25">
      <c r="A3847" s="1">
        <v>10</v>
      </c>
      <c r="B3847" s="2" t="s">
        <v>596</v>
      </c>
      <c r="C3847">
        <v>64.400000000000006</v>
      </c>
    </row>
    <row r="3848" spans="1:3" x14ac:dyDescent="0.25">
      <c r="A3848" s="1">
        <v>10</v>
      </c>
      <c r="B3848" s="2" t="s">
        <v>597</v>
      </c>
      <c r="C3848">
        <v>66.599999999999994</v>
      </c>
    </row>
    <row r="3849" spans="1:3" x14ac:dyDescent="0.25">
      <c r="A3849" s="1">
        <v>10</v>
      </c>
      <c r="B3849" s="2" t="s">
        <v>598</v>
      </c>
      <c r="C3849">
        <v>69.7</v>
      </c>
    </row>
    <row r="3850" spans="1:3" x14ac:dyDescent="0.25">
      <c r="A3850" s="1">
        <v>10</v>
      </c>
      <c r="B3850" s="2" t="s">
        <v>599</v>
      </c>
      <c r="C3850">
        <v>71.099999999999994</v>
      </c>
    </row>
    <row r="3851" spans="1:3" x14ac:dyDescent="0.25">
      <c r="A3851" s="1">
        <v>10</v>
      </c>
      <c r="B3851" s="2" t="s">
        <v>600</v>
      </c>
      <c r="C3851">
        <v>75.400000000000006</v>
      </c>
    </row>
    <row r="3852" spans="1:3" x14ac:dyDescent="0.25">
      <c r="A3852" s="1">
        <v>10</v>
      </c>
      <c r="B3852" s="2" t="s">
        <v>601</v>
      </c>
      <c r="C3852">
        <v>75.599999999999994</v>
      </c>
    </row>
    <row r="3853" spans="1:3" x14ac:dyDescent="0.25">
      <c r="A3853" s="1">
        <v>10</v>
      </c>
      <c r="B3853" s="2" t="s">
        <v>602</v>
      </c>
      <c r="C3853">
        <v>75.599999999999994</v>
      </c>
    </row>
    <row r="3854" spans="1:3" x14ac:dyDescent="0.25">
      <c r="A3854" s="1">
        <v>10</v>
      </c>
      <c r="B3854" s="2" t="s">
        <v>603</v>
      </c>
      <c r="C3854">
        <v>74.3</v>
      </c>
    </row>
    <row r="3855" spans="1:3" x14ac:dyDescent="0.25">
      <c r="A3855" s="1">
        <v>10</v>
      </c>
      <c r="B3855" s="2" t="s">
        <v>604</v>
      </c>
      <c r="C3855">
        <v>75.2</v>
      </c>
    </row>
    <row r="3856" spans="1:3" x14ac:dyDescent="0.25">
      <c r="A3856" s="1">
        <v>10</v>
      </c>
      <c r="B3856" s="2" t="s">
        <v>605</v>
      </c>
      <c r="C3856">
        <v>74.5</v>
      </c>
    </row>
    <row r="3857" spans="1:3" x14ac:dyDescent="0.25">
      <c r="A3857" s="1">
        <v>10</v>
      </c>
      <c r="B3857" s="2" t="s">
        <v>606</v>
      </c>
      <c r="C3857">
        <v>72.5</v>
      </c>
    </row>
    <row r="3858" spans="1:3" x14ac:dyDescent="0.25">
      <c r="A3858" s="1">
        <v>10</v>
      </c>
      <c r="B3858" s="2" t="s">
        <v>607</v>
      </c>
      <c r="C3858">
        <v>69.5</v>
      </c>
    </row>
    <row r="3859" spans="1:3" x14ac:dyDescent="0.25">
      <c r="A3859" s="1">
        <v>10</v>
      </c>
      <c r="B3859" s="2" t="s">
        <v>608</v>
      </c>
      <c r="C3859">
        <v>66.900000000000006</v>
      </c>
    </row>
    <row r="3860" spans="1:3" x14ac:dyDescent="0.25">
      <c r="A3860" s="1">
        <v>10</v>
      </c>
      <c r="B3860" s="2" t="s">
        <v>609</v>
      </c>
      <c r="C3860">
        <v>66.2</v>
      </c>
    </row>
    <row r="3861" spans="1:3" x14ac:dyDescent="0.25">
      <c r="A3861" s="1">
        <v>10</v>
      </c>
      <c r="B3861" s="2" t="s">
        <v>610</v>
      </c>
      <c r="C3861">
        <v>64.900000000000006</v>
      </c>
    </row>
    <row r="3862" spans="1:3" x14ac:dyDescent="0.25">
      <c r="A3862" s="1">
        <v>10</v>
      </c>
      <c r="B3862" s="2" t="s">
        <v>611</v>
      </c>
      <c r="C3862">
        <v>63.4</v>
      </c>
    </row>
    <row r="3863" spans="1:3" x14ac:dyDescent="0.25">
      <c r="A3863" s="1">
        <v>10</v>
      </c>
      <c r="B3863" s="2" t="s">
        <v>612</v>
      </c>
      <c r="C3863">
        <v>62.7</v>
      </c>
    </row>
    <row r="3864" spans="1:3" x14ac:dyDescent="0.25">
      <c r="A3864" s="1">
        <v>10</v>
      </c>
      <c r="B3864" s="2" t="s">
        <v>613</v>
      </c>
      <c r="C3864">
        <v>60.9</v>
      </c>
    </row>
    <row r="3865" spans="1:3" x14ac:dyDescent="0.25">
      <c r="A3865" s="1">
        <v>10</v>
      </c>
      <c r="B3865" s="2" t="s">
        <v>614</v>
      </c>
      <c r="C3865">
        <v>62.4</v>
      </c>
    </row>
    <row r="3866" spans="1:3" x14ac:dyDescent="0.25">
      <c r="A3866" s="1">
        <v>10</v>
      </c>
      <c r="B3866" s="2" t="s">
        <v>615</v>
      </c>
      <c r="C3866">
        <v>64.3</v>
      </c>
    </row>
    <row r="3867" spans="1:3" x14ac:dyDescent="0.25">
      <c r="A3867" s="1">
        <v>10</v>
      </c>
      <c r="B3867" s="2" t="s">
        <v>616</v>
      </c>
      <c r="C3867">
        <v>63.3</v>
      </c>
    </row>
    <row r="3868" spans="1:3" x14ac:dyDescent="0.25">
      <c r="A3868" s="1">
        <v>10</v>
      </c>
      <c r="B3868" s="2" t="s">
        <v>617</v>
      </c>
      <c r="C3868">
        <v>63</v>
      </c>
    </row>
    <row r="3869" spans="1:3" x14ac:dyDescent="0.25">
      <c r="A3869" s="1">
        <v>10</v>
      </c>
      <c r="B3869" s="2" t="s">
        <v>618</v>
      </c>
      <c r="C3869">
        <v>62.4</v>
      </c>
    </row>
    <row r="3870" spans="1:3" x14ac:dyDescent="0.25">
      <c r="A3870" s="1">
        <v>10</v>
      </c>
      <c r="B3870" s="2" t="s">
        <v>619</v>
      </c>
      <c r="C3870">
        <v>62.5</v>
      </c>
    </row>
    <row r="3871" spans="1:3" x14ac:dyDescent="0.25">
      <c r="A3871" s="1">
        <v>10</v>
      </c>
      <c r="B3871" s="2" t="s">
        <v>620</v>
      </c>
      <c r="C3871">
        <v>64.5</v>
      </c>
    </row>
    <row r="3872" spans="1:3" x14ac:dyDescent="0.25">
      <c r="A3872" s="1">
        <v>10</v>
      </c>
      <c r="B3872" s="2" t="s">
        <v>621</v>
      </c>
      <c r="C3872">
        <v>68</v>
      </c>
    </row>
    <row r="3873" spans="1:3" x14ac:dyDescent="0.25">
      <c r="A3873" s="1">
        <v>10</v>
      </c>
      <c r="B3873" s="2" t="s">
        <v>622</v>
      </c>
      <c r="C3873">
        <v>71</v>
      </c>
    </row>
    <row r="3874" spans="1:3" x14ac:dyDescent="0.25">
      <c r="A3874" s="1">
        <v>10</v>
      </c>
      <c r="B3874" s="2" t="s">
        <v>623</v>
      </c>
      <c r="C3874">
        <v>75.8</v>
      </c>
    </row>
    <row r="3875" spans="1:3" x14ac:dyDescent="0.25">
      <c r="A3875" s="1">
        <v>10</v>
      </c>
      <c r="B3875" s="2" t="s">
        <v>624</v>
      </c>
      <c r="C3875">
        <v>74.8</v>
      </c>
    </row>
    <row r="3876" spans="1:3" x14ac:dyDescent="0.25">
      <c r="A3876" s="1">
        <v>10</v>
      </c>
      <c r="B3876" s="2" t="s">
        <v>625</v>
      </c>
      <c r="C3876">
        <v>78.099999999999994</v>
      </c>
    </row>
    <row r="3877" spans="1:3" x14ac:dyDescent="0.25">
      <c r="A3877" s="1">
        <v>10</v>
      </c>
      <c r="B3877" s="2" t="s">
        <v>626</v>
      </c>
      <c r="C3877">
        <v>78.099999999999994</v>
      </c>
    </row>
    <row r="3878" spans="1:3" x14ac:dyDescent="0.25">
      <c r="A3878" s="1">
        <v>10</v>
      </c>
      <c r="B3878" s="2" t="s">
        <v>627</v>
      </c>
      <c r="C3878">
        <v>82.2</v>
      </c>
    </row>
    <row r="3879" spans="1:3" x14ac:dyDescent="0.25">
      <c r="A3879" s="1">
        <v>10</v>
      </c>
      <c r="B3879" s="2" t="s">
        <v>628</v>
      </c>
      <c r="C3879">
        <v>81</v>
      </c>
    </row>
    <row r="3880" spans="1:3" x14ac:dyDescent="0.25">
      <c r="A3880" s="1">
        <v>10</v>
      </c>
      <c r="B3880" s="2" t="s">
        <v>629</v>
      </c>
      <c r="C3880">
        <v>77.599999999999994</v>
      </c>
    </row>
    <row r="3881" spans="1:3" x14ac:dyDescent="0.25">
      <c r="A3881" s="1">
        <v>10</v>
      </c>
      <c r="B3881" s="2" t="s">
        <v>630</v>
      </c>
      <c r="C3881">
        <v>75.400000000000006</v>
      </c>
    </row>
    <row r="3882" spans="1:3" x14ac:dyDescent="0.25">
      <c r="A3882" s="1">
        <v>10</v>
      </c>
      <c r="B3882" s="2" t="s">
        <v>631</v>
      </c>
      <c r="C3882">
        <v>62.8</v>
      </c>
    </row>
    <row r="3883" spans="1:3" x14ac:dyDescent="0.25">
      <c r="A3883" s="1">
        <v>10</v>
      </c>
      <c r="B3883" s="2" t="s">
        <v>632</v>
      </c>
      <c r="C3883">
        <v>64.2</v>
      </c>
    </row>
    <row r="3884" spans="1:3" x14ac:dyDescent="0.25">
      <c r="A3884" s="1">
        <v>10</v>
      </c>
      <c r="B3884" s="2" t="s">
        <v>633</v>
      </c>
      <c r="C3884">
        <v>65.599999999999994</v>
      </c>
    </row>
    <row r="3885" spans="1:3" x14ac:dyDescent="0.25">
      <c r="A3885" s="1">
        <v>10</v>
      </c>
      <c r="B3885" s="2" t="s">
        <v>634</v>
      </c>
      <c r="C3885">
        <v>65.3</v>
      </c>
    </row>
    <row r="3886" spans="1:3" x14ac:dyDescent="0.25">
      <c r="A3886" s="1">
        <v>10</v>
      </c>
      <c r="B3886" s="2" t="s">
        <v>635</v>
      </c>
      <c r="C3886">
        <v>65.5</v>
      </c>
    </row>
    <row r="3887" spans="1:3" x14ac:dyDescent="0.25">
      <c r="A3887" s="1">
        <v>10</v>
      </c>
      <c r="B3887" s="2" t="s">
        <v>636</v>
      </c>
      <c r="C3887">
        <v>64.400000000000006</v>
      </c>
    </row>
    <row r="3888" spans="1:3" x14ac:dyDescent="0.25">
      <c r="A3888" s="1">
        <v>10</v>
      </c>
      <c r="B3888" s="2" t="s">
        <v>637</v>
      </c>
      <c r="C3888">
        <v>63.4</v>
      </c>
    </row>
    <row r="3889" spans="1:3" x14ac:dyDescent="0.25">
      <c r="A3889" s="1">
        <v>10</v>
      </c>
      <c r="B3889" s="2" t="s">
        <v>638</v>
      </c>
      <c r="C3889">
        <v>62.3</v>
      </c>
    </row>
    <row r="3890" spans="1:3" x14ac:dyDescent="0.25">
      <c r="A3890" s="1">
        <v>10</v>
      </c>
      <c r="B3890" s="2" t="s">
        <v>639</v>
      </c>
      <c r="C3890">
        <v>61.8</v>
      </c>
    </row>
    <row r="3891" spans="1:3" x14ac:dyDescent="0.25">
      <c r="A3891" s="1">
        <v>10</v>
      </c>
      <c r="B3891" s="2" t="s">
        <v>640</v>
      </c>
      <c r="C3891">
        <v>61.5</v>
      </c>
    </row>
    <row r="3892" spans="1:3" x14ac:dyDescent="0.25">
      <c r="A3892" s="1">
        <v>10</v>
      </c>
      <c r="B3892" s="2" t="s">
        <v>641</v>
      </c>
      <c r="C3892">
        <v>61.5</v>
      </c>
    </row>
    <row r="3893" spans="1:3" x14ac:dyDescent="0.25">
      <c r="A3893" s="1">
        <v>10</v>
      </c>
      <c r="B3893" s="2" t="s">
        <v>642</v>
      </c>
      <c r="C3893">
        <v>61</v>
      </c>
    </row>
    <row r="3894" spans="1:3" x14ac:dyDescent="0.25">
      <c r="A3894" s="1">
        <v>10</v>
      </c>
      <c r="B3894" s="2" t="s">
        <v>643</v>
      </c>
      <c r="C3894">
        <v>61.8</v>
      </c>
    </row>
    <row r="3895" spans="1:3" x14ac:dyDescent="0.25">
      <c r="A3895" s="1">
        <v>10</v>
      </c>
      <c r="B3895" s="2" t="s">
        <v>644</v>
      </c>
      <c r="C3895">
        <v>62.7</v>
      </c>
    </row>
    <row r="3896" spans="1:3" x14ac:dyDescent="0.25">
      <c r="A3896" s="1">
        <v>10</v>
      </c>
      <c r="B3896" s="2" t="s">
        <v>645</v>
      </c>
      <c r="C3896">
        <v>63.3</v>
      </c>
    </row>
    <row r="3897" spans="1:3" x14ac:dyDescent="0.25">
      <c r="A3897" s="1">
        <v>10</v>
      </c>
      <c r="B3897" s="2" t="s">
        <v>646</v>
      </c>
      <c r="C3897">
        <v>65.3</v>
      </c>
    </row>
    <row r="3898" spans="1:3" x14ac:dyDescent="0.25">
      <c r="A3898" s="1">
        <v>10</v>
      </c>
      <c r="B3898" s="2" t="s">
        <v>647</v>
      </c>
      <c r="C3898">
        <v>68.900000000000006</v>
      </c>
    </row>
    <row r="3899" spans="1:3" x14ac:dyDescent="0.25">
      <c r="A3899" s="1">
        <v>10</v>
      </c>
      <c r="B3899" s="2" t="s">
        <v>648</v>
      </c>
      <c r="C3899">
        <v>70.8</v>
      </c>
    </row>
    <row r="3900" spans="1:3" x14ac:dyDescent="0.25">
      <c r="A3900" s="1">
        <v>10</v>
      </c>
      <c r="B3900" s="2" t="s">
        <v>649</v>
      </c>
      <c r="C3900">
        <v>72</v>
      </c>
    </row>
    <row r="3901" spans="1:3" x14ac:dyDescent="0.25">
      <c r="A3901" s="1">
        <v>10</v>
      </c>
      <c r="B3901" s="2" t="s">
        <v>650</v>
      </c>
      <c r="C3901">
        <v>74.099999999999994</v>
      </c>
    </row>
    <row r="3902" spans="1:3" x14ac:dyDescent="0.25">
      <c r="A3902" s="1">
        <v>10</v>
      </c>
      <c r="B3902" s="2" t="s">
        <v>651</v>
      </c>
      <c r="C3902">
        <v>73.8</v>
      </c>
    </row>
    <row r="3903" spans="1:3" x14ac:dyDescent="0.25">
      <c r="A3903" s="1">
        <v>10</v>
      </c>
      <c r="B3903" s="2" t="s">
        <v>652</v>
      </c>
      <c r="C3903">
        <v>74.599999999999994</v>
      </c>
    </row>
    <row r="3904" spans="1:3" x14ac:dyDescent="0.25">
      <c r="A3904" s="1">
        <v>10</v>
      </c>
      <c r="B3904" s="2" t="s">
        <v>653</v>
      </c>
      <c r="C3904">
        <v>72.599999999999994</v>
      </c>
    </row>
    <row r="3905" spans="1:3" x14ac:dyDescent="0.25">
      <c r="A3905" s="1">
        <v>10</v>
      </c>
      <c r="B3905" s="2" t="s">
        <v>654</v>
      </c>
      <c r="C3905">
        <v>69.2</v>
      </c>
    </row>
    <row r="3906" spans="1:3" x14ac:dyDescent="0.25">
      <c r="A3906" s="1">
        <v>10</v>
      </c>
      <c r="B3906" s="2" t="s">
        <v>655</v>
      </c>
      <c r="C3906">
        <v>67.3</v>
      </c>
    </row>
    <row r="3907" spans="1:3" x14ac:dyDescent="0.25">
      <c r="A3907" s="1">
        <v>10</v>
      </c>
      <c r="B3907" s="2" t="s">
        <v>656</v>
      </c>
      <c r="C3907">
        <v>64.3</v>
      </c>
    </row>
    <row r="3908" spans="1:3" x14ac:dyDescent="0.25">
      <c r="A3908" s="1">
        <v>10</v>
      </c>
      <c r="B3908" s="2" t="s">
        <v>657</v>
      </c>
      <c r="C3908">
        <v>63.1</v>
      </c>
    </row>
    <row r="3909" spans="1:3" x14ac:dyDescent="0.25">
      <c r="A3909" s="1">
        <v>10</v>
      </c>
      <c r="B3909" s="2" t="s">
        <v>658</v>
      </c>
      <c r="C3909">
        <v>62.3</v>
      </c>
    </row>
    <row r="3910" spans="1:3" x14ac:dyDescent="0.25">
      <c r="A3910" s="1">
        <v>10</v>
      </c>
      <c r="B3910" s="2" t="s">
        <v>659</v>
      </c>
      <c r="C3910">
        <v>62</v>
      </c>
    </row>
    <row r="3911" spans="1:3" x14ac:dyDescent="0.25">
      <c r="A3911" s="1">
        <v>10</v>
      </c>
      <c r="B3911" s="2" t="s">
        <v>660</v>
      </c>
      <c r="C3911">
        <v>61.7</v>
      </c>
    </row>
    <row r="3912" spans="1:3" x14ac:dyDescent="0.25">
      <c r="A3912" s="1">
        <v>10</v>
      </c>
      <c r="B3912" s="2" t="s">
        <v>661</v>
      </c>
      <c r="C3912">
        <v>62</v>
      </c>
    </row>
    <row r="3913" spans="1:3" x14ac:dyDescent="0.25">
      <c r="A3913" s="1">
        <v>10</v>
      </c>
      <c r="B3913" s="2" t="s">
        <v>662</v>
      </c>
      <c r="C3913">
        <v>62.7</v>
      </c>
    </row>
    <row r="3914" spans="1:3" x14ac:dyDescent="0.25">
      <c r="A3914" s="1">
        <v>10</v>
      </c>
      <c r="B3914" s="2" t="s">
        <v>663</v>
      </c>
      <c r="C3914">
        <v>62.6</v>
      </c>
    </row>
    <row r="3915" spans="1:3" x14ac:dyDescent="0.25">
      <c r="A3915" s="1">
        <v>10</v>
      </c>
      <c r="B3915" s="2" t="s">
        <v>664</v>
      </c>
      <c r="C3915">
        <v>62.3</v>
      </c>
    </row>
    <row r="3916" spans="1:3" x14ac:dyDescent="0.25">
      <c r="A3916" s="1">
        <v>10</v>
      </c>
      <c r="B3916" s="2" t="s">
        <v>665</v>
      </c>
      <c r="C3916">
        <v>62.6</v>
      </c>
    </row>
    <row r="3917" spans="1:3" x14ac:dyDescent="0.25">
      <c r="A3917" s="1">
        <v>10</v>
      </c>
      <c r="B3917" s="2" t="s">
        <v>666</v>
      </c>
      <c r="C3917">
        <v>62.1</v>
      </c>
    </row>
    <row r="3918" spans="1:3" x14ac:dyDescent="0.25">
      <c r="A3918" s="1">
        <v>10</v>
      </c>
      <c r="B3918" s="2" t="s">
        <v>667</v>
      </c>
      <c r="C3918">
        <v>61.9</v>
      </c>
    </row>
    <row r="3919" spans="1:3" x14ac:dyDescent="0.25">
      <c r="A3919" s="1">
        <v>10</v>
      </c>
      <c r="B3919" s="2" t="s">
        <v>668</v>
      </c>
      <c r="C3919">
        <v>63.3</v>
      </c>
    </row>
    <row r="3920" spans="1:3" x14ac:dyDescent="0.25">
      <c r="A3920" s="1">
        <v>10</v>
      </c>
      <c r="B3920" s="2" t="s">
        <v>669</v>
      </c>
      <c r="C3920">
        <v>65.2</v>
      </c>
    </row>
    <row r="3921" spans="1:3" x14ac:dyDescent="0.25">
      <c r="A3921" s="1">
        <v>10</v>
      </c>
      <c r="B3921" s="2" t="s">
        <v>670</v>
      </c>
      <c r="C3921">
        <v>67.5</v>
      </c>
    </row>
    <row r="3922" spans="1:3" x14ac:dyDescent="0.25">
      <c r="A3922" s="1">
        <v>10</v>
      </c>
      <c r="B3922" s="2" t="s">
        <v>671</v>
      </c>
      <c r="C3922">
        <v>69.3</v>
      </c>
    </row>
    <row r="3923" spans="1:3" x14ac:dyDescent="0.25">
      <c r="A3923" s="1">
        <v>10</v>
      </c>
      <c r="B3923" s="2" t="s">
        <v>672</v>
      </c>
      <c r="C3923">
        <v>72.2</v>
      </c>
    </row>
    <row r="3924" spans="1:3" x14ac:dyDescent="0.25">
      <c r="A3924" s="1">
        <v>10</v>
      </c>
      <c r="B3924" s="2" t="s">
        <v>673</v>
      </c>
      <c r="C3924">
        <v>76.3</v>
      </c>
    </row>
    <row r="3925" spans="1:3" x14ac:dyDescent="0.25">
      <c r="A3925" s="1">
        <v>10</v>
      </c>
      <c r="B3925" s="2" t="s">
        <v>674</v>
      </c>
      <c r="C3925">
        <v>74.599999999999994</v>
      </c>
    </row>
    <row r="3926" spans="1:3" x14ac:dyDescent="0.25">
      <c r="A3926" s="1">
        <v>10</v>
      </c>
      <c r="B3926" s="2" t="s">
        <v>675</v>
      </c>
      <c r="C3926">
        <v>74.8</v>
      </c>
    </row>
    <row r="3927" spans="1:3" x14ac:dyDescent="0.25">
      <c r="A3927" s="1">
        <v>10</v>
      </c>
      <c r="B3927" s="2" t="s">
        <v>676</v>
      </c>
      <c r="C3927">
        <v>77.3</v>
      </c>
    </row>
    <row r="3928" spans="1:3" x14ac:dyDescent="0.25">
      <c r="A3928" s="1">
        <v>10</v>
      </c>
      <c r="B3928" s="2" t="s">
        <v>677</v>
      </c>
      <c r="C3928">
        <v>76.2</v>
      </c>
    </row>
    <row r="3929" spans="1:3" x14ac:dyDescent="0.25">
      <c r="A3929" s="1">
        <v>10</v>
      </c>
      <c r="B3929" s="2" t="s">
        <v>678</v>
      </c>
      <c r="C3929">
        <v>74.2</v>
      </c>
    </row>
    <row r="3930" spans="1:3" x14ac:dyDescent="0.25">
      <c r="A3930" s="1">
        <v>10</v>
      </c>
      <c r="B3930" s="2" t="s">
        <v>679</v>
      </c>
      <c r="C3930">
        <v>70</v>
      </c>
    </row>
    <row r="3931" spans="1:3" x14ac:dyDescent="0.25">
      <c r="A3931" s="1">
        <v>10</v>
      </c>
      <c r="B3931" s="2" t="s">
        <v>680</v>
      </c>
      <c r="C3931">
        <v>66</v>
      </c>
    </row>
    <row r="3932" spans="1:3" x14ac:dyDescent="0.25">
      <c r="A3932" s="1">
        <v>10</v>
      </c>
      <c r="B3932" s="2" t="s">
        <v>681</v>
      </c>
      <c r="C3932">
        <v>64.400000000000006</v>
      </c>
    </row>
    <row r="3933" spans="1:3" x14ac:dyDescent="0.25">
      <c r="A3933" s="1">
        <v>10</v>
      </c>
      <c r="B3933" s="2" t="s">
        <v>682</v>
      </c>
      <c r="C3933">
        <v>64.099999999999994</v>
      </c>
    </row>
    <row r="3934" spans="1:3" x14ac:dyDescent="0.25">
      <c r="A3934" s="1">
        <v>10</v>
      </c>
      <c r="B3934" s="2" t="s">
        <v>683</v>
      </c>
      <c r="C3934">
        <v>64.2</v>
      </c>
    </row>
    <row r="3935" spans="1:3" x14ac:dyDescent="0.25">
      <c r="A3935" s="1">
        <v>10</v>
      </c>
      <c r="B3935" s="2" t="s">
        <v>684</v>
      </c>
      <c r="C3935">
        <v>63.5</v>
      </c>
    </row>
    <row r="3936" spans="1:3" x14ac:dyDescent="0.25">
      <c r="A3936" s="1">
        <v>10</v>
      </c>
      <c r="B3936" s="2" t="s">
        <v>685</v>
      </c>
      <c r="C3936">
        <v>62.6</v>
      </c>
    </row>
    <row r="3937" spans="1:3" x14ac:dyDescent="0.25">
      <c r="A3937" s="1">
        <v>10</v>
      </c>
      <c r="B3937" s="2" t="s">
        <v>686</v>
      </c>
      <c r="C3937">
        <v>61.3</v>
      </c>
    </row>
    <row r="3938" spans="1:3" x14ac:dyDescent="0.25">
      <c r="A3938" s="1">
        <v>10</v>
      </c>
      <c r="B3938" s="2" t="s">
        <v>687</v>
      </c>
      <c r="C3938">
        <v>60.6</v>
      </c>
    </row>
    <row r="3939" spans="1:3" x14ac:dyDescent="0.25">
      <c r="A3939" s="1">
        <v>10</v>
      </c>
      <c r="B3939" s="2" t="s">
        <v>688</v>
      </c>
      <c r="C3939">
        <v>59.1</v>
      </c>
    </row>
    <row r="3940" spans="1:3" x14ac:dyDescent="0.25">
      <c r="A3940" s="1">
        <v>10</v>
      </c>
      <c r="B3940" s="2" t="s">
        <v>689</v>
      </c>
      <c r="C3940">
        <v>60.6</v>
      </c>
    </row>
    <row r="3941" spans="1:3" x14ac:dyDescent="0.25">
      <c r="A3941" s="1">
        <v>10</v>
      </c>
      <c r="B3941" s="2" t="s">
        <v>690</v>
      </c>
      <c r="C3941">
        <v>62.2</v>
      </c>
    </row>
    <row r="3942" spans="1:3" x14ac:dyDescent="0.25">
      <c r="A3942" s="1">
        <v>10</v>
      </c>
      <c r="B3942" s="2" t="s">
        <v>691</v>
      </c>
      <c r="C3942">
        <v>62.5</v>
      </c>
    </row>
    <row r="3943" spans="1:3" x14ac:dyDescent="0.25">
      <c r="A3943" s="1">
        <v>10</v>
      </c>
      <c r="B3943" s="2" t="s">
        <v>692</v>
      </c>
      <c r="C3943">
        <v>64.2</v>
      </c>
    </row>
    <row r="3944" spans="1:3" x14ac:dyDescent="0.25">
      <c r="A3944" s="1">
        <v>10</v>
      </c>
      <c r="B3944" s="2" t="s">
        <v>693</v>
      </c>
      <c r="C3944">
        <v>66.3</v>
      </c>
    </row>
    <row r="3945" spans="1:3" x14ac:dyDescent="0.25">
      <c r="A3945" s="1">
        <v>10</v>
      </c>
      <c r="B3945" s="2" t="s">
        <v>694</v>
      </c>
      <c r="C3945">
        <v>68.3</v>
      </c>
    </row>
    <row r="3946" spans="1:3" x14ac:dyDescent="0.25">
      <c r="A3946" s="1">
        <v>10</v>
      </c>
      <c r="B3946" s="2" t="s">
        <v>695</v>
      </c>
      <c r="C3946">
        <v>71.599999999999994</v>
      </c>
    </row>
    <row r="3947" spans="1:3" x14ac:dyDescent="0.25">
      <c r="A3947" s="1">
        <v>10</v>
      </c>
      <c r="B3947" s="2" t="s">
        <v>696</v>
      </c>
      <c r="C3947">
        <v>75.5</v>
      </c>
    </row>
    <row r="3948" spans="1:3" x14ac:dyDescent="0.25">
      <c r="A3948" s="1">
        <v>10</v>
      </c>
      <c r="B3948" s="2" t="s">
        <v>697</v>
      </c>
      <c r="C3948">
        <v>79.599999999999994</v>
      </c>
    </row>
    <row r="3949" spans="1:3" x14ac:dyDescent="0.25">
      <c r="A3949" s="1">
        <v>10</v>
      </c>
      <c r="B3949" s="2" t="s">
        <v>698</v>
      </c>
      <c r="C3949">
        <v>84.9</v>
      </c>
    </row>
    <row r="3950" spans="1:3" x14ac:dyDescent="0.25">
      <c r="A3950" s="1">
        <v>10</v>
      </c>
      <c r="B3950" s="2" t="s">
        <v>699</v>
      </c>
      <c r="C3950">
        <v>84.6</v>
      </c>
    </row>
    <row r="3951" spans="1:3" x14ac:dyDescent="0.25">
      <c r="A3951" s="1">
        <v>10</v>
      </c>
      <c r="B3951" s="2" t="s">
        <v>700</v>
      </c>
      <c r="C3951">
        <v>87.5</v>
      </c>
    </row>
    <row r="3952" spans="1:3" x14ac:dyDescent="0.25">
      <c r="A3952" s="1">
        <v>10</v>
      </c>
      <c r="B3952" s="2" t="s">
        <v>701</v>
      </c>
      <c r="C3952">
        <v>84.3</v>
      </c>
    </row>
    <row r="3953" spans="1:3" x14ac:dyDescent="0.25">
      <c r="A3953" s="1">
        <v>10</v>
      </c>
      <c r="B3953" s="2" t="s">
        <v>702</v>
      </c>
      <c r="C3953">
        <v>80.599999999999994</v>
      </c>
    </row>
    <row r="3954" spans="1:3" x14ac:dyDescent="0.25">
      <c r="A3954" s="1">
        <v>10</v>
      </c>
      <c r="B3954" s="2" t="s">
        <v>703</v>
      </c>
      <c r="C3954">
        <v>77</v>
      </c>
    </row>
    <row r="3955" spans="1:3" x14ac:dyDescent="0.25">
      <c r="A3955" s="1">
        <v>10</v>
      </c>
      <c r="B3955" s="2" t="s">
        <v>704</v>
      </c>
      <c r="C3955">
        <v>71.400000000000006</v>
      </c>
    </row>
    <row r="3956" spans="1:3" x14ac:dyDescent="0.25">
      <c r="A3956" s="1">
        <v>10</v>
      </c>
      <c r="B3956" s="2" t="s">
        <v>705</v>
      </c>
      <c r="C3956">
        <v>68.599999999999994</v>
      </c>
    </row>
    <row r="3957" spans="1:3" x14ac:dyDescent="0.25">
      <c r="A3957" s="1">
        <v>10</v>
      </c>
      <c r="B3957" s="2" t="s">
        <v>706</v>
      </c>
      <c r="C3957">
        <v>69</v>
      </c>
    </row>
    <row r="3958" spans="1:3" x14ac:dyDescent="0.25">
      <c r="A3958" s="1">
        <v>10</v>
      </c>
      <c r="B3958" s="2" t="s">
        <v>707</v>
      </c>
      <c r="C3958">
        <v>67.599999999999994</v>
      </c>
    </row>
    <row r="3959" spans="1:3" x14ac:dyDescent="0.25">
      <c r="A3959" s="1">
        <v>10</v>
      </c>
      <c r="B3959" s="2" t="s">
        <v>708</v>
      </c>
      <c r="C3959">
        <v>67.400000000000006</v>
      </c>
    </row>
    <row r="3960" spans="1:3" x14ac:dyDescent="0.25">
      <c r="A3960" s="1">
        <v>10</v>
      </c>
      <c r="B3960" s="2" t="s">
        <v>709</v>
      </c>
      <c r="C3960">
        <v>67.2</v>
      </c>
    </row>
    <row r="3961" spans="1:3" x14ac:dyDescent="0.25">
      <c r="A3961" s="1">
        <v>10</v>
      </c>
      <c r="B3961" s="2" t="s">
        <v>710</v>
      </c>
      <c r="C3961">
        <v>65.400000000000006</v>
      </c>
    </row>
    <row r="3962" spans="1:3" x14ac:dyDescent="0.25">
      <c r="A3962" s="1">
        <v>10</v>
      </c>
      <c r="B3962" s="2" t="s">
        <v>711</v>
      </c>
      <c r="C3962">
        <v>62.2</v>
      </c>
    </row>
    <row r="3963" spans="1:3" x14ac:dyDescent="0.25">
      <c r="A3963" s="1">
        <v>10</v>
      </c>
      <c r="B3963" s="2" t="s">
        <v>712</v>
      </c>
      <c r="C3963">
        <v>62.4</v>
      </c>
    </row>
    <row r="3964" spans="1:3" x14ac:dyDescent="0.25">
      <c r="A3964" s="1">
        <v>10</v>
      </c>
      <c r="B3964" s="2" t="s">
        <v>713</v>
      </c>
      <c r="C3964">
        <v>63.2</v>
      </c>
    </row>
    <row r="3965" spans="1:3" x14ac:dyDescent="0.25">
      <c r="A3965" s="1">
        <v>10</v>
      </c>
      <c r="B3965" s="2" t="s">
        <v>714</v>
      </c>
      <c r="C3965">
        <v>63.2</v>
      </c>
    </row>
    <row r="3966" spans="1:3" x14ac:dyDescent="0.25">
      <c r="A3966" s="1">
        <v>10</v>
      </c>
      <c r="B3966" s="2" t="s">
        <v>715</v>
      </c>
      <c r="C3966">
        <v>62</v>
      </c>
    </row>
    <row r="3967" spans="1:3" x14ac:dyDescent="0.25">
      <c r="A3967" s="1">
        <v>10</v>
      </c>
      <c r="B3967" s="2" t="s">
        <v>716</v>
      </c>
      <c r="C3967">
        <v>68.400000000000006</v>
      </c>
    </row>
    <row r="3968" spans="1:3" x14ac:dyDescent="0.25">
      <c r="A3968" s="1">
        <v>10</v>
      </c>
      <c r="B3968" s="2" t="s">
        <v>717</v>
      </c>
      <c r="C3968">
        <v>72.400000000000006</v>
      </c>
    </row>
    <row r="3969" spans="1:3" x14ac:dyDescent="0.25">
      <c r="A3969" s="1">
        <v>10</v>
      </c>
      <c r="B3969" s="2" t="s">
        <v>718</v>
      </c>
      <c r="C3969">
        <v>79.2</v>
      </c>
    </row>
    <row r="3970" spans="1:3" x14ac:dyDescent="0.25">
      <c r="A3970" s="1">
        <v>10</v>
      </c>
      <c r="B3970" s="2" t="s">
        <v>719</v>
      </c>
      <c r="C3970">
        <v>82.5</v>
      </c>
    </row>
    <row r="3971" spans="1:3" x14ac:dyDescent="0.25">
      <c r="A3971" s="1">
        <v>10</v>
      </c>
      <c r="B3971" s="2" t="s">
        <v>720</v>
      </c>
      <c r="C3971">
        <v>82.6</v>
      </c>
    </row>
    <row r="3972" spans="1:3" x14ac:dyDescent="0.25">
      <c r="A3972" s="1">
        <v>10</v>
      </c>
      <c r="B3972" s="2" t="s">
        <v>721</v>
      </c>
      <c r="C3972">
        <v>84.9</v>
      </c>
    </row>
    <row r="3973" spans="1:3" x14ac:dyDescent="0.25">
      <c r="A3973" s="1">
        <v>10</v>
      </c>
      <c r="B3973" s="2" t="s">
        <v>722</v>
      </c>
      <c r="C3973">
        <v>86.3</v>
      </c>
    </row>
    <row r="3974" spans="1:3" x14ac:dyDescent="0.25">
      <c r="A3974" s="1">
        <v>10</v>
      </c>
      <c r="B3974" s="2" t="s">
        <v>723</v>
      </c>
      <c r="C3974">
        <v>87.4</v>
      </c>
    </row>
    <row r="3975" spans="1:3" x14ac:dyDescent="0.25">
      <c r="A3975" s="1">
        <v>10</v>
      </c>
      <c r="B3975" s="2" t="s">
        <v>724</v>
      </c>
      <c r="C3975">
        <v>84.5</v>
      </c>
    </row>
    <row r="3976" spans="1:3" x14ac:dyDescent="0.25">
      <c r="A3976" s="1">
        <v>10</v>
      </c>
      <c r="B3976" s="2" t="s">
        <v>725</v>
      </c>
      <c r="C3976">
        <v>83.2</v>
      </c>
    </row>
    <row r="3977" spans="1:3" x14ac:dyDescent="0.25">
      <c r="A3977" s="1">
        <v>10</v>
      </c>
      <c r="B3977" s="2" t="s">
        <v>726</v>
      </c>
      <c r="C3977">
        <v>82.3</v>
      </c>
    </row>
    <row r="3978" spans="1:3" x14ac:dyDescent="0.25">
      <c r="A3978" s="1">
        <v>10</v>
      </c>
      <c r="B3978" s="2" t="s">
        <v>727</v>
      </c>
      <c r="C3978">
        <v>76.5</v>
      </c>
    </row>
    <row r="3979" spans="1:3" x14ac:dyDescent="0.25">
      <c r="A3979" s="1">
        <v>10</v>
      </c>
      <c r="B3979" s="2" t="s">
        <v>728</v>
      </c>
      <c r="C3979">
        <v>75.2</v>
      </c>
    </row>
    <row r="3980" spans="1:3" x14ac:dyDescent="0.25">
      <c r="A3980" s="1">
        <v>10</v>
      </c>
      <c r="B3980" s="2" t="s">
        <v>729</v>
      </c>
      <c r="C3980">
        <v>74.8</v>
      </c>
    </row>
    <row r="3981" spans="1:3" x14ac:dyDescent="0.25">
      <c r="A3981" s="1">
        <v>11</v>
      </c>
      <c r="B3981" s="2" t="s">
        <v>365</v>
      </c>
      <c r="C3981">
        <v>88.2</v>
      </c>
    </row>
    <row r="3982" spans="1:3" x14ac:dyDescent="0.25">
      <c r="A3982" s="1">
        <v>11</v>
      </c>
      <c r="B3982" s="2" t="s">
        <v>366</v>
      </c>
      <c r="C3982">
        <v>87.2</v>
      </c>
    </row>
    <row r="3983" spans="1:3" x14ac:dyDescent="0.25">
      <c r="A3983" s="1">
        <v>11</v>
      </c>
      <c r="B3983" s="2" t="s">
        <v>367</v>
      </c>
      <c r="C3983">
        <v>84.1</v>
      </c>
    </row>
    <row r="3984" spans="1:3" x14ac:dyDescent="0.25">
      <c r="A3984" s="1">
        <v>11</v>
      </c>
      <c r="B3984" s="2" t="s">
        <v>368</v>
      </c>
      <c r="C3984">
        <v>80.5</v>
      </c>
    </row>
    <row r="3985" spans="1:3" x14ac:dyDescent="0.25">
      <c r="A3985" s="1">
        <v>11</v>
      </c>
      <c r="B3985" s="2" t="s">
        <v>369</v>
      </c>
      <c r="C3985">
        <v>77.7</v>
      </c>
    </row>
    <row r="3986" spans="1:3" x14ac:dyDescent="0.25">
      <c r="A3986" s="1">
        <v>11</v>
      </c>
      <c r="B3986" s="2" t="s">
        <v>370</v>
      </c>
      <c r="C3986">
        <v>76.5</v>
      </c>
    </row>
    <row r="3987" spans="1:3" x14ac:dyDescent="0.25">
      <c r="A3987" s="1">
        <v>11</v>
      </c>
      <c r="B3987" s="2" t="s">
        <v>371</v>
      </c>
      <c r="C3987">
        <v>75.400000000000006</v>
      </c>
    </row>
    <row r="3988" spans="1:3" x14ac:dyDescent="0.25">
      <c r="A3988" s="1">
        <v>11</v>
      </c>
      <c r="B3988" s="2" t="s">
        <v>372</v>
      </c>
      <c r="C3988">
        <v>74.8</v>
      </c>
    </row>
    <row r="3989" spans="1:3" x14ac:dyDescent="0.25">
      <c r="A3989" s="1">
        <v>11</v>
      </c>
      <c r="B3989" s="2" t="s">
        <v>373</v>
      </c>
      <c r="C3989">
        <v>74</v>
      </c>
    </row>
    <row r="3990" spans="1:3" x14ac:dyDescent="0.25">
      <c r="A3990" s="1">
        <v>11</v>
      </c>
      <c r="B3990" s="2" t="s">
        <v>374</v>
      </c>
      <c r="C3990">
        <v>72.900000000000006</v>
      </c>
    </row>
    <row r="3991" spans="1:3" x14ac:dyDescent="0.25">
      <c r="A3991" s="1">
        <v>11</v>
      </c>
      <c r="B3991" s="2" t="s">
        <v>375</v>
      </c>
      <c r="C3991">
        <v>71.8</v>
      </c>
    </row>
    <row r="3992" spans="1:3" x14ac:dyDescent="0.25">
      <c r="A3992" s="1">
        <v>11</v>
      </c>
      <c r="B3992" s="2" t="s">
        <v>376</v>
      </c>
      <c r="C3992">
        <v>71.8</v>
      </c>
    </row>
    <row r="3993" spans="1:3" x14ac:dyDescent="0.25">
      <c r="A3993" s="1">
        <v>11</v>
      </c>
      <c r="B3993" s="2" t="s">
        <v>377</v>
      </c>
      <c r="C3993">
        <v>71.8</v>
      </c>
    </row>
    <row r="3994" spans="1:3" x14ac:dyDescent="0.25">
      <c r="A3994" s="1">
        <v>11</v>
      </c>
      <c r="B3994" s="2" t="s">
        <v>378</v>
      </c>
      <c r="C3994">
        <v>72.2</v>
      </c>
    </row>
    <row r="3995" spans="1:3" x14ac:dyDescent="0.25">
      <c r="A3995" s="1">
        <v>11</v>
      </c>
      <c r="B3995" s="2" t="s">
        <v>379</v>
      </c>
      <c r="C3995">
        <v>71.599999999999994</v>
      </c>
    </row>
    <row r="3996" spans="1:3" x14ac:dyDescent="0.25">
      <c r="A3996" s="1">
        <v>11</v>
      </c>
      <c r="B3996" s="2" t="s">
        <v>380</v>
      </c>
      <c r="C3996">
        <v>71.400000000000006</v>
      </c>
    </row>
    <row r="3997" spans="1:3" x14ac:dyDescent="0.25">
      <c r="A3997" s="1">
        <v>11</v>
      </c>
      <c r="B3997" s="2" t="s">
        <v>381</v>
      </c>
      <c r="C3997">
        <v>72.8</v>
      </c>
    </row>
    <row r="3998" spans="1:3" x14ac:dyDescent="0.25">
      <c r="A3998" s="1">
        <v>11</v>
      </c>
      <c r="B3998" s="2" t="s">
        <v>382</v>
      </c>
      <c r="C3998">
        <v>75.2</v>
      </c>
    </row>
    <row r="3999" spans="1:3" x14ac:dyDescent="0.25">
      <c r="A3999" s="1">
        <v>11</v>
      </c>
      <c r="B3999" s="2" t="s">
        <v>383</v>
      </c>
      <c r="C3999">
        <v>78.2</v>
      </c>
    </row>
    <row r="4000" spans="1:3" x14ac:dyDescent="0.25">
      <c r="A4000" s="1">
        <v>11</v>
      </c>
      <c r="B4000" s="2" t="s">
        <v>384</v>
      </c>
      <c r="C4000">
        <v>79.8</v>
      </c>
    </row>
    <row r="4001" spans="1:3" x14ac:dyDescent="0.25">
      <c r="A4001" s="1">
        <v>11</v>
      </c>
      <c r="B4001" s="2" t="s">
        <v>385</v>
      </c>
      <c r="C4001">
        <v>85</v>
      </c>
    </row>
    <row r="4002" spans="1:3" x14ac:dyDescent="0.25">
      <c r="A4002" s="1">
        <v>11</v>
      </c>
      <c r="B4002" s="2" t="s">
        <v>386</v>
      </c>
      <c r="C4002">
        <v>89.1</v>
      </c>
    </row>
    <row r="4003" spans="1:3" x14ac:dyDescent="0.25">
      <c r="A4003" s="1">
        <v>11</v>
      </c>
      <c r="B4003" s="2" t="s">
        <v>387</v>
      </c>
      <c r="C4003">
        <v>90.2</v>
      </c>
    </row>
    <row r="4004" spans="1:3" x14ac:dyDescent="0.25">
      <c r="A4004" s="1">
        <v>11</v>
      </c>
      <c r="B4004" s="2" t="s">
        <v>388</v>
      </c>
      <c r="C4004">
        <v>91.1</v>
      </c>
    </row>
    <row r="4005" spans="1:3" x14ac:dyDescent="0.25">
      <c r="A4005" s="1">
        <v>11</v>
      </c>
      <c r="B4005" s="2" t="s">
        <v>389</v>
      </c>
      <c r="C4005">
        <v>90.9</v>
      </c>
    </row>
    <row r="4006" spans="1:3" x14ac:dyDescent="0.25">
      <c r="A4006" s="1">
        <v>11</v>
      </c>
      <c r="B4006" s="2" t="s">
        <v>390</v>
      </c>
      <c r="C4006">
        <v>90</v>
      </c>
    </row>
    <row r="4007" spans="1:3" x14ac:dyDescent="0.25">
      <c r="A4007" s="1">
        <v>11</v>
      </c>
      <c r="B4007" s="2" t="s">
        <v>391</v>
      </c>
      <c r="C4007">
        <v>86.7</v>
      </c>
    </row>
    <row r="4008" spans="1:3" x14ac:dyDescent="0.25">
      <c r="A4008" s="1">
        <v>11</v>
      </c>
      <c r="B4008" s="2" t="s">
        <v>392</v>
      </c>
      <c r="C4008">
        <v>84.3</v>
      </c>
    </row>
    <row r="4009" spans="1:3" x14ac:dyDescent="0.25">
      <c r="A4009" s="1">
        <v>11</v>
      </c>
      <c r="B4009" s="2" t="s">
        <v>393</v>
      </c>
      <c r="C4009">
        <v>82.7</v>
      </c>
    </row>
    <row r="4010" spans="1:3" x14ac:dyDescent="0.25">
      <c r="A4010" s="1">
        <v>11</v>
      </c>
      <c r="B4010" s="2" t="s">
        <v>394</v>
      </c>
      <c r="C4010">
        <v>81.400000000000006</v>
      </c>
    </row>
    <row r="4011" spans="1:3" x14ac:dyDescent="0.25">
      <c r="A4011" s="1">
        <v>11</v>
      </c>
      <c r="B4011" s="2" t="s">
        <v>395</v>
      </c>
      <c r="C4011">
        <v>80.8</v>
      </c>
    </row>
    <row r="4012" spans="1:3" x14ac:dyDescent="0.25">
      <c r="A4012" s="1">
        <v>11</v>
      </c>
      <c r="B4012" s="2" t="s">
        <v>396</v>
      </c>
      <c r="C4012">
        <v>79.3</v>
      </c>
    </row>
    <row r="4013" spans="1:3" x14ac:dyDescent="0.25">
      <c r="A4013" s="1">
        <v>11</v>
      </c>
      <c r="B4013" s="2" t="s">
        <v>397</v>
      </c>
      <c r="C4013">
        <v>78.099999999999994</v>
      </c>
    </row>
    <row r="4014" spans="1:3" x14ac:dyDescent="0.25">
      <c r="A4014" s="1">
        <v>11</v>
      </c>
      <c r="B4014" s="2" t="s">
        <v>398</v>
      </c>
      <c r="C4014">
        <v>77.8</v>
      </c>
    </row>
    <row r="4015" spans="1:3" x14ac:dyDescent="0.25">
      <c r="A4015" s="1">
        <v>11</v>
      </c>
      <c r="B4015" s="2" t="s">
        <v>399</v>
      </c>
      <c r="C4015">
        <v>76.099999999999994</v>
      </c>
    </row>
    <row r="4016" spans="1:3" x14ac:dyDescent="0.25">
      <c r="A4016" s="1">
        <v>11</v>
      </c>
      <c r="B4016" s="2" t="s">
        <v>400</v>
      </c>
      <c r="C4016">
        <v>73.8</v>
      </c>
    </row>
    <row r="4017" spans="1:3" x14ac:dyDescent="0.25">
      <c r="A4017" s="1">
        <v>11</v>
      </c>
      <c r="B4017" s="2" t="s">
        <v>401</v>
      </c>
      <c r="C4017">
        <v>74.099999999999994</v>
      </c>
    </row>
    <row r="4018" spans="1:3" x14ac:dyDescent="0.25">
      <c r="A4018" s="1">
        <v>11</v>
      </c>
      <c r="B4018" s="2" t="s">
        <v>402</v>
      </c>
      <c r="C4018">
        <v>76</v>
      </c>
    </row>
    <row r="4019" spans="1:3" x14ac:dyDescent="0.25">
      <c r="A4019" s="1">
        <v>11</v>
      </c>
      <c r="B4019" s="2" t="s">
        <v>403</v>
      </c>
      <c r="C4019">
        <v>74.3</v>
      </c>
    </row>
    <row r="4020" spans="1:3" x14ac:dyDescent="0.25">
      <c r="A4020" s="1">
        <v>11</v>
      </c>
      <c r="B4020" s="2" t="s">
        <v>404</v>
      </c>
      <c r="C4020">
        <v>75.099999999999994</v>
      </c>
    </row>
    <row r="4021" spans="1:3" x14ac:dyDescent="0.25">
      <c r="A4021" s="1">
        <v>11</v>
      </c>
      <c r="B4021" s="2" t="s">
        <v>405</v>
      </c>
      <c r="C4021">
        <v>76.900000000000006</v>
      </c>
    </row>
    <row r="4022" spans="1:3" x14ac:dyDescent="0.25">
      <c r="A4022" s="1">
        <v>11</v>
      </c>
      <c r="B4022" s="2" t="s">
        <v>406</v>
      </c>
      <c r="C4022">
        <v>80.599999999999994</v>
      </c>
    </row>
    <row r="4023" spans="1:3" x14ac:dyDescent="0.25">
      <c r="A4023" s="1">
        <v>11</v>
      </c>
      <c r="B4023" s="2" t="s">
        <v>407</v>
      </c>
      <c r="C4023">
        <v>85.2</v>
      </c>
    </row>
    <row r="4024" spans="1:3" x14ac:dyDescent="0.25">
      <c r="A4024" s="1">
        <v>11</v>
      </c>
      <c r="B4024" s="2" t="s">
        <v>408</v>
      </c>
      <c r="C4024">
        <v>88.2</v>
      </c>
    </row>
    <row r="4025" spans="1:3" x14ac:dyDescent="0.25">
      <c r="A4025" s="1">
        <v>11</v>
      </c>
      <c r="B4025" s="2" t="s">
        <v>409</v>
      </c>
      <c r="C4025">
        <v>90.7</v>
      </c>
    </row>
    <row r="4026" spans="1:3" x14ac:dyDescent="0.25">
      <c r="A4026" s="1">
        <v>11</v>
      </c>
      <c r="B4026" s="2" t="s">
        <v>410</v>
      </c>
      <c r="C4026">
        <v>91.6</v>
      </c>
    </row>
    <row r="4027" spans="1:3" x14ac:dyDescent="0.25">
      <c r="A4027" s="1">
        <v>11</v>
      </c>
      <c r="B4027" s="2" t="s">
        <v>411</v>
      </c>
      <c r="C4027">
        <v>92.9</v>
      </c>
    </row>
    <row r="4028" spans="1:3" x14ac:dyDescent="0.25">
      <c r="A4028" s="1">
        <v>11</v>
      </c>
      <c r="B4028" s="2" t="s">
        <v>412</v>
      </c>
      <c r="C4028">
        <v>94.1</v>
      </c>
    </row>
    <row r="4029" spans="1:3" x14ac:dyDescent="0.25">
      <c r="A4029" s="1">
        <v>11</v>
      </c>
      <c r="B4029" s="2" t="s">
        <v>413</v>
      </c>
      <c r="C4029">
        <v>93.1</v>
      </c>
    </row>
    <row r="4030" spans="1:3" x14ac:dyDescent="0.25">
      <c r="A4030" s="1">
        <v>11</v>
      </c>
      <c r="B4030" s="2" t="s">
        <v>414</v>
      </c>
      <c r="C4030">
        <v>92.7</v>
      </c>
    </row>
    <row r="4031" spans="1:3" x14ac:dyDescent="0.25">
      <c r="A4031" s="1">
        <v>11</v>
      </c>
      <c r="B4031" s="2" t="s">
        <v>415</v>
      </c>
      <c r="C4031">
        <v>91.2</v>
      </c>
    </row>
    <row r="4032" spans="1:3" x14ac:dyDescent="0.25">
      <c r="A4032" s="1">
        <v>11</v>
      </c>
      <c r="B4032" s="2" t="s">
        <v>416</v>
      </c>
      <c r="C4032">
        <v>84.4</v>
      </c>
    </row>
    <row r="4033" spans="1:3" x14ac:dyDescent="0.25">
      <c r="A4033" s="1">
        <v>11</v>
      </c>
      <c r="B4033" s="2" t="s">
        <v>417</v>
      </c>
      <c r="C4033">
        <v>83.3</v>
      </c>
    </row>
    <row r="4034" spans="1:3" x14ac:dyDescent="0.25">
      <c r="A4034" s="1">
        <v>11</v>
      </c>
      <c r="B4034" s="2" t="s">
        <v>418</v>
      </c>
      <c r="C4034">
        <v>82.3</v>
      </c>
    </row>
    <row r="4035" spans="1:3" x14ac:dyDescent="0.25">
      <c r="A4035" s="1">
        <v>11</v>
      </c>
      <c r="B4035" s="2" t="s">
        <v>419</v>
      </c>
      <c r="C4035">
        <v>76.8</v>
      </c>
    </row>
    <row r="4036" spans="1:3" x14ac:dyDescent="0.25">
      <c r="A4036" s="1">
        <v>11</v>
      </c>
      <c r="B4036" s="2" t="s">
        <v>420</v>
      </c>
      <c r="C4036">
        <v>74</v>
      </c>
    </row>
    <row r="4037" spans="1:3" x14ac:dyDescent="0.25">
      <c r="A4037" s="1">
        <v>11</v>
      </c>
      <c r="B4037" s="2" t="s">
        <v>421</v>
      </c>
      <c r="C4037">
        <v>72.900000000000006</v>
      </c>
    </row>
    <row r="4038" spans="1:3" x14ac:dyDescent="0.25">
      <c r="A4038" s="1">
        <v>11</v>
      </c>
      <c r="B4038" s="2" t="s">
        <v>422</v>
      </c>
      <c r="C4038">
        <v>70.400000000000006</v>
      </c>
    </row>
    <row r="4039" spans="1:3" x14ac:dyDescent="0.25">
      <c r="A4039" s="1">
        <v>11</v>
      </c>
      <c r="B4039" s="2" t="s">
        <v>423</v>
      </c>
      <c r="C4039">
        <v>70.8</v>
      </c>
    </row>
    <row r="4040" spans="1:3" x14ac:dyDescent="0.25">
      <c r="A4040" s="1">
        <v>11</v>
      </c>
      <c r="B4040" s="2" t="s">
        <v>424</v>
      </c>
      <c r="C4040">
        <v>69</v>
      </c>
    </row>
    <row r="4041" spans="1:3" x14ac:dyDescent="0.25">
      <c r="A4041" s="1">
        <v>11</v>
      </c>
      <c r="B4041" s="2" t="s">
        <v>425</v>
      </c>
      <c r="C4041">
        <v>69.2</v>
      </c>
    </row>
    <row r="4042" spans="1:3" x14ac:dyDescent="0.25">
      <c r="A4042" s="1">
        <v>11</v>
      </c>
      <c r="B4042" s="2" t="s">
        <v>426</v>
      </c>
      <c r="C4042">
        <v>69.5</v>
      </c>
    </row>
    <row r="4043" spans="1:3" x14ac:dyDescent="0.25">
      <c r="A4043" s="1">
        <v>11</v>
      </c>
      <c r="B4043" s="2" t="s">
        <v>427</v>
      </c>
      <c r="C4043">
        <v>68.7</v>
      </c>
    </row>
    <row r="4044" spans="1:3" x14ac:dyDescent="0.25">
      <c r="A4044" s="1">
        <v>11</v>
      </c>
      <c r="B4044" s="2" t="s">
        <v>428</v>
      </c>
      <c r="C4044">
        <v>68.599999999999994</v>
      </c>
    </row>
    <row r="4045" spans="1:3" x14ac:dyDescent="0.25">
      <c r="A4045" s="1">
        <v>11</v>
      </c>
      <c r="B4045" s="2" t="s">
        <v>429</v>
      </c>
      <c r="C4045">
        <v>74.7</v>
      </c>
    </row>
    <row r="4046" spans="1:3" x14ac:dyDescent="0.25">
      <c r="A4046" s="1">
        <v>11</v>
      </c>
      <c r="B4046" s="2" t="s">
        <v>430</v>
      </c>
      <c r="C4046">
        <v>74.3</v>
      </c>
    </row>
    <row r="4047" spans="1:3" x14ac:dyDescent="0.25">
      <c r="A4047" s="1">
        <v>11</v>
      </c>
      <c r="B4047" s="2" t="s">
        <v>431</v>
      </c>
      <c r="C4047">
        <v>80</v>
      </c>
    </row>
    <row r="4048" spans="1:3" x14ac:dyDescent="0.25">
      <c r="A4048" s="1">
        <v>11</v>
      </c>
      <c r="B4048" s="2" t="s">
        <v>432</v>
      </c>
      <c r="C4048">
        <v>81</v>
      </c>
    </row>
    <row r="4049" spans="1:3" x14ac:dyDescent="0.25">
      <c r="A4049" s="1">
        <v>11</v>
      </c>
      <c r="B4049" s="2" t="s">
        <v>433</v>
      </c>
      <c r="C4049">
        <v>85.8</v>
      </c>
    </row>
    <row r="4050" spans="1:3" x14ac:dyDescent="0.25">
      <c r="A4050" s="1">
        <v>11</v>
      </c>
      <c r="B4050" s="2" t="s">
        <v>434</v>
      </c>
      <c r="C4050">
        <v>90.3</v>
      </c>
    </row>
    <row r="4051" spans="1:3" x14ac:dyDescent="0.25">
      <c r="A4051" s="1">
        <v>11</v>
      </c>
      <c r="B4051" s="2" t="s">
        <v>435</v>
      </c>
      <c r="C4051">
        <v>91.8</v>
      </c>
    </row>
    <row r="4052" spans="1:3" x14ac:dyDescent="0.25">
      <c r="A4052" s="1">
        <v>11</v>
      </c>
      <c r="B4052" s="2" t="s">
        <v>436</v>
      </c>
      <c r="C4052">
        <v>95.3</v>
      </c>
    </row>
    <row r="4053" spans="1:3" x14ac:dyDescent="0.25">
      <c r="A4053" s="1">
        <v>11</v>
      </c>
      <c r="B4053" s="2" t="s">
        <v>437</v>
      </c>
      <c r="C4053">
        <v>92.8</v>
      </c>
    </row>
    <row r="4054" spans="1:3" x14ac:dyDescent="0.25">
      <c r="A4054" s="1">
        <v>11</v>
      </c>
      <c r="B4054" s="2" t="s">
        <v>438</v>
      </c>
      <c r="C4054">
        <v>91.8</v>
      </c>
    </row>
    <row r="4055" spans="1:3" x14ac:dyDescent="0.25">
      <c r="A4055" s="1">
        <v>11</v>
      </c>
      <c r="B4055" s="2" t="s">
        <v>439</v>
      </c>
      <c r="C4055">
        <v>88.3</v>
      </c>
    </row>
    <row r="4056" spans="1:3" x14ac:dyDescent="0.25">
      <c r="A4056" s="1">
        <v>11</v>
      </c>
      <c r="B4056" s="2" t="s">
        <v>440</v>
      </c>
      <c r="C4056">
        <v>83.4</v>
      </c>
    </row>
    <row r="4057" spans="1:3" x14ac:dyDescent="0.25">
      <c r="A4057" s="1">
        <v>11</v>
      </c>
      <c r="B4057" s="2" t="s">
        <v>441</v>
      </c>
      <c r="C4057">
        <v>82.8</v>
      </c>
    </row>
    <row r="4058" spans="1:3" x14ac:dyDescent="0.25">
      <c r="A4058" s="1">
        <v>11</v>
      </c>
      <c r="B4058" s="2" t="s">
        <v>442</v>
      </c>
      <c r="C4058">
        <v>79.599999999999994</v>
      </c>
    </row>
    <row r="4059" spans="1:3" x14ac:dyDescent="0.25">
      <c r="A4059" s="1">
        <v>11</v>
      </c>
      <c r="B4059" s="2" t="s">
        <v>443</v>
      </c>
      <c r="C4059">
        <v>80.8</v>
      </c>
    </row>
    <row r="4060" spans="1:3" x14ac:dyDescent="0.25">
      <c r="A4060" s="1">
        <v>11</v>
      </c>
      <c r="B4060" s="2" t="s">
        <v>444</v>
      </c>
      <c r="C4060">
        <v>81.5</v>
      </c>
    </row>
    <row r="4061" spans="1:3" x14ac:dyDescent="0.25">
      <c r="A4061" s="1">
        <v>11</v>
      </c>
      <c r="B4061" s="2" t="s">
        <v>445</v>
      </c>
      <c r="C4061">
        <v>81.7</v>
      </c>
    </row>
    <row r="4062" spans="1:3" x14ac:dyDescent="0.25">
      <c r="A4062" s="1">
        <v>11</v>
      </c>
      <c r="B4062" s="2" t="s">
        <v>446</v>
      </c>
      <c r="C4062">
        <v>81.400000000000006</v>
      </c>
    </row>
    <row r="4063" spans="1:3" x14ac:dyDescent="0.25">
      <c r="A4063" s="1">
        <v>11</v>
      </c>
      <c r="B4063" s="2" t="s">
        <v>447</v>
      </c>
      <c r="C4063">
        <v>80</v>
      </c>
    </row>
    <row r="4064" spans="1:3" x14ac:dyDescent="0.25">
      <c r="A4064" s="1">
        <v>11</v>
      </c>
      <c r="B4064" s="2" t="s">
        <v>448</v>
      </c>
      <c r="C4064">
        <v>78.400000000000006</v>
      </c>
    </row>
    <row r="4065" spans="1:3" x14ac:dyDescent="0.25">
      <c r="A4065" s="1">
        <v>11</v>
      </c>
      <c r="B4065" s="2" t="s">
        <v>449</v>
      </c>
      <c r="C4065">
        <v>79.400000000000006</v>
      </c>
    </row>
    <row r="4066" spans="1:3" x14ac:dyDescent="0.25">
      <c r="A4066" s="1">
        <v>11</v>
      </c>
      <c r="B4066" s="2" t="s">
        <v>450</v>
      </c>
      <c r="C4066">
        <v>76.5</v>
      </c>
    </row>
    <row r="4067" spans="1:3" x14ac:dyDescent="0.25">
      <c r="A4067" s="1">
        <v>11</v>
      </c>
      <c r="B4067" s="2" t="s">
        <v>451</v>
      </c>
      <c r="C4067">
        <v>75.099999999999994</v>
      </c>
    </row>
    <row r="4068" spans="1:3" x14ac:dyDescent="0.25">
      <c r="A4068" s="1">
        <v>11</v>
      </c>
      <c r="B4068" s="2" t="s">
        <v>452</v>
      </c>
      <c r="C4068">
        <v>76</v>
      </c>
    </row>
    <row r="4069" spans="1:3" x14ac:dyDescent="0.25">
      <c r="A4069" s="1">
        <v>11</v>
      </c>
      <c r="B4069" s="2" t="s">
        <v>453</v>
      </c>
      <c r="C4069">
        <v>79</v>
      </c>
    </row>
    <row r="4070" spans="1:3" x14ac:dyDescent="0.25">
      <c r="A4070" s="1">
        <v>11</v>
      </c>
      <c r="B4070" s="2" t="s">
        <v>454</v>
      </c>
      <c r="C4070">
        <v>81.900000000000006</v>
      </c>
    </row>
    <row r="4071" spans="1:3" x14ac:dyDescent="0.25">
      <c r="A4071" s="1">
        <v>11</v>
      </c>
      <c r="B4071" s="2" t="s">
        <v>455</v>
      </c>
      <c r="C4071">
        <v>86.4</v>
      </c>
    </row>
    <row r="4072" spans="1:3" x14ac:dyDescent="0.25">
      <c r="A4072" s="1">
        <v>11</v>
      </c>
      <c r="B4072" s="2" t="s">
        <v>456</v>
      </c>
      <c r="C4072">
        <v>89.5</v>
      </c>
    </row>
    <row r="4073" spans="1:3" x14ac:dyDescent="0.25">
      <c r="A4073" s="1">
        <v>11</v>
      </c>
      <c r="B4073" s="2" t="s">
        <v>457</v>
      </c>
      <c r="C4073">
        <v>92.3</v>
      </c>
    </row>
    <row r="4074" spans="1:3" x14ac:dyDescent="0.25">
      <c r="A4074" s="1">
        <v>11</v>
      </c>
      <c r="B4074" s="2" t="s">
        <v>458</v>
      </c>
      <c r="C4074">
        <v>92.7</v>
      </c>
    </row>
    <row r="4075" spans="1:3" x14ac:dyDescent="0.25">
      <c r="A4075" s="1">
        <v>11</v>
      </c>
      <c r="B4075" s="2" t="s">
        <v>459</v>
      </c>
      <c r="C4075">
        <v>93.7</v>
      </c>
    </row>
    <row r="4076" spans="1:3" x14ac:dyDescent="0.25">
      <c r="A4076" s="1">
        <v>11</v>
      </c>
      <c r="B4076" s="2" t="s">
        <v>460</v>
      </c>
      <c r="C4076">
        <v>94.9</v>
      </c>
    </row>
    <row r="4077" spans="1:3" x14ac:dyDescent="0.25">
      <c r="A4077" s="1">
        <v>11</v>
      </c>
      <c r="B4077" s="2" t="s">
        <v>461</v>
      </c>
      <c r="C4077">
        <v>96.2</v>
      </c>
    </row>
    <row r="4078" spans="1:3" x14ac:dyDescent="0.25">
      <c r="A4078" s="1">
        <v>11</v>
      </c>
      <c r="B4078" s="2" t="s">
        <v>462</v>
      </c>
      <c r="C4078">
        <v>92</v>
      </c>
    </row>
    <row r="4079" spans="1:3" x14ac:dyDescent="0.25">
      <c r="A4079" s="1">
        <v>11</v>
      </c>
      <c r="B4079" s="2" t="s">
        <v>463</v>
      </c>
      <c r="C4079">
        <v>90.4</v>
      </c>
    </row>
    <row r="4080" spans="1:3" x14ac:dyDescent="0.25">
      <c r="A4080" s="1">
        <v>11</v>
      </c>
      <c r="B4080" s="2" t="s">
        <v>464</v>
      </c>
      <c r="C4080">
        <v>75.5</v>
      </c>
    </row>
    <row r="4081" spans="1:3" x14ac:dyDescent="0.25">
      <c r="A4081" s="1">
        <v>11</v>
      </c>
      <c r="B4081" s="2" t="s">
        <v>465</v>
      </c>
      <c r="C4081">
        <v>70.5</v>
      </c>
    </row>
    <row r="4082" spans="1:3" x14ac:dyDescent="0.25">
      <c r="A4082" s="1">
        <v>11</v>
      </c>
      <c r="B4082" s="2" t="s">
        <v>466</v>
      </c>
      <c r="C4082">
        <v>68.5</v>
      </c>
    </row>
    <row r="4083" spans="1:3" x14ac:dyDescent="0.25">
      <c r="A4083" s="1">
        <v>11</v>
      </c>
      <c r="B4083" s="2" t="s">
        <v>467</v>
      </c>
      <c r="C4083">
        <v>68.599999999999994</v>
      </c>
    </row>
    <row r="4084" spans="1:3" x14ac:dyDescent="0.25">
      <c r="A4084" s="1">
        <v>11</v>
      </c>
      <c r="B4084" s="2" t="s">
        <v>468</v>
      </c>
      <c r="C4084">
        <v>68.5</v>
      </c>
    </row>
    <row r="4085" spans="1:3" x14ac:dyDescent="0.25">
      <c r="A4085" s="1">
        <v>11</v>
      </c>
      <c r="B4085" s="2" t="s">
        <v>469</v>
      </c>
      <c r="C4085">
        <v>68.2</v>
      </c>
    </row>
    <row r="4086" spans="1:3" x14ac:dyDescent="0.25">
      <c r="A4086" s="1">
        <v>11</v>
      </c>
      <c r="B4086" s="2" t="s">
        <v>470</v>
      </c>
      <c r="C4086">
        <v>67.8</v>
      </c>
    </row>
    <row r="4087" spans="1:3" x14ac:dyDescent="0.25">
      <c r="A4087" s="1">
        <v>11</v>
      </c>
      <c r="B4087" s="2" t="s">
        <v>471</v>
      </c>
      <c r="C4087">
        <v>64.7</v>
      </c>
    </row>
    <row r="4088" spans="1:3" x14ac:dyDescent="0.25">
      <c r="A4088" s="1">
        <v>11</v>
      </c>
      <c r="B4088" s="2" t="s">
        <v>472</v>
      </c>
      <c r="C4088">
        <v>64.900000000000006</v>
      </c>
    </row>
    <row r="4089" spans="1:3" x14ac:dyDescent="0.25">
      <c r="A4089" s="1">
        <v>11</v>
      </c>
      <c r="B4089" s="2" t="s">
        <v>473</v>
      </c>
      <c r="C4089">
        <v>65.5</v>
      </c>
    </row>
    <row r="4090" spans="1:3" x14ac:dyDescent="0.25">
      <c r="A4090" s="1">
        <v>11</v>
      </c>
      <c r="B4090" s="2" t="s">
        <v>474</v>
      </c>
      <c r="C4090">
        <v>65.8</v>
      </c>
    </row>
    <row r="4091" spans="1:3" x14ac:dyDescent="0.25">
      <c r="A4091" s="1">
        <v>11</v>
      </c>
      <c r="B4091" s="2" t="s">
        <v>475</v>
      </c>
      <c r="C4091">
        <v>65.7</v>
      </c>
    </row>
    <row r="4092" spans="1:3" x14ac:dyDescent="0.25">
      <c r="A4092" s="1">
        <v>11</v>
      </c>
      <c r="B4092" s="2" t="s">
        <v>476</v>
      </c>
      <c r="C4092">
        <v>66</v>
      </c>
    </row>
    <row r="4093" spans="1:3" x14ac:dyDescent="0.25">
      <c r="A4093" s="1">
        <v>11</v>
      </c>
      <c r="B4093" s="2" t="s">
        <v>477</v>
      </c>
      <c r="C4093">
        <v>67.5</v>
      </c>
    </row>
    <row r="4094" spans="1:3" x14ac:dyDescent="0.25">
      <c r="A4094" s="1">
        <v>11</v>
      </c>
      <c r="B4094" s="2" t="s">
        <v>478</v>
      </c>
      <c r="C4094">
        <v>72.2</v>
      </c>
    </row>
    <row r="4095" spans="1:3" x14ac:dyDescent="0.25">
      <c r="A4095" s="1">
        <v>11</v>
      </c>
      <c r="B4095" s="2" t="s">
        <v>479</v>
      </c>
      <c r="C4095">
        <v>76.099999999999994</v>
      </c>
    </row>
    <row r="4096" spans="1:3" x14ac:dyDescent="0.25">
      <c r="A4096" s="1">
        <v>11</v>
      </c>
      <c r="B4096" s="2" t="s">
        <v>480</v>
      </c>
      <c r="C4096">
        <v>81.599999999999994</v>
      </c>
    </row>
    <row r="4097" spans="1:3" x14ac:dyDescent="0.25">
      <c r="A4097" s="1">
        <v>11</v>
      </c>
      <c r="B4097" s="2" t="s">
        <v>481</v>
      </c>
      <c r="C4097">
        <v>81.900000000000006</v>
      </c>
    </row>
    <row r="4098" spans="1:3" x14ac:dyDescent="0.25">
      <c r="A4098" s="1">
        <v>11</v>
      </c>
      <c r="B4098" s="2" t="s">
        <v>482</v>
      </c>
      <c r="C4098">
        <v>81.5</v>
      </c>
    </row>
    <row r="4099" spans="1:3" x14ac:dyDescent="0.25">
      <c r="A4099" s="1">
        <v>11</v>
      </c>
      <c r="B4099" s="2" t="s">
        <v>483</v>
      </c>
      <c r="C4099">
        <v>85.3</v>
      </c>
    </row>
    <row r="4100" spans="1:3" x14ac:dyDescent="0.25">
      <c r="A4100" s="1">
        <v>11</v>
      </c>
      <c r="B4100" s="2" t="s">
        <v>484</v>
      </c>
      <c r="C4100">
        <v>86.6</v>
      </c>
    </row>
    <row r="4101" spans="1:3" x14ac:dyDescent="0.25">
      <c r="A4101" s="1">
        <v>11</v>
      </c>
      <c r="B4101" s="2" t="s">
        <v>485</v>
      </c>
      <c r="C4101">
        <v>86.5</v>
      </c>
    </row>
    <row r="4102" spans="1:3" x14ac:dyDescent="0.25">
      <c r="A4102" s="1">
        <v>11</v>
      </c>
      <c r="B4102" s="2" t="s">
        <v>486</v>
      </c>
      <c r="C4102">
        <v>84.1</v>
      </c>
    </row>
    <row r="4103" spans="1:3" x14ac:dyDescent="0.25">
      <c r="A4103" s="1">
        <v>11</v>
      </c>
      <c r="B4103" s="2" t="s">
        <v>487</v>
      </c>
      <c r="C4103">
        <v>82</v>
      </c>
    </row>
    <row r="4104" spans="1:3" x14ac:dyDescent="0.25">
      <c r="A4104" s="1">
        <v>11</v>
      </c>
      <c r="B4104" s="2" t="s">
        <v>488</v>
      </c>
      <c r="C4104">
        <v>79.7</v>
      </c>
    </row>
    <row r="4105" spans="1:3" x14ac:dyDescent="0.25">
      <c r="A4105" s="1">
        <v>11</v>
      </c>
      <c r="B4105" s="2" t="s">
        <v>489</v>
      </c>
      <c r="C4105">
        <v>77</v>
      </c>
    </row>
    <row r="4106" spans="1:3" x14ac:dyDescent="0.25">
      <c r="A4106" s="1">
        <v>11</v>
      </c>
      <c r="B4106" s="2" t="s">
        <v>490</v>
      </c>
      <c r="C4106">
        <v>75.5</v>
      </c>
    </row>
    <row r="4107" spans="1:3" x14ac:dyDescent="0.25">
      <c r="A4107" s="1">
        <v>11</v>
      </c>
      <c r="B4107" s="2" t="s">
        <v>491</v>
      </c>
      <c r="C4107">
        <v>74.2</v>
      </c>
    </row>
    <row r="4108" spans="1:3" x14ac:dyDescent="0.25">
      <c r="A4108" s="1">
        <v>11</v>
      </c>
      <c r="B4108" s="2" t="s">
        <v>492</v>
      </c>
      <c r="C4108">
        <v>72.099999999999994</v>
      </c>
    </row>
    <row r="4109" spans="1:3" x14ac:dyDescent="0.25">
      <c r="A4109" s="1">
        <v>11</v>
      </c>
      <c r="B4109" s="2" t="s">
        <v>493</v>
      </c>
      <c r="C4109">
        <v>69.3</v>
      </c>
    </row>
    <row r="4110" spans="1:3" x14ac:dyDescent="0.25">
      <c r="A4110" s="1">
        <v>11</v>
      </c>
      <c r="B4110" s="2" t="s">
        <v>494</v>
      </c>
      <c r="C4110">
        <v>68.599999999999994</v>
      </c>
    </row>
    <row r="4111" spans="1:3" x14ac:dyDescent="0.25">
      <c r="A4111" s="1">
        <v>11</v>
      </c>
      <c r="B4111" s="2" t="s">
        <v>495</v>
      </c>
      <c r="C4111">
        <v>66.5</v>
      </c>
    </row>
    <row r="4112" spans="1:3" x14ac:dyDescent="0.25">
      <c r="A4112" s="1">
        <v>11</v>
      </c>
      <c r="B4112" s="2" t="s">
        <v>496</v>
      </c>
      <c r="C4112">
        <v>64.400000000000006</v>
      </c>
    </row>
    <row r="4113" spans="1:3" x14ac:dyDescent="0.25">
      <c r="A4113" s="1">
        <v>11</v>
      </c>
      <c r="B4113" s="2" t="s">
        <v>497</v>
      </c>
      <c r="C4113">
        <v>62.7</v>
      </c>
    </row>
    <row r="4114" spans="1:3" x14ac:dyDescent="0.25">
      <c r="A4114" s="1">
        <v>11</v>
      </c>
      <c r="B4114" s="2" t="s">
        <v>498</v>
      </c>
      <c r="C4114">
        <v>60.7</v>
      </c>
    </row>
    <row r="4115" spans="1:3" x14ac:dyDescent="0.25">
      <c r="A4115" s="1">
        <v>11</v>
      </c>
      <c r="B4115" s="2" t="s">
        <v>499</v>
      </c>
      <c r="C4115">
        <v>59.8</v>
      </c>
    </row>
    <row r="4116" spans="1:3" x14ac:dyDescent="0.25">
      <c r="A4116" s="1">
        <v>11</v>
      </c>
      <c r="B4116" s="2" t="s">
        <v>500</v>
      </c>
      <c r="C4116">
        <v>60.5</v>
      </c>
    </row>
    <row r="4117" spans="1:3" x14ac:dyDescent="0.25">
      <c r="A4117" s="1">
        <v>11</v>
      </c>
      <c r="B4117" s="2" t="s">
        <v>501</v>
      </c>
      <c r="C4117">
        <v>64.2</v>
      </c>
    </row>
    <row r="4118" spans="1:3" x14ac:dyDescent="0.25">
      <c r="A4118" s="1">
        <v>11</v>
      </c>
      <c r="B4118" s="2" t="s">
        <v>502</v>
      </c>
      <c r="C4118">
        <v>71.5</v>
      </c>
    </row>
    <row r="4119" spans="1:3" x14ac:dyDescent="0.25">
      <c r="A4119" s="1">
        <v>11</v>
      </c>
      <c r="B4119" s="2" t="s">
        <v>503</v>
      </c>
      <c r="C4119">
        <v>75.5</v>
      </c>
    </row>
    <row r="4120" spans="1:3" x14ac:dyDescent="0.25">
      <c r="A4120" s="1">
        <v>11</v>
      </c>
      <c r="B4120" s="2" t="s">
        <v>504</v>
      </c>
      <c r="C4120">
        <v>79.2</v>
      </c>
    </row>
    <row r="4121" spans="1:3" x14ac:dyDescent="0.25">
      <c r="A4121" s="1">
        <v>11</v>
      </c>
      <c r="B4121" s="2" t="s">
        <v>505</v>
      </c>
      <c r="C4121">
        <v>82</v>
      </c>
    </row>
    <row r="4122" spans="1:3" x14ac:dyDescent="0.25">
      <c r="A4122" s="1">
        <v>11</v>
      </c>
      <c r="B4122" s="2" t="s">
        <v>506</v>
      </c>
      <c r="C4122">
        <v>83.3</v>
      </c>
    </row>
    <row r="4123" spans="1:3" x14ac:dyDescent="0.25">
      <c r="A4123" s="1">
        <v>11</v>
      </c>
      <c r="B4123" s="2" t="s">
        <v>507</v>
      </c>
      <c r="C4123">
        <v>84.9</v>
      </c>
    </row>
    <row r="4124" spans="1:3" x14ac:dyDescent="0.25">
      <c r="A4124" s="1">
        <v>11</v>
      </c>
      <c r="B4124" s="2" t="s">
        <v>508</v>
      </c>
      <c r="C4124">
        <v>85.7</v>
      </c>
    </row>
    <row r="4125" spans="1:3" x14ac:dyDescent="0.25">
      <c r="A4125" s="1">
        <v>11</v>
      </c>
      <c r="B4125" s="2" t="s">
        <v>509</v>
      </c>
      <c r="C4125">
        <v>84.5</v>
      </c>
    </row>
    <row r="4126" spans="1:3" x14ac:dyDescent="0.25">
      <c r="A4126" s="1">
        <v>11</v>
      </c>
      <c r="B4126" s="2" t="s">
        <v>510</v>
      </c>
      <c r="C4126">
        <v>82.9</v>
      </c>
    </row>
    <row r="4127" spans="1:3" x14ac:dyDescent="0.25">
      <c r="A4127" s="1">
        <v>11</v>
      </c>
      <c r="B4127" s="2" t="s">
        <v>511</v>
      </c>
      <c r="C4127">
        <v>80.5</v>
      </c>
    </row>
    <row r="4128" spans="1:3" x14ac:dyDescent="0.25">
      <c r="A4128" s="1">
        <v>11</v>
      </c>
      <c r="B4128" s="2" t="s">
        <v>512</v>
      </c>
      <c r="C4128">
        <v>75.400000000000006</v>
      </c>
    </row>
    <row r="4129" spans="1:3" x14ac:dyDescent="0.25">
      <c r="A4129" s="1">
        <v>11</v>
      </c>
      <c r="B4129" s="2" t="s">
        <v>513</v>
      </c>
      <c r="C4129">
        <v>71.599999999999994</v>
      </c>
    </row>
    <row r="4130" spans="1:3" x14ac:dyDescent="0.25">
      <c r="A4130" s="1">
        <v>11</v>
      </c>
      <c r="B4130" s="2" t="s">
        <v>514</v>
      </c>
      <c r="C4130">
        <v>69.8</v>
      </c>
    </row>
    <row r="4131" spans="1:3" x14ac:dyDescent="0.25">
      <c r="A4131" s="1">
        <v>11</v>
      </c>
      <c r="B4131" s="2" t="s">
        <v>515</v>
      </c>
      <c r="C4131">
        <v>68.599999999999994</v>
      </c>
    </row>
    <row r="4132" spans="1:3" x14ac:dyDescent="0.25">
      <c r="A4132" s="1">
        <v>11</v>
      </c>
      <c r="B4132" s="2" t="s">
        <v>516</v>
      </c>
      <c r="C4132">
        <v>67.900000000000006</v>
      </c>
    </row>
    <row r="4133" spans="1:3" x14ac:dyDescent="0.25">
      <c r="A4133" s="1">
        <v>11</v>
      </c>
      <c r="B4133" s="2" t="s">
        <v>517</v>
      </c>
      <c r="C4133">
        <v>65</v>
      </c>
    </row>
    <row r="4134" spans="1:3" x14ac:dyDescent="0.25">
      <c r="A4134" s="1">
        <v>11</v>
      </c>
      <c r="B4134" s="2" t="s">
        <v>518</v>
      </c>
      <c r="C4134">
        <v>64.7</v>
      </c>
    </row>
    <row r="4135" spans="1:3" x14ac:dyDescent="0.25">
      <c r="A4135" s="1">
        <v>11</v>
      </c>
      <c r="B4135" s="2" t="s">
        <v>519</v>
      </c>
      <c r="C4135">
        <v>62.7</v>
      </c>
    </row>
    <row r="4136" spans="1:3" x14ac:dyDescent="0.25">
      <c r="A4136" s="1">
        <v>11</v>
      </c>
      <c r="B4136" s="2" t="s">
        <v>520</v>
      </c>
      <c r="C4136">
        <v>65.7</v>
      </c>
    </row>
    <row r="4137" spans="1:3" x14ac:dyDescent="0.25">
      <c r="A4137" s="1">
        <v>11</v>
      </c>
      <c r="B4137" s="2" t="s">
        <v>521</v>
      </c>
      <c r="C4137">
        <v>63.6</v>
      </c>
    </row>
    <row r="4138" spans="1:3" x14ac:dyDescent="0.25">
      <c r="A4138" s="1">
        <v>11</v>
      </c>
      <c r="B4138" s="2" t="s">
        <v>522</v>
      </c>
      <c r="C4138">
        <v>62.9</v>
      </c>
    </row>
    <row r="4139" spans="1:3" x14ac:dyDescent="0.25">
      <c r="A4139" s="1">
        <v>11</v>
      </c>
      <c r="B4139" s="2" t="s">
        <v>523</v>
      </c>
      <c r="C4139">
        <v>61.9</v>
      </c>
    </row>
    <row r="4140" spans="1:3" x14ac:dyDescent="0.25">
      <c r="A4140" s="1">
        <v>11</v>
      </c>
      <c r="B4140" s="2" t="s">
        <v>524</v>
      </c>
      <c r="C4140">
        <v>62.5</v>
      </c>
    </row>
    <row r="4141" spans="1:3" x14ac:dyDescent="0.25">
      <c r="A4141" s="1">
        <v>11</v>
      </c>
      <c r="B4141" s="2" t="s">
        <v>525</v>
      </c>
      <c r="C4141">
        <v>64.599999999999994</v>
      </c>
    </row>
    <row r="4142" spans="1:3" x14ac:dyDescent="0.25">
      <c r="A4142" s="1">
        <v>11</v>
      </c>
      <c r="B4142" s="2" t="s">
        <v>526</v>
      </c>
      <c r="C4142">
        <v>69.3</v>
      </c>
    </row>
    <row r="4143" spans="1:3" x14ac:dyDescent="0.25">
      <c r="A4143" s="1">
        <v>11</v>
      </c>
      <c r="B4143" s="2" t="s">
        <v>527</v>
      </c>
      <c r="C4143">
        <v>75.099999999999994</v>
      </c>
    </row>
    <row r="4144" spans="1:3" x14ac:dyDescent="0.25">
      <c r="A4144" s="1">
        <v>11</v>
      </c>
      <c r="B4144" s="2" t="s">
        <v>528</v>
      </c>
      <c r="C4144">
        <v>79.400000000000006</v>
      </c>
    </row>
    <row r="4145" spans="1:3" x14ac:dyDescent="0.25">
      <c r="A4145" s="1">
        <v>11</v>
      </c>
      <c r="B4145" s="2" t="s">
        <v>529</v>
      </c>
      <c r="C4145">
        <v>83.4</v>
      </c>
    </row>
    <row r="4146" spans="1:3" x14ac:dyDescent="0.25">
      <c r="A4146" s="1">
        <v>11</v>
      </c>
      <c r="B4146" s="2" t="s">
        <v>530</v>
      </c>
      <c r="C4146">
        <v>86</v>
      </c>
    </row>
    <row r="4147" spans="1:3" x14ac:dyDescent="0.25">
      <c r="A4147" s="1">
        <v>11</v>
      </c>
      <c r="B4147" s="2" t="s">
        <v>531</v>
      </c>
      <c r="C4147">
        <v>88</v>
      </c>
    </row>
    <row r="4148" spans="1:3" x14ac:dyDescent="0.25">
      <c r="A4148" s="1">
        <v>11</v>
      </c>
      <c r="B4148" s="2" t="s">
        <v>532</v>
      </c>
      <c r="C4148">
        <v>89.2</v>
      </c>
    </row>
    <row r="4149" spans="1:3" x14ac:dyDescent="0.25">
      <c r="A4149" s="1">
        <v>11</v>
      </c>
      <c r="B4149" s="2" t="s">
        <v>533</v>
      </c>
      <c r="C4149">
        <v>90</v>
      </c>
    </row>
    <row r="4150" spans="1:3" x14ac:dyDescent="0.25">
      <c r="A4150" s="1">
        <v>11</v>
      </c>
      <c r="B4150" s="2" t="s">
        <v>534</v>
      </c>
      <c r="C4150">
        <v>90.3</v>
      </c>
    </row>
    <row r="4151" spans="1:3" x14ac:dyDescent="0.25">
      <c r="A4151" s="1">
        <v>11</v>
      </c>
      <c r="B4151" s="2" t="s">
        <v>535</v>
      </c>
      <c r="C4151">
        <v>87.9</v>
      </c>
    </row>
    <row r="4152" spans="1:3" x14ac:dyDescent="0.25">
      <c r="A4152" s="1">
        <v>11</v>
      </c>
      <c r="B4152" s="2" t="s">
        <v>536</v>
      </c>
      <c r="C4152">
        <v>85</v>
      </c>
    </row>
    <row r="4153" spans="1:3" x14ac:dyDescent="0.25">
      <c r="A4153" s="1">
        <v>11</v>
      </c>
      <c r="B4153" s="2" t="s">
        <v>537</v>
      </c>
      <c r="C4153">
        <v>83.5</v>
      </c>
    </row>
    <row r="4154" spans="1:3" x14ac:dyDescent="0.25">
      <c r="A4154" s="1">
        <v>11</v>
      </c>
      <c r="B4154" s="2" t="s">
        <v>538</v>
      </c>
      <c r="C4154">
        <v>82</v>
      </c>
    </row>
    <row r="4155" spans="1:3" x14ac:dyDescent="0.25">
      <c r="A4155" s="1">
        <v>11</v>
      </c>
      <c r="B4155" s="2" t="s">
        <v>539</v>
      </c>
      <c r="C4155">
        <v>77.8</v>
      </c>
    </row>
    <row r="4156" spans="1:3" x14ac:dyDescent="0.25">
      <c r="A4156" s="1">
        <v>11</v>
      </c>
      <c r="B4156" s="2" t="s">
        <v>540</v>
      </c>
      <c r="C4156">
        <v>77.400000000000006</v>
      </c>
    </row>
    <row r="4157" spans="1:3" x14ac:dyDescent="0.25">
      <c r="A4157" s="1">
        <v>11</v>
      </c>
      <c r="B4157" s="2" t="s">
        <v>541</v>
      </c>
      <c r="C4157">
        <v>76</v>
      </c>
    </row>
    <row r="4158" spans="1:3" x14ac:dyDescent="0.25">
      <c r="A4158" s="1">
        <v>11</v>
      </c>
      <c r="B4158" s="2" t="s">
        <v>542</v>
      </c>
      <c r="C4158">
        <v>74.8</v>
      </c>
    </row>
    <row r="4159" spans="1:3" x14ac:dyDescent="0.25">
      <c r="A4159" s="1">
        <v>11</v>
      </c>
      <c r="B4159" s="2" t="s">
        <v>543</v>
      </c>
      <c r="C4159">
        <v>72.7</v>
      </c>
    </row>
    <row r="4160" spans="1:3" x14ac:dyDescent="0.25">
      <c r="A4160" s="1">
        <v>11</v>
      </c>
      <c r="B4160" s="2" t="s">
        <v>545</v>
      </c>
      <c r="C4160">
        <v>71.099999999999994</v>
      </c>
    </row>
    <row r="4161" spans="1:3" x14ac:dyDescent="0.25">
      <c r="A4161" s="1">
        <v>11</v>
      </c>
      <c r="B4161" s="2" t="s">
        <v>546</v>
      </c>
      <c r="C4161">
        <v>71.400000000000006</v>
      </c>
    </row>
    <row r="4162" spans="1:3" x14ac:dyDescent="0.25">
      <c r="A4162" s="1">
        <v>11</v>
      </c>
      <c r="B4162" s="2" t="s">
        <v>547</v>
      </c>
      <c r="C4162">
        <v>70.2</v>
      </c>
    </row>
    <row r="4163" spans="1:3" x14ac:dyDescent="0.25">
      <c r="A4163" s="1">
        <v>11</v>
      </c>
      <c r="B4163" s="2" t="s">
        <v>548</v>
      </c>
      <c r="C4163">
        <v>71</v>
      </c>
    </row>
    <row r="4164" spans="1:3" x14ac:dyDescent="0.25">
      <c r="A4164" s="1">
        <v>11</v>
      </c>
      <c r="B4164" s="2" t="s">
        <v>550</v>
      </c>
      <c r="C4164">
        <v>78.2</v>
      </c>
    </row>
    <row r="4165" spans="1:3" x14ac:dyDescent="0.25">
      <c r="A4165" s="1">
        <v>11</v>
      </c>
      <c r="B4165" s="2" t="s">
        <v>551</v>
      </c>
      <c r="C4165">
        <v>82.9</v>
      </c>
    </row>
    <row r="4166" spans="1:3" x14ac:dyDescent="0.25">
      <c r="A4166" s="1">
        <v>11</v>
      </c>
      <c r="B4166" s="2" t="s">
        <v>552</v>
      </c>
      <c r="C4166">
        <v>85</v>
      </c>
    </row>
    <row r="4167" spans="1:3" x14ac:dyDescent="0.25">
      <c r="A4167" s="1">
        <v>11</v>
      </c>
      <c r="B4167" s="2" t="s">
        <v>553</v>
      </c>
      <c r="C4167">
        <v>88.7</v>
      </c>
    </row>
    <row r="4168" spans="1:3" x14ac:dyDescent="0.25">
      <c r="A4168" s="1">
        <v>11</v>
      </c>
      <c r="B4168" s="2" t="s">
        <v>554</v>
      </c>
      <c r="C4168">
        <v>88.8</v>
      </c>
    </row>
    <row r="4169" spans="1:3" x14ac:dyDescent="0.25">
      <c r="A4169" s="1">
        <v>11</v>
      </c>
      <c r="B4169" s="2" t="s">
        <v>555</v>
      </c>
      <c r="C4169">
        <v>89.4</v>
      </c>
    </row>
    <row r="4170" spans="1:3" x14ac:dyDescent="0.25">
      <c r="A4170" s="1">
        <v>11</v>
      </c>
      <c r="B4170" s="2" t="s">
        <v>556</v>
      </c>
      <c r="C4170">
        <v>91.3</v>
      </c>
    </row>
    <row r="4171" spans="1:3" x14ac:dyDescent="0.25">
      <c r="A4171" s="1">
        <v>11</v>
      </c>
      <c r="B4171" s="2" t="s">
        <v>557</v>
      </c>
      <c r="C4171">
        <v>91.3</v>
      </c>
    </row>
    <row r="4172" spans="1:3" x14ac:dyDescent="0.25">
      <c r="A4172" s="1">
        <v>11</v>
      </c>
      <c r="B4172" s="2" t="s">
        <v>558</v>
      </c>
      <c r="C4172">
        <v>91.2</v>
      </c>
    </row>
    <row r="4173" spans="1:3" x14ac:dyDescent="0.25">
      <c r="A4173" s="1">
        <v>11</v>
      </c>
      <c r="B4173" s="2" t="s">
        <v>559</v>
      </c>
      <c r="C4173">
        <v>84</v>
      </c>
    </row>
    <row r="4174" spans="1:3" x14ac:dyDescent="0.25">
      <c r="A4174" s="1">
        <v>11</v>
      </c>
      <c r="B4174" s="2" t="s">
        <v>560</v>
      </c>
      <c r="C4174">
        <v>84.9</v>
      </c>
    </row>
    <row r="4175" spans="1:3" x14ac:dyDescent="0.25">
      <c r="A4175" s="1">
        <v>11</v>
      </c>
      <c r="B4175" s="2" t="s">
        <v>561</v>
      </c>
      <c r="C4175">
        <v>83.9</v>
      </c>
    </row>
    <row r="4176" spans="1:3" x14ac:dyDescent="0.25">
      <c r="A4176" s="1">
        <v>11</v>
      </c>
      <c r="B4176" s="2" t="s">
        <v>562</v>
      </c>
      <c r="C4176">
        <v>81.900000000000006</v>
      </c>
    </row>
    <row r="4177" spans="1:3" x14ac:dyDescent="0.25">
      <c r="A4177" s="1">
        <v>11</v>
      </c>
      <c r="B4177" s="2" t="s">
        <v>563</v>
      </c>
      <c r="C4177">
        <v>81.3</v>
      </c>
    </row>
    <row r="4178" spans="1:3" x14ac:dyDescent="0.25">
      <c r="A4178" s="1">
        <v>11</v>
      </c>
      <c r="B4178" s="2" t="s">
        <v>564</v>
      </c>
      <c r="C4178">
        <v>79.099999999999994</v>
      </c>
    </row>
    <row r="4179" spans="1:3" x14ac:dyDescent="0.25">
      <c r="A4179" s="1">
        <v>11</v>
      </c>
      <c r="B4179" s="2" t="s">
        <v>565</v>
      </c>
      <c r="C4179">
        <v>78.3</v>
      </c>
    </row>
    <row r="4180" spans="1:3" x14ac:dyDescent="0.25">
      <c r="A4180" s="1">
        <v>11</v>
      </c>
      <c r="B4180" s="2" t="s">
        <v>566</v>
      </c>
      <c r="C4180">
        <v>74.8</v>
      </c>
    </row>
    <row r="4181" spans="1:3" x14ac:dyDescent="0.25">
      <c r="A4181" s="1">
        <v>11</v>
      </c>
      <c r="B4181" s="2" t="s">
        <v>567</v>
      </c>
      <c r="C4181">
        <v>72.3</v>
      </c>
    </row>
    <row r="4182" spans="1:3" x14ac:dyDescent="0.25">
      <c r="A4182" s="1">
        <v>11</v>
      </c>
      <c r="B4182" s="2" t="s">
        <v>568</v>
      </c>
      <c r="C4182">
        <v>69.400000000000006</v>
      </c>
    </row>
    <row r="4183" spans="1:3" x14ac:dyDescent="0.25">
      <c r="A4183" s="1">
        <v>11</v>
      </c>
      <c r="B4183" s="2" t="s">
        <v>569</v>
      </c>
      <c r="C4183">
        <v>68.900000000000006</v>
      </c>
    </row>
    <row r="4184" spans="1:3" x14ac:dyDescent="0.25">
      <c r="A4184" s="1">
        <v>11</v>
      </c>
      <c r="B4184" s="2" t="s">
        <v>570</v>
      </c>
      <c r="C4184">
        <v>68.400000000000006</v>
      </c>
    </row>
    <row r="4185" spans="1:3" x14ac:dyDescent="0.25">
      <c r="A4185" s="1">
        <v>11</v>
      </c>
      <c r="B4185" s="2" t="s">
        <v>571</v>
      </c>
      <c r="C4185">
        <v>70</v>
      </c>
    </row>
    <row r="4186" spans="1:3" x14ac:dyDescent="0.25">
      <c r="A4186" s="1">
        <v>11</v>
      </c>
      <c r="B4186" s="2" t="s">
        <v>572</v>
      </c>
      <c r="C4186">
        <v>71.2</v>
      </c>
    </row>
    <row r="4187" spans="1:3" x14ac:dyDescent="0.25">
      <c r="A4187" s="1">
        <v>11</v>
      </c>
      <c r="B4187" s="2" t="s">
        <v>573</v>
      </c>
      <c r="C4187">
        <v>74.099999999999994</v>
      </c>
    </row>
    <row r="4188" spans="1:3" x14ac:dyDescent="0.25">
      <c r="A4188" s="1">
        <v>11</v>
      </c>
      <c r="B4188" s="2" t="s">
        <v>574</v>
      </c>
      <c r="C4188">
        <v>77.099999999999994</v>
      </c>
    </row>
    <row r="4189" spans="1:3" x14ac:dyDescent="0.25">
      <c r="A4189" s="1">
        <v>11</v>
      </c>
      <c r="B4189" s="2" t="s">
        <v>575</v>
      </c>
      <c r="C4189">
        <v>81.099999999999994</v>
      </c>
    </row>
    <row r="4190" spans="1:3" x14ac:dyDescent="0.25">
      <c r="A4190" s="1">
        <v>11</v>
      </c>
      <c r="B4190" s="2" t="s">
        <v>576</v>
      </c>
      <c r="C4190">
        <v>83.9</v>
      </c>
    </row>
    <row r="4191" spans="1:3" x14ac:dyDescent="0.25">
      <c r="A4191" s="1">
        <v>11</v>
      </c>
      <c r="B4191" s="2" t="s">
        <v>577</v>
      </c>
      <c r="C4191">
        <v>86</v>
      </c>
    </row>
    <row r="4192" spans="1:3" x14ac:dyDescent="0.25">
      <c r="A4192" s="1">
        <v>11</v>
      </c>
      <c r="B4192" s="2" t="s">
        <v>578</v>
      </c>
      <c r="C4192">
        <v>88.8</v>
      </c>
    </row>
    <row r="4193" spans="1:3" x14ac:dyDescent="0.25">
      <c r="A4193" s="1">
        <v>11</v>
      </c>
      <c r="B4193" s="2" t="s">
        <v>579</v>
      </c>
      <c r="C4193">
        <v>88.8</v>
      </c>
    </row>
    <row r="4194" spans="1:3" x14ac:dyDescent="0.25">
      <c r="A4194" s="1">
        <v>11</v>
      </c>
      <c r="B4194" s="2" t="s">
        <v>580</v>
      </c>
      <c r="C4194">
        <v>84.5</v>
      </c>
    </row>
    <row r="4195" spans="1:3" x14ac:dyDescent="0.25">
      <c r="A4195" s="1">
        <v>11</v>
      </c>
      <c r="B4195" s="2" t="s">
        <v>581</v>
      </c>
      <c r="C4195">
        <v>89.5</v>
      </c>
    </row>
    <row r="4196" spans="1:3" x14ac:dyDescent="0.25">
      <c r="A4196" s="1">
        <v>11</v>
      </c>
      <c r="B4196" s="2" t="s">
        <v>582</v>
      </c>
      <c r="C4196">
        <v>88.7</v>
      </c>
    </row>
    <row r="4197" spans="1:3" x14ac:dyDescent="0.25">
      <c r="A4197" s="1">
        <v>11</v>
      </c>
      <c r="B4197" s="2" t="s">
        <v>583</v>
      </c>
      <c r="C4197">
        <v>81.400000000000006</v>
      </c>
    </row>
    <row r="4198" spans="1:3" x14ac:dyDescent="0.25">
      <c r="A4198" s="1">
        <v>11</v>
      </c>
      <c r="B4198" s="2" t="s">
        <v>584</v>
      </c>
      <c r="C4198">
        <v>77.5</v>
      </c>
    </row>
    <row r="4199" spans="1:3" x14ac:dyDescent="0.25">
      <c r="A4199" s="1">
        <v>11</v>
      </c>
      <c r="B4199" s="2" t="s">
        <v>585</v>
      </c>
      <c r="C4199">
        <v>76.7</v>
      </c>
    </row>
    <row r="4200" spans="1:3" x14ac:dyDescent="0.25">
      <c r="A4200" s="1">
        <v>11</v>
      </c>
      <c r="B4200" s="2" t="s">
        <v>586</v>
      </c>
      <c r="C4200">
        <v>75.2</v>
      </c>
    </row>
    <row r="4201" spans="1:3" x14ac:dyDescent="0.25">
      <c r="A4201" s="1">
        <v>11</v>
      </c>
      <c r="B4201" s="2" t="s">
        <v>587</v>
      </c>
      <c r="C4201">
        <v>73.400000000000006</v>
      </c>
    </row>
    <row r="4202" spans="1:3" x14ac:dyDescent="0.25">
      <c r="A4202" s="1">
        <v>11</v>
      </c>
      <c r="B4202" s="2" t="s">
        <v>588</v>
      </c>
      <c r="C4202">
        <v>71.599999999999994</v>
      </c>
    </row>
    <row r="4203" spans="1:3" x14ac:dyDescent="0.25">
      <c r="A4203" s="1">
        <v>11</v>
      </c>
      <c r="B4203" s="2" t="s">
        <v>589</v>
      </c>
      <c r="C4203">
        <v>71</v>
      </c>
    </row>
    <row r="4204" spans="1:3" x14ac:dyDescent="0.25">
      <c r="A4204" s="1">
        <v>11</v>
      </c>
      <c r="B4204" s="2" t="s">
        <v>590</v>
      </c>
      <c r="C4204">
        <v>70.400000000000006</v>
      </c>
    </row>
    <row r="4205" spans="1:3" x14ac:dyDescent="0.25">
      <c r="A4205" s="1">
        <v>11</v>
      </c>
      <c r="B4205" s="2" t="s">
        <v>591</v>
      </c>
      <c r="C4205">
        <v>70</v>
      </c>
    </row>
    <row r="4206" spans="1:3" x14ac:dyDescent="0.25">
      <c r="A4206" s="1">
        <v>11</v>
      </c>
      <c r="B4206" s="2" t="s">
        <v>592</v>
      </c>
      <c r="C4206">
        <v>68.8</v>
      </c>
    </row>
    <row r="4207" spans="1:3" x14ac:dyDescent="0.25">
      <c r="A4207" s="1">
        <v>11</v>
      </c>
      <c r="B4207" s="2" t="s">
        <v>593</v>
      </c>
      <c r="C4207">
        <v>69.2</v>
      </c>
    </row>
    <row r="4208" spans="1:3" x14ac:dyDescent="0.25">
      <c r="A4208" s="1">
        <v>11</v>
      </c>
      <c r="B4208" s="2" t="s">
        <v>594</v>
      </c>
      <c r="C4208">
        <v>68.8</v>
      </c>
    </row>
    <row r="4209" spans="1:3" x14ac:dyDescent="0.25">
      <c r="A4209" s="1">
        <v>11</v>
      </c>
      <c r="B4209" s="2" t="s">
        <v>595</v>
      </c>
      <c r="C4209">
        <v>67.900000000000006</v>
      </c>
    </row>
    <row r="4210" spans="1:3" x14ac:dyDescent="0.25">
      <c r="A4210" s="1">
        <v>11</v>
      </c>
      <c r="B4210" s="2" t="s">
        <v>596</v>
      </c>
      <c r="C4210">
        <v>69.3</v>
      </c>
    </row>
    <row r="4211" spans="1:3" x14ac:dyDescent="0.25">
      <c r="A4211" s="1">
        <v>11</v>
      </c>
      <c r="B4211" s="2" t="s">
        <v>597</v>
      </c>
      <c r="C4211">
        <v>71.099999999999994</v>
      </c>
    </row>
    <row r="4212" spans="1:3" x14ac:dyDescent="0.25">
      <c r="A4212" s="1">
        <v>11</v>
      </c>
      <c r="B4212" s="2" t="s">
        <v>598</v>
      </c>
      <c r="C4212">
        <v>75.599999999999994</v>
      </c>
    </row>
    <row r="4213" spans="1:3" x14ac:dyDescent="0.25">
      <c r="A4213" s="1">
        <v>11</v>
      </c>
      <c r="B4213" s="2" t="s">
        <v>599</v>
      </c>
      <c r="C4213">
        <v>77.8</v>
      </c>
    </row>
    <row r="4214" spans="1:3" x14ac:dyDescent="0.25">
      <c r="A4214" s="1">
        <v>11</v>
      </c>
      <c r="B4214" s="2" t="s">
        <v>600</v>
      </c>
      <c r="C4214">
        <v>80.8</v>
      </c>
    </row>
    <row r="4215" spans="1:3" x14ac:dyDescent="0.25">
      <c r="A4215" s="1">
        <v>11</v>
      </c>
      <c r="B4215" s="2" t="s">
        <v>601</v>
      </c>
      <c r="C4215">
        <v>82.9</v>
      </c>
    </row>
    <row r="4216" spans="1:3" x14ac:dyDescent="0.25">
      <c r="A4216" s="1">
        <v>11</v>
      </c>
      <c r="B4216" s="2" t="s">
        <v>602</v>
      </c>
      <c r="C4216">
        <v>86.3</v>
      </c>
    </row>
    <row r="4217" spans="1:3" x14ac:dyDescent="0.25">
      <c r="A4217" s="1">
        <v>11</v>
      </c>
      <c r="B4217" s="2" t="s">
        <v>603</v>
      </c>
      <c r="C4217">
        <v>86</v>
      </c>
    </row>
    <row r="4218" spans="1:3" x14ac:dyDescent="0.25">
      <c r="A4218" s="1">
        <v>11</v>
      </c>
      <c r="B4218" s="2" t="s">
        <v>604</v>
      </c>
      <c r="C4218">
        <v>87.1</v>
      </c>
    </row>
    <row r="4219" spans="1:3" x14ac:dyDescent="0.25">
      <c r="A4219" s="1">
        <v>11</v>
      </c>
      <c r="B4219" s="2" t="s">
        <v>605</v>
      </c>
      <c r="C4219">
        <v>89.1</v>
      </c>
    </row>
    <row r="4220" spans="1:3" x14ac:dyDescent="0.25">
      <c r="A4220" s="1">
        <v>11</v>
      </c>
      <c r="B4220" s="2" t="s">
        <v>606</v>
      </c>
      <c r="C4220">
        <v>88.2</v>
      </c>
    </row>
    <row r="4221" spans="1:3" x14ac:dyDescent="0.25">
      <c r="A4221" s="1">
        <v>11</v>
      </c>
      <c r="B4221" s="2" t="s">
        <v>607</v>
      </c>
      <c r="C4221">
        <v>84</v>
      </c>
    </row>
    <row r="4222" spans="1:3" x14ac:dyDescent="0.25">
      <c r="A4222" s="1">
        <v>11</v>
      </c>
      <c r="B4222" s="2" t="s">
        <v>608</v>
      </c>
      <c r="C4222">
        <v>79.599999999999994</v>
      </c>
    </row>
    <row r="4223" spans="1:3" x14ac:dyDescent="0.25">
      <c r="A4223" s="1">
        <v>11</v>
      </c>
      <c r="B4223" s="2" t="s">
        <v>609</v>
      </c>
      <c r="C4223">
        <v>76</v>
      </c>
    </row>
    <row r="4224" spans="1:3" x14ac:dyDescent="0.25">
      <c r="A4224" s="1">
        <v>11</v>
      </c>
      <c r="B4224" s="2" t="s">
        <v>610</v>
      </c>
      <c r="C4224">
        <v>73.599999999999994</v>
      </c>
    </row>
    <row r="4225" spans="1:3" x14ac:dyDescent="0.25">
      <c r="A4225" s="1">
        <v>11</v>
      </c>
      <c r="B4225" s="2" t="s">
        <v>611</v>
      </c>
      <c r="C4225">
        <v>73.3</v>
      </c>
    </row>
    <row r="4226" spans="1:3" x14ac:dyDescent="0.25">
      <c r="A4226" s="1">
        <v>11</v>
      </c>
      <c r="B4226" s="2" t="s">
        <v>612</v>
      </c>
      <c r="C4226">
        <v>73.3</v>
      </c>
    </row>
    <row r="4227" spans="1:3" x14ac:dyDescent="0.25">
      <c r="A4227" s="1">
        <v>11</v>
      </c>
      <c r="B4227" s="2" t="s">
        <v>613</v>
      </c>
      <c r="C4227">
        <v>71.099999999999994</v>
      </c>
    </row>
    <row r="4228" spans="1:3" x14ac:dyDescent="0.25">
      <c r="A4228" s="1">
        <v>11</v>
      </c>
      <c r="B4228" s="2" t="s">
        <v>614</v>
      </c>
      <c r="C4228">
        <v>71.099999999999994</v>
      </c>
    </row>
    <row r="4229" spans="1:3" x14ac:dyDescent="0.25">
      <c r="A4229" s="1">
        <v>11</v>
      </c>
      <c r="B4229" s="2" t="s">
        <v>615</v>
      </c>
      <c r="C4229">
        <v>71.099999999999994</v>
      </c>
    </row>
    <row r="4230" spans="1:3" x14ac:dyDescent="0.25">
      <c r="A4230" s="1">
        <v>11</v>
      </c>
      <c r="B4230" s="2" t="s">
        <v>616</v>
      </c>
      <c r="C4230">
        <v>69.5</v>
      </c>
    </row>
    <row r="4231" spans="1:3" x14ac:dyDescent="0.25">
      <c r="A4231" s="1">
        <v>11</v>
      </c>
      <c r="B4231" s="2" t="s">
        <v>617</v>
      </c>
      <c r="C4231">
        <v>69.599999999999994</v>
      </c>
    </row>
    <row r="4232" spans="1:3" x14ac:dyDescent="0.25">
      <c r="A4232" s="1">
        <v>11</v>
      </c>
      <c r="B4232" s="2" t="s">
        <v>618</v>
      </c>
      <c r="C4232">
        <v>69</v>
      </c>
    </row>
    <row r="4233" spans="1:3" x14ac:dyDescent="0.25">
      <c r="A4233" s="1">
        <v>11</v>
      </c>
      <c r="B4233" s="2" t="s">
        <v>619</v>
      </c>
      <c r="C4233">
        <v>66.8</v>
      </c>
    </row>
    <row r="4234" spans="1:3" x14ac:dyDescent="0.25">
      <c r="A4234" s="1">
        <v>11</v>
      </c>
      <c r="B4234" s="2" t="s">
        <v>620</v>
      </c>
      <c r="C4234">
        <v>66.7</v>
      </c>
    </row>
    <row r="4235" spans="1:3" x14ac:dyDescent="0.25">
      <c r="A4235" s="1">
        <v>11</v>
      </c>
      <c r="B4235" s="2" t="s">
        <v>621</v>
      </c>
      <c r="C4235">
        <v>73.7</v>
      </c>
    </row>
    <row r="4236" spans="1:3" x14ac:dyDescent="0.25">
      <c r="A4236" s="1">
        <v>11</v>
      </c>
      <c r="B4236" s="2" t="s">
        <v>622</v>
      </c>
      <c r="C4236">
        <v>77</v>
      </c>
    </row>
    <row r="4237" spans="1:3" x14ac:dyDescent="0.25">
      <c r="A4237" s="1">
        <v>11</v>
      </c>
      <c r="B4237" s="2" t="s">
        <v>623</v>
      </c>
      <c r="C4237">
        <v>80.8</v>
      </c>
    </row>
    <row r="4238" spans="1:3" x14ac:dyDescent="0.25">
      <c r="A4238" s="1">
        <v>11</v>
      </c>
      <c r="B4238" s="2" t="s">
        <v>624</v>
      </c>
      <c r="C4238">
        <v>84</v>
      </c>
    </row>
    <row r="4239" spans="1:3" x14ac:dyDescent="0.25">
      <c r="A4239" s="1">
        <v>11</v>
      </c>
      <c r="B4239" s="2" t="s">
        <v>625</v>
      </c>
      <c r="C4239">
        <v>85.6</v>
      </c>
    </row>
    <row r="4240" spans="1:3" x14ac:dyDescent="0.25">
      <c r="A4240" s="1">
        <v>11</v>
      </c>
      <c r="B4240" s="2" t="s">
        <v>626</v>
      </c>
      <c r="C4240">
        <v>86</v>
      </c>
    </row>
    <row r="4241" spans="1:3" x14ac:dyDescent="0.25">
      <c r="A4241" s="1">
        <v>11</v>
      </c>
      <c r="B4241" s="2" t="s">
        <v>627</v>
      </c>
      <c r="C4241">
        <v>88.7</v>
      </c>
    </row>
    <row r="4242" spans="1:3" x14ac:dyDescent="0.25">
      <c r="A4242" s="1">
        <v>11</v>
      </c>
      <c r="B4242" s="2" t="s">
        <v>628</v>
      </c>
      <c r="C4242">
        <v>88.4</v>
      </c>
    </row>
    <row r="4243" spans="1:3" x14ac:dyDescent="0.25">
      <c r="A4243" s="1">
        <v>11</v>
      </c>
      <c r="B4243" s="2" t="s">
        <v>629</v>
      </c>
      <c r="C4243">
        <v>89.4</v>
      </c>
    </row>
    <row r="4244" spans="1:3" x14ac:dyDescent="0.25">
      <c r="A4244" s="1">
        <v>11</v>
      </c>
      <c r="B4244" s="2" t="s">
        <v>630</v>
      </c>
      <c r="C4244">
        <v>86.3</v>
      </c>
    </row>
    <row r="4245" spans="1:3" x14ac:dyDescent="0.25">
      <c r="A4245" s="1">
        <v>11</v>
      </c>
      <c r="B4245" s="2" t="s">
        <v>631</v>
      </c>
      <c r="C4245">
        <v>83.9</v>
      </c>
    </row>
    <row r="4246" spans="1:3" x14ac:dyDescent="0.25">
      <c r="A4246" s="1">
        <v>11</v>
      </c>
      <c r="B4246" s="2" t="s">
        <v>632</v>
      </c>
      <c r="C4246">
        <v>79.8</v>
      </c>
    </row>
    <row r="4247" spans="1:3" x14ac:dyDescent="0.25">
      <c r="A4247" s="1">
        <v>11</v>
      </c>
      <c r="B4247" s="2" t="s">
        <v>633</v>
      </c>
      <c r="C4247">
        <v>76.599999999999994</v>
      </c>
    </row>
    <row r="4248" spans="1:3" x14ac:dyDescent="0.25">
      <c r="A4248" s="1">
        <v>11</v>
      </c>
      <c r="B4248" s="2" t="s">
        <v>634</v>
      </c>
      <c r="C4248">
        <v>73.3</v>
      </c>
    </row>
    <row r="4249" spans="1:3" x14ac:dyDescent="0.25">
      <c r="A4249" s="1">
        <v>11</v>
      </c>
      <c r="B4249" s="2" t="s">
        <v>635</v>
      </c>
      <c r="C4249">
        <v>72.400000000000006</v>
      </c>
    </row>
    <row r="4250" spans="1:3" x14ac:dyDescent="0.25">
      <c r="A4250" s="1">
        <v>11</v>
      </c>
      <c r="B4250" s="2" t="s">
        <v>636</v>
      </c>
      <c r="C4250">
        <v>71.599999999999994</v>
      </c>
    </row>
    <row r="4251" spans="1:3" x14ac:dyDescent="0.25">
      <c r="A4251" s="1">
        <v>11</v>
      </c>
      <c r="B4251" s="2" t="s">
        <v>637</v>
      </c>
      <c r="C4251">
        <v>70.2</v>
      </c>
    </row>
    <row r="4252" spans="1:3" x14ac:dyDescent="0.25">
      <c r="A4252" s="1">
        <v>11</v>
      </c>
      <c r="B4252" s="2" t="s">
        <v>638</v>
      </c>
      <c r="C4252">
        <v>69.7</v>
      </c>
    </row>
    <row r="4253" spans="1:3" x14ac:dyDescent="0.25">
      <c r="A4253" s="1">
        <v>11</v>
      </c>
      <c r="B4253" s="2" t="s">
        <v>639</v>
      </c>
      <c r="C4253">
        <v>68.2</v>
      </c>
    </row>
    <row r="4254" spans="1:3" x14ac:dyDescent="0.25">
      <c r="A4254" s="1">
        <v>11</v>
      </c>
      <c r="B4254" s="2" t="s">
        <v>641</v>
      </c>
      <c r="C4254">
        <v>66</v>
      </c>
    </row>
    <row r="4255" spans="1:3" x14ac:dyDescent="0.25">
      <c r="A4255" s="1">
        <v>11</v>
      </c>
      <c r="B4255" s="2" t="s">
        <v>642</v>
      </c>
      <c r="C4255">
        <v>65.599999999999994</v>
      </c>
    </row>
    <row r="4256" spans="1:3" x14ac:dyDescent="0.25">
      <c r="A4256" s="1">
        <v>11</v>
      </c>
      <c r="B4256" s="2" t="s">
        <v>643</v>
      </c>
      <c r="C4256">
        <v>65.3</v>
      </c>
    </row>
    <row r="4257" spans="1:3" x14ac:dyDescent="0.25">
      <c r="A4257" s="1">
        <v>11</v>
      </c>
      <c r="B4257" s="2" t="s">
        <v>644</v>
      </c>
      <c r="C4257">
        <v>67</v>
      </c>
    </row>
    <row r="4258" spans="1:3" x14ac:dyDescent="0.25">
      <c r="A4258" s="1">
        <v>11</v>
      </c>
      <c r="B4258" s="2" t="s">
        <v>645</v>
      </c>
      <c r="C4258">
        <v>74.7</v>
      </c>
    </row>
    <row r="4259" spans="1:3" x14ac:dyDescent="0.25">
      <c r="A4259" s="1">
        <v>11</v>
      </c>
      <c r="B4259" s="2" t="s">
        <v>646</v>
      </c>
      <c r="C4259">
        <v>76.3</v>
      </c>
    </row>
    <row r="4260" spans="1:3" x14ac:dyDescent="0.25">
      <c r="A4260" s="1">
        <v>11</v>
      </c>
      <c r="B4260" s="2" t="s">
        <v>647</v>
      </c>
      <c r="C4260">
        <v>79.8</v>
      </c>
    </row>
    <row r="4261" spans="1:3" x14ac:dyDescent="0.25">
      <c r="A4261" s="1">
        <v>11</v>
      </c>
      <c r="B4261" s="2" t="s">
        <v>648</v>
      </c>
      <c r="C4261">
        <v>83.2</v>
      </c>
    </row>
    <row r="4262" spans="1:3" x14ac:dyDescent="0.25">
      <c r="A4262" s="1">
        <v>11</v>
      </c>
      <c r="B4262" s="2" t="s">
        <v>650</v>
      </c>
      <c r="C4262">
        <v>86.2</v>
      </c>
    </row>
    <row r="4263" spans="1:3" x14ac:dyDescent="0.25">
      <c r="A4263" s="1">
        <v>11</v>
      </c>
      <c r="B4263" s="2" t="s">
        <v>651</v>
      </c>
      <c r="C4263">
        <v>87.9</v>
      </c>
    </row>
    <row r="4264" spans="1:3" x14ac:dyDescent="0.25">
      <c r="A4264" s="1">
        <v>11</v>
      </c>
      <c r="B4264" s="2" t="s">
        <v>652</v>
      </c>
      <c r="C4264">
        <v>87.3</v>
      </c>
    </row>
    <row r="4265" spans="1:3" x14ac:dyDescent="0.25">
      <c r="A4265" s="1">
        <v>11</v>
      </c>
      <c r="B4265" s="2" t="s">
        <v>653</v>
      </c>
      <c r="C4265">
        <v>87.5</v>
      </c>
    </row>
    <row r="4266" spans="1:3" x14ac:dyDescent="0.25">
      <c r="A4266" s="1">
        <v>11</v>
      </c>
      <c r="B4266" s="2" t="s">
        <v>654</v>
      </c>
      <c r="C4266">
        <v>85.7</v>
      </c>
    </row>
    <row r="4267" spans="1:3" x14ac:dyDescent="0.25">
      <c r="A4267" s="1">
        <v>11</v>
      </c>
      <c r="B4267" s="2" t="s">
        <v>655</v>
      </c>
      <c r="C4267">
        <v>83.4</v>
      </c>
    </row>
    <row r="4268" spans="1:3" x14ac:dyDescent="0.25">
      <c r="A4268" s="1">
        <v>11</v>
      </c>
      <c r="B4268" s="2" t="s">
        <v>656</v>
      </c>
      <c r="C4268">
        <v>80</v>
      </c>
    </row>
    <row r="4269" spans="1:3" x14ac:dyDescent="0.25">
      <c r="A4269" s="1">
        <v>11</v>
      </c>
      <c r="B4269" s="2" t="s">
        <v>657</v>
      </c>
      <c r="C4269">
        <v>76.5</v>
      </c>
    </row>
    <row r="4270" spans="1:3" x14ac:dyDescent="0.25">
      <c r="A4270" s="1">
        <v>11</v>
      </c>
      <c r="B4270" s="2" t="s">
        <v>658</v>
      </c>
      <c r="C4270">
        <v>74.8</v>
      </c>
    </row>
    <row r="4271" spans="1:3" x14ac:dyDescent="0.25">
      <c r="A4271" s="1">
        <v>11</v>
      </c>
      <c r="B4271" s="2" t="s">
        <v>659</v>
      </c>
      <c r="C4271">
        <v>73.599999999999994</v>
      </c>
    </row>
    <row r="4272" spans="1:3" x14ac:dyDescent="0.25">
      <c r="A4272" s="1">
        <v>11</v>
      </c>
      <c r="B4272" s="2" t="s">
        <v>660</v>
      </c>
      <c r="C4272">
        <v>73</v>
      </c>
    </row>
    <row r="4273" spans="1:3" x14ac:dyDescent="0.25">
      <c r="A4273" s="1">
        <v>11</v>
      </c>
      <c r="B4273" s="2" t="s">
        <v>661</v>
      </c>
      <c r="C4273">
        <v>70.7</v>
      </c>
    </row>
    <row r="4274" spans="1:3" x14ac:dyDescent="0.25">
      <c r="A4274" s="1">
        <v>11</v>
      </c>
      <c r="B4274" s="2" t="s">
        <v>662</v>
      </c>
      <c r="C4274">
        <v>68.900000000000006</v>
      </c>
    </row>
    <row r="4275" spans="1:3" x14ac:dyDescent="0.25">
      <c r="A4275" s="1">
        <v>11</v>
      </c>
      <c r="B4275" s="2" t="s">
        <v>663</v>
      </c>
      <c r="C4275">
        <v>69.7</v>
      </c>
    </row>
    <row r="4276" spans="1:3" x14ac:dyDescent="0.25">
      <c r="A4276" s="1">
        <v>11</v>
      </c>
      <c r="B4276" s="2" t="s">
        <v>664</v>
      </c>
      <c r="C4276">
        <v>66.900000000000006</v>
      </c>
    </row>
    <row r="4277" spans="1:3" x14ac:dyDescent="0.25">
      <c r="A4277" s="1">
        <v>11</v>
      </c>
      <c r="B4277" s="2" t="s">
        <v>665</v>
      </c>
      <c r="C4277">
        <v>67.2</v>
      </c>
    </row>
    <row r="4278" spans="1:3" x14ac:dyDescent="0.25">
      <c r="A4278" s="1">
        <v>11</v>
      </c>
      <c r="B4278" s="2" t="s">
        <v>666</v>
      </c>
      <c r="C4278">
        <v>68.2</v>
      </c>
    </row>
    <row r="4279" spans="1:3" x14ac:dyDescent="0.25">
      <c r="A4279" s="1">
        <v>11</v>
      </c>
      <c r="B4279" s="2" t="s">
        <v>667</v>
      </c>
      <c r="C4279">
        <v>68.599999999999994</v>
      </c>
    </row>
    <row r="4280" spans="1:3" x14ac:dyDescent="0.25">
      <c r="A4280" s="1">
        <v>11</v>
      </c>
      <c r="B4280" s="2" t="s">
        <v>668</v>
      </c>
      <c r="C4280">
        <v>70.2</v>
      </c>
    </row>
    <row r="4281" spans="1:3" x14ac:dyDescent="0.25">
      <c r="A4281" s="1">
        <v>11</v>
      </c>
      <c r="B4281" s="2" t="s">
        <v>669</v>
      </c>
      <c r="C4281">
        <v>74.599999999999994</v>
      </c>
    </row>
    <row r="4282" spans="1:3" x14ac:dyDescent="0.25">
      <c r="A4282" s="1">
        <v>11</v>
      </c>
      <c r="B4282" s="2" t="s">
        <v>670</v>
      </c>
      <c r="C4282">
        <v>77.400000000000006</v>
      </c>
    </row>
    <row r="4283" spans="1:3" x14ac:dyDescent="0.25">
      <c r="A4283" s="1">
        <v>11</v>
      </c>
      <c r="B4283" s="2" t="s">
        <v>671</v>
      </c>
      <c r="C4283">
        <v>81.099999999999994</v>
      </c>
    </row>
    <row r="4284" spans="1:3" x14ac:dyDescent="0.25">
      <c r="A4284" s="1">
        <v>11</v>
      </c>
      <c r="B4284" s="2" t="s">
        <v>672</v>
      </c>
      <c r="C4284">
        <v>83.1</v>
      </c>
    </row>
    <row r="4285" spans="1:3" x14ac:dyDescent="0.25">
      <c r="A4285" s="1">
        <v>11</v>
      </c>
      <c r="B4285" s="2" t="s">
        <v>673</v>
      </c>
      <c r="C4285">
        <v>87</v>
      </c>
    </row>
    <row r="4286" spans="1:3" x14ac:dyDescent="0.25">
      <c r="A4286" s="1">
        <v>11</v>
      </c>
      <c r="B4286" s="2" t="s">
        <v>674</v>
      </c>
      <c r="C4286">
        <v>86.1</v>
      </c>
    </row>
    <row r="4287" spans="1:3" x14ac:dyDescent="0.25">
      <c r="A4287" s="1">
        <v>11</v>
      </c>
      <c r="B4287" s="2" t="s">
        <v>675</v>
      </c>
      <c r="C4287">
        <v>90.1</v>
      </c>
    </row>
    <row r="4288" spans="1:3" x14ac:dyDescent="0.25">
      <c r="A4288" s="1">
        <v>11</v>
      </c>
      <c r="B4288" s="2" t="s">
        <v>676</v>
      </c>
      <c r="C4288">
        <v>89.9</v>
      </c>
    </row>
    <row r="4289" spans="1:3" x14ac:dyDescent="0.25">
      <c r="A4289" s="1">
        <v>11</v>
      </c>
      <c r="B4289" s="2" t="s">
        <v>677</v>
      </c>
      <c r="C4289">
        <v>90.4</v>
      </c>
    </row>
    <row r="4290" spans="1:3" x14ac:dyDescent="0.25">
      <c r="A4290" s="1">
        <v>11</v>
      </c>
      <c r="B4290" s="2" t="s">
        <v>678</v>
      </c>
      <c r="C4290">
        <v>90.3</v>
      </c>
    </row>
    <row r="4291" spans="1:3" x14ac:dyDescent="0.25">
      <c r="A4291" s="1">
        <v>11</v>
      </c>
      <c r="B4291" s="2" t="s">
        <v>679</v>
      </c>
      <c r="C4291">
        <v>89.1</v>
      </c>
    </row>
    <row r="4292" spans="1:3" x14ac:dyDescent="0.25">
      <c r="A4292" s="1">
        <v>11</v>
      </c>
      <c r="B4292" s="2" t="s">
        <v>680</v>
      </c>
      <c r="C4292">
        <v>86.1</v>
      </c>
    </row>
    <row r="4293" spans="1:3" x14ac:dyDescent="0.25">
      <c r="A4293" s="1">
        <v>11</v>
      </c>
      <c r="B4293" s="2" t="s">
        <v>681</v>
      </c>
      <c r="C4293">
        <v>81.7</v>
      </c>
    </row>
    <row r="4294" spans="1:3" x14ac:dyDescent="0.25">
      <c r="A4294" s="1">
        <v>11</v>
      </c>
      <c r="B4294" s="2" t="s">
        <v>682</v>
      </c>
      <c r="C4294">
        <v>80.2</v>
      </c>
    </row>
    <row r="4295" spans="1:3" x14ac:dyDescent="0.25">
      <c r="A4295" s="1">
        <v>11</v>
      </c>
      <c r="B4295" s="2" t="s">
        <v>683</v>
      </c>
      <c r="C4295">
        <v>76.900000000000006</v>
      </c>
    </row>
    <row r="4296" spans="1:3" x14ac:dyDescent="0.25">
      <c r="A4296" s="1">
        <v>11</v>
      </c>
      <c r="B4296" s="2" t="s">
        <v>684</v>
      </c>
      <c r="C4296">
        <v>75</v>
      </c>
    </row>
    <row r="4297" spans="1:3" x14ac:dyDescent="0.25">
      <c r="A4297" s="1">
        <v>11</v>
      </c>
      <c r="B4297" s="2" t="s">
        <v>685</v>
      </c>
      <c r="C4297">
        <v>74.2</v>
      </c>
    </row>
    <row r="4298" spans="1:3" x14ac:dyDescent="0.25">
      <c r="A4298" s="1">
        <v>11</v>
      </c>
      <c r="B4298" s="2" t="s">
        <v>686</v>
      </c>
      <c r="C4298">
        <v>73.8</v>
      </c>
    </row>
    <row r="4299" spans="1:3" x14ac:dyDescent="0.25">
      <c r="A4299" s="1">
        <v>11</v>
      </c>
      <c r="B4299" s="2" t="s">
        <v>687</v>
      </c>
      <c r="C4299">
        <v>71.599999999999994</v>
      </c>
    </row>
    <row r="4300" spans="1:3" x14ac:dyDescent="0.25">
      <c r="A4300" s="1">
        <v>11</v>
      </c>
      <c r="B4300" s="2" t="s">
        <v>688</v>
      </c>
      <c r="C4300">
        <v>70.8</v>
      </c>
    </row>
    <row r="4301" spans="1:3" x14ac:dyDescent="0.25">
      <c r="A4301" s="1">
        <v>11</v>
      </c>
      <c r="B4301" s="2" t="s">
        <v>689</v>
      </c>
      <c r="C4301">
        <v>70.400000000000006</v>
      </c>
    </row>
    <row r="4302" spans="1:3" x14ac:dyDescent="0.25">
      <c r="A4302" s="1">
        <v>11</v>
      </c>
      <c r="B4302" s="2" t="s">
        <v>690</v>
      </c>
      <c r="C4302">
        <v>71.8</v>
      </c>
    </row>
    <row r="4303" spans="1:3" x14ac:dyDescent="0.25">
      <c r="A4303" s="1">
        <v>11</v>
      </c>
      <c r="B4303" s="2" t="s">
        <v>691</v>
      </c>
      <c r="C4303">
        <v>70.900000000000006</v>
      </c>
    </row>
    <row r="4304" spans="1:3" x14ac:dyDescent="0.25">
      <c r="A4304" s="1">
        <v>11</v>
      </c>
      <c r="B4304" s="2" t="s">
        <v>692</v>
      </c>
      <c r="C4304">
        <v>71.7</v>
      </c>
    </row>
    <row r="4305" spans="1:3" x14ac:dyDescent="0.25">
      <c r="A4305" s="1">
        <v>11</v>
      </c>
      <c r="B4305" s="2" t="s">
        <v>693</v>
      </c>
      <c r="C4305">
        <v>77.7</v>
      </c>
    </row>
    <row r="4306" spans="1:3" x14ac:dyDescent="0.25">
      <c r="A4306" s="1">
        <v>11</v>
      </c>
      <c r="B4306" s="2" t="s">
        <v>694</v>
      </c>
      <c r="C4306">
        <v>82.6</v>
      </c>
    </row>
    <row r="4307" spans="1:3" x14ac:dyDescent="0.25">
      <c r="A4307" s="1">
        <v>11</v>
      </c>
      <c r="B4307" s="2" t="s">
        <v>695</v>
      </c>
      <c r="C4307">
        <v>86.1</v>
      </c>
    </row>
    <row r="4308" spans="1:3" x14ac:dyDescent="0.25">
      <c r="A4308" s="1">
        <v>11</v>
      </c>
      <c r="B4308" s="2" t="s">
        <v>696</v>
      </c>
      <c r="C4308">
        <v>87.7</v>
      </c>
    </row>
    <row r="4309" spans="1:3" x14ac:dyDescent="0.25">
      <c r="A4309" s="1">
        <v>11</v>
      </c>
      <c r="B4309" s="2" t="s">
        <v>697</v>
      </c>
      <c r="C4309">
        <v>88.4</v>
      </c>
    </row>
    <row r="4310" spans="1:3" x14ac:dyDescent="0.25">
      <c r="A4310" s="1">
        <v>11</v>
      </c>
      <c r="B4310" s="2" t="s">
        <v>698</v>
      </c>
      <c r="C4310">
        <v>88.2</v>
      </c>
    </row>
    <row r="4311" spans="1:3" x14ac:dyDescent="0.25">
      <c r="A4311" s="1">
        <v>11</v>
      </c>
      <c r="B4311" s="2" t="s">
        <v>699</v>
      </c>
      <c r="C4311">
        <v>92.8</v>
      </c>
    </row>
    <row r="4312" spans="1:3" x14ac:dyDescent="0.25">
      <c r="A4312" s="1">
        <v>11</v>
      </c>
      <c r="B4312" s="2" t="s">
        <v>700</v>
      </c>
      <c r="C4312">
        <v>91.7</v>
      </c>
    </row>
    <row r="4313" spans="1:3" x14ac:dyDescent="0.25">
      <c r="A4313" s="1">
        <v>11</v>
      </c>
      <c r="B4313" s="2" t="s">
        <v>701</v>
      </c>
      <c r="C4313">
        <v>91.7</v>
      </c>
    </row>
    <row r="4314" spans="1:3" x14ac:dyDescent="0.25">
      <c r="A4314" s="1">
        <v>11</v>
      </c>
      <c r="B4314" s="2" t="s">
        <v>702</v>
      </c>
      <c r="C4314">
        <v>89.7</v>
      </c>
    </row>
    <row r="4315" spans="1:3" x14ac:dyDescent="0.25">
      <c r="A4315" s="1">
        <v>11</v>
      </c>
      <c r="B4315" s="2" t="s">
        <v>703</v>
      </c>
      <c r="C4315">
        <v>88.4</v>
      </c>
    </row>
    <row r="4316" spans="1:3" x14ac:dyDescent="0.25">
      <c r="A4316" s="1">
        <v>11</v>
      </c>
      <c r="B4316" s="2" t="s">
        <v>704</v>
      </c>
      <c r="C4316">
        <v>83.9</v>
      </c>
    </row>
    <row r="4317" spans="1:3" x14ac:dyDescent="0.25">
      <c r="A4317" s="1">
        <v>11</v>
      </c>
      <c r="B4317" s="2" t="s">
        <v>705</v>
      </c>
      <c r="C4317">
        <v>81.400000000000006</v>
      </c>
    </row>
    <row r="4318" spans="1:3" x14ac:dyDescent="0.25">
      <c r="A4318" s="1">
        <v>11</v>
      </c>
      <c r="B4318" s="2" t="s">
        <v>706</v>
      </c>
      <c r="C4318">
        <v>80.400000000000006</v>
      </c>
    </row>
    <row r="4319" spans="1:3" x14ac:dyDescent="0.25">
      <c r="A4319" s="1">
        <v>11</v>
      </c>
      <c r="B4319" s="2" t="s">
        <v>707</v>
      </c>
      <c r="C4319">
        <v>78.7</v>
      </c>
    </row>
    <row r="4320" spans="1:3" x14ac:dyDescent="0.25">
      <c r="A4320" s="1">
        <v>11</v>
      </c>
      <c r="B4320" s="2" t="s">
        <v>708</v>
      </c>
      <c r="C4320">
        <v>75.900000000000006</v>
      </c>
    </row>
    <row r="4321" spans="1:3" x14ac:dyDescent="0.25">
      <c r="A4321" s="1">
        <v>11</v>
      </c>
      <c r="B4321" s="2" t="s">
        <v>709</v>
      </c>
      <c r="C4321">
        <v>75.900000000000006</v>
      </c>
    </row>
    <row r="4322" spans="1:3" x14ac:dyDescent="0.25">
      <c r="A4322" s="1">
        <v>11</v>
      </c>
      <c r="B4322" s="2" t="s">
        <v>710</v>
      </c>
      <c r="C4322">
        <v>74.599999999999994</v>
      </c>
    </row>
    <row r="4323" spans="1:3" x14ac:dyDescent="0.25">
      <c r="A4323" s="1">
        <v>11</v>
      </c>
      <c r="B4323" s="2" t="s">
        <v>711</v>
      </c>
      <c r="C4323">
        <v>70.5</v>
      </c>
    </row>
    <row r="4324" spans="1:3" x14ac:dyDescent="0.25">
      <c r="A4324" s="1">
        <v>11</v>
      </c>
      <c r="B4324" s="2" t="s">
        <v>712</v>
      </c>
      <c r="C4324">
        <v>69.5</v>
      </c>
    </row>
    <row r="4325" spans="1:3" x14ac:dyDescent="0.25">
      <c r="A4325" s="1">
        <v>11</v>
      </c>
      <c r="B4325" s="2" t="s">
        <v>713</v>
      </c>
      <c r="C4325">
        <v>71.400000000000006</v>
      </c>
    </row>
    <row r="4326" spans="1:3" x14ac:dyDescent="0.25">
      <c r="A4326" s="1">
        <v>11</v>
      </c>
      <c r="B4326" s="2" t="s">
        <v>714</v>
      </c>
      <c r="C4326">
        <v>70.3</v>
      </c>
    </row>
    <row r="4327" spans="1:3" x14ac:dyDescent="0.25">
      <c r="A4327" s="1">
        <v>11</v>
      </c>
      <c r="B4327" s="2" t="s">
        <v>715</v>
      </c>
      <c r="C4327">
        <v>69.3</v>
      </c>
    </row>
    <row r="4328" spans="1:3" x14ac:dyDescent="0.25">
      <c r="A4328" s="1">
        <v>11</v>
      </c>
      <c r="B4328" s="2" t="s">
        <v>716</v>
      </c>
      <c r="C4328">
        <v>72.5</v>
      </c>
    </row>
    <row r="4329" spans="1:3" x14ac:dyDescent="0.25">
      <c r="A4329" s="1">
        <v>11</v>
      </c>
      <c r="B4329" s="2" t="s">
        <v>717</v>
      </c>
      <c r="C4329">
        <v>77.5</v>
      </c>
    </row>
    <row r="4330" spans="1:3" x14ac:dyDescent="0.25">
      <c r="A4330" s="1">
        <v>11</v>
      </c>
      <c r="B4330" s="2" t="s">
        <v>718</v>
      </c>
      <c r="C4330">
        <v>83.5</v>
      </c>
    </row>
    <row r="4331" spans="1:3" x14ac:dyDescent="0.25">
      <c r="A4331" s="1">
        <v>11</v>
      </c>
      <c r="B4331" s="2" t="s">
        <v>719</v>
      </c>
      <c r="C4331">
        <v>86.9</v>
      </c>
    </row>
    <row r="4332" spans="1:3" x14ac:dyDescent="0.25">
      <c r="A4332" s="1">
        <v>11</v>
      </c>
      <c r="B4332" s="2" t="s">
        <v>720</v>
      </c>
      <c r="C4332">
        <v>90.3</v>
      </c>
    </row>
    <row r="4333" spans="1:3" x14ac:dyDescent="0.25">
      <c r="A4333" s="1">
        <v>11</v>
      </c>
      <c r="B4333" s="2" t="s">
        <v>721</v>
      </c>
      <c r="C4333">
        <v>92</v>
      </c>
    </row>
    <row r="4334" spans="1:3" x14ac:dyDescent="0.25">
      <c r="A4334" s="1">
        <v>11</v>
      </c>
      <c r="B4334" s="2" t="s">
        <v>722</v>
      </c>
      <c r="C4334">
        <v>92.3</v>
      </c>
    </row>
    <row r="4335" spans="1:3" x14ac:dyDescent="0.25">
      <c r="A4335" s="1">
        <v>11</v>
      </c>
      <c r="B4335" s="2" t="s">
        <v>723</v>
      </c>
      <c r="C4335">
        <v>94.5</v>
      </c>
    </row>
    <row r="4336" spans="1:3" x14ac:dyDescent="0.25">
      <c r="A4336" s="1">
        <v>11</v>
      </c>
      <c r="B4336" s="2" t="s">
        <v>724</v>
      </c>
      <c r="C4336">
        <v>93.7</v>
      </c>
    </row>
    <row r="4337" spans="1:3" x14ac:dyDescent="0.25">
      <c r="A4337" s="1">
        <v>11</v>
      </c>
      <c r="B4337" s="2" t="s">
        <v>725</v>
      </c>
      <c r="C4337">
        <v>94.3</v>
      </c>
    </row>
    <row r="4338" spans="1:3" x14ac:dyDescent="0.25">
      <c r="A4338" s="1">
        <v>11</v>
      </c>
      <c r="B4338" s="2" t="s">
        <v>726</v>
      </c>
      <c r="C4338">
        <v>91.5</v>
      </c>
    </row>
    <row r="4339" spans="1:3" x14ac:dyDescent="0.25">
      <c r="A4339" s="1">
        <v>11</v>
      </c>
      <c r="B4339" s="2" t="s">
        <v>727</v>
      </c>
      <c r="C4339">
        <v>90.5</v>
      </c>
    </row>
    <row r="4340" spans="1:3" x14ac:dyDescent="0.25">
      <c r="A4340" s="1">
        <v>11</v>
      </c>
      <c r="B4340" s="2" t="s">
        <v>728</v>
      </c>
      <c r="C4340">
        <v>86.4</v>
      </c>
    </row>
    <row r="4341" spans="1:3" x14ac:dyDescent="0.25">
      <c r="A4341" s="1">
        <v>11</v>
      </c>
      <c r="B4341" s="2" t="s">
        <v>729</v>
      </c>
      <c r="C4341">
        <v>84.3</v>
      </c>
    </row>
    <row r="4342" spans="1:3" x14ac:dyDescent="0.25">
      <c r="A4342" s="1">
        <v>12</v>
      </c>
      <c r="B4342" s="2" t="s">
        <v>0</v>
      </c>
      <c r="C4342">
        <v>36.6</v>
      </c>
    </row>
    <row r="4343" spans="1:3" x14ac:dyDescent="0.25">
      <c r="A4343" s="1">
        <v>12</v>
      </c>
      <c r="B4343" s="2" t="s">
        <v>1</v>
      </c>
      <c r="C4343">
        <v>34.700000000000003</v>
      </c>
    </row>
    <row r="4344" spans="1:3" x14ac:dyDescent="0.25">
      <c r="A4344" s="1">
        <v>12</v>
      </c>
      <c r="B4344" s="2" t="s">
        <v>2</v>
      </c>
      <c r="C4344">
        <v>32.299999999999997</v>
      </c>
    </row>
    <row r="4345" spans="1:3" x14ac:dyDescent="0.25">
      <c r="A4345" s="1">
        <v>12</v>
      </c>
      <c r="B4345" s="2" t="s">
        <v>3</v>
      </c>
      <c r="C4345">
        <v>31.8</v>
      </c>
    </row>
    <row r="4346" spans="1:3" x14ac:dyDescent="0.25">
      <c r="A4346" s="1">
        <v>12</v>
      </c>
      <c r="B4346" s="2" t="s">
        <v>4</v>
      </c>
      <c r="C4346">
        <v>31.2</v>
      </c>
    </row>
    <row r="4347" spans="1:3" x14ac:dyDescent="0.25">
      <c r="A4347" s="1">
        <v>12</v>
      </c>
      <c r="B4347" s="2" t="s">
        <v>5</v>
      </c>
      <c r="C4347">
        <v>30.2</v>
      </c>
    </row>
    <row r="4348" spans="1:3" x14ac:dyDescent="0.25">
      <c r="A4348" s="1">
        <v>12</v>
      </c>
      <c r="B4348" s="2" t="s">
        <v>6</v>
      </c>
      <c r="C4348">
        <v>28.8</v>
      </c>
    </row>
    <row r="4349" spans="1:3" x14ac:dyDescent="0.25">
      <c r="A4349" s="1">
        <v>12</v>
      </c>
      <c r="B4349" s="2" t="s">
        <v>7</v>
      </c>
      <c r="C4349">
        <v>27.4</v>
      </c>
    </row>
    <row r="4350" spans="1:3" x14ac:dyDescent="0.25">
      <c r="A4350" s="1">
        <v>12</v>
      </c>
      <c r="B4350" s="2" t="s">
        <v>8</v>
      </c>
      <c r="C4350">
        <v>27.7</v>
      </c>
    </row>
    <row r="4351" spans="1:3" x14ac:dyDescent="0.25">
      <c r="A4351" s="1">
        <v>12</v>
      </c>
      <c r="B4351" s="2" t="s">
        <v>9</v>
      </c>
      <c r="C4351">
        <v>23.7</v>
      </c>
    </row>
    <row r="4352" spans="1:3" x14ac:dyDescent="0.25">
      <c r="A4352" s="1">
        <v>12</v>
      </c>
      <c r="B4352" s="2" t="s">
        <v>10</v>
      </c>
      <c r="C4352">
        <v>21.8</v>
      </c>
    </row>
    <row r="4353" spans="1:3" x14ac:dyDescent="0.25">
      <c r="A4353" s="1">
        <v>12</v>
      </c>
      <c r="B4353" s="2" t="s">
        <v>11</v>
      </c>
      <c r="C4353">
        <v>19.899999999999999</v>
      </c>
    </row>
    <row r="4354" spans="1:3" x14ac:dyDescent="0.25">
      <c r="A4354" s="1">
        <v>12</v>
      </c>
      <c r="B4354" s="2" t="s">
        <v>12</v>
      </c>
      <c r="C4354">
        <v>18.399999999999999</v>
      </c>
    </row>
    <row r="4355" spans="1:3" x14ac:dyDescent="0.25">
      <c r="A4355" s="1">
        <v>12</v>
      </c>
      <c r="B4355" s="2" t="s">
        <v>13</v>
      </c>
      <c r="C4355">
        <v>18.2</v>
      </c>
    </row>
    <row r="4356" spans="1:3" x14ac:dyDescent="0.25">
      <c r="A4356" s="1">
        <v>12</v>
      </c>
      <c r="B4356" s="2" t="s">
        <v>14</v>
      </c>
      <c r="C4356">
        <v>18</v>
      </c>
    </row>
    <row r="4357" spans="1:3" x14ac:dyDescent="0.25">
      <c r="A4357" s="1">
        <v>12</v>
      </c>
      <c r="B4357" s="2" t="s">
        <v>15</v>
      </c>
      <c r="C4357">
        <v>22</v>
      </c>
    </row>
    <row r="4358" spans="1:3" x14ac:dyDescent="0.25">
      <c r="A4358" s="1">
        <v>12</v>
      </c>
      <c r="B4358" s="2" t="s">
        <v>16</v>
      </c>
      <c r="C4358">
        <v>23.8</v>
      </c>
    </row>
    <row r="4359" spans="1:3" x14ac:dyDescent="0.25">
      <c r="A4359" s="1">
        <v>12</v>
      </c>
      <c r="B4359" s="2" t="s">
        <v>17</v>
      </c>
      <c r="C4359">
        <v>26.2</v>
      </c>
    </row>
    <row r="4360" spans="1:3" x14ac:dyDescent="0.25">
      <c r="A4360" s="1">
        <v>12</v>
      </c>
      <c r="B4360" s="2" t="s">
        <v>18</v>
      </c>
      <c r="C4360">
        <v>29.7</v>
      </c>
    </row>
    <row r="4361" spans="1:3" x14ac:dyDescent="0.25">
      <c r="A4361" s="1">
        <v>12</v>
      </c>
      <c r="B4361" s="2" t="s">
        <v>19</v>
      </c>
      <c r="C4361">
        <v>29.6</v>
      </c>
    </row>
    <row r="4362" spans="1:3" x14ac:dyDescent="0.25">
      <c r="A4362" s="1">
        <v>12</v>
      </c>
      <c r="B4362" s="2" t="s">
        <v>20</v>
      </c>
      <c r="C4362">
        <v>32.299999999999997</v>
      </c>
    </row>
    <row r="4363" spans="1:3" x14ac:dyDescent="0.25">
      <c r="A4363" s="1">
        <v>12</v>
      </c>
      <c r="B4363" s="2" t="s">
        <v>21</v>
      </c>
      <c r="C4363">
        <v>32.799999999999997</v>
      </c>
    </row>
    <row r="4364" spans="1:3" x14ac:dyDescent="0.25">
      <c r="A4364" s="1">
        <v>12</v>
      </c>
      <c r="B4364" s="2" t="s">
        <v>22</v>
      </c>
      <c r="C4364">
        <v>33.299999999999997</v>
      </c>
    </row>
    <row r="4365" spans="1:3" x14ac:dyDescent="0.25">
      <c r="A4365" s="1">
        <v>12</v>
      </c>
      <c r="B4365" s="2" t="s">
        <v>23</v>
      </c>
      <c r="C4365">
        <v>33.200000000000003</v>
      </c>
    </row>
    <row r="4366" spans="1:3" x14ac:dyDescent="0.25">
      <c r="A4366" s="1">
        <v>12</v>
      </c>
      <c r="B4366" s="2" t="s">
        <v>24</v>
      </c>
      <c r="C4366">
        <v>32.9</v>
      </c>
    </row>
    <row r="4367" spans="1:3" x14ac:dyDescent="0.25">
      <c r="A4367" s="1">
        <v>12</v>
      </c>
      <c r="B4367" s="2" t="s">
        <v>25</v>
      </c>
      <c r="C4367">
        <v>31.9</v>
      </c>
    </row>
    <row r="4368" spans="1:3" x14ac:dyDescent="0.25">
      <c r="A4368" s="1">
        <v>12</v>
      </c>
      <c r="B4368" s="2" t="s">
        <v>26</v>
      </c>
      <c r="C4368">
        <v>30.6</v>
      </c>
    </row>
    <row r="4369" spans="1:3" x14ac:dyDescent="0.25">
      <c r="A4369" s="1">
        <v>12</v>
      </c>
      <c r="B4369" s="2" t="s">
        <v>27</v>
      </c>
      <c r="C4369">
        <v>29.7</v>
      </c>
    </row>
    <row r="4370" spans="1:3" x14ac:dyDescent="0.25">
      <c r="A4370" s="1">
        <v>12</v>
      </c>
      <c r="B4370" s="2" t="s">
        <v>28</v>
      </c>
      <c r="C4370">
        <v>29</v>
      </c>
    </row>
    <row r="4371" spans="1:3" x14ac:dyDescent="0.25">
      <c r="A4371" s="1">
        <v>12</v>
      </c>
      <c r="B4371" s="2" t="s">
        <v>29</v>
      </c>
      <c r="C4371">
        <v>28.3</v>
      </c>
    </row>
    <row r="4372" spans="1:3" x14ac:dyDescent="0.25">
      <c r="A4372" s="1">
        <v>12</v>
      </c>
      <c r="B4372" s="2" t="s">
        <v>30</v>
      </c>
      <c r="C4372">
        <v>26.2</v>
      </c>
    </row>
    <row r="4373" spans="1:3" x14ac:dyDescent="0.25">
      <c r="A4373" s="1">
        <v>12</v>
      </c>
      <c r="B4373" s="2" t="s">
        <v>31</v>
      </c>
      <c r="C4373">
        <v>27.9</v>
      </c>
    </row>
    <row r="4374" spans="1:3" x14ac:dyDescent="0.25">
      <c r="A4374" s="1">
        <v>12</v>
      </c>
      <c r="B4374" s="2" t="s">
        <v>32</v>
      </c>
      <c r="C4374">
        <v>26.4</v>
      </c>
    </row>
    <row r="4375" spans="1:3" x14ac:dyDescent="0.25">
      <c r="A4375" s="1">
        <v>12</v>
      </c>
      <c r="B4375" s="2" t="s">
        <v>33</v>
      </c>
      <c r="C4375">
        <v>26</v>
      </c>
    </row>
    <row r="4376" spans="1:3" x14ac:dyDescent="0.25">
      <c r="A4376" s="1">
        <v>12</v>
      </c>
      <c r="B4376" s="2" t="s">
        <v>34</v>
      </c>
      <c r="C4376">
        <v>24.9</v>
      </c>
    </row>
    <row r="4377" spans="1:3" x14ac:dyDescent="0.25">
      <c r="A4377" s="1">
        <v>12</v>
      </c>
      <c r="B4377" s="2" t="s">
        <v>35</v>
      </c>
      <c r="C4377">
        <v>24.5</v>
      </c>
    </row>
    <row r="4378" spans="1:3" x14ac:dyDescent="0.25">
      <c r="A4378" s="1">
        <v>12</v>
      </c>
      <c r="B4378" s="2" t="s">
        <v>36</v>
      </c>
      <c r="C4378">
        <v>25.6</v>
      </c>
    </row>
    <row r="4379" spans="1:3" x14ac:dyDescent="0.25">
      <c r="A4379" s="1">
        <v>12</v>
      </c>
      <c r="B4379" s="2" t="s">
        <v>37</v>
      </c>
      <c r="C4379">
        <v>22.2</v>
      </c>
    </row>
    <row r="4380" spans="1:3" x14ac:dyDescent="0.25">
      <c r="A4380" s="1">
        <v>12</v>
      </c>
      <c r="B4380" s="2" t="s">
        <v>38</v>
      </c>
      <c r="C4380">
        <v>21.4</v>
      </c>
    </row>
    <row r="4381" spans="1:3" x14ac:dyDescent="0.25">
      <c r="A4381" s="1">
        <v>12</v>
      </c>
      <c r="B4381" s="2" t="s">
        <v>39</v>
      </c>
      <c r="C4381">
        <v>23.3</v>
      </c>
    </row>
    <row r="4382" spans="1:3" x14ac:dyDescent="0.25">
      <c r="A4382" s="1">
        <v>12</v>
      </c>
      <c r="B4382" s="2" t="s">
        <v>40</v>
      </c>
      <c r="C4382">
        <v>25.2</v>
      </c>
    </row>
    <row r="4383" spans="1:3" x14ac:dyDescent="0.25">
      <c r="A4383" s="1">
        <v>12</v>
      </c>
      <c r="B4383" s="2" t="s">
        <v>41</v>
      </c>
      <c r="C4383">
        <v>28</v>
      </c>
    </row>
    <row r="4384" spans="1:3" x14ac:dyDescent="0.25">
      <c r="A4384" s="1">
        <v>12</v>
      </c>
      <c r="B4384" s="2" t="s">
        <v>42</v>
      </c>
      <c r="C4384">
        <v>29.5</v>
      </c>
    </row>
    <row r="4385" spans="1:3" x14ac:dyDescent="0.25">
      <c r="A4385" s="1">
        <v>12</v>
      </c>
      <c r="B4385" s="2" t="s">
        <v>43</v>
      </c>
      <c r="C4385">
        <v>31.3</v>
      </c>
    </row>
    <row r="4386" spans="1:3" x14ac:dyDescent="0.25">
      <c r="A4386" s="1">
        <v>12</v>
      </c>
      <c r="B4386" s="2" t="s">
        <v>44</v>
      </c>
      <c r="C4386">
        <v>32.5</v>
      </c>
    </row>
    <row r="4387" spans="1:3" x14ac:dyDescent="0.25">
      <c r="A4387" s="1">
        <v>12</v>
      </c>
      <c r="B4387" s="2" t="s">
        <v>45</v>
      </c>
      <c r="C4387">
        <v>33</v>
      </c>
    </row>
    <row r="4388" spans="1:3" x14ac:dyDescent="0.25">
      <c r="A4388" s="1">
        <v>12</v>
      </c>
      <c r="B4388" s="2" t="s">
        <v>363</v>
      </c>
      <c r="C4388">
        <v>34</v>
      </c>
    </row>
    <row r="4389" spans="1:3" x14ac:dyDescent="0.25">
      <c r="A4389" s="1">
        <v>12</v>
      </c>
      <c r="B4389" s="2" t="s">
        <v>46</v>
      </c>
      <c r="C4389">
        <v>34.200000000000003</v>
      </c>
    </row>
    <row r="4390" spans="1:3" x14ac:dyDescent="0.25">
      <c r="A4390" s="1">
        <v>12</v>
      </c>
      <c r="B4390" s="2" t="s">
        <v>47</v>
      </c>
      <c r="C4390">
        <v>33.200000000000003</v>
      </c>
    </row>
    <row r="4391" spans="1:3" x14ac:dyDescent="0.25">
      <c r="A4391" s="1">
        <v>12</v>
      </c>
      <c r="B4391" s="2" t="s">
        <v>48</v>
      </c>
      <c r="C4391">
        <v>32.799999999999997</v>
      </c>
    </row>
    <row r="4392" spans="1:3" x14ac:dyDescent="0.25">
      <c r="A4392" s="1">
        <v>12</v>
      </c>
      <c r="B4392" s="2" t="s">
        <v>49</v>
      </c>
      <c r="C4392">
        <v>31.6</v>
      </c>
    </row>
    <row r="4393" spans="1:3" x14ac:dyDescent="0.25">
      <c r="A4393" s="1">
        <v>12</v>
      </c>
      <c r="B4393" s="2" t="s">
        <v>364</v>
      </c>
      <c r="C4393">
        <v>30.1</v>
      </c>
    </row>
    <row r="4394" spans="1:3" x14ac:dyDescent="0.25">
      <c r="A4394" s="1">
        <v>12</v>
      </c>
      <c r="B4394" s="2" t="s">
        <v>50</v>
      </c>
      <c r="C4394">
        <v>28.8</v>
      </c>
    </row>
    <row r="4395" spans="1:3" x14ac:dyDescent="0.25">
      <c r="A4395" s="1">
        <v>12</v>
      </c>
      <c r="B4395" s="2" t="s">
        <v>51</v>
      </c>
      <c r="C4395">
        <v>27.4</v>
      </c>
    </row>
    <row r="4396" spans="1:3" x14ac:dyDescent="0.25">
      <c r="A4396" s="1">
        <v>12</v>
      </c>
      <c r="B4396" s="2" t="s">
        <v>52</v>
      </c>
      <c r="C4396">
        <v>26.5</v>
      </c>
    </row>
    <row r="4397" spans="1:3" x14ac:dyDescent="0.25">
      <c r="A4397" s="1">
        <v>12</v>
      </c>
      <c r="B4397" s="2" t="s">
        <v>53</v>
      </c>
      <c r="C4397">
        <v>25.8</v>
      </c>
    </row>
    <row r="4398" spans="1:3" x14ac:dyDescent="0.25">
      <c r="A4398" s="1">
        <v>12</v>
      </c>
      <c r="B4398" s="2" t="s">
        <v>55</v>
      </c>
      <c r="C4398">
        <v>26.2</v>
      </c>
    </row>
    <row r="4399" spans="1:3" x14ac:dyDescent="0.25">
      <c r="A4399" s="1">
        <v>12</v>
      </c>
      <c r="B4399" s="2" t="s">
        <v>56</v>
      </c>
      <c r="C4399">
        <v>23.9</v>
      </c>
    </row>
    <row r="4400" spans="1:3" x14ac:dyDescent="0.25">
      <c r="A4400" s="1">
        <v>12</v>
      </c>
      <c r="B4400" s="2" t="s">
        <v>57</v>
      </c>
      <c r="C4400">
        <v>25.5</v>
      </c>
    </row>
    <row r="4401" spans="1:3" x14ac:dyDescent="0.25">
      <c r="A4401" s="1">
        <v>12</v>
      </c>
      <c r="B4401" s="2" t="s">
        <v>58</v>
      </c>
      <c r="C4401">
        <v>25.1</v>
      </c>
    </row>
    <row r="4402" spans="1:3" x14ac:dyDescent="0.25">
      <c r="A4402" s="1">
        <v>12</v>
      </c>
      <c r="B4402" s="2" t="s">
        <v>59</v>
      </c>
      <c r="C4402">
        <v>25.2</v>
      </c>
    </row>
    <row r="4403" spans="1:3" x14ac:dyDescent="0.25">
      <c r="A4403" s="1">
        <v>12</v>
      </c>
      <c r="B4403" s="2" t="s">
        <v>60</v>
      </c>
      <c r="C4403">
        <v>25.7</v>
      </c>
    </row>
    <row r="4404" spans="1:3" x14ac:dyDescent="0.25">
      <c r="A4404" s="1">
        <v>12</v>
      </c>
      <c r="B4404" s="2" t="s">
        <v>62</v>
      </c>
      <c r="C4404">
        <v>26.3</v>
      </c>
    </row>
    <row r="4405" spans="1:3" x14ac:dyDescent="0.25">
      <c r="A4405" s="1">
        <v>12</v>
      </c>
      <c r="B4405" s="2" t="s">
        <v>63</v>
      </c>
      <c r="C4405">
        <v>26.8</v>
      </c>
    </row>
    <row r="4406" spans="1:3" x14ac:dyDescent="0.25">
      <c r="A4406" s="1">
        <v>12</v>
      </c>
      <c r="B4406" s="2" t="s">
        <v>64</v>
      </c>
      <c r="C4406">
        <v>27.4</v>
      </c>
    </row>
    <row r="4407" spans="1:3" x14ac:dyDescent="0.25">
      <c r="A4407" s="1">
        <v>12</v>
      </c>
      <c r="B4407" s="2" t="s">
        <v>65</v>
      </c>
      <c r="C4407">
        <v>29.4</v>
      </c>
    </row>
    <row r="4408" spans="1:3" x14ac:dyDescent="0.25">
      <c r="A4408" s="1">
        <v>12</v>
      </c>
      <c r="B4408" s="2" t="s">
        <v>66</v>
      </c>
      <c r="C4408">
        <v>29.8</v>
      </c>
    </row>
    <row r="4409" spans="1:3" x14ac:dyDescent="0.25">
      <c r="A4409" s="1">
        <v>12</v>
      </c>
      <c r="B4409" s="2" t="s">
        <v>67</v>
      </c>
      <c r="C4409">
        <v>32.700000000000003</v>
      </c>
    </row>
    <row r="4410" spans="1:3" x14ac:dyDescent="0.25">
      <c r="A4410" s="1">
        <v>12</v>
      </c>
      <c r="B4410" s="2" t="s">
        <v>68</v>
      </c>
      <c r="C4410">
        <v>34.700000000000003</v>
      </c>
    </row>
    <row r="4411" spans="1:3" x14ac:dyDescent="0.25">
      <c r="A4411" s="1">
        <v>12</v>
      </c>
      <c r="B4411" s="2" t="s">
        <v>69</v>
      </c>
      <c r="C4411">
        <v>34.5</v>
      </c>
    </row>
    <row r="4412" spans="1:3" x14ac:dyDescent="0.25">
      <c r="A4412" s="1">
        <v>12</v>
      </c>
      <c r="B4412" s="2" t="s">
        <v>70</v>
      </c>
      <c r="C4412">
        <v>34.6</v>
      </c>
    </row>
    <row r="4413" spans="1:3" x14ac:dyDescent="0.25">
      <c r="A4413" s="1">
        <v>12</v>
      </c>
      <c r="B4413" s="2" t="s">
        <v>71</v>
      </c>
      <c r="C4413">
        <v>32.9</v>
      </c>
    </row>
    <row r="4414" spans="1:3" x14ac:dyDescent="0.25">
      <c r="A4414" s="1">
        <v>12</v>
      </c>
      <c r="B4414" s="2" t="s">
        <v>72</v>
      </c>
      <c r="C4414">
        <v>31.3</v>
      </c>
    </row>
    <row r="4415" spans="1:3" x14ac:dyDescent="0.25">
      <c r="A4415" s="1">
        <v>12</v>
      </c>
      <c r="B4415" s="2" t="s">
        <v>73</v>
      </c>
      <c r="C4415">
        <v>30.5</v>
      </c>
    </row>
    <row r="4416" spans="1:3" x14ac:dyDescent="0.25">
      <c r="A4416" s="1">
        <v>12</v>
      </c>
      <c r="B4416" s="2" t="s">
        <v>74</v>
      </c>
      <c r="C4416">
        <v>29.3</v>
      </c>
    </row>
    <row r="4417" spans="1:3" x14ac:dyDescent="0.25">
      <c r="A4417" s="1">
        <v>12</v>
      </c>
      <c r="B4417" s="2" t="s">
        <v>75</v>
      </c>
      <c r="C4417">
        <v>28.2</v>
      </c>
    </row>
    <row r="4418" spans="1:3" x14ac:dyDescent="0.25">
      <c r="A4418" s="1">
        <v>12</v>
      </c>
      <c r="B4418" s="2" t="s">
        <v>76</v>
      </c>
      <c r="C4418">
        <v>27.3</v>
      </c>
    </row>
    <row r="4419" spans="1:3" x14ac:dyDescent="0.25">
      <c r="A4419" s="1">
        <v>12</v>
      </c>
      <c r="B4419" s="2" t="s">
        <v>77</v>
      </c>
      <c r="C4419">
        <v>26.5</v>
      </c>
    </row>
    <row r="4420" spans="1:3" x14ac:dyDescent="0.25">
      <c r="A4420" s="1">
        <v>12</v>
      </c>
      <c r="B4420" s="2" t="s">
        <v>78</v>
      </c>
      <c r="C4420">
        <v>25.8</v>
      </c>
    </row>
    <row r="4421" spans="1:3" x14ac:dyDescent="0.25">
      <c r="A4421" s="1">
        <v>12</v>
      </c>
      <c r="B4421" s="2" t="s">
        <v>79</v>
      </c>
      <c r="C4421">
        <v>24.1</v>
      </c>
    </row>
    <row r="4422" spans="1:3" x14ac:dyDescent="0.25">
      <c r="A4422" s="1">
        <v>12</v>
      </c>
      <c r="B4422" s="2" t="s">
        <v>80</v>
      </c>
      <c r="C4422">
        <v>19.7</v>
      </c>
    </row>
    <row r="4423" spans="1:3" x14ac:dyDescent="0.25">
      <c r="A4423" s="1">
        <v>12</v>
      </c>
      <c r="B4423" s="2" t="s">
        <v>81</v>
      </c>
      <c r="C4423">
        <v>19.3</v>
      </c>
    </row>
    <row r="4424" spans="1:3" x14ac:dyDescent="0.25">
      <c r="A4424" s="1">
        <v>12</v>
      </c>
      <c r="B4424" s="2" t="s">
        <v>82</v>
      </c>
      <c r="C4424">
        <v>18.100000000000001</v>
      </c>
    </row>
    <row r="4425" spans="1:3" x14ac:dyDescent="0.25">
      <c r="A4425" s="1">
        <v>12</v>
      </c>
      <c r="B4425" s="2" t="s">
        <v>83</v>
      </c>
      <c r="C4425">
        <v>17.399999999999999</v>
      </c>
    </row>
    <row r="4426" spans="1:3" x14ac:dyDescent="0.25">
      <c r="A4426" s="1">
        <v>12</v>
      </c>
      <c r="B4426" s="2" t="s">
        <v>84</v>
      </c>
      <c r="C4426">
        <v>17.399999999999999</v>
      </c>
    </row>
    <row r="4427" spans="1:3" x14ac:dyDescent="0.25">
      <c r="A4427" s="1">
        <v>12</v>
      </c>
      <c r="B4427" s="2" t="s">
        <v>85</v>
      </c>
      <c r="C4427">
        <v>21.4</v>
      </c>
    </row>
    <row r="4428" spans="1:3" x14ac:dyDescent="0.25">
      <c r="A4428" s="1">
        <v>12</v>
      </c>
      <c r="B4428" s="2" t="s">
        <v>86</v>
      </c>
      <c r="C4428">
        <v>23.7</v>
      </c>
    </row>
    <row r="4429" spans="1:3" x14ac:dyDescent="0.25">
      <c r="A4429" s="1">
        <v>12</v>
      </c>
      <c r="B4429" s="2" t="s">
        <v>87</v>
      </c>
      <c r="C4429">
        <v>26.6</v>
      </c>
    </row>
    <row r="4430" spans="1:3" x14ac:dyDescent="0.25">
      <c r="A4430" s="1">
        <v>12</v>
      </c>
      <c r="B4430" s="2" t="s">
        <v>88</v>
      </c>
      <c r="C4430">
        <v>29.1</v>
      </c>
    </row>
    <row r="4431" spans="1:3" x14ac:dyDescent="0.25">
      <c r="A4431" s="1">
        <v>12</v>
      </c>
      <c r="B4431" s="2" t="s">
        <v>89</v>
      </c>
      <c r="C4431">
        <v>31</v>
      </c>
    </row>
    <row r="4432" spans="1:3" x14ac:dyDescent="0.25">
      <c r="A4432" s="1">
        <v>12</v>
      </c>
      <c r="B4432" s="2" t="s">
        <v>90</v>
      </c>
      <c r="C4432">
        <v>34.4</v>
      </c>
    </row>
    <row r="4433" spans="1:3" x14ac:dyDescent="0.25">
      <c r="A4433" s="1">
        <v>12</v>
      </c>
      <c r="B4433" s="2" t="s">
        <v>91</v>
      </c>
      <c r="C4433">
        <v>35</v>
      </c>
    </row>
    <row r="4434" spans="1:3" x14ac:dyDescent="0.25">
      <c r="A4434" s="1">
        <v>12</v>
      </c>
      <c r="B4434" s="2" t="s">
        <v>92</v>
      </c>
      <c r="C4434">
        <v>37.299999999999997</v>
      </c>
    </row>
    <row r="4435" spans="1:3" x14ac:dyDescent="0.25">
      <c r="A4435" s="1">
        <v>12</v>
      </c>
      <c r="B4435" s="2" t="s">
        <v>93</v>
      </c>
      <c r="C4435">
        <v>36.799999999999997</v>
      </c>
    </row>
    <row r="4436" spans="1:3" x14ac:dyDescent="0.25">
      <c r="A4436" s="1">
        <v>12</v>
      </c>
      <c r="B4436" s="2" t="s">
        <v>94</v>
      </c>
      <c r="C4436">
        <v>36.4</v>
      </c>
    </row>
    <row r="4437" spans="1:3" x14ac:dyDescent="0.25">
      <c r="A4437" s="1">
        <v>12</v>
      </c>
      <c r="B4437" s="2" t="s">
        <v>95</v>
      </c>
      <c r="C4437">
        <v>34.5</v>
      </c>
    </row>
    <row r="4438" spans="1:3" x14ac:dyDescent="0.25">
      <c r="A4438" s="1">
        <v>12</v>
      </c>
      <c r="B4438" s="2" t="s">
        <v>96</v>
      </c>
      <c r="C4438">
        <v>32.299999999999997</v>
      </c>
    </row>
    <row r="4439" spans="1:3" x14ac:dyDescent="0.25">
      <c r="A4439" s="1">
        <v>12</v>
      </c>
      <c r="B4439" s="2" t="s">
        <v>97</v>
      </c>
      <c r="C4439">
        <v>31.7</v>
      </c>
    </row>
    <row r="4440" spans="1:3" x14ac:dyDescent="0.25">
      <c r="A4440" s="1">
        <v>12</v>
      </c>
      <c r="B4440" s="2" t="s">
        <v>98</v>
      </c>
      <c r="C4440">
        <v>29.6</v>
      </c>
    </row>
    <row r="4441" spans="1:3" x14ac:dyDescent="0.25">
      <c r="A4441" s="1">
        <v>12</v>
      </c>
      <c r="B4441" s="2" t="s">
        <v>99</v>
      </c>
      <c r="C4441">
        <v>29.1</v>
      </c>
    </row>
    <row r="4442" spans="1:3" x14ac:dyDescent="0.25">
      <c r="A4442" s="1">
        <v>12</v>
      </c>
      <c r="B4442" s="2" t="s">
        <v>100</v>
      </c>
      <c r="C4442">
        <v>27.5</v>
      </c>
    </row>
    <row r="4443" spans="1:3" x14ac:dyDescent="0.25">
      <c r="A4443" s="1">
        <v>12</v>
      </c>
      <c r="B4443" s="2" t="s">
        <v>101</v>
      </c>
      <c r="C4443">
        <v>27.5</v>
      </c>
    </row>
    <row r="4444" spans="1:3" x14ac:dyDescent="0.25">
      <c r="A4444" s="1">
        <v>12</v>
      </c>
      <c r="B4444" s="2" t="s">
        <v>102</v>
      </c>
      <c r="C4444">
        <v>27.5</v>
      </c>
    </row>
    <row r="4445" spans="1:3" x14ac:dyDescent="0.25">
      <c r="A4445" s="1">
        <v>12</v>
      </c>
      <c r="B4445" s="2" t="s">
        <v>103</v>
      </c>
      <c r="C4445">
        <v>25.1</v>
      </c>
    </row>
    <row r="4446" spans="1:3" x14ac:dyDescent="0.25">
      <c r="A4446" s="1">
        <v>12</v>
      </c>
      <c r="B4446" s="2" t="s">
        <v>104</v>
      </c>
      <c r="C4446">
        <v>21</v>
      </c>
    </row>
    <row r="4447" spans="1:3" x14ac:dyDescent="0.25">
      <c r="A4447" s="1">
        <v>12</v>
      </c>
      <c r="B4447" s="2" t="s">
        <v>105</v>
      </c>
      <c r="C4447">
        <v>20.100000000000001</v>
      </c>
    </row>
    <row r="4448" spans="1:3" x14ac:dyDescent="0.25">
      <c r="A4448" s="1">
        <v>12</v>
      </c>
      <c r="B4448" s="2" t="s">
        <v>106</v>
      </c>
      <c r="C4448">
        <v>19.399999999999999</v>
      </c>
    </row>
    <row r="4449" spans="1:3" x14ac:dyDescent="0.25">
      <c r="A4449" s="1">
        <v>12</v>
      </c>
      <c r="B4449" s="2" t="s">
        <v>107</v>
      </c>
      <c r="C4449">
        <v>18.399999999999999</v>
      </c>
    </row>
    <row r="4450" spans="1:3" x14ac:dyDescent="0.25">
      <c r="A4450" s="1">
        <v>12</v>
      </c>
      <c r="B4450" s="2" t="s">
        <v>108</v>
      </c>
      <c r="C4450">
        <v>18.7</v>
      </c>
    </row>
    <row r="4451" spans="1:3" x14ac:dyDescent="0.25">
      <c r="A4451" s="1">
        <v>12</v>
      </c>
      <c r="B4451" s="2" t="s">
        <v>109</v>
      </c>
      <c r="C4451">
        <v>22.5</v>
      </c>
    </row>
    <row r="4452" spans="1:3" x14ac:dyDescent="0.25">
      <c r="A4452" s="1">
        <v>12</v>
      </c>
      <c r="B4452" s="2" t="s">
        <v>110</v>
      </c>
      <c r="C4452">
        <v>25.5</v>
      </c>
    </row>
    <row r="4453" spans="1:3" x14ac:dyDescent="0.25">
      <c r="A4453" s="1">
        <v>12</v>
      </c>
      <c r="B4453" s="2" t="s">
        <v>111</v>
      </c>
      <c r="C4453">
        <v>29.4</v>
      </c>
    </row>
    <row r="4454" spans="1:3" x14ac:dyDescent="0.25">
      <c r="A4454" s="1">
        <v>12</v>
      </c>
      <c r="B4454" s="2" t="s">
        <v>112</v>
      </c>
      <c r="C4454">
        <v>30.3</v>
      </c>
    </row>
    <row r="4455" spans="1:3" x14ac:dyDescent="0.25">
      <c r="A4455" s="1">
        <v>12</v>
      </c>
      <c r="B4455" s="2" t="s">
        <v>113</v>
      </c>
      <c r="C4455">
        <v>32.200000000000003</v>
      </c>
    </row>
    <row r="4456" spans="1:3" x14ac:dyDescent="0.25">
      <c r="A4456" s="1">
        <v>12</v>
      </c>
      <c r="B4456" s="2" t="s">
        <v>114</v>
      </c>
      <c r="C4456">
        <v>33.4</v>
      </c>
    </row>
    <row r="4457" spans="1:3" x14ac:dyDescent="0.25">
      <c r="A4457" s="1">
        <v>12</v>
      </c>
      <c r="B4457" s="2" t="s">
        <v>115</v>
      </c>
      <c r="C4457">
        <v>34.5</v>
      </c>
    </row>
    <row r="4458" spans="1:3" x14ac:dyDescent="0.25">
      <c r="A4458" s="1">
        <v>12</v>
      </c>
      <c r="B4458" s="2" t="s">
        <v>116</v>
      </c>
      <c r="C4458">
        <v>35.4</v>
      </c>
    </row>
    <row r="4459" spans="1:3" x14ac:dyDescent="0.25">
      <c r="A4459" s="1">
        <v>12</v>
      </c>
      <c r="B4459" s="2" t="s">
        <v>117</v>
      </c>
      <c r="C4459">
        <v>36.6</v>
      </c>
    </row>
    <row r="4460" spans="1:3" x14ac:dyDescent="0.25">
      <c r="A4460" s="1">
        <v>12</v>
      </c>
      <c r="B4460" s="2" t="s">
        <v>118</v>
      </c>
      <c r="C4460">
        <v>35.9</v>
      </c>
    </row>
    <row r="4461" spans="1:3" x14ac:dyDescent="0.25">
      <c r="A4461" s="1">
        <v>12</v>
      </c>
      <c r="B4461" s="2" t="s">
        <v>119</v>
      </c>
      <c r="C4461">
        <v>35.4</v>
      </c>
    </row>
    <row r="4462" spans="1:3" x14ac:dyDescent="0.25">
      <c r="A4462" s="1">
        <v>12</v>
      </c>
      <c r="B4462" s="2" t="s">
        <v>120</v>
      </c>
      <c r="C4462">
        <v>34.200000000000003</v>
      </c>
    </row>
    <row r="4463" spans="1:3" x14ac:dyDescent="0.25">
      <c r="A4463" s="1">
        <v>12</v>
      </c>
      <c r="B4463" s="2" t="s">
        <v>121</v>
      </c>
      <c r="C4463">
        <v>31.5</v>
      </c>
    </row>
    <row r="4464" spans="1:3" x14ac:dyDescent="0.25">
      <c r="A4464" s="1">
        <v>12</v>
      </c>
      <c r="B4464" s="2" t="s">
        <v>122</v>
      </c>
      <c r="C4464">
        <v>31.2</v>
      </c>
    </row>
    <row r="4465" spans="1:3" x14ac:dyDescent="0.25">
      <c r="A4465" s="1">
        <v>12</v>
      </c>
      <c r="B4465" s="2" t="s">
        <v>123</v>
      </c>
      <c r="C4465">
        <v>31.2</v>
      </c>
    </row>
    <row r="4466" spans="1:3" x14ac:dyDescent="0.25">
      <c r="A4466" s="1">
        <v>12</v>
      </c>
      <c r="B4466" s="2" t="s">
        <v>124</v>
      </c>
      <c r="C4466">
        <v>29.9</v>
      </c>
    </row>
    <row r="4467" spans="1:3" x14ac:dyDescent="0.25">
      <c r="A4467" s="1">
        <v>12</v>
      </c>
      <c r="B4467" s="2" t="s">
        <v>125</v>
      </c>
      <c r="C4467">
        <v>28.8</v>
      </c>
    </row>
    <row r="4468" spans="1:3" x14ac:dyDescent="0.25">
      <c r="A4468" s="1">
        <v>12</v>
      </c>
      <c r="B4468" s="2" t="s">
        <v>126</v>
      </c>
      <c r="C4468">
        <v>28.8</v>
      </c>
    </row>
    <row r="4469" spans="1:3" x14ac:dyDescent="0.25">
      <c r="A4469" s="1">
        <v>12</v>
      </c>
      <c r="B4469" s="2" t="s">
        <v>127</v>
      </c>
      <c r="C4469">
        <v>27.2</v>
      </c>
    </row>
    <row r="4470" spans="1:3" x14ac:dyDescent="0.25">
      <c r="A4470" s="1">
        <v>12</v>
      </c>
      <c r="B4470" s="2" t="s">
        <v>128</v>
      </c>
      <c r="C4470">
        <v>26</v>
      </c>
    </row>
    <row r="4471" spans="1:3" x14ac:dyDescent="0.25">
      <c r="A4471" s="1">
        <v>12</v>
      </c>
      <c r="B4471" s="2" t="s">
        <v>129</v>
      </c>
      <c r="C4471">
        <v>24.5</v>
      </c>
    </row>
    <row r="4472" spans="1:3" x14ac:dyDescent="0.25">
      <c r="A4472" s="1">
        <v>12</v>
      </c>
      <c r="B4472" s="2" t="s">
        <v>130</v>
      </c>
      <c r="C4472">
        <v>25.4</v>
      </c>
    </row>
    <row r="4473" spans="1:3" x14ac:dyDescent="0.25">
      <c r="A4473" s="1">
        <v>12</v>
      </c>
      <c r="B4473" s="2" t="s">
        <v>131</v>
      </c>
      <c r="C4473">
        <v>21.6</v>
      </c>
    </row>
    <row r="4474" spans="1:3" x14ac:dyDescent="0.25">
      <c r="A4474" s="1">
        <v>12</v>
      </c>
      <c r="B4474" s="2" t="s">
        <v>132</v>
      </c>
      <c r="C4474">
        <v>21.8</v>
      </c>
    </row>
    <row r="4475" spans="1:3" x14ac:dyDescent="0.25">
      <c r="A4475" s="1">
        <v>12</v>
      </c>
      <c r="B4475" s="2" t="s">
        <v>133</v>
      </c>
      <c r="C4475">
        <v>23</v>
      </c>
    </row>
    <row r="4476" spans="1:3" x14ac:dyDescent="0.25">
      <c r="A4476" s="1">
        <v>12</v>
      </c>
      <c r="B4476" s="2" t="s">
        <v>134</v>
      </c>
      <c r="C4476">
        <v>24.4</v>
      </c>
    </row>
    <row r="4477" spans="1:3" x14ac:dyDescent="0.25">
      <c r="A4477" s="1">
        <v>12</v>
      </c>
      <c r="B4477" s="2" t="s">
        <v>135</v>
      </c>
      <c r="C4477">
        <v>29.8</v>
      </c>
    </row>
    <row r="4478" spans="1:3" x14ac:dyDescent="0.25">
      <c r="A4478" s="1">
        <v>12</v>
      </c>
      <c r="B4478" s="2" t="s">
        <v>136</v>
      </c>
      <c r="C4478">
        <v>30.1</v>
      </c>
    </row>
    <row r="4479" spans="1:3" x14ac:dyDescent="0.25">
      <c r="A4479" s="1">
        <v>12</v>
      </c>
      <c r="B4479" s="2" t="s">
        <v>137</v>
      </c>
      <c r="C4479">
        <v>32</v>
      </c>
    </row>
    <row r="4480" spans="1:3" x14ac:dyDescent="0.25">
      <c r="A4480" s="1">
        <v>12</v>
      </c>
      <c r="B4480" s="2" t="s">
        <v>138</v>
      </c>
      <c r="C4480">
        <v>34.200000000000003</v>
      </c>
    </row>
    <row r="4481" spans="1:3" x14ac:dyDescent="0.25">
      <c r="A4481" s="1">
        <v>12</v>
      </c>
      <c r="B4481" s="2" t="s">
        <v>139</v>
      </c>
      <c r="C4481">
        <v>36.4</v>
      </c>
    </row>
    <row r="4482" spans="1:3" x14ac:dyDescent="0.25">
      <c r="A4482" s="1">
        <v>12</v>
      </c>
      <c r="B4482" s="2" t="s">
        <v>140</v>
      </c>
      <c r="C4482">
        <v>36.9</v>
      </c>
    </row>
    <row r="4483" spans="1:3" x14ac:dyDescent="0.25">
      <c r="A4483" s="1">
        <v>12</v>
      </c>
      <c r="B4483" s="2" t="s">
        <v>141</v>
      </c>
      <c r="C4483">
        <v>35.5</v>
      </c>
    </row>
    <row r="4484" spans="1:3" x14ac:dyDescent="0.25">
      <c r="A4484" s="1">
        <v>12</v>
      </c>
      <c r="B4484" s="2" t="s">
        <v>142</v>
      </c>
      <c r="C4484">
        <v>36.6</v>
      </c>
    </row>
    <row r="4485" spans="1:3" x14ac:dyDescent="0.25">
      <c r="A4485" s="1">
        <v>12</v>
      </c>
      <c r="B4485" s="2" t="s">
        <v>143</v>
      </c>
      <c r="C4485">
        <v>35.4</v>
      </c>
    </row>
    <row r="4486" spans="1:3" x14ac:dyDescent="0.25">
      <c r="A4486" s="1">
        <v>12</v>
      </c>
      <c r="B4486" s="2" t="s">
        <v>144</v>
      </c>
      <c r="C4486">
        <v>29.9</v>
      </c>
    </row>
    <row r="4487" spans="1:3" x14ac:dyDescent="0.25">
      <c r="A4487" s="1">
        <v>12</v>
      </c>
      <c r="B4487" s="2" t="s">
        <v>145</v>
      </c>
      <c r="C4487">
        <v>25</v>
      </c>
    </row>
    <row r="4488" spans="1:3" x14ac:dyDescent="0.25">
      <c r="A4488" s="1">
        <v>12</v>
      </c>
      <c r="B4488" s="2" t="s">
        <v>146</v>
      </c>
      <c r="C4488">
        <v>25.8</v>
      </c>
    </row>
    <row r="4489" spans="1:3" x14ac:dyDescent="0.25">
      <c r="A4489" s="1">
        <v>12</v>
      </c>
      <c r="B4489" s="2" t="s">
        <v>147</v>
      </c>
      <c r="C4489">
        <v>24</v>
      </c>
    </row>
    <row r="4490" spans="1:3" x14ac:dyDescent="0.25">
      <c r="A4490" s="1">
        <v>12</v>
      </c>
      <c r="B4490" s="2" t="s">
        <v>148</v>
      </c>
      <c r="C4490">
        <v>22.3</v>
      </c>
    </row>
    <row r="4491" spans="1:3" x14ac:dyDescent="0.25">
      <c r="A4491" s="1">
        <v>12</v>
      </c>
      <c r="B4491" s="2" t="s">
        <v>149</v>
      </c>
      <c r="C4491">
        <v>22.4</v>
      </c>
    </row>
    <row r="4492" spans="1:3" x14ac:dyDescent="0.25">
      <c r="A4492" s="1">
        <v>12</v>
      </c>
      <c r="B4492" s="2" t="s">
        <v>150</v>
      </c>
      <c r="C4492">
        <v>21.7</v>
      </c>
    </row>
    <row r="4493" spans="1:3" x14ac:dyDescent="0.25">
      <c r="A4493" s="1">
        <v>12</v>
      </c>
      <c r="B4493" s="2" t="s">
        <v>151</v>
      </c>
      <c r="C4493">
        <v>21.4</v>
      </c>
    </row>
    <row r="4494" spans="1:3" x14ac:dyDescent="0.25">
      <c r="A4494" s="1">
        <v>12</v>
      </c>
      <c r="B4494" s="2" t="s">
        <v>152</v>
      </c>
      <c r="C4494">
        <v>21.1</v>
      </c>
    </row>
    <row r="4495" spans="1:3" x14ac:dyDescent="0.25">
      <c r="A4495" s="1">
        <v>12</v>
      </c>
      <c r="B4495" s="2" t="s">
        <v>153</v>
      </c>
      <c r="C4495">
        <v>20.399999999999999</v>
      </c>
    </row>
    <row r="4496" spans="1:3" x14ac:dyDescent="0.25">
      <c r="A4496" s="1">
        <v>12</v>
      </c>
      <c r="B4496" s="2" t="s">
        <v>154</v>
      </c>
      <c r="C4496">
        <v>20</v>
      </c>
    </row>
    <row r="4497" spans="1:3" x14ac:dyDescent="0.25">
      <c r="A4497" s="1">
        <v>12</v>
      </c>
      <c r="B4497" s="2" t="s">
        <v>155</v>
      </c>
      <c r="C4497">
        <v>20</v>
      </c>
    </row>
    <row r="4498" spans="1:3" x14ac:dyDescent="0.25">
      <c r="A4498" s="1">
        <v>12</v>
      </c>
      <c r="B4498" s="2" t="s">
        <v>156</v>
      </c>
      <c r="C4498">
        <v>20.2</v>
      </c>
    </row>
    <row r="4499" spans="1:3" x14ac:dyDescent="0.25">
      <c r="A4499" s="1">
        <v>12</v>
      </c>
      <c r="B4499" s="2" t="s">
        <v>157</v>
      </c>
      <c r="C4499">
        <v>20.3</v>
      </c>
    </row>
    <row r="4500" spans="1:3" x14ac:dyDescent="0.25">
      <c r="A4500" s="1">
        <v>12</v>
      </c>
      <c r="B4500" s="2" t="s">
        <v>158</v>
      </c>
      <c r="C4500">
        <v>20.7</v>
      </c>
    </row>
    <row r="4501" spans="1:3" x14ac:dyDescent="0.25">
      <c r="A4501" s="1">
        <v>12</v>
      </c>
      <c r="B4501" s="2" t="s">
        <v>159</v>
      </c>
      <c r="C4501">
        <v>21.5</v>
      </c>
    </row>
    <row r="4502" spans="1:3" x14ac:dyDescent="0.25">
      <c r="A4502" s="1">
        <v>12</v>
      </c>
      <c r="B4502" s="2" t="s">
        <v>160</v>
      </c>
      <c r="C4502">
        <v>22.6</v>
      </c>
    </row>
    <row r="4503" spans="1:3" x14ac:dyDescent="0.25">
      <c r="A4503" s="1">
        <v>12</v>
      </c>
      <c r="B4503" s="2" t="s">
        <v>161</v>
      </c>
      <c r="C4503">
        <v>24.3</v>
      </c>
    </row>
    <row r="4504" spans="1:3" x14ac:dyDescent="0.25">
      <c r="A4504" s="1">
        <v>12</v>
      </c>
      <c r="B4504" s="2" t="s">
        <v>162</v>
      </c>
      <c r="C4504">
        <v>25.1</v>
      </c>
    </row>
    <row r="4505" spans="1:3" x14ac:dyDescent="0.25">
      <c r="A4505" s="1">
        <v>12</v>
      </c>
      <c r="B4505" s="2" t="s">
        <v>163</v>
      </c>
      <c r="C4505">
        <v>29.2</v>
      </c>
    </row>
    <row r="4506" spans="1:3" x14ac:dyDescent="0.25">
      <c r="A4506" s="1">
        <v>12</v>
      </c>
      <c r="B4506" s="2" t="s">
        <v>164</v>
      </c>
      <c r="C4506">
        <v>30.2</v>
      </c>
    </row>
    <row r="4507" spans="1:3" x14ac:dyDescent="0.25">
      <c r="A4507" s="1">
        <v>12</v>
      </c>
      <c r="B4507" s="2" t="s">
        <v>165</v>
      </c>
      <c r="C4507">
        <v>30.8</v>
      </c>
    </row>
    <row r="4508" spans="1:3" x14ac:dyDescent="0.25">
      <c r="A4508" s="1">
        <v>12</v>
      </c>
      <c r="B4508" s="2" t="s">
        <v>166</v>
      </c>
      <c r="C4508">
        <v>30.6</v>
      </c>
    </row>
    <row r="4509" spans="1:3" x14ac:dyDescent="0.25">
      <c r="A4509" s="1">
        <v>12</v>
      </c>
      <c r="B4509" s="2" t="s">
        <v>167</v>
      </c>
      <c r="C4509">
        <v>30</v>
      </c>
    </row>
    <row r="4510" spans="1:3" x14ac:dyDescent="0.25">
      <c r="A4510" s="1">
        <v>12</v>
      </c>
      <c r="B4510" s="2" t="s">
        <v>168</v>
      </c>
      <c r="C4510">
        <v>28.6</v>
      </c>
    </row>
    <row r="4511" spans="1:3" x14ac:dyDescent="0.25">
      <c r="A4511" s="1">
        <v>12</v>
      </c>
      <c r="B4511" s="2" t="s">
        <v>169</v>
      </c>
      <c r="C4511">
        <v>27.5</v>
      </c>
    </row>
    <row r="4512" spans="1:3" x14ac:dyDescent="0.25">
      <c r="A4512" s="1">
        <v>12</v>
      </c>
      <c r="B4512" s="2" t="s">
        <v>170</v>
      </c>
      <c r="C4512">
        <v>25.4</v>
      </c>
    </row>
    <row r="4513" spans="1:3" x14ac:dyDescent="0.25">
      <c r="A4513" s="1">
        <v>12</v>
      </c>
      <c r="B4513" s="2" t="s">
        <v>171</v>
      </c>
      <c r="C4513">
        <v>24.3</v>
      </c>
    </row>
    <row r="4514" spans="1:3" x14ac:dyDescent="0.25">
      <c r="A4514" s="1">
        <v>12</v>
      </c>
      <c r="B4514" s="2" t="s">
        <v>172</v>
      </c>
      <c r="C4514">
        <v>22.9</v>
      </c>
    </row>
    <row r="4515" spans="1:3" x14ac:dyDescent="0.25">
      <c r="A4515" s="1">
        <v>12</v>
      </c>
      <c r="B4515" s="2" t="s">
        <v>173</v>
      </c>
      <c r="C4515">
        <v>22.9</v>
      </c>
    </row>
    <row r="4516" spans="1:3" x14ac:dyDescent="0.25">
      <c r="A4516" s="1">
        <v>12</v>
      </c>
      <c r="B4516" s="2" t="s">
        <v>174</v>
      </c>
      <c r="C4516">
        <v>22.4</v>
      </c>
    </row>
    <row r="4517" spans="1:3" x14ac:dyDescent="0.25">
      <c r="A4517" s="1">
        <v>12</v>
      </c>
      <c r="B4517" s="2" t="s">
        <v>175</v>
      </c>
      <c r="C4517">
        <v>22.1</v>
      </c>
    </row>
    <row r="4518" spans="1:3" x14ac:dyDescent="0.25">
      <c r="A4518" s="1">
        <v>12</v>
      </c>
      <c r="B4518" s="2" t="s">
        <v>176</v>
      </c>
      <c r="C4518">
        <v>22.1</v>
      </c>
    </row>
    <row r="4519" spans="1:3" x14ac:dyDescent="0.25">
      <c r="A4519" s="1">
        <v>12</v>
      </c>
      <c r="B4519" s="2" t="s">
        <v>177</v>
      </c>
      <c r="C4519">
        <v>22.1</v>
      </c>
    </row>
    <row r="4520" spans="1:3" x14ac:dyDescent="0.25">
      <c r="A4520" s="1">
        <v>12</v>
      </c>
      <c r="B4520" s="2" t="s">
        <v>178</v>
      </c>
      <c r="C4520">
        <v>22</v>
      </c>
    </row>
    <row r="4521" spans="1:3" x14ac:dyDescent="0.25">
      <c r="A4521" s="1">
        <v>12</v>
      </c>
      <c r="B4521" s="2" t="s">
        <v>179</v>
      </c>
      <c r="C4521">
        <v>21.6</v>
      </c>
    </row>
    <row r="4522" spans="1:3" x14ac:dyDescent="0.25">
      <c r="A4522" s="1">
        <v>12</v>
      </c>
      <c r="B4522" s="2" t="s">
        <v>180</v>
      </c>
      <c r="C4522">
        <v>21.5</v>
      </c>
    </row>
    <row r="4523" spans="1:3" x14ac:dyDescent="0.25">
      <c r="A4523" s="1">
        <v>12</v>
      </c>
      <c r="B4523" s="2" t="s">
        <v>181</v>
      </c>
      <c r="C4523">
        <v>21.4</v>
      </c>
    </row>
    <row r="4524" spans="1:3" x14ac:dyDescent="0.25">
      <c r="A4524" s="1">
        <v>12</v>
      </c>
      <c r="B4524" s="2" t="s">
        <v>182</v>
      </c>
      <c r="C4524">
        <v>22.2</v>
      </c>
    </row>
    <row r="4525" spans="1:3" x14ac:dyDescent="0.25">
      <c r="A4525" s="1">
        <v>12</v>
      </c>
      <c r="B4525" s="2" t="s">
        <v>183</v>
      </c>
      <c r="C4525">
        <v>22.6</v>
      </c>
    </row>
    <row r="4526" spans="1:3" x14ac:dyDescent="0.25">
      <c r="A4526" s="1">
        <v>12</v>
      </c>
      <c r="B4526" s="2" t="s">
        <v>184</v>
      </c>
      <c r="C4526">
        <v>23.8</v>
      </c>
    </row>
    <row r="4527" spans="1:3" x14ac:dyDescent="0.25">
      <c r="A4527" s="1">
        <v>12</v>
      </c>
      <c r="B4527" s="2" t="s">
        <v>185</v>
      </c>
      <c r="C4527">
        <v>24.7</v>
      </c>
    </row>
    <row r="4528" spans="1:3" x14ac:dyDescent="0.25">
      <c r="A4528" s="1">
        <v>12</v>
      </c>
      <c r="B4528" s="2" t="s">
        <v>186</v>
      </c>
      <c r="C4528">
        <v>25.7</v>
      </c>
    </row>
    <row r="4529" spans="1:3" x14ac:dyDescent="0.25">
      <c r="A4529" s="1">
        <v>12</v>
      </c>
      <c r="B4529" s="2" t="s">
        <v>187</v>
      </c>
      <c r="C4529">
        <v>26.8</v>
      </c>
    </row>
    <row r="4530" spans="1:3" x14ac:dyDescent="0.25">
      <c r="A4530" s="1">
        <v>12</v>
      </c>
      <c r="B4530" s="2" t="s">
        <v>188</v>
      </c>
      <c r="C4530">
        <v>30.2</v>
      </c>
    </row>
    <row r="4531" spans="1:3" x14ac:dyDescent="0.25">
      <c r="A4531" s="1">
        <v>12</v>
      </c>
      <c r="B4531" s="2" t="s">
        <v>189</v>
      </c>
      <c r="C4531">
        <v>29</v>
      </c>
    </row>
    <row r="4532" spans="1:3" x14ac:dyDescent="0.25">
      <c r="A4532" s="1">
        <v>12</v>
      </c>
      <c r="B4532" s="2" t="s">
        <v>190</v>
      </c>
      <c r="C4532">
        <v>29.9</v>
      </c>
    </row>
    <row r="4533" spans="1:3" x14ac:dyDescent="0.25">
      <c r="A4533" s="1">
        <v>12</v>
      </c>
      <c r="B4533" s="2" t="s">
        <v>191</v>
      </c>
      <c r="C4533">
        <v>29.2</v>
      </c>
    </row>
    <row r="4534" spans="1:3" x14ac:dyDescent="0.25">
      <c r="A4534" s="1">
        <v>12</v>
      </c>
      <c r="B4534" s="2" t="s">
        <v>192</v>
      </c>
      <c r="C4534">
        <v>27.3</v>
      </c>
    </row>
    <row r="4535" spans="1:3" x14ac:dyDescent="0.25">
      <c r="A4535" s="1">
        <v>12</v>
      </c>
      <c r="B4535" s="2" t="s">
        <v>193</v>
      </c>
      <c r="C4535">
        <v>26.7</v>
      </c>
    </row>
    <row r="4536" spans="1:3" x14ac:dyDescent="0.25">
      <c r="A4536" s="1">
        <v>12</v>
      </c>
      <c r="B4536" s="2" t="s">
        <v>194</v>
      </c>
      <c r="C4536">
        <v>25.6</v>
      </c>
    </row>
    <row r="4537" spans="1:3" x14ac:dyDescent="0.25">
      <c r="A4537" s="1">
        <v>12</v>
      </c>
      <c r="B4537" s="2" t="s">
        <v>195</v>
      </c>
      <c r="C4537">
        <v>24.5</v>
      </c>
    </row>
    <row r="4538" spans="1:3" x14ac:dyDescent="0.25">
      <c r="A4538" s="1">
        <v>12</v>
      </c>
      <c r="B4538" s="2" t="s">
        <v>196</v>
      </c>
      <c r="C4538">
        <v>23.2</v>
      </c>
    </row>
    <row r="4539" spans="1:3" x14ac:dyDescent="0.25">
      <c r="A4539" s="1">
        <v>12</v>
      </c>
      <c r="B4539" s="2" t="s">
        <v>197</v>
      </c>
      <c r="C4539">
        <v>22.5</v>
      </c>
    </row>
    <row r="4540" spans="1:3" x14ac:dyDescent="0.25">
      <c r="A4540" s="1">
        <v>12</v>
      </c>
      <c r="B4540" s="2" t="s">
        <v>198</v>
      </c>
      <c r="C4540">
        <v>21.1</v>
      </c>
    </row>
    <row r="4541" spans="1:3" x14ac:dyDescent="0.25">
      <c r="A4541" s="1">
        <v>12</v>
      </c>
      <c r="B4541" s="2" t="s">
        <v>199</v>
      </c>
      <c r="C4541">
        <v>21</v>
      </c>
    </row>
    <row r="4542" spans="1:3" x14ac:dyDescent="0.25">
      <c r="A4542" s="1">
        <v>12</v>
      </c>
      <c r="B4542" s="2" t="s">
        <v>200</v>
      </c>
      <c r="C4542">
        <v>21.7</v>
      </c>
    </row>
    <row r="4543" spans="1:3" x14ac:dyDescent="0.25">
      <c r="A4543" s="1">
        <v>12</v>
      </c>
      <c r="B4543" s="2" t="s">
        <v>201</v>
      </c>
      <c r="C4543">
        <v>20.3</v>
      </c>
    </row>
    <row r="4544" spans="1:3" x14ac:dyDescent="0.25">
      <c r="A4544" s="1">
        <v>12</v>
      </c>
      <c r="B4544" s="2" t="s">
        <v>202</v>
      </c>
      <c r="C4544">
        <v>20.2</v>
      </c>
    </row>
    <row r="4545" spans="1:3" x14ac:dyDescent="0.25">
      <c r="A4545" s="1">
        <v>12</v>
      </c>
      <c r="B4545" s="2" t="s">
        <v>203</v>
      </c>
      <c r="C4545">
        <v>20.5</v>
      </c>
    </row>
    <row r="4546" spans="1:3" x14ac:dyDescent="0.25">
      <c r="A4546" s="1">
        <v>12</v>
      </c>
      <c r="B4546" s="2" t="s">
        <v>204</v>
      </c>
      <c r="C4546">
        <v>20.8</v>
      </c>
    </row>
    <row r="4547" spans="1:3" x14ac:dyDescent="0.25">
      <c r="A4547" s="1">
        <v>12</v>
      </c>
      <c r="B4547" s="2" t="s">
        <v>205</v>
      </c>
      <c r="C4547">
        <v>21.7</v>
      </c>
    </row>
    <row r="4548" spans="1:3" x14ac:dyDescent="0.25">
      <c r="A4548" s="1">
        <v>12</v>
      </c>
      <c r="B4548" s="2" t="s">
        <v>206</v>
      </c>
      <c r="C4548">
        <v>22.8</v>
      </c>
    </row>
    <row r="4549" spans="1:3" x14ac:dyDescent="0.25">
      <c r="A4549" s="1">
        <v>12</v>
      </c>
      <c r="B4549" s="2" t="s">
        <v>207</v>
      </c>
      <c r="C4549">
        <v>23.7</v>
      </c>
    </row>
    <row r="4550" spans="1:3" x14ac:dyDescent="0.25">
      <c r="A4550" s="1">
        <v>12</v>
      </c>
      <c r="B4550" s="2" t="s">
        <v>208</v>
      </c>
      <c r="C4550">
        <v>25.4</v>
      </c>
    </row>
    <row r="4551" spans="1:3" x14ac:dyDescent="0.25">
      <c r="A4551" s="1">
        <v>12</v>
      </c>
      <c r="B4551" s="2" t="s">
        <v>209</v>
      </c>
      <c r="C4551">
        <v>28</v>
      </c>
    </row>
    <row r="4552" spans="1:3" x14ac:dyDescent="0.25">
      <c r="A4552" s="1">
        <v>12</v>
      </c>
      <c r="B4552" s="2" t="s">
        <v>210</v>
      </c>
      <c r="C4552">
        <v>30</v>
      </c>
    </row>
    <row r="4553" spans="1:3" x14ac:dyDescent="0.25">
      <c r="A4553" s="1">
        <v>12</v>
      </c>
      <c r="B4553" s="2" t="s">
        <v>211</v>
      </c>
      <c r="C4553">
        <v>32</v>
      </c>
    </row>
    <row r="4554" spans="1:3" x14ac:dyDescent="0.25">
      <c r="A4554" s="1">
        <v>12</v>
      </c>
      <c r="B4554" s="2" t="s">
        <v>212</v>
      </c>
      <c r="C4554">
        <v>33.9</v>
      </c>
    </row>
    <row r="4555" spans="1:3" x14ac:dyDescent="0.25">
      <c r="A4555" s="1">
        <v>12</v>
      </c>
      <c r="B4555" s="2" t="s">
        <v>213</v>
      </c>
      <c r="C4555">
        <v>33.700000000000003</v>
      </c>
    </row>
    <row r="4556" spans="1:3" x14ac:dyDescent="0.25">
      <c r="A4556" s="1">
        <v>12</v>
      </c>
      <c r="B4556" s="2" t="s">
        <v>214</v>
      </c>
      <c r="C4556">
        <v>33.200000000000003</v>
      </c>
    </row>
    <row r="4557" spans="1:3" x14ac:dyDescent="0.25">
      <c r="A4557" s="1">
        <v>12</v>
      </c>
      <c r="B4557" s="2" t="s">
        <v>215</v>
      </c>
      <c r="C4557">
        <v>32.6</v>
      </c>
    </row>
    <row r="4558" spans="1:3" x14ac:dyDescent="0.25">
      <c r="A4558" s="1">
        <v>12</v>
      </c>
      <c r="B4558" s="2" t="s">
        <v>216</v>
      </c>
      <c r="C4558">
        <v>31.4</v>
      </c>
    </row>
    <row r="4559" spans="1:3" x14ac:dyDescent="0.25">
      <c r="A4559" s="1">
        <v>12</v>
      </c>
      <c r="B4559" s="2" t="s">
        <v>217</v>
      </c>
      <c r="C4559">
        <v>29.7</v>
      </c>
    </row>
    <row r="4560" spans="1:3" x14ac:dyDescent="0.25">
      <c r="A4560" s="1">
        <v>12</v>
      </c>
      <c r="B4560" s="2" t="s">
        <v>218</v>
      </c>
      <c r="C4560">
        <v>26</v>
      </c>
    </row>
    <row r="4561" spans="1:3" x14ac:dyDescent="0.25">
      <c r="A4561" s="1">
        <v>12</v>
      </c>
      <c r="B4561" s="2" t="s">
        <v>219</v>
      </c>
      <c r="C4561">
        <v>27</v>
      </c>
    </row>
    <row r="4562" spans="1:3" x14ac:dyDescent="0.25">
      <c r="A4562" s="1">
        <v>12</v>
      </c>
      <c r="B4562" s="2" t="s">
        <v>220</v>
      </c>
      <c r="C4562">
        <v>26.4</v>
      </c>
    </row>
    <row r="4563" spans="1:3" x14ac:dyDescent="0.25">
      <c r="A4563" s="1">
        <v>12</v>
      </c>
      <c r="B4563" s="2" t="s">
        <v>221</v>
      </c>
      <c r="C4563">
        <v>26.2</v>
      </c>
    </row>
    <row r="4564" spans="1:3" x14ac:dyDescent="0.25">
      <c r="A4564" s="1">
        <v>12</v>
      </c>
      <c r="B4564" s="2" t="s">
        <v>222</v>
      </c>
      <c r="C4564">
        <v>25.6</v>
      </c>
    </row>
    <row r="4565" spans="1:3" x14ac:dyDescent="0.25">
      <c r="A4565" s="1">
        <v>12</v>
      </c>
      <c r="B4565" s="2" t="s">
        <v>223</v>
      </c>
      <c r="C4565">
        <v>23.5</v>
      </c>
    </row>
    <row r="4566" spans="1:3" x14ac:dyDescent="0.25">
      <c r="A4566" s="1">
        <v>12</v>
      </c>
      <c r="B4566" s="2" t="s">
        <v>224</v>
      </c>
      <c r="C4566">
        <v>21</v>
      </c>
    </row>
    <row r="4567" spans="1:3" x14ac:dyDescent="0.25">
      <c r="A4567" s="1">
        <v>12</v>
      </c>
      <c r="B4567" s="2" t="s">
        <v>225</v>
      </c>
      <c r="C4567">
        <v>21.2</v>
      </c>
    </row>
    <row r="4568" spans="1:3" x14ac:dyDescent="0.25">
      <c r="A4568" s="1">
        <v>12</v>
      </c>
      <c r="B4568" s="2" t="s">
        <v>226</v>
      </c>
      <c r="C4568">
        <v>20.5</v>
      </c>
    </row>
    <row r="4569" spans="1:3" x14ac:dyDescent="0.25">
      <c r="A4569" s="1">
        <v>12</v>
      </c>
      <c r="B4569" s="2" t="s">
        <v>227</v>
      </c>
      <c r="C4569">
        <v>20.3</v>
      </c>
    </row>
    <row r="4570" spans="1:3" x14ac:dyDescent="0.25">
      <c r="A4570" s="1">
        <v>12</v>
      </c>
      <c r="B4570" s="2" t="s">
        <v>228</v>
      </c>
      <c r="C4570">
        <v>20.3</v>
      </c>
    </row>
    <row r="4571" spans="1:3" x14ac:dyDescent="0.25">
      <c r="A4571" s="1">
        <v>12</v>
      </c>
      <c r="B4571" s="2" t="s">
        <v>229</v>
      </c>
      <c r="C4571">
        <v>21.9</v>
      </c>
    </row>
    <row r="4572" spans="1:3" x14ac:dyDescent="0.25">
      <c r="A4572" s="1">
        <v>12</v>
      </c>
      <c r="B4572" s="2" t="s">
        <v>230</v>
      </c>
      <c r="C4572">
        <v>23.4</v>
      </c>
    </row>
    <row r="4573" spans="1:3" x14ac:dyDescent="0.25">
      <c r="A4573" s="1">
        <v>12</v>
      </c>
      <c r="B4573" s="2" t="s">
        <v>231</v>
      </c>
      <c r="C4573">
        <v>27</v>
      </c>
    </row>
    <row r="4574" spans="1:3" x14ac:dyDescent="0.25">
      <c r="A4574" s="1">
        <v>12</v>
      </c>
      <c r="B4574" s="2" t="s">
        <v>232</v>
      </c>
      <c r="C4574">
        <v>27.2</v>
      </c>
    </row>
    <row r="4575" spans="1:3" x14ac:dyDescent="0.25">
      <c r="A4575" s="1">
        <v>12</v>
      </c>
      <c r="B4575" s="2" t="s">
        <v>233</v>
      </c>
      <c r="C4575">
        <v>28.9</v>
      </c>
    </row>
    <row r="4576" spans="1:3" x14ac:dyDescent="0.25">
      <c r="A4576" s="1">
        <v>12</v>
      </c>
      <c r="B4576" s="2" t="s">
        <v>234</v>
      </c>
      <c r="C4576">
        <v>30.4</v>
      </c>
    </row>
    <row r="4577" spans="1:3" x14ac:dyDescent="0.25">
      <c r="A4577" s="1">
        <v>12</v>
      </c>
      <c r="B4577" s="2" t="s">
        <v>235</v>
      </c>
      <c r="C4577">
        <v>30.4</v>
      </c>
    </row>
    <row r="4578" spans="1:3" x14ac:dyDescent="0.25">
      <c r="A4578" s="1">
        <v>12</v>
      </c>
      <c r="B4578" s="2" t="s">
        <v>236</v>
      </c>
      <c r="C4578">
        <v>30.7</v>
      </c>
    </row>
    <row r="4579" spans="1:3" x14ac:dyDescent="0.25">
      <c r="A4579" s="1">
        <v>12</v>
      </c>
      <c r="B4579" s="2" t="s">
        <v>237</v>
      </c>
      <c r="C4579">
        <v>28.8</v>
      </c>
    </row>
    <row r="4580" spans="1:3" x14ac:dyDescent="0.25">
      <c r="A4580" s="1">
        <v>12</v>
      </c>
      <c r="B4580" s="2" t="s">
        <v>238</v>
      </c>
      <c r="C4580">
        <v>28.6</v>
      </c>
    </row>
    <row r="4581" spans="1:3" x14ac:dyDescent="0.25">
      <c r="A4581" s="1">
        <v>12</v>
      </c>
      <c r="B4581" s="2" t="s">
        <v>239</v>
      </c>
      <c r="C4581">
        <v>28.1</v>
      </c>
    </row>
    <row r="4582" spans="1:3" x14ac:dyDescent="0.25">
      <c r="A4582" s="1">
        <v>12</v>
      </c>
      <c r="B4582" s="2" t="s">
        <v>240</v>
      </c>
      <c r="C4582">
        <v>27.6</v>
      </c>
    </row>
    <row r="4583" spans="1:3" x14ac:dyDescent="0.25">
      <c r="A4583" s="1">
        <v>12</v>
      </c>
      <c r="B4583" s="2" t="s">
        <v>241</v>
      </c>
      <c r="C4583">
        <v>27.1</v>
      </c>
    </row>
    <row r="4584" spans="1:3" x14ac:dyDescent="0.25">
      <c r="A4584" s="1">
        <v>12</v>
      </c>
      <c r="B4584" s="2" t="s">
        <v>242</v>
      </c>
      <c r="C4584">
        <v>26.7</v>
      </c>
    </row>
    <row r="4585" spans="1:3" x14ac:dyDescent="0.25">
      <c r="A4585" s="1">
        <v>12</v>
      </c>
      <c r="B4585" s="2" t="s">
        <v>243</v>
      </c>
      <c r="C4585">
        <v>26.2</v>
      </c>
    </row>
    <row r="4586" spans="1:3" x14ac:dyDescent="0.25">
      <c r="A4586" s="1">
        <v>12</v>
      </c>
      <c r="B4586" s="2" t="s">
        <v>244</v>
      </c>
      <c r="C4586">
        <v>26</v>
      </c>
    </row>
    <row r="4587" spans="1:3" x14ac:dyDescent="0.25">
      <c r="A4587" s="1">
        <v>12</v>
      </c>
      <c r="B4587" s="2" t="s">
        <v>245</v>
      </c>
      <c r="C4587">
        <v>25.5</v>
      </c>
    </row>
    <row r="4588" spans="1:3" x14ac:dyDescent="0.25">
      <c r="A4588" s="1">
        <v>12</v>
      </c>
      <c r="B4588" s="2" t="s">
        <v>246</v>
      </c>
      <c r="C4588">
        <v>25.5</v>
      </c>
    </row>
    <row r="4589" spans="1:3" x14ac:dyDescent="0.25">
      <c r="A4589" s="1">
        <v>12</v>
      </c>
      <c r="B4589" s="2" t="s">
        <v>247</v>
      </c>
      <c r="C4589">
        <v>23.5</v>
      </c>
    </row>
    <row r="4590" spans="1:3" x14ac:dyDescent="0.25">
      <c r="A4590" s="1">
        <v>12</v>
      </c>
      <c r="B4590" s="2" t="s">
        <v>248</v>
      </c>
      <c r="C4590">
        <v>24.5</v>
      </c>
    </row>
    <row r="4591" spans="1:3" x14ac:dyDescent="0.25">
      <c r="A4591" s="1">
        <v>12</v>
      </c>
      <c r="B4591" s="2" t="s">
        <v>249</v>
      </c>
      <c r="C4591">
        <v>24.6</v>
      </c>
    </row>
    <row r="4592" spans="1:3" x14ac:dyDescent="0.25">
      <c r="A4592" s="1">
        <v>12</v>
      </c>
      <c r="B4592" s="2" t="s">
        <v>250</v>
      </c>
      <c r="C4592">
        <v>23.6</v>
      </c>
    </row>
    <row r="4593" spans="1:3" x14ac:dyDescent="0.25">
      <c r="A4593" s="1">
        <v>12</v>
      </c>
      <c r="B4593" s="2" t="s">
        <v>251</v>
      </c>
      <c r="C4593">
        <v>23.8</v>
      </c>
    </row>
    <row r="4594" spans="1:3" x14ac:dyDescent="0.25">
      <c r="A4594" s="1">
        <v>12</v>
      </c>
      <c r="B4594" s="2" t="s">
        <v>252</v>
      </c>
      <c r="C4594">
        <v>23.6</v>
      </c>
    </row>
    <row r="4595" spans="1:3" x14ac:dyDescent="0.25">
      <c r="A4595" s="1">
        <v>12</v>
      </c>
      <c r="B4595" s="2" t="s">
        <v>253</v>
      </c>
      <c r="C4595">
        <v>25.8</v>
      </c>
    </row>
    <row r="4596" spans="1:3" x14ac:dyDescent="0.25">
      <c r="A4596" s="1">
        <v>12</v>
      </c>
      <c r="B4596" s="2" t="s">
        <v>254</v>
      </c>
      <c r="C4596">
        <v>26.6</v>
      </c>
    </row>
    <row r="4597" spans="1:3" x14ac:dyDescent="0.25">
      <c r="A4597" s="1">
        <v>12</v>
      </c>
      <c r="B4597" s="2" t="s">
        <v>255</v>
      </c>
      <c r="C4597">
        <v>28</v>
      </c>
    </row>
    <row r="4598" spans="1:3" x14ac:dyDescent="0.25">
      <c r="A4598" s="1">
        <v>12</v>
      </c>
      <c r="B4598" s="2" t="s">
        <v>256</v>
      </c>
      <c r="C4598">
        <v>28.1</v>
      </c>
    </row>
    <row r="4599" spans="1:3" x14ac:dyDescent="0.25">
      <c r="A4599" s="1">
        <v>12</v>
      </c>
      <c r="B4599" s="2" t="s">
        <v>257</v>
      </c>
      <c r="C4599">
        <v>29.4</v>
      </c>
    </row>
    <row r="4600" spans="1:3" x14ac:dyDescent="0.25">
      <c r="A4600" s="1">
        <v>12</v>
      </c>
      <c r="B4600" s="2" t="s">
        <v>258</v>
      </c>
      <c r="C4600">
        <v>29.6</v>
      </c>
    </row>
    <row r="4601" spans="1:3" x14ac:dyDescent="0.25">
      <c r="A4601" s="1">
        <v>12</v>
      </c>
      <c r="B4601" s="2" t="s">
        <v>259</v>
      </c>
      <c r="C4601">
        <v>31</v>
      </c>
    </row>
    <row r="4602" spans="1:3" x14ac:dyDescent="0.25">
      <c r="A4602" s="1">
        <v>12</v>
      </c>
      <c r="B4602" s="2" t="s">
        <v>260</v>
      </c>
      <c r="C4602">
        <v>30.4</v>
      </c>
    </row>
    <row r="4603" spans="1:3" x14ac:dyDescent="0.25">
      <c r="A4603" s="1">
        <v>12</v>
      </c>
      <c r="B4603" s="2" t="s">
        <v>261</v>
      </c>
      <c r="C4603">
        <v>30.8</v>
      </c>
    </row>
    <row r="4604" spans="1:3" x14ac:dyDescent="0.25">
      <c r="A4604" s="1">
        <v>12</v>
      </c>
      <c r="B4604" s="2" t="s">
        <v>262</v>
      </c>
      <c r="C4604">
        <v>27.8</v>
      </c>
    </row>
    <row r="4605" spans="1:3" x14ac:dyDescent="0.25">
      <c r="A4605" s="1">
        <v>12</v>
      </c>
      <c r="B4605" s="2" t="s">
        <v>263</v>
      </c>
      <c r="C4605">
        <v>27.7</v>
      </c>
    </row>
    <row r="4606" spans="1:3" x14ac:dyDescent="0.25">
      <c r="A4606" s="1">
        <v>12</v>
      </c>
      <c r="B4606" s="2" t="s">
        <v>264</v>
      </c>
      <c r="C4606">
        <v>26.4</v>
      </c>
    </row>
    <row r="4607" spans="1:3" x14ac:dyDescent="0.25">
      <c r="A4607" s="1">
        <v>12</v>
      </c>
      <c r="B4607" s="2" t="s">
        <v>265</v>
      </c>
      <c r="C4607">
        <v>25.9</v>
      </c>
    </row>
    <row r="4608" spans="1:3" x14ac:dyDescent="0.25">
      <c r="A4608" s="1">
        <v>12</v>
      </c>
      <c r="B4608" s="2" t="s">
        <v>266</v>
      </c>
      <c r="C4608">
        <v>25.7</v>
      </c>
    </row>
    <row r="4609" spans="1:3" x14ac:dyDescent="0.25">
      <c r="A4609" s="1">
        <v>12</v>
      </c>
      <c r="B4609" s="2" t="s">
        <v>267</v>
      </c>
      <c r="C4609">
        <v>23.6</v>
      </c>
    </row>
    <row r="4610" spans="1:3" x14ac:dyDescent="0.25">
      <c r="A4610" s="1">
        <v>12</v>
      </c>
      <c r="B4610" s="2" t="s">
        <v>268</v>
      </c>
      <c r="C4610">
        <v>25.7</v>
      </c>
    </row>
    <row r="4611" spans="1:3" x14ac:dyDescent="0.25">
      <c r="A4611" s="1">
        <v>12</v>
      </c>
      <c r="B4611" s="2" t="s">
        <v>269</v>
      </c>
      <c r="C4611">
        <v>25.9</v>
      </c>
    </row>
    <row r="4612" spans="1:3" x14ac:dyDescent="0.25">
      <c r="A4612" s="1">
        <v>12</v>
      </c>
      <c r="B4612" s="2" t="s">
        <v>270</v>
      </c>
      <c r="C4612">
        <v>21.7</v>
      </c>
    </row>
    <row r="4613" spans="1:3" x14ac:dyDescent="0.25">
      <c r="A4613" s="1">
        <v>12</v>
      </c>
      <c r="B4613" s="2" t="s">
        <v>271</v>
      </c>
      <c r="C4613">
        <v>22.8</v>
      </c>
    </row>
    <row r="4614" spans="1:3" x14ac:dyDescent="0.25">
      <c r="A4614" s="1">
        <v>12</v>
      </c>
      <c r="B4614" s="2" t="s">
        <v>272</v>
      </c>
      <c r="C4614">
        <v>18.600000000000001</v>
      </c>
    </row>
    <row r="4615" spans="1:3" x14ac:dyDescent="0.25">
      <c r="A4615" s="1">
        <v>12</v>
      </c>
      <c r="B4615" s="2" t="s">
        <v>273</v>
      </c>
      <c r="C4615">
        <v>18.3</v>
      </c>
    </row>
    <row r="4616" spans="1:3" x14ac:dyDescent="0.25">
      <c r="A4616" s="1">
        <v>12</v>
      </c>
      <c r="B4616" s="2" t="s">
        <v>274</v>
      </c>
      <c r="C4616">
        <v>18.399999999999999</v>
      </c>
    </row>
    <row r="4617" spans="1:3" x14ac:dyDescent="0.25">
      <c r="A4617" s="1">
        <v>12</v>
      </c>
      <c r="B4617" s="2" t="s">
        <v>275</v>
      </c>
      <c r="C4617">
        <v>18.5</v>
      </c>
    </row>
    <row r="4618" spans="1:3" x14ac:dyDescent="0.25">
      <c r="A4618" s="1">
        <v>12</v>
      </c>
      <c r="B4618" s="2" t="s">
        <v>276</v>
      </c>
      <c r="C4618">
        <v>18.7</v>
      </c>
    </row>
    <row r="4619" spans="1:3" x14ac:dyDescent="0.25">
      <c r="A4619" s="1">
        <v>12</v>
      </c>
      <c r="B4619" s="2" t="s">
        <v>277</v>
      </c>
      <c r="C4619">
        <v>19.3</v>
      </c>
    </row>
    <row r="4620" spans="1:3" x14ac:dyDescent="0.25">
      <c r="A4620" s="1">
        <v>12</v>
      </c>
      <c r="B4620" s="2" t="s">
        <v>278</v>
      </c>
      <c r="C4620">
        <v>20.100000000000001</v>
      </c>
    </row>
    <row r="4621" spans="1:3" x14ac:dyDescent="0.25">
      <c r="A4621" s="1">
        <v>12</v>
      </c>
      <c r="B4621" s="2" t="s">
        <v>279</v>
      </c>
      <c r="C4621">
        <v>20.7</v>
      </c>
    </row>
    <row r="4622" spans="1:3" x14ac:dyDescent="0.25">
      <c r="A4622" s="1">
        <v>12</v>
      </c>
      <c r="B4622" s="2" t="s">
        <v>280</v>
      </c>
      <c r="C4622">
        <v>21.7</v>
      </c>
    </row>
    <row r="4623" spans="1:3" x14ac:dyDescent="0.25">
      <c r="A4623" s="1">
        <v>12</v>
      </c>
      <c r="B4623" s="2" t="s">
        <v>281</v>
      </c>
      <c r="C4623">
        <v>23.4</v>
      </c>
    </row>
    <row r="4624" spans="1:3" x14ac:dyDescent="0.25">
      <c r="A4624" s="1">
        <v>12</v>
      </c>
      <c r="B4624" s="2" t="s">
        <v>282</v>
      </c>
      <c r="C4624">
        <v>26.4</v>
      </c>
    </row>
    <row r="4625" spans="1:3" x14ac:dyDescent="0.25">
      <c r="A4625" s="1">
        <v>12</v>
      </c>
      <c r="B4625" s="2" t="s">
        <v>283</v>
      </c>
      <c r="C4625">
        <v>25.8</v>
      </c>
    </row>
    <row r="4626" spans="1:3" x14ac:dyDescent="0.25">
      <c r="A4626" s="1">
        <v>12</v>
      </c>
      <c r="B4626" s="2" t="s">
        <v>284</v>
      </c>
      <c r="C4626">
        <v>26.8</v>
      </c>
    </row>
    <row r="4627" spans="1:3" x14ac:dyDescent="0.25">
      <c r="A4627" s="1">
        <v>12</v>
      </c>
      <c r="B4627" s="2" t="s">
        <v>285</v>
      </c>
      <c r="C4627">
        <v>28.5</v>
      </c>
    </row>
    <row r="4628" spans="1:3" x14ac:dyDescent="0.25">
      <c r="A4628" s="1">
        <v>12</v>
      </c>
      <c r="B4628" s="2" t="s">
        <v>286</v>
      </c>
      <c r="C4628">
        <v>27.8</v>
      </c>
    </row>
    <row r="4629" spans="1:3" x14ac:dyDescent="0.25">
      <c r="A4629" s="1">
        <v>12</v>
      </c>
      <c r="B4629" s="2" t="s">
        <v>287</v>
      </c>
      <c r="C4629">
        <v>27.2</v>
      </c>
    </row>
    <row r="4630" spans="1:3" x14ac:dyDescent="0.25">
      <c r="A4630" s="1">
        <v>12</v>
      </c>
      <c r="B4630" s="2" t="s">
        <v>288</v>
      </c>
      <c r="C4630">
        <v>26.1</v>
      </c>
    </row>
    <row r="4631" spans="1:3" x14ac:dyDescent="0.25">
      <c r="A4631" s="1">
        <v>12</v>
      </c>
      <c r="B4631" s="2" t="s">
        <v>289</v>
      </c>
      <c r="C4631">
        <v>24.9</v>
      </c>
    </row>
    <row r="4632" spans="1:3" x14ac:dyDescent="0.25">
      <c r="A4632" s="1">
        <v>12</v>
      </c>
      <c r="B4632" s="2" t="s">
        <v>290</v>
      </c>
      <c r="C4632">
        <v>24.6</v>
      </c>
    </row>
    <row r="4633" spans="1:3" x14ac:dyDescent="0.25">
      <c r="A4633" s="1">
        <v>12</v>
      </c>
      <c r="B4633" s="2" t="s">
        <v>291</v>
      </c>
      <c r="C4633">
        <v>24.4</v>
      </c>
    </row>
    <row r="4634" spans="1:3" x14ac:dyDescent="0.25">
      <c r="A4634" s="1">
        <v>12</v>
      </c>
      <c r="B4634" s="2" t="s">
        <v>292</v>
      </c>
      <c r="C4634">
        <v>23.9</v>
      </c>
    </row>
    <row r="4635" spans="1:3" x14ac:dyDescent="0.25">
      <c r="A4635" s="1">
        <v>12</v>
      </c>
      <c r="B4635" s="2" t="s">
        <v>293</v>
      </c>
      <c r="C4635">
        <v>23.8</v>
      </c>
    </row>
    <row r="4636" spans="1:3" x14ac:dyDescent="0.25">
      <c r="A4636" s="1">
        <v>12</v>
      </c>
      <c r="B4636" s="2" t="s">
        <v>294</v>
      </c>
      <c r="C4636">
        <v>23.6</v>
      </c>
    </row>
    <row r="4637" spans="1:3" x14ac:dyDescent="0.25">
      <c r="A4637" s="1">
        <v>12</v>
      </c>
      <c r="B4637" s="2" t="s">
        <v>295</v>
      </c>
      <c r="C4637">
        <v>23.3</v>
      </c>
    </row>
    <row r="4638" spans="1:3" x14ac:dyDescent="0.25">
      <c r="A4638" s="1">
        <v>12</v>
      </c>
      <c r="B4638" s="2" t="s">
        <v>296</v>
      </c>
      <c r="C4638">
        <v>22.5</v>
      </c>
    </row>
    <row r="4639" spans="1:3" x14ac:dyDescent="0.25">
      <c r="A4639" s="1">
        <v>12</v>
      </c>
      <c r="B4639" s="2" t="s">
        <v>297</v>
      </c>
      <c r="C4639">
        <v>22</v>
      </c>
    </row>
    <row r="4640" spans="1:3" x14ac:dyDescent="0.25">
      <c r="A4640" s="1">
        <v>12</v>
      </c>
      <c r="B4640" s="2" t="s">
        <v>298</v>
      </c>
      <c r="C4640">
        <v>21.9</v>
      </c>
    </row>
    <row r="4641" spans="1:3" x14ac:dyDescent="0.25">
      <c r="A4641" s="1">
        <v>12</v>
      </c>
      <c r="B4641" s="2" t="s">
        <v>299</v>
      </c>
      <c r="C4641">
        <v>21.3</v>
      </c>
    </row>
    <row r="4642" spans="1:3" x14ac:dyDescent="0.25">
      <c r="A4642" s="1">
        <v>12</v>
      </c>
      <c r="B4642" s="2" t="s">
        <v>300</v>
      </c>
      <c r="C4642">
        <v>21.5</v>
      </c>
    </row>
    <row r="4643" spans="1:3" x14ac:dyDescent="0.25">
      <c r="A4643" s="1">
        <v>12</v>
      </c>
      <c r="B4643" s="2" t="s">
        <v>301</v>
      </c>
      <c r="C4643">
        <v>21.8</v>
      </c>
    </row>
    <row r="4644" spans="1:3" x14ac:dyDescent="0.25">
      <c r="A4644" s="1">
        <v>12</v>
      </c>
      <c r="B4644" s="2" t="s">
        <v>302</v>
      </c>
      <c r="C4644">
        <v>22.8</v>
      </c>
    </row>
    <row r="4645" spans="1:3" x14ac:dyDescent="0.25">
      <c r="A4645" s="1">
        <v>12</v>
      </c>
      <c r="B4645" s="2" t="s">
        <v>303</v>
      </c>
      <c r="C4645">
        <v>23.6</v>
      </c>
    </row>
    <row r="4646" spans="1:3" x14ac:dyDescent="0.25">
      <c r="A4646" s="1">
        <v>12</v>
      </c>
      <c r="B4646" s="2" t="s">
        <v>304</v>
      </c>
      <c r="C4646">
        <v>26.1</v>
      </c>
    </row>
    <row r="4647" spans="1:3" x14ac:dyDescent="0.25">
      <c r="A4647" s="1">
        <v>12</v>
      </c>
      <c r="B4647" s="2" t="s">
        <v>305</v>
      </c>
      <c r="C4647">
        <v>27.3</v>
      </c>
    </row>
    <row r="4648" spans="1:3" x14ac:dyDescent="0.25">
      <c r="A4648" s="1">
        <v>12</v>
      </c>
      <c r="B4648" s="2" t="s">
        <v>306</v>
      </c>
      <c r="C4648">
        <v>29.1</v>
      </c>
    </row>
    <row r="4649" spans="1:3" x14ac:dyDescent="0.25">
      <c r="A4649" s="1">
        <v>12</v>
      </c>
      <c r="B4649" s="2" t="s">
        <v>307</v>
      </c>
      <c r="C4649">
        <v>30.7</v>
      </c>
    </row>
    <row r="4650" spans="1:3" x14ac:dyDescent="0.25">
      <c r="A4650" s="1">
        <v>12</v>
      </c>
      <c r="B4650" s="2" t="s">
        <v>309</v>
      </c>
      <c r="C4650">
        <v>31.9</v>
      </c>
    </row>
    <row r="4651" spans="1:3" x14ac:dyDescent="0.25">
      <c r="A4651" s="1">
        <v>12</v>
      </c>
      <c r="B4651" s="2" t="s">
        <v>310</v>
      </c>
      <c r="C4651">
        <v>31.3</v>
      </c>
    </row>
    <row r="4652" spans="1:3" x14ac:dyDescent="0.25">
      <c r="A4652" s="1">
        <v>12</v>
      </c>
      <c r="B4652" s="2" t="s">
        <v>311</v>
      </c>
      <c r="C4652">
        <v>30.1</v>
      </c>
    </row>
    <row r="4653" spans="1:3" x14ac:dyDescent="0.25">
      <c r="A4653" s="1">
        <v>12</v>
      </c>
      <c r="B4653" s="2" t="s">
        <v>312</v>
      </c>
      <c r="C4653">
        <v>29.1</v>
      </c>
    </row>
    <row r="4654" spans="1:3" x14ac:dyDescent="0.25">
      <c r="A4654" s="1">
        <v>12</v>
      </c>
      <c r="B4654" s="2" t="s">
        <v>313</v>
      </c>
      <c r="C4654">
        <v>28.3</v>
      </c>
    </row>
    <row r="4655" spans="1:3" x14ac:dyDescent="0.25">
      <c r="A4655" s="1">
        <v>12</v>
      </c>
      <c r="B4655" s="2" t="s">
        <v>314</v>
      </c>
      <c r="C4655">
        <v>27.2</v>
      </c>
    </row>
    <row r="4656" spans="1:3" x14ac:dyDescent="0.25">
      <c r="A4656" s="1">
        <v>12</v>
      </c>
      <c r="B4656" s="2" t="s">
        <v>315</v>
      </c>
      <c r="C4656">
        <v>26.2</v>
      </c>
    </row>
    <row r="4657" spans="1:3" x14ac:dyDescent="0.25">
      <c r="A4657" s="1">
        <v>12</v>
      </c>
      <c r="B4657" s="2" t="s">
        <v>316</v>
      </c>
      <c r="C4657">
        <v>25.2</v>
      </c>
    </row>
    <row r="4658" spans="1:3" x14ac:dyDescent="0.25">
      <c r="A4658" s="1">
        <v>12</v>
      </c>
      <c r="B4658" s="2" t="s">
        <v>318</v>
      </c>
      <c r="C4658">
        <v>23.8</v>
      </c>
    </row>
    <row r="4659" spans="1:3" x14ac:dyDescent="0.25">
      <c r="A4659" s="1">
        <v>12</v>
      </c>
      <c r="B4659" s="2" t="s">
        <v>319</v>
      </c>
      <c r="C4659">
        <v>23.8</v>
      </c>
    </row>
    <row r="4660" spans="1:3" x14ac:dyDescent="0.25">
      <c r="A4660" s="1">
        <v>12</v>
      </c>
      <c r="B4660" s="2" t="s">
        <v>320</v>
      </c>
      <c r="C4660">
        <v>23.5</v>
      </c>
    </row>
    <row r="4661" spans="1:3" x14ac:dyDescent="0.25">
      <c r="A4661" s="1">
        <v>12</v>
      </c>
      <c r="B4661" s="2" t="s">
        <v>321</v>
      </c>
      <c r="C4661">
        <v>23.5</v>
      </c>
    </row>
    <row r="4662" spans="1:3" x14ac:dyDescent="0.25">
      <c r="A4662" s="1">
        <v>12</v>
      </c>
      <c r="B4662" s="2" t="s">
        <v>322</v>
      </c>
      <c r="C4662">
        <v>23.3</v>
      </c>
    </row>
    <row r="4663" spans="1:3" x14ac:dyDescent="0.25">
      <c r="A4663" s="1">
        <v>12</v>
      </c>
      <c r="B4663" s="2" t="s">
        <v>323</v>
      </c>
      <c r="C4663">
        <v>23.4</v>
      </c>
    </row>
    <row r="4664" spans="1:3" x14ac:dyDescent="0.25">
      <c r="A4664" s="1">
        <v>12</v>
      </c>
      <c r="B4664" s="2" t="s">
        <v>324</v>
      </c>
      <c r="C4664">
        <v>23.1</v>
      </c>
    </row>
    <row r="4665" spans="1:3" x14ac:dyDescent="0.25">
      <c r="A4665" s="1">
        <v>12</v>
      </c>
      <c r="B4665" s="2" t="s">
        <v>325</v>
      </c>
      <c r="C4665">
        <v>23.4</v>
      </c>
    </row>
    <row r="4666" spans="1:3" x14ac:dyDescent="0.25">
      <c r="A4666" s="1">
        <v>12</v>
      </c>
      <c r="B4666" s="2" t="s">
        <v>326</v>
      </c>
      <c r="C4666">
        <v>23.9</v>
      </c>
    </row>
    <row r="4667" spans="1:3" x14ac:dyDescent="0.25">
      <c r="A4667" s="1">
        <v>12</v>
      </c>
      <c r="B4667" s="2" t="s">
        <v>327</v>
      </c>
      <c r="C4667">
        <v>25.2</v>
      </c>
    </row>
    <row r="4668" spans="1:3" x14ac:dyDescent="0.25">
      <c r="A4668" s="1">
        <v>12</v>
      </c>
      <c r="B4668" s="2" t="s">
        <v>328</v>
      </c>
      <c r="C4668">
        <v>26.9</v>
      </c>
    </row>
    <row r="4669" spans="1:3" x14ac:dyDescent="0.25">
      <c r="A4669" s="1">
        <v>12</v>
      </c>
      <c r="B4669" s="2" t="s">
        <v>329</v>
      </c>
      <c r="C4669">
        <v>28.6</v>
      </c>
    </row>
    <row r="4670" spans="1:3" x14ac:dyDescent="0.25">
      <c r="A4670" s="1">
        <v>12</v>
      </c>
      <c r="B4670" s="2" t="s">
        <v>330</v>
      </c>
      <c r="C4670">
        <v>31.4</v>
      </c>
    </row>
    <row r="4671" spans="1:3" x14ac:dyDescent="0.25">
      <c r="A4671" s="1">
        <v>12</v>
      </c>
      <c r="B4671" s="2" t="s">
        <v>331</v>
      </c>
      <c r="C4671">
        <v>32.700000000000003</v>
      </c>
    </row>
    <row r="4672" spans="1:3" x14ac:dyDescent="0.25">
      <c r="A4672" s="1">
        <v>12</v>
      </c>
      <c r="B4672" s="2" t="s">
        <v>332</v>
      </c>
      <c r="C4672">
        <v>34</v>
      </c>
    </row>
    <row r="4673" spans="1:3" x14ac:dyDescent="0.25">
      <c r="A4673" s="1">
        <v>12</v>
      </c>
      <c r="B4673" s="2" t="s">
        <v>333</v>
      </c>
      <c r="C4673">
        <v>34.1</v>
      </c>
    </row>
    <row r="4674" spans="1:3" x14ac:dyDescent="0.25">
      <c r="A4674" s="1">
        <v>12</v>
      </c>
      <c r="B4674" s="2" t="s">
        <v>334</v>
      </c>
      <c r="C4674">
        <v>33</v>
      </c>
    </row>
    <row r="4675" spans="1:3" x14ac:dyDescent="0.25">
      <c r="A4675" s="1">
        <v>12</v>
      </c>
      <c r="B4675" s="2" t="s">
        <v>335</v>
      </c>
      <c r="C4675">
        <v>32.1</v>
      </c>
    </row>
    <row r="4676" spans="1:3" x14ac:dyDescent="0.25">
      <c r="A4676" s="1">
        <v>12</v>
      </c>
      <c r="B4676" s="2" t="s">
        <v>336</v>
      </c>
      <c r="C4676">
        <v>30.1</v>
      </c>
    </row>
    <row r="4677" spans="1:3" x14ac:dyDescent="0.25">
      <c r="A4677" s="1">
        <v>12</v>
      </c>
      <c r="B4677" s="2" t="s">
        <v>337</v>
      </c>
      <c r="C4677">
        <v>28.6</v>
      </c>
    </row>
    <row r="4678" spans="1:3" x14ac:dyDescent="0.25">
      <c r="A4678" s="1">
        <v>12</v>
      </c>
      <c r="B4678" s="2" t="s">
        <v>338</v>
      </c>
      <c r="C4678">
        <v>28.7</v>
      </c>
    </row>
    <row r="4679" spans="1:3" x14ac:dyDescent="0.25">
      <c r="A4679" s="1">
        <v>12</v>
      </c>
      <c r="B4679" s="2" t="s">
        <v>339</v>
      </c>
      <c r="C4679">
        <v>27.7</v>
      </c>
    </row>
    <row r="4680" spans="1:3" x14ac:dyDescent="0.25">
      <c r="A4680" s="1">
        <v>12</v>
      </c>
      <c r="B4680" s="2" t="s">
        <v>340</v>
      </c>
      <c r="C4680">
        <v>27.3</v>
      </c>
    </row>
    <row r="4681" spans="1:3" x14ac:dyDescent="0.25">
      <c r="A4681" s="1">
        <v>12</v>
      </c>
      <c r="B4681" s="2" t="s">
        <v>341</v>
      </c>
      <c r="C4681">
        <v>26.2</v>
      </c>
    </row>
    <row r="4682" spans="1:3" x14ac:dyDescent="0.25">
      <c r="A4682" s="1">
        <v>12</v>
      </c>
      <c r="B4682" s="2" t="s">
        <v>342</v>
      </c>
      <c r="C4682">
        <v>25.2</v>
      </c>
    </row>
    <row r="4683" spans="1:3" x14ac:dyDescent="0.25">
      <c r="A4683" s="1">
        <v>12</v>
      </c>
      <c r="B4683" s="2" t="s">
        <v>343</v>
      </c>
      <c r="C4683">
        <v>21.6</v>
      </c>
    </row>
    <row r="4684" spans="1:3" x14ac:dyDescent="0.25">
      <c r="A4684" s="1">
        <v>12</v>
      </c>
      <c r="B4684" s="2" t="s">
        <v>344</v>
      </c>
      <c r="C4684">
        <v>21.1</v>
      </c>
    </row>
    <row r="4685" spans="1:3" x14ac:dyDescent="0.25">
      <c r="A4685" s="1">
        <v>12</v>
      </c>
      <c r="B4685" s="2" t="s">
        <v>345</v>
      </c>
      <c r="C4685">
        <v>23.3</v>
      </c>
    </row>
    <row r="4686" spans="1:3" x14ac:dyDescent="0.25">
      <c r="A4686" s="1">
        <v>12</v>
      </c>
      <c r="B4686" s="2" t="s">
        <v>346</v>
      </c>
      <c r="C4686">
        <v>22.1</v>
      </c>
    </row>
    <row r="4687" spans="1:3" x14ac:dyDescent="0.25">
      <c r="A4687" s="1">
        <v>12</v>
      </c>
      <c r="B4687" s="2" t="s">
        <v>347</v>
      </c>
      <c r="C4687">
        <v>21.2</v>
      </c>
    </row>
    <row r="4688" spans="1:3" x14ac:dyDescent="0.25">
      <c r="A4688" s="1">
        <v>12</v>
      </c>
      <c r="B4688" s="2" t="s">
        <v>348</v>
      </c>
      <c r="C4688">
        <v>19.7</v>
      </c>
    </row>
    <row r="4689" spans="1:3" x14ac:dyDescent="0.25">
      <c r="A4689" s="1">
        <v>12</v>
      </c>
      <c r="B4689" s="2" t="s">
        <v>349</v>
      </c>
      <c r="C4689">
        <v>25</v>
      </c>
    </row>
    <row r="4690" spans="1:3" x14ac:dyDescent="0.25">
      <c r="A4690" s="1">
        <v>12</v>
      </c>
      <c r="B4690" s="2" t="s">
        <v>350</v>
      </c>
      <c r="C4690">
        <v>26.4</v>
      </c>
    </row>
    <row r="4691" spans="1:3" x14ac:dyDescent="0.25">
      <c r="A4691" s="1">
        <v>12</v>
      </c>
      <c r="B4691" s="2" t="s">
        <v>351</v>
      </c>
      <c r="C4691">
        <v>28.6</v>
      </c>
    </row>
    <row r="4692" spans="1:3" x14ac:dyDescent="0.25">
      <c r="A4692" s="1">
        <v>12</v>
      </c>
      <c r="B4692" s="2" t="s">
        <v>352</v>
      </c>
      <c r="C4692">
        <v>32.4</v>
      </c>
    </row>
    <row r="4693" spans="1:3" x14ac:dyDescent="0.25">
      <c r="A4693" s="1">
        <v>12</v>
      </c>
      <c r="B4693" s="2" t="s">
        <v>353</v>
      </c>
      <c r="C4693">
        <v>34.4</v>
      </c>
    </row>
    <row r="4694" spans="1:3" x14ac:dyDescent="0.25">
      <c r="A4694" s="1">
        <v>12</v>
      </c>
      <c r="B4694" s="2" t="s">
        <v>354</v>
      </c>
      <c r="C4694">
        <v>34.5</v>
      </c>
    </row>
    <row r="4695" spans="1:3" x14ac:dyDescent="0.25">
      <c r="A4695" s="1">
        <v>12</v>
      </c>
      <c r="B4695" s="2" t="s">
        <v>355</v>
      </c>
      <c r="C4695">
        <v>34.6</v>
      </c>
    </row>
    <row r="4696" spans="1:3" x14ac:dyDescent="0.25">
      <c r="A4696" s="1">
        <v>12</v>
      </c>
      <c r="B4696" s="2" t="s">
        <v>356</v>
      </c>
      <c r="C4696">
        <v>35.4</v>
      </c>
    </row>
    <row r="4697" spans="1:3" x14ac:dyDescent="0.25">
      <c r="A4697" s="1">
        <v>12</v>
      </c>
      <c r="B4697" s="2" t="s">
        <v>357</v>
      </c>
      <c r="C4697">
        <v>35.5</v>
      </c>
    </row>
    <row r="4698" spans="1:3" x14ac:dyDescent="0.25">
      <c r="A4698" s="1">
        <v>12</v>
      </c>
      <c r="B4698" s="2" t="s">
        <v>358</v>
      </c>
      <c r="C4698">
        <v>34.4</v>
      </c>
    </row>
    <row r="4699" spans="1:3" x14ac:dyDescent="0.25">
      <c r="A4699" s="1">
        <v>12</v>
      </c>
      <c r="B4699" s="2" t="s">
        <v>359</v>
      </c>
      <c r="C4699">
        <v>33.9</v>
      </c>
    </row>
    <row r="4700" spans="1:3" x14ac:dyDescent="0.25">
      <c r="A4700" s="1">
        <v>12</v>
      </c>
      <c r="B4700" s="2" t="s">
        <v>360</v>
      </c>
      <c r="C4700">
        <v>31.4</v>
      </c>
    </row>
    <row r="4701" spans="1:3" x14ac:dyDescent="0.25">
      <c r="A4701" s="1">
        <v>12</v>
      </c>
      <c r="B4701" s="2" t="s">
        <v>361</v>
      </c>
      <c r="C4701">
        <v>30.2</v>
      </c>
    </row>
    <row r="4702" spans="1:3" x14ac:dyDescent="0.25">
      <c r="A4702" s="1">
        <v>12</v>
      </c>
      <c r="B4702" s="2" t="s">
        <v>362</v>
      </c>
      <c r="C4702">
        <v>28.8</v>
      </c>
    </row>
    <row r="4703" spans="1:3" x14ac:dyDescent="0.25">
      <c r="A4703" s="1">
        <v>13</v>
      </c>
      <c r="B4703" s="2" t="s">
        <v>0</v>
      </c>
      <c r="C4703">
        <v>31.1</v>
      </c>
    </row>
    <row r="4704" spans="1:3" x14ac:dyDescent="0.25">
      <c r="A4704" s="1">
        <v>13</v>
      </c>
      <c r="B4704" s="2" t="s">
        <v>1</v>
      </c>
      <c r="C4704">
        <v>30.3</v>
      </c>
    </row>
    <row r="4705" spans="1:3" x14ac:dyDescent="0.25">
      <c r="A4705" s="1">
        <v>13</v>
      </c>
      <c r="B4705" s="2" t="s">
        <v>2</v>
      </c>
      <c r="C4705">
        <v>27.4</v>
      </c>
    </row>
    <row r="4706" spans="1:3" x14ac:dyDescent="0.25">
      <c r="A4706" s="1">
        <v>13</v>
      </c>
      <c r="B4706" s="2" t="s">
        <v>3</v>
      </c>
      <c r="C4706">
        <v>24.9</v>
      </c>
    </row>
    <row r="4707" spans="1:3" x14ac:dyDescent="0.25">
      <c r="A4707" s="1">
        <v>13</v>
      </c>
      <c r="B4707" s="2" t="s">
        <v>4</v>
      </c>
      <c r="C4707">
        <v>23.5</v>
      </c>
    </row>
    <row r="4708" spans="1:3" x14ac:dyDescent="0.25">
      <c r="A4708" s="1">
        <v>13</v>
      </c>
      <c r="B4708" s="2" t="s">
        <v>5</v>
      </c>
      <c r="C4708">
        <v>22.2</v>
      </c>
    </row>
    <row r="4709" spans="1:3" x14ac:dyDescent="0.25">
      <c r="A4709" s="1">
        <v>13</v>
      </c>
      <c r="B4709" s="2" t="s">
        <v>6</v>
      </c>
      <c r="C4709">
        <v>21.3</v>
      </c>
    </row>
    <row r="4710" spans="1:3" x14ac:dyDescent="0.25">
      <c r="A4710" s="1">
        <v>13</v>
      </c>
      <c r="B4710" s="2" t="s">
        <v>7</v>
      </c>
      <c r="C4710">
        <v>20.5</v>
      </c>
    </row>
    <row r="4711" spans="1:3" x14ac:dyDescent="0.25">
      <c r="A4711" s="1">
        <v>13</v>
      </c>
      <c r="B4711" s="2" t="s">
        <v>8</v>
      </c>
      <c r="C4711">
        <v>18.3</v>
      </c>
    </row>
    <row r="4712" spans="1:3" x14ac:dyDescent="0.25">
      <c r="A4712" s="1">
        <v>13</v>
      </c>
      <c r="B4712" s="2" t="s">
        <v>9</v>
      </c>
      <c r="C4712">
        <v>18</v>
      </c>
    </row>
    <row r="4713" spans="1:3" x14ac:dyDescent="0.25">
      <c r="A4713" s="1">
        <v>13</v>
      </c>
      <c r="B4713" s="2" t="s">
        <v>10</v>
      </c>
      <c r="C4713">
        <v>17.2</v>
      </c>
    </row>
    <row r="4714" spans="1:3" x14ac:dyDescent="0.25">
      <c r="A4714" s="1">
        <v>13</v>
      </c>
      <c r="B4714" s="2" t="s">
        <v>11</v>
      </c>
      <c r="C4714">
        <v>14.2</v>
      </c>
    </row>
    <row r="4715" spans="1:3" x14ac:dyDescent="0.25">
      <c r="A4715" s="1">
        <v>13</v>
      </c>
      <c r="B4715" s="2" t="s">
        <v>12</v>
      </c>
      <c r="C4715">
        <v>13</v>
      </c>
    </row>
    <row r="4716" spans="1:3" x14ac:dyDescent="0.25">
      <c r="A4716" s="1">
        <v>13</v>
      </c>
      <c r="B4716" s="2" t="s">
        <v>13</v>
      </c>
      <c r="C4716">
        <v>13.4</v>
      </c>
    </row>
    <row r="4717" spans="1:3" x14ac:dyDescent="0.25">
      <c r="A4717" s="1">
        <v>13</v>
      </c>
      <c r="B4717" s="2" t="s">
        <v>14</v>
      </c>
      <c r="C4717">
        <v>14.4</v>
      </c>
    </row>
    <row r="4718" spans="1:3" x14ac:dyDescent="0.25">
      <c r="A4718" s="1">
        <v>13</v>
      </c>
      <c r="B4718" s="2" t="s">
        <v>15</v>
      </c>
      <c r="C4718">
        <v>17.5</v>
      </c>
    </row>
    <row r="4719" spans="1:3" x14ac:dyDescent="0.25">
      <c r="A4719" s="1">
        <v>13</v>
      </c>
      <c r="B4719" s="2" t="s">
        <v>16</v>
      </c>
      <c r="C4719">
        <v>19.399999999999999</v>
      </c>
    </row>
    <row r="4720" spans="1:3" x14ac:dyDescent="0.25">
      <c r="A4720" s="1">
        <v>13</v>
      </c>
      <c r="B4720" s="2" t="s">
        <v>17</v>
      </c>
      <c r="C4720">
        <v>19.899999999999999</v>
      </c>
    </row>
    <row r="4721" spans="1:3" x14ac:dyDescent="0.25">
      <c r="A4721" s="1">
        <v>13</v>
      </c>
      <c r="B4721" s="2" t="s">
        <v>18</v>
      </c>
      <c r="C4721">
        <v>22</v>
      </c>
    </row>
    <row r="4722" spans="1:3" x14ac:dyDescent="0.25">
      <c r="A4722" s="1">
        <v>13</v>
      </c>
      <c r="B4722" s="2" t="s">
        <v>19</v>
      </c>
      <c r="C4722">
        <v>24.9</v>
      </c>
    </row>
    <row r="4723" spans="1:3" x14ac:dyDescent="0.25">
      <c r="A4723" s="1">
        <v>13</v>
      </c>
      <c r="B4723" s="2" t="s">
        <v>20</v>
      </c>
      <c r="C4723">
        <v>27.2</v>
      </c>
    </row>
    <row r="4724" spans="1:3" x14ac:dyDescent="0.25">
      <c r="A4724" s="1">
        <v>13</v>
      </c>
      <c r="B4724" s="2" t="s">
        <v>21</v>
      </c>
      <c r="C4724">
        <v>29.2</v>
      </c>
    </row>
    <row r="4725" spans="1:3" x14ac:dyDescent="0.25">
      <c r="A4725" s="1">
        <v>13</v>
      </c>
      <c r="B4725" s="2" t="s">
        <v>22</v>
      </c>
      <c r="C4725">
        <v>30.8</v>
      </c>
    </row>
    <row r="4726" spans="1:3" x14ac:dyDescent="0.25">
      <c r="A4726" s="1">
        <v>13</v>
      </c>
      <c r="B4726" s="2" t="s">
        <v>23</v>
      </c>
      <c r="C4726">
        <v>30.4</v>
      </c>
    </row>
    <row r="4727" spans="1:3" x14ac:dyDescent="0.25">
      <c r="A4727" s="1">
        <v>13</v>
      </c>
      <c r="B4727" s="2" t="s">
        <v>24</v>
      </c>
      <c r="C4727">
        <v>30.1</v>
      </c>
    </row>
    <row r="4728" spans="1:3" x14ac:dyDescent="0.25">
      <c r="A4728" s="1">
        <v>13</v>
      </c>
      <c r="B4728" s="2" t="s">
        <v>25</v>
      </c>
      <c r="C4728">
        <v>28.2</v>
      </c>
    </row>
    <row r="4729" spans="1:3" x14ac:dyDescent="0.25">
      <c r="A4729" s="1">
        <v>13</v>
      </c>
      <c r="B4729" s="2" t="s">
        <v>26</v>
      </c>
      <c r="C4729">
        <v>26</v>
      </c>
    </row>
    <row r="4730" spans="1:3" x14ac:dyDescent="0.25">
      <c r="A4730" s="1">
        <v>13</v>
      </c>
      <c r="B4730" s="2" t="s">
        <v>27</v>
      </c>
      <c r="C4730">
        <v>24</v>
      </c>
    </row>
    <row r="4731" spans="1:3" x14ac:dyDescent="0.25">
      <c r="A4731" s="1">
        <v>13</v>
      </c>
      <c r="B4731" s="2" t="s">
        <v>28</v>
      </c>
      <c r="C4731">
        <v>22.3</v>
      </c>
    </row>
    <row r="4732" spans="1:3" x14ac:dyDescent="0.25">
      <c r="A4732" s="1">
        <v>13</v>
      </c>
      <c r="B4732" s="2" t="s">
        <v>29</v>
      </c>
      <c r="C4732">
        <v>19</v>
      </c>
    </row>
    <row r="4733" spans="1:3" x14ac:dyDescent="0.25">
      <c r="A4733" s="1">
        <v>13</v>
      </c>
      <c r="B4733" s="2" t="s">
        <v>30</v>
      </c>
      <c r="C4733">
        <v>17.5</v>
      </c>
    </row>
    <row r="4734" spans="1:3" x14ac:dyDescent="0.25">
      <c r="A4734" s="1">
        <v>13</v>
      </c>
      <c r="B4734" s="2" t="s">
        <v>31</v>
      </c>
      <c r="C4734">
        <v>17.5</v>
      </c>
    </row>
    <row r="4735" spans="1:3" x14ac:dyDescent="0.25">
      <c r="A4735" s="1">
        <v>13</v>
      </c>
      <c r="B4735" s="2" t="s">
        <v>32</v>
      </c>
      <c r="C4735">
        <v>18.399999999999999</v>
      </c>
    </row>
    <row r="4736" spans="1:3" x14ac:dyDescent="0.25">
      <c r="A4736" s="1">
        <v>13</v>
      </c>
      <c r="B4736" s="2" t="s">
        <v>33</v>
      </c>
      <c r="C4736">
        <v>18.399999999999999</v>
      </c>
    </row>
    <row r="4737" spans="1:3" x14ac:dyDescent="0.25">
      <c r="A4737" s="1">
        <v>13</v>
      </c>
      <c r="B4737" s="2" t="s">
        <v>34</v>
      </c>
      <c r="C4737">
        <v>19.899999999999999</v>
      </c>
    </row>
    <row r="4738" spans="1:3" x14ac:dyDescent="0.25">
      <c r="A4738" s="1">
        <v>13</v>
      </c>
      <c r="B4738" s="2" t="s">
        <v>35</v>
      </c>
      <c r="C4738">
        <v>19.899999999999999</v>
      </c>
    </row>
    <row r="4739" spans="1:3" x14ac:dyDescent="0.25">
      <c r="A4739" s="1">
        <v>13</v>
      </c>
      <c r="B4739" s="2" t="s">
        <v>36</v>
      </c>
      <c r="C4739">
        <v>19.100000000000001</v>
      </c>
    </row>
    <row r="4740" spans="1:3" x14ac:dyDescent="0.25">
      <c r="A4740" s="1">
        <v>13</v>
      </c>
      <c r="B4740" s="2" t="s">
        <v>37</v>
      </c>
      <c r="C4740">
        <v>18.5</v>
      </c>
    </row>
    <row r="4741" spans="1:3" x14ac:dyDescent="0.25">
      <c r="A4741" s="1">
        <v>13</v>
      </c>
      <c r="B4741" s="2" t="s">
        <v>38</v>
      </c>
      <c r="C4741">
        <v>17.899999999999999</v>
      </c>
    </row>
    <row r="4742" spans="1:3" x14ac:dyDescent="0.25">
      <c r="A4742" s="1">
        <v>13</v>
      </c>
      <c r="B4742" s="2" t="s">
        <v>39</v>
      </c>
      <c r="C4742">
        <v>19.7</v>
      </c>
    </row>
    <row r="4743" spans="1:3" x14ac:dyDescent="0.25">
      <c r="A4743" s="1">
        <v>13</v>
      </c>
      <c r="B4743" s="2" t="s">
        <v>40</v>
      </c>
      <c r="C4743">
        <v>21.9</v>
      </c>
    </row>
    <row r="4744" spans="1:3" x14ac:dyDescent="0.25">
      <c r="A4744" s="1">
        <v>13</v>
      </c>
      <c r="B4744" s="2" t="s">
        <v>41</v>
      </c>
      <c r="C4744">
        <v>23.1</v>
      </c>
    </row>
    <row r="4745" spans="1:3" x14ac:dyDescent="0.25">
      <c r="A4745" s="1">
        <v>13</v>
      </c>
      <c r="B4745" s="2" t="s">
        <v>42</v>
      </c>
      <c r="C4745">
        <v>25.6</v>
      </c>
    </row>
    <row r="4746" spans="1:3" x14ac:dyDescent="0.25">
      <c r="A4746" s="1">
        <v>13</v>
      </c>
      <c r="B4746" s="2" t="s">
        <v>43</v>
      </c>
      <c r="C4746">
        <v>27.8</v>
      </c>
    </row>
    <row r="4747" spans="1:3" x14ac:dyDescent="0.25">
      <c r="A4747" s="1">
        <v>13</v>
      </c>
      <c r="B4747" s="2" t="s">
        <v>44</v>
      </c>
      <c r="C4747">
        <v>28.8</v>
      </c>
    </row>
    <row r="4748" spans="1:3" x14ac:dyDescent="0.25">
      <c r="A4748" s="1">
        <v>13</v>
      </c>
      <c r="B4748" s="2" t="s">
        <v>45</v>
      </c>
      <c r="C4748">
        <v>28.9</v>
      </c>
    </row>
    <row r="4749" spans="1:3" x14ac:dyDescent="0.25">
      <c r="A4749" s="1">
        <v>13</v>
      </c>
      <c r="B4749" s="2" t="s">
        <v>363</v>
      </c>
      <c r="C4749">
        <v>29.9</v>
      </c>
    </row>
    <row r="4750" spans="1:3" x14ac:dyDescent="0.25">
      <c r="A4750" s="1">
        <v>13</v>
      </c>
      <c r="B4750" s="2" t="s">
        <v>46</v>
      </c>
      <c r="C4750">
        <v>30.2</v>
      </c>
    </row>
    <row r="4751" spans="1:3" x14ac:dyDescent="0.25">
      <c r="A4751" s="1">
        <v>13</v>
      </c>
      <c r="B4751" s="2" t="s">
        <v>47</v>
      </c>
      <c r="C4751">
        <v>28.8</v>
      </c>
    </row>
    <row r="4752" spans="1:3" x14ac:dyDescent="0.25">
      <c r="A4752" s="1">
        <v>13</v>
      </c>
      <c r="B4752" s="2" t="s">
        <v>48</v>
      </c>
      <c r="C4752">
        <v>27.1</v>
      </c>
    </row>
    <row r="4753" spans="1:3" x14ac:dyDescent="0.25">
      <c r="A4753" s="1">
        <v>13</v>
      </c>
      <c r="B4753" s="2" t="s">
        <v>49</v>
      </c>
      <c r="C4753">
        <v>25.3</v>
      </c>
    </row>
    <row r="4754" spans="1:3" x14ac:dyDescent="0.25">
      <c r="A4754" s="1">
        <v>13</v>
      </c>
      <c r="B4754" s="2" t="s">
        <v>364</v>
      </c>
      <c r="C4754">
        <v>23.6</v>
      </c>
    </row>
    <row r="4755" spans="1:3" x14ac:dyDescent="0.25">
      <c r="A4755" s="1">
        <v>13</v>
      </c>
      <c r="B4755" s="2" t="s">
        <v>50</v>
      </c>
      <c r="C4755">
        <v>22.2</v>
      </c>
    </row>
    <row r="4756" spans="1:3" x14ac:dyDescent="0.25">
      <c r="A4756" s="1">
        <v>13</v>
      </c>
      <c r="B4756" s="2" t="s">
        <v>51</v>
      </c>
      <c r="C4756">
        <v>21.1</v>
      </c>
    </row>
    <row r="4757" spans="1:3" x14ac:dyDescent="0.25">
      <c r="A4757" s="1">
        <v>13</v>
      </c>
      <c r="B4757" s="2" t="s">
        <v>52</v>
      </c>
      <c r="C4757">
        <v>20.100000000000001</v>
      </c>
    </row>
    <row r="4758" spans="1:3" x14ac:dyDescent="0.25">
      <c r="A4758" s="1">
        <v>13</v>
      </c>
      <c r="B4758" s="2" t="s">
        <v>53</v>
      </c>
      <c r="C4758">
        <v>19.600000000000001</v>
      </c>
    </row>
    <row r="4759" spans="1:3" x14ac:dyDescent="0.25">
      <c r="A4759" s="1">
        <v>13</v>
      </c>
      <c r="B4759" s="2" t="s">
        <v>54</v>
      </c>
      <c r="C4759">
        <v>17.2</v>
      </c>
    </row>
    <row r="4760" spans="1:3" x14ac:dyDescent="0.25">
      <c r="A4760" s="1">
        <v>13</v>
      </c>
      <c r="B4760" s="2" t="s">
        <v>55</v>
      </c>
      <c r="C4760">
        <v>17.899999999999999</v>
      </c>
    </row>
    <row r="4761" spans="1:3" x14ac:dyDescent="0.25">
      <c r="A4761" s="1">
        <v>13</v>
      </c>
      <c r="B4761" s="2" t="s">
        <v>56</v>
      </c>
      <c r="C4761">
        <v>18.899999999999999</v>
      </c>
    </row>
    <row r="4762" spans="1:3" x14ac:dyDescent="0.25">
      <c r="A4762" s="1">
        <v>13</v>
      </c>
      <c r="B4762" s="2" t="s">
        <v>57</v>
      </c>
      <c r="C4762">
        <v>18.399999999999999</v>
      </c>
    </row>
    <row r="4763" spans="1:3" x14ac:dyDescent="0.25">
      <c r="A4763" s="1">
        <v>13</v>
      </c>
      <c r="B4763" s="2" t="s">
        <v>58</v>
      </c>
      <c r="C4763">
        <v>18</v>
      </c>
    </row>
    <row r="4764" spans="1:3" x14ac:dyDescent="0.25">
      <c r="A4764" s="1">
        <v>13</v>
      </c>
      <c r="B4764" s="2" t="s">
        <v>59</v>
      </c>
      <c r="C4764">
        <v>17.8</v>
      </c>
    </row>
    <row r="4765" spans="1:3" x14ac:dyDescent="0.25">
      <c r="A4765" s="1">
        <v>13</v>
      </c>
      <c r="B4765" s="2" t="s">
        <v>60</v>
      </c>
      <c r="C4765">
        <v>18.100000000000001</v>
      </c>
    </row>
    <row r="4766" spans="1:3" x14ac:dyDescent="0.25">
      <c r="A4766" s="1">
        <v>13</v>
      </c>
      <c r="B4766" s="2" t="s">
        <v>61</v>
      </c>
      <c r="C4766">
        <v>19.399999999999999</v>
      </c>
    </row>
    <row r="4767" spans="1:3" x14ac:dyDescent="0.25">
      <c r="A4767" s="1">
        <v>13</v>
      </c>
      <c r="B4767" s="2" t="s">
        <v>62</v>
      </c>
      <c r="C4767">
        <v>21.1</v>
      </c>
    </row>
    <row r="4768" spans="1:3" x14ac:dyDescent="0.25">
      <c r="A4768" s="1">
        <v>13</v>
      </c>
      <c r="B4768" s="2" t="s">
        <v>63</v>
      </c>
      <c r="C4768">
        <v>22.8</v>
      </c>
    </row>
    <row r="4769" spans="1:3" x14ac:dyDescent="0.25">
      <c r="A4769" s="1">
        <v>13</v>
      </c>
      <c r="B4769" s="2" t="s">
        <v>64</v>
      </c>
      <c r="C4769">
        <v>24.3</v>
      </c>
    </row>
    <row r="4770" spans="1:3" x14ac:dyDescent="0.25">
      <c r="A4770" s="1">
        <v>13</v>
      </c>
      <c r="B4770" s="2" t="s">
        <v>65</v>
      </c>
      <c r="C4770">
        <v>25.2</v>
      </c>
    </row>
    <row r="4771" spans="1:3" x14ac:dyDescent="0.25">
      <c r="A4771" s="1">
        <v>13</v>
      </c>
      <c r="B4771" s="2" t="s">
        <v>66</v>
      </c>
      <c r="C4771">
        <v>26.3</v>
      </c>
    </row>
    <row r="4772" spans="1:3" x14ac:dyDescent="0.25">
      <c r="A4772" s="1">
        <v>13</v>
      </c>
      <c r="B4772" s="2" t="s">
        <v>67</v>
      </c>
      <c r="C4772">
        <v>28.4</v>
      </c>
    </row>
    <row r="4773" spans="1:3" x14ac:dyDescent="0.25">
      <c r="A4773" s="1">
        <v>13</v>
      </c>
      <c r="B4773" s="2" t="s">
        <v>68</v>
      </c>
      <c r="C4773">
        <v>28.8</v>
      </c>
    </row>
    <row r="4774" spans="1:3" x14ac:dyDescent="0.25">
      <c r="A4774" s="1">
        <v>13</v>
      </c>
      <c r="B4774" s="2" t="s">
        <v>69</v>
      </c>
      <c r="C4774">
        <v>28.3</v>
      </c>
    </row>
    <row r="4775" spans="1:3" x14ac:dyDescent="0.25">
      <c r="A4775" s="1">
        <v>13</v>
      </c>
      <c r="B4775" s="2" t="s">
        <v>70</v>
      </c>
      <c r="C4775">
        <v>29</v>
      </c>
    </row>
    <row r="4776" spans="1:3" x14ac:dyDescent="0.25">
      <c r="A4776" s="1">
        <v>13</v>
      </c>
      <c r="B4776" s="2" t="s">
        <v>71</v>
      </c>
      <c r="C4776">
        <v>27.4</v>
      </c>
    </row>
    <row r="4777" spans="1:3" x14ac:dyDescent="0.25">
      <c r="A4777" s="1">
        <v>13</v>
      </c>
      <c r="B4777" s="2" t="s">
        <v>72</v>
      </c>
      <c r="C4777">
        <v>25</v>
      </c>
    </row>
    <row r="4778" spans="1:3" x14ac:dyDescent="0.25">
      <c r="A4778" s="1">
        <v>13</v>
      </c>
      <c r="B4778" s="2" t="s">
        <v>73</v>
      </c>
      <c r="C4778">
        <v>23.3</v>
      </c>
    </row>
    <row r="4779" spans="1:3" x14ac:dyDescent="0.25">
      <c r="A4779" s="1">
        <v>13</v>
      </c>
      <c r="B4779" s="2" t="s">
        <v>74</v>
      </c>
      <c r="C4779">
        <v>22.2</v>
      </c>
    </row>
    <row r="4780" spans="1:3" x14ac:dyDescent="0.25">
      <c r="A4780" s="1">
        <v>13</v>
      </c>
      <c r="B4780" s="2" t="s">
        <v>75</v>
      </c>
      <c r="C4780">
        <v>20.3</v>
      </c>
    </row>
    <row r="4781" spans="1:3" x14ac:dyDescent="0.25">
      <c r="A4781" s="1">
        <v>13</v>
      </c>
      <c r="B4781" s="2" t="s">
        <v>76</v>
      </c>
      <c r="C4781">
        <v>18.5</v>
      </c>
    </row>
    <row r="4782" spans="1:3" x14ac:dyDescent="0.25">
      <c r="A4782" s="1">
        <v>13</v>
      </c>
      <c r="B4782" s="2" t="s">
        <v>77</v>
      </c>
      <c r="C4782">
        <v>18.600000000000001</v>
      </c>
    </row>
    <row r="4783" spans="1:3" x14ac:dyDescent="0.25">
      <c r="A4783" s="1">
        <v>13</v>
      </c>
      <c r="B4783" s="2" t="s">
        <v>78</v>
      </c>
      <c r="C4783">
        <v>16.600000000000001</v>
      </c>
    </row>
    <row r="4784" spans="1:3" x14ac:dyDescent="0.25">
      <c r="A4784" s="1">
        <v>13</v>
      </c>
      <c r="B4784" s="2" t="s">
        <v>79</v>
      </c>
      <c r="C4784">
        <v>15</v>
      </c>
    </row>
    <row r="4785" spans="1:3" x14ac:dyDescent="0.25">
      <c r="A4785" s="1">
        <v>13</v>
      </c>
      <c r="B4785" s="2" t="s">
        <v>80</v>
      </c>
      <c r="C4785">
        <v>13.8</v>
      </c>
    </row>
    <row r="4786" spans="1:3" x14ac:dyDescent="0.25">
      <c r="A4786" s="1">
        <v>13</v>
      </c>
      <c r="B4786" s="2" t="s">
        <v>81</v>
      </c>
      <c r="C4786">
        <v>13.2</v>
      </c>
    </row>
    <row r="4787" spans="1:3" x14ac:dyDescent="0.25">
      <c r="A4787" s="1">
        <v>13</v>
      </c>
      <c r="B4787" s="2" t="s">
        <v>82</v>
      </c>
      <c r="C4787">
        <v>12.6</v>
      </c>
    </row>
    <row r="4788" spans="1:3" x14ac:dyDescent="0.25">
      <c r="A4788" s="1">
        <v>13</v>
      </c>
      <c r="B4788" s="2" t="s">
        <v>84</v>
      </c>
      <c r="C4788">
        <v>11.7</v>
      </c>
    </row>
    <row r="4789" spans="1:3" x14ac:dyDescent="0.25">
      <c r="A4789" s="1">
        <v>13</v>
      </c>
      <c r="B4789" s="2" t="s">
        <v>85</v>
      </c>
      <c r="C4789">
        <v>15.7</v>
      </c>
    </row>
    <row r="4790" spans="1:3" x14ac:dyDescent="0.25">
      <c r="A4790" s="1">
        <v>13</v>
      </c>
      <c r="B4790" s="2" t="s">
        <v>86</v>
      </c>
      <c r="C4790">
        <v>20.2</v>
      </c>
    </row>
    <row r="4791" spans="1:3" x14ac:dyDescent="0.25">
      <c r="A4791" s="1">
        <v>13</v>
      </c>
      <c r="B4791" s="2" t="s">
        <v>87</v>
      </c>
      <c r="C4791">
        <v>22.6</v>
      </c>
    </row>
    <row r="4792" spans="1:3" x14ac:dyDescent="0.25">
      <c r="A4792" s="1">
        <v>13</v>
      </c>
      <c r="B4792" s="2" t="s">
        <v>88</v>
      </c>
      <c r="C4792">
        <v>25.3</v>
      </c>
    </row>
    <row r="4793" spans="1:3" x14ac:dyDescent="0.25">
      <c r="A4793" s="1">
        <v>13</v>
      </c>
      <c r="B4793" s="2" t="s">
        <v>89</v>
      </c>
      <c r="C4793">
        <v>27.4</v>
      </c>
    </row>
    <row r="4794" spans="1:3" x14ac:dyDescent="0.25">
      <c r="A4794" s="1">
        <v>13</v>
      </c>
      <c r="B4794" s="2" t="s">
        <v>90</v>
      </c>
      <c r="C4794">
        <v>30.4</v>
      </c>
    </row>
    <row r="4795" spans="1:3" x14ac:dyDescent="0.25">
      <c r="A4795" s="1">
        <v>13</v>
      </c>
      <c r="B4795" s="2" t="s">
        <v>91</v>
      </c>
      <c r="C4795">
        <v>30.3</v>
      </c>
    </row>
    <row r="4796" spans="1:3" x14ac:dyDescent="0.25">
      <c r="A4796" s="1">
        <v>13</v>
      </c>
      <c r="B4796" s="2" t="s">
        <v>93</v>
      </c>
      <c r="C4796">
        <v>31.8</v>
      </c>
    </row>
    <row r="4797" spans="1:3" x14ac:dyDescent="0.25">
      <c r="A4797" s="1">
        <v>13</v>
      </c>
      <c r="B4797" s="2" t="s">
        <v>94</v>
      </c>
      <c r="C4797">
        <v>31.3</v>
      </c>
    </row>
    <row r="4798" spans="1:3" x14ac:dyDescent="0.25">
      <c r="A4798" s="1">
        <v>13</v>
      </c>
      <c r="B4798" s="2" t="s">
        <v>95</v>
      </c>
      <c r="C4798">
        <v>30.1</v>
      </c>
    </row>
    <row r="4799" spans="1:3" x14ac:dyDescent="0.25">
      <c r="A4799" s="1">
        <v>13</v>
      </c>
      <c r="B4799" s="2" t="s">
        <v>96</v>
      </c>
      <c r="C4799">
        <v>27.7</v>
      </c>
    </row>
    <row r="4800" spans="1:3" x14ac:dyDescent="0.25">
      <c r="A4800" s="1">
        <v>13</v>
      </c>
      <c r="B4800" s="2" t="s">
        <v>97</v>
      </c>
      <c r="C4800">
        <v>25.3</v>
      </c>
    </row>
    <row r="4801" spans="1:3" x14ac:dyDescent="0.25">
      <c r="A4801" s="1">
        <v>13</v>
      </c>
      <c r="B4801" s="2" t="s">
        <v>98</v>
      </c>
      <c r="C4801">
        <v>23.6</v>
      </c>
    </row>
    <row r="4802" spans="1:3" x14ac:dyDescent="0.25">
      <c r="A4802" s="1">
        <v>13</v>
      </c>
      <c r="B4802" s="2" t="s">
        <v>99</v>
      </c>
      <c r="C4802">
        <v>21.1</v>
      </c>
    </row>
    <row r="4803" spans="1:3" x14ac:dyDescent="0.25">
      <c r="A4803" s="1">
        <v>13</v>
      </c>
      <c r="B4803" s="2" t="s">
        <v>100</v>
      </c>
      <c r="C4803">
        <v>19.399999999999999</v>
      </c>
    </row>
    <row r="4804" spans="1:3" x14ac:dyDescent="0.25">
      <c r="A4804" s="1">
        <v>13</v>
      </c>
      <c r="B4804" s="2" t="s">
        <v>101</v>
      </c>
      <c r="C4804">
        <v>16.7</v>
      </c>
    </row>
    <row r="4805" spans="1:3" x14ac:dyDescent="0.25">
      <c r="A4805" s="1">
        <v>13</v>
      </c>
      <c r="B4805" s="2" t="s">
        <v>102</v>
      </c>
      <c r="C4805">
        <v>15.2</v>
      </c>
    </row>
    <row r="4806" spans="1:3" x14ac:dyDescent="0.25">
      <c r="A4806" s="1">
        <v>13</v>
      </c>
      <c r="B4806" s="2" t="s">
        <v>103</v>
      </c>
      <c r="C4806">
        <v>14.2</v>
      </c>
    </row>
    <row r="4807" spans="1:3" x14ac:dyDescent="0.25">
      <c r="A4807" s="1">
        <v>13</v>
      </c>
      <c r="B4807" s="2" t="s">
        <v>104</v>
      </c>
      <c r="C4807">
        <v>13.1</v>
      </c>
    </row>
    <row r="4808" spans="1:3" x14ac:dyDescent="0.25">
      <c r="A4808" s="1">
        <v>13</v>
      </c>
      <c r="B4808" s="2" t="s">
        <v>105</v>
      </c>
      <c r="C4808">
        <v>12.7</v>
      </c>
    </row>
    <row r="4809" spans="1:3" x14ac:dyDescent="0.25">
      <c r="A4809" s="1">
        <v>13</v>
      </c>
      <c r="B4809" s="2" t="s">
        <v>106</v>
      </c>
      <c r="C4809">
        <v>11.7</v>
      </c>
    </row>
    <row r="4810" spans="1:3" x14ac:dyDescent="0.25">
      <c r="A4810" s="1">
        <v>13</v>
      </c>
      <c r="B4810" s="2" t="s">
        <v>107</v>
      </c>
      <c r="C4810">
        <v>11</v>
      </c>
    </row>
    <row r="4811" spans="1:3" x14ac:dyDescent="0.25">
      <c r="A4811" s="1">
        <v>13</v>
      </c>
      <c r="B4811" s="2" t="s">
        <v>108</v>
      </c>
      <c r="C4811">
        <v>11.1</v>
      </c>
    </row>
    <row r="4812" spans="1:3" x14ac:dyDescent="0.25">
      <c r="A4812" s="1">
        <v>13</v>
      </c>
      <c r="B4812" s="2" t="s">
        <v>109</v>
      </c>
      <c r="C4812">
        <v>15.5</v>
      </c>
    </row>
    <row r="4813" spans="1:3" x14ac:dyDescent="0.25">
      <c r="A4813" s="1">
        <v>13</v>
      </c>
      <c r="B4813" s="2" t="s">
        <v>110</v>
      </c>
      <c r="C4813">
        <v>20.8</v>
      </c>
    </row>
    <row r="4814" spans="1:3" x14ac:dyDescent="0.25">
      <c r="A4814" s="1">
        <v>13</v>
      </c>
      <c r="B4814" s="2" t="s">
        <v>111</v>
      </c>
      <c r="C4814">
        <v>23.9</v>
      </c>
    </row>
    <row r="4815" spans="1:3" x14ac:dyDescent="0.25">
      <c r="A4815" s="1">
        <v>13</v>
      </c>
      <c r="B4815" s="2" t="s">
        <v>112</v>
      </c>
      <c r="C4815">
        <v>26.5</v>
      </c>
    </row>
    <row r="4816" spans="1:3" x14ac:dyDescent="0.25">
      <c r="A4816" s="1">
        <v>13</v>
      </c>
      <c r="B4816" s="2" t="s">
        <v>113</v>
      </c>
      <c r="C4816">
        <v>29</v>
      </c>
    </row>
    <row r="4817" spans="1:3" x14ac:dyDescent="0.25">
      <c r="A4817" s="1">
        <v>13</v>
      </c>
      <c r="B4817" s="2" t="s">
        <v>114</v>
      </c>
      <c r="C4817">
        <v>30.9</v>
      </c>
    </row>
    <row r="4818" spans="1:3" x14ac:dyDescent="0.25">
      <c r="A4818" s="1">
        <v>13</v>
      </c>
      <c r="B4818" s="2" t="s">
        <v>115</v>
      </c>
      <c r="C4818">
        <v>32.4</v>
      </c>
    </row>
    <row r="4819" spans="1:3" x14ac:dyDescent="0.25">
      <c r="A4819" s="1">
        <v>13</v>
      </c>
      <c r="B4819" s="2" t="s">
        <v>116</v>
      </c>
      <c r="C4819">
        <v>32.9</v>
      </c>
    </row>
    <row r="4820" spans="1:3" x14ac:dyDescent="0.25">
      <c r="A4820" s="1">
        <v>13</v>
      </c>
      <c r="B4820" s="2" t="s">
        <v>117</v>
      </c>
      <c r="C4820">
        <v>32.5</v>
      </c>
    </row>
    <row r="4821" spans="1:3" x14ac:dyDescent="0.25">
      <c r="A4821" s="1">
        <v>13</v>
      </c>
      <c r="B4821" s="2" t="s">
        <v>118</v>
      </c>
      <c r="C4821">
        <v>32.9</v>
      </c>
    </row>
    <row r="4822" spans="1:3" x14ac:dyDescent="0.25">
      <c r="A4822" s="1">
        <v>13</v>
      </c>
      <c r="B4822" s="2" t="s">
        <v>119</v>
      </c>
      <c r="C4822">
        <v>31</v>
      </c>
    </row>
    <row r="4823" spans="1:3" x14ac:dyDescent="0.25">
      <c r="A4823" s="1">
        <v>13</v>
      </c>
      <c r="B4823" s="2" t="s">
        <v>120</v>
      </c>
      <c r="C4823">
        <v>28.3</v>
      </c>
    </row>
    <row r="4824" spans="1:3" x14ac:dyDescent="0.25">
      <c r="A4824" s="1">
        <v>13</v>
      </c>
      <c r="B4824" s="2" t="s">
        <v>121</v>
      </c>
      <c r="C4824">
        <v>26.6</v>
      </c>
    </row>
    <row r="4825" spans="1:3" x14ac:dyDescent="0.25">
      <c r="A4825" s="1">
        <v>13</v>
      </c>
      <c r="B4825" s="2" t="s">
        <v>122</v>
      </c>
      <c r="C4825">
        <v>24</v>
      </c>
    </row>
    <row r="4826" spans="1:3" x14ac:dyDescent="0.25">
      <c r="A4826" s="1">
        <v>13</v>
      </c>
      <c r="B4826" s="2" t="s">
        <v>123</v>
      </c>
      <c r="C4826">
        <v>20.3</v>
      </c>
    </row>
    <row r="4827" spans="1:3" x14ac:dyDescent="0.25">
      <c r="A4827" s="1">
        <v>13</v>
      </c>
      <c r="B4827" s="2" t="s">
        <v>124</v>
      </c>
      <c r="C4827">
        <v>19.899999999999999</v>
      </c>
    </row>
    <row r="4828" spans="1:3" x14ac:dyDescent="0.25">
      <c r="A4828" s="1">
        <v>13</v>
      </c>
      <c r="B4828" s="2" t="s">
        <v>125</v>
      </c>
      <c r="C4828">
        <v>18.2</v>
      </c>
    </row>
    <row r="4829" spans="1:3" x14ac:dyDescent="0.25">
      <c r="A4829" s="1">
        <v>13</v>
      </c>
      <c r="B4829" s="2" t="s">
        <v>126</v>
      </c>
      <c r="C4829">
        <v>17</v>
      </c>
    </row>
    <row r="4830" spans="1:3" x14ac:dyDescent="0.25">
      <c r="A4830" s="1">
        <v>13</v>
      </c>
      <c r="B4830" s="2" t="s">
        <v>127</v>
      </c>
      <c r="C4830">
        <v>15.9</v>
      </c>
    </row>
    <row r="4831" spans="1:3" x14ac:dyDescent="0.25">
      <c r="A4831" s="1">
        <v>13</v>
      </c>
      <c r="B4831" s="2" t="s">
        <v>128</v>
      </c>
      <c r="C4831">
        <v>15.1</v>
      </c>
    </row>
    <row r="4832" spans="1:3" x14ac:dyDescent="0.25">
      <c r="A4832" s="1">
        <v>13</v>
      </c>
      <c r="B4832" s="2" t="s">
        <v>129</v>
      </c>
      <c r="C4832">
        <v>14.8</v>
      </c>
    </row>
    <row r="4833" spans="1:3" x14ac:dyDescent="0.25">
      <c r="A4833" s="1">
        <v>13</v>
      </c>
      <c r="B4833" s="2" t="s">
        <v>130</v>
      </c>
      <c r="C4833">
        <v>14.2</v>
      </c>
    </row>
    <row r="4834" spans="1:3" x14ac:dyDescent="0.25">
      <c r="A4834" s="1">
        <v>13</v>
      </c>
      <c r="B4834" s="2" t="s">
        <v>131</v>
      </c>
      <c r="C4834">
        <v>13.6</v>
      </c>
    </row>
    <row r="4835" spans="1:3" x14ac:dyDescent="0.25">
      <c r="A4835" s="1">
        <v>13</v>
      </c>
      <c r="B4835" s="2" t="s">
        <v>132</v>
      </c>
      <c r="C4835">
        <v>13.4</v>
      </c>
    </row>
    <row r="4836" spans="1:3" x14ac:dyDescent="0.25">
      <c r="A4836" s="1">
        <v>13</v>
      </c>
      <c r="B4836" s="2" t="s">
        <v>133</v>
      </c>
      <c r="C4836">
        <v>17.100000000000001</v>
      </c>
    </row>
    <row r="4837" spans="1:3" x14ac:dyDescent="0.25">
      <c r="A4837" s="1">
        <v>13</v>
      </c>
      <c r="B4837" s="2" t="s">
        <v>134</v>
      </c>
      <c r="C4837">
        <v>21.9</v>
      </c>
    </row>
    <row r="4838" spans="1:3" x14ac:dyDescent="0.25">
      <c r="A4838" s="1">
        <v>13</v>
      </c>
      <c r="B4838" s="2" t="s">
        <v>135</v>
      </c>
      <c r="C4838">
        <v>23.1</v>
      </c>
    </row>
    <row r="4839" spans="1:3" x14ac:dyDescent="0.25">
      <c r="A4839" s="1">
        <v>13</v>
      </c>
      <c r="B4839" s="2" t="s">
        <v>136</v>
      </c>
      <c r="C4839">
        <v>26.4</v>
      </c>
    </row>
    <row r="4840" spans="1:3" x14ac:dyDescent="0.25">
      <c r="A4840" s="1">
        <v>13</v>
      </c>
      <c r="B4840" s="2" t="s">
        <v>137</v>
      </c>
      <c r="C4840">
        <v>28.2</v>
      </c>
    </row>
    <row r="4841" spans="1:3" x14ac:dyDescent="0.25">
      <c r="A4841" s="1">
        <v>13</v>
      </c>
      <c r="B4841" s="2" t="s">
        <v>138</v>
      </c>
      <c r="C4841">
        <v>29.9</v>
      </c>
    </row>
    <row r="4842" spans="1:3" x14ac:dyDescent="0.25">
      <c r="A4842" s="1">
        <v>13</v>
      </c>
      <c r="B4842" s="2" t="s">
        <v>139</v>
      </c>
      <c r="C4842">
        <v>30.6</v>
      </c>
    </row>
    <row r="4843" spans="1:3" x14ac:dyDescent="0.25">
      <c r="A4843" s="1">
        <v>13</v>
      </c>
      <c r="B4843" s="2" t="s">
        <v>141</v>
      </c>
      <c r="C4843">
        <v>31.4</v>
      </c>
    </row>
    <row r="4844" spans="1:3" x14ac:dyDescent="0.25">
      <c r="A4844" s="1">
        <v>13</v>
      </c>
      <c r="B4844" s="2" t="s">
        <v>142</v>
      </c>
      <c r="C4844">
        <v>30.5</v>
      </c>
    </row>
    <row r="4845" spans="1:3" x14ac:dyDescent="0.25">
      <c r="A4845" s="1">
        <v>13</v>
      </c>
      <c r="B4845" s="2" t="s">
        <v>143</v>
      </c>
      <c r="C4845">
        <v>28.9</v>
      </c>
    </row>
    <row r="4846" spans="1:3" x14ac:dyDescent="0.25">
      <c r="A4846" s="1">
        <v>13</v>
      </c>
      <c r="B4846" s="2" t="s">
        <v>144</v>
      </c>
      <c r="C4846">
        <v>27</v>
      </c>
    </row>
    <row r="4847" spans="1:3" x14ac:dyDescent="0.25">
      <c r="A4847" s="1">
        <v>13</v>
      </c>
      <c r="B4847" s="2" t="s">
        <v>146</v>
      </c>
      <c r="C4847">
        <v>24.9</v>
      </c>
    </row>
    <row r="4848" spans="1:3" x14ac:dyDescent="0.25">
      <c r="A4848" s="1">
        <v>13</v>
      </c>
      <c r="B4848" s="2" t="s">
        <v>147</v>
      </c>
      <c r="C4848">
        <v>23.5</v>
      </c>
    </row>
    <row r="4849" spans="1:3" x14ac:dyDescent="0.25">
      <c r="A4849" s="1">
        <v>13</v>
      </c>
      <c r="B4849" s="2" t="s">
        <v>148</v>
      </c>
      <c r="C4849">
        <v>22.7</v>
      </c>
    </row>
    <row r="4850" spans="1:3" x14ac:dyDescent="0.25">
      <c r="A4850" s="1">
        <v>13</v>
      </c>
      <c r="B4850" s="2" t="s">
        <v>149</v>
      </c>
      <c r="C4850">
        <v>21.6</v>
      </c>
    </row>
    <row r="4851" spans="1:3" x14ac:dyDescent="0.25">
      <c r="A4851" s="1">
        <v>13</v>
      </c>
      <c r="B4851" s="2" t="s">
        <v>150</v>
      </c>
      <c r="C4851">
        <v>20.6</v>
      </c>
    </row>
    <row r="4852" spans="1:3" x14ac:dyDescent="0.25">
      <c r="A4852" s="1">
        <v>13</v>
      </c>
      <c r="B4852" s="2" t="s">
        <v>151</v>
      </c>
      <c r="C4852">
        <v>19.7</v>
      </c>
    </row>
    <row r="4853" spans="1:3" x14ac:dyDescent="0.25">
      <c r="A4853" s="1">
        <v>13</v>
      </c>
      <c r="B4853" s="2" t="s">
        <v>152</v>
      </c>
      <c r="C4853">
        <v>18.7</v>
      </c>
    </row>
    <row r="4854" spans="1:3" x14ac:dyDescent="0.25">
      <c r="A4854" s="1">
        <v>13</v>
      </c>
      <c r="B4854" s="2" t="s">
        <v>153</v>
      </c>
      <c r="C4854">
        <v>17.899999999999999</v>
      </c>
    </row>
    <row r="4855" spans="1:3" x14ac:dyDescent="0.25">
      <c r="A4855" s="1">
        <v>13</v>
      </c>
      <c r="B4855" s="2" t="s">
        <v>154</v>
      </c>
      <c r="C4855">
        <v>17.3</v>
      </c>
    </row>
    <row r="4856" spans="1:3" x14ac:dyDescent="0.25">
      <c r="A4856" s="1">
        <v>13</v>
      </c>
      <c r="B4856" s="2" t="s">
        <v>155</v>
      </c>
      <c r="C4856">
        <v>17</v>
      </c>
    </row>
    <row r="4857" spans="1:3" x14ac:dyDescent="0.25">
      <c r="A4857" s="1">
        <v>13</v>
      </c>
      <c r="B4857" s="2" t="s">
        <v>156</v>
      </c>
      <c r="C4857">
        <v>16.899999999999999</v>
      </c>
    </row>
    <row r="4858" spans="1:3" x14ac:dyDescent="0.25">
      <c r="A4858" s="1">
        <v>13</v>
      </c>
      <c r="B4858" s="2" t="s">
        <v>157</v>
      </c>
      <c r="C4858">
        <v>17.2</v>
      </c>
    </row>
    <row r="4859" spans="1:3" x14ac:dyDescent="0.25">
      <c r="A4859" s="1">
        <v>13</v>
      </c>
      <c r="B4859" s="2" t="s">
        <v>158</v>
      </c>
      <c r="C4859">
        <v>17.8</v>
      </c>
    </row>
    <row r="4860" spans="1:3" x14ac:dyDescent="0.25">
      <c r="A4860" s="1">
        <v>13</v>
      </c>
      <c r="B4860" s="2" t="s">
        <v>159</v>
      </c>
      <c r="C4860">
        <v>18.100000000000001</v>
      </c>
    </row>
    <row r="4861" spans="1:3" x14ac:dyDescent="0.25">
      <c r="A4861" s="1">
        <v>13</v>
      </c>
      <c r="B4861" s="2" t="s">
        <v>160</v>
      </c>
      <c r="C4861">
        <v>19.3</v>
      </c>
    </row>
    <row r="4862" spans="1:3" x14ac:dyDescent="0.25">
      <c r="A4862" s="1">
        <v>13</v>
      </c>
      <c r="B4862" s="2" t="s">
        <v>161</v>
      </c>
      <c r="C4862">
        <v>23.8</v>
      </c>
    </row>
    <row r="4863" spans="1:3" x14ac:dyDescent="0.25">
      <c r="A4863" s="1">
        <v>13</v>
      </c>
      <c r="B4863" s="2" t="s">
        <v>162</v>
      </c>
      <c r="C4863">
        <v>24.2</v>
      </c>
    </row>
    <row r="4864" spans="1:3" x14ac:dyDescent="0.25">
      <c r="A4864" s="1">
        <v>13</v>
      </c>
      <c r="B4864" s="2" t="s">
        <v>163</v>
      </c>
      <c r="C4864">
        <v>25.7</v>
      </c>
    </row>
    <row r="4865" spans="1:3" x14ac:dyDescent="0.25">
      <c r="A4865" s="1">
        <v>13</v>
      </c>
      <c r="B4865" s="2" t="s">
        <v>164</v>
      </c>
      <c r="C4865">
        <v>26.8</v>
      </c>
    </row>
    <row r="4866" spans="1:3" x14ac:dyDescent="0.25">
      <c r="A4866" s="1">
        <v>13</v>
      </c>
      <c r="B4866" s="2" t="s">
        <v>165</v>
      </c>
      <c r="C4866">
        <v>25.8</v>
      </c>
    </row>
    <row r="4867" spans="1:3" x14ac:dyDescent="0.25">
      <c r="A4867" s="1">
        <v>13</v>
      </c>
      <c r="B4867" s="2" t="s">
        <v>166</v>
      </c>
      <c r="C4867">
        <v>25.3</v>
      </c>
    </row>
    <row r="4868" spans="1:3" x14ac:dyDescent="0.25">
      <c r="A4868" s="1">
        <v>13</v>
      </c>
      <c r="B4868" s="2" t="s">
        <v>167</v>
      </c>
      <c r="C4868">
        <v>24.8</v>
      </c>
    </row>
    <row r="4869" spans="1:3" x14ac:dyDescent="0.25">
      <c r="A4869" s="1">
        <v>13</v>
      </c>
      <c r="B4869" s="2" t="s">
        <v>168</v>
      </c>
      <c r="C4869">
        <v>22.3</v>
      </c>
    </row>
    <row r="4870" spans="1:3" x14ac:dyDescent="0.25">
      <c r="A4870" s="1">
        <v>13</v>
      </c>
      <c r="B4870" s="2" t="s">
        <v>169</v>
      </c>
      <c r="C4870">
        <v>20.6</v>
      </c>
    </row>
    <row r="4871" spans="1:3" x14ac:dyDescent="0.25">
      <c r="A4871" s="1">
        <v>13</v>
      </c>
      <c r="B4871" s="2" t="s">
        <v>170</v>
      </c>
      <c r="C4871">
        <v>19.8</v>
      </c>
    </row>
    <row r="4872" spans="1:3" x14ac:dyDescent="0.25">
      <c r="A4872" s="1">
        <v>13</v>
      </c>
      <c r="B4872" s="2" t="s">
        <v>171</v>
      </c>
      <c r="C4872">
        <v>18.899999999999999</v>
      </c>
    </row>
    <row r="4873" spans="1:3" x14ac:dyDescent="0.25">
      <c r="A4873" s="1">
        <v>13</v>
      </c>
      <c r="B4873" s="2" t="s">
        <v>172</v>
      </c>
      <c r="C4873">
        <v>19.899999999999999</v>
      </c>
    </row>
    <row r="4874" spans="1:3" x14ac:dyDescent="0.25">
      <c r="A4874" s="1">
        <v>13</v>
      </c>
      <c r="B4874" s="2" t="s">
        <v>173</v>
      </c>
      <c r="C4874">
        <v>19.3</v>
      </c>
    </row>
    <row r="4875" spans="1:3" x14ac:dyDescent="0.25">
      <c r="A4875" s="1">
        <v>13</v>
      </c>
      <c r="B4875" s="2" t="s">
        <v>174</v>
      </c>
      <c r="C4875">
        <v>18.8</v>
      </c>
    </row>
    <row r="4876" spans="1:3" x14ac:dyDescent="0.25">
      <c r="A4876" s="1">
        <v>13</v>
      </c>
      <c r="B4876" s="2" t="s">
        <v>175</v>
      </c>
      <c r="C4876">
        <v>18.3</v>
      </c>
    </row>
    <row r="4877" spans="1:3" x14ac:dyDescent="0.25">
      <c r="A4877" s="1">
        <v>13</v>
      </c>
      <c r="B4877" s="2" t="s">
        <v>176</v>
      </c>
      <c r="C4877">
        <v>17.7</v>
      </c>
    </row>
    <row r="4878" spans="1:3" x14ac:dyDescent="0.25">
      <c r="A4878" s="1">
        <v>13</v>
      </c>
      <c r="B4878" s="2" t="s">
        <v>177</v>
      </c>
      <c r="C4878">
        <v>17.100000000000001</v>
      </c>
    </row>
    <row r="4879" spans="1:3" x14ac:dyDescent="0.25">
      <c r="A4879" s="1">
        <v>13</v>
      </c>
      <c r="B4879" s="2" t="s">
        <v>178</v>
      </c>
      <c r="C4879">
        <v>17.100000000000001</v>
      </c>
    </row>
    <row r="4880" spans="1:3" x14ac:dyDescent="0.25">
      <c r="A4880" s="1">
        <v>13</v>
      </c>
      <c r="B4880" s="2" t="s">
        <v>179</v>
      </c>
      <c r="C4880">
        <v>16.8</v>
      </c>
    </row>
    <row r="4881" spans="1:3" x14ac:dyDescent="0.25">
      <c r="A4881" s="1">
        <v>13</v>
      </c>
      <c r="B4881" s="2" t="s">
        <v>180</v>
      </c>
      <c r="C4881">
        <v>16.8</v>
      </c>
    </row>
    <row r="4882" spans="1:3" x14ac:dyDescent="0.25">
      <c r="A4882" s="1">
        <v>13</v>
      </c>
      <c r="B4882" s="2" t="s">
        <v>181</v>
      </c>
      <c r="C4882">
        <v>18.100000000000001</v>
      </c>
    </row>
    <row r="4883" spans="1:3" x14ac:dyDescent="0.25">
      <c r="A4883" s="1">
        <v>13</v>
      </c>
      <c r="B4883" s="2" t="s">
        <v>182</v>
      </c>
      <c r="C4883">
        <v>18.899999999999999</v>
      </c>
    </row>
    <row r="4884" spans="1:3" x14ac:dyDescent="0.25">
      <c r="A4884" s="1">
        <v>13</v>
      </c>
      <c r="B4884" s="2" t="s">
        <v>183</v>
      </c>
      <c r="C4884">
        <v>19.7</v>
      </c>
    </row>
    <row r="4885" spans="1:3" x14ac:dyDescent="0.25">
      <c r="A4885" s="1">
        <v>13</v>
      </c>
      <c r="B4885" s="2" t="s">
        <v>184</v>
      </c>
      <c r="C4885">
        <v>21.5</v>
      </c>
    </row>
    <row r="4886" spans="1:3" x14ac:dyDescent="0.25">
      <c r="A4886" s="1">
        <v>13</v>
      </c>
      <c r="B4886" s="2" t="s">
        <v>185</v>
      </c>
      <c r="C4886">
        <v>22.3</v>
      </c>
    </row>
    <row r="4887" spans="1:3" x14ac:dyDescent="0.25">
      <c r="A4887" s="1">
        <v>13</v>
      </c>
      <c r="B4887" s="2" t="s">
        <v>186</v>
      </c>
      <c r="C4887">
        <v>22.9</v>
      </c>
    </row>
    <row r="4888" spans="1:3" x14ac:dyDescent="0.25">
      <c r="A4888" s="1">
        <v>13</v>
      </c>
      <c r="B4888" s="2" t="s">
        <v>187</v>
      </c>
      <c r="C4888">
        <v>23.6</v>
      </c>
    </row>
    <row r="4889" spans="1:3" x14ac:dyDescent="0.25">
      <c r="A4889" s="1">
        <v>13</v>
      </c>
      <c r="B4889" s="2" t="s">
        <v>188</v>
      </c>
      <c r="C4889">
        <v>23.7</v>
      </c>
    </row>
    <row r="4890" spans="1:3" x14ac:dyDescent="0.25">
      <c r="A4890" s="1">
        <v>13</v>
      </c>
      <c r="B4890" s="2" t="s">
        <v>189</v>
      </c>
      <c r="C4890">
        <v>25</v>
      </c>
    </row>
    <row r="4891" spans="1:3" x14ac:dyDescent="0.25">
      <c r="A4891" s="1">
        <v>13</v>
      </c>
      <c r="B4891" s="2" t="s">
        <v>190</v>
      </c>
      <c r="C4891">
        <v>24.9</v>
      </c>
    </row>
    <row r="4892" spans="1:3" x14ac:dyDescent="0.25">
      <c r="A4892" s="1">
        <v>13</v>
      </c>
      <c r="B4892" s="2" t="s">
        <v>191</v>
      </c>
      <c r="C4892">
        <v>23.7</v>
      </c>
    </row>
    <row r="4893" spans="1:3" x14ac:dyDescent="0.25">
      <c r="A4893" s="1">
        <v>13</v>
      </c>
      <c r="B4893" s="2" t="s">
        <v>192</v>
      </c>
      <c r="C4893">
        <v>22.1</v>
      </c>
    </row>
    <row r="4894" spans="1:3" x14ac:dyDescent="0.25">
      <c r="A4894" s="1">
        <v>13</v>
      </c>
      <c r="B4894" s="2" t="s">
        <v>193</v>
      </c>
      <c r="C4894">
        <v>19.3</v>
      </c>
    </row>
    <row r="4895" spans="1:3" x14ac:dyDescent="0.25">
      <c r="A4895" s="1">
        <v>13</v>
      </c>
      <c r="B4895" s="2" t="s">
        <v>194</v>
      </c>
      <c r="C4895">
        <v>18.8</v>
      </c>
    </row>
    <row r="4896" spans="1:3" x14ac:dyDescent="0.25">
      <c r="A4896" s="1">
        <v>13</v>
      </c>
      <c r="B4896" s="2" t="s">
        <v>195</v>
      </c>
      <c r="C4896">
        <v>17.600000000000001</v>
      </c>
    </row>
    <row r="4897" spans="1:3" x14ac:dyDescent="0.25">
      <c r="A4897" s="1">
        <v>13</v>
      </c>
      <c r="B4897" s="2" t="s">
        <v>196</v>
      </c>
      <c r="C4897">
        <v>16</v>
      </c>
    </row>
    <row r="4898" spans="1:3" x14ac:dyDescent="0.25">
      <c r="A4898" s="1">
        <v>13</v>
      </c>
      <c r="B4898" s="2" t="s">
        <v>197</v>
      </c>
      <c r="C4898">
        <v>15.2</v>
      </c>
    </row>
    <row r="4899" spans="1:3" x14ac:dyDescent="0.25">
      <c r="A4899" s="1">
        <v>13</v>
      </c>
      <c r="B4899" s="2" t="s">
        <v>198</v>
      </c>
      <c r="C4899">
        <v>18.399999999999999</v>
      </c>
    </row>
    <row r="4900" spans="1:3" x14ac:dyDescent="0.25">
      <c r="A4900" s="1">
        <v>13</v>
      </c>
      <c r="B4900" s="2" t="s">
        <v>199</v>
      </c>
      <c r="C4900">
        <v>17.600000000000001</v>
      </c>
    </row>
    <row r="4901" spans="1:3" x14ac:dyDescent="0.25">
      <c r="A4901" s="1">
        <v>13</v>
      </c>
      <c r="B4901" s="2" t="s">
        <v>200</v>
      </c>
      <c r="C4901">
        <v>15.8</v>
      </c>
    </row>
    <row r="4902" spans="1:3" x14ac:dyDescent="0.25">
      <c r="A4902" s="1">
        <v>13</v>
      </c>
      <c r="B4902" s="2" t="s">
        <v>201</v>
      </c>
      <c r="C4902">
        <v>15</v>
      </c>
    </row>
    <row r="4903" spans="1:3" x14ac:dyDescent="0.25">
      <c r="A4903" s="1">
        <v>13</v>
      </c>
      <c r="B4903" s="2" t="s">
        <v>202</v>
      </c>
      <c r="C4903">
        <v>16.8</v>
      </c>
    </row>
    <row r="4904" spans="1:3" x14ac:dyDescent="0.25">
      <c r="A4904" s="1">
        <v>13</v>
      </c>
      <c r="B4904" s="2" t="s">
        <v>203</v>
      </c>
      <c r="C4904">
        <v>18</v>
      </c>
    </row>
    <row r="4905" spans="1:3" x14ac:dyDescent="0.25">
      <c r="A4905" s="1">
        <v>13</v>
      </c>
      <c r="B4905" s="2" t="s">
        <v>204</v>
      </c>
      <c r="C4905">
        <v>17.899999999999999</v>
      </c>
    </row>
    <row r="4906" spans="1:3" x14ac:dyDescent="0.25">
      <c r="A4906" s="1">
        <v>13</v>
      </c>
      <c r="B4906" s="2" t="s">
        <v>205</v>
      </c>
      <c r="C4906">
        <v>19.2</v>
      </c>
    </row>
    <row r="4907" spans="1:3" x14ac:dyDescent="0.25">
      <c r="A4907" s="1">
        <v>13</v>
      </c>
      <c r="B4907" s="2" t="s">
        <v>206</v>
      </c>
      <c r="C4907">
        <v>20.8</v>
      </c>
    </row>
    <row r="4908" spans="1:3" x14ac:dyDescent="0.25">
      <c r="A4908" s="1">
        <v>13</v>
      </c>
      <c r="B4908" s="2" t="s">
        <v>207</v>
      </c>
      <c r="C4908">
        <v>22.6</v>
      </c>
    </row>
    <row r="4909" spans="1:3" x14ac:dyDescent="0.25">
      <c r="A4909" s="1">
        <v>13</v>
      </c>
      <c r="B4909" s="2" t="s">
        <v>208</v>
      </c>
      <c r="C4909">
        <v>24.8</v>
      </c>
    </row>
    <row r="4910" spans="1:3" x14ac:dyDescent="0.25">
      <c r="A4910" s="1">
        <v>13</v>
      </c>
      <c r="B4910" s="2" t="s">
        <v>209</v>
      </c>
      <c r="C4910">
        <v>27.3</v>
      </c>
    </row>
    <row r="4911" spans="1:3" x14ac:dyDescent="0.25">
      <c r="A4911" s="1">
        <v>13</v>
      </c>
      <c r="B4911" s="2" t="s">
        <v>211</v>
      </c>
      <c r="C4911">
        <v>29.8</v>
      </c>
    </row>
    <row r="4912" spans="1:3" x14ac:dyDescent="0.25">
      <c r="A4912" s="1">
        <v>13</v>
      </c>
      <c r="B4912" s="2" t="s">
        <v>212</v>
      </c>
      <c r="C4912">
        <v>30.3</v>
      </c>
    </row>
    <row r="4913" spans="1:3" x14ac:dyDescent="0.25">
      <c r="A4913" s="1">
        <v>13</v>
      </c>
      <c r="B4913" s="2" t="s">
        <v>213</v>
      </c>
      <c r="C4913">
        <v>30.3</v>
      </c>
    </row>
    <row r="4914" spans="1:3" x14ac:dyDescent="0.25">
      <c r="A4914" s="1">
        <v>13</v>
      </c>
      <c r="B4914" s="2" t="s">
        <v>214</v>
      </c>
      <c r="C4914">
        <v>30.7</v>
      </c>
    </row>
    <row r="4915" spans="1:3" x14ac:dyDescent="0.25">
      <c r="A4915" s="1">
        <v>13</v>
      </c>
      <c r="B4915" s="2" t="s">
        <v>215</v>
      </c>
      <c r="C4915">
        <v>29.2</v>
      </c>
    </row>
    <row r="4916" spans="1:3" x14ac:dyDescent="0.25">
      <c r="A4916" s="1">
        <v>13</v>
      </c>
      <c r="B4916" s="2" t="s">
        <v>216</v>
      </c>
      <c r="C4916">
        <v>26.7</v>
      </c>
    </row>
    <row r="4917" spans="1:3" x14ac:dyDescent="0.25">
      <c r="A4917" s="1">
        <v>13</v>
      </c>
      <c r="B4917" s="2" t="s">
        <v>217</v>
      </c>
      <c r="C4917">
        <v>24.8</v>
      </c>
    </row>
    <row r="4918" spans="1:3" x14ac:dyDescent="0.25">
      <c r="A4918" s="1">
        <v>13</v>
      </c>
      <c r="B4918" s="2" t="s">
        <v>219</v>
      </c>
      <c r="C4918">
        <v>21.5</v>
      </c>
    </row>
    <row r="4919" spans="1:3" x14ac:dyDescent="0.25">
      <c r="A4919" s="1">
        <v>13</v>
      </c>
      <c r="B4919" s="2" t="s">
        <v>220</v>
      </c>
      <c r="C4919">
        <v>20.7</v>
      </c>
    </row>
    <row r="4920" spans="1:3" x14ac:dyDescent="0.25">
      <c r="A4920" s="1">
        <v>13</v>
      </c>
      <c r="B4920" s="2" t="s">
        <v>221</v>
      </c>
      <c r="C4920">
        <v>20.2</v>
      </c>
    </row>
    <row r="4921" spans="1:3" x14ac:dyDescent="0.25">
      <c r="A4921" s="1">
        <v>13</v>
      </c>
      <c r="B4921" s="2" t="s">
        <v>222</v>
      </c>
      <c r="C4921">
        <v>19.399999999999999</v>
      </c>
    </row>
    <row r="4922" spans="1:3" x14ac:dyDescent="0.25">
      <c r="A4922" s="1">
        <v>13</v>
      </c>
      <c r="B4922" s="2" t="s">
        <v>223</v>
      </c>
      <c r="C4922">
        <v>18.7</v>
      </c>
    </row>
    <row r="4923" spans="1:3" x14ac:dyDescent="0.25">
      <c r="A4923" s="1">
        <v>13</v>
      </c>
      <c r="B4923" s="2" t="s">
        <v>224</v>
      </c>
      <c r="C4923">
        <v>19.100000000000001</v>
      </c>
    </row>
    <row r="4924" spans="1:3" x14ac:dyDescent="0.25">
      <c r="A4924" s="1">
        <v>13</v>
      </c>
      <c r="B4924" s="2" t="s">
        <v>225</v>
      </c>
      <c r="C4924">
        <v>16.3</v>
      </c>
    </row>
    <row r="4925" spans="1:3" x14ac:dyDescent="0.25">
      <c r="A4925" s="1">
        <v>13</v>
      </c>
      <c r="B4925" s="2" t="s">
        <v>226</v>
      </c>
      <c r="C4925">
        <v>15.5</v>
      </c>
    </row>
    <row r="4926" spans="1:3" x14ac:dyDescent="0.25">
      <c r="A4926" s="1">
        <v>13</v>
      </c>
      <c r="B4926" s="2" t="s">
        <v>227</v>
      </c>
      <c r="C4926">
        <v>14.6</v>
      </c>
    </row>
    <row r="4927" spans="1:3" x14ac:dyDescent="0.25">
      <c r="A4927" s="1">
        <v>13</v>
      </c>
      <c r="B4927" s="2" t="s">
        <v>228</v>
      </c>
      <c r="C4927">
        <v>14</v>
      </c>
    </row>
    <row r="4928" spans="1:3" x14ac:dyDescent="0.25">
      <c r="A4928" s="1">
        <v>13</v>
      </c>
      <c r="B4928" s="2" t="s">
        <v>229</v>
      </c>
      <c r="C4928">
        <v>17.3</v>
      </c>
    </row>
    <row r="4929" spans="1:3" x14ac:dyDescent="0.25">
      <c r="A4929" s="1">
        <v>13</v>
      </c>
      <c r="B4929" s="2" t="s">
        <v>230</v>
      </c>
      <c r="C4929">
        <v>20.100000000000001</v>
      </c>
    </row>
    <row r="4930" spans="1:3" x14ac:dyDescent="0.25">
      <c r="A4930" s="1">
        <v>13</v>
      </c>
      <c r="B4930" s="2" t="s">
        <v>231</v>
      </c>
      <c r="C4930">
        <v>21.8</v>
      </c>
    </row>
    <row r="4931" spans="1:3" x14ac:dyDescent="0.25">
      <c r="A4931" s="1">
        <v>13</v>
      </c>
      <c r="B4931" s="2" t="s">
        <v>232</v>
      </c>
      <c r="C4931">
        <v>24.1</v>
      </c>
    </row>
    <row r="4932" spans="1:3" x14ac:dyDescent="0.25">
      <c r="A4932" s="1">
        <v>13</v>
      </c>
      <c r="B4932" s="2" t="s">
        <v>233</v>
      </c>
      <c r="C4932">
        <v>27.2</v>
      </c>
    </row>
    <row r="4933" spans="1:3" x14ac:dyDescent="0.25">
      <c r="A4933" s="1">
        <v>13</v>
      </c>
      <c r="B4933" s="2" t="s">
        <v>234</v>
      </c>
      <c r="C4933">
        <v>29.1</v>
      </c>
    </row>
    <row r="4934" spans="1:3" x14ac:dyDescent="0.25">
      <c r="A4934" s="1">
        <v>13</v>
      </c>
      <c r="B4934" s="2" t="s">
        <v>235</v>
      </c>
      <c r="C4934">
        <v>30.1</v>
      </c>
    </row>
    <row r="4935" spans="1:3" x14ac:dyDescent="0.25">
      <c r="A4935" s="1">
        <v>13</v>
      </c>
      <c r="B4935" s="2" t="s">
        <v>236</v>
      </c>
      <c r="C4935">
        <v>30.7</v>
      </c>
    </row>
    <row r="4936" spans="1:3" x14ac:dyDescent="0.25">
      <c r="A4936" s="1">
        <v>13</v>
      </c>
      <c r="B4936" s="2" t="s">
        <v>237</v>
      </c>
      <c r="C4936">
        <v>30.3</v>
      </c>
    </row>
    <row r="4937" spans="1:3" x14ac:dyDescent="0.25">
      <c r="A4937" s="1">
        <v>13</v>
      </c>
      <c r="B4937" s="2" t="s">
        <v>238</v>
      </c>
      <c r="C4937">
        <v>29.3</v>
      </c>
    </row>
    <row r="4938" spans="1:3" x14ac:dyDescent="0.25">
      <c r="A4938" s="1">
        <v>13</v>
      </c>
      <c r="B4938" s="2" t="s">
        <v>239</v>
      </c>
      <c r="C4938">
        <v>27.7</v>
      </c>
    </row>
    <row r="4939" spans="1:3" x14ac:dyDescent="0.25">
      <c r="A4939" s="1">
        <v>13</v>
      </c>
      <c r="B4939" s="2" t="s">
        <v>240</v>
      </c>
      <c r="C4939">
        <v>26.5</v>
      </c>
    </row>
    <row r="4940" spans="1:3" x14ac:dyDescent="0.25">
      <c r="A4940" s="1">
        <v>13</v>
      </c>
      <c r="B4940" s="2" t="s">
        <v>241</v>
      </c>
      <c r="C4940">
        <v>25.8</v>
      </c>
    </row>
    <row r="4941" spans="1:3" x14ac:dyDescent="0.25">
      <c r="A4941" s="1">
        <v>13</v>
      </c>
      <c r="B4941" s="2" t="s">
        <v>242</v>
      </c>
      <c r="C4941">
        <v>24.4</v>
      </c>
    </row>
    <row r="4942" spans="1:3" x14ac:dyDescent="0.25">
      <c r="A4942" s="1">
        <v>13</v>
      </c>
      <c r="B4942" s="2" t="s">
        <v>243</v>
      </c>
      <c r="C4942">
        <v>23.4</v>
      </c>
    </row>
    <row r="4943" spans="1:3" x14ac:dyDescent="0.25">
      <c r="A4943" s="1">
        <v>13</v>
      </c>
      <c r="B4943" s="2" t="s">
        <v>244</v>
      </c>
      <c r="C4943">
        <v>22.6</v>
      </c>
    </row>
    <row r="4944" spans="1:3" x14ac:dyDescent="0.25">
      <c r="A4944" s="1">
        <v>13</v>
      </c>
      <c r="B4944" s="2" t="s">
        <v>245</v>
      </c>
      <c r="C4944">
        <v>22.1</v>
      </c>
    </row>
    <row r="4945" spans="1:3" x14ac:dyDescent="0.25">
      <c r="A4945" s="1">
        <v>13</v>
      </c>
      <c r="B4945" s="2" t="s">
        <v>246</v>
      </c>
      <c r="C4945">
        <v>21.9</v>
      </c>
    </row>
    <row r="4946" spans="1:3" x14ac:dyDescent="0.25">
      <c r="A4946" s="1">
        <v>13</v>
      </c>
      <c r="B4946" s="2" t="s">
        <v>247</v>
      </c>
      <c r="C4946">
        <v>21</v>
      </c>
    </row>
    <row r="4947" spans="1:3" x14ac:dyDescent="0.25">
      <c r="A4947" s="1">
        <v>13</v>
      </c>
      <c r="B4947" s="2" t="s">
        <v>248</v>
      </c>
      <c r="C4947">
        <v>20.8</v>
      </c>
    </row>
    <row r="4948" spans="1:3" x14ac:dyDescent="0.25">
      <c r="A4948" s="1">
        <v>13</v>
      </c>
      <c r="B4948" s="2" t="s">
        <v>249</v>
      </c>
      <c r="C4948">
        <v>20.8</v>
      </c>
    </row>
    <row r="4949" spans="1:3" x14ac:dyDescent="0.25">
      <c r="A4949" s="1">
        <v>13</v>
      </c>
      <c r="B4949" s="2" t="s">
        <v>250</v>
      </c>
      <c r="C4949">
        <v>20.5</v>
      </c>
    </row>
    <row r="4950" spans="1:3" x14ac:dyDescent="0.25">
      <c r="A4950" s="1">
        <v>13</v>
      </c>
      <c r="B4950" s="2" t="s">
        <v>251</v>
      </c>
      <c r="C4950">
        <v>20.3</v>
      </c>
    </row>
    <row r="4951" spans="1:3" x14ac:dyDescent="0.25">
      <c r="A4951" s="1">
        <v>13</v>
      </c>
      <c r="B4951" s="2" t="s">
        <v>252</v>
      </c>
      <c r="C4951">
        <v>20.2</v>
      </c>
    </row>
    <row r="4952" spans="1:3" x14ac:dyDescent="0.25">
      <c r="A4952" s="1">
        <v>13</v>
      </c>
      <c r="B4952" s="2" t="s">
        <v>253</v>
      </c>
      <c r="C4952">
        <v>20.9</v>
      </c>
    </row>
    <row r="4953" spans="1:3" x14ac:dyDescent="0.25">
      <c r="A4953" s="1">
        <v>13</v>
      </c>
      <c r="B4953" s="2" t="s">
        <v>254</v>
      </c>
      <c r="C4953">
        <v>22.3</v>
      </c>
    </row>
    <row r="4954" spans="1:3" x14ac:dyDescent="0.25">
      <c r="A4954" s="1">
        <v>13</v>
      </c>
      <c r="B4954" s="2" t="s">
        <v>255</v>
      </c>
      <c r="C4954">
        <v>22.7</v>
      </c>
    </row>
    <row r="4955" spans="1:3" x14ac:dyDescent="0.25">
      <c r="A4955" s="1">
        <v>13</v>
      </c>
      <c r="B4955" s="2" t="s">
        <v>256</v>
      </c>
      <c r="C4955">
        <v>24.4</v>
      </c>
    </row>
    <row r="4956" spans="1:3" x14ac:dyDescent="0.25">
      <c r="A4956" s="1">
        <v>13</v>
      </c>
      <c r="B4956" s="2" t="s">
        <v>257</v>
      </c>
      <c r="C4956">
        <v>25.9</v>
      </c>
    </row>
    <row r="4957" spans="1:3" x14ac:dyDescent="0.25">
      <c r="A4957" s="1">
        <v>13</v>
      </c>
      <c r="B4957" s="2" t="s">
        <v>258</v>
      </c>
      <c r="C4957">
        <v>25.6</v>
      </c>
    </row>
    <row r="4958" spans="1:3" x14ac:dyDescent="0.25">
      <c r="A4958" s="1">
        <v>13</v>
      </c>
      <c r="B4958" s="2" t="s">
        <v>259</v>
      </c>
      <c r="C4958">
        <v>25.9</v>
      </c>
    </row>
    <row r="4959" spans="1:3" x14ac:dyDescent="0.25">
      <c r="A4959" s="1">
        <v>13</v>
      </c>
      <c r="B4959" s="2" t="s">
        <v>260</v>
      </c>
      <c r="C4959">
        <v>26.7</v>
      </c>
    </row>
    <row r="4960" spans="1:3" x14ac:dyDescent="0.25">
      <c r="A4960" s="1">
        <v>13</v>
      </c>
      <c r="B4960" s="2" t="s">
        <v>261</v>
      </c>
      <c r="C4960">
        <v>26.9</v>
      </c>
    </row>
    <row r="4961" spans="1:3" x14ac:dyDescent="0.25">
      <c r="A4961" s="1">
        <v>13</v>
      </c>
      <c r="B4961" s="2" t="s">
        <v>262</v>
      </c>
      <c r="C4961">
        <v>26.7</v>
      </c>
    </row>
    <row r="4962" spans="1:3" x14ac:dyDescent="0.25">
      <c r="A4962" s="1">
        <v>13</v>
      </c>
      <c r="B4962" s="2" t="s">
        <v>263</v>
      </c>
      <c r="C4962">
        <v>24.6</v>
      </c>
    </row>
    <row r="4963" spans="1:3" x14ac:dyDescent="0.25">
      <c r="A4963" s="1">
        <v>13</v>
      </c>
      <c r="B4963" s="2" t="s">
        <v>264</v>
      </c>
      <c r="C4963">
        <v>23.4</v>
      </c>
    </row>
    <row r="4964" spans="1:3" x14ac:dyDescent="0.25">
      <c r="A4964" s="1">
        <v>13</v>
      </c>
      <c r="B4964" s="2" t="s">
        <v>265</v>
      </c>
      <c r="C4964">
        <v>22.4</v>
      </c>
    </row>
    <row r="4965" spans="1:3" x14ac:dyDescent="0.25">
      <c r="A4965" s="1">
        <v>13</v>
      </c>
      <c r="B4965" s="2" t="s">
        <v>266</v>
      </c>
      <c r="C4965">
        <v>21.6</v>
      </c>
    </row>
    <row r="4966" spans="1:3" x14ac:dyDescent="0.25">
      <c r="A4966" s="1">
        <v>13</v>
      </c>
      <c r="B4966" s="2" t="s">
        <v>267</v>
      </c>
      <c r="C4966">
        <v>21.4</v>
      </c>
    </row>
    <row r="4967" spans="1:3" x14ac:dyDescent="0.25">
      <c r="A4967" s="1">
        <v>13</v>
      </c>
      <c r="B4967" s="2" t="s">
        <v>268</v>
      </c>
      <c r="C4967">
        <v>21</v>
      </c>
    </row>
    <row r="4968" spans="1:3" x14ac:dyDescent="0.25">
      <c r="A4968" s="1">
        <v>13</v>
      </c>
      <c r="B4968" s="2" t="s">
        <v>269</v>
      </c>
      <c r="C4968">
        <v>20.7</v>
      </c>
    </row>
    <row r="4969" spans="1:3" x14ac:dyDescent="0.25">
      <c r="A4969" s="1">
        <v>13</v>
      </c>
      <c r="B4969" s="2" t="s">
        <v>270</v>
      </c>
      <c r="C4969">
        <v>20.9</v>
      </c>
    </row>
    <row r="4970" spans="1:3" x14ac:dyDescent="0.25">
      <c r="A4970" s="1">
        <v>13</v>
      </c>
      <c r="B4970" s="2" t="s">
        <v>271</v>
      </c>
      <c r="C4970">
        <v>21.1</v>
      </c>
    </row>
    <row r="4971" spans="1:3" x14ac:dyDescent="0.25">
      <c r="A4971" s="1">
        <v>13</v>
      </c>
      <c r="B4971" s="2" t="s">
        <v>272</v>
      </c>
      <c r="C4971">
        <v>16.8</v>
      </c>
    </row>
    <row r="4972" spans="1:3" x14ac:dyDescent="0.25">
      <c r="A4972" s="1">
        <v>13</v>
      </c>
      <c r="B4972" s="2" t="s">
        <v>273</v>
      </c>
      <c r="C4972">
        <v>16.7</v>
      </c>
    </row>
    <row r="4973" spans="1:3" x14ac:dyDescent="0.25">
      <c r="A4973" s="1">
        <v>13</v>
      </c>
      <c r="B4973" s="2" t="s">
        <v>274</v>
      </c>
      <c r="C4973">
        <v>16.899999999999999</v>
      </c>
    </row>
    <row r="4974" spans="1:3" x14ac:dyDescent="0.25">
      <c r="A4974" s="1">
        <v>13</v>
      </c>
      <c r="B4974" s="2" t="s">
        <v>275</v>
      </c>
      <c r="C4974">
        <v>17.3</v>
      </c>
    </row>
    <row r="4975" spans="1:3" x14ac:dyDescent="0.25">
      <c r="A4975" s="1">
        <v>13</v>
      </c>
      <c r="B4975" s="2" t="s">
        <v>276</v>
      </c>
      <c r="C4975">
        <v>17.8</v>
      </c>
    </row>
    <row r="4976" spans="1:3" x14ac:dyDescent="0.25">
      <c r="A4976" s="1">
        <v>13</v>
      </c>
      <c r="B4976" s="2" t="s">
        <v>277</v>
      </c>
      <c r="C4976">
        <v>18.100000000000001</v>
      </c>
    </row>
    <row r="4977" spans="1:3" x14ac:dyDescent="0.25">
      <c r="A4977" s="1">
        <v>13</v>
      </c>
      <c r="B4977" s="2" t="s">
        <v>278</v>
      </c>
      <c r="C4977">
        <v>20.6</v>
      </c>
    </row>
    <row r="4978" spans="1:3" x14ac:dyDescent="0.25">
      <c r="A4978" s="1">
        <v>13</v>
      </c>
      <c r="B4978" s="2" t="s">
        <v>279</v>
      </c>
      <c r="C4978">
        <v>21.8</v>
      </c>
    </row>
    <row r="4979" spans="1:3" x14ac:dyDescent="0.25">
      <c r="A4979" s="1">
        <v>13</v>
      </c>
      <c r="B4979" s="2" t="s">
        <v>280</v>
      </c>
      <c r="C4979">
        <v>23.6</v>
      </c>
    </row>
    <row r="4980" spans="1:3" x14ac:dyDescent="0.25">
      <c r="A4980" s="1">
        <v>13</v>
      </c>
      <c r="B4980" s="2" t="s">
        <v>281</v>
      </c>
      <c r="C4980">
        <v>24.1</v>
      </c>
    </row>
    <row r="4981" spans="1:3" x14ac:dyDescent="0.25">
      <c r="A4981" s="1">
        <v>13</v>
      </c>
      <c r="B4981" s="2" t="s">
        <v>282</v>
      </c>
      <c r="C4981">
        <v>25.2</v>
      </c>
    </row>
    <row r="4982" spans="1:3" x14ac:dyDescent="0.25">
      <c r="A4982" s="1">
        <v>13</v>
      </c>
      <c r="B4982" s="2" t="s">
        <v>283</v>
      </c>
      <c r="C4982">
        <v>25.2</v>
      </c>
    </row>
    <row r="4983" spans="1:3" x14ac:dyDescent="0.25">
      <c r="A4983" s="1">
        <v>13</v>
      </c>
      <c r="B4983" s="2" t="s">
        <v>284</v>
      </c>
      <c r="C4983">
        <v>24.7</v>
      </c>
    </row>
    <row r="4984" spans="1:3" x14ac:dyDescent="0.25">
      <c r="A4984" s="1">
        <v>13</v>
      </c>
      <c r="B4984" s="2" t="s">
        <v>285</v>
      </c>
      <c r="C4984">
        <v>25.7</v>
      </c>
    </row>
    <row r="4985" spans="1:3" x14ac:dyDescent="0.25">
      <c r="A4985" s="1">
        <v>13</v>
      </c>
      <c r="B4985" s="2" t="s">
        <v>286</v>
      </c>
      <c r="C4985">
        <v>22.3</v>
      </c>
    </row>
    <row r="4986" spans="1:3" x14ac:dyDescent="0.25">
      <c r="A4986" s="1">
        <v>13</v>
      </c>
      <c r="B4986" s="2" t="s">
        <v>287</v>
      </c>
      <c r="C4986">
        <v>22.6</v>
      </c>
    </row>
    <row r="4987" spans="1:3" x14ac:dyDescent="0.25">
      <c r="A4987" s="1">
        <v>13</v>
      </c>
      <c r="B4987" s="2" t="s">
        <v>288</v>
      </c>
      <c r="C4987">
        <v>21.4</v>
      </c>
    </row>
    <row r="4988" spans="1:3" x14ac:dyDescent="0.25">
      <c r="A4988" s="1">
        <v>13</v>
      </c>
      <c r="B4988" s="2" t="s">
        <v>289</v>
      </c>
      <c r="C4988">
        <v>21.5</v>
      </c>
    </row>
    <row r="4989" spans="1:3" x14ac:dyDescent="0.25">
      <c r="A4989" s="1">
        <v>13</v>
      </c>
      <c r="B4989" s="2" t="s">
        <v>290</v>
      </c>
      <c r="C4989">
        <v>21.3</v>
      </c>
    </row>
    <row r="4990" spans="1:3" x14ac:dyDescent="0.25">
      <c r="A4990" s="1">
        <v>13</v>
      </c>
      <c r="B4990" s="2" t="s">
        <v>291</v>
      </c>
      <c r="C4990">
        <v>20.5</v>
      </c>
    </row>
    <row r="4991" spans="1:3" x14ac:dyDescent="0.25">
      <c r="A4991" s="1">
        <v>13</v>
      </c>
      <c r="B4991" s="2" t="s">
        <v>292</v>
      </c>
      <c r="C4991">
        <v>19.8</v>
      </c>
    </row>
    <row r="4992" spans="1:3" x14ac:dyDescent="0.25">
      <c r="A4992" s="1">
        <v>13</v>
      </c>
      <c r="B4992" s="2" t="s">
        <v>293</v>
      </c>
      <c r="C4992">
        <v>19.899999999999999</v>
      </c>
    </row>
    <row r="4993" spans="1:3" x14ac:dyDescent="0.25">
      <c r="A4993" s="1">
        <v>13</v>
      </c>
      <c r="B4993" s="2" t="s">
        <v>294</v>
      </c>
      <c r="C4993">
        <v>19.3</v>
      </c>
    </row>
    <row r="4994" spans="1:3" x14ac:dyDescent="0.25">
      <c r="A4994" s="1">
        <v>13</v>
      </c>
      <c r="B4994" s="2" t="s">
        <v>295</v>
      </c>
      <c r="C4994">
        <v>19.100000000000001</v>
      </c>
    </row>
    <row r="4995" spans="1:3" x14ac:dyDescent="0.25">
      <c r="A4995" s="1">
        <v>13</v>
      </c>
      <c r="B4995" s="2" t="s">
        <v>296</v>
      </c>
      <c r="C4995">
        <v>18.8</v>
      </c>
    </row>
    <row r="4996" spans="1:3" x14ac:dyDescent="0.25">
      <c r="A4996" s="1">
        <v>13</v>
      </c>
      <c r="B4996" s="2" t="s">
        <v>297</v>
      </c>
      <c r="C4996">
        <v>18.399999999999999</v>
      </c>
    </row>
    <row r="4997" spans="1:3" x14ac:dyDescent="0.25">
      <c r="A4997" s="1">
        <v>13</v>
      </c>
      <c r="B4997" s="2" t="s">
        <v>298</v>
      </c>
      <c r="C4997">
        <v>18.3</v>
      </c>
    </row>
    <row r="4998" spans="1:3" x14ac:dyDescent="0.25">
      <c r="A4998" s="1">
        <v>13</v>
      </c>
      <c r="B4998" s="2" t="s">
        <v>299</v>
      </c>
      <c r="C4998">
        <v>18.7</v>
      </c>
    </row>
    <row r="4999" spans="1:3" x14ac:dyDescent="0.25">
      <c r="A4999" s="1">
        <v>13</v>
      </c>
      <c r="B4999" s="2" t="s">
        <v>300</v>
      </c>
      <c r="C4999">
        <v>18.600000000000001</v>
      </c>
    </row>
    <row r="5000" spans="1:3" x14ac:dyDescent="0.25">
      <c r="A5000" s="1">
        <v>13</v>
      </c>
      <c r="B5000" s="2" t="s">
        <v>301</v>
      </c>
      <c r="C5000">
        <v>19.899999999999999</v>
      </c>
    </row>
    <row r="5001" spans="1:3" x14ac:dyDescent="0.25">
      <c r="A5001" s="1">
        <v>13</v>
      </c>
      <c r="B5001" s="2" t="s">
        <v>302</v>
      </c>
      <c r="C5001">
        <v>20</v>
      </c>
    </row>
    <row r="5002" spans="1:3" x14ac:dyDescent="0.25">
      <c r="A5002" s="1">
        <v>13</v>
      </c>
      <c r="B5002" s="2" t="s">
        <v>303</v>
      </c>
      <c r="C5002">
        <v>21.5</v>
      </c>
    </row>
    <row r="5003" spans="1:3" x14ac:dyDescent="0.25">
      <c r="A5003" s="1">
        <v>13</v>
      </c>
      <c r="B5003" s="2" t="s">
        <v>304</v>
      </c>
      <c r="C5003">
        <v>22.4</v>
      </c>
    </row>
    <row r="5004" spans="1:3" x14ac:dyDescent="0.25">
      <c r="A5004" s="1">
        <v>13</v>
      </c>
      <c r="B5004" s="2" t="s">
        <v>305</v>
      </c>
      <c r="C5004">
        <v>23.2</v>
      </c>
    </row>
    <row r="5005" spans="1:3" x14ac:dyDescent="0.25">
      <c r="A5005" s="1">
        <v>13</v>
      </c>
      <c r="B5005" s="2" t="s">
        <v>306</v>
      </c>
      <c r="C5005">
        <v>24.3</v>
      </c>
    </row>
    <row r="5006" spans="1:3" x14ac:dyDescent="0.25">
      <c r="A5006" s="1">
        <v>13</v>
      </c>
      <c r="B5006" s="2" t="s">
        <v>307</v>
      </c>
      <c r="C5006">
        <v>25.9</v>
      </c>
    </row>
    <row r="5007" spans="1:3" x14ac:dyDescent="0.25">
      <c r="A5007" s="1">
        <v>13</v>
      </c>
      <c r="B5007" s="2" t="s">
        <v>308</v>
      </c>
      <c r="C5007">
        <v>25.4</v>
      </c>
    </row>
    <row r="5008" spans="1:3" x14ac:dyDescent="0.25">
      <c r="A5008" s="1">
        <v>13</v>
      </c>
      <c r="B5008" s="2" t="s">
        <v>309</v>
      </c>
      <c r="C5008">
        <v>26.1</v>
      </c>
    </row>
    <row r="5009" spans="1:3" x14ac:dyDescent="0.25">
      <c r="A5009" s="1">
        <v>13</v>
      </c>
      <c r="B5009" s="2" t="s">
        <v>310</v>
      </c>
      <c r="C5009">
        <v>26.3</v>
      </c>
    </row>
    <row r="5010" spans="1:3" x14ac:dyDescent="0.25">
      <c r="A5010" s="1">
        <v>13</v>
      </c>
      <c r="B5010" s="2" t="s">
        <v>311</v>
      </c>
      <c r="C5010">
        <v>25.4</v>
      </c>
    </row>
    <row r="5011" spans="1:3" x14ac:dyDescent="0.25">
      <c r="A5011" s="1">
        <v>13</v>
      </c>
      <c r="B5011" s="2" t="s">
        <v>312</v>
      </c>
      <c r="C5011">
        <v>23.1</v>
      </c>
    </row>
    <row r="5012" spans="1:3" x14ac:dyDescent="0.25">
      <c r="A5012" s="1">
        <v>13</v>
      </c>
      <c r="B5012" s="2" t="s">
        <v>313</v>
      </c>
      <c r="C5012">
        <v>21.6</v>
      </c>
    </row>
    <row r="5013" spans="1:3" x14ac:dyDescent="0.25">
      <c r="A5013" s="1">
        <v>13</v>
      </c>
      <c r="B5013" s="2" t="s">
        <v>314</v>
      </c>
      <c r="C5013">
        <v>20.100000000000001</v>
      </c>
    </row>
    <row r="5014" spans="1:3" x14ac:dyDescent="0.25">
      <c r="A5014" s="1">
        <v>13</v>
      </c>
      <c r="B5014" s="2" t="s">
        <v>315</v>
      </c>
      <c r="C5014">
        <v>19.899999999999999</v>
      </c>
    </row>
    <row r="5015" spans="1:3" x14ac:dyDescent="0.25">
      <c r="A5015" s="1">
        <v>13</v>
      </c>
      <c r="B5015" s="2" t="s">
        <v>316</v>
      </c>
      <c r="C5015">
        <v>20</v>
      </c>
    </row>
    <row r="5016" spans="1:3" x14ac:dyDescent="0.25">
      <c r="A5016" s="1">
        <v>13</v>
      </c>
      <c r="B5016" s="2" t="s">
        <v>317</v>
      </c>
      <c r="C5016">
        <v>18.7</v>
      </c>
    </row>
    <row r="5017" spans="1:3" x14ac:dyDescent="0.25">
      <c r="A5017" s="1">
        <v>13</v>
      </c>
      <c r="B5017" s="2" t="s">
        <v>318</v>
      </c>
      <c r="C5017">
        <v>19</v>
      </c>
    </row>
    <row r="5018" spans="1:3" x14ac:dyDescent="0.25">
      <c r="A5018" s="1">
        <v>13</v>
      </c>
      <c r="B5018" s="2" t="s">
        <v>319</v>
      </c>
      <c r="C5018">
        <v>19</v>
      </c>
    </row>
    <row r="5019" spans="1:3" x14ac:dyDescent="0.25">
      <c r="A5019" s="1">
        <v>13</v>
      </c>
      <c r="B5019" s="2" t="s">
        <v>320</v>
      </c>
      <c r="C5019">
        <v>19.100000000000001</v>
      </c>
    </row>
    <row r="5020" spans="1:3" x14ac:dyDescent="0.25">
      <c r="A5020" s="1">
        <v>13</v>
      </c>
      <c r="B5020" s="2" t="s">
        <v>321</v>
      </c>
      <c r="C5020">
        <v>19</v>
      </c>
    </row>
    <row r="5021" spans="1:3" x14ac:dyDescent="0.25">
      <c r="A5021" s="1">
        <v>13</v>
      </c>
      <c r="B5021" s="2" t="s">
        <v>322</v>
      </c>
      <c r="C5021">
        <v>18.7</v>
      </c>
    </row>
    <row r="5022" spans="1:3" x14ac:dyDescent="0.25">
      <c r="A5022" s="1">
        <v>13</v>
      </c>
      <c r="B5022" s="2" t="s">
        <v>323</v>
      </c>
      <c r="C5022">
        <v>18.600000000000001</v>
      </c>
    </row>
    <row r="5023" spans="1:3" x14ac:dyDescent="0.25">
      <c r="A5023" s="1">
        <v>13</v>
      </c>
      <c r="B5023" s="2" t="s">
        <v>324</v>
      </c>
      <c r="C5023">
        <v>18.2</v>
      </c>
    </row>
    <row r="5024" spans="1:3" x14ac:dyDescent="0.25">
      <c r="A5024" s="1">
        <v>13</v>
      </c>
      <c r="B5024" s="2" t="s">
        <v>325</v>
      </c>
      <c r="C5024">
        <v>18.2</v>
      </c>
    </row>
    <row r="5025" spans="1:3" x14ac:dyDescent="0.25">
      <c r="A5025" s="1">
        <v>13</v>
      </c>
      <c r="B5025" s="2" t="s">
        <v>326</v>
      </c>
      <c r="C5025">
        <v>18.899999999999999</v>
      </c>
    </row>
    <row r="5026" spans="1:3" x14ac:dyDescent="0.25">
      <c r="A5026" s="1">
        <v>13</v>
      </c>
      <c r="B5026" s="2" t="s">
        <v>327</v>
      </c>
      <c r="C5026">
        <v>20.100000000000001</v>
      </c>
    </row>
    <row r="5027" spans="1:3" x14ac:dyDescent="0.25">
      <c r="A5027" s="1">
        <v>13</v>
      </c>
      <c r="B5027" s="2" t="s">
        <v>328</v>
      </c>
      <c r="C5027">
        <v>22.3</v>
      </c>
    </row>
    <row r="5028" spans="1:3" x14ac:dyDescent="0.25">
      <c r="A5028" s="1">
        <v>13</v>
      </c>
      <c r="B5028" s="2" t="s">
        <v>329</v>
      </c>
      <c r="C5028">
        <v>25.8</v>
      </c>
    </row>
    <row r="5029" spans="1:3" x14ac:dyDescent="0.25">
      <c r="A5029" s="1">
        <v>13</v>
      </c>
      <c r="B5029" s="2" t="s">
        <v>330</v>
      </c>
      <c r="C5029">
        <v>28.6</v>
      </c>
    </row>
    <row r="5030" spans="1:3" x14ac:dyDescent="0.25">
      <c r="A5030" s="1">
        <v>13</v>
      </c>
      <c r="B5030" s="2" t="s">
        <v>331</v>
      </c>
      <c r="C5030">
        <v>29.2</v>
      </c>
    </row>
    <row r="5031" spans="1:3" x14ac:dyDescent="0.25">
      <c r="A5031" s="1">
        <v>13</v>
      </c>
      <c r="B5031" s="2" t="s">
        <v>332</v>
      </c>
      <c r="C5031">
        <v>30.3</v>
      </c>
    </row>
    <row r="5032" spans="1:3" x14ac:dyDescent="0.25">
      <c r="A5032" s="1">
        <v>13</v>
      </c>
      <c r="B5032" s="2" t="s">
        <v>333</v>
      </c>
      <c r="C5032">
        <v>30.4</v>
      </c>
    </row>
    <row r="5033" spans="1:3" x14ac:dyDescent="0.25">
      <c r="A5033" s="1">
        <v>13</v>
      </c>
      <c r="B5033" s="2" t="s">
        <v>334</v>
      </c>
      <c r="C5033">
        <v>29.9</v>
      </c>
    </row>
    <row r="5034" spans="1:3" x14ac:dyDescent="0.25">
      <c r="A5034" s="1">
        <v>13</v>
      </c>
      <c r="B5034" s="2" t="s">
        <v>335</v>
      </c>
      <c r="C5034">
        <v>27.7</v>
      </c>
    </row>
    <row r="5035" spans="1:3" x14ac:dyDescent="0.25">
      <c r="A5035" s="1">
        <v>13</v>
      </c>
      <c r="B5035" s="2" t="s">
        <v>336</v>
      </c>
      <c r="C5035">
        <v>26.3</v>
      </c>
    </row>
    <row r="5036" spans="1:3" x14ac:dyDescent="0.25">
      <c r="A5036" s="1">
        <v>13</v>
      </c>
      <c r="B5036" s="2" t="s">
        <v>337</v>
      </c>
      <c r="C5036">
        <v>24.1</v>
      </c>
    </row>
    <row r="5037" spans="1:3" x14ac:dyDescent="0.25">
      <c r="A5037" s="1">
        <v>13</v>
      </c>
      <c r="B5037" s="2" t="s">
        <v>338</v>
      </c>
      <c r="C5037">
        <v>22.8</v>
      </c>
    </row>
    <row r="5038" spans="1:3" x14ac:dyDescent="0.25">
      <c r="A5038" s="1">
        <v>13</v>
      </c>
      <c r="B5038" s="2" t="s">
        <v>339</v>
      </c>
      <c r="C5038">
        <v>20.8</v>
      </c>
    </row>
    <row r="5039" spans="1:3" x14ac:dyDescent="0.25">
      <c r="A5039" s="1">
        <v>13</v>
      </c>
      <c r="B5039" s="2" t="s">
        <v>340</v>
      </c>
      <c r="C5039">
        <v>20.7</v>
      </c>
    </row>
    <row r="5040" spans="1:3" x14ac:dyDescent="0.25">
      <c r="A5040" s="1">
        <v>13</v>
      </c>
      <c r="B5040" s="2" t="s">
        <v>341</v>
      </c>
      <c r="C5040">
        <v>17.399999999999999</v>
      </c>
    </row>
    <row r="5041" spans="1:3" x14ac:dyDescent="0.25">
      <c r="A5041" s="1">
        <v>13</v>
      </c>
      <c r="B5041" s="2" t="s">
        <v>342</v>
      </c>
      <c r="C5041">
        <v>17.100000000000001</v>
      </c>
    </row>
    <row r="5042" spans="1:3" x14ac:dyDescent="0.25">
      <c r="A5042" s="1">
        <v>13</v>
      </c>
      <c r="B5042" s="2" t="s">
        <v>343</v>
      </c>
      <c r="C5042">
        <v>16.7</v>
      </c>
    </row>
    <row r="5043" spans="1:3" x14ac:dyDescent="0.25">
      <c r="A5043" s="1">
        <v>13</v>
      </c>
      <c r="B5043" s="2" t="s">
        <v>344</v>
      </c>
      <c r="C5043">
        <v>15.6</v>
      </c>
    </row>
    <row r="5044" spans="1:3" x14ac:dyDescent="0.25">
      <c r="A5044" s="1">
        <v>13</v>
      </c>
      <c r="B5044" s="2" t="s">
        <v>345</v>
      </c>
      <c r="C5044">
        <v>15.2</v>
      </c>
    </row>
    <row r="5045" spans="1:3" x14ac:dyDescent="0.25">
      <c r="A5045" s="1">
        <v>13</v>
      </c>
      <c r="B5045" s="2" t="s">
        <v>346</v>
      </c>
      <c r="C5045">
        <v>14.7</v>
      </c>
    </row>
    <row r="5046" spans="1:3" x14ac:dyDescent="0.25">
      <c r="A5046" s="1">
        <v>13</v>
      </c>
      <c r="B5046" s="2" t="s">
        <v>347</v>
      </c>
      <c r="C5046">
        <v>13.9</v>
      </c>
    </row>
    <row r="5047" spans="1:3" x14ac:dyDescent="0.25">
      <c r="A5047" s="1">
        <v>13</v>
      </c>
      <c r="B5047" s="2" t="s">
        <v>348</v>
      </c>
      <c r="C5047">
        <v>14.2</v>
      </c>
    </row>
    <row r="5048" spans="1:3" x14ac:dyDescent="0.25">
      <c r="A5048" s="1">
        <v>13</v>
      </c>
      <c r="B5048" s="2" t="s">
        <v>349</v>
      </c>
      <c r="C5048">
        <v>16.600000000000001</v>
      </c>
    </row>
    <row r="5049" spans="1:3" x14ac:dyDescent="0.25">
      <c r="A5049" s="1">
        <v>13</v>
      </c>
      <c r="B5049" s="2" t="s">
        <v>350</v>
      </c>
      <c r="C5049">
        <v>20.5</v>
      </c>
    </row>
    <row r="5050" spans="1:3" x14ac:dyDescent="0.25">
      <c r="A5050" s="1">
        <v>13</v>
      </c>
      <c r="B5050" s="2" t="s">
        <v>351</v>
      </c>
      <c r="C5050">
        <v>24.5</v>
      </c>
    </row>
    <row r="5051" spans="1:3" x14ac:dyDescent="0.25">
      <c r="A5051" s="1">
        <v>13</v>
      </c>
      <c r="B5051" s="2" t="s">
        <v>352</v>
      </c>
      <c r="C5051">
        <v>27.4</v>
      </c>
    </row>
    <row r="5052" spans="1:3" x14ac:dyDescent="0.25">
      <c r="A5052" s="1">
        <v>13</v>
      </c>
      <c r="B5052" s="2" t="s">
        <v>353</v>
      </c>
      <c r="C5052">
        <v>29</v>
      </c>
    </row>
    <row r="5053" spans="1:3" x14ac:dyDescent="0.25">
      <c r="A5053" s="1">
        <v>13</v>
      </c>
      <c r="B5053" s="2" t="s">
        <v>354</v>
      </c>
      <c r="C5053">
        <v>29.4</v>
      </c>
    </row>
    <row r="5054" spans="1:3" x14ac:dyDescent="0.25">
      <c r="A5054" s="1">
        <v>13</v>
      </c>
      <c r="B5054" s="2" t="s">
        <v>355</v>
      </c>
      <c r="C5054">
        <v>30.4</v>
      </c>
    </row>
    <row r="5055" spans="1:3" x14ac:dyDescent="0.25">
      <c r="A5055" s="1">
        <v>13</v>
      </c>
      <c r="B5055" s="2" t="s">
        <v>356</v>
      </c>
      <c r="C5055">
        <v>30.6</v>
      </c>
    </row>
    <row r="5056" spans="1:3" x14ac:dyDescent="0.25">
      <c r="A5056" s="1">
        <v>13</v>
      </c>
      <c r="B5056" s="2" t="s">
        <v>357</v>
      </c>
      <c r="C5056">
        <v>31.6</v>
      </c>
    </row>
    <row r="5057" spans="1:3" x14ac:dyDescent="0.25">
      <c r="A5057" s="1">
        <v>13</v>
      </c>
      <c r="B5057" s="2" t="s">
        <v>358</v>
      </c>
      <c r="C5057">
        <v>30.5</v>
      </c>
    </row>
    <row r="5058" spans="1:3" x14ac:dyDescent="0.25">
      <c r="A5058" s="1">
        <v>13</v>
      </c>
      <c r="B5058" s="2" t="s">
        <v>359</v>
      </c>
      <c r="C5058">
        <v>29.1</v>
      </c>
    </row>
    <row r="5059" spans="1:3" x14ac:dyDescent="0.25">
      <c r="A5059" s="1">
        <v>13</v>
      </c>
      <c r="B5059" s="2" t="s">
        <v>360</v>
      </c>
      <c r="C5059">
        <v>26.6</v>
      </c>
    </row>
    <row r="5060" spans="1:3" x14ac:dyDescent="0.25">
      <c r="A5060" s="1">
        <v>13</v>
      </c>
      <c r="B5060" s="2" t="s">
        <v>361</v>
      </c>
      <c r="C5060">
        <v>24.9</v>
      </c>
    </row>
    <row r="5061" spans="1:3" x14ac:dyDescent="0.25">
      <c r="A5061" s="1">
        <v>13</v>
      </c>
      <c r="B5061" s="2" t="s">
        <v>362</v>
      </c>
      <c r="C5061">
        <v>23.9</v>
      </c>
    </row>
    <row r="5062" spans="1:3" x14ac:dyDescent="0.25">
      <c r="A5062" s="1">
        <v>14</v>
      </c>
      <c r="B5062" s="2" t="s">
        <v>365</v>
      </c>
      <c r="C5062">
        <v>95.7</v>
      </c>
    </row>
    <row r="5063" spans="1:3" x14ac:dyDescent="0.25">
      <c r="A5063" s="1">
        <v>14</v>
      </c>
      <c r="B5063" s="2" t="s">
        <v>366</v>
      </c>
      <c r="C5063">
        <v>93.8</v>
      </c>
    </row>
    <row r="5064" spans="1:3" x14ac:dyDescent="0.25">
      <c r="A5064" s="1">
        <v>14</v>
      </c>
      <c r="B5064" s="2" t="s">
        <v>367</v>
      </c>
      <c r="C5064">
        <v>91.1</v>
      </c>
    </row>
    <row r="5065" spans="1:3" x14ac:dyDescent="0.25">
      <c r="A5065" s="1">
        <v>14</v>
      </c>
      <c r="B5065" s="2" t="s">
        <v>368</v>
      </c>
      <c r="C5065">
        <v>88.4</v>
      </c>
    </row>
    <row r="5066" spans="1:3" x14ac:dyDescent="0.25">
      <c r="A5066" s="1">
        <v>14</v>
      </c>
      <c r="B5066" s="2" t="s">
        <v>369</v>
      </c>
      <c r="C5066">
        <v>87.2</v>
      </c>
    </row>
    <row r="5067" spans="1:3" x14ac:dyDescent="0.25">
      <c r="A5067" s="1">
        <v>14</v>
      </c>
      <c r="B5067" s="2" t="s">
        <v>370</v>
      </c>
      <c r="C5067">
        <v>86.1</v>
      </c>
    </row>
    <row r="5068" spans="1:3" x14ac:dyDescent="0.25">
      <c r="A5068" s="1">
        <v>14</v>
      </c>
      <c r="B5068" s="2" t="s">
        <v>371</v>
      </c>
      <c r="C5068">
        <v>84.6</v>
      </c>
    </row>
    <row r="5069" spans="1:3" x14ac:dyDescent="0.25">
      <c r="A5069" s="1">
        <v>14</v>
      </c>
      <c r="B5069" s="2" t="s">
        <v>372</v>
      </c>
      <c r="C5069">
        <v>83</v>
      </c>
    </row>
    <row r="5070" spans="1:3" x14ac:dyDescent="0.25">
      <c r="A5070" s="1">
        <v>14</v>
      </c>
      <c r="B5070" s="2" t="s">
        <v>373</v>
      </c>
      <c r="C5070">
        <v>80.2</v>
      </c>
    </row>
    <row r="5071" spans="1:3" x14ac:dyDescent="0.25">
      <c r="A5071" s="1">
        <v>14</v>
      </c>
      <c r="B5071" s="2" t="s">
        <v>374</v>
      </c>
      <c r="C5071">
        <v>78</v>
      </c>
    </row>
    <row r="5072" spans="1:3" x14ac:dyDescent="0.25">
      <c r="A5072" s="1">
        <v>14</v>
      </c>
      <c r="B5072" s="2" t="s">
        <v>375</v>
      </c>
      <c r="C5072">
        <v>76.400000000000006</v>
      </c>
    </row>
    <row r="5073" spans="1:3" x14ac:dyDescent="0.25">
      <c r="A5073" s="1">
        <v>14</v>
      </c>
      <c r="B5073" s="2" t="s">
        <v>376</v>
      </c>
      <c r="C5073">
        <v>74.099999999999994</v>
      </c>
    </row>
    <row r="5074" spans="1:3" x14ac:dyDescent="0.25">
      <c r="A5074" s="1">
        <v>14</v>
      </c>
      <c r="B5074" s="2" t="s">
        <v>377</v>
      </c>
      <c r="C5074">
        <v>73.599999999999994</v>
      </c>
    </row>
    <row r="5075" spans="1:3" x14ac:dyDescent="0.25">
      <c r="A5075" s="1">
        <v>14</v>
      </c>
      <c r="B5075" s="2" t="s">
        <v>378</v>
      </c>
      <c r="C5075">
        <v>72.5</v>
      </c>
    </row>
    <row r="5076" spans="1:3" x14ac:dyDescent="0.25">
      <c r="A5076" s="1">
        <v>14</v>
      </c>
      <c r="B5076" s="2" t="s">
        <v>379</v>
      </c>
      <c r="C5076">
        <v>72</v>
      </c>
    </row>
    <row r="5077" spans="1:3" x14ac:dyDescent="0.25">
      <c r="A5077" s="1">
        <v>14</v>
      </c>
      <c r="B5077" s="2" t="s">
        <v>380</v>
      </c>
      <c r="C5077">
        <v>73.2</v>
      </c>
    </row>
    <row r="5078" spans="1:3" x14ac:dyDescent="0.25">
      <c r="A5078" s="1">
        <v>14</v>
      </c>
      <c r="B5078" s="2" t="s">
        <v>381</v>
      </c>
      <c r="C5078">
        <v>74.2</v>
      </c>
    </row>
    <row r="5079" spans="1:3" x14ac:dyDescent="0.25">
      <c r="A5079" s="1">
        <v>14</v>
      </c>
      <c r="B5079" s="2" t="s">
        <v>382</v>
      </c>
      <c r="C5079">
        <v>75.599999999999994</v>
      </c>
    </row>
    <row r="5080" spans="1:3" x14ac:dyDescent="0.25">
      <c r="A5080" s="1">
        <v>14</v>
      </c>
      <c r="B5080" s="2" t="s">
        <v>383</v>
      </c>
      <c r="C5080">
        <v>77.7</v>
      </c>
    </row>
    <row r="5081" spans="1:3" x14ac:dyDescent="0.25">
      <c r="A5081" s="1">
        <v>14</v>
      </c>
      <c r="B5081" s="2" t="s">
        <v>384</v>
      </c>
      <c r="C5081">
        <v>81.7</v>
      </c>
    </row>
    <row r="5082" spans="1:3" x14ac:dyDescent="0.25">
      <c r="A5082" s="1">
        <v>14</v>
      </c>
      <c r="B5082" s="2" t="s">
        <v>385</v>
      </c>
      <c r="C5082">
        <v>84.5</v>
      </c>
    </row>
    <row r="5083" spans="1:3" x14ac:dyDescent="0.25">
      <c r="A5083" s="1">
        <v>14</v>
      </c>
      <c r="B5083" s="2" t="s">
        <v>386</v>
      </c>
      <c r="C5083">
        <v>86.1</v>
      </c>
    </row>
    <row r="5084" spans="1:3" x14ac:dyDescent="0.25">
      <c r="A5084" s="1">
        <v>14</v>
      </c>
      <c r="B5084" s="2" t="s">
        <v>387</v>
      </c>
      <c r="C5084">
        <v>88</v>
      </c>
    </row>
    <row r="5085" spans="1:3" x14ac:dyDescent="0.25">
      <c r="A5085" s="1">
        <v>14</v>
      </c>
      <c r="B5085" s="2" t="s">
        <v>388</v>
      </c>
      <c r="C5085">
        <v>90.1</v>
      </c>
    </row>
    <row r="5086" spans="1:3" x14ac:dyDescent="0.25">
      <c r="A5086" s="1">
        <v>14</v>
      </c>
      <c r="B5086" s="2" t="s">
        <v>389</v>
      </c>
      <c r="C5086">
        <v>91.1</v>
      </c>
    </row>
    <row r="5087" spans="1:3" x14ac:dyDescent="0.25">
      <c r="A5087" s="1">
        <v>14</v>
      </c>
      <c r="B5087" s="2" t="s">
        <v>390</v>
      </c>
      <c r="C5087">
        <v>88.5</v>
      </c>
    </row>
    <row r="5088" spans="1:3" x14ac:dyDescent="0.25">
      <c r="A5088" s="1">
        <v>14</v>
      </c>
      <c r="B5088" s="2" t="s">
        <v>391</v>
      </c>
      <c r="C5088">
        <v>85.6</v>
      </c>
    </row>
    <row r="5089" spans="1:3" x14ac:dyDescent="0.25">
      <c r="A5089" s="1">
        <v>14</v>
      </c>
      <c r="B5089" s="2" t="s">
        <v>392</v>
      </c>
      <c r="C5089">
        <v>83.7</v>
      </c>
    </row>
    <row r="5090" spans="1:3" x14ac:dyDescent="0.25">
      <c r="A5090" s="1">
        <v>14</v>
      </c>
      <c r="B5090" s="2" t="s">
        <v>393</v>
      </c>
      <c r="C5090">
        <v>83</v>
      </c>
    </row>
    <row r="5091" spans="1:3" x14ac:dyDescent="0.25">
      <c r="A5091" s="1">
        <v>14</v>
      </c>
      <c r="B5091" s="2" t="s">
        <v>394</v>
      </c>
      <c r="C5091">
        <v>81.099999999999994</v>
      </c>
    </row>
    <row r="5092" spans="1:3" x14ac:dyDescent="0.25">
      <c r="A5092" s="1">
        <v>14</v>
      </c>
      <c r="B5092" s="2" t="s">
        <v>395</v>
      </c>
      <c r="C5092">
        <v>80.3</v>
      </c>
    </row>
    <row r="5093" spans="1:3" x14ac:dyDescent="0.25">
      <c r="A5093" s="1">
        <v>14</v>
      </c>
      <c r="B5093" s="2" t="s">
        <v>396</v>
      </c>
      <c r="C5093">
        <v>78.7</v>
      </c>
    </row>
    <row r="5094" spans="1:3" x14ac:dyDescent="0.25">
      <c r="A5094" s="1">
        <v>14</v>
      </c>
      <c r="B5094" s="2" t="s">
        <v>397</v>
      </c>
      <c r="C5094">
        <v>78.400000000000006</v>
      </c>
    </row>
    <row r="5095" spans="1:3" x14ac:dyDescent="0.25">
      <c r="A5095" s="1">
        <v>14</v>
      </c>
      <c r="B5095" s="2" t="s">
        <v>398</v>
      </c>
      <c r="C5095">
        <v>77.8</v>
      </c>
    </row>
    <row r="5096" spans="1:3" x14ac:dyDescent="0.25">
      <c r="A5096" s="1">
        <v>14</v>
      </c>
      <c r="B5096" s="2" t="s">
        <v>399</v>
      </c>
      <c r="C5096">
        <v>76.7</v>
      </c>
    </row>
    <row r="5097" spans="1:3" x14ac:dyDescent="0.25">
      <c r="A5097" s="1">
        <v>14</v>
      </c>
      <c r="B5097" s="2" t="s">
        <v>400</v>
      </c>
      <c r="C5097">
        <v>76</v>
      </c>
    </row>
    <row r="5098" spans="1:3" x14ac:dyDescent="0.25">
      <c r="A5098" s="1">
        <v>14</v>
      </c>
      <c r="B5098" s="2" t="s">
        <v>401</v>
      </c>
      <c r="C5098">
        <v>75.2</v>
      </c>
    </row>
    <row r="5099" spans="1:3" x14ac:dyDescent="0.25">
      <c r="A5099" s="1">
        <v>14</v>
      </c>
      <c r="B5099" s="2" t="s">
        <v>402</v>
      </c>
      <c r="C5099">
        <v>75</v>
      </c>
    </row>
    <row r="5100" spans="1:3" x14ac:dyDescent="0.25">
      <c r="A5100" s="1">
        <v>14</v>
      </c>
      <c r="B5100" s="2" t="s">
        <v>404</v>
      </c>
      <c r="C5100">
        <v>75.2</v>
      </c>
    </row>
    <row r="5101" spans="1:3" x14ac:dyDescent="0.25">
      <c r="A5101" s="1">
        <v>14</v>
      </c>
      <c r="B5101" s="2" t="s">
        <v>405</v>
      </c>
      <c r="C5101">
        <v>76.8</v>
      </c>
    </row>
    <row r="5102" spans="1:3" x14ac:dyDescent="0.25">
      <c r="A5102" s="1">
        <v>14</v>
      </c>
      <c r="B5102" s="2" t="s">
        <v>406</v>
      </c>
      <c r="C5102">
        <v>78.3</v>
      </c>
    </row>
    <row r="5103" spans="1:3" x14ac:dyDescent="0.25">
      <c r="A5103" s="1">
        <v>14</v>
      </c>
      <c r="B5103" s="2" t="s">
        <v>407</v>
      </c>
      <c r="C5103">
        <v>81.599999999999994</v>
      </c>
    </row>
    <row r="5104" spans="1:3" x14ac:dyDescent="0.25">
      <c r="A5104" s="1">
        <v>14</v>
      </c>
      <c r="B5104" s="2" t="s">
        <v>408</v>
      </c>
      <c r="C5104">
        <v>85.3</v>
      </c>
    </row>
    <row r="5105" spans="1:3" x14ac:dyDescent="0.25">
      <c r="A5105" s="1">
        <v>14</v>
      </c>
      <c r="B5105" s="2" t="s">
        <v>410</v>
      </c>
      <c r="C5105">
        <v>90.8</v>
      </c>
    </row>
    <row r="5106" spans="1:3" x14ac:dyDescent="0.25">
      <c r="A5106" s="1">
        <v>14</v>
      </c>
      <c r="B5106" s="2" t="s">
        <v>411</v>
      </c>
      <c r="C5106">
        <v>90.1</v>
      </c>
    </row>
    <row r="5107" spans="1:3" x14ac:dyDescent="0.25">
      <c r="A5107" s="1">
        <v>14</v>
      </c>
      <c r="B5107" s="2" t="s">
        <v>412</v>
      </c>
      <c r="C5107">
        <v>91</v>
      </c>
    </row>
    <row r="5108" spans="1:3" x14ac:dyDescent="0.25">
      <c r="A5108" s="1">
        <v>14</v>
      </c>
      <c r="B5108" s="2" t="s">
        <v>413</v>
      </c>
      <c r="C5108">
        <v>90.5</v>
      </c>
    </row>
    <row r="5109" spans="1:3" x14ac:dyDescent="0.25">
      <c r="A5109" s="1">
        <v>14</v>
      </c>
      <c r="B5109" s="2" t="s">
        <v>414</v>
      </c>
      <c r="C5109">
        <v>88.1</v>
      </c>
    </row>
    <row r="5110" spans="1:3" x14ac:dyDescent="0.25">
      <c r="A5110" s="1">
        <v>14</v>
      </c>
      <c r="B5110" s="2" t="s">
        <v>415</v>
      </c>
      <c r="C5110">
        <v>86.4</v>
      </c>
    </row>
    <row r="5111" spans="1:3" x14ac:dyDescent="0.25">
      <c r="A5111" s="1">
        <v>14</v>
      </c>
      <c r="B5111" s="2" t="s">
        <v>416</v>
      </c>
      <c r="C5111">
        <v>85</v>
      </c>
    </row>
    <row r="5112" spans="1:3" x14ac:dyDescent="0.25">
      <c r="A5112" s="1">
        <v>14</v>
      </c>
      <c r="B5112" s="2" t="s">
        <v>417</v>
      </c>
      <c r="C5112">
        <v>83.4</v>
      </c>
    </row>
    <row r="5113" spans="1:3" x14ac:dyDescent="0.25">
      <c r="A5113" s="1">
        <v>14</v>
      </c>
      <c r="B5113" s="2" t="s">
        <v>418</v>
      </c>
      <c r="C5113">
        <v>81.5</v>
      </c>
    </row>
    <row r="5114" spans="1:3" x14ac:dyDescent="0.25">
      <c r="A5114" s="1">
        <v>14</v>
      </c>
      <c r="B5114" s="2" t="s">
        <v>419</v>
      </c>
      <c r="C5114">
        <v>79.400000000000006</v>
      </c>
    </row>
    <row r="5115" spans="1:3" x14ac:dyDescent="0.25">
      <c r="A5115" s="1">
        <v>14</v>
      </c>
      <c r="B5115" s="2" t="s">
        <v>420</v>
      </c>
      <c r="C5115">
        <v>78.599999999999994</v>
      </c>
    </row>
    <row r="5116" spans="1:3" x14ac:dyDescent="0.25">
      <c r="A5116" s="1">
        <v>14</v>
      </c>
      <c r="B5116" s="2" t="s">
        <v>421</v>
      </c>
      <c r="C5116">
        <v>77.2</v>
      </c>
    </row>
    <row r="5117" spans="1:3" x14ac:dyDescent="0.25">
      <c r="A5117" s="1">
        <v>14</v>
      </c>
      <c r="B5117" s="2" t="s">
        <v>422</v>
      </c>
      <c r="C5117">
        <v>76.2</v>
      </c>
    </row>
    <row r="5118" spans="1:3" x14ac:dyDescent="0.25">
      <c r="A5118" s="1">
        <v>14</v>
      </c>
      <c r="B5118" s="2" t="s">
        <v>423</v>
      </c>
      <c r="C5118">
        <v>75.2</v>
      </c>
    </row>
    <row r="5119" spans="1:3" x14ac:dyDescent="0.25">
      <c r="A5119" s="1">
        <v>14</v>
      </c>
      <c r="B5119" s="2" t="s">
        <v>424</v>
      </c>
      <c r="C5119">
        <v>74.8</v>
      </c>
    </row>
    <row r="5120" spans="1:3" x14ac:dyDescent="0.25">
      <c r="A5120" s="1">
        <v>14</v>
      </c>
      <c r="B5120" s="2" t="s">
        <v>425</v>
      </c>
      <c r="C5120">
        <v>74.3</v>
      </c>
    </row>
    <row r="5121" spans="1:3" x14ac:dyDescent="0.25">
      <c r="A5121" s="1">
        <v>14</v>
      </c>
      <c r="B5121" s="2" t="s">
        <v>426</v>
      </c>
      <c r="C5121">
        <v>73.5</v>
      </c>
    </row>
    <row r="5122" spans="1:3" x14ac:dyDescent="0.25">
      <c r="A5122" s="1">
        <v>14</v>
      </c>
      <c r="B5122" s="2" t="s">
        <v>427</v>
      </c>
      <c r="C5122">
        <v>73.2</v>
      </c>
    </row>
    <row r="5123" spans="1:3" x14ac:dyDescent="0.25">
      <c r="A5123" s="1">
        <v>14</v>
      </c>
      <c r="B5123" s="2" t="s">
        <v>428</v>
      </c>
      <c r="C5123">
        <v>74.5</v>
      </c>
    </row>
    <row r="5124" spans="1:3" x14ac:dyDescent="0.25">
      <c r="A5124" s="1">
        <v>14</v>
      </c>
      <c r="B5124" s="2" t="s">
        <v>429</v>
      </c>
      <c r="C5124">
        <v>76.400000000000006</v>
      </c>
    </row>
    <row r="5125" spans="1:3" x14ac:dyDescent="0.25">
      <c r="A5125" s="1">
        <v>14</v>
      </c>
      <c r="B5125" s="2" t="s">
        <v>430</v>
      </c>
      <c r="C5125">
        <v>78.5</v>
      </c>
    </row>
    <row r="5126" spans="1:3" x14ac:dyDescent="0.25">
      <c r="A5126" s="1">
        <v>14</v>
      </c>
      <c r="B5126" s="2" t="s">
        <v>431</v>
      </c>
      <c r="C5126">
        <v>80.8</v>
      </c>
    </row>
    <row r="5127" spans="1:3" x14ac:dyDescent="0.25">
      <c r="A5127" s="1">
        <v>14</v>
      </c>
      <c r="B5127" s="2" t="s">
        <v>432</v>
      </c>
      <c r="C5127">
        <v>83.2</v>
      </c>
    </row>
    <row r="5128" spans="1:3" x14ac:dyDescent="0.25">
      <c r="A5128" s="1">
        <v>14</v>
      </c>
      <c r="B5128" s="2" t="s">
        <v>433</v>
      </c>
      <c r="C5128">
        <v>89.1</v>
      </c>
    </row>
    <row r="5129" spans="1:3" x14ac:dyDescent="0.25">
      <c r="A5129" s="1">
        <v>14</v>
      </c>
      <c r="B5129" s="2" t="s">
        <v>434</v>
      </c>
      <c r="C5129">
        <v>89</v>
      </c>
    </row>
    <row r="5130" spans="1:3" x14ac:dyDescent="0.25">
      <c r="A5130" s="1">
        <v>14</v>
      </c>
      <c r="B5130" s="2" t="s">
        <v>435</v>
      </c>
      <c r="C5130">
        <v>92.3</v>
      </c>
    </row>
    <row r="5131" spans="1:3" x14ac:dyDescent="0.25">
      <c r="A5131" s="1">
        <v>14</v>
      </c>
      <c r="B5131" s="2" t="s">
        <v>436</v>
      </c>
      <c r="C5131">
        <v>92.6</v>
      </c>
    </row>
    <row r="5132" spans="1:3" x14ac:dyDescent="0.25">
      <c r="A5132" s="1">
        <v>14</v>
      </c>
      <c r="B5132" s="2" t="s">
        <v>437</v>
      </c>
      <c r="C5132">
        <v>91.4</v>
      </c>
    </row>
    <row r="5133" spans="1:3" x14ac:dyDescent="0.25">
      <c r="A5133" s="1">
        <v>14</v>
      </c>
      <c r="B5133" s="2" t="s">
        <v>438</v>
      </c>
      <c r="C5133">
        <v>89.6</v>
      </c>
    </row>
    <row r="5134" spans="1:3" x14ac:dyDescent="0.25">
      <c r="A5134" s="1">
        <v>14</v>
      </c>
      <c r="B5134" s="2" t="s">
        <v>439</v>
      </c>
      <c r="C5134">
        <v>86.8</v>
      </c>
    </row>
    <row r="5135" spans="1:3" x14ac:dyDescent="0.25">
      <c r="A5135" s="1">
        <v>14</v>
      </c>
      <c r="B5135" s="2" t="s">
        <v>440</v>
      </c>
      <c r="C5135">
        <v>85.9</v>
      </c>
    </row>
    <row r="5136" spans="1:3" x14ac:dyDescent="0.25">
      <c r="A5136" s="1">
        <v>14</v>
      </c>
      <c r="B5136" s="2" t="s">
        <v>441</v>
      </c>
      <c r="C5136">
        <v>83.5</v>
      </c>
    </row>
    <row r="5137" spans="1:3" x14ac:dyDescent="0.25">
      <c r="A5137" s="1">
        <v>14</v>
      </c>
      <c r="B5137" s="2" t="s">
        <v>442</v>
      </c>
      <c r="C5137">
        <v>82</v>
      </c>
    </row>
    <row r="5138" spans="1:3" x14ac:dyDescent="0.25">
      <c r="A5138" s="1">
        <v>14</v>
      </c>
      <c r="B5138" s="2" t="s">
        <v>443</v>
      </c>
      <c r="C5138">
        <v>80.3</v>
      </c>
    </row>
    <row r="5139" spans="1:3" x14ac:dyDescent="0.25">
      <c r="A5139" s="1">
        <v>14</v>
      </c>
      <c r="B5139" s="2" t="s">
        <v>444</v>
      </c>
      <c r="C5139">
        <v>78.5</v>
      </c>
    </row>
    <row r="5140" spans="1:3" x14ac:dyDescent="0.25">
      <c r="A5140" s="1">
        <v>14</v>
      </c>
      <c r="B5140" s="2" t="s">
        <v>445</v>
      </c>
      <c r="C5140">
        <v>77.900000000000006</v>
      </c>
    </row>
    <row r="5141" spans="1:3" x14ac:dyDescent="0.25">
      <c r="A5141" s="1">
        <v>14</v>
      </c>
      <c r="B5141" s="2" t="s">
        <v>446</v>
      </c>
      <c r="C5141">
        <v>77.2</v>
      </c>
    </row>
    <row r="5142" spans="1:3" x14ac:dyDescent="0.25">
      <c r="A5142" s="1">
        <v>14</v>
      </c>
      <c r="B5142" s="2" t="s">
        <v>447</v>
      </c>
      <c r="C5142">
        <v>75.2</v>
      </c>
    </row>
    <row r="5143" spans="1:3" x14ac:dyDescent="0.25">
      <c r="A5143" s="1">
        <v>14</v>
      </c>
      <c r="B5143" s="2" t="s">
        <v>448</v>
      </c>
      <c r="C5143">
        <v>73.5</v>
      </c>
    </row>
    <row r="5144" spans="1:3" x14ac:dyDescent="0.25">
      <c r="A5144" s="1">
        <v>14</v>
      </c>
      <c r="B5144" s="2" t="s">
        <v>449</v>
      </c>
      <c r="C5144">
        <v>71.400000000000006</v>
      </c>
    </row>
    <row r="5145" spans="1:3" x14ac:dyDescent="0.25">
      <c r="A5145" s="1">
        <v>14</v>
      </c>
      <c r="B5145" s="2" t="s">
        <v>450</v>
      </c>
      <c r="C5145">
        <v>70.3</v>
      </c>
    </row>
    <row r="5146" spans="1:3" x14ac:dyDescent="0.25">
      <c r="A5146" s="1">
        <v>14</v>
      </c>
      <c r="B5146" s="2" t="s">
        <v>451</v>
      </c>
      <c r="C5146">
        <v>70</v>
      </c>
    </row>
    <row r="5147" spans="1:3" x14ac:dyDescent="0.25">
      <c r="A5147" s="1">
        <v>14</v>
      </c>
      <c r="B5147" s="2" t="s">
        <v>452</v>
      </c>
      <c r="C5147">
        <v>71.400000000000006</v>
      </c>
    </row>
    <row r="5148" spans="1:3" x14ac:dyDescent="0.25">
      <c r="A5148" s="1">
        <v>14</v>
      </c>
      <c r="B5148" s="2" t="s">
        <v>453</v>
      </c>
      <c r="C5148">
        <v>75</v>
      </c>
    </row>
    <row r="5149" spans="1:3" x14ac:dyDescent="0.25">
      <c r="A5149" s="1">
        <v>14</v>
      </c>
      <c r="B5149" s="2" t="s">
        <v>454</v>
      </c>
      <c r="C5149">
        <v>78.599999999999994</v>
      </c>
    </row>
    <row r="5150" spans="1:3" x14ac:dyDescent="0.25">
      <c r="A5150" s="1">
        <v>14</v>
      </c>
      <c r="B5150" s="2" t="s">
        <v>455</v>
      </c>
      <c r="C5150">
        <v>82</v>
      </c>
    </row>
    <row r="5151" spans="1:3" x14ac:dyDescent="0.25">
      <c r="A5151" s="1">
        <v>14</v>
      </c>
      <c r="B5151" s="2" t="s">
        <v>456</v>
      </c>
      <c r="C5151">
        <v>86.7</v>
      </c>
    </row>
    <row r="5152" spans="1:3" x14ac:dyDescent="0.25">
      <c r="A5152" s="1">
        <v>14</v>
      </c>
      <c r="B5152" s="2" t="s">
        <v>457</v>
      </c>
      <c r="C5152">
        <v>89.9</v>
      </c>
    </row>
    <row r="5153" spans="1:3" x14ac:dyDescent="0.25">
      <c r="A5153" s="1">
        <v>14</v>
      </c>
      <c r="B5153" s="2" t="s">
        <v>458</v>
      </c>
      <c r="C5153">
        <v>92.7</v>
      </c>
    </row>
    <row r="5154" spans="1:3" x14ac:dyDescent="0.25">
      <c r="A5154" s="1">
        <v>14</v>
      </c>
      <c r="B5154" s="2" t="s">
        <v>459</v>
      </c>
      <c r="C5154">
        <v>96.2</v>
      </c>
    </row>
    <row r="5155" spans="1:3" x14ac:dyDescent="0.25">
      <c r="A5155" s="1">
        <v>14</v>
      </c>
      <c r="B5155" s="2" t="s">
        <v>460</v>
      </c>
      <c r="C5155">
        <v>96.3</v>
      </c>
    </row>
    <row r="5156" spans="1:3" x14ac:dyDescent="0.25">
      <c r="A5156" s="1">
        <v>14</v>
      </c>
      <c r="B5156" s="2" t="s">
        <v>461</v>
      </c>
      <c r="C5156">
        <v>96.3</v>
      </c>
    </row>
    <row r="5157" spans="1:3" x14ac:dyDescent="0.25">
      <c r="A5157" s="1">
        <v>14</v>
      </c>
      <c r="B5157" s="2" t="s">
        <v>462</v>
      </c>
      <c r="C5157">
        <v>94.3</v>
      </c>
    </row>
    <row r="5158" spans="1:3" x14ac:dyDescent="0.25">
      <c r="A5158" s="1">
        <v>14</v>
      </c>
      <c r="B5158" s="2" t="s">
        <v>463</v>
      </c>
      <c r="C5158">
        <v>91</v>
      </c>
    </row>
    <row r="5159" spans="1:3" x14ac:dyDescent="0.25">
      <c r="A5159" s="1">
        <v>14</v>
      </c>
      <c r="B5159" s="2" t="s">
        <v>464</v>
      </c>
      <c r="C5159">
        <v>88.4</v>
      </c>
    </row>
    <row r="5160" spans="1:3" x14ac:dyDescent="0.25">
      <c r="A5160" s="1">
        <v>14</v>
      </c>
      <c r="B5160" s="2" t="s">
        <v>465</v>
      </c>
      <c r="C5160">
        <v>86.7</v>
      </c>
    </row>
    <row r="5161" spans="1:3" x14ac:dyDescent="0.25">
      <c r="A5161" s="1">
        <v>14</v>
      </c>
      <c r="B5161" s="2" t="s">
        <v>466</v>
      </c>
      <c r="C5161">
        <v>85</v>
      </c>
    </row>
    <row r="5162" spans="1:3" x14ac:dyDescent="0.25">
      <c r="A5162" s="1">
        <v>14</v>
      </c>
      <c r="B5162" s="2" t="s">
        <v>467</v>
      </c>
      <c r="C5162">
        <v>83.4</v>
      </c>
    </row>
    <row r="5163" spans="1:3" x14ac:dyDescent="0.25">
      <c r="A5163" s="1">
        <v>14</v>
      </c>
      <c r="B5163" s="2" t="s">
        <v>468</v>
      </c>
      <c r="C5163">
        <v>81</v>
      </c>
    </row>
    <row r="5164" spans="1:3" x14ac:dyDescent="0.25">
      <c r="A5164" s="1">
        <v>14</v>
      </c>
      <c r="B5164" s="2" t="s">
        <v>469</v>
      </c>
      <c r="C5164">
        <v>80.7</v>
      </c>
    </row>
    <row r="5165" spans="1:3" x14ac:dyDescent="0.25">
      <c r="A5165" s="1">
        <v>14</v>
      </c>
      <c r="B5165" s="2" t="s">
        <v>470</v>
      </c>
      <c r="C5165">
        <v>78.5</v>
      </c>
    </row>
    <row r="5166" spans="1:3" x14ac:dyDescent="0.25">
      <c r="A5166" s="1">
        <v>14</v>
      </c>
      <c r="B5166" s="2" t="s">
        <v>471</v>
      </c>
      <c r="C5166">
        <v>77.3</v>
      </c>
    </row>
    <row r="5167" spans="1:3" x14ac:dyDescent="0.25">
      <c r="A5167" s="1">
        <v>14</v>
      </c>
      <c r="B5167" s="2" t="s">
        <v>472</v>
      </c>
      <c r="C5167">
        <v>74.5</v>
      </c>
    </row>
    <row r="5168" spans="1:3" x14ac:dyDescent="0.25">
      <c r="A5168" s="1">
        <v>14</v>
      </c>
      <c r="B5168" s="2" t="s">
        <v>473</v>
      </c>
      <c r="C5168">
        <v>74.099999999999994</v>
      </c>
    </row>
    <row r="5169" spans="1:3" x14ac:dyDescent="0.25">
      <c r="A5169" s="1">
        <v>14</v>
      </c>
      <c r="B5169" s="2" t="s">
        <v>474</v>
      </c>
      <c r="C5169">
        <v>70.099999999999994</v>
      </c>
    </row>
    <row r="5170" spans="1:3" x14ac:dyDescent="0.25">
      <c r="A5170" s="1">
        <v>14</v>
      </c>
      <c r="B5170" s="2" t="s">
        <v>475</v>
      </c>
      <c r="C5170">
        <v>71.900000000000006</v>
      </c>
    </row>
    <row r="5171" spans="1:3" x14ac:dyDescent="0.25">
      <c r="A5171" s="1">
        <v>14</v>
      </c>
      <c r="B5171" s="2" t="s">
        <v>476</v>
      </c>
      <c r="C5171">
        <v>72.900000000000006</v>
      </c>
    </row>
    <row r="5172" spans="1:3" x14ac:dyDescent="0.25">
      <c r="A5172" s="1">
        <v>14</v>
      </c>
      <c r="B5172" s="2" t="s">
        <v>477</v>
      </c>
      <c r="C5172">
        <v>76.5</v>
      </c>
    </row>
    <row r="5173" spans="1:3" x14ac:dyDescent="0.25">
      <c r="A5173" s="1">
        <v>14</v>
      </c>
      <c r="B5173" s="2" t="s">
        <v>478</v>
      </c>
      <c r="C5173">
        <v>79.400000000000006</v>
      </c>
    </row>
    <row r="5174" spans="1:3" x14ac:dyDescent="0.25">
      <c r="A5174" s="1">
        <v>14</v>
      </c>
      <c r="B5174" s="2" t="s">
        <v>479</v>
      </c>
      <c r="C5174">
        <v>83.3</v>
      </c>
    </row>
    <row r="5175" spans="1:3" x14ac:dyDescent="0.25">
      <c r="A5175" s="1">
        <v>14</v>
      </c>
      <c r="B5175" s="2" t="s">
        <v>480</v>
      </c>
      <c r="C5175">
        <v>88.1</v>
      </c>
    </row>
    <row r="5176" spans="1:3" x14ac:dyDescent="0.25">
      <c r="A5176" s="1">
        <v>14</v>
      </c>
      <c r="B5176" s="2" t="s">
        <v>481</v>
      </c>
      <c r="C5176">
        <v>91.8</v>
      </c>
    </row>
    <row r="5177" spans="1:3" x14ac:dyDescent="0.25">
      <c r="A5177" s="1">
        <v>14</v>
      </c>
      <c r="B5177" s="2" t="s">
        <v>482</v>
      </c>
      <c r="C5177">
        <v>94.2</v>
      </c>
    </row>
    <row r="5178" spans="1:3" x14ac:dyDescent="0.25">
      <c r="A5178" s="1">
        <v>14</v>
      </c>
      <c r="B5178" s="2" t="s">
        <v>483</v>
      </c>
      <c r="C5178">
        <v>97.3</v>
      </c>
    </row>
    <row r="5179" spans="1:3" x14ac:dyDescent="0.25">
      <c r="A5179" s="1">
        <v>14</v>
      </c>
      <c r="B5179" s="2" t="s">
        <v>484</v>
      </c>
      <c r="C5179">
        <v>98.5</v>
      </c>
    </row>
    <row r="5180" spans="1:3" x14ac:dyDescent="0.25">
      <c r="A5180" s="1">
        <v>14</v>
      </c>
      <c r="B5180" s="2" t="s">
        <v>485</v>
      </c>
      <c r="C5180">
        <v>97.8</v>
      </c>
    </row>
    <row r="5181" spans="1:3" x14ac:dyDescent="0.25">
      <c r="A5181" s="1">
        <v>14</v>
      </c>
      <c r="B5181" s="2" t="s">
        <v>486</v>
      </c>
      <c r="C5181">
        <v>96.2</v>
      </c>
    </row>
    <row r="5182" spans="1:3" x14ac:dyDescent="0.25">
      <c r="A5182" s="1">
        <v>14</v>
      </c>
      <c r="B5182" s="2" t="s">
        <v>487</v>
      </c>
      <c r="C5182">
        <v>92.6</v>
      </c>
    </row>
    <row r="5183" spans="1:3" x14ac:dyDescent="0.25">
      <c r="A5183" s="1">
        <v>14</v>
      </c>
      <c r="B5183" s="2" t="s">
        <v>488</v>
      </c>
      <c r="C5183">
        <v>90.4</v>
      </c>
    </row>
    <row r="5184" spans="1:3" x14ac:dyDescent="0.25">
      <c r="A5184" s="1">
        <v>14</v>
      </c>
      <c r="B5184" s="2" t="s">
        <v>489</v>
      </c>
      <c r="C5184">
        <v>88.7</v>
      </c>
    </row>
    <row r="5185" spans="1:3" x14ac:dyDescent="0.25">
      <c r="A5185" s="1">
        <v>14</v>
      </c>
      <c r="B5185" s="2" t="s">
        <v>490</v>
      </c>
      <c r="C5185">
        <v>87.2</v>
      </c>
    </row>
    <row r="5186" spans="1:3" x14ac:dyDescent="0.25">
      <c r="A5186" s="1">
        <v>14</v>
      </c>
      <c r="B5186" s="2" t="s">
        <v>491</v>
      </c>
      <c r="C5186">
        <v>84.8</v>
      </c>
    </row>
    <row r="5187" spans="1:3" x14ac:dyDescent="0.25">
      <c r="A5187" s="1">
        <v>14</v>
      </c>
      <c r="B5187" s="2" t="s">
        <v>492</v>
      </c>
      <c r="C5187">
        <v>84.1</v>
      </c>
    </row>
    <row r="5188" spans="1:3" x14ac:dyDescent="0.25">
      <c r="A5188" s="1">
        <v>14</v>
      </c>
      <c r="B5188" s="2" t="s">
        <v>493</v>
      </c>
      <c r="C5188">
        <v>81.099999999999994</v>
      </c>
    </row>
    <row r="5189" spans="1:3" x14ac:dyDescent="0.25">
      <c r="A5189" s="1">
        <v>14</v>
      </c>
      <c r="B5189" s="2" t="s">
        <v>494</v>
      </c>
      <c r="C5189">
        <v>78.3</v>
      </c>
    </row>
    <row r="5190" spans="1:3" x14ac:dyDescent="0.25">
      <c r="A5190" s="1">
        <v>14</v>
      </c>
      <c r="B5190" s="2" t="s">
        <v>495</v>
      </c>
      <c r="C5190">
        <v>79.099999999999994</v>
      </c>
    </row>
    <row r="5191" spans="1:3" x14ac:dyDescent="0.25">
      <c r="A5191" s="1">
        <v>14</v>
      </c>
      <c r="B5191" s="2" t="s">
        <v>496</v>
      </c>
      <c r="C5191">
        <v>77.8</v>
      </c>
    </row>
    <row r="5192" spans="1:3" x14ac:dyDescent="0.25">
      <c r="A5192" s="1">
        <v>14</v>
      </c>
      <c r="B5192" s="2" t="s">
        <v>497</v>
      </c>
      <c r="C5192">
        <v>77.3</v>
      </c>
    </row>
    <row r="5193" spans="1:3" x14ac:dyDescent="0.25">
      <c r="A5193" s="1">
        <v>14</v>
      </c>
      <c r="B5193" s="2" t="s">
        <v>498</v>
      </c>
      <c r="C5193">
        <v>76.2</v>
      </c>
    </row>
    <row r="5194" spans="1:3" x14ac:dyDescent="0.25">
      <c r="A5194" s="1">
        <v>14</v>
      </c>
      <c r="B5194" s="2" t="s">
        <v>499</v>
      </c>
      <c r="C5194">
        <v>75.3</v>
      </c>
    </row>
    <row r="5195" spans="1:3" x14ac:dyDescent="0.25">
      <c r="A5195" s="1">
        <v>14</v>
      </c>
      <c r="B5195" s="2" t="s">
        <v>500</v>
      </c>
      <c r="C5195">
        <v>75.2</v>
      </c>
    </row>
    <row r="5196" spans="1:3" x14ac:dyDescent="0.25">
      <c r="A5196" s="1">
        <v>14</v>
      </c>
      <c r="B5196" s="2" t="s">
        <v>501</v>
      </c>
      <c r="C5196">
        <v>76.400000000000006</v>
      </c>
    </row>
    <row r="5197" spans="1:3" x14ac:dyDescent="0.25">
      <c r="A5197" s="1">
        <v>14</v>
      </c>
      <c r="B5197" s="2" t="s">
        <v>502</v>
      </c>
      <c r="C5197">
        <v>78.8</v>
      </c>
    </row>
    <row r="5198" spans="1:3" x14ac:dyDescent="0.25">
      <c r="A5198" s="1">
        <v>14</v>
      </c>
      <c r="B5198" s="2" t="s">
        <v>503</v>
      </c>
      <c r="C5198">
        <v>82.4</v>
      </c>
    </row>
    <row r="5199" spans="1:3" x14ac:dyDescent="0.25">
      <c r="A5199" s="1">
        <v>14</v>
      </c>
      <c r="B5199" s="2" t="s">
        <v>504</v>
      </c>
      <c r="C5199">
        <v>86.6</v>
      </c>
    </row>
    <row r="5200" spans="1:3" x14ac:dyDescent="0.25">
      <c r="A5200" s="1">
        <v>14</v>
      </c>
      <c r="B5200" s="2" t="s">
        <v>505</v>
      </c>
      <c r="C5200">
        <v>89.6</v>
      </c>
    </row>
    <row r="5201" spans="1:3" x14ac:dyDescent="0.25">
      <c r="A5201" s="1">
        <v>14</v>
      </c>
      <c r="B5201" s="2" t="s">
        <v>506</v>
      </c>
      <c r="C5201">
        <v>91.1</v>
      </c>
    </row>
    <row r="5202" spans="1:3" x14ac:dyDescent="0.25">
      <c r="A5202" s="1">
        <v>14</v>
      </c>
      <c r="B5202" s="2" t="s">
        <v>507</v>
      </c>
      <c r="C5202">
        <v>93.9</v>
      </c>
    </row>
    <row r="5203" spans="1:3" x14ac:dyDescent="0.25">
      <c r="A5203" s="1">
        <v>14</v>
      </c>
      <c r="B5203" s="2" t="s">
        <v>508</v>
      </c>
      <c r="C5203">
        <v>94.2</v>
      </c>
    </row>
    <row r="5204" spans="1:3" x14ac:dyDescent="0.25">
      <c r="A5204" s="1">
        <v>14</v>
      </c>
      <c r="B5204" s="2" t="s">
        <v>509</v>
      </c>
      <c r="C5204">
        <v>91.8</v>
      </c>
    </row>
    <row r="5205" spans="1:3" x14ac:dyDescent="0.25">
      <c r="A5205" s="1">
        <v>14</v>
      </c>
      <c r="B5205" s="2" t="s">
        <v>510</v>
      </c>
      <c r="C5205">
        <v>86.8</v>
      </c>
    </row>
    <row r="5206" spans="1:3" x14ac:dyDescent="0.25">
      <c r="A5206" s="1">
        <v>14</v>
      </c>
      <c r="B5206" s="2" t="s">
        <v>511</v>
      </c>
      <c r="C5206">
        <v>81.400000000000006</v>
      </c>
    </row>
    <row r="5207" spans="1:3" x14ac:dyDescent="0.25">
      <c r="A5207" s="1">
        <v>14</v>
      </c>
      <c r="B5207" s="2" t="s">
        <v>512</v>
      </c>
      <c r="C5207">
        <v>79.3</v>
      </c>
    </row>
    <row r="5208" spans="1:3" x14ac:dyDescent="0.25">
      <c r="A5208" s="1">
        <v>14</v>
      </c>
      <c r="B5208" s="2" t="s">
        <v>513</v>
      </c>
      <c r="C5208">
        <v>77</v>
      </c>
    </row>
    <row r="5209" spans="1:3" x14ac:dyDescent="0.25">
      <c r="A5209" s="1">
        <v>14</v>
      </c>
      <c r="B5209" s="2" t="s">
        <v>514</v>
      </c>
      <c r="C5209">
        <v>74.400000000000006</v>
      </c>
    </row>
    <row r="5210" spans="1:3" x14ac:dyDescent="0.25">
      <c r="A5210" s="1">
        <v>14</v>
      </c>
      <c r="B5210" s="2" t="s">
        <v>515</v>
      </c>
      <c r="C5210">
        <v>74.2</v>
      </c>
    </row>
    <row r="5211" spans="1:3" x14ac:dyDescent="0.25">
      <c r="A5211" s="1">
        <v>14</v>
      </c>
      <c r="B5211" s="2" t="s">
        <v>516</v>
      </c>
      <c r="C5211">
        <v>72.900000000000006</v>
      </c>
    </row>
    <row r="5212" spans="1:3" x14ac:dyDescent="0.25">
      <c r="A5212" s="1">
        <v>14</v>
      </c>
      <c r="B5212" s="2" t="s">
        <v>517</v>
      </c>
      <c r="C5212">
        <v>72.099999999999994</v>
      </c>
    </row>
    <row r="5213" spans="1:3" x14ac:dyDescent="0.25">
      <c r="A5213" s="1">
        <v>14</v>
      </c>
      <c r="B5213" s="2" t="s">
        <v>518</v>
      </c>
      <c r="C5213">
        <v>71.599999999999994</v>
      </c>
    </row>
    <row r="5214" spans="1:3" x14ac:dyDescent="0.25">
      <c r="A5214" s="1">
        <v>14</v>
      </c>
      <c r="B5214" s="2" t="s">
        <v>519</v>
      </c>
      <c r="C5214">
        <v>71.599999999999994</v>
      </c>
    </row>
    <row r="5215" spans="1:3" x14ac:dyDescent="0.25">
      <c r="A5215" s="1">
        <v>14</v>
      </c>
      <c r="B5215" s="2" t="s">
        <v>520</v>
      </c>
      <c r="C5215">
        <v>71</v>
      </c>
    </row>
    <row r="5216" spans="1:3" x14ac:dyDescent="0.25">
      <c r="A5216" s="1">
        <v>14</v>
      </c>
      <c r="B5216" s="2" t="s">
        <v>521</v>
      </c>
      <c r="C5216">
        <v>70.400000000000006</v>
      </c>
    </row>
    <row r="5217" spans="1:3" x14ac:dyDescent="0.25">
      <c r="A5217" s="1">
        <v>14</v>
      </c>
      <c r="B5217" s="2" t="s">
        <v>522</v>
      </c>
      <c r="C5217">
        <v>70.099999999999994</v>
      </c>
    </row>
    <row r="5218" spans="1:3" x14ac:dyDescent="0.25">
      <c r="A5218" s="1">
        <v>14</v>
      </c>
      <c r="B5218" s="2" t="s">
        <v>523</v>
      </c>
      <c r="C5218">
        <v>70.099999999999994</v>
      </c>
    </row>
    <row r="5219" spans="1:3" x14ac:dyDescent="0.25">
      <c r="A5219" s="1">
        <v>14</v>
      </c>
      <c r="B5219" s="2" t="s">
        <v>524</v>
      </c>
      <c r="C5219">
        <v>70.2</v>
      </c>
    </row>
    <row r="5220" spans="1:3" x14ac:dyDescent="0.25">
      <c r="A5220" s="1">
        <v>14</v>
      </c>
      <c r="B5220" s="2" t="s">
        <v>525</v>
      </c>
      <c r="C5220">
        <v>70.8</v>
      </c>
    </row>
    <row r="5221" spans="1:3" x14ac:dyDescent="0.25">
      <c r="A5221" s="1">
        <v>14</v>
      </c>
      <c r="B5221" s="2" t="s">
        <v>526</v>
      </c>
      <c r="C5221">
        <v>73.2</v>
      </c>
    </row>
    <row r="5222" spans="1:3" x14ac:dyDescent="0.25">
      <c r="A5222" s="1">
        <v>14</v>
      </c>
      <c r="B5222" s="2" t="s">
        <v>527</v>
      </c>
      <c r="C5222">
        <v>78.8</v>
      </c>
    </row>
    <row r="5223" spans="1:3" x14ac:dyDescent="0.25">
      <c r="A5223" s="1">
        <v>14</v>
      </c>
      <c r="B5223" s="2" t="s">
        <v>528</v>
      </c>
      <c r="C5223">
        <v>79.2</v>
      </c>
    </row>
    <row r="5224" spans="1:3" x14ac:dyDescent="0.25">
      <c r="A5224" s="1">
        <v>14</v>
      </c>
      <c r="B5224" s="2" t="s">
        <v>529</v>
      </c>
      <c r="C5224">
        <v>84.2</v>
      </c>
    </row>
    <row r="5225" spans="1:3" x14ac:dyDescent="0.25">
      <c r="A5225" s="1">
        <v>14</v>
      </c>
      <c r="B5225" s="2" t="s">
        <v>530</v>
      </c>
      <c r="C5225">
        <v>86</v>
      </c>
    </row>
    <row r="5226" spans="1:3" x14ac:dyDescent="0.25">
      <c r="A5226" s="1">
        <v>14</v>
      </c>
      <c r="B5226" s="2" t="s">
        <v>531</v>
      </c>
      <c r="C5226">
        <v>87.3</v>
      </c>
    </row>
    <row r="5227" spans="1:3" x14ac:dyDescent="0.25">
      <c r="A5227" s="1">
        <v>14</v>
      </c>
      <c r="B5227" s="2" t="s">
        <v>532</v>
      </c>
      <c r="C5227">
        <v>88.1</v>
      </c>
    </row>
    <row r="5228" spans="1:3" x14ac:dyDescent="0.25">
      <c r="A5228" s="1">
        <v>14</v>
      </c>
      <c r="B5228" s="2" t="s">
        <v>533</v>
      </c>
      <c r="C5228">
        <v>87.4</v>
      </c>
    </row>
    <row r="5229" spans="1:3" x14ac:dyDescent="0.25">
      <c r="A5229" s="1">
        <v>14</v>
      </c>
      <c r="B5229" s="2" t="s">
        <v>534</v>
      </c>
      <c r="C5229">
        <v>85.1</v>
      </c>
    </row>
    <row r="5230" spans="1:3" x14ac:dyDescent="0.25">
      <c r="A5230" s="1">
        <v>14</v>
      </c>
      <c r="B5230" s="2" t="s">
        <v>535</v>
      </c>
      <c r="C5230">
        <v>81</v>
      </c>
    </row>
    <row r="5231" spans="1:3" x14ac:dyDescent="0.25">
      <c r="A5231" s="1">
        <v>14</v>
      </c>
      <c r="B5231" s="2" t="s">
        <v>536</v>
      </c>
      <c r="C5231">
        <v>78.7</v>
      </c>
    </row>
    <row r="5232" spans="1:3" x14ac:dyDescent="0.25">
      <c r="A5232" s="1">
        <v>14</v>
      </c>
      <c r="B5232" s="2" t="s">
        <v>537</v>
      </c>
      <c r="C5232">
        <v>77</v>
      </c>
    </row>
    <row r="5233" spans="1:3" x14ac:dyDescent="0.25">
      <c r="A5233" s="1">
        <v>14</v>
      </c>
      <c r="B5233" s="2" t="s">
        <v>538</v>
      </c>
      <c r="C5233">
        <v>75.5</v>
      </c>
    </row>
    <row r="5234" spans="1:3" x14ac:dyDescent="0.25">
      <c r="A5234" s="1">
        <v>14</v>
      </c>
      <c r="B5234" s="2" t="s">
        <v>539</v>
      </c>
      <c r="C5234">
        <v>74.599999999999994</v>
      </c>
    </row>
    <row r="5235" spans="1:3" x14ac:dyDescent="0.25">
      <c r="A5235" s="1">
        <v>14</v>
      </c>
      <c r="B5235" s="2" t="s">
        <v>540</v>
      </c>
      <c r="C5235">
        <v>73.7</v>
      </c>
    </row>
    <row r="5236" spans="1:3" x14ac:dyDescent="0.25">
      <c r="A5236" s="1">
        <v>14</v>
      </c>
      <c r="B5236" s="2" t="s">
        <v>541</v>
      </c>
      <c r="C5236">
        <v>73.400000000000006</v>
      </c>
    </row>
    <row r="5237" spans="1:3" x14ac:dyDescent="0.25">
      <c r="A5237" s="1">
        <v>14</v>
      </c>
      <c r="B5237" s="2" t="s">
        <v>542</v>
      </c>
      <c r="C5237">
        <v>73.599999999999994</v>
      </c>
    </row>
    <row r="5238" spans="1:3" x14ac:dyDescent="0.25">
      <c r="A5238" s="1">
        <v>14</v>
      </c>
      <c r="B5238" s="2" t="s">
        <v>543</v>
      </c>
      <c r="C5238">
        <v>73</v>
      </c>
    </row>
    <row r="5239" spans="1:3" x14ac:dyDescent="0.25">
      <c r="A5239" s="1">
        <v>14</v>
      </c>
      <c r="B5239" s="2" t="s">
        <v>544</v>
      </c>
      <c r="C5239">
        <v>72.7</v>
      </c>
    </row>
    <row r="5240" spans="1:3" x14ac:dyDescent="0.25">
      <c r="A5240" s="1">
        <v>14</v>
      </c>
      <c r="B5240" s="2" t="s">
        <v>545</v>
      </c>
      <c r="C5240">
        <v>72.599999999999994</v>
      </c>
    </row>
    <row r="5241" spans="1:3" x14ac:dyDescent="0.25">
      <c r="A5241" s="1">
        <v>14</v>
      </c>
      <c r="B5241" s="2" t="s">
        <v>546</v>
      </c>
      <c r="C5241">
        <v>71.900000000000006</v>
      </c>
    </row>
    <row r="5242" spans="1:3" x14ac:dyDescent="0.25">
      <c r="A5242" s="1">
        <v>14</v>
      </c>
      <c r="B5242" s="2" t="s">
        <v>547</v>
      </c>
      <c r="C5242">
        <v>72.599999999999994</v>
      </c>
    </row>
    <row r="5243" spans="1:3" x14ac:dyDescent="0.25">
      <c r="A5243" s="1">
        <v>14</v>
      </c>
      <c r="B5243" s="2" t="s">
        <v>548</v>
      </c>
      <c r="C5243">
        <v>73.099999999999994</v>
      </c>
    </row>
    <row r="5244" spans="1:3" x14ac:dyDescent="0.25">
      <c r="A5244" s="1">
        <v>14</v>
      </c>
      <c r="B5244" s="2" t="s">
        <v>549</v>
      </c>
      <c r="C5244">
        <v>73.3</v>
      </c>
    </row>
    <row r="5245" spans="1:3" x14ac:dyDescent="0.25">
      <c r="A5245" s="1">
        <v>14</v>
      </c>
      <c r="B5245" s="2" t="s">
        <v>550</v>
      </c>
      <c r="C5245">
        <v>74.400000000000006</v>
      </c>
    </row>
    <row r="5246" spans="1:3" x14ac:dyDescent="0.25">
      <c r="A5246" s="1">
        <v>14</v>
      </c>
      <c r="B5246" s="2" t="s">
        <v>551</v>
      </c>
      <c r="C5246">
        <v>76.2</v>
      </c>
    </row>
    <row r="5247" spans="1:3" x14ac:dyDescent="0.25">
      <c r="A5247" s="1">
        <v>14</v>
      </c>
      <c r="B5247" s="2" t="s">
        <v>552</v>
      </c>
      <c r="C5247">
        <v>79.099999999999994</v>
      </c>
    </row>
    <row r="5248" spans="1:3" x14ac:dyDescent="0.25">
      <c r="A5248" s="1">
        <v>14</v>
      </c>
      <c r="B5248" s="2" t="s">
        <v>553</v>
      </c>
      <c r="C5248">
        <v>82.1</v>
      </c>
    </row>
    <row r="5249" spans="1:3" x14ac:dyDescent="0.25">
      <c r="A5249" s="1">
        <v>14</v>
      </c>
      <c r="B5249" s="2" t="s">
        <v>554</v>
      </c>
      <c r="C5249">
        <v>84</v>
      </c>
    </row>
    <row r="5250" spans="1:3" x14ac:dyDescent="0.25">
      <c r="A5250" s="1">
        <v>14</v>
      </c>
      <c r="B5250" s="2" t="s">
        <v>555</v>
      </c>
      <c r="C5250">
        <v>84.5</v>
      </c>
    </row>
    <row r="5251" spans="1:3" x14ac:dyDescent="0.25">
      <c r="A5251" s="1">
        <v>14</v>
      </c>
      <c r="B5251" s="2" t="s">
        <v>556</v>
      </c>
      <c r="C5251">
        <v>87.8</v>
      </c>
    </row>
    <row r="5252" spans="1:3" x14ac:dyDescent="0.25">
      <c r="A5252" s="1">
        <v>14</v>
      </c>
      <c r="B5252" s="2" t="s">
        <v>557</v>
      </c>
      <c r="C5252">
        <v>85.7</v>
      </c>
    </row>
    <row r="5253" spans="1:3" x14ac:dyDescent="0.25">
      <c r="A5253" s="1">
        <v>14</v>
      </c>
      <c r="B5253" s="2" t="s">
        <v>558</v>
      </c>
      <c r="C5253">
        <v>85.7</v>
      </c>
    </row>
    <row r="5254" spans="1:3" x14ac:dyDescent="0.25">
      <c r="A5254" s="1">
        <v>14</v>
      </c>
      <c r="B5254" s="2" t="s">
        <v>559</v>
      </c>
      <c r="C5254">
        <v>83</v>
      </c>
    </row>
    <row r="5255" spans="1:3" x14ac:dyDescent="0.25">
      <c r="A5255" s="1">
        <v>14</v>
      </c>
      <c r="B5255" s="2" t="s">
        <v>560</v>
      </c>
      <c r="C5255">
        <v>80.7</v>
      </c>
    </row>
    <row r="5256" spans="1:3" x14ac:dyDescent="0.25">
      <c r="A5256" s="1">
        <v>14</v>
      </c>
      <c r="B5256" s="2" t="s">
        <v>561</v>
      </c>
      <c r="C5256">
        <v>78.599999999999994</v>
      </c>
    </row>
    <row r="5257" spans="1:3" x14ac:dyDescent="0.25">
      <c r="A5257" s="1">
        <v>14</v>
      </c>
      <c r="B5257" s="2" t="s">
        <v>562</v>
      </c>
      <c r="C5257">
        <v>76.5</v>
      </c>
    </row>
    <row r="5258" spans="1:3" x14ac:dyDescent="0.25">
      <c r="A5258" s="1">
        <v>14</v>
      </c>
      <c r="B5258" s="2" t="s">
        <v>563</v>
      </c>
      <c r="C5258">
        <v>76</v>
      </c>
    </row>
    <row r="5259" spans="1:3" x14ac:dyDescent="0.25">
      <c r="A5259" s="1">
        <v>14</v>
      </c>
      <c r="B5259" s="2" t="s">
        <v>564</v>
      </c>
      <c r="C5259">
        <v>74.5</v>
      </c>
    </row>
    <row r="5260" spans="1:3" x14ac:dyDescent="0.25">
      <c r="A5260" s="1">
        <v>14</v>
      </c>
      <c r="B5260" s="2" t="s">
        <v>565</v>
      </c>
      <c r="C5260">
        <v>73.900000000000006</v>
      </c>
    </row>
    <row r="5261" spans="1:3" x14ac:dyDescent="0.25">
      <c r="A5261" s="1">
        <v>14</v>
      </c>
      <c r="B5261" s="2" t="s">
        <v>566</v>
      </c>
      <c r="C5261">
        <v>73.099999999999994</v>
      </c>
    </row>
    <row r="5262" spans="1:3" x14ac:dyDescent="0.25">
      <c r="A5262" s="1">
        <v>14</v>
      </c>
      <c r="B5262" s="2" t="s">
        <v>567</v>
      </c>
      <c r="C5262">
        <v>71.900000000000006</v>
      </c>
    </row>
    <row r="5263" spans="1:3" x14ac:dyDescent="0.25">
      <c r="A5263" s="1">
        <v>14</v>
      </c>
      <c r="B5263" s="2" t="s">
        <v>568</v>
      </c>
      <c r="C5263">
        <v>71.2</v>
      </c>
    </row>
    <row r="5264" spans="1:3" x14ac:dyDescent="0.25">
      <c r="A5264" s="1">
        <v>14</v>
      </c>
      <c r="B5264" s="2" t="s">
        <v>569</v>
      </c>
      <c r="C5264">
        <v>72.3</v>
      </c>
    </row>
    <row r="5265" spans="1:3" x14ac:dyDescent="0.25">
      <c r="A5265" s="1">
        <v>14</v>
      </c>
      <c r="B5265" s="2" t="s">
        <v>570</v>
      </c>
      <c r="C5265">
        <v>70.900000000000006</v>
      </c>
    </row>
    <row r="5266" spans="1:3" x14ac:dyDescent="0.25">
      <c r="A5266" s="1">
        <v>14</v>
      </c>
      <c r="B5266" s="2" t="s">
        <v>571</v>
      </c>
      <c r="C5266">
        <v>71.5</v>
      </c>
    </row>
    <row r="5267" spans="1:3" x14ac:dyDescent="0.25">
      <c r="A5267" s="1">
        <v>14</v>
      </c>
      <c r="B5267" s="2" t="s">
        <v>572</v>
      </c>
      <c r="C5267">
        <v>73</v>
      </c>
    </row>
    <row r="5268" spans="1:3" x14ac:dyDescent="0.25">
      <c r="A5268" s="1">
        <v>14</v>
      </c>
      <c r="B5268" s="2" t="s">
        <v>573</v>
      </c>
      <c r="C5268">
        <v>75</v>
      </c>
    </row>
    <row r="5269" spans="1:3" x14ac:dyDescent="0.25">
      <c r="A5269" s="1">
        <v>14</v>
      </c>
      <c r="B5269" s="2" t="s">
        <v>574</v>
      </c>
      <c r="C5269">
        <v>77.900000000000006</v>
      </c>
    </row>
    <row r="5270" spans="1:3" x14ac:dyDescent="0.25">
      <c r="A5270" s="1">
        <v>14</v>
      </c>
      <c r="B5270" s="2" t="s">
        <v>575</v>
      </c>
      <c r="C5270">
        <v>80.8</v>
      </c>
    </row>
    <row r="5271" spans="1:3" x14ac:dyDescent="0.25">
      <c r="A5271" s="1">
        <v>14</v>
      </c>
      <c r="B5271" s="2" t="s">
        <v>576</v>
      </c>
      <c r="C5271">
        <v>83.1</v>
      </c>
    </row>
    <row r="5272" spans="1:3" x14ac:dyDescent="0.25">
      <c r="A5272" s="1">
        <v>14</v>
      </c>
      <c r="B5272" s="2" t="s">
        <v>577</v>
      </c>
      <c r="C5272">
        <v>86.5</v>
      </c>
    </row>
    <row r="5273" spans="1:3" x14ac:dyDescent="0.25">
      <c r="A5273" s="1">
        <v>14</v>
      </c>
      <c r="B5273" s="2" t="s">
        <v>578</v>
      </c>
      <c r="C5273">
        <v>88.4</v>
      </c>
    </row>
    <row r="5274" spans="1:3" x14ac:dyDescent="0.25">
      <c r="A5274" s="1">
        <v>14</v>
      </c>
      <c r="B5274" s="2" t="s">
        <v>579</v>
      </c>
      <c r="C5274">
        <v>91.2</v>
      </c>
    </row>
    <row r="5275" spans="1:3" x14ac:dyDescent="0.25">
      <c r="A5275" s="1">
        <v>14</v>
      </c>
      <c r="B5275" s="2" t="s">
        <v>580</v>
      </c>
      <c r="C5275">
        <v>93.5</v>
      </c>
    </row>
    <row r="5276" spans="1:3" x14ac:dyDescent="0.25">
      <c r="A5276" s="1">
        <v>14</v>
      </c>
      <c r="B5276" s="2" t="s">
        <v>581</v>
      </c>
      <c r="C5276">
        <v>92.9</v>
      </c>
    </row>
    <row r="5277" spans="1:3" x14ac:dyDescent="0.25">
      <c r="A5277" s="1">
        <v>14</v>
      </c>
      <c r="B5277" s="2" t="s">
        <v>582</v>
      </c>
      <c r="C5277">
        <v>91.3</v>
      </c>
    </row>
    <row r="5278" spans="1:3" x14ac:dyDescent="0.25">
      <c r="A5278" s="1">
        <v>14</v>
      </c>
      <c r="B5278" s="2" t="s">
        <v>583</v>
      </c>
      <c r="C5278">
        <v>89.5</v>
      </c>
    </row>
    <row r="5279" spans="1:3" x14ac:dyDescent="0.25">
      <c r="A5279" s="1">
        <v>14</v>
      </c>
      <c r="B5279" s="2" t="s">
        <v>584</v>
      </c>
      <c r="C5279">
        <v>86</v>
      </c>
    </row>
    <row r="5280" spans="1:3" x14ac:dyDescent="0.25">
      <c r="A5280" s="1">
        <v>14</v>
      </c>
      <c r="B5280" s="2" t="s">
        <v>585</v>
      </c>
      <c r="C5280">
        <v>84.6</v>
      </c>
    </row>
    <row r="5281" spans="1:3" x14ac:dyDescent="0.25">
      <c r="A5281" s="1">
        <v>14</v>
      </c>
      <c r="B5281" s="2" t="s">
        <v>586</v>
      </c>
      <c r="C5281">
        <v>83.2</v>
      </c>
    </row>
    <row r="5282" spans="1:3" x14ac:dyDescent="0.25">
      <c r="A5282" s="1">
        <v>14</v>
      </c>
      <c r="B5282" s="2" t="s">
        <v>587</v>
      </c>
      <c r="C5282">
        <v>81.099999999999994</v>
      </c>
    </row>
    <row r="5283" spans="1:3" x14ac:dyDescent="0.25">
      <c r="A5283" s="1">
        <v>14</v>
      </c>
      <c r="B5283" s="2" t="s">
        <v>588</v>
      </c>
      <c r="C5283">
        <v>80.2</v>
      </c>
    </row>
    <row r="5284" spans="1:3" x14ac:dyDescent="0.25">
      <c r="A5284" s="1">
        <v>14</v>
      </c>
      <c r="B5284" s="2" t="s">
        <v>589</v>
      </c>
      <c r="C5284">
        <v>77.599999999999994</v>
      </c>
    </row>
    <row r="5285" spans="1:3" x14ac:dyDescent="0.25">
      <c r="A5285" s="1">
        <v>14</v>
      </c>
      <c r="B5285" s="2" t="s">
        <v>590</v>
      </c>
      <c r="C5285">
        <v>75.3</v>
      </c>
    </row>
    <row r="5286" spans="1:3" x14ac:dyDescent="0.25">
      <c r="A5286" s="1">
        <v>14</v>
      </c>
      <c r="B5286" s="2" t="s">
        <v>591</v>
      </c>
      <c r="C5286">
        <v>74.099999999999994</v>
      </c>
    </row>
    <row r="5287" spans="1:3" x14ac:dyDescent="0.25">
      <c r="A5287" s="1">
        <v>14</v>
      </c>
      <c r="B5287" s="2" t="s">
        <v>592</v>
      </c>
      <c r="C5287">
        <v>73.8</v>
      </c>
    </row>
    <row r="5288" spans="1:3" x14ac:dyDescent="0.25">
      <c r="A5288" s="1">
        <v>14</v>
      </c>
      <c r="B5288" s="2" t="s">
        <v>593</v>
      </c>
      <c r="C5288">
        <v>73</v>
      </c>
    </row>
    <row r="5289" spans="1:3" x14ac:dyDescent="0.25">
      <c r="A5289" s="1">
        <v>14</v>
      </c>
      <c r="B5289" s="2" t="s">
        <v>594</v>
      </c>
      <c r="C5289">
        <v>72.599999999999994</v>
      </c>
    </row>
    <row r="5290" spans="1:3" x14ac:dyDescent="0.25">
      <c r="A5290" s="1">
        <v>14</v>
      </c>
      <c r="B5290" s="2" t="s">
        <v>595</v>
      </c>
      <c r="C5290">
        <v>72.900000000000006</v>
      </c>
    </row>
    <row r="5291" spans="1:3" x14ac:dyDescent="0.25">
      <c r="A5291" s="1">
        <v>14</v>
      </c>
      <c r="B5291" s="2" t="s">
        <v>596</v>
      </c>
      <c r="C5291">
        <v>73.8</v>
      </c>
    </row>
    <row r="5292" spans="1:3" x14ac:dyDescent="0.25">
      <c r="A5292" s="1">
        <v>14</v>
      </c>
      <c r="B5292" s="2" t="s">
        <v>597</v>
      </c>
      <c r="C5292">
        <v>76.099999999999994</v>
      </c>
    </row>
    <row r="5293" spans="1:3" x14ac:dyDescent="0.25">
      <c r="A5293" s="1">
        <v>14</v>
      </c>
      <c r="B5293" s="2" t="s">
        <v>598</v>
      </c>
      <c r="C5293">
        <v>79.400000000000006</v>
      </c>
    </row>
    <row r="5294" spans="1:3" x14ac:dyDescent="0.25">
      <c r="A5294" s="1">
        <v>14</v>
      </c>
      <c r="B5294" s="2" t="s">
        <v>599</v>
      </c>
      <c r="C5294">
        <v>84.7</v>
      </c>
    </row>
    <row r="5295" spans="1:3" x14ac:dyDescent="0.25">
      <c r="A5295" s="1">
        <v>14</v>
      </c>
      <c r="B5295" s="2" t="s">
        <v>600</v>
      </c>
      <c r="C5295">
        <v>87.9</v>
      </c>
    </row>
    <row r="5296" spans="1:3" x14ac:dyDescent="0.25">
      <c r="A5296" s="1">
        <v>14</v>
      </c>
      <c r="B5296" s="2" t="s">
        <v>601</v>
      </c>
      <c r="C5296">
        <v>89.4</v>
      </c>
    </row>
    <row r="5297" spans="1:3" x14ac:dyDescent="0.25">
      <c r="A5297" s="1">
        <v>14</v>
      </c>
      <c r="B5297" s="2" t="s">
        <v>602</v>
      </c>
      <c r="C5297">
        <v>91.4</v>
      </c>
    </row>
    <row r="5298" spans="1:3" x14ac:dyDescent="0.25">
      <c r="A5298" s="1">
        <v>14</v>
      </c>
      <c r="B5298" s="2" t="s">
        <v>603</v>
      </c>
      <c r="C5298">
        <v>94.5</v>
      </c>
    </row>
    <row r="5299" spans="1:3" x14ac:dyDescent="0.25">
      <c r="A5299" s="1">
        <v>14</v>
      </c>
      <c r="B5299" s="2" t="s">
        <v>604</v>
      </c>
      <c r="C5299">
        <v>93.8</v>
      </c>
    </row>
    <row r="5300" spans="1:3" x14ac:dyDescent="0.25">
      <c r="A5300" s="1">
        <v>14</v>
      </c>
      <c r="B5300" s="2" t="s">
        <v>605</v>
      </c>
      <c r="C5300">
        <v>92.8</v>
      </c>
    </row>
    <row r="5301" spans="1:3" x14ac:dyDescent="0.25">
      <c r="A5301" s="1">
        <v>14</v>
      </c>
      <c r="B5301" s="2" t="s">
        <v>606</v>
      </c>
      <c r="C5301">
        <v>82.6</v>
      </c>
    </row>
    <row r="5302" spans="1:3" x14ac:dyDescent="0.25">
      <c r="A5302" s="1">
        <v>14</v>
      </c>
      <c r="B5302" s="2" t="s">
        <v>607</v>
      </c>
      <c r="C5302">
        <v>82.2</v>
      </c>
    </row>
    <row r="5303" spans="1:3" x14ac:dyDescent="0.25">
      <c r="A5303" s="1">
        <v>14</v>
      </c>
      <c r="B5303" s="2" t="s">
        <v>608</v>
      </c>
      <c r="C5303">
        <v>83.2</v>
      </c>
    </row>
    <row r="5304" spans="1:3" x14ac:dyDescent="0.25">
      <c r="A5304" s="1">
        <v>14</v>
      </c>
      <c r="B5304" s="2" t="s">
        <v>609</v>
      </c>
      <c r="C5304">
        <v>82.9</v>
      </c>
    </row>
    <row r="5305" spans="1:3" x14ac:dyDescent="0.25">
      <c r="A5305" s="1">
        <v>14</v>
      </c>
      <c r="B5305" s="2" t="s">
        <v>610</v>
      </c>
      <c r="C5305">
        <v>82.6</v>
      </c>
    </row>
    <row r="5306" spans="1:3" x14ac:dyDescent="0.25">
      <c r="A5306" s="1">
        <v>14</v>
      </c>
      <c r="B5306" s="2" t="s">
        <v>611</v>
      </c>
      <c r="C5306">
        <v>81.900000000000006</v>
      </c>
    </row>
    <row r="5307" spans="1:3" x14ac:dyDescent="0.25">
      <c r="A5307" s="1">
        <v>14</v>
      </c>
      <c r="B5307" s="2" t="s">
        <v>612</v>
      </c>
      <c r="C5307">
        <v>81.5</v>
      </c>
    </row>
    <row r="5308" spans="1:3" x14ac:dyDescent="0.25">
      <c r="A5308" s="1">
        <v>14</v>
      </c>
      <c r="B5308" s="2" t="s">
        <v>613</v>
      </c>
      <c r="C5308">
        <v>81</v>
      </c>
    </row>
    <row r="5309" spans="1:3" x14ac:dyDescent="0.25">
      <c r="A5309" s="1">
        <v>14</v>
      </c>
      <c r="B5309" s="2" t="s">
        <v>614</v>
      </c>
      <c r="C5309">
        <v>79.2</v>
      </c>
    </row>
    <row r="5310" spans="1:3" x14ac:dyDescent="0.25">
      <c r="A5310" s="1">
        <v>14</v>
      </c>
      <c r="B5310" s="2" t="s">
        <v>615</v>
      </c>
      <c r="C5310">
        <v>78.2</v>
      </c>
    </row>
    <row r="5311" spans="1:3" x14ac:dyDescent="0.25">
      <c r="A5311" s="1">
        <v>14</v>
      </c>
      <c r="B5311" s="2" t="s">
        <v>616</v>
      </c>
      <c r="C5311">
        <v>76.900000000000006</v>
      </c>
    </row>
    <row r="5312" spans="1:3" x14ac:dyDescent="0.25">
      <c r="A5312" s="1">
        <v>14</v>
      </c>
      <c r="B5312" s="2" t="s">
        <v>617</v>
      </c>
      <c r="C5312">
        <v>76.599999999999994</v>
      </c>
    </row>
    <row r="5313" spans="1:3" x14ac:dyDescent="0.25">
      <c r="A5313" s="1">
        <v>14</v>
      </c>
      <c r="B5313" s="2" t="s">
        <v>618</v>
      </c>
      <c r="C5313">
        <v>76.3</v>
      </c>
    </row>
    <row r="5314" spans="1:3" x14ac:dyDescent="0.25">
      <c r="A5314" s="1">
        <v>14</v>
      </c>
      <c r="B5314" s="2" t="s">
        <v>619</v>
      </c>
      <c r="C5314">
        <v>75.8</v>
      </c>
    </row>
    <row r="5315" spans="1:3" x14ac:dyDescent="0.25">
      <c r="A5315" s="1">
        <v>14</v>
      </c>
      <c r="B5315" s="2" t="s">
        <v>620</v>
      </c>
      <c r="C5315">
        <v>76.400000000000006</v>
      </c>
    </row>
    <row r="5316" spans="1:3" x14ac:dyDescent="0.25">
      <c r="A5316" s="1">
        <v>14</v>
      </c>
      <c r="B5316" s="2" t="s">
        <v>621</v>
      </c>
      <c r="C5316">
        <v>77.7</v>
      </c>
    </row>
    <row r="5317" spans="1:3" x14ac:dyDescent="0.25">
      <c r="A5317" s="1">
        <v>14</v>
      </c>
      <c r="B5317" s="2" t="s">
        <v>622</v>
      </c>
      <c r="C5317">
        <v>79</v>
      </c>
    </row>
    <row r="5318" spans="1:3" x14ac:dyDescent="0.25">
      <c r="A5318" s="1">
        <v>14</v>
      </c>
      <c r="B5318" s="2" t="s">
        <v>623</v>
      </c>
      <c r="C5318">
        <v>82.5</v>
      </c>
    </row>
    <row r="5319" spans="1:3" x14ac:dyDescent="0.25">
      <c r="A5319" s="1">
        <v>14</v>
      </c>
      <c r="B5319" s="2" t="s">
        <v>624</v>
      </c>
      <c r="C5319">
        <v>84.8</v>
      </c>
    </row>
    <row r="5320" spans="1:3" x14ac:dyDescent="0.25">
      <c r="A5320" s="1">
        <v>14</v>
      </c>
      <c r="B5320" s="2" t="s">
        <v>625</v>
      </c>
      <c r="C5320">
        <v>85.2</v>
      </c>
    </row>
    <row r="5321" spans="1:3" x14ac:dyDescent="0.25">
      <c r="A5321" s="1">
        <v>14</v>
      </c>
      <c r="B5321" s="2" t="s">
        <v>626</v>
      </c>
      <c r="C5321">
        <v>87.4</v>
      </c>
    </row>
    <row r="5322" spans="1:3" x14ac:dyDescent="0.25">
      <c r="A5322" s="1">
        <v>14</v>
      </c>
      <c r="B5322" s="2" t="s">
        <v>627</v>
      </c>
      <c r="C5322">
        <v>87.9</v>
      </c>
    </row>
    <row r="5323" spans="1:3" x14ac:dyDescent="0.25">
      <c r="A5323" s="1">
        <v>14</v>
      </c>
      <c r="B5323" s="2" t="s">
        <v>628</v>
      </c>
      <c r="C5323">
        <v>89.2</v>
      </c>
    </row>
    <row r="5324" spans="1:3" x14ac:dyDescent="0.25">
      <c r="A5324" s="1">
        <v>14</v>
      </c>
      <c r="B5324" s="2" t="s">
        <v>629</v>
      </c>
      <c r="C5324">
        <v>88.4</v>
      </c>
    </row>
    <row r="5325" spans="1:3" x14ac:dyDescent="0.25">
      <c r="A5325" s="1">
        <v>14</v>
      </c>
      <c r="B5325" s="2" t="s">
        <v>630</v>
      </c>
      <c r="C5325">
        <v>87.6</v>
      </c>
    </row>
    <row r="5326" spans="1:3" x14ac:dyDescent="0.25">
      <c r="A5326" s="1">
        <v>14</v>
      </c>
      <c r="B5326" s="2" t="s">
        <v>631</v>
      </c>
      <c r="C5326">
        <v>82.1</v>
      </c>
    </row>
    <row r="5327" spans="1:3" x14ac:dyDescent="0.25">
      <c r="A5327" s="1">
        <v>14</v>
      </c>
      <c r="B5327" s="2" t="s">
        <v>632</v>
      </c>
      <c r="C5327">
        <v>76.400000000000006</v>
      </c>
    </row>
    <row r="5328" spans="1:3" x14ac:dyDescent="0.25">
      <c r="A5328" s="1">
        <v>14</v>
      </c>
      <c r="B5328" s="2" t="s">
        <v>633</v>
      </c>
      <c r="C5328">
        <v>77.8</v>
      </c>
    </row>
    <row r="5329" spans="1:3" x14ac:dyDescent="0.25">
      <c r="A5329" s="1">
        <v>14</v>
      </c>
      <c r="B5329" s="2" t="s">
        <v>634</v>
      </c>
      <c r="C5329">
        <v>76.8</v>
      </c>
    </row>
    <row r="5330" spans="1:3" x14ac:dyDescent="0.25">
      <c r="A5330" s="1">
        <v>14</v>
      </c>
      <c r="B5330" s="2" t="s">
        <v>635</v>
      </c>
      <c r="C5330">
        <v>75.400000000000006</v>
      </c>
    </row>
    <row r="5331" spans="1:3" x14ac:dyDescent="0.25">
      <c r="A5331" s="1">
        <v>14</v>
      </c>
      <c r="B5331" s="2" t="s">
        <v>636</v>
      </c>
      <c r="C5331">
        <v>66.400000000000006</v>
      </c>
    </row>
    <row r="5332" spans="1:3" x14ac:dyDescent="0.25">
      <c r="A5332" s="1">
        <v>14</v>
      </c>
      <c r="B5332" s="2" t="s">
        <v>637</v>
      </c>
      <c r="C5332">
        <v>66.900000000000006</v>
      </c>
    </row>
    <row r="5333" spans="1:3" x14ac:dyDescent="0.25">
      <c r="A5333" s="1">
        <v>14</v>
      </c>
      <c r="B5333" s="2" t="s">
        <v>638</v>
      </c>
      <c r="C5333">
        <v>68.599999999999994</v>
      </c>
    </row>
    <row r="5334" spans="1:3" x14ac:dyDescent="0.25">
      <c r="A5334" s="1">
        <v>14</v>
      </c>
      <c r="B5334" s="2" t="s">
        <v>639</v>
      </c>
      <c r="C5334">
        <v>68.400000000000006</v>
      </c>
    </row>
    <row r="5335" spans="1:3" x14ac:dyDescent="0.25">
      <c r="A5335" s="1">
        <v>14</v>
      </c>
      <c r="B5335" s="2" t="s">
        <v>640</v>
      </c>
      <c r="C5335">
        <v>67.900000000000006</v>
      </c>
    </row>
    <row r="5336" spans="1:3" x14ac:dyDescent="0.25">
      <c r="A5336" s="1">
        <v>14</v>
      </c>
      <c r="B5336" s="2" t="s">
        <v>641</v>
      </c>
      <c r="C5336">
        <v>67.599999999999994</v>
      </c>
    </row>
    <row r="5337" spans="1:3" x14ac:dyDescent="0.25">
      <c r="A5337" s="1">
        <v>14</v>
      </c>
      <c r="B5337" s="2" t="s">
        <v>642</v>
      </c>
      <c r="C5337">
        <v>67.2</v>
      </c>
    </row>
    <row r="5338" spans="1:3" x14ac:dyDescent="0.25">
      <c r="A5338" s="1">
        <v>14</v>
      </c>
      <c r="B5338" s="2" t="s">
        <v>643</v>
      </c>
      <c r="C5338">
        <v>66.8</v>
      </c>
    </row>
    <row r="5339" spans="1:3" x14ac:dyDescent="0.25">
      <c r="A5339" s="1">
        <v>14</v>
      </c>
      <c r="B5339" s="2" t="s">
        <v>644</v>
      </c>
      <c r="C5339">
        <v>68</v>
      </c>
    </row>
    <row r="5340" spans="1:3" x14ac:dyDescent="0.25">
      <c r="A5340" s="1">
        <v>14</v>
      </c>
      <c r="B5340" s="2" t="s">
        <v>645</v>
      </c>
      <c r="C5340">
        <v>69.099999999999994</v>
      </c>
    </row>
    <row r="5341" spans="1:3" x14ac:dyDescent="0.25">
      <c r="A5341" s="1">
        <v>14</v>
      </c>
      <c r="B5341" s="2" t="s">
        <v>646</v>
      </c>
      <c r="C5341">
        <v>69.8</v>
      </c>
    </row>
    <row r="5342" spans="1:3" x14ac:dyDescent="0.25">
      <c r="A5342" s="1">
        <v>14</v>
      </c>
      <c r="B5342" s="2" t="s">
        <v>647</v>
      </c>
      <c r="C5342">
        <v>71.900000000000006</v>
      </c>
    </row>
    <row r="5343" spans="1:3" x14ac:dyDescent="0.25">
      <c r="A5343" s="1">
        <v>14</v>
      </c>
      <c r="B5343" s="2" t="s">
        <v>648</v>
      </c>
      <c r="C5343">
        <v>72.8</v>
      </c>
    </row>
    <row r="5344" spans="1:3" x14ac:dyDescent="0.25">
      <c r="A5344" s="1">
        <v>14</v>
      </c>
      <c r="B5344" s="2" t="s">
        <v>649</v>
      </c>
      <c r="C5344">
        <v>73.900000000000006</v>
      </c>
    </row>
    <row r="5345" spans="1:3" x14ac:dyDescent="0.25">
      <c r="A5345" s="1">
        <v>14</v>
      </c>
      <c r="B5345" s="2" t="s">
        <v>650</v>
      </c>
      <c r="C5345">
        <v>76.5</v>
      </c>
    </row>
    <row r="5346" spans="1:3" x14ac:dyDescent="0.25">
      <c r="A5346" s="1">
        <v>14</v>
      </c>
      <c r="B5346" s="2" t="s">
        <v>651</v>
      </c>
      <c r="C5346">
        <v>79.3</v>
      </c>
    </row>
    <row r="5347" spans="1:3" x14ac:dyDescent="0.25">
      <c r="A5347" s="1">
        <v>14</v>
      </c>
      <c r="B5347" s="2" t="s">
        <v>652</v>
      </c>
      <c r="C5347">
        <v>79.7</v>
      </c>
    </row>
    <row r="5348" spans="1:3" x14ac:dyDescent="0.25">
      <c r="A5348" s="1">
        <v>14</v>
      </c>
      <c r="B5348" s="2" t="s">
        <v>653</v>
      </c>
      <c r="C5348">
        <v>81.900000000000006</v>
      </c>
    </row>
    <row r="5349" spans="1:3" x14ac:dyDescent="0.25">
      <c r="A5349" s="1">
        <v>14</v>
      </c>
      <c r="B5349" s="2" t="s">
        <v>654</v>
      </c>
      <c r="C5349">
        <v>78.599999999999994</v>
      </c>
    </row>
    <row r="5350" spans="1:3" x14ac:dyDescent="0.25">
      <c r="A5350" s="1">
        <v>14</v>
      </c>
      <c r="B5350" s="2" t="s">
        <v>655</v>
      </c>
      <c r="C5350">
        <v>75.900000000000006</v>
      </c>
    </row>
    <row r="5351" spans="1:3" x14ac:dyDescent="0.25">
      <c r="A5351" s="1">
        <v>14</v>
      </c>
      <c r="B5351" s="2" t="s">
        <v>656</v>
      </c>
      <c r="C5351">
        <v>74</v>
      </c>
    </row>
    <row r="5352" spans="1:3" x14ac:dyDescent="0.25">
      <c r="A5352" s="1">
        <v>14</v>
      </c>
      <c r="B5352" s="2" t="s">
        <v>657</v>
      </c>
      <c r="C5352">
        <v>73.400000000000006</v>
      </c>
    </row>
    <row r="5353" spans="1:3" x14ac:dyDescent="0.25">
      <c r="A5353" s="1">
        <v>14</v>
      </c>
      <c r="B5353" s="2" t="s">
        <v>658</v>
      </c>
      <c r="C5353">
        <v>73.3</v>
      </c>
    </row>
    <row r="5354" spans="1:3" x14ac:dyDescent="0.25">
      <c r="A5354" s="1">
        <v>14</v>
      </c>
      <c r="B5354" s="2" t="s">
        <v>659</v>
      </c>
      <c r="C5354">
        <v>73.099999999999994</v>
      </c>
    </row>
    <row r="5355" spans="1:3" x14ac:dyDescent="0.25">
      <c r="A5355" s="1">
        <v>14</v>
      </c>
      <c r="B5355" s="2" t="s">
        <v>660</v>
      </c>
      <c r="C5355">
        <v>73.099999999999994</v>
      </c>
    </row>
    <row r="5356" spans="1:3" x14ac:dyDescent="0.25">
      <c r="A5356" s="1">
        <v>14</v>
      </c>
      <c r="B5356" s="2" t="s">
        <v>661</v>
      </c>
      <c r="C5356">
        <v>73.2</v>
      </c>
    </row>
    <row r="5357" spans="1:3" x14ac:dyDescent="0.25">
      <c r="A5357" s="1">
        <v>14</v>
      </c>
      <c r="B5357" s="2" t="s">
        <v>662</v>
      </c>
      <c r="C5357">
        <v>72.900000000000006</v>
      </c>
    </row>
    <row r="5358" spans="1:3" x14ac:dyDescent="0.25">
      <c r="A5358" s="1">
        <v>14</v>
      </c>
      <c r="B5358" s="2" t="s">
        <v>663</v>
      </c>
      <c r="C5358">
        <v>73.099999999999994</v>
      </c>
    </row>
    <row r="5359" spans="1:3" x14ac:dyDescent="0.25">
      <c r="A5359" s="1">
        <v>14</v>
      </c>
      <c r="B5359" s="2" t="s">
        <v>664</v>
      </c>
      <c r="C5359">
        <v>72.5</v>
      </c>
    </row>
    <row r="5360" spans="1:3" x14ac:dyDescent="0.25">
      <c r="A5360" s="1">
        <v>14</v>
      </c>
      <c r="B5360" s="2" t="s">
        <v>665</v>
      </c>
      <c r="C5360">
        <v>72</v>
      </c>
    </row>
    <row r="5361" spans="1:3" x14ac:dyDescent="0.25">
      <c r="A5361" s="1">
        <v>14</v>
      </c>
      <c r="B5361" s="2" t="s">
        <v>666</v>
      </c>
      <c r="C5361">
        <v>71.400000000000006</v>
      </c>
    </row>
    <row r="5362" spans="1:3" x14ac:dyDescent="0.25">
      <c r="A5362" s="1">
        <v>14</v>
      </c>
      <c r="B5362" s="2" t="s">
        <v>667</v>
      </c>
      <c r="C5362">
        <v>72</v>
      </c>
    </row>
    <row r="5363" spans="1:3" x14ac:dyDescent="0.25">
      <c r="A5363" s="1">
        <v>14</v>
      </c>
      <c r="B5363" s="2" t="s">
        <v>668</v>
      </c>
      <c r="C5363">
        <v>72.2</v>
      </c>
    </row>
    <row r="5364" spans="1:3" x14ac:dyDescent="0.25">
      <c r="A5364" s="1">
        <v>14</v>
      </c>
      <c r="B5364" s="2" t="s">
        <v>669</v>
      </c>
      <c r="C5364">
        <v>73.7</v>
      </c>
    </row>
    <row r="5365" spans="1:3" x14ac:dyDescent="0.25">
      <c r="A5365" s="1">
        <v>14</v>
      </c>
      <c r="B5365" s="2" t="s">
        <v>670</v>
      </c>
      <c r="C5365">
        <v>76.400000000000006</v>
      </c>
    </row>
    <row r="5366" spans="1:3" x14ac:dyDescent="0.25">
      <c r="A5366" s="1">
        <v>14</v>
      </c>
      <c r="B5366" s="2" t="s">
        <v>671</v>
      </c>
      <c r="C5366">
        <v>79.599999999999994</v>
      </c>
    </row>
    <row r="5367" spans="1:3" x14ac:dyDescent="0.25">
      <c r="A5367" s="1">
        <v>14</v>
      </c>
      <c r="B5367" s="2" t="s">
        <v>672</v>
      </c>
      <c r="C5367">
        <v>82.1</v>
      </c>
    </row>
    <row r="5368" spans="1:3" x14ac:dyDescent="0.25">
      <c r="A5368" s="1">
        <v>14</v>
      </c>
      <c r="B5368" s="2" t="s">
        <v>673</v>
      </c>
      <c r="C5368">
        <v>84.3</v>
      </c>
    </row>
    <row r="5369" spans="1:3" x14ac:dyDescent="0.25">
      <c r="A5369" s="1">
        <v>14</v>
      </c>
      <c r="B5369" s="2" t="s">
        <v>674</v>
      </c>
      <c r="C5369">
        <v>86.5</v>
      </c>
    </row>
    <row r="5370" spans="1:3" x14ac:dyDescent="0.25">
      <c r="A5370" s="1">
        <v>14</v>
      </c>
      <c r="B5370" s="2" t="s">
        <v>675</v>
      </c>
      <c r="C5370">
        <v>88</v>
      </c>
    </row>
    <row r="5371" spans="1:3" x14ac:dyDescent="0.25">
      <c r="A5371" s="1">
        <v>14</v>
      </c>
      <c r="B5371" s="2" t="s">
        <v>676</v>
      </c>
      <c r="C5371">
        <v>88.1</v>
      </c>
    </row>
    <row r="5372" spans="1:3" x14ac:dyDescent="0.25">
      <c r="A5372" s="1">
        <v>14</v>
      </c>
      <c r="B5372" s="2" t="s">
        <v>677</v>
      </c>
      <c r="C5372">
        <v>86.6</v>
      </c>
    </row>
    <row r="5373" spans="1:3" x14ac:dyDescent="0.25">
      <c r="A5373" s="1">
        <v>14</v>
      </c>
      <c r="B5373" s="2" t="s">
        <v>678</v>
      </c>
      <c r="C5373">
        <v>85.1</v>
      </c>
    </row>
    <row r="5374" spans="1:3" x14ac:dyDescent="0.25">
      <c r="A5374" s="1">
        <v>14</v>
      </c>
      <c r="B5374" s="2" t="s">
        <v>679</v>
      </c>
      <c r="C5374">
        <v>81</v>
      </c>
    </row>
    <row r="5375" spans="1:3" x14ac:dyDescent="0.25">
      <c r="A5375" s="1">
        <v>14</v>
      </c>
      <c r="B5375" s="2" t="s">
        <v>680</v>
      </c>
      <c r="C5375">
        <v>78.2</v>
      </c>
    </row>
    <row r="5376" spans="1:3" x14ac:dyDescent="0.25">
      <c r="A5376" s="1">
        <v>14</v>
      </c>
      <c r="B5376" s="2" t="s">
        <v>681</v>
      </c>
      <c r="C5376">
        <v>77.099999999999994</v>
      </c>
    </row>
    <row r="5377" spans="1:3" x14ac:dyDescent="0.25">
      <c r="A5377" s="1">
        <v>14</v>
      </c>
      <c r="B5377" s="2" t="s">
        <v>682</v>
      </c>
      <c r="C5377">
        <v>76.3</v>
      </c>
    </row>
    <row r="5378" spans="1:3" x14ac:dyDescent="0.25">
      <c r="A5378" s="1">
        <v>14</v>
      </c>
      <c r="B5378" s="2" t="s">
        <v>683</v>
      </c>
      <c r="C5378">
        <v>75.2</v>
      </c>
    </row>
    <row r="5379" spans="1:3" x14ac:dyDescent="0.25">
      <c r="A5379" s="1">
        <v>14</v>
      </c>
      <c r="B5379" s="2" t="s">
        <v>684</v>
      </c>
      <c r="C5379">
        <v>74.8</v>
      </c>
    </row>
    <row r="5380" spans="1:3" x14ac:dyDescent="0.25">
      <c r="A5380" s="1">
        <v>14</v>
      </c>
      <c r="B5380" s="2" t="s">
        <v>685</v>
      </c>
      <c r="C5380">
        <v>74.5</v>
      </c>
    </row>
    <row r="5381" spans="1:3" x14ac:dyDescent="0.25">
      <c r="A5381" s="1">
        <v>14</v>
      </c>
      <c r="B5381" s="2" t="s">
        <v>686</v>
      </c>
      <c r="C5381">
        <v>74.2</v>
      </c>
    </row>
    <row r="5382" spans="1:3" x14ac:dyDescent="0.25">
      <c r="A5382" s="1">
        <v>14</v>
      </c>
      <c r="B5382" s="2" t="s">
        <v>687</v>
      </c>
      <c r="C5382">
        <v>73.099999999999994</v>
      </c>
    </row>
    <row r="5383" spans="1:3" x14ac:dyDescent="0.25">
      <c r="A5383" s="1">
        <v>14</v>
      </c>
      <c r="B5383" s="2" t="s">
        <v>688</v>
      </c>
      <c r="C5383">
        <v>72.400000000000006</v>
      </c>
    </row>
    <row r="5384" spans="1:3" x14ac:dyDescent="0.25">
      <c r="A5384" s="1">
        <v>14</v>
      </c>
      <c r="B5384" s="2" t="s">
        <v>689</v>
      </c>
      <c r="C5384">
        <v>72.2</v>
      </c>
    </row>
    <row r="5385" spans="1:3" x14ac:dyDescent="0.25">
      <c r="A5385" s="1">
        <v>14</v>
      </c>
      <c r="B5385" s="2" t="s">
        <v>690</v>
      </c>
      <c r="C5385">
        <v>72.599999999999994</v>
      </c>
    </row>
    <row r="5386" spans="1:3" x14ac:dyDescent="0.25">
      <c r="A5386" s="1">
        <v>14</v>
      </c>
      <c r="B5386" s="2" t="s">
        <v>691</v>
      </c>
      <c r="C5386">
        <v>72.5</v>
      </c>
    </row>
    <row r="5387" spans="1:3" x14ac:dyDescent="0.25">
      <c r="A5387" s="1">
        <v>14</v>
      </c>
      <c r="B5387" s="2" t="s">
        <v>692</v>
      </c>
      <c r="C5387">
        <v>72.7</v>
      </c>
    </row>
    <row r="5388" spans="1:3" x14ac:dyDescent="0.25">
      <c r="A5388" s="1">
        <v>14</v>
      </c>
      <c r="B5388" s="2" t="s">
        <v>693</v>
      </c>
      <c r="C5388">
        <v>73.3</v>
      </c>
    </row>
    <row r="5389" spans="1:3" x14ac:dyDescent="0.25">
      <c r="A5389" s="1">
        <v>14</v>
      </c>
      <c r="B5389" s="2" t="s">
        <v>694</v>
      </c>
      <c r="C5389">
        <v>75.099999999999994</v>
      </c>
    </row>
    <row r="5390" spans="1:3" x14ac:dyDescent="0.25">
      <c r="A5390" s="1">
        <v>14</v>
      </c>
      <c r="B5390" s="2" t="s">
        <v>695</v>
      </c>
      <c r="C5390">
        <v>78</v>
      </c>
    </row>
    <row r="5391" spans="1:3" x14ac:dyDescent="0.25">
      <c r="A5391" s="1">
        <v>14</v>
      </c>
      <c r="B5391" s="2" t="s">
        <v>696</v>
      </c>
      <c r="C5391">
        <v>80.599999999999994</v>
      </c>
    </row>
    <row r="5392" spans="1:3" x14ac:dyDescent="0.25">
      <c r="A5392" s="1">
        <v>14</v>
      </c>
      <c r="B5392" s="2" t="s">
        <v>697</v>
      </c>
      <c r="C5392">
        <v>84.6</v>
      </c>
    </row>
    <row r="5393" spans="1:3" x14ac:dyDescent="0.25">
      <c r="A5393" s="1">
        <v>14</v>
      </c>
      <c r="B5393" s="2" t="s">
        <v>698</v>
      </c>
      <c r="C5393">
        <v>88.2</v>
      </c>
    </row>
    <row r="5394" spans="1:3" x14ac:dyDescent="0.25">
      <c r="A5394" s="1">
        <v>14</v>
      </c>
      <c r="B5394" s="2" t="s">
        <v>699</v>
      </c>
      <c r="C5394">
        <v>90.2</v>
      </c>
    </row>
    <row r="5395" spans="1:3" x14ac:dyDescent="0.25">
      <c r="A5395" s="1">
        <v>14</v>
      </c>
      <c r="B5395" s="2" t="s">
        <v>700</v>
      </c>
      <c r="C5395">
        <v>91</v>
      </c>
    </row>
    <row r="5396" spans="1:3" x14ac:dyDescent="0.25">
      <c r="A5396" s="1">
        <v>14</v>
      </c>
      <c r="B5396" s="2" t="s">
        <v>701</v>
      </c>
      <c r="C5396">
        <v>90.6</v>
      </c>
    </row>
    <row r="5397" spans="1:3" x14ac:dyDescent="0.25">
      <c r="A5397" s="1">
        <v>14</v>
      </c>
      <c r="B5397" s="2" t="s">
        <v>702</v>
      </c>
      <c r="C5397">
        <v>90.5</v>
      </c>
    </row>
    <row r="5398" spans="1:3" x14ac:dyDescent="0.25">
      <c r="A5398" s="1">
        <v>14</v>
      </c>
      <c r="B5398" s="2" t="s">
        <v>703</v>
      </c>
      <c r="C5398">
        <v>86.2</v>
      </c>
    </row>
    <row r="5399" spans="1:3" x14ac:dyDescent="0.25">
      <c r="A5399" s="1">
        <v>14</v>
      </c>
      <c r="B5399" s="2" t="s">
        <v>704</v>
      </c>
      <c r="C5399">
        <v>84.7</v>
      </c>
    </row>
    <row r="5400" spans="1:3" x14ac:dyDescent="0.25">
      <c r="A5400" s="1">
        <v>14</v>
      </c>
      <c r="B5400" s="2" t="s">
        <v>705</v>
      </c>
      <c r="C5400">
        <v>83.4</v>
      </c>
    </row>
    <row r="5401" spans="1:3" x14ac:dyDescent="0.25">
      <c r="A5401" s="1">
        <v>14</v>
      </c>
      <c r="B5401" s="2" t="s">
        <v>706</v>
      </c>
      <c r="C5401">
        <v>82.5</v>
      </c>
    </row>
    <row r="5402" spans="1:3" x14ac:dyDescent="0.25">
      <c r="A5402" s="1">
        <v>14</v>
      </c>
      <c r="B5402" s="2" t="s">
        <v>707</v>
      </c>
      <c r="C5402">
        <v>81.099999999999994</v>
      </c>
    </row>
    <row r="5403" spans="1:3" x14ac:dyDescent="0.25">
      <c r="A5403" s="1">
        <v>14</v>
      </c>
      <c r="B5403" s="2" t="s">
        <v>708</v>
      </c>
      <c r="C5403">
        <v>78.599999999999994</v>
      </c>
    </row>
    <row r="5404" spans="1:3" x14ac:dyDescent="0.25">
      <c r="A5404" s="1">
        <v>14</v>
      </c>
      <c r="B5404" s="2" t="s">
        <v>709</v>
      </c>
      <c r="C5404">
        <v>77.7</v>
      </c>
    </row>
    <row r="5405" spans="1:3" x14ac:dyDescent="0.25">
      <c r="A5405" s="1">
        <v>14</v>
      </c>
      <c r="B5405" s="2" t="s">
        <v>710</v>
      </c>
      <c r="C5405">
        <v>77</v>
      </c>
    </row>
    <row r="5406" spans="1:3" x14ac:dyDescent="0.25">
      <c r="A5406" s="1">
        <v>14</v>
      </c>
      <c r="B5406" s="2" t="s">
        <v>711</v>
      </c>
      <c r="C5406">
        <v>75.7</v>
      </c>
    </row>
    <row r="5407" spans="1:3" x14ac:dyDescent="0.25">
      <c r="A5407" s="1">
        <v>14</v>
      </c>
      <c r="B5407" s="2" t="s">
        <v>712</v>
      </c>
      <c r="C5407">
        <v>74.400000000000006</v>
      </c>
    </row>
    <row r="5408" spans="1:3" x14ac:dyDescent="0.25">
      <c r="A5408" s="1">
        <v>14</v>
      </c>
      <c r="B5408" s="2" t="s">
        <v>713</v>
      </c>
      <c r="C5408">
        <v>74.3</v>
      </c>
    </row>
    <row r="5409" spans="1:3" x14ac:dyDescent="0.25">
      <c r="A5409" s="1">
        <v>14</v>
      </c>
      <c r="B5409" s="2" t="s">
        <v>714</v>
      </c>
      <c r="C5409">
        <v>72.5</v>
      </c>
    </row>
    <row r="5410" spans="1:3" x14ac:dyDescent="0.25">
      <c r="A5410" s="1">
        <v>14</v>
      </c>
      <c r="B5410" s="2" t="s">
        <v>715</v>
      </c>
      <c r="C5410">
        <v>70.3</v>
      </c>
    </row>
    <row r="5411" spans="1:3" x14ac:dyDescent="0.25">
      <c r="A5411" s="1">
        <v>14</v>
      </c>
      <c r="B5411" s="2" t="s">
        <v>716</v>
      </c>
      <c r="C5411">
        <v>74</v>
      </c>
    </row>
    <row r="5412" spans="1:3" x14ac:dyDescent="0.25">
      <c r="A5412" s="1">
        <v>14</v>
      </c>
      <c r="B5412" s="2" t="s">
        <v>717</v>
      </c>
      <c r="C5412">
        <v>78.099999999999994</v>
      </c>
    </row>
    <row r="5413" spans="1:3" x14ac:dyDescent="0.25">
      <c r="A5413" s="1">
        <v>14</v>
      </c>
      <c r="B5413" s="2" t="s">
        <v>718</v>
      </c>
      <c r="C5413">
        <v>81.400000000000006</v>
      </c>
    </row>
    <row r="5414" spans="1:3" x14ac:dyDescent="0.25">
      <c r="A5414" s="1">
        <v>14</v>
      </c>
      <c r="B5414" s="2" t="s">
        <v>719</v>
      </c>
      <c r="C5414">
        <v>84.6</v>
      </c>
    </row>
    <row r="5415" spans="1:3" x14ac:dyDescent="0.25">
      <c r="A5415" s="1">
        <v>14</v>
      </c>
      <c r="B5415" s="2" t="s">
        <v>720</v>
      </c>
      <c r="C5415">
        <v>89.3</v>
      </c>
    </row>
    <row r="5416" spans="1:3" x14ac:dyDescent="0.25">
      <c r="A5416" s="1">
        <v>14</v>
      </c>
      <c r="B5416" s="2" t="s">
        <v>721</v>
      </c>
      <c r="C5416">
        <v>91.5</v>
      </c>
    </row>
    <row r="5417" spans="1:3" x14ac:dyDescent="0.25">
      <c r="A5417" s="1">
        <v>14</v>
      </c>
      <c r="B5417" s="2" t="s">
        <v>722</v>
      </c>
      <c r="C5417">
        <v>94</v>
      </c>
    </row>
    <row r="5418" spans="1:3" x14ac:dyDescent="0.25">
      <c r="A5418" s="1">
        <v>14</v>
      </c>
      <c r="B5418" s="2" t="s">
        <v>723</v>
      </c>
      <c r="C5418">
        <v>94.6</v>
      </c>
    </row>
    <row r="5419" spans="1:3" x14ac:dyDescent="0.25">
      <c r="A5419" s="1">
        <v>14</v>
      </c>
      <c r="B5419" s="2" t="s">
        <v>724</v>
      </c>
      <c r="C5419">
        <v>95</v>
      </c>
    </row>
    <row r="5420" spans="1:3" x14ac:dyDescent="0.25">
      <c r="A5420" s="1">
        <v>14</v>
      </c>
      <c r="B5420" s="2" t="s">
        <v>725</v>
      </c>
      <c r="C5420">
        <v>93.3</v>
      </c>
    </row>
    <row r="5421" spans="1:3" x14ac:dyDescent="0.25">
      <c r="A5421" s="1">
        <v>14</v>
      </c>
      <c r="B5421" s="2" t="s">
        <v>726</v>
      </c>
      <c r="C5421">
        <v>91.5</v>
      </c>
    </row>
    <row r="5422" spans="1:3" x14ac:dyDescent="0.25">
      <c r="A5422" s="1">
        <v>14</v>
      </c>
      <c r="B5422" s="2" t="s">
        <v>727</v>
      </c>
      <c r="C5422">
        <v>89.3</v>
      </c>
    </row>
    <row r="5423" spans="1:3" x14ac:dyDescent="0.25">
      <c r="A5423" s="1">
        <v>14</v>
      </c>
      <c r="B5423" s="2" t="s">
        <v>728</v>
      </c>
      <c r="C5423">
        <v>87.4</v>
      </c>
    </row>
    <row r="5424" spans="1:3" x14ac:dyDescent="0.25">
      <c r="A5424" s="1">
        <v>14</v>
      </c>
      <c r="B5424" s="2" t="s">
        <v>729</v>
      </c>
      <c r="C5424">
        <v>86.2</v>
      </c>
    </row>
    <row r="5425" spans="1:3" x14ac:dyDescent="0.25">
      <c r="A5425" s="1">
        <v>15</v>
      </c>
      <c r="B5425" s="2" t="s">
        <v>365</v>
      </c>
      <c r="C5425">
        <v>89.9</v>
      </c>
    </row>
    <row r="5426" spans="1:3" x14ac:dyDescent="0.25">
      <c r="A5426" s="1">
        <v>15</v>
      </c>
      <c r="B5426" s="2" t="s">
        <v>366</v>
      </c>
      <c r="C5426">
        <v>88.4</v>
      </c>
    </row>
    <row r="5427" spans="1:3" x14ac:dyDescent="0.25">
      <c r="A5427" s="1">
        <v>15</v>
      </c>
      <c r="B5427" s="2" t="s">
        <v>367</v>
      </c>
      <c r="C5427">
        <v>85</v>
      </c>
    </row>
    <row r="5428" spans="1:3" x14ac:dyDescent="0.25">
      <c r="A5428" s="1">
        <v>15</v>
      </c>
      <c r="B5428" s="2" t="s">
        <v>368</v>
      </c>
      <c r="C5428">
        <v>82.7</v>
      </c>
    </row>
    <row r="5429" spans="1:3" x14ac:dyDescent="0.25">
      <c r="A5429" s="1">
        <v>15</v>
      </c>
      <c r="B5429" s="2" t="s">
        <v>369</v>
      </c>
      <c r="C5429">
        <v>79.2</v>
      </c>
    </row>
    <row r="5430" spans="1:3" x14ac:dyDescent="0.25">
      <c r="A5430" s="1">
        <v>15</v>
      </c>
      <c r="B5430" s="2" t="s">
        <v>370</v>
      </c>
      <c r="C5430">
        <v>76.400000000000006</v>
      </c>
    </row>
    <row r="5431" spans="1:3" x14ac:dyDescent="0.25">
      <c r="A5431" s="1">
        <v>15</v>
      </c>
      <c r="B5431" s="2" t="s">
        <v>371</v>
      </c>
      <c r="C5431">
        <v>75.2</v>
      </c>
    </row>
    <row r="5432" spans="1:3" x14ac:dyDescent="0.25">
      <c r="A5432" s="1">
        <v>15</v>
      </c>
      <c r="B5432" s="2" t="s">
        <v>372</v>
      </c>
      <c r="C5432">
        <v>74.599999999999994</v>
      </c>
    </row>
    <row r="5433" spans="1:3" x14ac:dyDescent="0.25">
      <c r="A5433" s="1">
        <v>15</v>
      </c>
      <c r="B5433" s="2" t="s">
        <v>373</v>
      </c>
      <c r="C5433">
        <v>73.8</v>
      </c>
    </row>
    <row r="5434" spans="1:3" x14ac:dyDescent="0.25">
      <c r="A5434" s="1">
        <v>15</v>
      </c>
      <c r="B5434" s="2" t="s">
        <v>374</v>
      </c>
      <c r="C5434">
        <v>73.099999999999994</v>
      </c>
    </row>
    <row r="5435" spans="1:3" x14ac:dyDescent="0.25">
      <c r="A5435" s="1">
        <v>15</v>
      </c>
      <c r="B5435" s="2" t="s">
        <v>375</v>
      </c>
      <c r="C5435">
        <v>72.7</v>
      </c>
    </row>
    <row r="5436" spans="1:3" x14ac:dyDescent="0.25">
      <c r="A5436" s="1">
        <v>15</v>
      </c>
      <c r="B5436" s="2" t="s">
        <v>376</v>
      </c>
      <c r="C5436">
        <v>72.2</v>
      </c>
    </row>
    <row r="5437" spans="1:3" x14ac:dyDescent="0.25">
      <c r="A5437" s="1">
        <v>15</v>
      </c>
      <c r="B5437" s="2" t="s">
        <v>377</v>
      </c>
      <c r="C5437">
        <v>72.2</v>
      </c>
    </row>
    <row r="5438" spans="1:3" x14ac:dyDescent="0.25">
      <c r="A5438" s="1">
        <v>15</v>
      </c>
      <c r="B5438" s="2" t="s">
        <v>378</v>
      </c>
      <c r="C5438">
        <v>71.8</v>
      </c>
    </row>
    <row r="5439" spans="1:3" x14ac:dyDescent="0.25">
      <c r="A5439" s="1">
        <v>15</v>
      </c>
      <c r="B5439" s="2" t="s">
        <v>379</v>
      </c>
      <c r="C5439">
        <v>72</v>
      </c>
    </row>
    <row r="5440" spans="1:3" x14ac:dyDescent="0.25">
      <c r="A5440" s="1">
        <v>15</v>
      </c>
      <c r="B5440" s="2" t="s">
        <v>380</v>
      </c>
      <c r="C5440">
        <v>73</v>
      </c>
    </row>
    <row r="5441" spans="1:3" x14ac:dyDescent="0.25">
      <c r="A5441" s="1">
        <v>15</v>
      </c>
      <c r="B5441" s="2" t="s">
        <v>381</v>
      </c>
      <c r="C5441">
        <v>75</v>
      </c>
    </row>
    <row r="5442" spans="1:3" x14ac:dyDescent="0.25">
      <c r="A5442" s="1">
        <v>15</v>
      </c>
      <c r="B5442" s="2" t="s">
        <v>382</v>
      </c>
      <c r="C5442">
        <v>76.8</v>
      </c>
    </row>
    <row r="5443" spans="1:3" x14ac:dyDescent="0.25">
      <c r="A5443" s="1">
        <v>15</v>
      </c>
      <c r="B5443" s="2" t="s">
        <v>383</v>
      </c>
      <c r="C5443">
        <v>79.5</v>
      </c>
    </row>
    <row r="5444" spans="1:3" x14ac:dyDescent="0.25">
      <c r="A5444" s="1">
        <v>15</v>
      </c>
      <c r="B5444" s="2" t="s">
        <v>384</v>
      </c>
      <c r="C5444">
        <v>79.3</v>
      </c>
    </row>
    <row r="5445" spans="1:3" x14ac:dyDescent="0.25">
      <c r="A5445" s="1">
        <v>15</v>
      </c>
      <c r="B5445" s="2" t="s">
        <v>385</v>
      </c>
      <c r="C5445">
        <v>81.2</v>
      </c>
    </row>
    <row r="5446" spans="1:3" x14ac:dyDescent="0.25">
      <c r="A5446" s="1">
        <v>15</v>
      </c>
      <c r="B5446" s="2" t="s">
        <v>386</v>
      </c>
      <c r="C5446">
        <v>80.8</v>
      </c>
    </row>
    <row r="5447" spans="1:3" x14ac:dyDescent="0.25">
      <c r="A5447" s="1">
        <v>15</v>
      </c>
      <c r="B5447" s="2" t="s">
        <v>387</v>
      </c>
      <c r="C5447">
        <v>81.7</v>
      </c>
    </row>
    <row r="5448" spans="1:3" x14ac:dyDescent="0.25">
      <c r="A5448" s="1">
        <v>15</v>
      </c>
      <c r="B5448" s="2" t="s">
        <v>388</v>
      </c>
      <c r="C5448">
        <v>80.900000000000006</v>
      </c>
    </row>
    <row r="5449" spans="1:3" x14ac:dyDescent="0.25">
      <c r="A5449" s="1">
        <v>15</v>
      </c>
      <c r="B5449" s="2" t="s">
        <v>389</v>
      </c>
      <c r="C5449">
        <v>81.900000000000006</v>
      </c>
    </row>
    <row r="5450" spans="1:3" x14ac:dyDescent="0.25">
      <c r="A5450" s="1">
        <v>15</v>
      </c>
      <c r="B5450" s="2" t="s">
        <v>390</v>
      </c>
      <c r="C5450">
        <v>78.099999999999994</v>
      </c>
    </row>
    <row r="5451" spans="1:3" x14ac:dyDescent="0.25">
      <c r="A5451" s="1">
        <v>15</v>
      </c>
      <c r="B5451" s="2" t="s">
        <v>391</v>
      </c>
      <c r="C5451">
        <v>76.599999999999994</v>
      </c>
    </row>
    <row r="5452" spans="1:3" x14ac:dyDescent="0.25">
      <c r="A5452" s="1">
        <v>15</v>
      </c>
      <c r="B5452" s="2" t="s">
        <v>392</v>
      </c>
      <c r="C5452">
        <v>74.8</v>
      </c>
    </row>
    <row r="5453" spans="1:3" x14ac:dyDescent="0.25">
      <c r="A5453" s="1">
        <v>15</v>
      </c>
      <c r="B5453" s="2" t="s">
        <v>393</v>
      </c>
      <c r="C5453">
        <v>73.7</v>
      </c>
    </row>
    <row r="5454" spans="1:3" x14ac:dyDescent="0.25">
      <c r="A5454" s="1">
        <v>15</v>
      </c>
      <c r="B5454" s="2" t="s">
        <v>394</v>
      </c>
      <c r="C5454">
        <v>72.599999999999994</v>
      </c>
    </row>
    <row r="5455" spans="1:3" x14ac:dyDescent="0.25">
      <c r="A5455" s="1">
        <v>15</v>
      </c>
      <c r="B5455" s="2" t="s">
        <v>395</v>
      </c>
      <c r="C5455">
        <v>72.900000000000006</v>
      </c>
    </row>
    <row r="5456" spans="1:3" x14ac:dyDescent="0.25">
      <c r="A5456" s="1">
        <v>15</v>
      </c>
      <c r="B5456" s="2" t="s">
        <v>396</v>
      </c>
      <c r="C5456">
        <v>71.8</v>
      </c>
    </row>
    <row r="5457" spans="1:3" x14ac:dyDescent="0.25">
      <c r="A5457" s="1">
        <v>15</v>
      </c>
      <c r="B5457" s="2" t="s">
        <v>397</v>
      </c>
      <c r="C5457">
        <v>71.3</v>
      </c>
    </row>
    <row r="5458" spans="1:3" x14ac:dyDescent="0.25">
      <c r="A5458" s="1">
        <v>15</v>
      </c>
      <c r="B5458" s="2" t="s">
        <v>398</v>
      </c>
      <c r="C5458">
        <v>70.599999999999994</v>
      </c>
    </row>
    <row r="5459" spans="1:3" x14ac:dyDescent="0.25">
      <c r="A5459" s="1">
        <v>15</v>
      </c>
      <c r="B5459" s="2" t="s">
        <v>399</v>
      </c>
      <c r="C5459">
        <v>70.3</v>
      </c>
    </row>
    <row r="5460" spans="1:3" x14ac:dyDescent="0.25">
      <c r="A5460" s="1">
        <v>15</v>
      </c>
      <c r="B5460" s="2" t="s">
        <v>400</v>
      </c>
      <c r="C5460">
        <v>70.2</v>
      </c>
    </row>
    <row r="5461" spans="1:3" x14ac:dyDescent="0.25">
      <c r="A5461" s="1">
        <v>15</v>
      </c>
      <c r="B5461" s="2" t="s">
        <v>401</v>
      </c>
      <c r="C5461">
        <v>70</v>
      </c>
    </row>
    <row r="5462" spans="1:3" x14ac:dyDescent="0.25">
      <c r="A5462" s="1">
        <v>15</v>
      </c>
      <c r="B5462" s="2" t="s">
        <v>402</v>
      </c>
      <c r="C5462">
        <v>70.2</v>
      </c>
    </row>
    <row r="5463" spans="1:3" x14ac:dyDescent="0.25">
      <c r="A5463" s="1">
        <v>15</v>
      </c>
      <c r="B5463" s="2" t="s">
        <v>403</v>
      </c>
      <c r="C5463">
        <v>69.599999999999994</v>
      </c>
    </row>
    <row r="5464" spans="1:3" x14ac:dyDescent="0.25">
      <c r="A5464" s="1">
        <v>15</v>
      </c>
      <c r="B5464" s="2" t="s">
        <v>404</v>
      </c>
      <c r="C5464">
        <v>70.5</v>
      </c>
    </row>
    <row r="5465" spans="1:3" x14ac:dyDescent="0.25">
      <c r="A5465" s="1">
        <v>15</v>
      </c>
      <c r="B5465" s="2" t="s">
        <v>405</v>
      </c>
      <c r="C5465">
        <v>71.099999999999994</v>
      </c>
    </row>
    <row r="5466" spans="1:3" x14ac:dyDescent="0.25">
      <c r="A5466" s="1">
        <v>15</v>
      </c>
      <c r="B5466" s="2" t="s">
        <v>406</v>
      </c>
      <c r="C5466">
        <v>73.599999999999994</v>
      </c>
    </row>
    <row r="5467" spans="1:3" x14ac:dyDescent="0.25">
      <c r="A5467" s="1">
        <v>15</v>
      </c>
      <c r="B5467" s="2" t="s">
        <v>407</v>
      </c>
      <c r="C5467">
        <v>75.099999999999994</v>
      </c>
    </row>
    <row r="5468" spans="1:3" x14ac:dyDescent="0.25">
      <c r="A5468" s="1">
        <v>15</v>
      </c>
      <c r="B5468" s="2" t="s">
        <v>408</v>
      </c>
      <c r="C5468">
        <v>75.3</v>
      </c>
    </row>
    <row r="5469" spans="1:3" x14ac:dyDescent="0.25">
      <c r="A5469" s="1">
        <v>15</v>
      </c>
      <c r="B5469" s="2" t="s">
        <v>409</v>
      </c>
      <c r="C5469">
        <v>74.900000000000006</v>
      </c>
    </row>
    <row r="5470" spans="1:3" x14ac:dyDescent="0.25">
      <c r="A5470" s="1">
        <v>15</v>
      </c>
      <c r="B5470" s="2" t="s">
        <v>410</v>
      </c>
      <c r="C5470">
        <v>78.3</v>
      </c>
    </row>
    <row r="5471" spans="1:3" x14ac:dyDescent="0.25">
      <c r="A5471" s="1">
        <v>15</v>
      </c>
      <c r="B5471" s="2" t="s">
        <v>411</v>
      </c>
      <c r="C5471">
        <v>79.3</v>
      </c>
    </row>
    <row r="5472" spans="1:3" x14ac:dyDescent="0.25">
      <c r="A5472" s="1">
        <v>15</v>
      </c>
      <c r="B5472" s="2" t="s">
        <v>412</v>
      </c>
      <c r="C5472">
        <v>80.099999999999994</v>
      </c>
    </row>
    <row r="5473" spans="1:3" x14ac:dyDescent="0.25">
      <c r="A5473" s="1">
        <v>15</v>
      </c>
      <c r="B5473" s="2" t="s">
        <v>414</v>
      </c>
      <c r="C5473">
        <v>78.7</v>
      </c>
    </row>
    <row r="5474" spans="1:3" x14ac:dyDescent="0.25">
      <c r="A5474" s="1">
        <v>15</v>
      </c>
      <c r="B5474" s="2" t="s">
        <v>415</v>
      </c>
      <c r="C5474">
        <v>76.5</v>
      </c>
    </row>
    <row r="5475" spans="1:3" x14ac:dyDescent="0.25">
      <c r="A5475" s="1">
        <v>15</v>
      </c>
      <c r="B5475" s="2" t="s">
        <v>416</v>
      </c>
      <c r="C5475">
        <v>74.8</v>
      </c>
    </row>
    <row r="5476" spans="1:3" x14ac:dyDescent="0.25">
      <c r="A5476" s="1">
        <v>15</v>
      </c>
      <c r="B5476" s="2" t="s">
        <v>417</v>
      </c>
      <c r="C5476">
        <v>74.599999999999994</v>
      </c>
    </row>
    <row r="5477" spans="1:3" x14ac:dyDescent="0.25">
      <c r="A5477" s="1">
        <v>15</v>
      </c>
      <c r="B5477" s="2" t="s">
        <v>419</v>
      </c>
      <c r="C5477">
        <v>73</v>
      </c>
    </row>
    <row r="5478" spans="1:3" x14ac:dyDescent="0.25">
      <c r="A5478" s="1">
        <v>15</v>
      </c>
      <c r="B5478" s="2" t="s">
        <v>420</v>
      </c>
      <c r="C5478">
        <v>73.3</v>
      </c>
    </row>
    <row r="5479" spans="1:3" x14ac:dyDescent="0.25">
      <c r="A5479" s="1">
        <v>15</v>
      </c>
      <c r="B5479" s="2" t="s">
        <v>421</v>
      </c>
      <c r="C5479">
        <v>73</v>
      </c>
    </row>
    <row r="5480" spans="1:3" x14ac:dyDescent="0.25">
      <c r="A5480" s="1">
        <v>15</v>
      </c>
      <c r="B5480" s="2" t="s">
        <v>422</v>
      </c>
      <c r="C5480">
        <v>72.2</v>
      </c>
    </row>
    <row r="5481" spans="1:3" x14ac:dyDescent="0.25">
      <c r="A5481" s="1">
        <v>15</v>
      </c>
      <c r="B5481" s="2" t="s">
        <v>423</v>
      </c>
      <c r="C5481">
        <v>71.599999999999994</v>
      </c>
    </row>
    <row r="5482" spans="1:3" x14ac:dyDescent="0.25">
      <c r="A5482" s="1">
        <v>15</v>
      </c>
      <c r="B5482" s="2" t="s">
        <v>424</v>
      </c>
      <c r="C5482">
        <v>71.8</v>
      </c>
    </row>
    <row r="5483" spans="1:3" x14ac:dyDescent="0.25">
      <c r="A5483" s="1">
        <v>15</v>
      </c>
      <c r="B5483" s="2" t="s">
        <v>425</v>
      </c>
      <c r="C5483">
        <v>71</v>
      </c>
    </row>
    <row r="5484" spans="1:3" x14ac:dyDescent="0.25">
      <c r="A5484" s="1">
        <v>15</v>
      </c>
      <c r="B5484" s="2" t="s">
        <v>426</v>
      </c>
      <c r="C5484">
        <v>69.900000000000006</v>
      </c>
    </row>
    <row r="5485" spans="1:3" x14ac:dyDescent="0.25">
      <c r="A5485" s="1">
        <v>15</v>
      </c>
      <c r="B5485" s="2" t="s">
        <v>427</v>
      </c>
      <c r="C5485">
        <v>69.8</v>
      </c>
    </row>
    <row r="5486" spans="1:3" x14ac:dyDescent="0.25">
      <c r="A5486" s="1">
        <v>15</v>
      </c>
      <c r="B5486" s="2" t="s">
        <v>428</v>
      </c>
      <c r="C5486">
        <v>73.8</v>
      </c>
    </row>
    <row r="5487" spans="1:3" x14ac:dyDescent="0.25">
      <c r="A5487" s="1">
        <v>15</v>
      </c>
      <c r="B5487" s="2" t="s">
        <v>429</v>
      </c>
      <c r="C5487">
        <v>74.900000000000006</v>
      </c>
    </row>
    <row r="5488" spans="1:3" x14ac:dyDescent="0.25">
      <c r="A5488" s="1">
        <v>15</v>
      </c>
      <c r="B5488" s="2" t="s">
        <v>430</v>
      </c>
      <c r="C5488">
        <v>79.7</v>
      </c>
    </row>
    <row r="5489" spans="1:3" x14ac:dyDescent="0.25">
      <c r="A5489" s="1">
        <v>15</v>
      </c>
      <c r="B5489" s="2" t="s">
        <v>431</v>
      </c>
      <c r="C5489">
        <v>82.6</v>
      </c>
    </row>
    <row r="5490" spans="1:3" x14ac:dyDescent="0.25">
      <c r="A5490" s="1">
        <v>15</v>
      </c>
      <c r="B5490" s="2" t="s">
        <v>432</v>
      </c>
      <c r="C5490">
        <v>84.1</v>
      </c>
    </row>
    <row r="5491" spans="1:3" x14ac:dyDescent="0.25">
      <c r="A5491" s="1">
        <v>15</v>
      </c>
      <c r="B5491" s="2" t="s">
        <v>433</v>
      </c>
      <c r="C5491">
        <v>89.9</v>
      </c>
    </row>
    <row r="5492" spans="1:3" x14ac:dyDescent="0.25">
      <c r="A5492" s="1">
        <v>15</v>
      </c>
      <c r="B5492" s="2" t="s">
        <v>434</v>
      </c>
      <c r="C5492">
        <v>90.9</v>
      </c>
    </row>
    <row r="5493" spans="1:3" x14ac:dyDescent="0.25">
      <c r="A5493" s="1">
        <v>15</v>
      </c>
      <c r="B5493" s="2" t="s">
        <v>435</v>
      </c>
      <c r="C5493">
        <v>90.8</v>
      </c>
    </row>
    <row r="5494" spans="1:3" x14ac:dyDescent="0.25">
      <c r="A5494" s="1">
        <v>15</v>
      </c>
      <c r="B5494" s="2" t="s">
        <v>436</v>
      </c>
      <c r="C5494">
        <v>89.9</v>
      </c>
    </row>
    <row r="5495" spans="1:3" x14ac:dyDescent="0.25">
      <c r="A5495" s="1">
        <v>15</v>
      </c>
      <c r="B5495" s="2" t="s">
        <v>437</v>
      </c>
      <c r="C5495">
        <v>89.7</v>
      </c>
    </row>
    <row r="5496" spans="1:3" x14ac:dyDescent="0.25">
      <c r="A5496" s="1">
        <v>15</v>
      </c>
      <c r="B5496" s="2" t="s">
        <v>438</v>
      </c>
      <c r="C5496">
        <v>87.5</v>
      </c>
    </row>
    <row r="5497" spans="1:3" x14ac:dyDescent="0.25">
      <c r="A5497" s="1">
        <v>15</v>
      </c>
      <c r="B5497" s="2" t="s">
        <v>439</v>
      </c>
      <c r="C5497">
        <v>84.8</v>
      </c>
    </row>
    <row r="5498" spans="1:3" x14ac:dyDescent="0.25">
      <c r="A5498" s="1">
        <v>15</v>
      </c>
      <c r="B5498" s="2" t="s">
        <v>440</v>
      </c>
      <c r="C5498">
        <v>83</v>
      </c>
    </row>
    <row r="5499" spans="1:3" x14ac:dyDescent="0.25">
      <c r="A5499" s="1">
        <v>15</v>
      </c>
      <c r="B5499" s="2" t="s">
        <v>441</v>
      </c>
      <c r="C5499">
        <v>77.8</v>
      </c>
    </row>
    <row r="5500" spans="1:3" x14ac:dyDescent="0.25">
      <c r="A5500" s="1">
        <v>15</v>
      </c>
      <c r="B5500" s="2" t="s">
        <v>442</v>
      </c>
      <c r="C5500">
        <v>75.8</v>
      </c>
    </row>
    <row r="5501" spans="1:3" x14ac:dyDescent="0.25">
      <c r="A5501" s="1">
        <v>15</v>
      </c>
      <c r="B5501" s="2" t="s">
        <v>443</v>
      </c>
      <c r="C5501">
        <v>73.8</v>
      </c>
    </row>
    <row r="5502" spans="1:3" x14ac:dyDescent="0.25">
      <c r="A5502" s="1">
        <v>15</v>
      </c>
      <c r="B5502" s="2" t="s">
        <v>444</v>
      </c>
      <c r="C5502">
        <v>72.7</v>
      </c>
    </row>
    <row r="5503" spans="1:3" x14ac:dyDescent="0.25">
      <c r="A5503" s="1">
        <v>15</v>
      </c>
      <c r="B5503" s="2" t="s">
        <v>445</v>
      </c>
      <c r="C5503">
        <v>71.5</v>
      </c>
    </row>
    <row r="5504" spans="1:3" x14ac:dyDescent="0.25">
      <c r="A5504" s="1">
        <v>15</v>
      </c>
      <c r="B5504" s="2" t="s">
        <v>446</v>
      </c>
      <c r="C5504">
        <v>70.7</v>
      </c>
    </row>
    <row r="5505" spans="1:3" x14ac:dyDescent="0.25">
      <c r="A5505" s="1">
        <v>15</v>
      </c>
      <c r="B5505" s="2" t="s">
        <v>447</v>
      </c>
      <c r="C5505">
        <v>69.599999999999994</v>
      </c>
    </row>
    <row r="5506" spans="1:3" x14ac:dyDescent="0.25">
      <c r="A5506" s="1">
        <v>15</v>
      </c>
      <c r="B5506" s="2" t="s">
        <v>448</v>
      </c>
      <c r="C5506">
        <v>68.8</v>
      </c>
    </row>
    <row r="5507" spans="1:3" x14ac:dyDescent="0.25">
      <c r="A5507" s="1">
        <v>15</v>
      </c>
      <c r="B5507" s="2" t="s">
        <v>449</v>
      </c>
      <c r="C5507">
        <v>67.900000000000006</v>
      </c>
    </row>
    <row r="5508" spans="1:3" x14ac:dyDescent="0.25">
      <c r="A5508" s="1">
        <v>15</v>
      </c>
      <c r="B5508" s="2" t="s">
        <v>450</v>
      </c>
      <c r="C5508">
        <v>67.099999999999994</v>
      </c>
    </row>
    <row r="5509" spans="1:3" x14ac:dyDescent="0.25">
      <c r="A5509" s="1">
        <v>15</v>
      </c>
      <c r="B5509" s="2" t="s">
        <v>451</v>
      </c>
      <c r="C5509">
        <v>67.2</v>
      </c>
    </row>
    <row r="5510" spans="1:3" x14ac:dyDescent="0.25">
      <c r="A5510" s="1">
        <v>15</v>
      </c>
      <c r="B5510" s="2" t="s">
        <v>452</v>
      </c>
      <c r="C5510">
        <v>72.5</v>
      </c>
    </row>
    <row r="5511" spans="1:3" x14ac:dyDescent="0.25">
      <c r="A5511" s="1">
        <v>15</v>
      </c>
      <c r="B5511" s="2" t="s">
        <v>453</v>
      </c>
      <c r="C5511">
        <v>74.8</v>
      </c>
    </row>
    <row r="5512" spans="1:3" x14ac:dyDescent="0.25">
      <c r="A5512" s="1">
        <v>15</v>
      </c>
      <c r="B5512" s="2" t="s">
        <v>454</v>
      </c>
      <c r="C5512">
        <v>79.599999999999994</v>
      </c>
    </row>
    <row r="5513" spans="1:3" x14ac:dyDescent="0.25">
      <c r="A5513" s="1">
        <v>15</v>
      </c>
      <c r="B5513" s="2" t="s">
        <v>455</v>
      </c>
      <c r="C5513">
        <v>82</v>
      </c>
    </row>
    <row r="5514" spans="1:3" x14ac:dyDescent="0.25">
      <c r="A5514" s="1">
        <v>15</v>
      </c>
      <c r="B5514" s="2" t="s">
        <v>456</v>
      </c>
      <c r="C5514">
        <v>85.5</v>
      </c>
    </row>
    <row r="5515" spans="1:3" x14ac:dyDescent="0.25">
      <c r="A5515" s="1">
        <v>15</v>
      </c>
      <c r="B5515" s="2" t="s">
        <v>457</v>
      </c>
      <c r="C5515">
        <v>86.4</v>
      </c>
    </row>
    <row r="5516" spans="1:3" x14ac:dyDescent="0.25">
      <c r="A5516" s="1">
        <v>15</v>
      </c>
      <c r="B5516" s="2" t="s">
        <v>458</v>
      </c>
      <c r="C5516">
        <v>90.6</v>
      </c>
    </row>
    <row r="5517" spans="1:3" x14ac:dyDescent="0.25">
      <c r="A5517" s="1">
        <v>15</v>
      </c>
      <c r="B5517" s="2" t="s">
        <v>459</v>
      </c>
      <c r="C5517">
        <v>92.2</v>
      </c>
    </row>
    <row r="5518" spans="1:3" x14ac:dyDescent="0.25">
      <c r="A5518" s="1">
        <v>15</v>
      </c>
      <c r="B5518" s="2" t="s">
        <v>460</v>
      </c>
      <c r="C5518">
        <v>91.5</v>
      </c>
    </row>
    <row r="5519" spans="1:3" x14ac:dyDescent="0.25">
      <c r="A5519" s="1">
        <v>15</v>
      </c>
      <c r="B5519" s="2" t="s">
        <v>461</v>
      </c>
      <c r="C5519">
        <v>89.9</v>
      </c>
    </row>
    <row r="5520" spans="1:3" x14ac:dyDescent="0.25">
      <c r="A5520" s="1">
        <v>15</v>
      </c>
      <c r="B5520" s="2" t="s">
        <v>462</v>
      </c>
      <c r="C5520">
        <v>88.3</v>
      </c>
    </row>
    <row r="5521" spans="1:3" x14ac:dyDescent="0.25">
      <c r="A5521" s="1">
        <v>15</v>
      </c>
      <c r="B5521" s="2" t="s">
        <v>463</v>
      </c>
      <c r="C5521">
        <v>86.3</v>
      </c>
    </row>
    <row r="5522" spans="1:3" x14ac:dyDescent="0.25">
      <c r="A5522" s="1">
        <v>15</v>
      </c>
      <c r="B5522" s="2" t="s">
        <v>464</v>
      </c>
      <c r="C5522">
        <v>82.4</v>
      </c>
    </row>
    <row r="5523" spans="1:3" x14ac:dyDescent="0.25">
      <c r="A5523" s="1">
        <v>15</v>
      </c>
      <c r="B5523" s="2" t="s">
        <v>465</v>
      </c>
      <c r="C5523">
        <v>81.099999999999994</v>
      </c>
    </row>
    <row r="5524" spans="1:3" x14ac:dyDescent="0.25">
      <c r="A5524" s="1">
        <v>15</v>
      </c>
      <c r="B5524" s="2" t="s">
        <v>466</v>
      </c>
      <c r="C5524">
        <v>77.7</v>
      </c>
    </row>
    <row r="5525" spans="1:3" x14ac:dyDescent="0.25">
      <c r="A5525" s="1">
        <v>15</v>
      </c>
      <c r="B5525" s="2" t="s">
        <v>467</v>
      </c>
      <c r="C5525">
        <v>75.7</v>
      </c>
    </row>
    <row r="5526" spans="1:3" x14ac:dyDescent="0.25">
      <c r="A5526" s="1">
        <v>15</v>
      </c>
      <c r="B5526" s="2" t="s">
        <v>468</v>
      </c>
      <c r="C5526">
        <v>74.2</v>
      </c>
    </row>
    <row r="5527" spans="1:3" x14ac:dyDescent="0.25">
      <c r="A5527" s="1">
        <v>15</v>
      </c>
      <c r="B5527" s="2" t="s">
        <v>469</v>
      </c>
      <c r="C5527">
        <v>73.3</v>
      </c>
    </row>
    <row r="5528" spans="1:3" x14ac:dyDescent="0.25">
      <c r="A5528" s="1">
        <v>15</v>
      </c>
      <c r="B5528" s="2" t="s">
        <v>470</v>
      </c>
      <c r="C5528">
        <v>72.2</v>
      </c>
    </row>
    <row r="5529" spans="1:3" x14ac:dyDescent="0.25">
      <c r="A5529" s="1">
        <v>15</v>
      </c>
      <c r="B5529" s="2" t="s">
        <v>471</v>
      </c>
      <c r="C5529">
        <v>71.900000000000006</v>
      </c>
    </row>
    <row r="5530" spans="1:3" x14ac:dyDescent="0.25">
      <c r="A5530" s="1">
        <v>15</v>
      </c>
      <c r="B5530" s="2" t="s">
        <v>472</v>
      </c>
      <c r="C5530">
        <v>71.400000000000006</v>
      </c>
    </row>
    <row r="5531" spans="1:3" x14ac:dyDescent="0.25">
      <c r="A5531" s="1">
        <v>15</v>
      </c>
      <c r="B5531" s="2" t="s">
        <v>473</v>
      </c>
      <c r="C5531">
        <v>70.599999999999994</v>
      </c>
    </row>
    <row r="5532" spans="1:3" x14ac:dyDescent="0.25">
      <c r="A5532" s="1">
        <v>15</v>
      </c>
      <c r="B5532" s="2" t="s">
        <v>474</v>
      </c>
      <c r="C5532">
        <v>69.3</v>
      </c>
    </row>
    <row r="5533" spans="1:3" x14ac:dyDescent="0.25">
      <c r="A5533" s="1">
        <v>15</v>
      </c>
      <c r="B5533" s="2" t="s">
        <v>475</v>
      </c>
      <c r="C5533">
        <v>69.099999999999994</v>
      </c>
    </row>
    <row r="5534" spans="1:3" x14ac:dyDescent="0.25">
      <c r="A5534" s="1">
        <v>15</v>
      </c>
      <c r="B5534" s="2" t="s">
        <v>476</v>
      </c>
      <c r="C5534">
        <v>73.5</v>
      </c>
    </row>
    <row r="5535" spans="1:3" x14ac:dyDescent="0.25">
      <c r="A5535" s="1">
        <v>15</v>
      </c>
      <c r="B5535" s="2" t="s">
        <v>477</v>
      </c>
      <c r="C5535">
        <v>75.400000000000006</v>
      </c>
    </row>
    <row r="5536" spans="1:3" x14ac:dyDescent="0.25">
      <c r="A5536" s="1">
        <v>15</v>
      </c>
      <c r="B5536" s="2" t="s">
        <v>478</v>
      </c>
      <c r="C5536">
        <v>76.2</v>
      </c>
    </row>
    <row r="5537" spans="1:3" x14ac:dyDescent="0.25">
      <c r="A5537" s="1">
        <v>15</v>
      </c>
      <c r="B5537" s="2" t="s">
        <v>479</v>
      </c>
      <c r="C5537">
        <v>80.8</v>
      </c>
    </row>
    <row r="5538" spans="1:3" x14ac:dyDescent="0.25">
      <c r="A5538" s="1">
        <v>15</v>
      </c>
      <c r="B5538" s="2" t="s">
        <v>480</v>
      </c>
      <c r="C5538">
        <v>83.7</v>
      </c>
    </row>
    <row r="5539" spans="1:3" x14ac:dyDescent="0.25">
      <c r="A5539" s="1">
        <v>15</v>
      </c>
      <c r="B5539" s="2" t="s">
        <v>481</v>
      </c>
      <c r="C5539">
        <v>86.9</v>
      </c>
    </row>
    <row r="5540" spans="1:3" x14ac:dyDescent="0.25">
      <c r="A5540" s="1">
        <v>15</v>
      </c>
      <c r="B5540" s="2" t="s">
        <v>482</v>
      </c>
      <c r="C5540">
        <v>88.2</v>
      </c>
    </row>
    <row r="5541" spans="1:3" x14ac:dyDescent="0.25">
      <c r="A5541" s="1">
        <v>15</v>
      </c>
      <c r="B5541" s="2" t="s">
        <v>483</v>
      </c>
      <c r="C5541">
        <v>90.5</v>
      </c>
    </row>
    <row r="5542" spans="1:3" x14ac:dyDescent="0.25">
      <c r="A5542" s="1">
        <v>15</v>
      </c>
      <c r="B5542" s="2" t="s">
        <v>484</v>
      </c>
      <c r="C5542">
        <v>89.9</v>
      </c>
    </row>
    <row r="5543" spans="1:3" x14ac:dyDescent="0.25">
      <c r="A5543" s="1">
        <v>15</v>
      </c>
      <c r="B5543" s="2" t="s">
        <v>485</v>
      </c>
      <c r="C5543">
        <v>90.6</v>
      </c>
    </row>
    <row r="5544" spans="1:3" x14ac:dyDescent="0.25">
      <c r="A5544" s="1">
        <v>15</v>
      </c>
      <c r="B5544" s="2" t="s">
        <v>486</v>
      </c>
      <c r="C5544">
        <v>87.4</v>
      </c>
    </row>
    <row r="5545" spans="1:3" x14ac:dyDescent="0.25">
      <c r="A5545" s="1">
        <v>15</v>
      </c>
      <c r="B5545" s="2" t="s">
        <v>487</v>
      </c>
      <c r="C5545">
        <v>83.9</v>
      </c>
    </row>
    <row r="5546" spans="1:3" x14ac:dyDescent="0.25">
      <c r="A5546" s="1">
        <v>15</v>
      </c>
      <c r="B5546" s="2" t="s">
        <v>488</v>
      </c>
      <c r="C5546">
        <v>81.099999999999994</v>
      </c>
    </row>
    <row r="5547" spans="1:3" x14ac:dyDescent="0.25">
      <c r="A5547" s="1">
        <v>15</v>
      </c>
      <c r="B5547" s="2" t="s">
        <v>489</v>
      </c>
      <c r="C5547">
        <v>78.2</v>
      </c>
    </row>
    <row r="5548" spans="1:3" x14ac:dyDescent="0.25">
      <c r="A5548" s="1">
        <v>15</v>
      </c>
      <c r="B5548" s="2" t="s">
        <v>490</v>
      </c>
      <c r="C5548">
        <v>74.8</v>
      </c>
    </row>
    <row r="5549" spans="1:3" x14ac:dyDescent="0.25">
      <c r="A5549" s="1">
        <v>15</v>
      </c>
      <c r="B5549" s="2" t="s">
        <v>491</v>
      </c>
      <c r="C5549">
        <v>74.5</v>
      </c>
    </row>
    <row r="5550" spans="1:3" x14ac:dyDescent="0.25">
      <c r="A5550" s="1">
        <v>15</v>
      </c>
      <c r="B5550" s="2" t="s">
        <v>492</v>
      </c>
      <c r="C5550">
        <v>73.8</v>
      </c>
    </row>
    <row r="5551" spans="1:3" x14ac:dyDescent="0.25">
      <c r="A5551" s="1">
        <v>15</v>
      </c>
      <c r="B5551" s="2" t="s">
        <v>493</v>
      </c>
      <c r="C5551">
        <v>73.400000000000006</v>
      </c>
    </row>
    <row r="5552" spans="1:3" x14ac:dyDescent="0.25">
      <c r="A5552" s="1">
        <v>15</v>
      </c>
      <c r="B5552" s="2" t="s">
        <v>494</v>
      </c>
      <c r="C5552">
        <v>72.900000000000006</v>
      </c>
    </row>
    <row r="5553" spans="1:3" x14ac:dyDescent="0.25">
      <c r="A5553" s="1">
        <v>15</v>
      </c>
      <c r="B5553" s="2" t="s">
        <v>495</v>
      </c>
      <c r="C5553">
        <v>72.7</v>
      </c>
    </row>
    <row r="5554" spans="1:3" x14ac:dyDescent="0.25">
      <c r="A5554" s="1">
        <v>15</v>
      </c>
      <c r="B5554" s="2" t="s">
        <v>496</v>
      </c>
      <c r="C5554">
        <v>72.8</v>
      </c>
    </row>
    <row r="5555" spans="1:3" x14ac:dyDescent="0.25">
      <c r="A5555" s="1">
        <v>15</v>
      </c>
      <c r="B5555" s="2" t="s">
        <v>497</v>
      </c>
      <c r="C5555">
        <v>69</v>
      </c>
    </row>
    <row r="5556" spans="1:3" x14ac:dyDescent="0.25">
      <c r="A5556" s="1">
        <v>15</v>
      </c>
      <c r="B5556" s="2" t="s">
        <v>498</v>
      </c>
      <c r="C5556">
        <v>69.5</v>
      </c>
    </row>
    <row r="5557" spans="1:3" x14ac:dyDescent="0.25">
      <c r="A5557" s="1">
        <v>15</v>
      </c>
      <c r="B5557" s="2" t="s">
        <v>499</v>
      </c>
      <c r="C5557">
        <v>69.400000000000006</v>
      </c>
    </row>
    <row r="5558" spans="1:3" x14ac:dyDescent="0.25">
      <c r="A5558" s="1">
        <v>15</v>
      </c>
      <c r="B5558" s="2" t="s">
        <v>500</v>
      </c>
      <c r="C5558">
        <v>69.8</v>
      </c>
    </row>
    <row r="5559" spans="1:3" x14ac:dyDescent="0.25">
      <c r="A5559" s="1">
        <v>15</v>
      </c>
      <c r="B5559" s="2" t="s">
        <v>501</v>
      </c>
      <c r="C5559">
        <v>70.400000000000006</v>
      </c>
    </row>
    <row r="5560" spans="1:3" x14ac:dyDescent="0.25">
      <c r="A5560" s="1">
        <v>15</v>
      </c>
      <c r="B5560" s="2" t="s">
        <v>502</v>
      </c>
      <c r="C5560">
        <v>70.5</v>
      </c>
    </row>
    <row r="5561" spans="1:3" x14ac:dyDescent="0.25">
      <c r="A5561" s="1">
        <v>15</v>
      </c>
      <c r="B5561" s="2" t="s">
        <v>503</v>
      </c>
      <c r="C5561">
        <v>71.900000000000006</v>
      </c>
    </row>
    <row r="5562" spans="1:3" x14ac:dyDescent="0.25">
      <c r="A5562" s="1">
        <v>15</v>
      </c>
      <c r="B5562" s="2" t="s">
        <v>504</v>
      </c>
      <c r="C5562">
        <v>72.8</v>
      </c>
    </row>
    <row r="5563" spans="1:3" x14ac:dyDescent="0.25">
      <c r="A5563" s="1">
        <v>15</v>
      </c>
      <c r="B5563" s="2" t="s">
        <v>505</v>
      </c>
      <c r="C5563">
        <v>75.7</v>
      </c>
    </row>
    <row r="5564" spans="1:3" x14ac:dyDescent="0.25">
      <c r="A5564" s="1">
        <v>15</v>
      </c>
      <c r="B5564" s="2" t="s">
        <v>506</v>
      </c>
      <c r="C5564">
        <v>75.2</v>
      </c>
    </row>
    <row r="5565" spans="1:3" x14ac:dyDescent="0.25">
      <c r="A5565" s="1">
        <v>15</v>
      </c>
      <c r="B5565" s="2" t="s">
        <v>507</v>
      </c>
      <c r="C5565">
        <v>74.8</v>
      </c>
    </row>
    <row r="5566" spans="1:3" x14ac:dyDescent="0.25">
      <c r="A5566" s="1">
        <v>15</v>
      </c>
      <c r="B5566" s="2" t="s">
        <v>508</v>
      </c>
      <c r="C5566">
        <v>73.7</v>
      </c>
    </row>
    <row r="5567" spans="1:3" x14ac:dyDescent="0.25">
      <c r="A5567" s="1">
        <v>15</v>
      </c>
      <c r="B5567" s="2" t="s">
        <v>509</v>
      </c>
      <c r="C5567">
        <v>74.099999999999994</v>
      </c>
    </row>
    <row r="5568" spans="1:3" x14ac:dyDescent="0.25">
      <c r="A5568" s="1">
        <v>15</v>
      </c>
      <c r="B5568" s="2" t="s">
        <v>510</v>
      </c>
      <c r="C5568">
        <v>72.3</v>
      </c>
    </row>
    <row r="5569" spans="1:3" x14ac:dyDescent="0.25">
      <c r="A5569" s="1">
        <v>15</v>
      </c>
      <c r="B5569" s="2" t="s">
        <v>511</v>
      </c>
      <c r="C5569">
        <v>71.5</v>
      </c>
    </row>
    <row r="5570" spans="1:3" x14ac:dyDescent="0.25">
      <c r="A5570" s="1">
        <v>15</v>
      </c>
      <c r="B5570" s="2" t="s">
        <v>512</v>
      </c>
      <c r="C5570">
        <v>71.400000000000006</v>
      </c>
    </row>
    <row r="5571" spans="1:3" x14ac:dyDescent="0.25">
      <c r="A5571" s="1">
        <v>15</v>
      </c>
      <c r="B5571" s="2" t="s">
        <v>513</v>
      </c>
      <c r="C5571">
        <v>70.900000000000006</v>
      </c>
    </row>
    <row r="5572" spans="1:3" x14ac:dyDescent="0.25">
      <c r="A5572" s="1">
        <v>15</v>
      </c>
      <c r="B5572" s="2" t="s">
        <v>514</v>
      </c>
      <c r="C5572">
        <v>70.599999999999994</v>
      </c>
    </row>
    <row r="5573" spans="1:3" x14ac:dyDescent="0.25">
      <c r="A5573" s="1">
        <v>15</v>
      </c>
      <c r="B5573" s="2" t="s">
        <v>515</v>
      </c>
      <c r="C5573">
        <v>70.5</v>
      </c>
    </row>
    <row r="5574" spans="1:3" x14ac:dyDescent="0.25">
      <c r="A5574" s="1">
        <v>15</v>
      </c>
      <c r="B5574" s="2" t="s">
        <v>516</v>
      </c>
      <c r="C5574">
        <v>70.099999999999994</v>
      </c>
    </row>
    <row r="5575" spans="1:3" x14ac:dyDescent="0.25">
      <c r="A5575" s="1">
        <v>15</v>
      </c>
      <c r="B5575" s="2" t="s">
        <v>517</v>
      </c>
      <c r="C5575">
        <v>69.7</v>
      </c>
    </row>
    <row r="5576" spans="1:3" x14ac:dyDescent="0.25">
      <c r="A5576" s="1">
        <v>15</v>
      </c>
      <c r="B5576" s="2" t="s">
        <v>518</v>
      </c>
      <c r="C5576">
        <v>69.099999999999994</v>
      </c>
    </row>
    <row r="5577" spans="1:3" x14ac:dyDescent="0.25">
      <c r="A5577" s="1">
        <v>15</v>
      </c>
      <c r="B5577" s="2" t="s">
        <v>519</v>
      </c>
      <c r="C5577">
        <v>68.900000000000006</v>
      </c>
    </row>
    <row r="5578" spans="1:3" x14ac:dyDescent="0.25">
      <c r="A5578" s="1">
        <v>15</v>
      </c>
      <c r="B5578" s="2" t="s">
        <v>520</v>
      </c>
      <c r="C5578">
        <v>68.5</v>
      </c>
    </row>
    <row r="5579" spans="1:3" x14ac:dyDescent="0.25">
      <c r="A5579" s="1">
        <v>15</v>
      </c>
      <c r="B5579" s="2" t="s">
        <v>521</v>
      </c>
      <c r="C5579">
        <v>68.099999999999994</v>
      </c>
    </row>
    <row r="5580" spans="1:3" x14ac:dyDescent="0.25">
      <c r="A5580" s="1">
        <v>15</v>
      </c>
      <c r="B5580" s="2" t="s">
        <v>522</v>
      </c>
      <c r="C5580">
        <v>68.5</v>
      </c>
    </row>
    <row r="5581" spans="1:3" x14ac:dyDescent="0.25">
      <c r="A5581" s="1">
        <v>15</v>
      </c>
      <c r="B5581" s="2" t="s">
        <v>523</v>
      </c>
      <c r="C5581">
        <v>68.599999999999994</v>
      </c>
    </row>
    <row r="5582" spans="1:3" x14ac:dyDescent="0.25">
      <c r="A5582" s="1">
        <v>15</v>
      </c>
      <c r="B5582" s="2" t="s">
        <v>524</v>
      </c>
      <c r="C5582">
        <v>70.2</v>
      </c>
    </row>
    <row r="5583" spans="1:3" x14ac:dyDescent="0.25">
      <c r="A5583" s="1">
        <v>15</v>
      </c>
      <c r="B5583" s="2" t="s">
        <v>525</v>
      </c>
      <c r="C5583">
        <v>71.400000000000006</v>
      </c>
    </row>
    <row r="5584" spans="1:3" x14ac:dyDescent="0.25">
      <c r="A5584" s="1">
        <v>15</v>
      </c>
      <c r="B5584" s="2" t="s">
        <v>526</v>
      </c>
      <c r="C5584">
        <v>74</v>
      </c>
    </row>
    <row r="5585" spans="1:3" x14ac:dyDescent="0.25">
      <c r="A5585" s="1">
        <v>15</v>
      </c>
      <c r="B5585" s="2" t="s">
        <v>527</v>
      </c>
      <c r="C5585">
        <v>77.400000000000006</v>
      </c>
    </row>
    <row r="5586" spans="1:3" x14ac:dyDescent="0.25">
      <c r="A5586" s="1">
        <v>15</v>
      </c>
      <c r="B5586" s="2" t="s">
        <v>528</v>
      </c>
      <c r="C5586">
        <v>78.3</v>
      </c>
    </row>
    <row r="5587" spans="1:3" x14ac:dyDescent="0.25">
      <c r="A5587" s="1">
        <v>15</v>
      </c>
      <c r="B5587" s="2" t="s">
        <v>529</v>
      </c>
      <c r="C5587">
        <v>80.400000000000006</v>
      </c>
    </row>
    <row r="5588" spans="1:3" x14ac:dyDescent="0.25">
      <c r="A5588" s="1">
        <v>15</v>
      </c>
      <c r="B5588" s="2" t="s">
        <v>530</v>
      </c>
      <c r="C5588">
        <v>81.8</v>
      </c>
    </row>
    <row r="5589" spans="1:3" x14ac:dyDescent="0.25">
      <c r="A5589" s="1">
        <v>15</v>
      </c>
      <c r="B5589" s="2" t="s">
        <v>531</v>
      </c>
      <c r="C5589">
        <v>81.7</v>
      </c>
    </row>
    <row r="5590" spans="1:3" x14ac:dyDescent="0.25">
      <c r="A5590" s="1">
        <v>15</v>
      </c>
      <c r="B5590" s="2" t="s">
        <v>532</v>
      </c>
      <c r="C5590">
        <v>82.4</v>
      </c>
    </row>
    <row r="5591" spans="1:3" x14ac:dyDescent="0.25">
      <c r="A5591" s="1">
        <v>15</v>
      </c>
      <c r="B5591" s="2" t="s">
        <v>533</v>
      </c>
      <c r="C5591">
        <v>81.5</v>
      </c>
    </row>
    <row r="5592" spans="1:3" x14ac:dyDescent="0.25">
      <c r="A5592" s="1">
        <v>15</v>
      </c>
      <c r="B5592" s="2" t="s">
        <v>534</v>
      </c>
      <c r="C5592">
        <v>78.900000000000006</v>
      </c>
    </row>
    <row r="5593" spans="1:3" x14ac:dyDescent="0.25">
      <c r="A5593" s="1">
        <v>15</v>
      </c>
      <c r="B5593" s="2" t="s">
        <v>535</v>
      </c>
      <c r="C5593">
        <v>75.2</v>
      </c>
    </row>
    <row r="5594" spans="1:3" x14ac:dyDescent="0.25">
      <c r="A5594" s="1">
        <v>15</v>
      </c>
      <c r="B5594" s="2" t="s">
        <v>536</v>
      </c>
      <c r="C5594">
        <v>71.900000000000006</v>
      </c>
    </row>
    <row r="5595" spans="1:3" x14ac:dyDescent="0.25">
      <c r="A5595" s="1">
        <v>15</v>
      </c>
      <c r="B5595" s="2" t="s">
        <v>537</v>
      </c>
      <c r="C5595">
        <v>69.8</v>
      </c>
    </row>
    <row r="5596" spans="1:3" x14ac:dyDescent="0.25">
      <c r="A5596" s="1">
        <v>15</v>
      </c>
      <c r="B5596" s="2" t="s">
        <v>538</v>
      </c>
      <c r="C5596">
        <v>68.8</v>
      </c>
    </row>
    <row r="5597" spans="1:3" x14ac:dyDescent="0.25">
      <c r="A5597" s="1">
        <v>15</v>
      </c>
      <c r="B5597" s="2" t="s">
        <v>539</v>
      </c>
      <c r="C5597">
        <v>67.900000000000006</v>
      </c>
    </row>
    <row r="5598" spans="1:3" x14ac:dyDescent="0.25">
      <c r="A5598" s="1">
        <v>15</v>
      </c>
      <c r="B5598" s="2" t="s">
        <v>540</v>
      </c>
      <c r="C5598">
        <v>67.8</v>
      </c>
    </row>
    <row r="5599" spans="1:3" x14ac:dyDescent="0.25">
      <c r="A5599" s="1">
        <v>15</v>
      </c>
      <c r="B5599" s="2" t="s">
        <v>541</v>
      </c>
      <c r="C5599">
        <v>67.7</v>
      </c>
    </row>
    <row r="5600" spans="1:3" x14ac:dyDescent="0.25">
      <c r="A5600" s="1">
        <v>15</v>
      </c>
      <c r="B5600" s="2" t="s">
        <v>542</v>
      </c>
      <c r="C5600">
        <v>66.5</v>
      </c>
    </row>
    <row r="5601" spans="1:3" x14ac:dyDescent="0.25">
      <c r="A5601" s="1">
        <v>15</v>
      </c>
      <c r="B5601" s="2" t="s">
        <v>543</v>
      </c>
      <c r="C5601">
        <v>65.7</v>
      </c>
    </row>
    <row r="5602" spans="1:3" x14ac:dyDescent="0.25">
      <c r="A5602" s="1">
        <v>15</v>
      </c>
      <c r="B5602" s="2" t="s">
        <v>544</v>
      </c>
      <c r="C5602">
        <v>65.7</v>
      </c>
    </row>
    <row r="5603" spans="1:3" x14ac:dyDescent="0.25">
      <c r="A5603" s="1">
        <v>15</v>
      </c>
      <c r="B5603" s="2" t="s">
        <v>545</v>
      </c>
      <c r="C5603">
        <v>64.900000000000006</v>
      </c>
    </row>
    <row r="5604" spans="1:3" x14ac:dyDescent="0.25">
      <c r="A5604" s="1">
        <v>15</v>
      </c>
      <c r="B5604" s="2" t="s">
        <v>546</v>
      </c>
      <c r="C5604">
        <v>64</v>
      </c>
    </row>
    <row r="5605" spans="1:3" x14ac:dyDescent="0.25">
      <c r="A5605" s="1">
        <v>15</v>
      </c>
      <c r="B5605" s="2" t="s">
        <v>547</v>
      </c>
      <c r="C5605">
        <v>64.8</v>
      </c>
    </row>
    <row r="5606" spans="1:3" x14ac:dyDescent="0.25">
      <c r="A5606" s="1">
        <v>15</v>
      </c>
      <c r="B5606" s="2" t="s">
        <v>548</v>
      </c>
      <c r="C5606">
        <v>70.2</v>
      </c>
    </row>
    <row r="5607" spans="1:3" x14ac:dyDescent="0.25">
      <c r="A5607" s="1">
        <v>15</v>
      </c>
      <c r="B5607" s="2" t="s">
        <v>549</v>
      </c>
      <c r="C5607">
        <v>71.599999999999994</v>
      </c>
    </row>
    <row r="5608" spans="1:3" x14ac:dyDescent="0.25">
      <c r="A5608" s="1">
        <v>15</v>
      </c>
      <c r="B5608" s="2" t="s">
        <v>550</v>
      </c>
      <c r="C5608">
        <v>74.900000000000006</v>
      </c>
    </row>
    <row r="5609" spans="1:3" x14ac:dyDescent="0.25">
      <c r="A5609" s="1">
        <v>15</v>
      </c>
      <c r="B5609" s="2" t="s">
        <v>551</v>
      </c>
      <c r="C5609">
        <v>77.599999999999994</v>
      </c>
    </row>
    <row r="5610" spans="1:3" x14ac:dyDescent="0.25">
      <c r="A5610" s="1">
        <v>15</v>
      </c>
      <c r="B5610" s="2" t="s">
        <v>552</v>
      </c>
      <c r="C5610">
        <v>80.099999999999994</v>
      </c>
    </row>
    <row r="5611" spans="1:3" x14ac:dyDescent="0.25">
      <c r="A5611" s="1">
        <v>15</v>
      </c>
      <c r="B5611" s="2" t="s">
        <v>553</v>
      </c>
      <c r="C5611">
        <v>84.4</v>
      </c>
    </row>
    <row r="5612" spans="1:3" x14ac:dyDescent="0.25">
      <c r="A5612" s="1">
        <v>15</v>
      </c>
      <c r="B5612" s="2" t="s">
        <v>554</v>
      </c>
      <c r="C5612">
        <v>85</v>
      </c>
    </row>
    <row r="5613" spans="1:3" x14ac:dyDescent="0.25">
      <c r="A5613" s="1">
        <v>15</v>
      </c>
      <c r="B5613" s="2" t="s">
        <v>555</v>
      </c>
      <c r="C5613">
        <v>85.9</v>
      </c>
    </row>
    <row r="5614" spans="1:3" x14ac:dyDescent="0.25">
      <c r="A5614" s="1">
        <v>15</v>
      </c>
      <c r="B5614" s="2" t="s">
        <v>556</v>
      </c>
      <c r="C5614">
        <v>85.8</v>
      </c>
    </row>
    <row r="5615" spans="1:3" x14ac:dyDescent="0.25">
      <c r="A5615" s="1">
        <v>15</v>
      </c>
      <c r="B5615" s="2" t="s">
        <v>557</v>
      </c>
      <c r="C5615">
        <v>84.5</v>
      </c>
    </row>
    <row r="5616" spans="1:3" x14ac:dyDescent="0.25">
      <c r="A5616" s="1">
        <v>15</v>
      </c>
      <c r="B5616" s="2" t="s">
        <v>558</v>
      </c>
      <c r="C5616">
        <v>82.3</v>
      </c>
    </row>
    <row r="5617" spans="1:3" x14ac:dyDescent="0.25">
      <c r="A5617" s="1">
        <v>15</v>
      </c>
      <c r="B5617" s="2" t="s">
        <v>559</v>
      </c>
      <c r="C5617">
        <v>79.900000000000006</v>
      </c>
    </row>
    <row r="5618" spans="1:3" x14ac:dyDescent="0.25">
      <c r="A5618" s="1">
        <v>15</v>
      </c>
      <c r="B5618" s="2" t="s">
        <v>560</v>
      </c>
      <c r="C5618">
        <v>74.099999999999994</v>
      </c>
    </row>
    <row r="5619" spans="1:3" x14ac:dyDescent="0.25">
      <c r="A5619" s="1">
        <v>15</v>
      </c>
      <c r="B5619" s="2" t="s">
        <v>561</v>
      </c>
      <c r="C5619">
        <v>72.400000000000006</v>
      </c>
    </row>
    <row r="5620" spans="1:3" x14ac:dyDescent="0.25">
      <c r="A5620" s="1">
        <v>15</v>
      </c>
      <c r="B5620" s="2" t="s">
        <v>562</v>
      </c>
      <c r="C5620">
        <v>71.2</v>
      </c>
    </row>
    <row r="5621" spans="1:3" x14ac:dyDescent="0.25">
      <c r="A5621" s="1">
        <v>15</v>
      </c>
      <c r="B5621" s="2" t="s">
        <v>563</v>
      </c>
      <c r="C5621">
        <v>70.8</v>
      </c>
    </row>
    <row r="5622" spans="1:3" x14ac:dyDescent="0.25">
      <c r="A5622" s="1">
        <v>15</v>
      </c>
      <c r="B5622" s="2" t="s">
        <v>564</v>
      </c>
      <c r="C5622">
        <v>70.5</v>
      </c>
    </row>
    <row r="5623" spans="1:3" x14ac:dyDescent="0.25">
      <c r="A5623" s="1">
        <v>15</v>
      </c>
      <c r="B5623" s="2" t="s">
        <v>565</v>
      </c>
      <c r="C5623">
        <v>70.2</v>
      </c>
    </row>
    <row r="5624" spans="1:3" x14ac:dyDescent="0.25">
      <c r="A5624" s="1">
        <v>15</v>
      </c>
      <c r="B5624" s="2" t="s">
        <v>566</v>
      </c>
      <c r="C5624">
        <v>70.099999999999994</v>
      </c>
    </row>
    <row r="5625" spans="1:3" x14ac:dyDescent="0.25">
      <c r="A5625" s="1">
        <v>15</v>
      </c>
      <c r="B5625" s="2" t="s">
        <v>567</v>
      </c>
      <c r="C5625">
        <v>69.400000000000006</v>
      </c>
    </row>
    <row r="5626" spans="1:3" x14ac:dyDescent="0.25">
      <c r="A5626" s="1">
        <v>15</v>
      </c>
      <c r="B5626" s="2" t="s">
        <v>569</v>
      </c>
      <c r="C5626">
        <v>69.400000000000006</v>
      </c>
    </row>
    <row r="5627" spans="1:3" x14ac:dyDescent="0.25">
      <c r="A5627" s="1">
        <v>15</v>
      </c>
      <c r="B5627" s="2" t="s">
        <v>570</v>
      </c>
      <c r="C5627">
        <v>69.3</v>
      </c>
    </row>
    <row r="5628" spans="1:3" x14ac:dyDescent="0.25">
      <c r="A5628" s="1">
        <v>15</v>
      </c>
      <c r="B5628" s="2" t="s">
        <v>571</v>
      </c>
      <c r="C5628">
        <v>69.400000000000006</v>
      </c>
    </row>
    <row r="5629" spans="1:3" x14ac:dyDescent="0.25">
      <c r="A5629" s="1">
        <v>15</v>
      </c>
      <c r="B5629" s="2" t="s">
        <v>572</v>
      </c>
      <c r="C5629">
        <v>71.400000000000006</v>
      </c>
    </row>
    <row r="5630" spans="1:3" x14ac:dyDescent="0.25">
      <c r="A5630" s="1">
        <v>15</v>
      </c>
      <c r="B5630" s="2" t="s">
        <v>574</v>
      </c>
      <c r="C5630">
        <v>74.400000000000006</v>
      </c>
    </row>
    <row r="5631" spans="1:3" x14ac:dyDescent="0.25">
      <c r="A5631" s="1">
        <v>15</v>
      </c>
      <c r="B5631" s="2" t="s">
        <v>575</v>
      </c>
      <c r="C5631">
        <v>76.900000000000006</v>
      </c>
    </row>
    <row r="5632" spans="1:3" x14ac:dyDescent="0.25">
      <c r="A5632" s="1">
        <v>15</v>
      </c>
      <c r="B5632" s="2" t="s">
        <v>576</v>
      </c>
      <c r="C5632">
        <v>79.900000000000006</v>
      </c>
    </row>
    <row r="5633" spans="1:3" x14ac:dyDescent="0.25">
      <c r="A5633" s="1">
        <v>15</v>
      </c>
      <c r="B5633" s="2" t="s">
        <v>577</v>
      </c>
      <c r="C5633">
        <v>82.2</v>
      </c>
    </row>
    <row r="5634" spans="1:3" x14ac:dyDescent="0.25">
      <c r="A5634" s="1">
        <v>15</v>
      </c>
      <c r="B5634" s="2" t="s">
        <v>578</v>
      </c>
      <c r="C5634">
        <v>83.4</v>
      </c>
    </row>
    <row r="5635" spans="1:3" x14ac:dyDescent="0.25">
      <c r="A5635" s="1">
        <v>15</v>
      </c>
      <c r="B5635" s="2" t="s">
        <v>579</v>
      </c>
      <c r="C5635">
        <v>85.1</v>
      </c>
    </row>
    <row r="5636" spans="1:3" x14ac:dyDescent="0.25">
      <c r="A5636" s="1">
        <v>15</v>
      </c>
      <c r="B5636" s="2" t="s">
        <v>580</v>
      </c>
      <c r="C5636">
        <v>88.2</v>
      </c>
    </row>
    <row r="5637" spans="1:3" x14ac:dyDescent="0.25">
      <c r="A5637" s="1">
        <v>15</v>
      </c>
      <c r="B5637" s="2" t="s">
        <v>581</v>
      </c>
      <c r="C5637">
        <v>85.9</v>
      </c>
    </row>
    <row r="5638" spans="1:3" x14ac:dyDescent="0.25">
      <c r="A5638" s="1">
        <v>15</v>
      </c>
      <c r="B5638" s="2" t="s">
        <v>582</v>
      </c>
      <c r="C5638">
        <v>84.5</v>
      </c>
    </row>
    <row r="5639" spans="1:3" x14ac:dyDescent="0.25">
      <c r="A5639" s="1">
        <v>15</v>
      </c>
      <c r="B5639" s="2" t="s">
        <v>583</v>
      </c>
      <c r="C5639">
        <v>82.1</v>
      </c>
    </row>
    <row r="5640" spans="1:3" x14ac:dyDescent="0.25">
      <c r="A5640" s="1">
        <v>15</v>
      </c>
      <c r="B5640" s="2" t="s">
        <v>584</v>
      </c>
      <c r="C5640">
        <v>80.5</v>
      </c>
    </row>
    <row r="5641" spans="1:3" x14ac:dyDescent="0.25">
      <c r="A5641" s="1">
        <v>15</v>
      </c>
      <c r="B5641" s="2" t="s">
        <v>585</v>
      </c>
      <c r="C5641">
        <v>77.099999999999994</v>
      </c>
    </row>
    <row r="5642" spans="1:3" x14ac:dyDescent="0.25">
      <c r="A5642" s="1">
        <v>15</v>
      </c>
      <c r="B5642" s="2" t="s">
        <v>586</v>
      </c>
      <c r="C5642">
        <v>75.2</v>
      </c>
    </row>
    <row r="5643" spans="1:3" x14ac:dyDescent="0.25">
      <c r="A5643" s="1">
        <v>15</v>
      </c>
      <c r="B5643" s="2" t="s">
        <v>587</v>
      </c>
      <c r="C5643">
        <v>73.400000000000006</v>
      </c>
    </row>
    <row r="5644" spans="1:3" x14ac:dyDescent="0.25">
      <c r="A5644" s="1">
        <v>15</v>
      </c>
      <c r="B5644" s="2" t="s">
        <v>588</v>
      </c>
      <c r="C5644">
        <v>72.400000000000006</v>
      </c>
    </row>
    <row r="5645" spans="1:3" x14ac:dyDescent="0.25">
      <c r="A5645" s="1">
        <v>15</v>
      </c>
      <c r="B5645" s="2" t="s">
        <v>589</v>
      </c>
      <c r="C5645">
        <v>71.5</v>
      </c>
    </row>
    <row r="5646" spans="1:3" x14ac:dyDescent="0.25">
      <c r="A5646" s="1">
        <v>15</v>
      </c>
      <c r="B5646" s="2" t="s">
        <v>590</v>
      </c>
      <c r="C5646">
        <v>71.2</v>
      </c>
    </row>
    <row r="5647" spans="1:3" x14ac:dyDescent="0.25">
      <c r="A5647" s="1">
        <v>15</v>
      </c>
      <c r="B5647" s="2" t="s">
        <v>591</v>
      </c>
      <c r="C5647">
        <v>70.8</v>
      </c>
    </row>
    <row r="5648" spans="1:3" x14ac:dyDescent="0.25">
      <c r="A5648" s="1">
        <v>15</v>
      </c>
      <c r="B5648" s="2" t="s">
        <v>592</v>
      </c>
      <c r="C5648">
        <v>71.5</v>
      </c>
    </row>
    <row r="5649" spans="1:3" x14ac:dyDescent="0.25">
      <c r="A5649" s="1">
        <v>15</v>
      </c>
      <c r="B5649" s="2" t="s">
        <v>593</v>
      </c>
      <c r="C5649">
        <v>70.400000000000006</v>
      </c>
    </row>
    <row r="5650" spans="1:3" x14ac:dyDescent="0.25">
      <c r="A5650" s="1">
        <v>15</v>
      </c>
      <c r="B5650" s="2" t="s">
        <v>594</v>
      </c>
      <c r="C5650">
        <v>70.400000000000006</v>
      </c>
    </row>
    <row r="5651" spans="1:3" x14ac:dyDescent="0.25">
      <c r="A5651" s="1">
        <v>15</v>
      </c>
      <c r="B5651" s="2" t="s">
        <v>595</v>
      </c>
      <c r="C5651">
        <v>70.900000000000006</v>
      </c>
    </row>
    <row r="5652" spans="1:3" x14ac:dyDescent="0.25">
      <c r="A5652" s="1">
        <v>15</v>
      </c>
      <c r="B5652" s="2" t="s">
        <v>596</v>
      </c>
      <c r="C5652">
        <v>72.099999999999994</v>
      </c>
    </row>
    <row r="5653" spans="1:3" x14ac:dyDescent="0.25">
      <c r="A5653" s="1">
        <v>15</v>
      </c>
      <c r="B5653" s="2" t="s">
        <v>597</v>
      </c>
      <c r="C5653">
        <v>73</v>
      </c>
    </row>
    <row r="5654" spans="1:3" x14ac:dyDescent="0.25">
      <c r="A5654" s="1">
        <v>15</v>
      </c>
      <c r="B5654" s="2" t="s">
        <v>598</v>
      </c>
      <c r="C5654">
        <v>73.599999999999994</v>
      </c>
    </row>
    <row r="5655" spans="1:3" x14ac:dyDescent="0.25">
      <c r="A5655" s="1">
        <v>15</v>
      </c>
      <c r="B5655" s="2" t="s">
        <v>599</v>
      </c>
      <c r="C5655">
        <v>79</v>
      </c>
    </row>
    <row r="5656" spans="1:3" x14ac:dyDescent="0.25">
      <c r="A5656" s="1">
        <v>15</v>
      </c>
      <c r="B5656" s="2" t="s">
        <v>600</v>
      </c>
      <c r="C5656">
        <v>79.8</v>
      </c>
    </row>
    <row r="5657" spans="1:3" x14ac:dyDescent="0.25">
      <c r="A5657" s="1">
        <v>15</v>
      </c>
      <c r="B5657" s="2" t="s">
        <v>601</v>
      </c>
      <c r="C5657">
        <v>81.2</v>
      </c>
    </row>
    <row r="5658" spans="1:3" x14ac:dyDescent="0.25">
      <c r="A5658" s="1">
        <v>15</v>
      </c>
      <c r="B5658" s="2" t="s">
        <v>602</v>
      </c>
      <c r="C5658">
        <v>82.3</v>
      </c>
    </row>
    <row r="5659" spans="1:3" x14ac:dyDescent="0.25">
      <c r="A5659" s="1">
        <v>15</v>
      </c>
      <c r="B5659" s="2" t="s">
        <v>603</v>
      </c>
      <c r="C5659">
        <v>82.6</v>
      </c>
    </row>
    <row r="5660" spans="1:3" x14ac:dyDescent="0.25">
      <c r="A5660" s="1">
        <v>15</v>
      </c>
      <c r="B5660" s="2" t="s">
        <v>604</v>
      </c>
      <c r="C5660">
        <v>82</v>
      </c>
    </row>
    <row r="5661" spans="1:3" x14ac:dyDescent="0.25">
      <c r="A5661" s="1">
        <v>15</v>
      </c>
      <c r="B5661" s="2" t="s">
        <v>605</v>
      </c>
      <c r="C5661">
        <v>83.3</v>
      </c>
    </row>
    <row r="5662" spans="1:3" x14ac:dyDescent="0.25">
      <c r="A5662" s="1">
        <v>15</v>
      </c>
      <c r="B5662" s="2" t="s">
        <v>606</v>
      </c>
      <c r="C5662">
        <v>81</v>
      </c>
    </row>
    <row r="5663" spans="1:3" x14ac:dyDescent="0.25">
      <c r="A5663" s="1">
        <v>15</v>
      </c>
      <c r="B5663" s="2" t="s">
        <v>607</v>
      </c>
      <c r="C5663">
        <v>80.099999999999994</v>
      </c>
    </row>
    <row r="5664" spans="1:3" x14ac:dyDescent="0.25">
      <c r="A5664" s="1">
        <v>15</v>
      </c>
      <c r="B5664" s="2" t="s">
        <v>608</v>
      </c>
      <c r="C5664">
        <v>79.3</v>
      </c>
    </row>
    <row r="5665" spans="1:3" x14ac:dyDescent="0.25">
      <c r="A5665" s="1">
        <v>15</v>
      </c>
      <c r="B5665" s="2" t="s">
        <v>609</v>
      </c>
      <c r="C5665">
        <v>77.099999999999994</v>
      </c>
    </row>
    <row r="5666" spans="1:3" x14ac:dyDescent="0.25">
      <c r="A5666" s="1">
        <v>15</v>
      </c>
      <c r="B5666" s="2" t="s">
        <v>610</v>
      </c>
      <c r="C5666">
        <v>75.5</v>
      </c>
    </row>
    <row r="5667" spans="1:3" x14ac:dyDescent="0.25">
      <c r="A5667" s="1">
        <v>15</v>
      </c>
      <c r="B5667" s="2" t="s">
        <v>611</v>
      </c>
      <c r="C5667">
        <v>75</v>
      </c>
    </row>
    <row r="5668" spans="1:3" x14ac:dyDescent="0.25">
      <c r="A5668" s="1">
        <v>15</v>
      </c>
      <c r="B5668" s="2" t="s">
        <v>612</v>
      </c>
      <c r="C5668">
        <v>74.7</v>
      </c>
    </row>
    <row r="5669" spans="1:3" x14ac:dyDescent="0.25">
      <c r="A5669" s="1">
        <v>15</v>
      </c>
      <c r="B5669" s="2" t="s">
        <v>613</v>
      </c>
      <c r="C5669">
        <v>73.8</v>
      </c>
    </row>
    <row r="5670" spans="1:3" x14ac:dyDescent="0.25">
      <c r="A5670" s="1">
        <v>15</v>
      </c>
      <c r="B5670" s="2" t="s">
        <v>614</v>
      </c>
      <c r="C5670">
        <v>73.3</v>
      </c>
    </row>
    <row r="5671" spans="1:3" x14ac:dyDescent="0.25">
      <c r="A5671" s="1">
        <v>15</v>
      </c>
      <c r="B5671" s="2" t="s">
        <v>615</v>
      </c>
      <c r="C5671">
        <v>72.400000000000006</v>
      </c>
    </row>
    <row r="5672" spans="1:3" x14ac:dyDescent="0.25">
      <c r="A5672" s="1">
        <v>15</v>
      </c>
      <c r="B5672" s="2" t="s">
        <v>616</v>
      </c>
      <c r="C5672">
        <v>72.5</v>
      </c>
    </row>
    <row r="5673" spans="1:3" x14ac:dyDescent="0.25">
      <c r="A5673" s="1">
        <v>15</v>
      </c>
      <c r="B5673" s="2" t="s">
        <v>617</v>
      </c>
      <c r="C5673">
        <v>72.7</v>
      </c>
    </row>
    <row r="5674" spans="1:3" x14ac:dyDescent="0.25">
      <c r="A5674" s="1">
        <v>15</v>
      </c>
      <c r="B5674" s="2" t="s">
        <v>618</v>
      </c>
      <c r="C5674">
        <v>72.599999999999994</v>
      </c>
    </row>
    <row r="5675" spans="1:3" x14ac:dyDescent="0.25">
      <c r="A5675" s="1">
        <v>15</v>
      </c>
      <c r="B5675" s="2" t="s">
        <v>619</v>
      </c>
      <c r="C5675">
        <v>69.7</v>
      </c>
    </row>
    <row r="5676" spans="1:3" x14ac:dyDescent="0.25">
      <c r="A5676" s="1">
        <v>15</v>
      </c>
      <c r="B5676" s="2" t="s">
        <v>620</v>
      </c>
      <c r="C5676">
        <v>66.3</v>
      </c>
    </row>
    <row r="5677" spans="1:3" x14ac:dyDescent="0.25">
      <c r="A5677" s="1">
        <v>15</v>
      </c>
      <c r="B5677" s="2" t="s">
        <v>621</v>
      </c>
      <c r="C5677">
        <v>69.3</v>
      </c>
    </row>
    <row r="5678" spans="1:3" x14ac:dyDescent="0.25">
      <c r="A5678" s="1">
        <v>15</v>
      </c>
      <c r="B5678" s="2" t="s">
        <v>622</v>
      </c>
      <c r="C5678">
        <v>72.8</v>
      </c>
    </row>
    <row r="5679" spans="1:3" x14ac:dyDescent="0.25">
      <c r="A5679" s="1">
        <v>15</v>
      </c>
      <c r="B5679" s="2" t="s">
        <v>623</v>
      </c>
      <c r="C5679">
        <v>76.5</v>
      </c>
    </row>
    <row r="5680" spans="1:3" x14ac:dyDescent="0.25">
      <c r="A5680" s="1">
        <v>15</v>
      </c>
      <c r="B5680" s="2" t="s">
        <v>624</v>
      </c>
      <c r="C5680">
        <v>73.5</v>
      </c>
    </row>
    <row r="5681" spans="1:3" x14ac:dyDescent="0.25">
      <c r="A5681" s="1">
        <v>15</v>
      </c>
      <c r="B5681" s="2" t="s">
        <v>625</v>
      </c>
      <c r="C5681">
        <v>76.5</v>
      </c>
    </row>
    <row r="5682" spans="1:3" x14ac:dyDescent="0.25">
      <c r="A5682" s="1">
        <v>15</v>
      </c>
      <c r="B5682" s="2" t="s">
        <v>626</v>
      </c>
      <c r="C5682">
        <v>77.900000000000006</v>
      </c>
    </row>
    <row r="5683" spans="1:3" x14ac:dyDescent="0.25">
      <c r="A5683" s="1">
        <v>15</v>
      </c>
      <c r="B5683" s="2" t="s">
        <v>627</v>
      </c>
      <c r="C5683">
        <v>76.099999999999994</v>
      </c>
    </row>
    <row r="5684" spans="1:3" x14ac:dyDescent="0.25">
      <c r="A5684" s="1">
        <v>15</v>
      </c>
      <c r="B5684" s="2" t="s">
        <v>628</v>
      </c>
      <c r="C5684">
        <v>76.099999999999994</v>
      </c>
    </row>
    <row r="5685" spans="1:3" x14ac:dyDescent="0.25">
      <c r="A5685" s="1">
        <v>15</v>
      </c>
      <c r="B5685" s="2" t="s">
        <v>629</v>
      </c>
      <c r="C5685">
        <v>75.2</v>
      </c>
    </row>
    <row r="5686" spans="1:3" x14ac:dyDescent="0.25">
      <c r="A5686" s="1">
        <v>15</v>
      </c>
      <c r="B5686" s="2" t="s">
        <v>630</v>
      </c>
      <c r="C5686">
        <v>73.900000000000006</v>
      </c>
    </row>
    <row r="5687" spans="1:3" x14ac:dyDescent="0.25">
      <c r="A5687" s="1">
        <v>15</v>
      </c>
      <c r="B5687" s="2" t="s">
        <v>631</v>
      </c>
      <c r="C5687">
        <v>74.2</v>
      </c>
    </row>
    <row r="5688" spans="1:3" x14ac:dyDescent="0.25">
      <c r="A5688" s="1">
        <v>15</v>
      </c>
      <c r="B5688" s="2" t="s">
        <v>632</v>
      </c>
      <c r="C5688">
        <v>72.7</v>
      </c>
    </row>
    <row r="5689" spans="1:3" x14ac:dyDescent="0.25">
      <c r="A5689" s="1">
        <v>15</v>
      </c>
      <c r="B5689" s="2" t="s">
        <v>633</v>
      </c>
      <c r="C5689">
        <v>71.8</v>
      </c>
    </row>
    <row r="5690" spans="1:3" x14ac:dyDescent="0.25">
      <c r="A5690" s="1">
        <v>15</v>
      </c>
      <c r="B5690" s="2" t="s">
        <v>634</v>
      </c>
      <c r="C5690">
        <v>70.2</v>
      </c>
    </row>
    <row r="5691" spans="1:3" x14ac:dyDescent="0.25">
      <c r="A5691" s="1">
        <v>15</v>
      </c>
      <c r="B5691" s="2" t="s">
        <v>635</v>
      </c>
      <c r="C5691">
        <v>69.2</v>
      </c>
    </row>
    <row r="5692" spans="1:3" x14ac:dyDescent="0.25">
      <c r="A5692" s="1">
        <v>15</v>
      </c>
      <c r="B5692" s="2" t="s">
        <v>636</v>
      </c>
      <c r="C5692">
        <v>68.8</v>
      </c>
    </row>
    <row r="5693" spans="1:3" x14ac:dyDescent="0.25">
      <c r="A5693" s="1">
        <v>15</v>
      </c>
      <c r="B5693" s="2" t="s">
        <v>637</v>
      </c>
      <c r="C5693">
        <v>68.8</v>
      </c>
    </row>
    <row r="5694" spans="1:3" x14ac:dyDescent="0.25">
      <c r="A5694" s="1">
        <v>15</v>
      </c>
      <c r="B5694" s="2" t="s">
        <v>638</v>
      </c>
      <c r="C5694">
        <v>68.3</v>
      </c>
    </row>
    <row r="5695" spans="1:3" x14ac:dyDescent="0.25">
      <c r="A5695" s="1">
        <v>15</v>
      </c>
      <c r="B5695" s="2" t="s">
        <v>639</v>
      </c>
      <c r="C5695">
        <v>68.2</v>
      </c>
    </row>
    <row r="5696" spans="1:3" x14ac:dyDescent="0.25">
      <c r="A5696" s="1">
        <v>15</v>
      </c>
      <c r="B5696" s="2" t="s">
        <v>640</v>
      </c>
      <c r="C5696">
        <v>68.099999999999994</v>
      </c>
    </row>
    <row r="5697" spans="1:3" x14ac:dyDescent="0.25">
      <c r="A5697" s="1">
        <v>15</v>
      </c>
      <c r="B5697" s="2" t="s">
        <v>641</v>
      </c>
      <c r="C5697">
        <v>67.900000000000006</v>
      </c>
    </row>
    <row r="5698" spans="1:3" x14ac:dyDescent="0.25">
      <c r="A5698" s="1">
        <v>15</v>
      </c>
      <c r="B5698" s="2" t="s">
        <v>642</v>
      </c>
      <c r="C5698">
        <v>65.3</v>
      </c>
    </row>
    <row r="5699" spans="1:3" x14ac:dyDescent="0.25">
      <c r="A5699" s="1">
        <v>15</v>
      </c>
      <c r="B5699" s="2" t="s">
        <v>643</v>
      </c>
      <c r="C5699">
        <v>65.900000000000006</v>
      </c>
    </row>
    <row r="5700" spans="1:3" x14ac:dyDescent="0.25">
      <c r="A5700" s="1">
        <v>15</v>
      </c>
      <c r="B5700" s="2" t="s">
        <v>644</v>
      </c>
      <c r="C5700">
        <v>66</v>
      </c>
    </row>
    <row r="5701" spans="1:3" x14ac:dyDescent="0.25">
      <c r="A5701" s="1">
        <v>15</v>
      </c>
      <c r="B5701" s="2" t="s">
        <v>645</v>
      </c>
      <c r="C5701">
        <v>67</v>
      </c>
    </row>
    <row r="5702" spans="1:3" x14ac:dyDescent="0.25">
      <c r="A5702" s="1">
        <v>15</v>
      </c>
      <c r="B5702" s="2" t="s">
        <v>646</v>
      </c>
      <c r="C5702">
        <v>70.3</v>
      </c>
    </row>
    <row r="5703" spans="1:3" x14ac:dyDescent="0.25">
      <c r="A5703" s="1">
        <v>15</v>
      </c>
      <c r="B5703" s="2" t="s">
        <v>647</v>
      </c>
      <c r="C5703">
        <v>72.900000000000006</v>
      </c>
    </row>
    <row r="5704" spans="1:3" x14ac:dyDescent="0.25">
      <c r="A5704" s="1">
        <v>15</v>
      </c>
      <c r="B5704" s="2" t="s">
        <v>648</v>
      </c>
      <c r="C5704">
        <v>73.900000000000006</v>
      </c>
    </row>
    <row r="5705" spans="1:3" x14ac:dyDescent="0.25">
      <c r="A5705" s="1">
        <v>15</v>
      </c>
      <c r="B5705" s="2" t="s">
        <v>649</v>
      </c>
      <c r="C5705">
        <v>76</v>
      </c>
    </row>
    <row r="5706" spans="1:3" x14ac:dyDescent="0.25">
      <c r="A5706" s="1">
        <v>15</v>
      </c>
      <c r="B5706" s="2" t="s">
        <v>650</v>
      </c>
      <c r="C5706">
        <v>76.599999999999994</v>
      </c>
    </row>
    <row r="5707" spans="1:3" x14ac:dyDescent="0.25">
      <c r="A5707" s="1">
        <v>15</v>
      </c>
      <c r="B5707" s="2" t="s">
        <v>651</v>
      </c>
      <c r="C5707">
        <v>76.7</v>
      </c>
    </row>
    <row r="5708" spans="1:3" x14ac:dyDescent="0.25">
      <c r="A5708" s="1">
        <v>15</v>
      </c>
      <c r="B5708" s="2" t="s">
        <v>652</v>
      </c>
      <c r="C5708">
        <v>76.400000000000006</v>
      </c>
    </row>
    <row r="5709" spans="1:3" x14ac:dyDescent="0.25">
      <c r="A5709" s="1">
        <v>15</v>
      </c>
      <c r="B5709" s="2" t="s">
        <v>653</v>
      </c>
      <c r="C5709">
        <v>75.400000000000006</v>
      </c>
    </row>
    <row r="5710" spans="1:3" x14ac:dyDescent="0.25">
      <c r="A5710" s="1">
        <v>15</v>
      </c>
      <c r="B5710" s="2" t="s">
        <v>654</v>
      </c>
      <c r="C5710">
        <v>75.3</v>
      </c>
    </row>
    <row r="5711" spans="1:3" x14ac:dyDescent="0.25">
      <c r="A5711" s="1">
        <v>15</v>
      </c>
      <c r="B5711" s="2" t="s">
        <v>655</v>
      </c>
      <c r="C5711">
        <v>74.2</v>
      </c>
    </row>
    <row r="5712" spans="1:3" x14ac:dyDescent="0.25">
      <c r="A5712" s="1">
        <v>15</v>
      </c>
      <c r="B5712" s="2" t="s">
        <v>656</v>
      </c>
      <c r="C5712">
        <v>72.7</v>
      </c>
    </row>
    <row r="5713" spans="1:3" x14ac:dyDescent="0.25">
      <c r="A5713" s="1">
        <v>15</v>
      </c>
      <c r="B5713" s="2" t="s">
        <v>657</v>
      </c>
      <c r="C5713">
        <v>71.400000000000006</v>
      </c>
    </row>
    <row r="5714" spans="1:3" x14ac:dyDescent="0.25">
      <c r="A5714" s="1">
        <v>15</v>
      </c>
      <c r="B5714" s="2" t="s">
        <v>658</v>
      </c>
      <c r="C5714">
        <v>70.599999999999994</v>
      </c>
    </row>
    <row r="5715" spans="1:3" x14ac:dyDescent="0.25">
      <c r="A5715" s="1">
        <v>15</v>
      </c>
      <c r="B5715" s="2" t="s">
        <v>659</v>
      </c>
      <c r="C5715">
        <v>70.5</v>
      </c>
    </row>
    <row r="5716" spans="1:3" x14ac:dyDescent="0.25">
      <c r="A5716" s="1">
        <v>15</v>
      </c>
      <c r="B5716" s="2" t="s">
        <v>660</v>
      </c>
      <c r="C5716">
        <v>69.099999999999994</v>
      </c>
    </row>
    <row r="5717" spans="1:3" x14ac:dyDescent="0.25">
      <c r="A5717" s="1">
        <v>15</v>
      </c>
      <c r="B5717" s="2" t="s">
        <v>661</v>
      </c>
      <c r="C5717">
        <v>69.099999999999994</v>
      </c>
    </row>
    <row r="5718" spans="1:3" x14ac:dyDescent="0.25">
      <c r="A5718" s="1">
        <v>15</v>
      </c>
      <c r="B5718" s="2" t="s">
        <v>662</v>
      </c>
      <c r="C5718">
        <v>68.5</v>
      </c>
    </row>
    <row r="5719" spans="1:3" x14ac:dyDescent="0.25">
      <c r="A5719" s="1">
        <v>15</v>
      </c>
      <c r="B5719" s="2" t="s">
        <v>663</v>
      </c>
      <c r="C5719">
        <v>68.8</v>
      </c>
    </row>
    <row r="5720" spans="1:3" x14ac:dyDescent="0.25">
      <c r="A5720" s="1">
        <v>15</v>
      </c>
      <c r="B5720" s="2" t="s">
        <v>664</v>
      </c>
      <c r="C5720">
        <v>69</v>
      </c>
    </row>
    <row r="5721" spans="1:3" x14ac:dyDescent="0.25">
      <c r="A5721" s="1">
        <v>15</v>
      </c>
      <c r="B5721" s="2" t="s">
        <v>665</v>
      </c>
      <c r="C5721">
        <v>68.900000000000006</v>
      </c>
    </row>
    <row r="5722" spans="1:3" x14ac:dyDescent="0.25">
      <c r="A5722" s="1">
        <v>15</v>
      </c>
      <c r="B5722" s="2" t="s">
        <v>666</v>
      </c>
      <c r="C5722">
        <v>68.2</v>
      </c>
    </row>
    <row r="5723" spans="1:3" x14ac:dyDescent="0.25">
      <c r="A5723" s="1">
        <v>15</v>
      </c>
      <c r="B5723" s="2" t="s">
        <v>667</v>
      </c>
      <c r="C5723">
        <v>69.3</v>
      </c>
    </row>
    <row r="5724" spans="1:3" x14ac:dyDescent="0.25">
      <c r="A5724" s="1">
        <v>15</v>
      </c>
      <c r="B5724" s="2" t="s">
        <v>668</v>
      </c>
      <c r="C5724">
        <v>71.099999999999994</v>
      </c>
    </row>
    <row r="5725" spans="1:3" x14ac:dyDescent="0.25">
      <c r="A5725" s="1">
        <v>15</v>
      </c>
      <c r="B5725" s="2" t="s">
        <v>669</v>
      </c>
      <c r="C5725">
        <v>76.3</v>
      </c>
    </row>
    <row r="5726" spans="1:3" x14ac:dyDescent="0.25">
      <c r="A5726" s="1">
        <v>15</v>
      </c>
      <c r="B5726" s="2" t="s">
        <v>670</v>
      </c>
      <c r="C5726">
        <v>73.3</v>
      </c>
    </row>
    <row r="5727" spans="1:3" x14ac:dyDescent="0.25">
      <c r="A5727" s="1">
        <v>15</v>
      </c>
      <c r="B5727" s="2" t="s">
        <v>671</v>
      </c>
      <c r="C5727">
        <v>74.5</v>
      </c>
    </row>
    <row r="5728" spans="1:3" x14ac:dyDescent="0.25">
      <c r="A5728" s="1">
        <v>15</v>
      </c>
      <c r="B5728" s="2" t="s">
        <v>672</v>
      </c>
      <c r="C5728">
        <v>77.400000000000006</v>
      </c>
    </row>
    <row r="5729" spans="1:3" x14ac:dyDescent="0.25">
      <c r="A5729" s="1">
        <v>15</v>
      </c>
      <c r="B5729" s="2" t="s">
        <v>673</v>
      </c>
      <c r="C5729">
        <v>76</v>
      </c>
    </row>
    <row r="5730" spans="1:3" x14ac:dyDescent="0.25">
      <c r="A5730" s="1">
        <v>15</v>
      </c>
      <c r="B5730" s="2" t="s">
        <v>674</v>
      </c>
      <c r="C5730">
        <v>78.5</v>
      </c>
    </row>
    <row r="5731" spans="1:3" x14ac:dyDescent="0.25">
      <c r="A5731" s="1">
        <v>15</v>
      </c>
      <c r="B5731" s="2" t="s">
        <v>675</v>
      </c>
      <c r="C5731">
        <v>80.400000000000006</v>
      </c>
    </row>
    <row r="5732" spans="1:3" x14ac:dyDescent="0.25">
      <c r="A5732" s="1">
        <v>15</v>
      </c>
      <c r="B5732" s="2" t="s">
        <v>676</v>
      </c>
      <c r="C5732">
        <v>81.5</v>
      </c>
    </row>
    <row r="5733" spans="1:3" x14ac:dyDescent="0.25">
      <c r="A5733" s="1">
        <v>15</v>
      </c>
      <c r="B5733" s="2" t="s">
        <v>677</v>
      </c>
      <c r="C5733">
        <v>80.5</v>
      </c>
    </row>
    <row r="5734" spans="1:3" x14ac:dyDescent="0.25">
      <c r="A5734" s="1">
        <v>15</v>
      </c>
      <c r="B5734" s="2" t="s">
        <v>678</v>
      </c>
      <c r="C5734">
        <v>79.8</v>
      </c>
    </row>
    <row r="5735" spans="1:3" x14ac:dyDescent="0.25">
      <c r="A5735" s="1">
        <v>15</v>
      </c>
      <c r="B5735" s="2" t="s">
        <v>679</v>
      </c>
      <c r="C5735">
        <v>75.8</v>
      </c>
    </row>
    <row r="5736" spans="1:3" x14ac:dyDescent="0.25">
      <c r="A5736" s="1">
        <v>15</v>
      </c>
      <c r="B5736" s="2" t="s">
        <v>680</v>
      </c>
      <c r="C5736">
        <v>73.7</v>
      </c>
    </row>
    <row r="5737" spans="1:3" x14ac:dyDescent="0.25">
      <c r="A5737" s="1">
        <v>15</v>
      </c>
      <c r="B5737" s="2" t="s">
        <v>681</v>
      </c>
      <c r="C5737">
        <v>72.599999999999994</v>
      </c>
    </row>
    <row r="5738" spans="1:3" x14ac:dyDescent="0.25">
      <c r="A5738" s="1">
        <v>15</v>
      </c>
      <c r="B5738" s="2" t="s">
        <v>682</v>
      </c>
      <c r="C5738">
        <v>71.5</v>
      </c>
    </row>
    <row r="5739" spans="1:3" x14ac:dyDescent="0.25">
      <c r="A5739" s="1">
        <v>15</v>
      </c>
      <c r="B5739" s="2" t="s">
        <v>683</v>
      </c>
      <c r="C5739">
        <v>70.7</v>
      </c>
    </row>
    <row r="5740" spans="1:3" x14ac:dyDescent="0.25">
      <c r="A5740" s="1">
        <v>15</v>
      </c>
      <c r="B5740" s="2" t="s">
        <v>684</v>
      </c>
      <c r="C5740">
        <v>69.8</v>
      </c>
    </row>
    <row r="5741" spans="1:3" x14ac:dyDescent="0.25">
      <c r="A5741" s="1">
        <v>15</v>
      </c>
      <c r="B5741" s="2" t="s">
        <v>685</v>
      </c>
      <c r="C5741">
        <v>69.900000000000006</v>
      </c>
    </row>
    <row r="5742" spans="1:3" x14ac:dyDescent="0.25">
      <c r="A5742" s="1">
        <v>15</v>
      </c>
      <c r="B5742" s="2" t="s">
        <v>686</v>
      </c>
      <c r="C5742">
        <v>69.5</v>
      </c>
    </row>
    <row r="5743" spans="1:3" x14ac:dyDescent="0.25">
      <c r="A5743" s="1">
        <v>15</v>
      </c>
      <c r="B5743" s="2" t="s">
        <v>687</v>
      </c>
      <c r="C5743">
        <v>69.599999999999994</v>
      </c>
    </row>
    <row r="5744" spans="1:3" x14ac:dyDescent="0.25">
      <c r="A5744" s="1">
        <v>15</v>
      </c>
      <c r="B5744" s="2" t="s">
        <v>688</v>
      </c>
      <c r="C5744">
        <v>69.599999999999994</v>
      </c>
    </row>
    <row r="5745" spans="1:3" x14ac:dyDescent="0.25">
      <c r="A5745" s="1">
        <v>15</v>
      </c>
      <c r="B5745" s="2" t="s">
        <v>690</v>
      </c>
      <c r="C5745">
        <v>69.3</v>
      </c>
    </row>
    <row r="5746" spans="1:3" x14ac:dyDescent="0.25">
      <c r="A5746" s="1">
        <v>15</v>
      </c>
      <c r="B5746" s="2" t="s">
        <v>691</v>
      </c>
      <c r="C5746">
        <v>69.599999999999994</v>
      </c>
    </row>
    <row r="5747" spans="1:3" x14ac:dyDescent="0.25">
      <c r="A5747" s="1">
        <v>15</v>
      </c>
      <c r="B5747" s="2" t="s">
        <v>692</v>
      </c>
      <c r="C5747">
        <v>70.3</v>
      </c>
    </row>
    <row r="5748" spans="1:3" x14ac:dyDescent="0.25">
      <c r="A5748" s="1">
        <v>15</v>
      </c>
      <c r="B5748" s="2" t="s">
        <v>693</v>
      </c>
      <c r="C5748">
        <v>71.900000000000006</v>
      </c>
    </row>
    <row r="5749" spans="1:3" x14ac:dyDescent="0.25">
      <c r="A5749" s="1">
        <v>15</v>
      </c>
      <c r="B5749" s="2" t="s">
        <v>695</v>
      </c>
      <c r="C5749">
        <v>78.2</v>
      </c>
    </row>
    <row r="5750" spans="1:3" x14ac:dyDescent="0.25">
      <c r="A5750" s="1">
        <v>15</v>
      </c>
      <c r="B5750" s="2" t="s">
        <v>696</v>
      </c>
      <c r="C5750">
        <v>79.5</v>
      </c>
    </row>
    <row r="5751" spans="1:3" x14ac:dyDescent="0.25">
      <c r="A5751" s="1">
        <v>15</v>
      </c>
      <c r="B5751" s="2" t="s">
        <v>697</v>
      </c>
      <c r="C5751">
        <v>82.7</v>
      </c>
    </row>
    <row r="5752" spans="1:3" x14ac:dyDescent="0.25">
      <c r="A5752" s="1">
        <v>15</v>
      </c>
      <c r="B5752" s="2" t="s">
        <v>698</v>
      </c>
      <c r="C5752">
        <v>86.2</v>
      </c>
    </row>
    <row r="5753" spans="1:3" x14ac:dyDescent="0.25">
      <c r="A5753" s="1">
        <v>15</v>
      </c>
      <c r="B5753" s="2" t="s">
        <v>699</v>
      </c>
      <c r="C5753">
        <v>85.3</v>
      </c>
    </row>
    <row r="5754" spans="1:3" x14ac:dyDescent="0.25">
      <c r="A5754" s="1">
        <v>15</v>
      </c>
      <c r="B5754" s="2" t="s">
        <v>700</v>
      </c>
      <c r="C5754">
        <v>86.1</v>
      </c>
    </row>
    <row r="5755" spans="1:3" x14ac:dyDescent="0.25">
      <c r="A5755" s="1">
        <v>15</v>
      </c>
      <c r="B5755" s="2" t="s">
        <v>701</v>
      </c>
      <c r="C5755">
        <v>86.3</v>
      </c>
    </row>
    <row r="5756" spans="1:3" x14ac:dyDescent="0.25">
      <c r="A5756" s="1">
        <v>15</v>
      </c>
      <c r="B5756" s="2" t="s">
        <v>702</v>
      </c>
      <c r="C5756">
        <v>83.7</v>
      </c>
    </row>
    <row r="5757" spans="1:3" x14ac:dyDescent="0.25">
      <c r="A5757" s="1">
        <v>15</v>
      </c>
      <c r="B5757" s="2" t="s">
        <v>703</v>
      </c>
      <c r="C5757">
        <v>81.2</v>
      </c>
    </row>
    <row r="5758" spans="1:3" x14ac:dyDescent="0.25">
      <c r="A5758" s="1">
        <v>15</v>
      </c>
      <c r="B5758" s="2" t="s">
        <v>704</v>
      </c>
      <c r="C5758">
        <v>79.7</v>
      </c>
    </row>
    <row r="5759" spans="1:3" x14ac:dyDescent="0.25">
      <c r="A5759" s="1">
        <v>15</v>
      </c>
      <c r="B5759" s="2" t="s">
        <v>705</v>
      </c>
      <c r="C5759">
        <v>77.099999999999994</v>
      </c>
    </row>
    <row r="5760" spans="1:3" x14ac:dyDescent="0.25">
      <c r="A5760" s="1">
        <v>15</v>
      </c>
      <c r="B5760" s="2" t="s">
        <v>706</v>
      </c>
      <c r="C5760">
        <v>74.099999999999994</v>
      </c>
    </row>
    <row r="5761" spans="1:3" x14ac:dyDescent="0.25">
      <c r="A5761" s="1">
        <v>15</v>
      </c>
      <c r="B5761" s="2" t="s">
        <v>707</v>
      </c>
      <c r="C5761">
        <v>74.8</v>
      </c>
    </row>
    <row r="5762" spans="1:3" x14ac:dyDescent="0.25">
      <c r="A5762" s="1">
        <v>15</v>
      </c>
      <c r="B5762" s="2" t="s">
        <v>708</v>
      </c>
      <c r="C5762">
        <v>74.599999999999994</v>
      </c>
    </row>
    <row r="5763" spans="1:3" x14ac:dyDescent="0.25">
      <c r="A5763" s="1">
        <v>15</v>
      </c>
      <c r="B5763" s="2" t="s">
        <v>709</v>
      </c>
      <c r="C5763">
        <v>73.3</v>
      </c>
    </row>
    <row r="5764" spans="1:3" x14ac:dyDescent="0.25">
      <c r="A5764" s="1">
        <v>15</v>
      </c>
      <c r="B5764" s="2" t="s">
        <v>710</v>
      </c>
      <c r="C5764">
        <v>71.8</v>
      </c>
    </row>
    <row r="5765" spans="1:3" x14ac:dyDescent="0.25">
      <c r="A5765" s="1">
        <v>15</v>
      </c>
      <c r="B5765" s="2" t="s">
        <v>711</v>
      </c>
      <c r="C5765">
        <v>71.599999999999994</v>
      </c>
    </row>
    <row r="5766" spans="1:3" x14ac:dyDescent="0.25">
      <c r="A5766" s="1">
        <v>15</v>
      </c>
      <c r="B5766" s="2" t="s">
        <v>712</v>
      </c>
      <c r="C5766">
        <v>71.8</v>
      </c>
    </row>
    <row r="5767" spans="1:3" x14ac:dyDescent="0.25">
      <c r="A5767" s="1">
        <v>15</v>
      </c>
      <c r="B5767" s="2" t="s">
        <v>713</v>
      </c>
      <c r="C5767">
        <v>72.2</v>
      </c>
    </row>
    <row r="5768" spans="1:3" x14ac:dyDescent="0.25">
      <c r="A5768" s="1">
        <v>15</v>
      </c>
      <c r="B5768" s="2" t="s">
        <v>714</v>
      </c>
      <c r="C5768">
        <v>72.099999999999994</v>
      </c>
    </row>
    <row r="5769" spans="1:3" x14ac:dyDescent="0.25">
      <c r="A5769" s="1">
        <v>15</v>
      </c>
      <c r="B5769" s="2" t="s">
        <v>715</v>
      </c>
      <c r="C5769">
        <v>72.8</v>
      </c>
    </row>
    <row r="5770" spans="1:3" x14ac:dyDescent="0.25">
      <c r="A5770" s="1">
        <v>15</v>
      </c>
      <c r="B5770" s="2" t="s">
        <v>716</v>
      </c>
      <c r="C5770">
        <v>75</v>
      </c>
    </row>
    <row r="5771" spans="1:3" x14ac:dyDescent="0.25">
      <c r="A5771" s="1">
        <v>15</v>
      </c>
      <c r="B5771" s="2" t="s">
        <v>717</v>
      </c>
      <c r="C5771">
        <v>79</v>
      </c>
    </row>
    <row r="5772" spans="1:3" x14ac:dyDescent="0.25">
      <c r="A5772" s="1">
        <v>15</v>
      </c>
      <c r="B5772" s="2" t="s">
        <v>718</v>
      </c>
      <c r="C5772">
        <v>79.7</v>
      </c>
    </row>
    <row r="5773" spans="1:3" x14ac:dyDescent="0.25">
      <c r="A5773" s="1">
        <v>15</v>
      </c>
      <c r="B5773" s="2" t="s">
        <v>719</v>
      </c>
      <c r="C5773">
        <v>83.5</v>
      </c>
    </row>
    <row r="5774" spans="1:3" x14ac:dyDescent="0.25">
      <c r="A5774" s="1">
        <v>15</v>
      </c>
      <c r="B5774" s="2" t="s">
        <v>720</v>
      </c>
      <c r="C5774">
        <v>88.1</v>
      </c>
    </row>
    <row r="5775" spans="1:3" x14ac:dyDescent="0.25">
      <c r="A5775" s="1">
        <v>15</v>
      </c>
      <c r="B5775" s="2" t="s">
        <v>721</v>
      </c>
      <c r="C5775">
        <v>89.2</v>
      </c>
    </row>
    <row r="5776" spans="1:3" x14ac:dyDescent="0.25">
      <c r="A5776" s="1">
        <v>15</v>
      </c>
      <c r="B5776" s="2" t="s">
        <v>722</v>
      </c>
      <c r="C5776">
        <v>89</v>
      </c>
    </row>
    <row r="5777" spans="1:3" x14ac:dyDescent="0.25">
      <c r="A5777" s="1">
        <v>15</v>
      </c>
      <c r="B5777" s="2" t="s">
        <v>723</v>
      </c>
      <c r="C5777">
        <v>87.3</v>
      </c>
    </row>
    <row r="5778" spans="1:3" x14ac:dyDescent="0.25">
      <c r="A5778" s="1">
        <v>15</v>
      </c>
      <c r="B5778" s="2" t="s">
        <v>724</v>
      </c>
      <c r="C5778">
        <v>86.1</v>
      </c>
    </row>
    <row r="5779" spans="1:3" x14ac:dyDescent="0.25">
      <c r="A5779" s="1">
        <v>15</v>
      </c>
      <c r="B5779" s="2" t="s">
        <v>725</v>
      </c>
      <c r="C5779">
        <v>84.3</v>
      </c>
    </row>
    <row r="5780" spans="1:3" x14ac:dyDescent="0.25">
      <c r="A5780" s="1">
        <v>15</v>
      </c>
      <c r="B5780" s="2" t="s">
        <v>726</v>
      </c>
      <c r="C5780">
        <v>80.8</v>
      </c>
    </row>
    <row r="5781" spans="1:3" x14ac:dyDescent="0.25">
      <c r="A5781" s="1">
        <v>15</v>
      </c>
      <c r="B5781" s="2" t="s">
        <v>727</v>
      </c>
      <c r="C5781">
        <v>78.2</v>
      </c>
    </row>
    <row r="5782" spans="1:3" x14ac:dyDescent="0.25">
      <c r="A5782" s="1">
        <v>15</v>
      </c>
      <c r="B5782" s="2" t="s">
        <v>728</v>
      </c>
      <c r="C5782">
        <v>75.400000000000006</v>
      </c>
    </row>
    <row r="5783" spans="1:3" x14ac:dyDescent="0.25">
      <c r="A5783" s="1">
        <v>15</v>
      </c>
      <c r="B5783" s="2" t="s">
        <v>729</v>
      </c>
      <c r="C5783">
        <v>73.3</v>
      </c>
    </row>
    <row r="5784" spans="1:3" x14ac:dyDescent="0.25">
      <c r="A5784" s="1">
        <v>16</v>
      </c>
      <c r="B5784" s="2" t="s">
        <v>365</v>
      </c>
      <c r="C5784">
        <v>78.2</v>
      </c>
    </row>
    <row r="5785" spans="1:3" x14ac:dyDescent="0.25">
      <c r="A5785" s="1">
        <v>16</v>
      </c>
      <c r="B5785" s="2" t="s">
        <v>366</v>
      </c>
      <c r="C5785">
        <v>76.5</v>
      </c>
    </row>
    <row r="5786" spans="1:3" x14ac:dyDescent="0.25">
      <c r="A5786" s="1">
        <v>16</v>
      </c>
      <c r="B5786" s="2" t="s">
        <v>367</v>
      </c>
      <c r="C5786">
        <v>72.099999999999994</v>
      </c>
    </row>
    <row r="5787" spans="1:3" x14ac:dyDescent="0.25">
      <c r="A5787" s="1">
        <v>16</v>
      </c>
      <c r="B5787" s="2" t="s">
        <v>368</v>
      </c>
      <c r="C5787">
        <v>69.599999999999994</v>
      </c>
    </row>
    <row r="5788" spans="1:3" x14ac:dyDescent="0.25">
      <c r="A5788" s="1">
        <v>16</v>
      </c>
      <c r="B5788" s="2" t="s">
        <v>369</v>
      </c>
      <c r="C5788">
        <v>66.099999999999994</v>
      </c>
    </row>
    <row r="5789" spans="1:3" x14ac:dyDescent="0.25">
      <c r="A5789" s="1">
        <v>16</v>
      </c>
      <c r="B5789" s="2" t="s">
        <v>370</v>
      </c>
      <c r="C5789">
        <v>65.2</v>
      </c>
    </row>
    <row r="5790" spans="1:3" x14ac:dyDescent="0.25">
      <c r="A5790" s="1">
        <v>16</v>
      </c>
      <c r="B5790" s="2" t="s">
        <v>371</v>
      </c>
      <c r="C5790">
        <v>62.9</v>
      </c>
    </row>
    <row r="5791" spans="1:3" x14ac:dyDescent="0.25">
      <c r="A5791" s="1">
        <v>16</v>
      </c>
      <c r="B5791" s="2" t="s">
        <v>372</v>
      </c>
      <c r="C5791">
        <v>61.1</v>
      </c>
    </row>
    <row r="5792" spans="1:3" x14ac:dyDescent="0.25">
      <c r="A5792" s="1">
        <v>16</v>
      </c>
      <c r="B5792" s="2" t="s">
        <v>373</v>
      </c>
      <c r="C5792">
        <v>59.3</v>
      </c>
    </row>
    <row r="5793" spans="1:3" x14ac:dyDescent="0.25">
      <c r="A5793" s="1">
        <v>16</v>
      </c>
      <c r="B5793" s="2" t="s">
        <v>374</v>
      </c>
      <c r="C5793">
        <v>58.1</v>
      </c>
    </row>
    <row r="5794" spans="1:3" x14ac:dyDescent="0.25">
      <c r="A5794" s="1">
        <v>16</v>
      </c>
      <c r="B5794" s="2" t="s">
        <v>375</v>
      </c>
      <c r="C5794">
        <v>56.6</v>
      </c>
    </row>
    <row r="5795" spans="1:3" x14ac:dyDescent="0.25">
      <c r="A5795" s="1">
        <v>16</v>
      </c>
      <c r="B5795" s="2" t="s">
        <v>376</v>
      </c>
      <c r="C5795">
        <v>55.7</v>
      </c>
    </row>
    <row r="5796" spans="1:3" x14ac:dyDescent="0.25">
      <c r="A5796" s="1">
        <v>16</v>
      </c>
      <c r="B5796" s="2" t="s">
        <v>377</v>
      </c>
      <c r="C5796">
        <v>55</v>
      </c>
    </row>
    <row r="5797" spans="1:3" x14ac:dyDescent="0.25">
      <c r="A5797" s="1">
        <v>16</v>
      </c>
      <c r="B5797" s="2" t="s">
        <v>378</v>
      </c>
      <c r="C5797">
        <v>54.3</v>
      </c>
    </row>
    <row r="5798" spans="1:3" x14ac:dyDescent="0.25">
      <c r="A5798" s="1">
        <v>16</v>
      </c>
      <c r="B5798" s="2" t="s">
        <v>379</v>
      </c>
      <c r="C5798">
        <v>53.7</v>
      </c>
    </row>
    <row r="5799" spans="1:3" x14ac:dyDescent="0.25">
      <c r="A5799" s="1">
        <v>16</v>
      </c>
      <c r="B5799" s="2" t="s">
        <v>380</v>
      </c>
      <c r="C5799">
        <v>55</v>
      </c>
    </row>
    <row r="5800" spans="1:3" x14ac:dyDescent="0.25">
      <c r="A5800" s="1">
        <v>16</v>
      </c>
      <c r="B5800" s="2" t="s">
        <v>381</v>
      </c>
      <c r="C5800">
        <v>59.1</v>
      </c>
    </row>
    <row r="5801" spans="1:3" x14ac:dyDescent="0.25">
      <c r="A5801" s="1">
        <v>16</v>
      </c>
      <c r="B5801" s="2" t="s">
        <v>382</v>
      </c>
      <c r="C5801">
        <v>61.2</v>
      </c>
    </row>
    <row r="5802" spans="1:3" x14ac:dyDescent="0.25">
      <c r="A5802" s="1">
        <v>16</v>
      </c>
      <c r="B5802" s="2" t="s">
        <v>383</v>
      </c>
      <c r="C5802">
        <v>63.8</v>
      </c>
    </row>
    <row r="5803" spans="1:3" x14ac:dyDescent="0.25">
      <c r="A5803" s="1">
        <v>16</v>
      </c>
      <c r="B5803" s="2" t="s">
        <v>384</v>
      </c>
      <c r="C5803">
        <v>66.900000000000006</v>
      </c>
    </row>
    <row r="5804" spans="1:3" x14ac:dyDescent="0.25">
      <c r="A5804" s="1">
        <v>16</v>
      </c>
      <c r="B5804" s="2" t="s">
        <v>385</v>
      </c>
      <c r="C5804">
        <v>69.7</v>
      </c>
    </row>
    <row r="5805" spans="1:3" x14ac:dyDescent="0.25">
      <c r="A5805" s="1">
        <v>16</v>
      </c>
      <c r="B5805" s="2" t="s">
        <v>386</v>
      </c>
      <c r="C5805">
        <v>72</v>
      </c>
    </row>
    <row r="5806" spans="1:3" x14ac:dyDescent="0.25">
      <c r="A5806" s="1">
        <v>16</v>
      </c>
      <c r="B5806" s="2" t="s">
        <v>387</v>
      </c>
      <c r="C5806">
        <v>71.900000000000006</v>
      </c>
    </row>
    <row r="5807" spans="1:3" x14ac:dyDescent="0.25">
      <c r="A5807" s="1">
        <v>16</v>
      </c>
      <c r="B5807" s="2" t="s">
        <v>388</v>
      </c>
      <c r="C5807">
        <v>71.599999999999994</v>
      </c>
    </row>
    <row r="5808" spans="1:3" x14ac:dyDescent="0.25">
      <c r="A5808" s="1">
        <v>16</v>
      </c>
      <c r="B5808" s="2" t="s">
        <v>389</v>
      </c>
      <c r="C5808">
        <v>68.900000000000006</v>
      </c>
    </row>
    <row r="5809" spans="1:3" x14ac:dyDescent="0.25">
      <c r="A5809" s="1">
        <v>16</v>
      </c>
      <c r="B5809" s="2" t="s">
        <v>390</v>
      </c>
      <c r="C5809">
        <v>65.900000000000006</v>
      </c>
    </row>
    <row r="5810" spans="1:3" x14ac:dyDescent="0.25">
      <c r="A5810" s="1">
        <v>16</v>
      </c>
      <c r="B5810" s="2" t="s">
        <v>391</v>
      </c>
      <c r="C5810">
        <v>63.9</v>
      </c>
    </row>
    <row r="5811" spans="1:3" x14ac:dyDescent="0.25">
      <c r="A5811" s="1">
        <v>16</v>
      </c>
      <c r="B5811" s="2" t="s">
        <v>392</v>
      </c>
      <c r="C5811">
        <v>61.4</v>
      </c>
    </row>
    <row r="5812" spans="1:3" x14ac:dyDescent="0.25">
      <c r="A5812" s="1">
        <v>16</v>
      </c>
      <c r="B5812" s="2" t="s">
        <v>393</v>
      </c>
      <c r="C5812">
        <v>59.6</v>
      </c>
    </row>
    <row r="5813" spans="1:3" x14ac:dyDescent="0.25">
      <c r="A5813" s="1">
        <v>16</v>
      </c>
      <c r="B5813" s="2" t="s">
        <v>394</v>
      </c>
      <c r="C5813">
        <v>58.6</v>
      </c>
    </row>
    <row r="5814" spans="1:3" x14ac:dyDescent="0.25">
      <c r="A5814" s="1">
        <v>16</v>
      </c>
      <c r="B5814" s="2" t="s">
        <v>395</v>
      </c>
      <c r="C5814">
        <v>57</v>
      </c>
    </row>
    <row r="5815" spans="1:3" x14ac:dyDescent="0.25">
      <c r="A5815" s="1">
        <v>16</v>
      </c>
      <c r="B5815" s="2" t="s">
        <v>396</v>
      </c>
      <c r="C5815">
        <v>57.8</v>
      </c>
    </row>
    <row r="5816" spans="1:3" x14ac:dyDescent="0.25">
      <c r="A5816" s="1">
        <v>16</v>
      </c>
      <c r="B5816" s="2" t="s">
        <v>397</v>
      </c>
      <c r="C5816">
        <v>57.3</v>
      </c>
    </row>
    <row r="5817" spans="1:3" x14ac:dyDescent="0.25">
      <c r="A5817" s="1">
        <v>16</v>
      </c>
      <c r="B5817" s="2" t="s">
        <v>398</v>
      </c>
      <c r="C5817">
        <v>57.9</v>
      </c>
    </row>
    <row r="5818" spans="1:3" x14ac:dyDescent="0.25">
      <c r="A5818" s="1">
        <v>16</v>
      </c>
      <c r="B5818" s="2" t="s">
        <v>399</v>
      </c>
      <c r="C5818">
        <v>57.7</v>
      </c>
    </row>
    <row r="5819" spans="1:3" x14ac:dyDescent="0.25">
      <c r="A5819" s="1">
        <v>16</v>
      </c>
      <c r="B5819" s="2" t="s">
        <v>400</v>
      </c>
      <c r="C5819">
        <v>58.3</v>
      </c>
    </row>
    <row r="5820" spans="1:3" x14ac:dyDescent="0.25">
      <c r="A5820" s="1">
        <v>16</v>
      </c>
      <c r="B5820" s="2" t="s">
        <v>401</v>
      </c>
      <c r="C5820">
        <v>58.4</v>
      </c>
    </row>
    <row r="5821" spans="1:3" x14ac:dyDescent="0.25">
      <c r="A5821" s="1">
        <v>16</v>
      </c>
      <c r="B5821" s="2" t="s">
        <v>402</v>
      </c>
      <c r="C5821">
        <v>58.2</v>
      </c>
    </row>
    <row r="5822" spans="1:3" x14ac:dyDescent="0.25">
      <c r="A5822" s="1">
        <v>16</v>
      </c>
      <c r="B5822" s="2" t="s">
        <v>403</v>
      </c>
      <c r="C5822">
        <v>58.5</v>
      </c>
    </row>
    <row r="5823" spans="1:3" x14ac:dyDescent="0.25">
      <c r="A5823" s="1">
        <v>16</v>
      </c>
      <c r="B5823" s="2" t="s">
        <v>404</v>
      </c>
      <c r="C5823">
        <v>58</v>
      </c>
    </row>
    <row r="5824" spans="1:3" x14ac:dyDescent="0.25">
      <c r="A5824" s="1">
        <v>16</v>
      </c>
      <c r="B5824" s="2" t="s">
        <v>405</v>
      </c>
      <c r="C5824">
        <v>61.3</v>
      </c>
    </row>
    <row r="5825" spans="1:3" x14ac:dyDescent="0.25">
      <c r="A5825" s="1">
        <v>16</v>
      </c>
      <c r="B5825" s="2" t="s">
        <v>406</v>
      </c>
      <c r="C5825">
        <v>64.400000000000006</v>
      </c>
    </row>
    <row r="5826" spans="1:3" x14ac:dyDescent="0.25">
      <c r="A5826" s="1">
        <v>16</v>
      </c>
      <c r="B5826" s="2" t="s">
        <v>407</v>
      </c>
      <c r="C5826">
        <v>66.5</v>
      </c>
    </row>
    <row r="5827" spans="1:3" x14ac:dyDescent="0.25">
      <c r="A5827" s="1">
        <v>16</v>
      </c>
      <c r="B5827" s="2" t="s">
        <v>408</v>
      </c>
      <c r="C5827">
        <v>69</v>
      </c>
    </row>
    <row r="5828" spans="1:3" x14ac:dyDescent="0.25">
      <c r="A5828" s="1">
        <v>16</v>
      </c>
      <c r="B5828" s="2" t="s">
        <v>409</v>
      </c>
      <c r="C5828">
        <v>72.5</v>
      </c>
    </row>
    <row r="5829" spans="1:3" x14ac:dyDescent="0.25">
      <c r="A5829" s="1">
        <v>16</v>
      </c>
      <c r="B5829" s="2" t="s">
        <v>410</v>
      </c>
      <c r="C5829">
        <v>76.2</v>
      </c>
    </row>
    <row r="5830" spans="1:3" x14ac:dyDescent="0.25">
      <c r="A5830" s="1">
        <v>16</v>
      </c>
      <c r="B5830" s="2" t="s">
        <v>411</v>
      </c>
      <c r="C5830">
        <v>77.8</v>
      </c>
    </row>
    <row r="5831" spans="1:3" x14ac:dyDescent="0.25">
      <c r="A5831" s="1">
        <v>16</v>
      </c>
      <c r="B5831" s="2" t="s">
        <v>412</v>
      </c>
      <c r="C5831">
        <v>77.7</v>
      </c>
    </row>
    <row r="5832" spans="1:3" x14ac:dyDescent="0.25">
      <c r="A5832" s="1">
        <v>16</v>
      </c>
      <c r="B5832" s="2" t="s">
        <v>413</v>
      </c>
      <c r="C5832">
        <v>76.400000000000006</v>
      </c>
    </row>
    <row r="5833" spans="1:3" x14ac:dyDescent="0.25">
      <c r="A5833" s="1">
        <v>16</v>
      </c>
      <c r="B5833" s="2" t="s">
        <v>414</v>
      </c>
      <c r="C5833">
        <v>74.099999999999994</v>
      </c>
    </row>
    <row r="5834" spans="1:3" x14ac:dyDescent="0.25">
      <c r="A5834" s="1">
        <v>16</v>
      </c>
      <c r="B5834" s="2" t="s">
        <v>415</v>
      </c>
      <c r="C5834">
        <v>70.3</v>
      </c>
    </row>
    <row r="5835" spans="1:3" x14ac:dyDescent="0.25">
      <c r="A5835" s="1">
        <v>16</v>
      </c>
      <c r="B5835" s="2" t="s">
        <v>416</v>
      </c>
      <c r="C5835">
        <v>68.5</v>
      </c>
    </row>
    <row r="5836" spans="1:3" x14ac:dyDescent="0.25">
      <c r="A5836" s="1">
        <v>16</v>
      </c>
      <c r="B5836" s="2" t="s">
        <v>417</v>
      </c>
      <c r="C5836">
        <v>67.599999999999994</v>
      </c>
    </row>
    <row r="5837" spans="1:3" x14ac:dyDescent="0.25">
      <c r="A5837" s="1">
        <v>16</v>
      </c>
      <c r="B5837" s="2" t="s">
        <v>418</v>
      </c>
      <c r="C5837">
        <v>66.7</v>
      </c>
    </row>
    <row r="5838" spans="1:3" x14ac:dyDescent="0.25">
      <c r="A5838" s="1">
        <v>16</v>
      </c>
      <c r="B5838" s="2" t="s">
        <v>419</v>
      </c>
      <c r="C5838">
        <v>66</v>
      </c>
    </row>
    <row r="5839" spans="1:3" x14ac:dyDescent="0.25">
      <c r="A5839" s="1">
        <v>16</v>
      </c>
      <c r="B5839" s="2" t="s">
        <v>420</v>
      </c>
      <c r="C5839">
        <v>65.2</v>
      </c>
    </row>
    <row r="5840" spans="1:3" x14ac:dyDescent="0.25">
      <c r="A5840" s="1">
        <v>16</v>
      </c>
      <c r="B5840" s="2" t="s">
        <v>421</v>
      </c>
      <c r="C5840">
        <v>65.3</v>
      </c>
    </row>
    <row r="5841" spans="1:3" x14ac:dyDescent="0.25">
      <c r="A5841" s="1">
        <v>16</v>
      </c>
      <c r="B5841" s="2" t="s">
        <v>422</v>
      </c>
      <c r="C5841">
        <v>64.3</v>
      </c>
    </row>
    <row r="5842" spans="1:3" x14ac:dyDescent="0.25">
      <c r="A5842" s="1">
        <v>16</v>
      </c>
      <c r="B5842" s="2" t="s">
        <v>423</v>
      </c>
      <c r="C5842">
        <v>63.3</v>
      </c>
    </row>
    <row r="5843" spans="1:3" x14ac:dyDescent="0.25">
      <c r="A5843" s="1">
        <v>16</v>
      </c>
      <c r="B5843" s="2" t="s">
        <v>424</v>
      </c>
      <c r="C5843">
        <v>62.6</v>
      </c>
    </row>
    <row r="5844" spans="1:3" x14ac:dyDescent="0.25">
      <c r="A5844" s="1">
        <v>16</v>
      </c>
      <c r="B5844" s="2" t="s">
        <v>425</v>
      </c>
      <c r="C5844">
        <v>61.8</v>
      </c>
    </row>
    <row r="5845" spans="1:3" x14ac:dyDescent="0.25">
      <c r="A5845" s="1">
        <v>16</v>
      </c>
      <c r="B5845" s="2" t="s">
        <v>426</v>
      </c>
      <c r="C5845">
        <v>60.9</v>
      </c>
    </row>
    <row r="5846" spans="1:3" x14ac:dyDescent="0.25">
      <c r="A5846" s="1">
        <v>16</v>
      </c>
      <c r="B5846" s="2" t="s">
        <v>427</v>
      </c>
      <c r="C5846">
        <v>60.6</v>
      </c>
    </row>
    <row r="5847" spans="1:3" x14ac:dyDescent="0.25">
      <c r="A5847" s="1">
        <v>16</v>
      </c>
      <c r="B5847" s="2" t="s">
        <v>428</v>
      </c>
      <c r="C5847">
        <v>64.7</v>
      </c>
    </row>
    <row r="5848" spans="1:3" x14ac:dyDescent="0.25">
      <c r="A5848" s="1">
        <v>16</v>
      </c>
      <c r="B5848" s="2" t="s">
        <v>429</v>
      </c>
      <c r="C5848">
        <v>67.2</v>
      </c>
    </row>
    <row r="5849" spans="1:3" x14ac:dyDescent="0.25">
      <c r="A5849" s="1">
        <v>16</v>
      </c>
      <c r="B5849" s="2" t="s">
        <v>430</v>
      </c>
      <c r="C5849">
        <v>72.3</v>
      </c>
    </row>
    <row r="5850" spans="1:3" x14ac:dyDescent="0.25">
      <c r="A5850" s="1">
        <v>16</v>
      </c>
      <c r="B5850" s="2" t="s">
        <v>431</v>
      </c>
      <c r="C5850">
        <v>77.8</v>
      </c>
    </row>
    <row r="5851" spans="1:3" x14ac:dyDescent="0.25">
      <c r="A5851" s="1">
        <v>16</v>
      </c>
      <c r="B5851" s="2" t="s">
        <v>432</v>
      </c>
      <c r="C5851">
        <v>80.599999999999994</v>
      </c>
    </row>
    <row r="5852" spans="1:3" x14ac:dyDescent="0.25">
      <c r="A5852" s="1">
        <v>16</v>
      </c>
      <c r="B5852" s="2" t="s">
        <v>433</v>
      </c>
      <c r="C5852">
        <v>83.5</v>
      </c>
    </row>
    <row r="5853" spans="1:3" x14ac:dyDescent="0.25">
      <c r="A5853" s="1">
        <v>16</v>
      </c>
      <c r="B5853" s="2" t="s">
        <v>434</v>
      </c>
      <c r="C5853">
        <v>85.1</v>
      </c>
    </row>
    <row r="5854" spans="1:3" x14ac:dyDescent="0.25">
      <c r="A5854" s="1">
        <v>16</v>
      </c>
      <c r="B5854" s="2" t="s">
        <v>435</v>
      </c>
      <c r="C5854">
        <v>86.1</v>
      </c>
    </row>
    <row r="5855" spans="1:3" x14ac:dyDescent="0.25">
      <c r="A5855" s="1">
        <v>16</v>
      </c>
      <c r="B5855" s="2" t="s">
        <v>436</v>
      </c>
      <c r="C5855">
        <v>86.8</v>
      </c>
    </row>
    <row r="5856" spans="1:3" x14ac:dyDescent="0.25">
      <c r="A5856" s="1">
        <v>16</v>
      </c>
      <c r="B5856" s="2" t="s">
        <v>437</v>
      </c>
      <c r="C5856">
        <v>86.1</v>
      </c>
    </row>
    <row r="5857" spans="1:3" x14ac:dyDescent="0.25">
      <c r="A5857" s="1">
        <v>16</v>
      </c>
      <c r="B5857" s="2" t="s">
        <v>438</v>
      </c>
      <c r="C5857">
        <v>85.6</v>
      </c>
    </row>
    <row r="5858" spans="1:3" x14ac:dyDescent="0.25">
      <c r="A5858" s="1">
        <v>16</v>
      </c>
      <c r="B5858" s="2" t="s">
        <v>439</v>
      </c>
      <c r="C5858">
        <v>77.5</v>
      </c>
    </row>
    <row r="5859" spans="1:3" x14ac:dyDescent="0.25">
      <c r="A5859" s="1">
        <v>16</v>
      </c>
      <c r="B5859" s="2" t="s">
        <v>440</v>
      </c>
      <c r="C5859">
        <v>72.7</v>
      </c>
    </row>
    <row r="5860" spans="1:3" x14ac:dyDescent="0.25">
      <c r="A5860" s="1">
        <v>16</v>
      </c>
      <c r="B5860" s="2" t="s">
        <v>441</v>
      </c>
      <c r="C5860">
        <v>72.8</v>
      </c>
    </row>
    <row r="5861" spans="1:3" x14ac:dyDescent="0.25">
      <c r="A5861" s="1">
        <v>16</v>
      </c>
      <c r="B5861" s="2" t="s">
        <v>442</v>
      </c>
      <c r="C5861">
        <v>76</v>
      </c>
    </row>
    <row r="5862" spans="1:3" x14ac:dyDescent="0.25">
      <c r="A5862" s="1">
        <v>16</v>
      </c>
      <c r="B5862" s="2" t="s">
        <v>443</v>
      </c>
      <c r="C5862">
        <v>69.400000000000006</v>
      </c>
    </row>
    <row r="5863" spans="1:3" x14ac:dyDescent="0.25">
      <c r="A5863" s="1">
        <v>16</v>
      </c>
      <c r="B5863" s="2" t="s">
        <v>444</v>
      </c>
      <c r="C5863">
        <v>61.4</v>
      </c>
    </row>
    <row r="5864" spans="1:3" x14ac:dyDescent="0.25">
      <c r="A5864" s="1">
        <v>16</v>
      </c>
      <c r="B5864" s="2" t="s">
        <v>445</v>
      </c>
      <c r="C5864">
        <v>63.6</v>
      </c>
    </row>
    <row r="5865" spans="1:3" x14ac:dyDescent="0.25">
      <c r="A5865" s="1">
        <v>16</v>
      </c>
      <c r="B5865" s="2" t="s">
        <v>446</v>
      </c>
      <c r="C5865">
        <v>62.9</v>
      </c>
    </row>
    <row r="5866" spans="1:3" x14ac:dyDescent="0.25">
      <c r="A5866" s="1">
        <v>16</v>
      </c>
      <c r="B5866" s="2" t="s">
        <v>447</v>
      </c>
      <c r="C5866">
        <v>62.1</v>
      </c>
    </row>
    <row r="5867" spans="1:3" x14ac:dyDescent="0.25">
      <c r="A5867" s="1">
        <v>16</v>
      </c>
      <c r="B5867" s="2" t="s">
        <v>448</v>
      </c>
      <c r="C5867">
        <v>61.4</v>
      </c>
    </row>
    <row r="5868" spans="1:3" x14ac:dyDescent="0.25">
      <c r="A5868" s="1">
        <v>16</v>
      </c>
      <c r="B5868" s="2" t="s">
        <v>449</v>
      </c>
      <c r="C5868">
        <v>59.8</v>
      </c>
    </row>
    <row r="5869" spans="1:3" x14ac:dyDescent="0.25">
      <c r="A5869" s="1">
        <v>16</v>
      </c>
      <c r="B5869" s="2" t="s">
        <v>450</v>
      </c>
      <c r="C5869">
        <v>59.6</v>
      </c>
    </row>
    <row r="5870" spans="1:3" x14ac:dyDescent="0.25">
      <c r="A5870" s="1">
        <v>16</v>
      </c>
      <c r="B5870" s="2" t="s">
        <v>451</v>
      </c>
      <c r="C5870">
        <v>60.1</v>
      </c>
    </row>
    <row r="5871" spans="1:3" x14ac:dyDescent="0.25">
      <c r="A5871" s="1">
        <v>16</v>
      </c>
      <c r="B5871" s="2" t="s">
        <v>452</v>
      </c>
      <c r="C5871">
        <v>62.7</v>
      </c>
    </row>
    <row r="5872" spans="1:3" x14ac:dyDescent="0.25">
      <c r="A5872" s="1">
        <v>16</v>
      </c>
      <c r="B5872" s="2" t="s">
        <v>453</v>
      </c>
      <c r="C5872">
        <v>65.5</v>
      </c>
    </row>
    <row r="5873" spans="1:3" x14ac:dyDescent="0.25">
      <c r="A5873" s="1">
        <v>16</v>
      </c>
      <c r="B5873" s="2" t="s">
        <v>454</v>
      </c>
      <c r="C5873">
        <v>73</v>
      </c>
    </row>
    <row r="5874" spans="1:3" x14ac:dyDescent="0.25">
      <c r="A5874" s="1">
        <v>16</v>
      </c>
      <c r="B5874" s="2" t="s">
        <v>455</v>
      </c>
      <c r="C5874">
        <v>77.5</v>
      </c>
    </row>
    <row r="5875" spans="1:3" x14ac:dyDescent="0.25">
      <c r="A5875" s="1">
        <v>16</v>
      </c>
      <c r="B5875" s="2" t="s">
        <v>456</v>
      </c>
      <c r="C5875">
        <v>78.8</v>
      </c>
    </row>
    <row r="5876" spans="1:3" x14ac:dyDescent="0.25">
      <c r="A5876" s="1">
        <v>16</v>
      </c>
      <c r="B5876" s="2" t="s">
        <v>457</v>
      </c>
      <c r="C5876">
        <v>81.5</v>
      </c>
    </row>
    <row r="5877" spans="1:3" x14ac:dyDescent="0.25">
      <c r="A5877" s="1">
        <v>16</v>
      </c>
      <c r="B5877" s="2" t="s">
        <v>458</v>
      </c>
      <c r="C5877">
        <v>81.400000000000006</v>
      </c>
    </row>
    <row r="5878" spans="1:3" x14ac:dyDescent="0.25">
      <c r="A5878" s="1">
        <v>16</v>
      </c>
      <c r="B5878" s="2" t="s">
        <v>459</v>
      </c>
      <c r="C5878">
        <v>85.2</v>
      </c>
    </row>
    <row r="5879" spans="1:3" x14ac:dyDescent="0.25">
      <c r="A5879" s="1">
        <v>16</v>
      </c>
      <c r="B5879" s="2" t="s">
        <v>460</v>
      </c>
      <c r="C5879">
        <v>83</v>
      </c>
    </row>
    <row r="5880" spans="1:3" x14ac:dyDescent="0.25">
      <c r="A5880" s="1">
        <v>16</v>
      </c>
      <c r="B5880" s="2" t="s">
        <v>461</v>
      </c>
      <c r="C5880">
        <v>77.900000000000006</v>
      </c>
    </row>
    <row r="5881" spans="1:3" x14ac:dyDescent="0.25">
      <c r="A5881" s="1">
        <v>16</v>
      </c>
      <c r="B5881" s="2" t="s">
        <v>462</v>
      </c>
      <c r="C5881">
        <v>66.599999999999994</v>
      </c>
    </row>
    <row r="5882" spans="1:3" x14ac:dyDescent="0.25">
      <c r="A5882" s="1">
        <v>16</v>
      </c>
      <c r="B5882" s="2" t="s">
        <v>463</v>
      </c>
      <c r="C5882">
        <v>63</v>
      </c>
    </row>
    <row r="5883" spans="1:3" x14ac:dyDescent="0.25">
      <c r="A5883" s="1">
        <v>16</v>
      </c>
      <c r="B5883" s="2" t="s">
        <v>464</v>
      </c>
      <c r="C5883">
        <v>61.3</v>
      </c>
    </row>
    <row r="5884" spans="1:3" x14ac:dyDescent="0.25">
      <c r="A5884" s="1">
        <v>16</v>
      </c>
      <c r="B5884" s="2" t="s">
        <v>465</v>
      </c>
      <c r="C5884">
        <v>64.2</v>
      </c>
    </row>
    <row r="5885" spans="1:3" x14ac:dyDescent="0.25">
      <c r="A5885" s="1">
        <v>16</v>
      </c>
      <c r="B5885" s="2" t="s">
        <v>466</v>
      </c>
      <c r="C5885">
        <v>64.5</v>
      </c>
    </row>
    <row r="5886" spans="1:3" x14ac:dyDescent="0.25">
      <c r="A5886" s="1">
        <v>16</v>
      </c>
      <c r="B5886" s="2" t="s">
        <v>467</v>
      </c>
      <c r="C5886">
        <v>64.099999999999994</v>
      </c>
    </row>
    <row r="5887" spans="1:3" x14ac:dyDescent="0.25">
      <c r="A5887" s="1">
        <v>16</v>
      </c>
      <c r="B5887" s="2" t="s">
        <v>468</v>
      </c>
      <c r="C5887">
        <v>63.2</v>
      </c>
    </row>
    <row r="5888" spans="1:3" x14ac:dyDescent="0.25">
      <c r="A5888" s="1">
        <v>16</v>
      </c>
      <c r="B5888" s="2" t="s">
        <v>469</v>
      </c>
      <c r="C5888">
        <v>59.8</v>
      </c>
    </row>
    <row r="5889" spans="1:3" x14ac:dyDescent="0.25">
      <c r="A5889" s="1">
        <v>16</v>
      </c>
      <c r="B5889" s="2" t="s">
        <v>470</v>
      </c>
      <c r="C5889">
        <v>61.1</v>
      </c>
    </row>
    <row r="5890" spans="1:3" x14ac:dyDescent="0.25">
      <c r="A5890" s="1">
        <v>16</v>
      </c>
      <c r="B5890" s="2" t="s">
        <v>471</v>
      </c>
      <c r="C5890">
        <v>59.7</v>
      </c>
    </row>
    <row r="5891" spans="1:3" x14ac:dyDescent="0.25">
      <c r="A5891" s="1">
        <v>16</v>
      </c>
      <c r="B5891" s="2" t="s">
        <v>472</v>
      </c>
      <c r="C5891">
        <v>59.9</v>
      </c>
    </row>
    <row r="5892" spans="1:3" x14ac:dyDescent="0.25">
      <c r="A5892" s="1">
        <v>16</v>
      </c>
      <c r="B5892" s="2" t="s">
        <v>473</v>
      </c>
      <c r="C5892">
        <v>59.4</v>
      </c>
    </row>
    <row r="5893" spans="1:3" x14ac:dyDescent="0.25">
      <c r="A5893" s="1">
        <v>16</v>
      </c>
      <c r="B5893" s="2" t="s">
        <v>474</v>
      </c>
      <c r="C5893">
        <v>59.4</v>
      </c>
    </row>
    <row r="5894" spans="1:3" x14ac:dyDescent="0.25">
      <c r="A5894" s="1">
        <v>16</v>
      </c>
      <c r="B5894" s="2" t="s">
        <v>475</v>
      </c>
      <c r="C5894">
        <v>59.1</v>
      </c>
    </row>
    <row r="5895" spans="1:3" x14ac:dyDescent="0.25">
      <c r="A5895" s="1">
        <v>16</v>
      </c>
      <c r="B5895" s="2" t="s">
        <v>476</v>
      </c>
      <c r="C5895">
        <v>59.9</v>
      </c>
    </row>
    <row r="5896" spans="1:3" x14ac:dyDescent="0.25">
      <c r="A5896" s="1">
        <v>16</v>
      </c>
      <c r="B5896" s="2" t="s">
        <v>477</v>
      </c>
      <c r="C5896">
        <v>62.7</v>
      </c>
    </row>
    <row r="5897" spans="1:3" x14ac:dyDescent="0.25">
      <c r="A5897" s="1">
        <v>16</v>
      </c>
      <c r="B5897" s="2" t="s">
        <v>478</v>
      </c>
      <c r="C5897">
        <v>64.2</v>
      </c>
    </row>
    <row r="5898" spans="1:3" x14ac:dyDescent="0.25">
      <c r="A5898" s="1">
        <v>16</v>
      </c>
      <c r="B5898" s="2" t="s">
        <v>479</v>
      </c>
      <c r="C5898">
        <v>68.2</v>
      </c>
    </row>
    <row r="5899" spans="1:3" x14ac:dyDescent="0.25">
      <c r="A5899" s="1">
        <v>16</v>
      </c>
      <c r="B5899" s="2" t="s">
        <v>480</v>
      </c>
      <c r="C5899">
        <v>71.2</v>
      </c>
    </row>
    <row r="5900" spans="1:3" x14ac:dyDescent="0.25">
      <c r="A5900" s="1">
        <v>16</v>
      </c>
      <c r="B5900" s="2" t="s">
        <v>481</v>
      </c>
      <c r="C5900">
        <v>72.099999999999994</v>
      </c>
    </row>
    <row r="5901" spans="1:3" x14ac:dyDescent="0.25">
      <c r="A5901" s="1">
        <v>16</v>
      </c>
      <c r="B5901" s="2" t="s">
        <v>482</v>
      </c>
      <c r="C5901">
        <v>75.3</v>
      </c>
    </row>
    <row r="5902" spans="1:3" x14ac:dyDescent="0.25">
      <c r="A5902" s="1">
        <v>16</v>
      </c>
      <c r="B5902" s="2" t="s">
        <v>483</v>
      </c>
      <c r="C5902">
        <v>76.8</v>
      </c>
    </row>
    <row r="5903" spans="1:3" x14ac:dyDescent="0.25">
      <c r="A5903" s="1">
        <v>16</v>
      </c>
      <c r="B5903" s="2" t="s">
        <v>484</v>
      </c>
      <c r="C5903">
        <v>74.099999999999994</v>
      </c>
    </row>
    <row r="5904" spans="1:3" x14ac:dyDescent="0.25">
      <c r="A5904" s="1">
        <v>16</v>
      </c>
      <c r="B5904" s="2" t="s">
        <v>485</v>
      </c>
      <c r="C5904">
        <v>69.7</v>
      </c>
    </row>
    <row r="5905" spans="1:3" x14ac:dyDescent="0.25">
      <c r="A5905" s="1">
        <v>16</v>
      </c>
      <c r="B5905" s="2" t="s">
        <v>486</v>
      </c>
      <c r="C5905">
        <v>67.2</v>
      </c>
    </row>
    <row r="5906" spans="1:3" x14ac:dyDescent="0.25">
      <c r="A5906" s="1">
        <v>16</v>
      </c>
      <c r="B5906" s="2" t="s">
        <v>487</v>
      </c>
      <c r="C5906">
        <v>61.9</v>
      </c>
    </row>
    <row r="5907" spans="1:3" x14ac:dyDescent="0.25">
      <c r="A5907" s="1">
        <v>16</v>
      </c>
      <c r="B5907" s="2" t="s">
        <v>488</v>
      </c>
      <c r="C5907">
        <v>60.2</v>
      </c>
    </row>
    <row r="5908" spans="1:3" x14ac:dyDescent="0.25">
      <c r="A5908" s="1">
        <v>16</v>
      </c>
      <c r="B5908" s="2" t="s">
        <v>489</v>
      </c>
      <c r="C5908">
        <v>59.7</v>
      </c>
    </row>
    <row r="5909" spans="1:3" x14ac:dyDescent="0.25">
      <c r="A5909" s="1">
        <v>16</v>
      </c>
      <c r="B5909" s="2" t="s">
        <v>490</v>
      </c>
      <c r="C5909">
        <v>58.2</v>
      </c>
    </row>
    <row r="5910" spans="1:3" x14ac:dyDescent="0.25">
      <c r="A5910" s="1">
        <v>16</v>
      </c>
      <c r="B5910" s="2" t="s">
        <v>491</v>
      </c>
      <c r="C5910">
        <v>57.4</v>
      </c>
    </row>
    <row r="5911" spans="1:3" x14ac:dyDescent="0.25">
      <c r="A5911" s="1">
        <v>16</v>
      </c>
      <c r="B5911" s="2" t="s">
        <v>492</v>
      </c>
      <c r="C5911">
        <v>55.5</v>
      </c>
    </row>
    <row r="5912" spans="1:3" x14ac:dyDescent="0.25">
      <c r="A5912" s="1">
        <v>16</v>
      </c>
      <c r="B5912" s="2" t="s">
        <v>493</v>
      </c>
      <c r="C5912">
        <v>54.4</v>
      </c>
    </row>
    <row r="5913" spans="1:3" x14ac:dyDescent="0.25">
      <c r="A5913" s="1">
        <v>16</v>
      </c>
      <c r="B5913" s="2" t="s">
        <v>494</v>
      </c>
      <c r="C5913">
        <v>53.1</v>
      </c>
    </row>
    <row r="5914" spans="1:3" x14ac:dyDescent="0.25">
      <c r="A5914" s="1">
        <v>16</v>
      </c>
      <c r="B5914" s="2" t="s">
        <v>495</v>
      </c>
      <c r="C5914">
        <v>52.7</v>
      </c>
    </row>
    <row r="5915" spans="1:3" x14ac:dyDescent="0.25">
      <c r="A5915" s="1">
        <v>16</v>
      </c>
      <c r="B5915" s="2" t="s">
        <v>496</v>
      </c>
      <c r="C5915">
        <v>52.6</v>
      </c>
    </row>
    <row r="5916" spans="1:3" x14ac:dyDescent="0.25">
      <c r="A5916" s="1">
        <v>16</v>
      </c>
      <c r="B5916" s="2" t="s">
        <v>497</v>
      </c>
      <c r="C5916">
        <v>51.9</v>
      </c>
    </row>
    <row r="5917" spans="1:3" x14ac:dyDescent="0.25">
      <c r="A5917" s="1">
        <v>16</v>
      </c>
      <c r="B5917" s="2" t="s">
        <v>498</v>
      </c>
      <c r="C5917">
        <v>52</v>
      </c>
    </row>
    <row r="5918" spans="1:3" x14ac:dyDescent="0.25">
      <c r="A5918" s="1">
        <v>16</v>
      </c>
      <c r="B5918" s="2" t="s">
        <v>499</v>
      </c>
      <c r="C5918">
        <v>51.6</v>
      </c>
    </row>
    <row r="5919" spans="1:3" x14ac:dyDescent="0.25">
      <c r="A5919" s="1">
        <v>16</v>
      </c>
      <c r="B5919" s="2" t="s">
        <v>500</v>
      </c>
      <c r="C5919">
        <v>51.8</v>
      </c>
    </row>
    <row r="5920" spans="1:3" x14ac:dyDescent="0.25">
      <c r="A5920" s="1">
        <v>16</v>
      </c>
      <c r="B5920" s="2" t="s">
        <v>501</v>
      </c>
      <c r="C5920">
        <v>53.2</v>
      </c>
    </row>
    <row r="5921" spans="1:3" x14ac:dyDescent="0.25">
      <c r="A5921" s="1">
        <v>16</v>
      </c>
      <c r="B5921" s="2" t="s">
        <v>502</v>
      </c>
      <c r="C5921">
        <v>55.4</v>
      </c>
    </row>
    <row r="5922" spans="1:3" x14ac:dyDescent="0.25">
      <c r="A5922" s="1">
        <v>16</v>
      </c>
      <c r="B5922" s="2" t="s">
        <v>503</v>
      </c>
      <c r="C5922">
        <v>56.6</v>
      </c>
    </row>
    <row r="5923" spans="1:3" x14ac:dyDescent="0.25">
      <c r="A5923" s="1">
        <v>16</v>
      </c>
      <c r="B5923" s="2" t="s">
        <v>504</v>
      </c>
      <c r="C5923">
        <v>58.3</v>
      </c>
    </row>
    <row r="5924" spans="1:3" x14ac:dyDescent="0.25">
      <c r="A5924" s="1">
        <v>16</v>
      </c>
      <c r="B5924" s="2" t="s">
        <v>505</v>
      </c>
      <c r="C5924">
        <v>62.7</v>
      </c>
    </row>
    <row r="5925" spans="1:3" x14ac:dyDescent="0.25">
      <c r="A5925" s="1">
        <v>16</v>
      </c>
      <c r="B5925" s="2" t="s">
        <v>506</v>
      </c>
      <c r="C5925">
        <v>63.7</v>
      </c>
    </row>
    <row r="5926" spans="1:3" x14ac:dyDescent="0.25">
      <c r="A5926" s="1">
        <v>16</v>
      </c>
      <c r="B5926" s="2" t="s">
        <v>507</v>
      </c>
      <c r="C5926">
        <v>64.599999999999994</v>
      </c>
    </row>
    <row r="5927" spans="1:3" x14ac:dyDescent="0.25">
      <c r="A5927" s="1">
        <v>16</v>
      </c>
      <c r="B5927" s="2" t="s">
        <v>508</v>
      </c>
      <c r="C5927">
        <v>65.099999999999994</v>
      </c>
    </row>
    <row r="5928" spans="1:3" x14ac:dyDescent="0.25">
      <c r="A5928" s="1">
        <v>16</v>
      </c>
      <c r="B5928" s="2" t="s">
        <v>509</v>
      </c>
      <c r="C5928">
        <v>65.099999999999994</v>
      </c>
    </row>
    <row r="5929" spans="1:3" x14ac:dyDescent="0.25">
      <c r="A5929" s="1">
        <v>16</v>
      </c>
      <c r="B5929" s="2" t="s">
        <v>510</v>
      </c>
      <c r="C5929">
        <v>63.4</v>
      </c>
    </row>
    <row r="5930" spans="1:3" x14ac:dyDescent="0.25">
      <c r="A5930" s="1">
        <v>16</v>
      </c>
      <c r="B5930" s="2" t="s">
        <v>511</v>
      </c>
      <c r="C5930">
        <v>59.6</v>
      </c>
    </row>
    <row r="5931" spans="1:3" x14ac:dyDescent="0.25">
      <c r="A5931" s="1">
        <v>16</v>
      </c>
      <c r="B5931" s="2" t="s">
        <v>512</v>
      </c>
      <c r="C5931">
        <v>56.7</v>
      </c>
    </row>
    <row r="5932" spans="1:3" x14ac:dyDescent="0.25">
      <c r="A5932" s="1">
        <v>16</v>
      </c>
      <c r="B5932" s="2" t="s">
        <v>513</v>
      </c>
      <c r="C5932">
        <v>54.3</v>
      </c>
    </row>
    <row r="5933" spans="1:3" x14ac:dyDescent="0.25">
      <c r="A5933" s="1">
        <v>16</v>
      </c>
      <c r="B5933" s="2" t="s">
        <v>514</v>
      </c>
      <c r="C5933">
        <v>52.7</v>
      </c>
    </row>
    <row r="5934" spans="1:3" x14ac:dyDescent="0.25">
      <c r="A5934" s="1">
        <v>16</v>
      </c>
      <c r="B5934" s="2" t="s">
        <v>515</v>
      </c>
      <c r="C5934">
        <v>51.6</v>
      </c>
    </row>
    <row r="5935" spans="1:3" x14ac:dyDescent="0.25">
      <c r="A5935" s="1">
        <v>16</v>
      </c>
      <c r="B5935" s="2" t="s">
        <v>516</v>
      </c>
      <c r="C5935">
        <v>51</v>
      </c>
    </row>
    <row r="5936" spans="1:3" x14ac:dyDescent="0.25">
      <c r="A5936" s="1">
        <v>16</v>
      </c>
      <c r="B5936" s="2" t="s">
        <v>517</v>
      </c>
      <c r="C5936">
        <v>50.7</v>
      </c>
    </row>
    <row r="5937" spans="1:3" x14ac:dyDescent="0.25">
      <c r="A5937" s="1">
        <v>16</v>
      </c>
      <c r="B5937" s="2" t="s">
        <v>518</v>
      </c>
      <c r="C5937">
        <v>50.3</v>
      </c>
    </row>
    <row r="5938" spans="1:3" x14ac:dyDescent="0.25">
      <c r="A5938" s="1">
        <v>16</v>
      </c>
      <c r="B5938" s="2" t="s">
        <v>519</v>
      </c>
      <c r="C5938">
        <v>49.8</v>
      </c>
    </row>
    <row r="5939" spans="1:3" x14ac:dyDescent="0.25">
      <c r="A5939" s="1">
        <v>16</v>
      </c>
      <c r="B5939" s="2" t="s">
        <v>520</v>
      </c>
      <c r="C5939">
        <v>49.2</v>
      </c>
    </row>
    <row r="5940" spans="1:3" x14ac:dyDescent="0.25">
      <c r="A5940" s="1">
        <v>16</v>
      </c>
      <c r="B5940" s="2" t="s">
        <v>521</v>
      </c>
      <c r="C5940">
        <v>49.5</v>
      </c>
    </row>
    <row r="5941" spans="1:3" x14ac:dyDescent="0.25">
      <c r="A5941" s="1">
        <v>16</v>
      </c>
      <c r="B5941" s="2" t="s">
        <v>522</v>
      </c>
      <c r="C5941">
        <v>48.7</v>
      </c>
    </row>
    <row r="5942" spans="1:3" x14ac:dyDescent="0.25">
      <c r="A5942" s="1">
        <v>16</v>
      </c>
      <c r="B5942" s="2" t="s">
        <v>523</v>
      </c>
      <c r="C5942">
        <v>48.5</v>
      </c>
    </row>
    <row r="5943" spans="1:3" x14ac:dyDescent="0.25">
      <c r="A5943" s="1">
        <v>16</v>
      </c>
      <c r="B5943" s="2" t="s">
        <v>524</v>
      </c>
      <c r="C5943">
        <v>51.6</v>
      </c>
    </row>
    <row r="5944" spans="1:3" x14ac:dyDescent="0.25">
      <c r="A5944" s="1">
        <v>16</v>
      </c>
      <c r="B5944" s="2" t="s">
        <v>526</v>
      </c>
      <c r="C5944">
        <v>56.4</v>
      </c>
    </row>
    <row r="5945" spans="1:3" x14ac:dyDescent="0.25">
      <c r="A5945" s="1">
        <v>16</v>
      </c>
      <c r="B5945" s="2" t="s">
        <v>527</v>
      </c>
      <c r="C5945">
        <v>59.3</v>
      </c>
    </row>
    <row r="5946" spans="1:3" x14ac:dyDescent="0.25">
      <c r="A5946" s="1">
        <v>16</v>
      </c>
      <c r="B5946" s="2" t="s">
        <v>528</v>
      </c>
      <c r="C5946">
        <v>62.5</v>
      </c>
    </row>
    <row r="5947" spans="1:3" x14ac:dyDescent="0.25">
      <c r="A5947" s="1">
        <v>16</v>
      </c>
      <c r="B5947" s="2" t="s">
        <v>529</v>
      </c>
      <c r="C5947">
        <v>64.900000000000006</v>
      </c>
    </row>
    <row r="5948" spans="1:3" x14ac:dyDescent="0.25">
      <c r="A5948" s="1">
        <v>16</v>
      </c>
      <c r="B5948" s="2" t="s">
        <v>530</v>
      </c>
      <c r="C5948">
        <v>66.7</v>
      </c>
    </row>
    <row r="5949" spans="1:3" x14ac:dyDescent="0.25">
      <c r="A5949" s="1">
        <v>16</v>
      </c>
      <c r="B5949" s="2" t="s">
        <v>532</v>
      </c>
      <c r="C5949">
        <v>67.599999999999994</v>
      </c>
    </row>
    <row r="5950" spans="1:3" x14ac:dyDescent="0.25">
      <c r="A5950" s="1">
        <v>16</v>
      </c>
      <c r="B5950" s="2" t="s">
        <v>533</v>
      </c>
      <c r="C5950">
        <v>68.3</v>
      </c>
    </row>
    <row r="5951" spans="1:3" x14ac:dyDescent="0.25">
      <c r="A5951" s="1">
        <v>16</v>
      </c>
      <c r="B5951" s="2" t="s">
        <v>534</v>
      </c>
      <c r="C5951">
        <v>65.7</v>
      </c>
    </row>
    <row r="5952" spans="1:3" x14ac:dyDescent="0.25">
      <c r="A5952" s="1">
        <v>16</v>
      </c>
      <c r="B5952" s="2" t="s">
        <v>535</v>
      </c>
      <c r="C5952">
        <v>61.1</v>
      </c>
    </row>
    <row r="5953" spans="1:3" x14ac:dyDescent="0.25">
      <c r="A5953" s="1">
        <v>16</v>
      </c>
      <c r="B5953" s="2" t="s">
        <v>536</v>
      </c>
      <c r="C5953">
        <v>58.8</v>
      </c>
    </row>
    <row r="5954" spans="1:3" x14ac:dyDescent="0.25">
      <c r="A5954" s="1">
        <v>16</v>
      </c>
      <c r="B5954" s="2" t="s">
        <v>537</v>
      </c>
      <c r="C5954">
        <v>57.3</v>
      </c>
    </row>
    <row r="5955" spans="1:3" x14ac:dyDescent="0.25">
      <c r="A5955" s="1">
        <v>16</v>
      </c>
      <c r="B5955" s="2" t="s">
        <v>538</v>
      </c>
      <c r="C5955">
        <v>54.9</v>
      </c>
    </row>
    <row r="5956" spans="1:3" x14ac:dyDescent="0.25">
      <c r="A5956" s="1">
        <v>16</v>
      </c>
      <c r="B5956" s="2" t="s">
        <v>539</v>
      </c>
      <c r="C5956">
        <v>54.6</v>
      </c>
    </row>
    <row r="5957" spans="1:3" x14ac:dyDescent="0.25">
      <c r="A5957" s="1">
        <v>16</v>
      </c>
      <c r="B5957" s="2" t="s">
        <v>540</v>
      </c>
      <c r="C5957">
        <v>55.2</v>
      </c>
    </row>
    <row r="5958" spans="1:3" x14ac:dyDescent="0.25">
      <c r="A5958" s="1">
        <v>16</v>
      </c>
      <c r="B5958" s="2" t="s">
        <v>541</v>
      </c>
      <c r="C5958">
        <v>54.3</v>
      </c>
    </row>
    <row r="5959" spans="1:3" x14ac:dyDescent="0.25">
      <c r="A5959" s="1">
        <v>16</v>
      </c>
      <c r="B5959" s="2" t="s">
        <v>542</v>
      </c>
      <c r="C5959">
        <v>53.2</v>
      </c>
    </row>
    <row r="5960" spans="1:3" x14ac:dyDescent="0.25">
      <c r="A5960" s="1">
        <v>16</v>
      </c>
      <c r="B5960" s="2" t="s">
        <v>543</v>
      </c>
      <c r="C5960">
        <v>51.7</v>
      </c>
    </row>
    <row r="5961" spans="1:3" x14ac:dyDescent="0.25">
      <c r="A5961" s="1">
        <v>16</v>
      </c>
      <c r="B5961" s="2" t="s">
        <v>544</v>
      </c>
      <c r="C5961">
        <v>51.9</v>
      </c>
    </row>
    <row r="5962" spans="1:3" x14ac:dyDescent="0.25">
      <c r="A5962" s="1">
        <v>16</v>
      </c>
      <c r="B5962" s="2" t="s">
        <v>545</v>
      </c>
      <c r="C5962">
        <v>51.8</v>
      </c>
    </row>
    <row r="5963" spans="1:3" x14ac:dyDescent="0.25">
      <c r="A5963" s="1">
        <v>16</v>
      </c>
      <c r="B5963" s="2" t="s">
        <v>546</v>
      </c>
      <c r="C5963">
        <v>52.3</v>
      </c>
    </row>
    <row r="5964" spans="1:3" x14ac:dyDescent="0.25">
      <c r="A5964" s="1">
        <v>16</v>
      </c>
      <c r="B5964" s="2" t="s">
        <v>547</v>
      </c>
      <c r="C5964">
        <v>52.2</v>
      </c>
    </row>
    <row r="5965" spans="1:3" x14ac:dyDescent="0.25">
      <c r="A5965" s="1">
        <v>16</v>
      </c>
      <c r="B5965" s="2" t="s">
        <v>548</v>
      </c>
      <c r="C5965">
        <v>54.4</v>
      </c>
    </row>
    <row r="5966" spans="1:3" x14ac:dyDescent="0.25">
      <c r="A5966" s="1">
        <v>16</v>
      </c>
      <c r="B5966" s="2" t="s">
        <v>549</v>
      </c>
      <c r="C5966">
        <v>57.2</v>
      </c>
    </row>
    <row r="5967" spans="1:3" x14ac:dyDescent="0.25">
      <c r="A5967" s="1">
        <v>16</v>
      </c>
      <c r="B5967" s="2" t="s">
        <v>550</v>
      </c>
      <c r="C5967">
        <v>59.8</v>
      </c>
    </row>
    <row r="5968" spans="1:3" x14ac:dyDescent="0.25">
      <c r="A5968" s="1">
        <v>16</v>
      </c>
      <c r="B5968" s="2" t="s">
        <v>551</v>
      </c>
      <c r="C5968">
        <v>63.5</v>
      </c>
    </row>
    <row r="5969" spans="1:3" x14ac:dyDescent="0.25">
      <c r="A5969" s="1">
        <v>16</v>
      </c>
      <c r="B5969" s="2" t="s">
        <v>552</v>
      </c>
      <c r="C5969">
        <v>67.7</v>
      </c>
    </row>
    <row r="5970" spans="1:3" x14ac:dyDescent="0.25">
      <c r="A5970" s="1">
        <v>16</v>
      </c>
      <c r="B5970" s="2" t="s">
        <v>553</v>
      </c>
      <c r="C5970">
        <v>70.7</v>
      </c>
    </row>
    <row r="5971" spans="1:3" x14ac:dyDescent="0.25">
      <c r="A5971" s="1">
        <v>16</v>
      </c>
      <c r="B5971" s="2" t="s">
        <v>554</v>
      </c>
      <c r="C5971">
        <v>74.400000000000006</v>
      </c>
    </row>
    <row r="5972" spans="1:3" x14ac:dyDescent="0.25">
      <c r="A5972" s="1">
        <v>16</v>
      </c>
      <c r="B5972" s="2" t="s">
        <v>555</v>
      </c>
      <c r="C5972">
        <v>79</v>
      </c>
    </row>
    <row r="5973" spans="1:3" x14ac:dyDescent="0.25">
      <c r="A5973" s="1">
        <v>16</v>
      </c>
      <c r="B5973" s="2" t="s">
        <v>556</v>
      </c>
      <c r="C5973">
        <v>79.3</v>
      </c>
    </row>
    <row r="5974" spans="1:3" x14ac:dyDescent="0.25">
      <c r="A5974" s="1">
        <v>16</v>
      </c>
      <c r="B5974" s="2" t="s">
        <v>557</v>
      </c>
      <c r="C5974">
        <v>79.400000000000006</v>
      </c>
    </row>
    <row r="5975" spans="1:3" x14ac:dyDescent="0.25">
      <c r="A5975" s="1">
        <v>16</v>
      </c>
      <c r="B5975" s="2" t="s">
        <v>558</v>
      </c>
      <c r="C5975">
        <v>72.099999999999994</v>
      </c>
    </row>
    <row r="5976" spans="1:3" x14ac:dyDescent="0.25">
      <c r="A5976" s="1">
        <v>16</v>
      </c>
      <c r="B5976" s="2" t="s">
        <v>559</v>
      </c>
      <c r="C5976">
        <v>67.3</v>
      </c>
    </row>
    <row r="5977" spans="1:3" x14ac:dyDescent="0.25">
      <c r="A5977" s="1">
        <v>16</v>
      </c>
      <c r="B5977" s="2" t="s">
        <v>560</v>
      </c>
      <c r="C5977">
        <v>66</v>
      </c>
    </row>
    <row r="5978" spans="1:3" x14ac:dyDescent="0.25">
      <c r="A5978" s="1">
        <v>16</v>
      </c>
      <c r="B5978" s="2" t="s">
        <v>561</v>
      </c>
      <c r="C5978">
        <v>64.3</v>
      </c>
    </row>
    <row r="5979" spans="1:3" x14ac:dyDescent="0.25">
      <c r="A5979" s="1">
        <v>16</v>
      </c>
      <c r="B5979" s="2" t="s">
        <v>562</v>
      </c>
      <c r="C5979">
        <v>63.9</v>
      </c>
    </row>
    <row r="5980" spans="1:3" x14ac:dyDescent="0.25">
      <c r="A5980" s="1">
        <v>16</v>
      </c>
      <c r="B5980" s="2" t="s">
        <v>563</v>
      </c>
      <c r="C5980">
        <v>62.7</v>
      </c>
    </row>
    <row r="5981" spans="1:3" x14ac:dyDescent="0.25">
      <c r="A5981" s="1">
        <v>16</v>
      </c>
      <c r="B5981" s="2" t="s">
        <v>564</v>
      </c>
      <c r="C5981">
        <v>61.9</v>
      </c>
    </row>
    <row r="5982" spans="1:3" x14ac:dyDescent="0.25">
      <c r="A5982" s="1">
        <v>16</v>
      </c>
      <c r="B5982" s="2" t="s">
        <v>565</v>
      </c>
      <c r="C5982">
        <v>59.9</v>
      </c>
    </row>
    <row r="5983" spans="1:3" x14ac:dyDescent="0.25">
      <c r="A5983" s="1">
        <v>16</v>
      </c>
      <c r="B5983" s="2" t="s">
        <v>566</v>
      </c>
      <c r="C5983">
        <v>60.9</v>
      </c>
    </row>
    <row r="5984" spans="1:3" x14ac:dyDescent="0.25">
      <c r="A5984" s="1">
        <v>16</v>
      </c>
      <c r="B5984" s="2" t="s">
        <v>567</v>
      </c>
      <c r="C5984">
        <v>60.5</v>
      </c>
    </row>
    <row r="5985" spans="1:3" x14ac:dyDescent="0.25">
      <c r="A5985" s="1">
        <v>16</v>
      </c>
      <c r="B5985" s="2" t="s">
        <v>568</v>
      </c>
      <c r="C5985">
        <v>59.8</v>
      </c>
    </row>
    <row r="5986" spans="1:3" x14ac:dyDescent="0.25">
      <c r="A5986" s="1">
        <v>16</v>
      </c>
      <c r="B5986" s="2" t="s">
        <v>569</v>
      </c>
      <c r="C5986">
        <v>56.7</v>
      </c>
    </row>
    <row r="5987" spans="1:3" x14ac:dyDescent="0.25">
      <c r="A5987" s="1">
        <v>16</v>
      </c>
      <c r="B5987" s="2" t="s">
        <v>570</v>
      </c>
      <c r="C5987">
        <v>56.9</v>
      </c>
    </row>
    <row r="5988" spans="1:3" x14ac:dyDescent="0.25">
      <c r="A5988" s="1">
        <v>16</v>
      </c>
      <c r="B5988" s="2" t="s">
        <v>571</v>
      </c>
      <c r="C5988">
        <v>59.3</v>
      </c>
    </row>
    <row r="5989" spans="1:3" x14ac:dyDescent="0.25">
      <c r="A5989" s="1">
        <v>16</v>
      </c>
      <c r="B5989" s="2" t="s">
        <v>572</v>
      </c>
      <c r="C5989">
        <v>62.1</v>
      </c>
    </row>
    <row r="5990" spans="1:3" x14ac:dyDescent="0.25">
      <c r="A5990" s="1">
        <v>16</v>
      </c>
      <c r="B5990" s="2" t="s">
        <v>573</v>
      </c>
      <c r="C5990">
        <v>66.599999999999994</v>
      </c>
    </row>
    <row r="5991" spans="1:3" x14ac:dyDescent="0.25">
      <c r="A5991" s="1">
        <v>16</v>
      </c>
      <c r="B5991" s="2" t="s">
        <v>574</v>
      </c>
      <c r="C5991">
        <v>71.7</v>
      </c>
    </row>
    <row r="5992" spans="1:3" x14ac:dyDescent="0.25">
      <c r="A5992" s="1">
        <v>16</v>
      </c>
      <c r="B5992" s="2" t="s">
        <v>575</v>
      </c>
      <c r="C5992">
        <v>73.900000000000006</v>
      </c>
    </row>
    <row r="5993" spans="1:3" x14ac:dyDescent="0.25">
      <c r="A5993" s="1">
        <v>16</v>
      </c>
      <c r="B5993" s="2" t="s">
        <v>576</v>
      </c>
      <c r="C5993">
        <v>76.599999999999994</v>
      </c>
    </row>
    <row r="5994" spans="1:3" x14ac:dyDescent="0.25">
      <c r="A5994" s="1">
        <v>16</v>
      </c>
      <c r="B5994" s="2" t="s">
        <v>577</v>
      </c>
      <c r="C5994">
        <v>78.8</v>
      </c>
    </row>
    <row r="5995" spans="1:3" x14ac:dyDescent="0.25">
      <c r="A5995" s="1">
        <v>16</v>
      </c>
      <c r="B5995" s="2" t="s">
        <v>578</v>
      </c>
      <c r="C5995">
        <v>79.5</v>
      </c>
    </row>
    <row r="5996" spans="1:3" x14ac:dyDescent="0.25">
      <c r="A5996" s="1">
        <v>16</v>
      </c>
      <c r="B5996" s="2" t="s">
        <v>579</v>
      </c>
      <c r="C5996">
        <v>81.900000000000006</v>
      </c>
    </row>
    <row r="5997" spans="1:3" x14ac:dyDescent="0.25">
      <c r="A5997" s="1">
        <v>16</v>
      </c>
      <c r="B5997" s="2" t="s">
        <v>580</v>
      </c>
      <c r="C5997">
        <v>83.3</v>
      </c>
    </row>
    <row r="5998" spans="1:3" x14ac:dyDescent="0.25">
      <c r="A5998" s="1">
        <v>16</v>
      </c>
      <c r="B5998" s="2" t="s">
        <v>581</v>
      </c>
      <c r="C5998">
        <v>72.599999999999994</v>
      </c>
    </row>
    <row r="5999" spans="1:3" x14ac:dyDescent="0.25">
      <c r="A5999" s="1">
        <v>16</v>
      </c>
      <c r="B5999" s="2" t="s">
        <v>582</v>
      </c>
      <c r="C5999">
        <v>65.099999999999994</v>
      </c>
    </row>
    <row r="6000" spans="1:3" x14ac:dyDescent="0.25">
      <c r="A6000" s="1">
        <v>16</v>
      </c>
      <c r="B6000" s="2" t="s">
        <v>583</v>
      </c>
      <c r="C6000">
        <v>64.5</v>
      </c>
    </row>
    <row r="6001" spans="1:3" x14ac:dyDescent="0.25">
      <c r="A6001" s="1">
        <v>16</v>
      </c>
      <c r="B6001" s="2" t="s">
        <v>584</v>
      </c>
      <c r="C6001">
        <v>64.099999999999994</v>
      </c>
    </row>
    <row r="6002" spans="1:3" x14ac:dyDescent="0.25">
      <c r="A6002" s="1">
        <v>16</v>
      </c>
      <c r="B6002" s="2" t="s">
        <v>585</v>
      </c>
      <c r="C6002">
        <v>64.3</v>
      </c>
    </row>
    <row r="6003" spans="1:3" x14ac:dyDescent="0.25">
      <c r="A6003" s="1">
        <v>16</v>
      </c>
      <c r="B6003" s="2" t="s">
        <v>586</v>
      </c>
      <c r="C6003">
        <v>62.5</v>
      </c>
    </row>
    <row r="6004" spans="1:3" x14ac:dyDescent="0.25">
      <c r="A6004" s="1">
        <v>16</v>
      </c>
      <c r="B6004" s="2" t="s">
        <v>587</v>
      </c>
      <c r="C6004">
        <v>60.9</v>
      </c>
    </row>
    <row r="6005" spans="1:3" x14ac:dyDescent="0.25">
      <c r="A6005" s="1">
        <v>16</v>
      </c>
      <c r="B6005" s="2" t="s">
        <v>588</v>
      </c>
      <c r="C6005">
        <v>61.4</v>
      </c>
    </row>
    <row r="6006" spans="1:3" x14ac:dyDescent="0.25">
      <c r="A6006" s="1">
        <v>16</v>
      </c>
      <c r="B6006" s="2" t="s">
        <v>589</v>
      </c>
      <c r="C6006">
        <v>61.4</v>
      </c>
    </row>
    <row r="6007" spans="1:3" x14ac:dyDescent="0.25">
      <c r="A6007" s="1">
        <v>16</v>
      </c>
      <c r="B6007" s="2" t="s">
        <v>590</v>
      </c>
      <c r="C6007">
        <v>61.1</v>
      </c>
    </row>
    <row r="6008" spans="1:3" x14ac:dyDescent="0.25">
      <c r="A6008" s="1">
        <v>16</v>
      </c>
      <c r="B6008" s="2" t="s">
        <v>591</v>
      </c>
      <c r="C6008">
        <v>60.1</v>
      </c>
    </row>
    <row r="6009" spans="1:3" x14ac:dyDescent="0.25">
      <c r="A6009" s="1">
        <v>16</v>
      </c>
      <c r="B6009" s="2" t="s">
        <v>592</v>
      </c>
      <c r="C6009">
        <v>59.3</v>
      </c>
    </row>
    <row r="6010" spans="1:3" x14ac:dyDescent="0.25">
      <c r="A6010" s="1">
        <v>16</v>
      </c>
      <c r="B6010" s="2" t="s">
        <v>593</v>
      </c>
      <c r="C6010">
        <v>59.1</v>
      </c>
    </row>
    <row r="6011" spans="1:3" x14ac:dyDescent="0.25">
      <c r="A6011" s="1">
        <v>16</v>
      </c>
      <c r="B6011" s="2" t="s">
        <v>594</v>
      </c>
      <c r="C6011">
        <v>59</v>
      </c>
    </row>
    <row r="6012" spans="1:3" x14ac:dyDescent="0.25">
      <c r="A6012" s="1">
        <v>16</v>
      </c>
      <c r="B6012" s="2" t="s">
        <v>595</v>
      </c>
      <c r="C6012">
        <v>59.3</v>
      </c>
    </row>
    <row r="6013" spans="1:3" x14ac:dyDescent="0.25">
      <c r="A6013" s="1">
        <v>16</v>
      </c>
      <c r="B6013" s="2" t="s">
        <v>596</v>
      </c>
      <c r="C6013">
        <v>60.4</v>
      </c>
    </row>
    <row r="6014" spans="1:3" x14ac:dyDescent="0.25">
      <c r="A6014" s="1">
        <v>16</v>
      </c>
      <c r="B6014" s="2" t="s">
        <v>597</v>
      </c>
      <c r="C6014">
        <v>62.8</v>
      </c>
    </row>
    <row r="6015" spans="1:3" x14ac:dyDescent="0.25">
      <c r="A6015" s="1">
        <v>16</v>
      </c>
      <c r="B6015" s="2" t="s">
        <v>598</v>
      </c>
      <c r="C6015">
        <v>65.099999999999994</v>
      </c>
    </row>
    <row r="6016" spans="1:3" x14ac:dyDescent="0.25">
      <c r="A6016" s="1">
        <v>16</v>
      </c>
      <c r="B6016" s="2" t="s">
        <v>599</v>
      </c>
      <c r="C6016">
        <v>67.400000000000006</v>
      </c>
    </row>
    <row r="6017" spans="1:3" x14ac:dyDescent="0.25">
      <c r="A6017" s="1">
        <v>16</v>
      </c>
      <c r="B6017" s="2" t="s">
        <v>600</v>
      </c>
      <c r="C6017">
        <v>68.099999999999994</v>
      </c>
    </row>
    <row r="6018" spans="1:3" x14ac:dyDescent="0.25">
      <c r="A6018" s="1">
        <v>16</v>
      </c>
      <c r="B6018" s="2" t="s">
        <v>601</v>
      </c>
      <c r="C6018">
        <v>67</v>
      </c>
    </row>
    <row r="6019" spans="1:3" x14ac:dyDescent="0.25">
      <c r="A6019" s="1">
        <v>16</v>
      </c>
      <c r="B6019" s="2" t="s">
        <v>602</v>
      </c>
      <c r="C6019">
        <v>69</v>
      </c>
    </row>
    <row r="6020" spans="1:3" x14ac:dyDescent="0.25">
      <c r="A6020" s="1">
        <v>16</v>
      </c>
      <c r="B6020" s="2" t="s">
        <v>603</v>
      </c>
      <c r="C6020">
        <v>66.599999999999994</v>
      </c>
    </row>
    <row r="6021" spans="1:3" x14ac:dyDescent="0.25">
      <c r="A6021" s="1">
        <v>16</v>
      </c>
      <c r="B6021" s="2" t="s">
        <v>604</v>
      </c>
      <c r="C6021">
        <v>64.5</v>
      </c>
    </row>
    <row r="6022" spans="1:3" x14ac:dyDescent="0.25">
      <c r="A6022" s="1">
        <v>16</v>
      </c>
      <c r="B6022" s="2" t="s">
        <v>605</v>
      </c>
      <c r="C6022">
        <v>62.6</v>
      </c>
    </row>
    <row r="6023" spans="1:3" x14ac:dyDescent="0.25">
      <c r="A6023" s="1">
        <v>16</v>
      </c>
      <c r="B6023" s="2" t="s">
        <v>606</v>
      </c>
      <c r="C6023">
        <v>61.1</v>
      </c>
    </row>
    <row r="6024" spans="1:3" x14ac:dyDescent="0.25">
      <c r="A6024" s="1">
        <v>16</v>
      </c>
      <c r="B6024" s="2" t="s">
        <v>607</v>
      </c>
      <c r="C6024">
        <v>58.7</v>
      </c>
    </row>
    <row r="6025" spans="1:3" x14ac:dyDescent="0.25">
      <c r="A6025" s="1">
        <v>16</v>
      </c>
      <c r="B6025" s="2" t="s">
        <v>608</v>
      </c>
      <c r="C6025">
        <v>57.9</v>
      </c>
    </row>
    <row r="6026" spans="1:3" x14ac:dyDescent="0.25">
      <c r="A6026" s="1">
        <v>16</v>
      </c>
      <c r="B6026" s="2" t="s">
        <v>609</v>
      </c>
      <c r="C6026">
        <v>56.4</v>
      </c>
    </row>
    <row r="6027" spans="1:3" x14ac:dyDescent="0.25">
      <c r="A6027" s="1">
        <v>16</v>
      </c>
      <c r="B6027" s="2" t="s">
        <v>610</v>
      </c>
      <c r="C6027">
        <v>55.8</v>
      </c>
    </row>
    <row r="6028" spans="1:3" x14ac:dyDescent="0.25">
      <c r="A6028" s="1">
        <v>16</v>
      </c>
      <c r="B6028" s="2" t="s">
        <v>611</v>
      </c>
      <c r="C6028">
        <v>55.9</v>
      </c>
    </row>
    <row r="6029" spans="1:3" x14ac:dyDescent="0.25">
      <c r="A6029" s="1">
        <v>16</v>
      </c>
      <c r="B6029" s="2" t="s">
        <v>612</v>
      </c>
      <c r="C6029">
        <v>55.6</v>
      </c>
    </row>
    <row r="6030" spans="1:3" x14ac:dyDescent="0.25">
      <c r="A6030" s="1">
        <v>16</v>
      </c>
      <c r="B6030" s="2" t="s">
        <v>613</v>
      </c>
      <c r="C6030">
        <v>55</v>
      </c>
    </row>
    <row r="6031" spans="1:3" x14ac:dyDescent="0.25">
      <c r="A6031" s="1">
        <v>16</v>
      </c>
      <c r="B6031" s="2" t="s">
        <v>614</v>
      </c>
      <c r="C6031">
        <v>54.4</v>
      </c>
    </row>
    <row r="6032" spans="1:3" x14ac:dyDescent="0.25">
      <c r="A6032" s="1">
        <v>16</v>
      </c>
      <c r="B6032" s="2" t="s">
        <v>615</v>
      </c>
      <c r="C6032">
        <v>54.5</v>
      </c>
    </row>
    <row r="6033" spans="1:3" x14ac:dyDescent="0.25">
      <c r="A6033" s="1">
        <v>16</v>
      </c>
      <c r="B6033" s="2" t="s">
        <v>616</v>
      </c>
      <c r="C6033">
        <v>53.3</v>
      </c>
    </row>
    <row r="6034" spans="1:3" x14ac:dyDescent="0.25">
      <c r="A6034" s="1">
        <v>16</v>
      </c>
      <c r="B6034" s="2" t="s">
        <v>617</v>
      </c>
      <c r="C6034">
        <v>53</v>
      </c>
    </row>
    <row r="6035" spans="1:3" x14ac:dyDescent="0.25">
      <c r="A6035" s="1">
        <v>16</v>
      </c>
      <c r="B6035" s="2" t="s">
        <v>618</v>
      </c>
      <c r="C6035">
        <v>53</v>
      </c>
    </row>
    <row r="6036" spans="1:3" x14ac:dyDescent="0.25">
      <c r="A6036" s="1">
        <v>16</v>
      </c>
      <c r="B6036" s="2" t="s">
        <v>619</v>
      </c>
      <c r="C6036">
        <v>53.4</v>
      </c>
    </row>
    <row r="6037" spans="1:3" x14ac:dyDescent="0.25">
      <c r="A6037" s="1">
        <v>16</v>
      </c>
      <c r="B6037" s="2" t="s">
        <v>620</v>
      </c>
      <c r="C6037">
        <v>53.7</v>
      </c>
    </row>
    <row r="6038" spans="1:3" x14ac:dyDescent="0.25">
      <c r="A6038" s="1">
        <v>16</v>
      </c>
      <c r="B6038" s="2" t="s">
        <v>621</v>
      </c>
      <c r="C6038">
        <v>54.2</v>
      </c>
    </row>
    <row r="6039" spans="1:3" x14ac:dyDescent="0.25">
      <c r="A6039" s="1">
        <v>16</v>
      </c>
      <c r="B6039" s="2" t="s">
        <v>622</v>
      </c>
      <c r="C6039">
        <v>55.5</v>
      </c>
    </row>
    <row r="6040" spans="1:3" x14ac:dyDescent="0.25">
      <c r="A6040" s="1">
        <v>16</v>
      </c>
      <c r="B6040" s="2" t="s">
        <v>623</v>
      </c>
      <c r="C6040">
        <v>57.2</v>
      </c>
    </row>
    <row r="6041" spans="1:3" x14ac:dyDescent="0.25">
      <c r="A6041" s="1">
        <v>16</v>
      </c>
      <c r="B6041" s="2" t="s">
        <v>625</v>
      </c>
      <c r="C6041">
        <v>59.3</v>
      </c>
    </row>
    <row r="6042" spans="1:3" x14ac:dyDescent="0.25">
      <c r="A6042" s="1">
        <v>16</v>
      </c>
      <c r="B6042" s="2" t="s">
        <v>626</v>
      </c>
      <c r="C6042">
        <v>59.5</v>
      </c>
    </row>
    <row r="6043" spans="1:3" x14ac:dyDescent="0.25">
      <c r="A6043" s="1">
        <v>16</v>
      </c>
      <c r="B6043" s="2" t="s">
        <v>627</v>
      </c>
      <c r="C6043">
        <v>59.8</v>
      </c>
    </row>
    <row r="6044" spans="1:3" x14ac:dyDescent="0.25">
      <c r="A6044" s="1">
        <v>16</v>
      </c>
      <c r="B6044" s="2" t="s">
        <v>628</v>
      </c>
      <c r="C6044">
        <v>59.5</v>
      </c>
    </row>
    <row r="6045" spans="1:3" x14ac:dyDescent="0.25">
      <c r="A6045" s="1">
        <v>16</v>
      </c>
      <c r="B6045" s="2" t="s">
        <v>629</v>
      </c>
      <c r="C6045">
        <v>58.2</v>
      </c>
    </row>
    <row r="6046" spans="1:3" x14ac:dyDescent="0.25">
      <c r="A6046" s="1">
        <v>16</v>
      </c>
      <c r="B6046" s="2" t="s">
        <v>631</v>
      </c>
      <c r="C6046">
        <v>56.8</v>
      </c>
    </row>
    <row r="6047" spans="1:3" x14ac:dyDescent="0.25">
      <c r="A6047" s="1">
        <v>16</v>
      </c>
      <c r="B6047" s="2" t="s">
        <v>632</v>
      </c>
      <c r="C6047">
        <v>56.5</v>
      </c>
    </row>
    <row r="6048" spans="1:3" x14ac:dyDescent="0.25">
      <c r="A6048" s="1">
        <v>16</v>
      </c>
      <c r="B6048" s="2" t="s">
        <v>633</v>
      </c>
      <c r="C6048">
        <v>56.7</v>
      </c>
    </row>
    <row r="6049" spans="1:3" x14ac:dyDescent="0.25">
      <c r="A6049" s="1">
        <v>16</v>
      </c>
      <c r="B6049" s="2" t="s">
        <v>634</v>
      </c>
      <c r="C6049">
        <v>56.4</v>
      </c>
    </row>
    <row r="6050" spans="1:3" x14ac:dyDescent="0.25">
      <c r="A6050" s="1">
        <v>16</v>
      </c>
      <c r="B6050" s="2" t="s">
        <v>635</v>
      </c>
      <c r="C6050">
        <v>56.3</v>
      </c>
    </row>
    <row r="6051" spans="1:3" x14ac:dyDescent="0.25">
      <c r="A6051" s="1">
        <v>16</v>
      </c>
      <c r="B6051" s="2" t="s">
        <v>636</v>
      </c>
      <c r="C6051">
        <v>56.1</v>
      </c>
    </row>
    <row r="6052" spans="1:3" x14ac:dyDescent="0.25">
      <c r="A6052" s="1">
        <v>16</v>
      </c>
      <c r="B6052" s="2" t="s">
        <v>637</v>
      </c>
      <c r="C6052">
        <v>55.7</v>
      </c>
    </row>
    <row r="6053" spans="1:3" x14ac:dyDescent="0.25">
      <c r="A6053" s="1">
        <v>16</v>
      </c>
      <c r="B6053" s="2" t="s">
        <v>638</v>
      </c>
      <c r="C6053">
        <v>56</v>
      </c>
    </row>
    <row r="6054" spans="1:3" x14ac:dyDescent="0.25">
      <c r="A6054" s="1">
        <v>16</v>
      </c>
      <c r="B6054" s="2" t="s">
        <v>639</v>
      </c>
      <c r="C6054">
        <v>55.6</v>
      </c>
    </row>
    <row r="6055" spans="1:3" x14ac:dyDescent="0.25">
      <c r="A6055" s="1">
        <v>16</v>
      </c>
      <c r="B6055" s="2" t="s">
        <v>640</v>
      </c>
      <c r="C6055">
        <v>55.3</v>
      </c>
    </row>
    <row r="6056" spans="1:3" x14ac:dyDescent="0.25">
      <c r="A6056" s="1">
        <v>16</v>
      </c>
      <c r="B6056" s="2" t="s">
        <v>641</v>
      </c>
      <c r="C6056">
        <v>55.2</v>
      </c>
    </row>
    <row r="6057" spans="1:3" x14ac:dyDescent="0.25">
      <c r="A6057" s="1">
        <v>16</v>
      </c>
      <c r="B6057" s="2" t="s">
        <v>642</v>
      </c>
      <c r="C6057">
        <v>54.9</v>
      </c>
    </row>
    <row r="6058" spans="1:3" x14ac:dyDescent="0.25">
      <c r="A6058" s="1">
        <v>16</v>
      </c>
      <c r="B6058" s="2" t="s">
        <v>643</v>
      </c>
      <c r="C6058">
        <v>55.2</v>
      </c>
    </row>
    <row r="6059" spans="1:3" x14ac:dyDescent="0.25">
      <c r="A6059" s="1">
        <v>16</v>
      </c>
      <c r="B6059" s="2" t="s">
        <v>644</v>
      </c>
      <c r="C6059">
        <v>56</v>
      </c>
    </row>
    <row r="6060" spans="1:3" x14ac:dyDescent="0.25">
      <c r="A6060" s="1">
        <v>16</v>
      </c>
      <c r="B6060" s="2" t="s">
        <v>645</v>
      </c>
      <c r="C6060">
        <v>57.3</v>
      </c>
    </row>
    <row r="6061" spans="1:3" x14ac:dyDescent="0.25">
      <c r="A6061" s="1">
        <v>16</v>
      </c>
      <c r="B6061" s="2" t="s">
        <v>646</v>
      </c>
      <c r="C6061">
        <v>58.2</v>
      </c>
    </row>
    <row r="6062" spans="1:3" x14ac:dyDescent="0.25">
      <c r="A6062" s="1">
        <v>16</v>
      </c>
      <c r="B6062" s="2" t="s">
        <v>647</v>
      </c>
      <c r="C6062">
        <v>62.2</v>
      </c>
    </row>
    <row r="6063" spans="1:3" x14ac:dyDescent="0.25">
      <c r="A6063" s="1">
        <v>16</v>
      </c>
      <c r="B6063" s="2" t="s">
        <v>648</v>
      </c>
      <c r="C6063">
        <v>65.400000000000006</v>
      </c>
    </row>
    <row r="6064" spans="1:3" x14ac:dyDescent="0.25">
      <c r="A6064" s="1">
        <v>16</v>
      </c>
      <c r="B6064" s="2" t="s">
        <v>649</v>
      </c>
      <c r="C6064">
        <v>65.5</v>
      </c>
    </row>
    <row r="6065" spans="1:3" x14ac:dyDescent="0.25">
      <c r="A6065" s="1">
        <v>16</v>
      </c>
      <c r="B6065" s="2" t="s">
        <v>650</v>
      </c>
      <c r="C6065">
        <v>67.599999999999994</v>
      </c>
    </row>
    <row r="6066" spans="1:3" x14ac:dyDescent="0.25">
      <c r="A6066" s="1">
        <v>16</v>
      </c>
      <c r="B6066" s="2" t="s">
        <v>651</v>
      </c>
      <c r="C6066">
        <v>68.400000000000006</v>
      </c>
    </row>
    <row r="6067" spans="1:3" x14ac:dyDescent="0.25">
      <c r="A6067" s="1">
        <v>16</v>
      </c>
      <c r="B6067" s="2" t="s">
        <v>652</v>
      </c>
      <c r="C6067">
        <v>68.400000000000006</v>
      </c>
    </row>
    <row r="6068" spans="1:3" x14ac:dyDescent="0.25">
      <c r="A6068" s="1">
        <v>16</v>
      </c>
      <c r="B6068" s="2" t="s">
        <v>653</v>
      </c>
      <c r="C6068">
        <v>68.8</v>
      </c>
    </row>
    <row r="6069" spans="1:3" x14ac:dyDescent="0.25">
      <c r="A6069" s="1">
        <v>16</v>
      </c>
      <c r="B6069" s="2" t="s">
        <v>654</v>
      </c>
      <c r="C6069">
        <v>66.5</v>
      </c>
    </row>
    <row r="6070" spans="1:3" x14ac:dyDescent="0.25">
      <c r="A6070" s="1">
        <v>16</v>
      </c>
      <c r="B6070" s="2" t="s">
        <v>655</v>
      </c>
      <c r="C6070">
        <v>62.8</v>
      </c>
    </row>
    <row r="6071" spans="1:3" x14ac:dyDescent="0.25">
      <c r="A6071" s="1">
        <v>16</v>
      </c>
      <c r="B6071" s="2" t="s">
        <v>656</v>
      </c>
      <c r="C6071">
        <v>60.8</v>
      </c>
    </row>
    <row r="6072" spans="1:3" x14ac:dyDescent="0.25">
      <c r="A6072" s="1">
        <v>16</v>
      </c>
      <c r="B6072" s="2" t="s">
        <v>657</v>
      </c>
      <c r="C6072">
        <v>59.6</v>
      </c>
    </row>
    <row r="6073" spans="1:3" x14ac:dyDescent="0.25">
      <c r="A6073" s="1">
        <v>16</v>
      </c>
      <c r="B6073" s="2" t="s">
        <v>658</v>
      </c>
      <c r="C6073">
        <v>60.4</v>
      </c>
    </row>
    <row r="6074" spans="1:3" x14ac:dyDescent="0.25">
      <c r="A6074" s="1">
        <v>16</v>
      </c>
      <c r="B6074" s="2" t="s">
        <v>659</v>
      </c>
      <c r="C6074">
        <v>60.1</v>
      </c>
    </row>
    <row r="6075" spans="1:3" x14ac:dyDescent="0.25">
      <c r="A6075" s="1">
        <v>16</v>
      </c>
      <c r="B6075" s="2" t="s">
        <v>660</v>
      </c>
      <c r="C6075">
        <v>59.9</v>
      </c>
    </row>
    <row r="6076" spans="1:3" x14ac:dyDescent="0.25">
      <c r="A6076" s="1">
        <v>16</v>
      </c>
      <c r="B6076" s="2" t="s">
        <v>661</v>
      </c>
      <c r="C6076">
        <v>58.4</v>
      </c>
    </row>
    <row r="6077" spans="1:3" x14ac:dyDescent="0.25">
      <c r="A6077" s="1">
        <v>16</v>
      </c>
      <c r="B6077" s="2" t="s">
        <v>662</v>
      </c>
      <c r="C6077">
        <v>58</v>
      </c>
    </row>
    <row r="6078" spans="1:3" x14ac:dyDescent="0.25">
      <c r="A6078" s="1">
        <v>16</v>
      </c>
      <c r="B6078" s="2" t="s">
        <v>663</v>
      </c>
      <c r="C6078">
        <v>57.9</v>
      </c>
    </row>
    <row r="6079" spans="1:3" x14ac:dyDescent="0.25">
      <c r="A6079" s="1">
        <v>16</v>
      </c>
      <c r="B6079" s="2" t="s">
        <v>664</v>
      </c>
      <c r="C6079">
        <v>56.7</v>
      </c>
    </row>
    <row r="6080" spans="1:3" x14ac:dyDescent="0.25">
      <c r="A6080" s="1">
        <v>16</v>
      </c>
      <c r="B6080" s="2" t="s">
        <v>665</v>
      </c>
      <c r="C6080">
        <v>56.6</v>
      </c>
    </row>
    <row r="6081" spans="1:3" x14ac:dyDescent="0.25">
      <c r="A6081" s="1">
        <v>16</v>
      </c>
      <c r="B6081" s="2" t="s">
        <v>666</v>
      </c>
      <c r="C6081">
        <v>55.6</v>
      </c>
    </row>
    <row r="6082" spans="1:3" x14ac:dyDescent="0.25">
      <c r="A6082" s="1">
        <v>16</v>
      </c>
      <c r="B6082" s="2" t="s">
        <v>667</v>
      </c>
      <c r="C6082">
        <v>55.5</v>
      </c>
    </row>
    <row r="6083" spans="1:3" x14ac:dyDescent="0.25">
      <c r="A6083" s="1">
        <v>16</v>
      </c>
      <c r="B6083" s="2" t="s">
        <v>668</v>
      </c>
      <c r="C6083">
        <v>55.8</v>
      </c>
    </row>
    <row r="6084" spans="1:3" x14ac:dyDescent="0.25">
      <c r="A6084" s="1">
        <v>16</v>
      </c>
      <c r="B6084" s="2" t="s">
        <v>669</v>
      </c>
      <c r="C6084">
        <v>56.7</v>
      </c>
    </row>
    <row r="6085" spans="1:3" x14ac:dyDescent="0.25">
      <c r="A6085" s="1">
        <v>16</v>
      </c>
      <c r="B6085" s="2" t="s">
        <v>670</v>
      </c>
      <c r="C6085">
        <v>58.5</v>
      </c>
    </row>
    <row r="6086" spans="1:3" x14ac:dyDescent="0.25">
      <c r="A6086" s="1">
        <v>16</v>
      </c>
      <c r="B6086" s="2" t="s">
        <v>671</v>
      </c>
      <c r="C6086">
        <v>59.4</v>
      </c>
    </row>
    <row r="6087" spans="1:3" x14ac:dyDescent="0.25">
      <c r="A6087" s="1">
        <v>16</v>
      </c>
      <c r="B6087" s="2" t="s">
        <v>672</v>
      </c>
      <c r="C6087">
        <v>62</v>
      </c>
    </row>
    <row r="6088" spans="1:3" x14ac:dyDescent="0.25">
      <c r="A6088" s="1">
        <v>16</v>
      </c>
      <c r="B6088" s="2" t="s">
        <v>673</v>
      </c>
      <c r="C6088">
        <v>65.2</v>
      </c>
    </row>
    <row r="6089" spans="1:3" x14ac:dyDescent="0.25">
      <c r="A6089" s="1">
        <v>16</v>
      </c>
      <c r="B6089" s="2" t="s">
        <v>674</v>
      </c>
      <c r="C6089">
        <v>68.8</v>
      </c>
    </row>
    <row r="6090" spans="1:3" x14ac:dyDescent="0.25">
      <c r="A6090" s="1">
        <v>16</v>
      </c>
      <c r="B6090" s="2" t="s">
        <v>675</v>
      </c>
      <c r="C6090">
        <v>69.3</v>
      </c>
    </row>
    <row r="6091" spans="1:3" x14ac:dyDescent="0.25">
      <c r="A6091" s="1">
        <v>16</v>
      </c>
      <c r="B6091" s="2" t="s">
        <v>676</v>
      </c>
      <c r="C6091">
        <v>70.2</v>
      </c>
    </row>
    <row r="6092" spans="1:3" x14ac:dyDescent="0.25">
      <c r="A6092" s="1">
        <v>16</v>
      </c>
      <c r="B6092" s="2" t="s">
        <v>677</v>
      </c>
      <c r="C6092">
        <v>70.900000000000006</v>
      </c>
    </row>
    <row r="6093" spans="1:3" x14ac:dyDescent="0.25">
      <c r="A6093" s="1">
        <v>16</v>
      </c>
      <c r="B6093" s="2" t="s">
        <v>678</v>
      </c>
      <c r="C6093">
        <v>67.8</v>
      </c>
    </row>
    <row r="6094" spans="1:3" x14ac:dyDescent="0.25">
      <c r="A6094" s="1">
        <v>16</v>
      </c>
      <c r="B6094" s="2" t="s">
        <v>679</v>
      </c>
      <c r="C6094">
        <v>66.8</v>
      </c>
    </row>
    <row r="6095" spans="1:3" x14ac:dyDescent="0.25">
      <c r="A6095" s="1">
        <v>16</v>
      </c>
      <c r="B6095" s="2" t="s">
        <v>680</v>
      </c>
      <c r="C6095">
        <v>65.400000000000006</v>
      </c>
    </row>
    <row r="6096" spans="1:3" x14ac:dyDescent="0.25">
      <c r="A6096" s="1">
        <v>16</v>
      </c>
      <c r="B6096" s="2" t="s">
        <v>681</v>
      </c>
      <c r="C6096">
        <v>64.099999999999994</v>
      </c>
    </row>
    <row r="6097" spans="1:3" x14ac:dyDescent="0.25">
      <c r="A6097" s="1">
        <v>16</v>
      </c>
      <c r="B6097" s="2" t="s">
        <v>682</v>
      </c>
      <c r="C6097">
        <v>62</v>
      </c>
    </row>
    <row r="6098" spans="1:3" x14ac:dyDescent="0.25">
      <c r="A6098" s="1">
        <v>16</v>
      </c>
      <c r="B6098" s="2" t="s">
        <v>683</v>
      </c>
      <c r="C6098">
        <v>61.2</v>
      </c>
    </row>
    <row r="6099" spans="1:3" x14ac:dyDescent="0.25">
      <c r="A6099" s="1">
        <v>16</v>
      </c>
      <c r="B6099" s="2" t="s">
        <v>684</v>
      </c>
      <c r="C6099">
        <v>60.4</v>
      </c>
    </row>
    <row r="6100" spans="1:3" x14ac:dyDescent="0.25">
      <c r="A6100" s="1">
        <v>16</v>
      </c>
      <c r="B6100" s="2" t="s">
        <v>685</v>
      </c>
      <c r="C6100">
        <v>60.2</v>
      </c>
    </row>
    <row r="6101" spans="1:3" x14ac:dyDescent="0.25">
      <c r="A6101" s="1">
        <v>16</v>
      </c>
      <c r="B6101" s="2" t="s">
        <v>686</v>
      </c>
      <c r="C6101">
        <v>60.9</v>
      </c>
    </row>
    <row r="6102" spans="1:3" x14ac:dyDescent="0.25">
      <c r="A6102" s="1">
        <v>16</v>
      </c>
      <c r="B6102" s="2" t="s">
        <v>687</v>
      </c>
      <c r="C6102">
        <v>61.4</v>
      </c>
    </row>
    <row r="6103" spans="1:3" x14ac:dyDescent="0.25">
      <c r="A6103" s="1">
        <v>16</v>
      </c>
      <c r="B6103" s="2" t="s">
        <v>688</v>
      </c>
      <c r="C6103">
        <v>60.3</v>
      </c>
    </row>
    <row r="6104" spans="1:3" x14ac:dyDescent="0.25">
      <c r="A6104" s="1">
        <v>16</v>
      </c>
      <c r="B6104" s="2" t="s">
        <v>689</v>
      </c>
      <c r="C6104">
        <v>60.4</v>
      </c>
    </row>
    <row r="6105" spans="1:3" x14ac:dyDescent="0.25">
      <c r="A6105" s="1">
        <v>16</v>
      </c>
      <c r="B6105" s="2" t="s">
        <v>690</v>
      </c>
      <c r="C6105">
        <v>58.5</v>
      </c>
    </row>
    <row r="6106" spans="1:3" x14ac:dyDescent="0.25">
      <c r="A6106" s="1">
        <v>16</v>
      </c>
      <c r="B6106" s="2" t="s">
        <v>691</v>
      </c>
      <c r="C6106">
        <v>58.6</v>
      </c>
    </row>
    <row r="6107" spans="1:3" x14ac:dyDescent="0.25">
      <c r="A6107" s="1">
        <v>16</v>
      </c>
      <c r="B6107" s="2" t="s">
        <v>692</v>
      </c>
      <c r="C6107">
        <v>62.1</v>
      </c>
    </row>
    <row r="6108" spans="1:3" x14ac:dyDescent="0.25">
      <c r="A6108" s="1">
        <v>16</v>
      </c>
      <c r="B6108" s="2" t="s">
        <v>693</v>
      </c>
      <c r="C6108">
        <v>66</v>
      </c>
    </row>
    <row r="6109" spans="1:3" x14ac:dyDescent="0.25">
      <c r="A6109" s="1">
        <v>16</v>
      </c>
      <c r="B6109" s="2" t="s">
        <v>694</v>
      </c>
      <c r="C6109">
        <v>70.599999999999994</v>
      </c>
    </row>
    <row r="6110" spans="1:3" x14ac:dyDescent="0.25">
      <c r="A6110" s="1">
        <v>16</v>
      </c>
      <c r="B6110" s="2" t="s">
        <v>695</v>
      </c>
      <c r="C6110">
        <v>74.3</v>
      </c>
    </row>
    <row r="6111" spans="1:3" x14ac:dyDescent="0.25">
      <c r="A6111" s="1">
        <v>16</v>
      </c>
      <c r="B6111" s="2" t="s">
        <v>696</v>
      </c>
      <c r="C6111">
        <v>77.400000000000006</v>
      </c>
    </row>
    <row r="6112" spans="1:3" x14ac:dyDescent="0.25">
      <c r="A6112" s="1">
        <v>16</v>
      </c>
      <c r="B6112" s="2" t="s">
        <v>697</v>
      </c>
      <c r="C6112">
        <v>79</v>
      </c>
    </row>
    <row r="6113" spans="1:3" x14ac:dyDescent="0.25">
      <c r="A6113" s="1">
        <v>16</v>
      </c>
      <c r="B6113" s="2" t="s">
        <v>698</v>
      </c>
      <c r="C6113">
        <v>82</v>
      </c>
    </row>
    <row r="6114" spans="1:3" x14ac:dyDescent="0.25">
      <c r="A6114" s="1">
        <v>16</v>
      </c>
      <c r="B6114" s="2" t="s">
        <v>699</v>
      </c>
      <c r="C6114">
        <v>82.1</v>
      </c>
    </row>
    <row r="6115" spans="1:3" x14ac:dyDescent="0.25">
      <c r="A6115" s="1">
        <v>16</v>
      </c>
      <c r="B6115" s="2" t="s">
        <v>700</v>
      </c>
      <c r="C6115">
        <v>83.6</v>
      </c>
    </row>
    <row r="6116" spans="1:3" x14ac:dyDescent="0.25">
      <c r="A6116" s="1">
        <v>16</v>
      </c>
      <c r="B6116" s="2" t="s">
        <v>701</v>
      </c>
      <c r="C6116">
        <v>83</v>
      </c>
    </row>
    <row r="6117" spans="1:3" x14ac:dyDescent="0.25">
      <c r="A6117" s="1">
        <v>16</v>
      </c>
      <c r="B6117" s="2" t="s">
        <v>702</v>
      </c>
      <c r="C6117">
        <v>81.400000000000006</v>
      </c>
    </row>
    <row r="6118" spans="1:3" x14ac:dyDescent="0.25">
      <c r="A6118" s="1">
        <v>16</v>
      </c>
      <c r="B6118" s="2" t="s">
        <v>703</v>
      </c>
      <c r="C6118">
        <v>72.599999999999994</v>
      </c>
    </row>
    <row r="6119" spans="1:3" x14ac:dyDescent="0.25">
      <c r="A6119" s="1">
        <v>16</v>
      </c>
      <c r="B6119" s="2" t="s">
        <v>704</v>
      </c>
      <c r="C6119">
        <v>70.2</v>
      </c>
    </row>
    <row r="6120" spans="1:3" x14ac:dyDescent="0.25">
      <c r="A6120" s="1">
        <v>16</v>
      </c>
      <c r="B6120" s="2" t="s">
        <v>705</v>
      </c>
      <c r="C6120">
        <v>66.7</v>
      </c>
    </row>
    <row r="6121" spans="1:3" x14ac:dyDescent="0.25">
      <c r="A6121" s="1">
        <v>16</v>
      </c>
      <c r="B6121" s="2" t="s">
        <v>706</v>
      </c>
      <c r="C6121">
        <v>62</v>
      </c>
    </row>
    <row r="6122" spans="1:3" x14ac:dyDescent="0.25">
      <c r="A6122" s="1">
        <v>16</v>
      </c>
      <c r="B6122" s="2" t="s">
        <v>707</v>
      </c>
      <c r="C6122">
        <v>58.6</v>
      </c>
    </row>
    <row r="6123" spans="1:3" x14ac:dyDescent="0.25">
      <c r="A6123" s="1">
        <v>16</v>
      </c>
      <c r="B6123" s="2" t="s">
        <v>708</v>
      </c>
      <c r="C6123">
        <v>56.8</v>
      </c>
    </row>
    <row r="6124" spans="1:3" x14ac:dyDescent="0.25">
      <c r="A6124" s="1">
        <v>16</v>
      </c>
      <c r="B6124" s="2" t="s">
        <v>709</v>
      </c>
      <c r="C6124">
        <v>56.6</v>
      </c>
    </row>
    <row r="6125" spans="1:3" x14ac:dyDescent="0.25">
      <c r="A6125" s="1">
        <v>16</v>
      </c>
      <c r="B6125" s="2" t="s">
        <v>710</v>
      </c>
      <c r="C6125">
        <v>55.7</v>
      </c>
    </row>
    <row r="6126" spans="1:3" x14ac:dyDescent="0.25">
      <c r="A6126" s="1">
        <v>16</v>
      </c>
      <c r="B6126" s="2" t="s">
        <v>711</v>
      </c>
      <c r="C6126">
        <v>55.5</v>
      </c>
    </row>
    <row r="6127" spans="1:3" x14ac:dyDescent="0.25">
      <c r="A6127" s="1">
        <v>16</v>
      </c>
      <c r="B6127" s="2" t="s">
        <v>712</v>
      </c>
      <c r="C6127">
        <v>55</v>
      </c>
    </row>
    <row r="6128" spans="1:3" x14ac:dyDescent="0.25">
      <c r="A6128" s="1">
        <v>16</v>
      </c>
      <c r="B6128" s="2" t="s">
        <v>713</v>
      </c>
      <c r="C6128">
        <v>54.8</v>
      </c>
    </row>
    <row r="6129" spans="1:3" x14ac:dyDescent="0.25">
      <c r="A6129" s="1">
        <v>16</v>
      </c>
      <c r="B6129" s="2" t="s">
        <v>714</v>
      </c>
      <c r="C6129">
        <v>55.1</v>
      </c>
    </row>
    <row r="6130" spans="1:3" x14ac:dyDescent="0.25">
      <c r="A6130" s="1">
        <v>16</v>
      </c>
      <c r="B6130" s="2" t="s">
        <v>715</v>
      </c>
      <c r="C6130">
        <v>54.3</v>
      </c>
    </row>
    <row r="6131" spans="1:3" x14ac:dyDescent="0.25">
      <c r="A6131" s="1">
        <v>16</v>
      </c>
      <c r="B6131" s="2" t="s">
        <v>716</v>
      </c>
      <c r="C6131">
        <v>55.3</v>
      </c>
    </row>
    <row r="6132" spans="1:3" x14ac:dyDescent="0.25">
      <c r="A6132" s="1">
        <v>16</v>
      </c>
      <c r="B6132" s="2" t="s">
        <v>717</v>
      </c>
      <c r="C6132">
        <v>56.7</v>
      </c>
    </row>
    <row r="6133" spans="1:3" x14ac:dyDescent="0.25">
      <c r="A6133" s="1">
        <v>16</v>
      </c>
      <c r="B6133" s="2" t="s">
        <v>718</v>
      </c>
      <c r="C6133">
        <v>58.6</v>
      </c>
    </row>
    <row r="6134" spans="1:3" x14ac:dyDescent="0.25">
      <c r="A6134" s="1">
        <v>16</v>
      </c>
      <c r="B6134" s="2" t="s">
        <v>720</v>
      </c>
      <c r="C6134">
        <v>60.2</v>
      </c>
    </row>
    <row r="6135" spans="1:3" x14ac:dyDescent="0.25">
      <c r="A6135" s="1">
        <v>16</v>
      </c>
      <c r="B6135" s="2" t="s">
        <v>721</v>
      </c>
      <c r="C6135">
        <v>63</v>
      </c>
    </row>
    <row r="6136" spans="1:3" x14ac:dyDescent="0.25">
      <c r="A6136" s="1">
        <v>16</v>
      </c>
      <c r="B6136" s="2" t="s">
        <v>723</v>
      </c>
      <c r="C6136">
        <v>64.5</v>
      </c>
    </row>
    <row r="6137" spans="1:3" x14ac:dyDescent="0.25">
      <c r="A6137" s="1">
        <v>16</v>
      </c>
      <c r="B6137" s="2" t="s">
        <v>724</v>
      </c>
      <c r="C6137">
        <v>64</v>
      </c>
    </row>
    <row r="6138" spans="1:3" x14ac:dyDescent="0.25">
      <c r="A6138" s="1">
        <v>16</v>
      </c>
      <c r="B6138" s="2" t="s">
        <v>725</v>
      </c>
      <c r="C6138">
        <v>64.3</v>
      </c>
    </row>
    <row r="6139" spans="1:3" x14ac:dyDescent="0.25">
      <c r="A6139" s="1">
        <v>16</v>
      </c>
      <c r="B6139" s="2" t="s">
        <v>726</v>
      </c>
      <c r="C6139">
        <v>61.5</v>
      </c>
    </row>
    <row r="6140" spans="1:3" x14ac:dyDescent="0.25">
      <c r="A6140" s="1">
        <v>16</v>
      </c>
      <c r="B6140" s="2" t="s">
        <v>727</v>
      </c>
      <c r="C6140">
        <v>60</v>
      </c>
    </row>
    <row r="6141" spans="1:3" x14ac:dyDescent="0.25">
      <c r="A6141" s="1">
        <v>16</v>
      </c>
      <c r="B6141" s="2" t="s">
        <v>728</v>
      </c>
      <c r="C6141">
        <v>59.4</v>
      </c>
    </row>
    <row r="6142" spans="1:3" x14ac:dyDescent="0.25">
      <c r="A6142" s="1">
        <v>16</v>
      </c>
      <c r="B6142" s="2" t="s">
        <v>729</v>
      </c>
      <c r="C6142">
        <v>59.6</v>
      </c>
    </row>
    <row r="6143" spans="1:3" x14ac:dyDescent="0.25">
      <c r="A6143" s="1">
        <v>17</v>
      </c>
      <c r="B6143" s="2" t="s">
        <v>0</v>
      </c>
      <c r="C6143">
        <v>33.299999999999997</v>
      </c>
    </row>
    <row r="6144" spans="1:3" x14ac:dyDescent="0.25">
      <c r="A6144" s="1">
        <v>17</v>
      </c>
      <c r="B6144" s="2" t="s">
        <v>1</v>
      </c>
      <c r="C6144">
        <v>32.1</v>
      </c>
    </row>
    <row r="6145" spans="1:3" x14ac:dyDescent="0.25">
      <c r="A6145" s="1">
        <v>17</v>
      </c>
      <c r="B6145" s="2" t="s">
        <v>2</v>
      </c>
      <c r="C6145">
        <v>30.7</v>
      </c>
    </row>
    <row r="6146" spans="1:3" x14ac:dyDescent="0.25">
      <c r="A6146" s="1">
        <v>17</v>
      </c>
      <c r="B6146" s="2" t="s">
        <v>3</v>
      </c>
      <c r="C6146">
        <v>28.9</v>
      </c>
    </row>
    <row r="6147" spans="1:3" x14ac:dyDescent="0.25">
      <c r="A6147" s="1">
        <v>17</v>
      </c>
      <c r="B6147" s="2" t="s">
        <v>4</v>
      </c>
      <c r="C6147">
        <v>27.9</v>
      </c>
    </row>
    <row r="6148" spans="1:3" x14ac:dyDescent="0.25">
      <c r="A6148" s="1">
        <v>17</v>
      </c>
      <c r="B6148" s="2" t="s">
        <v>5</v>
      </c>
      <c r="C6148">
        <v>26</v>
      </c>
    </row>
    <row r="6149" spans="1:3" x14ac:dyDescent="0.25">
      <c r="A6149" s="1">
        <v>17</v>
      </c>
      <c r="B6149" s="2" t="s">
        <v>6</v>
      </c>
      <c r="C6149">
        <v>25.2</v>
      </c>
    </row>
    <row r="6150" spans="1:3" x14ac:dyDescent="0.25">
      <c r="A6150" s="1">
        <v>17</v>
      </c>
      <c r="B6150" s="2" t="s">
        <v>7</v>
      </c>
      <c r="C6150">
        <v>24.2</v>
      </c>
    </row>
    <row r="6151" spans="1:3" x14ac:dyDescent="0.25">
      <c r="A6151" s="1">
        <v>17</v>
      </c>
      <c r="B6151" s="2" t="s">
        <v>8</v>
      </c>
      <c r="C6151">
        <v>23.4</v>
      </c>
    </row>
    <row r="6152" spans="1:3" x14ac:dyDescent="0.25">
      <c r="A6152" s="1">
        <v>17</v>
      </c>
      <c r="B6152" s="2" t="s">
        <v>9</v>
      </c>
      <c r="C6152">
        <v>22.6</v>
      </c>
    </row>
    <row r="6153" spans="1:3" x14ac:dyDescent="0.25">
      <c r="A6153" s="1">
        <v>17</v>
      </c>
      <c r="B6153" s="2" t="s">
        <v>10</v>
      </c>
      <c r="C6153">
        <v>22.2</v>
      </c>
    </row>
    <row r="6154" spans="1:3" x14ac:dyDescent="0.25">
      <c r="A6154" s="1">
        <v>17</v>
      </c>
      <c r="B6154" s="2" t="s">
        <v>11</v>
      </c>
      <c r="C6154">
        <v>22.5</v>
      </c>
    </row>
    <row r="6155" spans="1:3" x14ac:dyDescent="0.25">
      <c r="A6155" s="1">
        <v>17</v>
      </c>
      <c r="B6155" s="2" t="s">
        <v>12</v>
      </c>
      <c r="C6155">
        <v>22.7</v>
      </c>
    </row>
    <row r="6156" spans="1:3" x14ac:dyDescent="0.25">
      <c r="A6156" s="1">
        <v>17</v>
      </c>
      <c r="B6156" s="2" t="s">
        <v>13</v>
      </c>
      <c r="C6156">
        <v>22.7</v>
      </c>
    </row>
    <row r="6157" spans="1:3" x14ac:dyDescent="0.25">
      <c r="A6157" s="1">
        <v>17</v>
      </c>
      <c r="B6157" s="2" t="s">
        <v>14</v>
      </c>
      <c r="C6157">
        <v>22.6</v>
      </c>
    </row>
    <row r="6158" spans="1:3" x14ac:dyDescent="0.25">
      <c r="A6158" s="1">
        <v>17</v>
      </c>
      <c r="B6158" s="2" t="s">
        <v>15</v>
      </c>
      <c r="C6158">
        <v>23.2</v>
      </c>
    </row>
    <row r="6159" spans="1:3" x14ac:dyDescent="0.25">
      <c r="A6159" s="1">
        <v>17</v>
      </c>
      <c r="B6159" s="2" t="s">
        <v>16</v>
      </c>
      <c r="C6159">
        <v>24.4</v>
      </c>
    </row>
    <row r="6160" spans="1:3" x14ac:dyDescent="0.25">
      <c r="A6160" s="1">
        <v>17</v>
      </c>
      <c r="B6160" s="2" t="s">
        <v>17</v>
      </c>
      <c r="C6160">
        <v>26.3</v>
      </c>
    </row>
    <row r="6161" spans="1:3" x14ac:dyDescent="0.25">
      <c r="A6161" s="1">
        <v>17</v>
      </c>
      <c r="B6161" s="2" t="s">
        <v>18</v>
      </c>
      <c r="C6161">
        <v>29</v>
      </c>
    </row>
    <row r="6162" spans="1:3" x14ac:dyDescent="0.25">
      <c r="A6162" s="1">
        <v>17</v>
      </c>
      <c r="B6162" s="2" t="s">
        <v>19</v>
      </c>
      <c r="C6162">
        <v>29.7</v>
      </c>
    </row>
    <row r="6163" spans="1:3" x14ac:dyDescent="0.25">
      <c r="A6163" s="1">
        <v>17</v>
      </c>
      <c r="B6163" s="2" t="s">
        <v>20</v>
      </c>
      <c r="C6163">
        <v>30.6</v>
      </c>
    </row>
    <row r="6164" spans="1:3" x14ac:dyDescent="0.25">
      <c r="A6164" s="1">
        <v>17</v>
      </c>
      <c r="B6164" s="2" t="s">
        <v>21</v>
      </c>
      <c r="C6164">
        <v>32.1</v>
      </c>
    </row>
    <row r="6165" spans="1:3" x14ac:dyDescent="0.25">
      <c r="A6165" s="1">
        <v>17</v>
      </c>
      <c r="B6165" s="2" t="s">
        <v>22</v>
      </c>
      <c r="C6165">
        <v>32.9</v>
      </c>
    </row>
    <row r="6166" spans="1:3" x14ac:dyDescent="0.25">
      <c r="A6166" s="1">
        <v>17</v>
      </c>
      <c r="B6166" s="2" t="s">
        <v>23</v>
      </c>
      <c r="C6166">
        <v>33.1</v>
      </c>
    </row>
    <row r="6167" spans="1:3" x14ac:dyDescent="0.25">
      <c r="A6167" s="1">
        <v>17</v>
      </c>
      <c r="B6167" s="2" t="s">
        <v>24</v>
      </c>
      <c r="C6167">
        <v>32.9</v>
      </c>
    </row>
    <row r="6168" spans="1:3" x14ac:dyDescent="0.25">
      <c r="A6168" s="1">
        <v>17</v>
      </c>
      <c r="B6168" s="2" t="s">
        <v>25</v>
      </c>
      <c r="C6168">
        <v>32.299999999999997</v>
      </c>
    </row>
    <row r="6169" spans="1:3" x14ac:dyDescent="0.25">
      <c r="A6169" s="1">
        <v>17</v>
      </c>
      <c r="B6169" s="2" t="s">
        <v>26</v>
      </c>
      <c r="C6169">
        <v>30.3</v>
      </c>
    </row>
    <row r="6170" spans="1:3" x14ac:dyDescent="0.25">
      <c r="A6170" s="1">
        <v>17</v>
      </c>
      <c r="B6170" s="2" t="s">
        <v>27</v>
      </c>
      <c r="C6170">
        <v>29.1</v>
      </c>
    </row>
    <row r="6171" spans="1:3" x14ac:dyDescent="0.25">
      <c r="A6171" s="1">
        <v>17</v>
      </c>
      <c r="B6171" s="2" t="s">
        <v>28</v>
      </c>
      <c r="C6171">
        <v>27</v>
      </c>
    </row>
    <row r="6172" spans="1:3" x14ac:dyDescent="0.25">
      <c r="A6172" s="1">
        <v>17</v>
      </c>
      <c r="B6172" s="2" t="s">
        <v>29</v>
      </c>
      <c r="C6172">
        <v>26</v>
      </c>
    </row>
    <row r="6173" spans="1:3" x14ac:dyDescent="0.25">
      <c r="A6173" s="1">
        <v>17</v>
      </c>
      <c r="B6173" s="2" t="s">
        <v>30</v>
      </c>
      <c r="C6173">
        <v>24.9</v>
      </c>
    </row>
    <row r="6174" spans="1:3" x14ac:dyDescent="0.25">
      <c r="A6174" s="1">
        <v>17</v>
      </c>
      <c r="B6174" s="2" t="s">
        <v>31</v>
      </c>
      <c r="C6174">
        <v>24.5</v>
      </c>
    </row>
    <row r="6175" spans="1:3" x14ac:dyDescent="0.25">
      <c r="A6175" s="1">
        <v>17</v>
      </c>
      <c r="B6175" s="2" t="s">
        <v>32</v>
      </c>
      <c r="C6175">
        <v>23.9</v>
      </c>
    </row>
    <row r="6176" spans="1:3" x14ac:dyDescent="0.25">
      <c r="A6176" s="1">
        <v>17</v>
      </c>
      <c r="B6176" s="2" t="s">
        <v>33</v>
      </c>
      <c r="C6176">
        <v>23.2</v>
      </c>
    </row>
    <row r="6177" spans="1:3" x14ac:dyDescent="0.25">
      <c r="A6177" s="1">
        <v>17</v>
      </c>
      <c r="B6177" s="2" t="s">
        <v>34</v>
      </c>
      <c r="C6177">
        <v>22.6</v>
      </c>
    </row>
    <row r="6178" spans="1:3" x14ac:dyDescent="0.25">
      <c r="A6178" s="1">
        <v>17</v>
      </c>
      <c r="B6178" s="2" t="s">
        <v>35</v>
      </c>
      <c r="C6178">
        <v>22.6</v>
      </c>
    </row>
    <row r="6179" spans="1:3" x14ac:dyDescent="0.25">
      <c r="A6179" s="1">
        <v>17</v>
      </c>
      <c r="B6179" s="2" t="s">
        <v>36</v>
      </c>
      <c r="C6179">
        <v>23</v>
      </c>
    </row>
    <row r="6180" spans="1:3" x14ac:dyDescent="0.25">
      <c r="A6180" s="1">
        <v>17</v>
      </c>
      <c r="B6180" s="2" t="s">
        <v>37</v>
      </c>
      <c r="C6180">
        <v>23.2</v>
      </c>
    </row>
    <row r="6181" spans="1:3" x14ac:dyDescent="0.25">
      <c r="A6181" s="1">
        <v>17</v>
      </c>
      <c r="B6181" s="2" t="s">
        <v>38</v>
      </c>
      <c r="C6181">
        <v>22.6</v>
      </c>
    </row>
    <row r="6182" spans="1:3" x14ac:dyDescent="0.25">
      <c r="A6182" s="1">
        <v>17</v>
      </c>
      <c r="B6182" s="2" t="s">
        <v>39</v>
      </c>
      <c r="C6182">
        <v>23.6</v>
      </c>
    </row>
    <row r="6183" spans="1:3" x14ac:dyDescent="0.25">
      <c r="A6183" s="1">
        <v>17</v>
      </c>
      <c r="B6183" s="2" t="s">
        <v>40</v>
      </c>
      <c r="C6183">
        <v>25.2</v>
      </c>
    </row>
    <row r="6184" spans="1:3" x14ac:dyDescent="0.25">
      <c r="A6184" s="1">
        <v>17</v>
      </c>
      <c r="B6184" s="2" t="s">
        <v>41</v>
      </c>
      <c r="C6184">
        <v>26.4</v>
      </c>
    </row>
    <row r="6185" spans="1:3" x14ac:dyDescent="0.25">
      <c r="A6185" s="1">
        <v>17</v>
      </c>
      <c r="B6185" s="2" t="s">
        <v>42</v>
      </c>
      <c r="C6185">
        <v>26.9</v>
      </c>
    </row>
    <row r="6186" spans="1:3" x14ac:dyDescent="0.25">
      <c r="A6186" s="1">
        <v>17</v>
      </c>
      <c r="B6186" s="2" t="s">
        <v>43</v>
      </c>
      <c r="C6186">
        <v>28.4</v>
      </c>
    </row>
    <row r="6187" spans="1:3" x14ac:dyDescent="0.25">
      <c r="A6187" s="1">
        <v>17</v>
      </c>
      <c r="B6187" s="2" t="s">
        <v>44</v>
      </c>
      <c r="C6187">
        <v>28.4</v>
      </c>
    </row>
    <row r="6188" spans="1:3" x14ac:dyDescent="0.25">
      <c r="A6188" s="1">
        <v>17</v>
      </c>
      <c r="B6188" s="2" t="s">
        <v>45</v>
      </c>
      <c r="C6188">
        <v>30</v>
      </c>
    </row>
    <row r="6189" spans="1:3" x14ac:dyDescent="0.25">
      <c r="A6189" s="1">
        <v>17</v>
      </c>
      <c r="B6189" s="2" t="s">
        <v>363</v>
      </c>
      <c r="C6189">
        <v>30.7</v>
      </c>
    </row>
    <row r="6190" spans="1:3" x14ac:dyDescent="0.25">
      <c r="A6190" s="1">
        <v>17</v>
      </c>
      <c r="B6190" s="2" t="s">
        <v>46</v>
      </c>
      <c r="C6190">
        <v>31.2</v>
      </c>
    </row>
    <row r="6191" spans="1:3" x14ac:dyDescent="0.25">
      <c r="A6191" s="1">
        <v>17</v>
      </c>
      <c r="B6191" s="2" t="s">
        <v>47</v>
      </c>
      <c r="C6191">
        <v>31.2</v>
      </c>
    </row>
    <row r="6192" spans="1:3" x14ac:dyDescent="0.25">
      <c r="A6192" s="1">
        <v>17</v>
      </c>
      <c r="B6192" s="2" t="s">
        <v>48</v>
      </c>
      <c r="C6192">
        <v>29.5</v>
      </c>
    </row>
    <row r="6193" spans="1:3" x14ac:dyDescent="0.25">
      <c r="A6193" s="1">
        <v>17</v>
      </c>
      <c r="B6193" s="2" t="s">
        <v>49</v>
      </c>
      <c r="C6193">
        <v>28.1</v>
      </c>
    </row>
    <row r="6194" spans="1:3" x14ac:dyDescent="0.25">
      <c r="A6194" s="1">
        <v>17</v>
      </c>
      <c r="B6194" s="2" t="s">
        <v>364</v>
      </c>
      <c r="C6194">
        <v>27</v>
      </c>
    </row>
    <row r="6195" spans="1:3" x14ac:dyDescent="0.25">
      <c r="A6195" s="1">
        <v>17</v>
      </c>
      <c r="B6195" s="2" t="s">
        <v>50</v>
      </c>
      <c r="C6195">
        <v>26</v>
      </c>
    </row>
    <row r="6196" spans="1:3" x14ac:dyDescent="0.25">
      <c r="A6196" s="1">
        <v>17</v>
      </c>
      <c r="B6196" s="2" t="s">
        <v>51</v>
      </c>
      <c r="C6196">
        <v>25.2</v>
      </c>
    </row>
    <row r="6197" spans="1:3" x14ac:dyDescent="0.25">
      <c r="A6197" s="1">
        <v>17</v>
      </c>
      <c r="B6197" s="2" t="s">
        <v>52</v>
      </c>
      <c r="C6197">
        <v>24.7</v>
      </c>
    </row>
    <row r="6198" spans="1:3" x14ac:dyDescent="0.25">
      <c r="A6198" s="1">
        <v>17</v>
      </c>
      <c r="B6198" s="2" t="s">
        <v>53</v>
      </c>
      <c r="C6198">
        <v>24.5</v>
      </c>
    </row>
    <row r="6199" spans="1:3" x14ac:dyDescent="0.25">
      <c r="A6199" s="1">
        <v>17</v>
      </c>
      <c r="B6199" s="2" t="s">
        <v>54</v>
      </c>
      <c r="C6199">
        <v>24</v>
      </c>
    </row>
    <row r="6200" spans="1:3" x14ac:dyDescent="0.25">
      <c r="A6200" s="1">
        <v>17</v>
      </c>
      <c r="B6200" s="2" t="s">
        <v>55</v>
      </c>
      <c r="C6200">
        <v>24</v>
      </c>
    </row>
    <row r="6201" spans="1:3" x14ac:dyDescent="0.25">
      <c r="A6201" s="1">
        <v>17</v>
      </c>
      <c r="B6201" s="2" t="s">
        <v>56</v>
      </c>
      <c r="C6201">
        <v>23.8</v>
      </c>
    </row>
    <row r="6202" spans="1:3" x14ac:dyDescent="0.25">
      <c r="A6202" s="1">
        <v>17</v>
      </c>
      <c r="B6202" s="2" t="s">
        <v>57</v>
      </c>
      <c r="C6202">
        <v>23.4</v>
      </c>
    </row>
    <row r="6203" spans="1:3" x14ac:dyDescent="0.25">
      <c r="A6203" s="1">
        <v>17</v>
      </c>
      <c r="B6203" s="2" t="s">
        <v>58</v>
      </c>
      <c r="C6203">
        <v>23.3</v>
      </c>
    </row>
    <row r="6204" spans="1:3" x14ac:dyDescent="0.25">
      <c r="A6204" s="1">
        <v>17</v>
      </c>
      <c r="B6204" s="2" t="s">
        <v>59</v>
      </c>
      <c r="C6204">
        <v>22.5</v>
      </c>
    </row>
    <row r="6205" spans="1:3" x14ac:dyDescent="0.25">
      <c r="A6205" s="1">
        <v>17</v>
      </c>
      <c r="B6205" s="2" t="s">
        <v>60</v>
      </c>
      <c r="C6205">
        <v>22.8</v>
      </c>
    </row>
    <row r="6206" spans="1:3" x14ac:dyDescent="0.25">
      <c r="A6206" s="1">
        <v>17</v>
      </c>
      <c r="B6206" s="2" t="s">
        <v>61</v>
      </c>
      <c r="C6206">
        <v>22.7</v>
      </c>
    </row>
    <row r="6207" spans="1:3" x14ac:dyDescent="0.25">
      <c r="A6207" s="1">
        <v>17</v>
      </c>
      <c r="B6207" s="2" t="s">
        <v>62</v>
      </c>
      <c r="C6207">
        <v>24.6</v>
      </c>
    </row>
    <row r="6208" spans="1:3" x14ac:dyDescent="0.25">
      <c r="A6208" s="1">
        <v>17</v>
      </c>
      <c r="B6208" s="2" t="s">
        <v>63</v>
      </c>
      <c r="C6208">
        <v>26.2</v>
      </c>
    </row>
    <row r="6209" spans="1:3" x14ac:dyDescent="0.25">
      <c r="A6209" s="1">
        <v>17</v>
      </c>
      <c r="B6209" s="2" t="s">
        <v>64</v>
      </c>
      <c r="C6209">
        <v>27.4</v>
      </c>
    </row>
    <row r="6210" spans="1:3" x14ac:dyDescent="0.25">
      <c r="A6210" s="1">
        <v>17</v>
      </c>
      <c r="B6210" s="2" t="s">
        <v>65</v>
      </c>
      <c r="C6210">
        <v>28</v>
      </c>
    </row>
    <row r="6211" spans="1:3" x14ac:dyDescent="0.25">
      <c r="A6211" s="1">
        <v>17</v>
      </c>
      <c r="B6211" s="2" t="s">
        <v>66</v>
      </c>
      <c r="C6211">
        <v>29.4</v>
      </c>
    </row>
    <row r="6212" spans="1:3" x14ac:dyDescent="0.25">
      <c r="A6212" s="1">
        <v>17</v>
      </c>
      <c r="B6212" s="2" t="s">
        <v>67</v>
      </c>
      <c r="C6212">
        <v>29.8</v>
      </c>
    </row>
    <row r="6213" spans="1:3" x14ac:dyDescent="0.25">
      <c r="A6213" s="1">
        <v>17</v>
      </c>
      <c r="B6213" s="2" t="s">
        <v>68</v>
      </c>
      <c r="C6213">
        <v>30.1</v>
      </c>
    </row>
    <row r="6214" spans="1:3" x14ac:dyDescent="0.25">
      <c r="A6214" s="1">
        <v>17</v>
      </c>
      <c r="B6214" s="2" t="s">
        <v>69</v>
      </c>
      <c r="C6214">
        <v>31.2</v>
      </c>
    </row>
    <row r="6215" spans="1:3" x14ac:dyDescent="0.25">
      <c r="A6215" s="1">
        <v>17</v>
      </c>
      <c r="B6215" s="2" t="s">
        <v>70</v>
      </c>
      <c r="C6215">
        <v>31.1</v>
      </c>
    </row>
    <row r="6216" spans="1:3" x14ac:dyDescent="0.25">
      <c r="A6216" s="1">
        <v>17</v>
      </c>
      <c r="B6216" s="2" t="s">
        <v>71</v>
      </c>
      <c r="C6216">
        <v>30.1</v>
      </c>
    </row>
    <row r="6217" spans="1:3" x14ac:dyDescent="0.25">
      <c r="A6217" s="1">
        <v>17</v>
      </c>
      <c r="B6217" s="2" t="s">
        <v>72</v>
      </c>
      <c r="C6217">
        <v>29</v>
      </c>
    </row>
    <row r="6218" spans="1:3" x14ac:dyDescent="0.25">
      <c r="A6218" s="1">
        <v>17</v>
      </c>
      <c r="B6218" s="2" t="s">
        <v>73</v>
      </c>
      <c r="C6218">
        <v>27.6</v>
      </c>
    </row>
    <row r="6219" spans="1:3" x14ac:dyDescent="0.25">
      <c r="A6219" s="1">
        <v>17</v>
      </c>
      <c r="B6219" s="2" t="s">
        <v>74</v>
      </c>
      <c r="C6219">
        <v>26.8</v>
      </c>
    </row>
    <row r="6220" spans="1:3" x14ac:dyDescent="0.25">
      <c r="A6220" s="1">
        <v>17</v>
      </c>
      <c r="B6220" s="2" t="s">
        <v>75</v>
      </c>
      <c r="C6220">
        <v>25.9</v>
      </c>
    </row>
    <row r="6221" spans="1:3" x14ac:dyDescent="0.25">
      <c r="A6221" s="1">
        <v>17</v>
      </c>
      <c r="B6221" s="2" t="s">
        <v>76</v>
      </c>
      <c r="C6221">
        <v>24.7</v>
      </c>
    </row>
    <row r="6222" spans="1:3" x14ac:dyDescent="0.25">
      <c r="A6222" s="1">
        <v>17</v>
      </c>
      <c r="B6222" s="2" t="s">
        <v>77</v>
      </c>
      <c r="C6222">
        <v>23.7</v>
      </c>
    </row>
    <row r="6223" spans="1:3" x14ac:dyDescent="0.25">
      <c r="A6223" s="1">
        <v>17</v>
      </c>
      <c r="B6223" s="2" t="s">
        <v>78</v>
      </c>
      <c r="C6223">
        <v>23</v>
      </c>
    </row>
    <row r="6224" spans="1:3" x14ac:dyDescent="0.25">
      <c r="A6224" s="1">
        <v>17</v>
      </c>
      <c r="B6224" s="2" t="s">
        <v>79</v>
      </c>
      <c r="C6224">
        <v>22.1</v>
      </c>
    </row>
    <row r="6225" spans="1:3" x14ac:dyDescent="0.25">
      <c r="A6225" s="1">
        <v>17</v>
      </c>
      <c r="B6225" s="2" t="s">
        <v>80</v>
      </c>
      <c r="C6225">
        <v>21.5</v>
      </c>
    </row>
    <row r="6226" spans="1:3" x14ac:dyDescent="0.25">
      <c r="A6226" s="1">
        <v>17</v>
      </c>
      <c r="B6226" s="2" t="s">
        <v>81</v>
      </c>
      <c r="C6226">
        <v>20.5</v>
      </c>
    </row>
    <row r="6227" spans="1:3" x14ac:dyDescent="0.25">
      <c r="A6227" s="1">
        <v>17</v>
      </c>
      <c r="B6227" s="2" t="s">
        <v>82</v>
      </c>
      <c r="C6227">
        <v>20.2</v>
      </c>
    </row>
    <row r="6228" spans="1:3" x14ac:dyDescent="0.25">
      <c r="A6228" s="1">
        <v>17</v>
      </c>
      <c r="B6228" s="2" t="s">
        <v>83</v>
      </c>
      <c r="C6228">
        <v>18.600000000000001</v>
      </c>
    </row>
    <row r="6229" spans="1:3" x14ac:dyDescent="0.25">
      <c r="A6229" s="1">
        <v>17</v>
      </c>
      <c r="B6229" s="2" t="s">
        <v>84</v>
      </c>
      <c r="C6229">
        <v>19</v>
      </c>
    </row>
    <row r="6230" spans="1:3" x14ac:dyDescent="0.25">
      <c r="A6230" s="1">
        <v>17</v>
      </c>
      <c r="B6230" s="2" t="s">
        <v>85</v>
      </c>
      <c r="C6230">
        <v>21.7</v>
      </c>
    </row>
    <row r="6231" spans="1:3" x14ac:dyDescent="0.25">
      <c r="A6231" s="1">
        <v>17</v>
      </c>
      <c r="B6231" s="2" t="s">
        <v>86</v>
      </c>
      <c r="C6231">
        <v>23.9</v>
      </c>
    </row>
    <row r="6232" spans="1:3" x14ac:dyDescent="0.25">
      <c r="A6232" s="1">
        <v>17</v>
      </c>
      <c r="B6232" s="2" t="s">
        <v>87</v>
      </c>
      <c r="C6232">
        <v>25.3</v>
      </c>
    </row>
    <row r="6233" spans="1:3" x14ac:dyDescent="0.25">
      <c r="A6233" s="1">
        <v>17</v>
      </c>
      <c r="B6233" s="2" t="s">
        <v>88</v>
      </c>
      <c r="C6233">
        <v>27.2</v>
      </c>
    </row>
    <row r="6234" spans="1:3" x14ac:dyDescent="0.25">
      <c r="A6234" s="1">
        <v>17</v>
      </c>
      <c r="B6234" s="2" t="s">
        <v>89</v>
      </c>
      <c r="C6234">
        <v>28.2</v>
      </c>
    </row>
    <row r="6235" spans="1:3" x14ac:dyDescent="0.25">
      <c r="A6235" s="1">
        <v>17</v>
      </c>
      <c r="B6235" s="2" t="s">
        <v>90</v>
      </c>
      <c r="C6235">
        <v>30.1</v>
      </c>
    </row>
    <row r="6236" spans="1:3" x14ac:dyDescent="0.25">
      <c r="A6236" s="1">
        <v>17</v>
      </c>
      <c r="B6236" s="2" t="s">
        <v>91</v>
      </c>
      <c r="C6236">
        <v>31.4</v>
      </c>
    </row>
    <row r="6237" spans="1:3" x14ac:dyDescent="0.25">
      <c r="A6237" s="1">
        <v>17</v>
      </c>
      <c r="B6237" s="2" t="s">
        <v>92</v>
      </c>
      <c r="C6237">
        <v>33.1</v>
      </c>
    </row>
    <row r="6238" spans="1:3" x14ac:dyDescent="0.25">
      <c r="A6238" s="1">
        <v>17</v>
      </c>
      <c r="B6238" s="2" t="s">
        <v>93</v>
      </c>
      <c r="C6238">
        <v>33.200000000000003</v>
      </c>
    </row>
    <row r="6239" spans="1:3" x14ac:dyDescent="0.25">
      <c r="A6239" s="1">
        <v>17</v>
      </c>
      <c r="B6239" s="2" t="s">
        <v>94</v>
      </c>
      <c r="C6239">
        <v>32.799999999999997</v>
      </c>
    </row>
    <row r="6240" spans="1:3" x14ac:dyDescent="0.25">
      <c r="A6240" s="1">
        <v>17</v>
      </c>
      <c r="B6240" s="2" t="s">
        <v>95</v>
      </c>
      <c r="C6240">
        <v>31.7</v>
      </c>
    </row>
    <row r="6241" spans="1:3" x14ac:dyDescent="0.25">
      <c r="A6241" s="1">
        <v>17</v>
      </c>
      <c r="B6241" s="2" t="s">
        <v>96</v>
      </c>
      <c r="C6241">
        <v>30.1</v>
      </c>
    </row>
    <row r="6242" spans="1:3" x14ac:dyDescent="0.25">
      <c r="A6242" s="1">
        <v>17</v>
      </c>
      <c r="B6242" s="2" t="s">
        <v>97</v>
      </c>
      <c r="C6242">
        <v>28.5</v>
      </c>
    </row>
    <row r="6243" spans="1:3" x14ac:dyDescent="0.25">
      <c r="A6243" s="1">
        <v>17</v>
      </c>
      <c r="B6243" s="2" t="s">
        <v>98</v>
      </c>
      <c r="C6243">
        <v>27.1</v>
      </c>
    </row>
    <row r="6244" spans="1:3" x14ac:dyDescent="0.25">
      <c r="A6244" s="1">
        <v>17</v>
      </c>
      <c r="B6244" s="2" t="s">
        <v>99</v>
      </c>
      <c r="C6244">
        <v>26.8</v>
      </c>
    </row>
    <row r="6245" spans="1:3" x14ac:dyDescent="0.25">
      <c r="A6245" s="1">
        <v>17</v>
      </c>
      <c r="B6245" s="2" t="s">
        <v>100</v>
      </c>
      <c r="C6245">
        <v>25.5</v>
      </c>
    </row>
    <row r="6246" spans="1:3" x14ac:dyDescent="0.25">
      <c r="A6246" s="1">
        <v>17</v>
      </c>
      <c r="B6246" s="2" t="s">
        <v>101</v>
      </c>
      <c r="C6246">
        <v>24.3</v>
      </c>
    </row>
    <row r="6247" spans="1:3" x14ac:dyDescent="0.25">
      <c r="A6247" s="1">
        <v>17</v>
      </c>
      <c r="B6247" s="2" t="s">
        <v>102</v>
      </c>
      <c r="C6247">
        <v>23.6</v>
      </c>
    </row>
    <row r="6248" spans="1:3" x14ac:dyDescent="0.25">
      <c r="A6248" s="1">
        <v>17</v>
      </c>
      <c r="B6248" s="2" t="s">
        <v>103</v>
      </c>
      <c r="C6248">
        <v>23.1</v>
      </c>
    </row>
    <row r="6249" spans="1:3" x14ac:dyDescent="0.25">
      <c r="A6249" s="1">
        <v>17</v>
      </c>
      <c r="B6249" s="2" t="s">
        <v>104</v>
      </c>
      <c r="C6249">
        <v>22.5</v>
      </c>
    </row>
    <row r="6250" spans="1:3" x14ac:dyDescent="0.25">
      <c r="A6250" s="1">
        <v>17</v>
      </c>
      <c r="B6250" s="2" t="s">
        <v>105</v>
      </c>
      <c r="C6250">
        <v>21.4</v>
      </c>
    </row>
    <row r="6251" spans="1:3" x14ac:dyDescent="0.25">
      <c r="A6251" s="1">
        <v>17</v>
      </c>
      <c r="B6251" s="2" t="s">
        <v>106</v>
      </c>
      <c r="C6251">
        <v>20.9</v>
      </c>
    </row>
    <row r="6252" spans="1:3" x14ac:dyDescent="0.25">
      <c r="A6252" s="1">
        <v>17</v>
      </c>
      <c r="B6252" s="2" t="s">
        <v>107</v>
      </c>
      <c r="C6252">
        <v>20.6</v>
      </c>
    </row>
    <row r="6253" spans="1:3" x14ac:dyDescent="0.25">
      <c r="A6253" s="1">
        <v>17</v>
      </c>
      <c r="B6253" s="2" t="s">
        <v>108</v>
      </c>
      <c r="C6253">
        <v>20.100000000000001</v>
      </c>
    </row>
    <row r="6254" spans="1:3" x14ac:dyDescent="0.25">
      <c r="A6254" s="1">
        <v>17</v>
      </c>
      <c r="B6254" s="2" t="s">
        <v>109</v>
      </c>
      <c r="C6254">
        <v>22.3</v>
      </c>
    </row>
    <row r="6255" spans="1:3" x14ac:dyDescent="0.25">
      <c r="A6255" s="1">
        <v>17</v>
      </c>
      <c r="B6255" s="2" t="s">
        <v>110</v>
      </c>
      <c r="C6255">
        <v>24.6</v>
      </c>
    </row>
    <row r="6256" spans="1:3" x14ac:dyDescent="0.25">
      <c r="A6256" s="1">
        <v>17</v>
      </c>
      <c r="B6256" s="2" t="s">
        <v>111</v>
      </c>
      <c r="C6256">
        <v>26.2</v>
      </c>
    </row>
    <row r="6257" spans="1:3" x14ac:dyDescent="0.25">
      <c r="A6257" s="1">
        <v>17</v>
      </c>
      <c r="B6257" s="2" t="s">
        <v>112</v>
      </c>
      <c r="C6257">
        <v>27.7</v>
      </c>
    </row>
    <row r="6258" spans="1:3" x14ac:dyDescent="0.25">
      <c r="A6258" s="1">
        <v>17</v>
      </c>
      <c r="B6258" s="2" t="s">
        <v>113</v>
      </c>
      <c r="C6258">
        <v>29.3</v>
      </c>
    </row>
    <row r="6259" spans="1:3" x14ac:dyDescent="0.25">
      <c r="A6259" s="1">
        <v>17</v>
      </c>
      <c r="B6259" s="2" t="s">
        <v>114</v>
      </c>
      <c r="C6259">
        <v>30.7</v>
      </c>
    </row>
    <row r="6260" spans="1:3" x14ac:dyDescent="0.25">
      <c r="A6260" s="1">
        <v>17</v>
      </c>
      <c r="B6260" s="2" t="s">
        <v>115</v>
      </c>
      <c r="C6260">
        <v>32.9</v>
      </c>
    </row>
    <row r="6261" spans="1:3" x14ac:dyDescent="0.25">
      <c r="A6261" s="1">
        <v>17</v>
      </c>
      <c r="B6261" s="2" t="s">
        <v>116</v>
      </c>
      <c r="C6261">
        <v>33.6</v>
      </c>
    </row>
    <row r="6262" spans="1:3" x14ac:dyDescent="0.25">
      <c r="A6262" s="1">
        <v>17</v>
      </c>
      <c r="B6262" s="2" t="s">
        <v>117</v>
      </c>
      <c r="C6262">
        <v>34.5</v>
      </c>
    </row>
    <row r="6263" spans="1:3" x14ac:dyDescent="0.25">
      <c r="A6263" s="1">
        <v>17</v>
      </c>
      <c r="B6263" s="2" t="s">
        <v>118</v>
      </c>
      <c r="C6263">
        <v>34.1</v>
      </c>
    </row>
    <row r="6264" spans="1:3" x14ac:dyDescent="0.25">
      <c r="A6264" s="1">
        <v>17</v>
      </c>
      <c r="B6264" s="2" t="s">
        <v>119</v>
      </c>
      <c r="C6264">
        <v>33</v>
      </c>
    </row>
    <row r="6265" spans="1:3" x14ac:dyDescent="0.25">
      <c r="A6265" s="1">
        <v>17</v>
      </c>
      <c r="B6265" s="2" t="s">
        <v>120</v>
      </c>
      <c r="C6265">
        <v>31.1</v>
      </c>
    </row>
    <row r="6266" spans="1:3" x14ac:dyDescent="0.25">
      <c r="A6266" s="1">
        <v>17</v>
      </c>
      <c r="B6266" s="2" t="s">
        <v>121</v>
      </c>
      <c r="C6266">
        <v>29.7</v>
      </c>
    </row>
    <row r="6267" spans="1:3" x14ac:dyDescent="0.25">
      <c r="A6267" s="1">
        <v>17</v>
      </c>
      <c r="B6267" s="2" t="s">
        <v>122</v>
      </c>
      <c r="C6267">
        <v>29.2</v>
      </c>
    </row>
    <row r="6268" spans="1:3" x14ac:dyDescent="0.25">
      <c r="A6268" s="1">
        <v>17</v>
      </c>
      <c r="B6268" s="2" t="s">
        <v>123</v>
      </c>
      <c r="C6268">
        <v>27.4</v>
      </c>
    </row>
    <row r="6269" spans="1:3" x14ac:dyDescent="0.25">
      <c r="A6269" s="1">
        <v>17</v>
      </c>
      <c r="B6269" s="2" t="s">
        <v>124</v>
      </c>
      <c r="C6269">
        <v>25.6</v>
      </c>
    </row>
    <row r="6270" spans="1:3" x14ac:dyDescent="0.25">
      <c r="A6270" s="1">
        <v>17</v>
      </c>
      <c r="B6270" s="2" t="s">
        <v>125</v>
      </c>
      <c r="C6270">
        <v>24.8</v>
      </c>
    </row>
    <row r="6271" spans="1:3" x14ac:dyDescent="0.25">
      <c r="A6271" s="1">
        <v>17</v>
      </c>
      <c r="B6271" s="2" t="s">
        <v>126</v>
      </c>
      <c r="C6271">
        <v>24.2</v>
      </c>
    </row>
    <row r="6272" spans="1:3" x14ac:dyDescent="0.25">
      <c r="A6272" s="1">
        <v>17</v>
      </c>
      <c r="B6272" s="2" t="s">
        <v>127</v>
      </c>
      <c r="C6272">
        <v>23.7</v>
      </c>
    </row>
    <row r="6273" spans="1:3" x14ac:dyDescent="0.25">
      <c r="A6273" s="1">
        <v>17</v>
      </c>
      <c r="B6273" s="2" t="s">
        <v>128</v>
      </c>
      <c r="C6273">
        <v>22.7</v>
      </c>
    </row>
    <row r="6274" spans="1:3" x14ac:dyDescent="0.25">
      <c r="A6274" s="1">
        <v>17</v>
      </c>
      <c r="B6274" s="2" t="s">
        <v>129</v>
      </c>
      <c r="C6274">
        <v>22.1</v>
      </c>
    </row>
    <row r="6275" spans="1:3" x14ac:dyDescent="0.25">
      <c r="A6275" s="1">
        <v>17</v>
      </c>
      <c r="B6275" s="2" t="s">
        <v>130</v>
      </c>
      <c r="C6275">
        <v>21.7</v>
      </c>
    </row>
    <row r="6276" spans="1:3" x14ac:dyDescent="0.25">
      <c r="A6276" s="1">
        <v>17</v>
      </c>
      <c r="B6276" s="2" t="s">
        <v>131</v>
      </c>
      <c r="C6276">
        <v>21.8</v>
      </c>
    </row>
    <row r="6277" spans="1:3" x14ac:dyDescent="0.25">
      <c r="A6277" s="1">
        <v>17</v>
      </c>
      <c r="B6277" s="2" t="s">
        <v>132</v>
      </c>
      <c r="C6277">
        <v>22</v>
      </c>
    </row>
    <row r="6278" spans="1:3" x14ac:dyDescent="0.25">
      <c r="A6278" s="1">
        <v>17</v>
      </c>
      <c r="B6278" s="2" t="s">
        <v>133</v>
      </c>
      <c r="C6278">
        <v>23.7</v>
      </c>
    </row>
    <row r="6279" spans="1:3" x14ac:dyDescent="0.25">
      <c r="A6279" s="1">
        <v>17</v>
      </c>
      <c r="B6279" s="2" t="s">
        <v>134</v>
      </c>
      <c r="C6279">
        <v>25.3</v>
      </c>
    </row>
    <row r="6280" spans="1:3" x14ac:dyDescent="0.25">
      <c r="A6280" s="1">
        <v>17</v>
      </c>
      <c r="B6280" s="2" t="s">
        <v>135</v>
      </c>
      <c r="C6280">
        <v>26.2</v>
      </c>
    </row>
    <row r="6281" spans="1:3" x14ac:dyDescent="0.25">
      <c r="A6281" s="1">
        <v>17</v>
      </c>
      <c r="B6281" s="2" t="s">
        <v>136</v>
      </c>
      <c r="C6281">
        <v>29.6</v>
      </c>
    </row>
    <row r="6282" spans="1:3" x14ac:dyDescent="0.25">
      <c r="A6282" s="1">
        <v>17</v>
      </c>
      <c r="B6282" s="2" t="s">
        <v>137</v>
      </c>
      <c r="C6282">
        <v>29.9</v>
      </c>
    </row>
    <row r="6283" spans="1:3" x14ac:dyDescent="0.25">
      <c r="A6283" s="1">
        <v>17</v>
      </c>
      <c r="B6283" s="2" t="s">
        <v>138</v>
      </c>
      <c r="C6283">
        <v>31.4</v>
      </c>
    </row>
    <row r="6284" spans="1:3" x14ac:dyDescent="0.25">
      <c r="A6284" s="1">
        <v>17</v>
      </c>
      <c r="B6284" s="2" t="s">
        <v>139</v>
      </c>
      <c r="C6284">
        <v>32.299999999999997</v>
      </c>
    </row>
    <row r="6285" spans="1:3" x14ac:dyDescent="0.25">
      <c r="A6285" s="1">
        <v>17</v>
      </c>
      <c r="B6285" s="2" t="s">
        <v>140</v>
      </c>
      <c r="C6285">
        <v>33.299999999999997</v>
      </c>
    </row>
    <row r="6286" spans="1:3" x14ac:dyDescent="0.25">
      <c r="A6286" s="1">
        <v>17</v>
      </c>
      <c r="B6286" s="2" t="s">
        <v>141</v>
      </c>
      <c r="C6286">
        <v>32.6</v>
      </c>
    </row>
    <row r="6287" spans="1:3" x14ac:dyDescent="0.25">
      <c r="A6287" s="1">
        <v>17</v>
      </c>
      <c r="B6287" s="2" t="s">
        <v>142</v>
      </c>
      <c r="C6287">
        <v>33</v>
      </c>
    </row>
    <row r="6288" spans="1:3" x14ac:dyDescent="0.25">
      <c r="A6288" s="1">
        <v>17</v>
      </c>
      <c r="B6288" s="2" t="s">
        <v>143</v>
      </c>
      <c r="C6288">
        <v>32</v>
      </c>
    </row>
    <row r="6289" spans="1:3" x14ac:dyDescent="0.25">
      <c r="A6289" s="1">
        <v>17</v>
      </c>
      <c r="B6289" s="2" t="s">
        <v>144</v>
      </c>
      <c r="C6289">
        <v>30.6</v>
      </c>
    </row>
    <row r="6290" spans="1:3" x14ac:dyDescent="0.25">
      <c r="A6290" s="1">
        <v>17</v>
      </c>
      <c r="B6290" s="2" t="s">
        <v>145</v>
      </c>
      <c r="C6290">
        <v>28.1</v>
      </c>
    </row>
    <row r="6291" spans="1:3" x14ac:dyDescent="0.25">
      <c r="A6291" s="1">
        <v>17</v>
      </c>
      <c r="B6291" s="2" t="s">
        <v>146</v>
      </c>
      <c r="C6291">
        <v>26.8</v>
      </c>
    </row>
    <row r="6292" spans="1:3" x14ac:dyDescent="0.25">
      <c r="A6292" s="1">
        <v>17</v>
      </c>
      <c r="B6292" s="2" t="s">
        <v>147</v>
      </c>
      <c r="C6292">
        <v>25.4</v>
      </c>
    </row>
    <row r="6293" spans="1:3" x14ac:dyDescent="0.25">
      <c r="A6293" s="1">
        <v>17</v>
      </c>
      <c r="B6293" s="2" t="s">
        <v>148</v>
      </c>
      <c r="C6293">
        <v>24.9</v>
      </c>
    </row>
    <row r="6294" spans="1:3" x14ac:dyDescent="0.25">
      <c r="A6294" s="1">
        <v>17</v>
      </c>
      <c r="B6294" s="2" t="s">
        <v>149</v>
      </c>
      <c r="C6294">
        <v>23.9</v>
      </c>
    </row>
    <row r="6295" spans="1:3" x14ac:dyDescent="0.25">
      <c r="A6295" s="1">
        <v>17</v>
      </c>
      <c r="B6295" s="2" t="s">
        <v>150</v>
      </c>
      <c r="C6295">
        <v>23.1</v>
      </c>
    </row>
    <row r="6296" spans="1:3" x14ac:dyDescent="0.25">
      <c r="A6296" s="1">
        <v>17</v>
      </c>
      <c r="B6296" s="2" t="s">
        <v>151</v>
      </c>
      <c r="C6296">
        <v>22.7</v>
      </c>
    </row>
    <row r="6297" spans="1:3" x14ac:dyDescent="0.25">
      <c r="A6297" s="1">
        <v>17</v>
      </c>
      <c r="B6297" s="2" t="s">
        <v>152</v>
      </c>
      <c r="C6297">
        <v>22.7</v>
      </c>
    </row>
    <row r="6298" spans="1:3" x14ac:dyDescent="0.25">
      <c r="A6298" s="1">
        <v>17</v>
      </c>
      <c r="B6298" s="2" t="s">
        <v>153</v>
      </c>
      <c r="C6298">
        <v>22.8</v>
      </c>
    </row>
    <row r="6299" spans="1:3" x14ac:dyDescent="0.25">
      <c r="A6299" s="1">
        <v>17</v>
      </c>
      <c r="B6299" s="2" t="s">
        <v>154</v>
      </c>
      <c r="C6299">
        <v>22.3</v>
      </c>
    </row>
    <row r="6300" spans="1:3" x14ac:dyDescent="0.25">
      <c r="A6300" s="1">
        <v>17</v>
      </c>
      <c r="B6300" s="2" t="s">
        <v>155</v>
      </c>
      <c r="C6300">
        <v>22.6</v>
      </c>
    </row>
    <row r="6301" spans="1:3" x14ac:dyDescent="0.25">
      <c r="A6301" s="1">
        <v>17</v>
      </c>
      <c r="B6301" s="2" t="s">
        <v>156</v>
      </c>
      <c r="C6301">
        <v>21.9</v>
      </c>
    </row>
    <row r="6302" spans="1:3" x14ac:dyDescent="0.25">
      <c r="A6302" s="1">
        <v>17</v>
      </c>
      <c r="B6302" s="2" t="s">
        <v>157</v>
      </c>
      <c r="C6302">
        <v>22.1</v>
      </c>
    </row>
    <row r="6303" spans="1:3" x14ac:dyDescent="0.25">
      <c r="A6303" s="1">
        <v>17</v>
      </c>
      <c r="B6303" s="2" t="s">
        <v>158</v>
      </c>
      <c r="C6303">
        <v>23.1</v>
      </c>
    </row>
    <row r="6304" spans="1:3" x14ac:dyDescent="0.25">
      <c r="A6304" s="1">
        <v>17</v>
      </c>
      <c r="B6304" s="2" t="s">
        <v>159</v>
      </c>
      <c r="C6304">
        <v>23.8</v>
      </c>
    </row>
    <row r="6305" spans="1:3" x14ac:dyDescent="0.25">
      <c r="A6305" s="1">
        <v>17</v>
      </c>
      <c r="B6305" s="2" t="s">
        <v>160</v>
      </c>
      <c r="C6305">
        <v>24.6</v>
      </c>
    </row>
    <row r="6306" spans="1:3" x14ac:dyDescent="0.25">
      <c r="A6306" s="1">
        <v>17</v>
      </c>
      <c r="B6306" s="2" t="s">
        <v>161</v>
      </c>
      <c r="C6306">
        <v>25.9</v>
      </c>
    </row>
    <row r="6307" spans="1:3" x14ac:dyDescent="0.25">
      <c r="A6307" s="1">
        <v>17</v>
      </c>
      <c r="B6307" s="2" t="s">
        <v>162</v>
      </c>
      <c r="C6307">
        <v>26.4</v>
      </c>
    </row>
    <row r="6308" spans="1:3" x14ac:dyDescent="0.25">
      <c r="A6308" s="1">
        <v>17</v>
      </c>
      <c r="B6308" s="2" t="s">
        <v>163</v>
      </c>
      <c r="C6308">
        <v>27.6</v>
      </c>
    </row>
    <row r="6309" spans="1:3" x14ac:dyDescent="0.25">
      <c r="A6309" s="1">
        <v>17</v>
      </c>
      <c r="B6309" s="2" t="s">
        <v>164</v>
      </c>
      <c r="C6309">
        <v>27.3</v>
      </c>
    </row>
    <row r="6310" spans="1:3" x14ac:dyDescent="0.25">
      <c r="A6310" s="1">
        <v>17</v>
      </c>
      <c r="B6310" s="2" t="s">
        <v>165</v>
      </c>
      <c r="C6310">
        <v>27.5</v>
      </c>
    </row>
    <row r="6311" spans="1:3" x14ac:dyDescent="0.25">
      <c r="A6311" s="1">
        <v>17</v>
      </c>
      <c r="B6311" s="2" t="s">
        <v>166</v>
      </c>
      <c r="C6311">
        <v>26.8</v>
      </c>
    </row>
    <row r="6312" spans="1:3" x14ac:dyDescent="0.25">
      <c r="A6312" s="1">
        <v>17</v>
      </c>
      <c r="B6312" s="2" t="s">
        <v>167</v>
      </c>
      <c r="C6312">
        <v>26.2</v>
      </c>
    </row>
    <row r="6313" spans="1:3" x14ac:dyDescent="0.25">
      <c r="A6313" s="1">
        <v>17</v>
      </c>
      <c r="B6313" s="2" t="s">
        <v>168</v>
      </c>
      <c r="C6313">
        <v>25.3</v>
      </c>
    </row>
    <row r="6314" spans="1:3" x14ac:dyDescent="0.25">
      <c r="A6314" s="1">
        <v>17</v>
      </c>
      <c r="B6314" s="2" t="s">
        <v>169</v>
      </c>
      <c r="C6314">
        <v>24.7</v>
      </c>
    </row>
    <row r="6315" spans="1:3" x14ac:dyDescent="0.25">
      <c r="A6315" s="1">
        <v>17</v>
      </c>
      <c r="B6315" s="2" t="s">
        <v>170</v>
      </c>
      <c r="C6315">
        <v>24</v>
      </c>
    </row>
    <row r="6316" spans="1:3" x14ac:dyDescent="0.25">
      <c r="A6316" s="1">
        <v>17</v>
      </c>
      <c r="B6316" s="2" t="s">
        <v>171</v>
      </c>
      <c r="C6316">
        <v>23.4</v>
      </c>
    </row>
    <row r="6317" spans="1:3" x14ac:dyDescent="0.25">
      <c r="A6317" s="1">
        <v>17</v>
      </c>
      <c r="B6317" s="2" t="s">
        <v>172</v>
      </c>
      <c r="C6317">
        <v>22.8</v>
      </c>
    </row>
    <row r="6318" spans="1:3" x14ac:dyDescent="0.25">
      <c r="A6318" s="1">
        <v>17</v>
      </c>
      <c r="B6318" s="2" t="s">
        <v>173</v>
      </c>
      <c r="C6318">
        <v>22.7</v>
      </c>
    </row>
    <row r="6319" spans="1:3" x14ac:dyDescent="0.25">
      <c r="A6319" s="1">
        <v>17</v>
      </c>
      <c r="B6319" s="2" t="s">
        <v>174</v>
      </c>
      <c r="C6319">
        <v>22.5</v>
      </c>
    </row>
    <row r="6320" spans="1:3" x14ac:dyDescent="0.25">
      <c r="A6320" s="1">
        <v>17</v>
      </c>
      <c r="B6320" s="2" t="s">
        <v>175</v>
      </c>
      <c r="C6320">
        <v>22.6</v>
      </c>
    </row>
    <row r="6321" spans="1:3" x14ac:dyDescent="0.25">
      <c r="A6321" s="1">
        <v>17</v>
      </c>
      <c r="B6321" s="2" t="s">
        <v>176</v>
      </c>
      <c r="C6321">
        <v>22.5</v>
      </c>
    </row>
    <row r="6322" spans="1:3" x14ac:dyDescent="0.25">
      <c r="A6322" s="1">
        <v>17</v>
      </c>
      <c r="B6322" s="2" t="s">
        <v>177</v>
      </c>
      <c r="C6322">
        <v>22.4</v>
      </c>
    </row>
    <row r="6323" spans="1:3" x14ac:dyDescent="0.25">
      <c r="A6323" s="1">
        <v>17</v>
      </c>
      <c r="B6323" s="2" t="s">
        <v>178</v>
      </c>
      <c r="C6323">
        <v>22.3</v>
      </c>
    </row>
    <row r="6324" spans="1:3" x14ac:dyDescent="0.25">
      <c r="A6324" s="1">
        <v>17</v>
      </c>
      <c r="B6324" s="2" t="s">
        <v>179</v>
      </c>
      <c r="C6324">
        <v>22.3</v>
      </c>
    </row>
    <row r="6325" spans="1:3" x14ac:dyDescent="0.25">
      <c r="A6325" s="1">
        <v>17</v>
      </c>
      <c r="B6325" s="2" t="s">
        <v>180</v>
      </c>
      <c r="C6325">
        <v>22.7</v>
      </c>
    </row>
    <row r="6326" spans="1:3" x14ac:dyDescent="0.25">
      <c r="A6326" s="1">
        <v>17</v>
      </c>
      <c r="B6326" s="2" t="s">
        <v>181</v>
      </c>
      <c r="C6326">
        <v>23.3</v>
      </c>
    </row>
    <row r="6327" spans="1:3" x14ac:dyDescent="0.25">
      <c r="A6327" s="1">
        <v>17</v>
      </c>
      <c r="B6327" s="2" t="s">
        <v>182</v>
      </c>
      <c r="C6327">
        <v>23.8</v>
      </c>
    </row>
    <row r="6328" spans="1:3" x14ac:dyDescent="0.25">
      <c r="A6328" s="1">
        <v>17</v>
      </c>
      <c r="B6328" s="2" t="s">
        <v>183</v>
      </c>
      <c r="C6328">
        <v>24.5</v>
      </c>
    </row>
    <row r="6329" spans="1:3" x14ac:dyDescent="0.25">
      <c r="A6329" s="1">
        <v>17</v>
      </c>
      <c r="B6329" s="2" t="s">
        <v>184</v>
      </c>
      <c r="C6329">
        <v>25.9</v>
      </c>
    </row>
    <row r="6330" spans="1:3" x14ac:dyDescent="0.25">
      <c r="A6330" s="1">
        <v>17</v>
      </c>
      <c r="B6330" s="2" t="s">
        <v>185</v>
      </c>
      <c r="C6330">
        <v>25.9</v>
      </c>
    </row>
    <row r="6331" spans="1:3" x14ac:dyDescent="0.25">
      <c r="A6331" s="1">
        <v>17</v>
      </c>
      <c r="B6331" s="2" t="s">
        <v>186</v>
      </c>
      <c r="C6331">
        <v>27.2</v>
      </c>
    </row>
    <row r="6332" spans="1:3" x14ac:dyDescent="0.25">
      <c r="A6332" s="1">
        <v>17</v>
      </c>
      <c r="B6332" s="2" t="s">
        <v>187</v>
      </c>
      <c r="C6332">
        <v>27.3</v>
      </c>
    </row>
    <row r="6333" spans="1:3" x14ac:dyDescent="0.25">
      <c r="A6333" s="1">
        <v>17</v>
      </c>
      <c r="B6333" s="2" t="s">
        <v>188</v>
      </c>
      <c r="C6333">
        <v>27.5</v>
      </c>
    </row>
    <row r="6334" spans="1:3" x14ac:dyDescent="0.25">
      <c r="A6334" s="1">
        <v>17</v>
      </c>
      <c r="B6334" s="2" t="s">
        <v>189</v>
      </c>
      <c r="C6334">
        <v>27.5</v>
      </c>
    </row>
    <row r="6335" spans="1:3" x14ac:dyDescent="0.25">
      <c r="A6335" s="1">
        <v>17</v>
      </c>
      <c r="B6335" s="2" t="s">
        <v>190</v>
      </c>
      <c r="C6335">
        <v>27.6</v>
      </c>
    </row>
    <row r="6336" spans="1:3" x14ac:dyDescent="0.25">
      <c r="A6336" s="1">
        <v>17</v>
      </c>
      <c r="B6336" s="2" t="s">
        <v>191</v>
      </c>
      <c r="C6336">
        <v>27</v>
      </c>
    </row>
    <row r="6337" spans="1:3" x14ac:dyDescent="0.25">
      <c r="A6337" s="1">
        <v>17</v>
      </c>
      <c r="B6337" s="2" t="s">
        <v>193</v>
      </c>
      <c r="C6337">
        <v>24.6</v>
      </c>
    </row>
    <row r="6338" spans="1:3" x14ac:dyDescent="0.25">
      <c r="A6338" s="1">
        <v>17</v>
      </c>
      <c r="B6338" s="2" t="s">
        <v>194</v>
      </c>
      <c r="C6338">
        <v>24.1</v>
      </c>
    </row>
    <row r="6339" spans="1:3" x14ac:dyDescent="0.25">
      <c r="A6339" s="1">
        <v>17</v>
      </c>
      <c r="B6339" s="2" t="s">
        <v>195</v>
      </c>
      <c r="C6339">
        <v>24.1</v>
      </c>
    </row>
    <row r="6340" spans="1:3" x14ac:dyDescent="0.25">
      <c r="A6340" s="1">
        <v>17</v>
      </c>
      <c r="B6340" s="2" t="s">
        <v>196</v>
      </c>
      <c r="C6340">
        <v>23.4</v>
      </c>
    </row>
    <row r="6341" spans="1:3" x14ac:dyDescent="0.25">
      <c r="A6341" s="1">
        <v>17</v>
      </c>
      <c r="B6341" s="2" t="s">
        <v>197</v>
      </c>
      <c r="C6341">
        <v>23</v>
      </c>
    </row>
    <row r="6342" spans="1:3" x14ac:dyDescent="0.25">
      <c r="A6342" s="1">
        <v>17</v>
      </c>
      <c r="B6342" s="2" t="s">
        <v>198</v>
      </c>
      <c r="C6342">
        <v>23.1</v>
      </c>
    </row>
    <row r="6343" spans="1:3" x14ac:dyDescent="0.25">
      <c r="A6343" s="1">
        <v>17</v>
      </c>
      <c r="B6343" s="2" t="s">
        <v>199</v>
      </c>
      <c r="C6343">
        <v>22.7</v>
      </c>
    </row>
    <row r="6344" spans="1:3" x14ac:dyDescent="0.25">
      <c r="A6344" s="1">
        <v>17</v>
      </c>
      <c r="B6344" s="2" t="s">
        <v>201</v>
      </c>
      <c r="C6344">
        <v>22.2</v>
      </c>
    </row>
    <row r="6345" spans="1:3" x14ac:dyDescent="0.25">
      <c r="A6345" s="1">
        <v>17</v>
      </c>
      <c r="B6345" s="2" t="s">
        <v>202</v>
      </c>
      <c r="C6345">
        <v>21.9</v>
      </c>
    </row>
    <row r="6346" spans="1:3" x14ac:dyDescent="0.25">
      <c r="A6346" s="1">
        <v>17</v>
      </c>
      <c r="B6346" s="2" t="s">
        <v>203</v>
      </c>
      <c r="C6346">
        <v>22.2</v>
      </c>
    </row>
    <row r="6347" spans="1:3" x14ac:dyDescent="0.25">
      <c r="A6347" s="1">
        <v>17</v>
      </c>
      <c r="B6347" s="2" t="s">
        <v>204</v>
      </c>
      <c r="C6347">
        <v>22.2</v>
      </c>
    </row>
    <row r="6348" spans="1:3" x14ac:dyDescent="0.25">
      <c r="A6348" s="1">
        <v>17</v>
      </c>
      <c r="B6348" s="2" t="s">
        <v>205</v>
      </c>
      <c r="C6348">
        <v>22.6</v>
      </c>
    </row>
    <row r="6349" spans="1:3" x14ac:dyDescent="0.25">
      <c r="A6349" s="1">
        <v>17</v>
      </c>
      <c r="B6349" s="2" t="s">
        <v>206</v>
      </c>
      <c r="C6349">
        <v>23.7</v>
      </c>
    </row>
    <row r="6350" spans="1:3" x14ac:dyDescent="0.25">
      <c r="A6350" s="1">
        <v>17</v>
      </c>
      <c r="B6350" s="2" t="s">
        <v>207</v>
      </c>
      <c r="C6350">
        <v>26.2</v>
      </c>
    </row>
    <row r="6351" spans="1:3" x14ac:dyDescent="0.25">
      <c r="A6351" s="1">
        <v>17</v>
      </c>
      <c r="B6351" s="2" t="s">
        <v>208</v>
      </c>
      <c r="C6351">
        <v>26.7</v>
      </c>
    </row>
    <row r="6352" spans="1:3" x14ac:dyDescent="0.25">
      <c r="A6352" s="1">
        <v>17</v>
      </c>
      <c r="B6352" s="2" t="s">
        <v>209</v>
      </c>
      <c r="C6352">
        <v>27.8</v>
      </c>
    </row>
    <row r="6353" spans="1:3" x14ac:dyDescent="0.25">
      <c r="A6353" s="1">
        <v>17</v>
      </c>
      <c r="B6353" s="2" t="s">
        <v>210</v>
      </c>
      <c r="C6353">
        <v>30.2</v>
      </c>
    </row>
    <row r="6354" spans="1:3" x14ac:dyDescent="0.25">
      <c r="A6354" s="1">
        <v>17</v>
      </c>
      <c r="B6354" s="2" t="s">
        <v>211</v>
      </c>
      <c r="C6354">
        <v>31.8</v>
      </c>
    </row>
    <row r="6355" spans="1:3" x14ac:dyDescent="0.25">
      <c r="A6355" s="1">
        <v>17</v>
      </c>
      <c r="B6355" s="2" t="s">
        <v>212</v>
      </c>
      <c r="C6355">
        <v>31.7</v>
      </c>
    </row>
    <row r="6356" spans="1:3" x14ac:dyDescent="0.25">
      <c r="A6356" s="1">
        <v>17</v>
      </c>
      <c r="B6356" s="2" t="s">
        <v>213</v>
      </c>
      <c r="C6356">
        <v>32.1</v>
      </c>
    </row>
    <row r="6357" spans="1:3" x14ac:dyDescent="0.25">
      <c r="A6357" s="1">
        <v>17</v>
      </c>
      <c r="B6357" s="2" t="s">
        <v>214</v>
      </c>
      <c r="C6357">
        <v>32.799999999999997</v>
      </c>
    </row>
    <row r="6358" spans="1:3" x14ac:dyDescent="0.25">
      <c r="A6358" s="1">
        <v>17</v>
      </c>
      <c r="B6358" s="2" t="s">
        <v>215</v>
      </c>
      <c r="C6358">
        <v>31.1</v>
      </c>
    </row>
    <row r="6359" spans="1:3" x14ac:dyDescent="0.25">
      <c r="A6359" s="1">
        <v>17</v>
      </c>
      <c r="B6359" s="2" t="s">
        <v>216</v>
      </c>
      <c r="C6359">
        <v>30</v>
      </c>
    </row>
    <row r="6360" spans="1:3" x14ac:dyDescent="0.25">
      <c r="A6360" s="1">
        <v>17</v>
      </c>
      <c r="B6360" s="2" t="s">
        <v>217</v>
      </c>
      <c r="C6360">
        <v>27.7</v>
      </c>
    </row>
    <row r="6361" spans="1:3" x14ac:dyDescent="0.25">
      <c r="A6361" s="1">
        <v>17</v>
      </c>
      <c r="B6361" s="2" t="s">
        <v>218</v>
      </c>
      <c r="C6361">
        <v>26.3</v>
      </c>
    </row>
    <row r="6362" spans="1:3" x14ac:dyDescent="0.25">
      <c r="A6362" s="1">
        <v>17</v>
      </c>
      <c r="B6362" s="2" t="s">
        <v>219</v>
      </c>
      <c r="C6362">
        <v>24.9</v>
      </c>
    </row>
    <row r="6363" spans="1:3" x14ac:dyDescent="0.25">
      <c r="A6363" s="1">
        <v>17</v>
      </c>
      <c r="B6363" s="2" t="s">
        <v>220</v>
      </c>
      <c r="C6363">
        <v>24.1</v>
      </c>
    </row>
    <row r="6364" spans="1:3" x14ac:dyDescent="0.25">
      <c r="A6364" s="1">
        <v>17</v>
      </c>
      <c r="B6364" s="2" t="s">
        <v>221</v>
      </c>
      <c r="C6364">
        <v>23.6</v>
      </c>
    </row>
    <row r="6365" spans="1:3" x14ac:dyDescent="0.25">
      <c r="A6365" s="1">
        <v>17</v>
      </c>
      <c r="B6365" s="2" t="s">
        <v>222</v>
      </c>
      <c r="C6365">
        <v>23.6</v>
      </c>
    </row>
    <row r="6366" spans="1:3" x14ac:dyDescent="0.25">
      <c r="A6366" s="1">
        <v>17</v>
      </c>
      <c r="B6366" s="2" t="s">
        <v>223</v>
      </c>
      <c r="C6366">
        <v>23.2</v>
      </c>
    </row>
    <row r="6367" spans="1:3" x14ac:dyDescent="0.25">
      <c r="A6367" s="1">
        <v>17</v>
      </c>
      <c r="B6367" s="2" t="s">
        <v>224</v>
      </c>
      <c r="C6367">
        <v>23.1</v>
      </c>
    </row>
    <row r="6368" spans="1:3" x14ac:dyDescent="0.25">
      <c r="A6368" s="1">
        <v>17</v>
      </c>
      <c r="B6368" s="2" t="s">
        <v>225</v>
      </c>
      <c r="C6368">
        <v>22.9</v>
      </c>
    </row>
    <row r="6369" spans="1:3" x14ac:dyDescent="0.25">
      <c r="A6369" s="1">
        <v>17</v>
      </c>
      <c r="B6369" s="2" t="s">
        <v>226</v>
      </c>
      <c r="C6369">
        <v>22.7</v>
      </c>
    </row>
    <row r="6370" spans="1:3" x14ac:dyDescent="0.25">
      <c r="A6370" s="1">
        <v>17</v>
      </c>
      <c r="B6370" s="2" t="s">
        <v>227</v>
      </c>
      <c r="C6370">
        <v>22.7</v>
      </c>
    </row>
    <row r="6371" spans="1:3" x14ac:dyDescent="0.25">
      <c r="A6371" s="1">
        <v>17</v>
      </c>
      <c r="B6371" s="2" t="s">
        <v>228</v>
      </c>
      <c r="C6371">
        <v>22.4</v>
      </c>
    </row>
    <row r="6372" spans="1:3" x14ac:dyDescent="0.25">
      <c r="A6372" s="1">
        <v>17</v>
      </c>
      <c r="B6372" s="2" t="s">
        <v>229</v>
      </c>
      <c r="C6372">
        <v>23.4</v>
      </c>
    </row>
    <row r="6373" spans="1:3" x14ac:dyDescent="0.25">
      <c r="A6373" s="1">
        <v>17</v>
      </c>
      <c r="B6373" s="2" t="s">
        <v>230</v>
      </c>
      <c r="C6373">
        <v>24.5</v>
      </c>
    </row>
    <row r="6374" spans="1:3" x14ac:dyDescent="0.25">
      <c r="A6374" s="1">
        <v>17</v>
      </c>
      <c r="B6374" s="2" t="s">
        <v>231</v>
      </c>
      <c r="C6374">
        <v>26.5</v>
      </c>
    </row>
    <row r="6375" spans="1:3" x14ac:dyDescent="0.25">
      <c r="A6375" s="1">
        <v>17</v>
      </c>
      <c r="B6375" s="2" t="s">
        <v>232</v>
      </c>
      <c r="C6375">
        <v>28.6</v>
      </c>
    </row>
    <row r="6376" spans="1:3" x14ac:dyDescent="0.25">
      <c r="A6376" s="1">
        <v>17</v>
      </c>
      <c r="B6376" s="2" t="s">
        <v>233</v>
      </c>
      <c r="C6376">
        <v>29.9</v>
      </c>
    </row>
    <row r="6377" spans="1:3" x14ac:dyDescent="0.25">
      <c r="A6377" s="1">
        <v>17</v>
      </c>
      <c r="B6377" s="2" t="s">
        <v>234</v>
      </c>
      <c r="C6377">
        <v>31.2</v>
      </c>
    </row>
    <row r="6378" spans="1:3" x14ac:dyDescent="0.25">
      <c r="A6378" s="1">
        <v>17</v>
      </c>
      <c r="B6378" s="2" t="s">
        <v>235</v>
      </c>
      <c r="C6378">
        <v>32.299999999999997</v>
      </c>
    </row>
    <row r="6379" spans="1:3" x14ac:dyDescent="0.25">
      <c r="A6379" s="1">
        <v>17</v>
      </c>
      <c r="B6379" s="2" t="s">
        <v>236</v>
      </c>
      <c r="C6379">
        <v>32.700000000000003</v>
      </c>
    </row>
    <row r="6380" spans="1:3" x14ac:dyDescent="0.25">
      <c r="A6380" s="1">
        <v>17</v>
      </c>
      <c r="B6380" s="2" t="s">
        <v>237</v>
      </c>
      <c r="C6380">
        <v>34</v>
      </c>
    </row>
    <row r="6381" spans="1:3" x14ac:dyDescent="0.25">
      <c r="A6381" s="1">
        <v>17</v>
      </c>
      <c r="B6381" s="2" t="s">
        <v>238</v>
      </c>
      <c r="C6381">
        <v>32.6</v>
      </c>
    </row>
    <row r="6382" spans="1:3" x14ac:dyDescent="0.25">
      <c r="A6382" s="1">
        <v>17</v>
      </c>
      <c r="B6382" s="2" t="s">
        <v>239</v>
      </c>
      <c r="C6382">
        <v>32.299999999999997</v>
      </c>
    </row>
    <row r="6383" spans="1:3" x14ac:dyDescent="0.25">
      <c r="A6383" s="1">
        <v>17</v>
      </c>
      <c r="B6383" s="2" t="s">
        <v>240</v>
      </c>
      <c r="C6383">
        <v>31.4</v>
      </c>
    </row>
    <row r="6384" spans="1:3" x14ac:dyDescent="0.25">
      <c r="A6384" s="1">
        <v>17</v>
      </c>
      <c r="B6384" s="2" t="s">
        <v>241</v>
      </c>
      <c r="C6384">
        <v>28.8</v>
      </c>
    </row>
    <row r="6385" spans="1:3" x14ac:dyDescent="0.25">
      <c r="A6385" s="1">
        <v>17</v>
      </c>
      <c r="B6385" s="2" t="s">
        <v>242</v>
      </c>
      <c r="C6385">
        <v>27.3</v>
      </c>
    </row>
    <row r="6386" spans="1:3" x14ac:dyDescent="0.25">
      <c r="A6386" s="1">
        <v>17</v>
      </c>
      <c r="B6386" s="2" t="s">
        <v>243</v>
      </c>
      <c r="C6386">
        <v>25.9</v>
      </c>
    </row>
    <row r="6387" spans="1:3" x14ac:dyDescent="0.25">
      <c r="A6387" s="1">
        <v>17</v>
      </c>
      <c r="B6387" s="2" t="s">
        <v>244</v>
      </c>
      <c r="C6387">
        <v>25.3</v>
      </c>
    </row>
    <row r="6388" spans="1:3" x14ac:dyDescent="0.25">
      <c r="A6388" s="1">
        <v>17</v>
      </c>
      <c r="B6388" s="2" t="s">
        <v>245</v>
      </c>
      <c r="C6388">
        <v>24.7</v>
      </c>
    </row>
    <row r="6389" spans="1:3" x14ac:dyDescent="0.25">
      <c r="A6389" s="1">
        <v>17</v>
      </c>
      <c r="B6389" s="2" t="s">
        <v>246</v>
      </c>
      <c r="C6389">
        <v>24.6</v>
      </c>
    </row>
    <row r="6390" spans="1:3" x14ac:dyDescent="0.25">
      <c r="A6390" s="1">
        <v>17</v>
      </c>
      <c r="B6390" s="2" t="s">
        <v>247</v>
      </c>
      <c r="C6390">
        <v>24.4</v>
      </c>
    </row>
    <row r="6391" spans="1:3" x14ac:dyDescent="0.25">
      <c r="A6391" s="1">
        <v>17</v>
      </c>
      <c r="B6391" s="2" t="s">
        <v>248</v>
      </c>
      <c r="C6391">
        <v>24.1</v>
      </c>
    </row>
    <row r="6392" spans="1:3" x14ac:dyDescent="0.25">
      <c r="A6392" s="1">
        <v>17</v>
      </c>
      <c r="B6392" s="2" t="s">
        <v>249</v>
      </c>
      <c r="C6392">
        <v>24.1</v>
      </c>
    </row>
    <row r="6393" spans="1:3" x14ac:dyDescent="0.25">
      <c r="A6393" s="1">
        <v>17</v>
      </c>
      <c r="B6393" s="2" t="s">
        <v>250</v>
      </c>
      <c r="C6393">
        <v>24.2</v>
      </c>
    </row>
    <row r="6394" spans="1:3" x14ac:dyDescent="0.25">
      <c r="A6394" s="1">
        <v>17</v>
      </c>
      <c r="B6394" s="2" t="s">
        <v>251</v>
      </c>
      <c r="C6394">
        <v>24</v>
      </c>
    </row>
    <row r="6395" spans="1:3" x14ac:dyDescent="0.25">
      <c r="A6395" s="1">
        <v>17</v>
      </c>
      <c r="B6395" s="2" t="s">
        <v>252</v>
      </c>
      <c r="C6395">
        <v>24</v>
      </c>
    </row>
    <row r="6396" spans="1:3" x14ac:dyDescent="0.25">
      <c r="A6396" s="1">
        <v>17</v>
      </c>
      <c r="B6396" s="2" t="s">
        <v>253</v>
      </c>
      <c r="C6396">
        <v>24.5</v>
      </c>
    </row>
    <row r="6397" spans="1:3" x14ac:dyDescent="0.25">
      <c r="A6397" s="1">
        <v>17</v>
      </c>
      <c r="B6397" s="2" t="s">
        <v>254</v>
      </c>
      <c r="C6397">
        <v>25.1</v>
      </c>
    </row>
    <row r="6398" spans="1:3" x14ac:dyDescent="0.25">
      <c r="A6398" s="1">
        <v>17</v>
      </c>
      <c r="B6398" s="2" t="s">
        <v>255</v>
      </c>
      <c r="C6398">
        <v>25.8</v>
      </c>
    </row>
    <row r="6399" spans="1:3" x14ac:dyDescent="0.25">
      <c r="A6399" s="1">
        <v>17</v>
      </c>
      <c r="B6399" s="2" t="s">
        <v>256</v>
      </c>
      <c r="C6399">
        <v>26.6</v>
      </c>
    </row>
    <row r="6400" spans="1:3" x14ac:dyDescent="0.25">
      <c r="A6400" s="1">
        <v>17</v>
      </c>
      <c r="B6400" s="2" t="s">
        <v>257</v>
      </c>
      <c r="C6400">
        <v>27.8</v>
      </c>
    </row>
    <row r="6401" spans="1:3" x14ac:dyDescent="0.25">
      <c r="A6401" s="1">
        <v>17</v>
      </c>
      <c r="B6401" s="2" t="s">
        <v>258</v>
      </c>
      <c r="C6401">
        <v>29</v>
      </c>
    </row>
    <row r="6402" spans="1:3" x14ac:dyDescent="0.25">
      <c r="A6402" s="1">
        <v>17</v>
      </c>
      <c r="B6402" s="2" t="s">
        <v>259</v>
      </c>
      <c r="C6402">
        <v>29.7</v>
      </c>
    </row>
    <row r="6403" spans="1:3" x14ac:dyDescent="0.25">
      <c r="A6403" s="1">
        <v>17</v>
      </c>
      <c r="B6403" s="2" t="s">
        <v>260</v>
      </c>
      <c r="C6403">
        <v>30.3</v>
      </c>
    </row>
    <row r="6404" spans="1:3" x14ac:dyDescent="0.25">
      <c r="A6404" s="1">
        <v>17</v>
      </c>
      <c r="B6404" s="2" t="s">
        <v>261</v>
      </c>
      <c r="C6404">
        <v>30.3</v>
      </c>
    </row>
    <row r="6405" spans="1:3" x14ac:dyDescent="0.25">
      <c r="A6405" s="1">
        <v>17</v>
      </c>
      <c r="B6405" s="2" t="s">
        <v>262</v>
      </c>
      <c r="C6405">
        <v>29.5</v>
      </c>
    </row>
    <row r="6406" spans="1:3" x14ac:dyDescent="0.25">
      <c r="A6406" s="1">
        <v>17</v>
      </c>
      <c r="B6406" s="2" t="s">
        <v>263</v>
      </c>
      <c r="C6406">
        <v>29.2</v>
      </c>
    </row>
    <row r="6407" spans="1:3" x14ac:dyDescent="0.25">
      <c r="A6407" s="1">
        <v>17</v>
      </c>
      <c r="B6407" s="2" t="s">
        <v>264</v>
      </c>
      <c r="C6407">
        <v>28.4</v>
      </c>
    </row>
    <row r="6408" spans="1:3" x14ac:dyDescent="0.25">
      <c r="A6408" s="1">
        <v>17</v>
      </c>
      <c r="B6408" s="2" t="s">
        <v>265</v>
      </c>
      <c r="C6408">
        <v>26.8</v>
      </c>
    </row>
    <row r="6409" spans="1:3" x14ac:dyDescent="0.25">
      <c r="A6409" s="1">
        <v>17</v>
      </c>
      <c r="B6409" s="2" t="s">
        <v>266</v>
      </c>
      <c r="C6409">
        <v>25.8</v>
      </c>
    </row>
    <row r="6410" spans="1:3" x14ac:dyDescent="0.25">
      <c r="A6410" s="1">
        <v>17</v>
      </c>
      <c r="B6410" s="2" t="s">
        <v>267</v>
      </c>
      <c r="C6410">
        <v>25.4</v>
      </c>
    </row>
    <row r="6411" spans="1:3" x14ac:dyDescent="0.25">
      <c r="A6411" s="1">
        <v>17</v>
      </c>
      <c r="B6411" s="2" t="s">
        <v>268</v>
      </c>
      <c r="C6411">
        <v>23.5</v>
      </c>
    </row>
    <row r="6412" spans="1:3" x14ac:dyDescent="0.25">
      <c r="A6412" s="1">
        <v>17</v>
      </c>
      <c r="B6412" s="2" t="s">
        <v>269</v>
      </c>
      <c r="C6412">
        <v>22.9</v>
      </c>
    </row>
    <row r="6413" spans="1:3" x14ac:dyDescent="0.25">
      <c r="A6413" s="1">
        <v>17</v>
      </c>
      <c r="B6413" s="2" t="s">
        <v>270</v>
      </c>
      <c r="C6413">
        <v>22.6</v>
      </c>
    </row>
    <row r="6414" spans="1:3" x14ac:dyDescent="0.25">
      <c r="A6414" s="1">
        <v>17</v>
      </c>
      <c r="B6414" s="2" t="s">
        <v>271</v>
      </c>
      <c r="C6414">
        <v>22.6</v>
      </c>
    </row>
    <row r="6415" spans="1:3" x14ac:dyDescent="0.25">
      <c r="A6415" s="1">
        <v>17</v>
      </c>
      <c r="B6415" s="2" t="s">
        <v>272</v>
      </c>
      <c r="C6415">
        <v>22.7</v>
      </c>
    </row>
    <row r="6416" spans="1:3" x14ac:dyDescent="0.25">
      <c r="A6416" s="1">
        <v>17</v>
      </c>
      <c r="B6416" s="2" t="s">
        <v>273</v>
      </c>
      <c r="C6416">
        <v>22.4</v>
      </c>
    </row>
    <row r="6417" spans="1:3" x14ac:dyDescent="0.25">
      <c r="A6417" s="1">
        <v>17</v>
      </c>
      <c r="B6417" s="2" t="s">
        <v>274</v>
      </c>
      <c r="C6417">
        <v>21.9</v>
      </c>
    </row>
    <row r="6418" spans="1:3" x14ac:dyDescent="0.25">
      <c r="A6418" s="1">
        <v>17</v>
      </c>
      <c r="B6418" s="2" t="s">
        <v>275</v>
      </c>
      <c r="C6418">
        <v>21.9</v>
      </c>
    </row>
    <row r="6419" spans="1:3" x14ac:dyDescent="0.25">
      <c r="A6419" s="1">
        <v>17</v>
      </c>
      <c r="B6419" s="2" t="s">
        <v>276</v>
      </c>
      <c r="C6419">
        <v>22.1</v>
      </c>
    </row>
    <row r="6420" spans="1:3" x14ac:dyDescent="0.25">
      <c r="A6420" s="1">
        <v>17</v>
      </c>
      <c r="B6420" s="2" t="s">
        <v>277</v>
      </c>
      <c r="C6420">
        <v>21.7</v>
      </c>
    </row>
    <row r="6421" spans="1:3" x14ac:dyDescent="0.25">
      <c r="A6421" s="1">
        <v>17</v>
      </c>
      <c r="B6421" s="2" t="s">
        <v>278</v>
      </c>
      <c r="C6421">
        <v>22.6</v>
      </c>
    </row>
    <row r="6422" spans="1:3" x14ac:dyDescent="0.25">
      <c r="A6422" s="1">
        <v>17</v>
      </c>
      <c r="B6422" s="2" t="s">
        <v>279</v>
      </c>
      <c r="C6422">
        <v>23.8</v>
      </c>
    </row>
    <row r="6423" spans="1:3" x14ac:dyDescent="0.25">
      <c r="A6423" s="1">
        <v>17</v>
      </c>
      <c r="B6423" s="2" t="s">
        <v>280</v>
      </c>
      <c r="C6423">
        <v>25</v>
      </c>
    </row>
    <row r="6424" spans="1:3" x14ac:dyDescent="0.25">
      <c r="A6424" s="1">
        <v>17</v>
      </c>
      <c r="B6424" s="2" t="s">
        <v>281</v>
      </c>
      <c r="C6424">
        <v>25.5</v>
      </c>
    </row>
    <row r="6425" spans="1:3" x14ac:dyDescent="0.25">
      <c r="A6425" s="1">
        <v>17</v>
      </c>
      <c r="B6425" s="2" t="s">
        <v>282</v>
      </c>
      <c r="C6425">
        <v>26.1</v>
      </c>
    </row>
    <row r="6426" spans="1:3" x14ac:dyDescent="0.25">
      <c r="A6426" s="1">
        <v>17</v>
      </c>
      <c r="B6426" s="2" t="s">
        <v>283</v>
      </c>
      <c r="C6426">
        <v>26.1</v>
      </c>
    </row>
    <row r="6427" spans="1:3" x14ac:dyDescent="0.25">
      <c r="A6427" s="1">
        <v>17</v>
      </c>
      <c r="B6427" s="2" t="s">
        <v>284</v>
      </c>
      <c r="C6427">
        <v>28.2</v>
      </c>
    </row>
    <row r="6428" spans="1:3" x14ac:dyDescent="0.25">
      <c r="A6428" s="1">
        <v>17</v>
      </c>
      <c r="B6428" s="2" t="s">
        <v>285</v>
      </c>
      <c r="C6428">
        <v>25.7</v>
      </c>
    </row>
    <row r="6429" spans="1:3" x14ac:dyDescent="0.25">
      <c r="A6429" s="1">
        <v>17</v>
      </c>
      <c r="B6429" s="2" t="s">
        <v>286</v>
      </c>
      <c r="C6429">
        <v>26.8</v>
      </c>
    </row>
    <row r="6430" spans="1:3" x14ac:dyDescent="0.25">
      <c r="A6430" s="1">
        <v>17</v>
      </c>
      <c r="B6430" s="2" t="s">
        <v>287</v>
      </c>
      <c r="C6430">
        <v>24.8</v>
      </c>
    </row>
    <row r="6431" spans="1:3" x14ac:dyDescent="0.25">
      <c r="A6431" s="1">
        <v>17</v>
      </c>
      <c r="B6431" s="2" t="s">
        <v>288</v>
      </c>
      <c r="C6431">
        <v>24</v>
      </c>
    </row>
    <row r="6432" spans="1:3" x14ac:dyDescent="0.25">
      <c r="A6432" s="1">
        <v>17</v>
      </c>
      <c r="B6432" s="2" t="s">
        <v>289</v>
      </c>
      <c r="C6432">
        <v>23.9</v>
      </c>
    </row>
    <row r="6433" spans="1:3" x14ac:dyDescent="0.25">
      <c r="A6433" s="1">
        <v>17</v>
      </c>
      <c r="B6433" s="2" t="s">
        <v>290</v>
      </c>
      <c r="C6433">
        <v>23.8</v>
      </c>
    </row>
    <row r="6434" spans="1:3" x14ac:dyDescent="0.25">
      <c r="A6434" s="1">
        <v>17</v>
      </c>
      <c r="B6434" s="2" t="s">
        <v>291</v>
      </c>
      <c r="C6434">
        <v>22.9</v>
      </c>
    </row>
    <row r="6435" spans="1:3" x14ac:dyDescent="0.25">
      <c r="A6435" s="1">
        <v>17</v>
      </c>
      <c r="B6435" s="2" t="s">
        <v>292</v>
      </c>
      <c r="C6435">
        <v>22.7</v>
      </c>
    </row>
    <row r="6436" spans="1:3" x14ac:dyDescent="0.25">
      <c r="A6436" s="1">
        <v>17</v>
      </c>
      <c r="B6436" s="2" t="s">
        <v>293</v>
      </c>
      <c r="C6436">
        <v>22.2</v>
      </c>
    </row>
    <row r="6437" spans="1:3" x14ac:dyDescent="0.25">
      <c r="A6437" s="1">
        <v>17</v>
      </c>
      <c r="B6437" s="2" t="s">
        <v>294</v>
      </c>
      <c r="C6437">
        <v>22.1</v>
      </c>
    </row>
    <row r="6438" spans="1:3" x14ac:dyDescent="0.25">
      <c r="A6438" s="1">
        <v>17</v>
      </c>
      <c r="B6438" s="2" t="s">
        <v>295</v>
      </c>
      <c r="C6438">
        <v>21.3</v>
      </c>
    </row>
    <row r="6439" spans="1:3" x14ac:dyDescent="0.25">
      <c r="A6439" s="1">
        <v>17</v>
      </c>
      <c r="B6439" s="2" t="s">
        <v>296</v>
      </c>
      <c r="C6439">
        <v>21.1</v>
      </c>
    </row>
    <row r="6440" spans="1:3" x14ac:dyDescent="0.25">
      <c r="A6440" s="1">
        <v>17</v>
      </c>
      <c r="B6440" s="2" t="s">
        <v>297</v>
      </c>
      <c r="C6440">
        <v>20.8</v>
      </c>
    </row>
    <row r="6441" spans="1:3" x14ac:dyDescent="0.25">
      <c r="A6441" s="1">
        <v>17</v>
      </c>
      <c r="B6441" s="2" t="s">
        <v>298</v>
      </c>
      <c r="C6441">
        <v>21.2</v>
      </c>
    </row>
    <row r="6442" spans="1:3" x14ac:dyDescent="0.25">
      <c r="A6442" s="1">
        <v>17</v>
      </c>
      <c r="B6442" s="2" t="s">
        <v>299</v>
      </c>
      <c r="C6442">
        <v>21</v>
      </c>
    </row>
    <row r="6443" spans="1:3" x14ac:dyDescent="0.25">
      <c r="A6443" s="1">
        <v>17</v>
      </c>
      <c r="B6443" s="2" t="s">
        <v>300</v>
      </c>
      <c r="C6443">
        <v>21.2</v>
      </c>
    </row>
    <row r="6444" spans="1:3" x14ac:dyDescent="0.25">
      <c r="A6444" s="1">
        <v>17</v>
      </c>
      <c r="B6444" s="2" t="s">
        <v>301</v>
      </c>
      <c r="C6444">
        <v>22.2</v>
      </c>
    </row>
    <row r="6445" spans="1:3" x14ac:dyDescent="0.25">
      <c r="A6445" s="1">
        <v>17</v>
      </c>
      <c r="B6445" s="2" t="s">
        <v>302</v>
      </c>
      <c r="C6445">
        <v>24.1</v>
      </c>
    </row>
    <row r="6446" spans="1:3" x14ac:dyDescent="0.25">
      <c r="A6446" s="1">
        <v>17</v>
      </c>
      <c r="B6446" s="2" t="s">
        <v>303</v>
      </c>
      <c r="C6446">
        <v>25.1</v>
      </c>
    </row>
    <row r="6447" spans="1:3" x14ac:dyDescent="0.25">
      <c r="A6447" s="1">
        <v>17</v>
      </c>
      <c r="B6447" s="2" t="s">
        <v>304</v>
      </c>
      <c r="C6447">
        <v>26.7</v>
      </c>
    </row>
    <row r="6448" spans="1:3" x14ac:dyDescent="0.25">
      <c r="A6448" s="1">
        <v>17</v>
      </c>
      <c r="B6448" s="2" t="s">
        <v>305</v>
      </c>
      <c r="C6448">
        <v>26.4</v>
      </c>
    </row>
    <row r="6449" spans="1:3" x14ac:dyDescent="0.25">
      <c r="A6449" s="1">
        <v>17</v>
      </c>
      <c r="B6449" s="2" t="s">
        <v>306</v>
      </c>
      <c r="C6449">
        <v>27.2</v>
      </c>
    </row>
    <row r="6450" spans="1:3" x14ac:dyDescent="0.25">
      <c r="A6450" s="1">
        <v>17</v>
      </c>
      <c r="B6450" s="2" t="s">
        <v>307</v>
      </c>
      <c r="C6450">
        <v>28.4</v>
      </c>
    </row>
    <row r="6451" spans="1:3" x14ac:dyDescent="0.25">
      <c r="A6451" s="1">
        <v>17</v>
      </c>
      <c r="B6451" s="2" t="s">
        <v>308</v>
      </c>
      <c r="C6451">
        <v>27.8</v>
      </c>
    </row>
    <row r="6452" spans="1:3" x14ac:dyDescent="0.25">
      <c r="A6452" s="1">
        <v>17</v>
      </c>
      <c r="B6452" s="2" t="s">
        <v>309</v>
      </c>
      <c r="C6452">
        <v>27.7</v>
      </c>
    </row>
    <row r="6453" spans="1:3" x14ac:dyDescent="0.25">
      <c r="A6453" s="1">
        <v>17</v>
      </c>
      <c r="B6453" s="2" t="s">
        <v>310</v>
      </c>
      <c r="C6453">
        <v>27.4</v>
      </c>
    </row>
    <row r="6454" spans="1:3" x14ac:dyDescent="0.25">
      <c r="A6454" s="1">
        <v>17</v>
      </c>
      <c r="B6454" s="2" t="s">
        <v>311</v>
      </c>
      <c r="C6454">
        <v>26.3</v>
      </c>
    </row>
    <row r="6455" spans="1:3" x14ac:dyDescent="0.25">
      <c r="A6455" s="1">
        <v>17</v>
      </c>
      <c r="B6455" s="2" t="s">
        <v>312</v>
      </c>
      <c r="C6455">
        <v>25.5</v>
      </c>
    </row>
    <row r="6456" spans="1:3" x14ac:dyDescent="0.25">
      <c r="A6456" s="1">
        <v>17</v>
      </c>
      <c r="B6456" s="2" t="s">
        <v>313</v>
      </c>
      <c r="C6456">
        <v>24.4</v>
      </c>
    </row>
    <row r="6457" spans="1:3" x14ac:dyDescent="0.25">
      <c r="A6457" s="1">
        <v>17</v>
      </c>
      <c r="B6457" s="2" t="s">
        <v>314</v>
      </c>
      <c r="C6457">
        <v>23.8</v>
      </c>
    </row>
    <row r="6458" spans="1:3" x14ac:dyDescent="0.25">
      <c r="A6458" s="1">
        <v>17</v>
      </c>
      <c r="B6458" s="2" t="s">
        <v>315</v>
      </c>
      <c r="C6458">
        <v>23.3</v>
      </c>
    </row>
    <row r="6459" spans="1:3" x14ac:dyDescent="0.25">
      <c r="A6459" s="1">
        <v>17</v>
      </c>
      <c r="B6459" s="2" t="s">
        <v>316</v>
      </c>
      <c r="C6459">
        <v>22.9</v>
      </c>
    </row>
    <row r="6460" spans="1:3" x14ac:dyDescent="0.25">
      <c r="A6460" s="1">
        <v>17</v>
      </c>
      <c r="B6460" s="2" t="s">
        <v>317</v>
      </c>
      <c r="C6460">
        <v>22.1</v>
      </c>
    </row>
    <row r="6461" spans="1:3" x14ac:dyDescent="0.25">
      <c r="A6461" s="1">
        <v>17</v>
      </c>
      <c r="B6461" s="2" t="s">
        <v>318</v>
      </c>
      <c r="C6461">
        <v>22.6</v>
      </c>
    </row>
    <row r="6462" spans="1:3" x14ac:dyDescent="0.25">
      <c r="A6462" s="1">
        <v>17</v>
      </c>
      <c r="B6462" s="2" t="s">
        <v>319</v>
      </c>
      <c r="C6462">
        <v>22</v>
      </c>
    </row>
    <row r="6463" spans="1:3" x14ac:dyDescent="0.25">
      <c r="A6463" s="1">
        <v>17</v>
      </c>
      <c r="B6463" s="2" t="s">
        <v>320</v>
      </c>
      <c r="C6463">
        <v>22.2</v>
      </c>
    </row>
    <row r="6464" spans="1:3" x14ac:dyDescent="0.25">
      <c r="A6464" s="1">
        <v>17</v>
      </c>
      <c r="B6464" s="2" t="s">
        <v>321</v>
      </c>
      <c r="C6464">
        <v>22.2</v>
      </c>
    </row>
    <row r="6465" spans="1:3" x14ac:dyDescent="0.25">
      <c r="A6465" s="1">
        <v>17</v>
      </c>
      <c r="B6465" s="2" t="s">
        <v>322</v>
      </c>
      <c r="C6465">
        <v>21.9</v>
      </c>
    </row>
    <row r="6466" spans="1:3" x14ac:dyDescent="0.25">
      <c r="A6466" s="1">
        <v>17</v>
      </c>
      <c r="B6466" s="2" t="s">
        <v>323</v>
      </c>
      <c r="C6466">
        <v>21.9</v>
      </c>
    </row>
    <row r="6467" spans="1:3" x14ac:dyDescent="0.25">
      <c r="A6467" s="1">
        <v>17</v>
      </c>
      <c r="B6467" s="2" t="s">
        <v>324</v>
      </c>
      <c r="C6467">
        <v>22</v>
      </c>
    </row>
    <row r="6468" spans="1:3" x14ac:dyDescent="0.25">
      <c r="A6468" s="1">
        <v>17</v>
      </c>
      <c r="B6468" s="2" t="s">
        <v>325</v>
      </c>
      <c r="C6468">
        <v>22.7</v>
      </c>
    </row>
    <row r="6469" spans="1:3" x14ac:dyDescent="0.25">
      <c r="A6469" s="1">
        <v>17</v>
      </c>
      <c r="B6469" s="2" t="s">
        <v>326</v>
      </c>
      <c r="C6469">
        <v>24</v>
      </c>
    </row>
    <row r="6470" spans="1:3" x14ac:dyDescent="0.25">
      <c r="A6470" s="1">
        <v>17</v>
      </c>
      <c r="B6470" s="2" t="s">
        <v>327</v>
      </c>
      <c r="C6470">
        <v>24.5</v>
      </c>
    </row>
    <row r="6471" spans="1:3" x14ac:dyDescent="0.25">
      <c r="A6471" s="1">
        <v>17</v>
      </c>
      <c r="B6471" s="2" t="s">
        <v>328</v>
      </c>
      <c r="C6471">
        <v>26.2</v>
      </c>
    </row>
    <row r="6472" spans="1:3" x14ac:dyDescent="0.25">
      <c r="A6472" s="1">
        <v>17</v>
      </c>
      <c r="B6472" s="2" t="s">
        <v>329</v>
      </c>
      <c r="C6472">
        <v>27.5</v>
      </c>
    </row>
    <row r="6473" spans="1:3" x14ac:dyDescent="0.25">
      <c r="A6473" s="1">
        <v>17</v>
      </c>
      <c r="B6473" s="2" t="s">
        <v>330</v>
      </c>
      <c r="C6473">
        <v>29.1</v>
      </c>
    </row>
    <row r="6474" spans="1:3" x14ac:dyDescent="0.25">
      <c r="A6474" s="1">
        <v>17</v>
      </c>
      <c r="B6474" s="2" t="s">
        <v>331</v>
      </c>
      <c r="C6474">
        <v>29.7</v>
      </c>
    </row>
    <row r="6475" spans="1:3" x14ac:dyDescent="0.25">
      <c r="A6475" s="1">
        <v>17</v>
      </c>
      <c r="B6475" s="2" t="s">
        <v>332</v>
      </c>
      <c r="C6475">
        <v>31.2</v>
      </c>
    </row>
    <row r="6476" spans="1:3" x14ac:dyDescent="0.25">
      <c r="A6476" s="1">
        <v>17</v>
      </c>
      <c r="B6476" s="2" t="s">
        <v>333</v>
      </c>
      <c r="C6476">
        <v>31.2</v>
      </c>
    </row>
    <row r="6477" spans="1:3" x14ac:dyDescent="0.25">
      <c r="A6477" s="1">
        <v>17</v>
      </c>
      <c r="B6477" s="2" t="s">
        <v>334</v>
      </c>
      <c r="C6477">
        <v>31.3</v>
      </c>
    </row>
    <row r="6478" spans="1:3" x14ac:dyDescent="0.25">
      <c r="A6478" s="1">
        <v>17</v>
      </c>
      <c r="B6478" s="2" t="s">
        <v>335</v>
      </c>
      <c r="C6478">
        <v>30</v>
      </c>
    </row>
    <row r="6479" spans="1:3" x14ac:dyDescent="0.25">
      <c r="A6479" s="1">
        <v>17</v>
      </c>
      <c r="B6479" s="2" t="s">
        <v>336</v>
      </c>
      <c r="C6479">
        <v>28.9</v>
      </c>
    </row>
    <row r="6480" spans="1:3" x14ac:dyDescent="0.25">
      <c r="A6480" s="1">
        <v>17</v>
      </c>
      <c r="B6480" s="2" t="s">
        <v>337</v>
      </c>
      <c r="C6480">
        <v>27.2</v>
      </c>
    </row>
    <row r="6481" spans="1:3" x14ac:dyDescent="0.25">
      <c r="A6481" s="1">
        <v>17</v>
      </c>
      <c r="B6481" s="2" t="s">
        <v>338</v>
      </c>
      <c r="C6481">
        <v>26.3</v>
      </c>
    </row>
    <row r="6482" spans="1:3" x14ac:dyDescent="0.25">
      <c r="A6482" s="1">
        <v>17</v>
      </c>
      <c r="B6482" s="2" t="s">
        <v>339</v>
      </c>
      <c r="C6482">
        <v>25.5</v>
      </c>
    </row>
    <row r="6483" spans="1:3" x14ac:dyDescent="0.25">
      <c r="A6483" s="1">
        <v>17</v>
      </c>
      <c r="B6483" s="2" t="s">
        <v>340</v>
      </c>
      <c r="C6483">
        <v>25.4</v>
      </c>
    </row>
    <row r="6484" spans="1:3" x14ac:dyDescent="0.25">
      <c r="A6484" s="1">
        <v>17</v>
      </c>
      <c r="B6484" s="2" t="s">
        <v>341</v>
      </c>
      <c r="C6484">
        <v>24.5</v>
      </c>
    </row>
    <row r="6485" spans="1:3" x14ac:dyDescent="0.25">
      <c r="A6485" s="1">
        <v>17</v>
      </c>
      <c r="B6485" s="2" t="s">
        <v>342</v>
      </c>
      <c r="C6485">
        <v>23.9</v>
      </c>
    </row>
    <row r="6486" spans="1:3" x14ac:dyDescent="0.25">
      <c r="A6486" s="1">
        <v>17</v>
      </c>
      <c r="B6486" s="2" t="s">
        <v>343</v>
      </c>
      <c r="C6486">
        <v>22.8</v>
      </c>
    </row>
    <row r="6487" spans="1:3" x14ac:dyDescent="0.25">
      <c r="A6487" s="1">
        <v>17</v>
      </c>
      <c r="B6487" s="2" t="s">
        <v>344</v>
      </c>
      <c r="C6487">
        <v>22.3</v>
      </c>
    </row>
    <row r="6488" spans="1:3" x14ac:dyDescent="0.25">
      <c r="A6488" s="1">
        <v>17</v>
      </c>
      <c r="B6488" s="2" t="s">
        <v>345</v>
      </c>
      <c r="C6488">
        <v>21.5</v>
      </c>
    </row>
    <row r="6489" spans="1:3" x14ac:dyDescent="0.25">
      <c r="A6489" s="1">
        <v>17</v>
      </c>
      <c r="B6489" s="2" t="s">
        <v>346</v>
      </c>
      <c r="C6489">
        <v>20.9</v>
      </c>
    </row>
    <row r="6490" spans="1:3" x14ac:dyDescent="0.25">
      <c r="A6490" s="1">
        <v>17</v>
      </c>
      <c r="B6490" s="2" t="s">
        <v>347</v>
      </c>
      <c r="C6490">
        <v>20.9</v>
      </c>
    </row>
    <row r="6491" spans="1:3" x14ac:dyDescent="0.25">
      <c r="A6491" s="1">
        <v>17</v>
      </c>
      <c r="B6491" s="2" t="s">
        <v>348</v>
      </c>
      <c r="C6491">
        <v>20.7</v>
      </c>
    </row>
    <row r="6492" spans="1:3" x14ac:dyDescent="0.25">
      <c r="A6492" s="1">
        <v>17</v>
      </c>
      <c r="B6492" s="2" t="s">
        <v>349</v>
      </c>
      <c r="C6492">
        <v>23.1</v>
      </c>
    </row>
    <row r="6493" spans="1:3" x14ac:dyDescent="0.25">
      <c r="A6493" s="1">
        <v>17</v>
      </c>
      <c r="B6493" s="2" t="s">
        <v>350</v>
      </c>
      <c r="C6493">
        <v>24.7</v>
      </c>
    </row>
    <row r="6494" spans="1:3" x14ac:dyDescent="0.25">
      <c r="A6494" s="1">
        <v>17</v>
      </c>
      <c r="B6494" s="2" t="s">
        <v>351</v>
      </c>
      <c r="C6494">
        <v>26.9</v>
      </c>
    </row>
    <row r="6495" spans="1:3" x14ac:dyDescent="0.25">
      <c r="A6495" s="1">
        <v>17</v>
      </c>
      <c r="B6495" s="2" t="s">
        <v>352</v>
      </c>
      <c r="C6495">
        <v>28.7</v>
      </c>
    </row>
    <row r="6496" spans="1:3" x14ac:dyDescent="0.25">
      <c r="A6496" s="1">
        <v>17</v>
      </c>
      <c r="B6496" s="2" t="s">
        <v>353</v>
      </c>
      <c r="C6496">
        <v>29.9</v>
      </c>
    </row>
    <row r="6497" spans="1:3" x14ac:dyDescent="0.25">
      <c r="A6497" s="1">
        <v>17</v>
      </c>
      <c r="B6497" s="2" t="s">
        <v>354</v>
      </c>
      <c r="C6497">
        <v>32.299999999999997</v>
      </c>
    </row>
    <row r="6498" spans="1:3" x14ac:dyDescent="0.25">
      <c r="A6498" s="1">
        <v>17</v>
      </c>
      <c r="B6498" s="2" t="s">
        <v>355</v>
      </c>
      <c r="C6498">
        <v>32.799999999999997</v>
      </c>
    </row>
    <row r="6499" spans="1:3" x14ac:dyDescent="0.25">
      <c r="A6499" s="1">
        <v>17</v>
      </c>
      <c r="B6499" s="2" t="s">
        <v>356</v>
      </c>
      <c r="C6499">
        <v>33.799999999999997</v>
      </c>
    </row>
    <row r="6500" spans="1:3" x14ac:dyDescent="0.25">
      <c r="A6500" s="1">
        <v>17</v>
      </c>
      <c r="B6500" s="2" t="s">
        <v>357</v>
      </c>
      <c r="C6500">
        <v>33.299999999999997</v>
      </c>
    </row>
    <row r="6501" spans="1:3" x14ac:dyDescent="0.25">
      <c r="A6501" s="1">
        <v>17</v>
      </c>
      <c r="B6501" s="2" t="s">
        <v>358</v>
      </c>
      <c r="C6501">
        <v>33</v>
      </c>
    </row>
    <row r="6502" spans="1:3" x14ac:dyDescent="0.25">
      <c r="A6502" s="1">
        <v>17</v>
      </c>
      <c r="B6502" s="2" t="s">
        <v>359</v>
      </c>
      <c r="C6502">
        <v>31.9</v>
      </c>
    </row>
    <row r="6503" spans="1:3" x14ac:dyDescent="0.25">
      <c r="A6503" s="1">
        <v>17</v>
      </c>
      <c r="B6503" s="2" t="s">
        <v>360</v>
      </c>
      <c r="C6503">
        <v>30.8</v>
      </c>
    </row>
    <row r="6504" spans="1:3" x14ac:dyDescent="0.25">
      <c r="A6504" s="1">
        <v>17</v>
      </c>
      <c r="B6504" s="2" t="s">
        <v>361</v>
      </c>
      <c r="C6504">
        <v>29.2</v>
      </c>
    </row>
    <row r="6505" spans="1:3" x14ac:dyDescent="0.25">
      <c r="A6505" s="1">
        <v>17</v>
      </c>
      <c r="B6505" s="2" t="s">
        <v>362</v>
      </c>
      <c r="C6505">
        <v>27.8</v>
      </c>
    </row>
    <row r="6506" spans="1:3" x14ac:dyDescent="0.25">
      <c r="A6506" s="1">
        <v>18</v>
      </c>
      <c r="B6506" s="2" t="s">
        <v>0</v>
      </c>
      <c r="C6506">
        <v>32</v>
      </c>
    </row>
    <row r="6507" spans="1:3" x14ac:dyDescent="0.25">
      <c r="A6507" s="1">
        <v>18</v>
      </c>
      <c r="B6507" s="2" t="s">
        <v>1</v>
      </c>
      <c r="C6507">
        <v>31.2</v>
      </c>
    </row>
    <row r="6508" spans="1:3" x14ac:dyDescent="0.25">
      <c r="A6508" s="1">
        <v>18</v>
      </c>
      <c r="B6508" s="2" t="s">
        <v>2</v>
      </c>
      <c r="C6508">
        <v>29.2</v>
      </c>
    </row>
    <row r="6509" spans="1:3" x14ac:dyDescent="0.25">
      <c r="A6509" s="1">
        <v>18</v>
      </c>
      <c r="B6509" s="2" t="s">
        <v>3</v>
      </c>
      <c r="C6509">
        <v>28.1</v>
      </c>
    </row>
    <row r="6510" spans="1:3" x14ac:dyDescent="0.25">
      <c r="A6510" s="1">
        <v>18</v>
      </c>
      <c r="B6510" s="2" t="s">
        <v>4</v>
      </c>
      <c r="C6510">
        <v>26.3</v>
      </c>
    </row>
    <row r="6511" spans="1:3" x14ac:dyDescent="0.25">
      <c r="A6511" s="1">
        <v>18</v>
      </c>
      <c r="B6511" s="2" t="s">
        <v>5</v>
      </c>
      <c r="C6511">
        <v>24.8</v>
      </c>
    </row>
    <row r="6512" spans="1:3" x14ac:dyDescent="0.25">
      <c r="A6512" s="1">
        <v>18</v>
      </c>
      <c r="B6512" s="2" t="s">
        <v>6</v>
      </c>
      <c r="C6512">
        <v>24.2</v>
      </c>
    </row>
    <row r="6513" spans="1:3" x14ac:dyDescent="0.25">
      <c r="A6513" s="1">
        <v>18</v>
      </c>
      <c r="B6513" s="2" t="s">
        <v>7</v>
      </c>
      <c r="C6513">
        <v>23.7</v>
      </c>
    </row>
    <row r="6514" spans="1:3" x14ac:dyDescent="0.25">
      <c r="A6514" s="1">
        <v>18</v>
      </c>
      <c r="B6514" s="2" t="s">
        <v>8</v>
      </c>
      <c r="C6514">
        <v>23.4</v>
      </c>
    </row>
    <row r="6515" spans="1:3" x14ac:dyDescent="0.25">
      <c r="A6515" s="1">
        <v>18</v>
      </c>
      <c r="B6515" s="2" t="s">
        <v>9</v>
      </c>
      <c r="C6515">
        <v>22.9</v>
      </c>
    </row>
    <row r="6516" spans="1:3" x14ac:dyDescent="0.25">
      <c r="A6516" s="1">
        <v>18</v>
      </c>
      <c r="B6516" s="2" t="s">
        <v>10</v>
      </c>
      <c r="C6516">
        <v>22.3</v>
      </c>
    </row>
    <row r="6517" spans="1:3" x14ac:dyDescent="0.25">
      <c r="A6517" s="1">
        <v>18</v>
      </c>
      <c r="B6517" s="2" t="s">
        <v>11</v>
      </c>
      <c r="C6517">
        <v>22.2</v>
      </c>
    </row>
    <row r="6518" spans="1:3" x14ac:dyDescent="0.25">
      <c r="A6518" s="1">
        <v>18</v>
      </c>
      <c r="B6518" s="2" t="s">
        <v>12</v>
      </c>
      <c r="C6518">
        <v>22.3</v>
      </c>
    </row>
    <row r="6519" spans="1:3" x14ac:dyDescent="0.25">
      <c r="A6519" s="1">
        <v>18</v>
      </c>
      <c r="B6519" s="2" t="s">
        <v>13</v>
      </c>
      <c r="C6519">
        <v>22.1</v>
      </c>
    </row>
    <row r="6520" spans="1:3" x14ac:dyDescent="0.25">
      <c r="A6520" s="1">
        <v>18</v>
      </c>
      <c r="B6520" s="2" t="s">
        <v>14</v>
      </c>
      <c r="C6520">
        <v>22.3</v>
      </c>
    </row>
    <row r="6521" spans="1:3" x14ac:dyDescent="0.25">
      <c r="A6521" s="1">
        <v>18</v>
      </c>
      <c r="B6521" s="2" t="s">
        <v>15</v>
      </c>
      <c r="C6521">
        <v>22.7</v>
      </c>
    </row>
    <row r="6522" spans="1:3" x14ac:dyDescent="0.25">
      <c r="A6522" s="1">
        <v>18</v>
      </c>
      <c r="B6522" s="2" t="s">
        <v>16</v>
      </c>
      <c r="C6522">
        <v>23.7</v>
      </c>
    </row>
    <row r="6523" spans="1:3" x14ac:dyDescent="0.25">
      <c r="A6523" s="1">
        <v>18</v>
      </c>
      <c r="B6523" s="2" t="s">
        <v>17</v>
      </c>
      <c r="C6523">
        <v>25</v>
      </c>
    </row>
    <row r="6524" spans="1:3" x14ac:dyDescent="0.25">
      <c r="A6524" s="1">
        <v>18</v>
      </c>
      <c r="B6524" s="2" t="s">
        <v>18</v>
      </c>
      <c r="C6524">
        <v>26.4</v>
      </c>
    </row>
    <row r="6525" spans="1:3" x14ac:dyDescent="0.25">
      <c r="A6525" s="1">
        <v>18</v>
      </c>
      <c r="B6525" s="2" t="s">
        <v>19</v>
      </c>
      <c r="C6525">
        <v>26.5</v>
      </c>
    </row>
    <row r="6526" spans="1:3" x14ac:dyDescent="0.25">
      <c r="A6526" s="1">
        <v>18</v>
      </c>
      <c r="B6526" s="2" t="s">
        <v>20</v>
      </c>
      <c r="C6526">
        <v>27.2</v>
      </c>
    </row>
    <row r="6527" spans="1:3" x14ac:dyDescent="0.25">
      <c r="A6527" s="1">
        <v>18</v>
      </c>
      <c r="B6527" s="2" t="s">
        <v>21</v>
      </c>
      <c r="C6527">
        <v>26.9</v>
      </c>
    </row>
    <row r="6528" spans="1:3" x14ac:dyDescent="0.25">
      <c r="A6528" s="1">
        <v>18</v>
      </c>
      <c r="B6528" s="2" t="s">
        <v>22</v>
      </c>
      <c r="C6528">
        <v>27.6</v>
      </c>
    </row>
    <row r="6529" spans="1:3" x14ac:dyDescent="0.25">
      <c r="A6529" s="1">
        <v>18</v>
      </c>
      <c r="B6529" s="2" t="s">
        <v>23</v>
      </c>
      <c r="C6529">
        <v>27.4</v>
      </c>
    </row>
    <row r="6530" spans="1:3" x14ac:dyDescent="0.25">
      <c r="A6530" s="1">
        <v>18</v>
      </c>
      <c r="B6530" s="2" t="s">
        <v>24</v>
      </c>
      <c r="C6530">
        <v>27.8</v>
      </c>
    </row>
    <row r="6531" spans="1:3" x14ac:dyDescent="0.25">
      <c r="A6531" s="1">
        <v>18</v>
      </c>
      <c r="B6531" s="2" t="s">
        <v>25</v>
      </c>
      <c r="C6531">
        <v>25.5</v>
      </c>
    </row>
    <row r="6532" spans="1:3" x14ac:dyDescent="0.25">
      <c r="A6532" s="1">
        <v>18</v>
      </c>
      <c r="B6532" s="2" t="s">
        <v>26</v>
      </c>
      <c r="C6532">
        <v>24.6</v>
      </c>
    </row>
    <row r="6533" spans="1:3" x14ac:dyDescent="0.25">
      <c r="A6533" s="1">
        <v>18</v>
      </c>
      <c r="B6533" s="2" t="s">
        <v>27</v>
      </c>
      <c r="C6533">
        <v>23.9</v>
      </c>
    </row>
    <row r="6534" spans="1:3" x14ac:dyDescent="0.25">
      <c r="A6534" s="1">
        <v>18</v>
      </c>
      <c r="B6534" s="2" t="s">
        <v>28</v>
      </c>
      <c r="C6534">
        <v>23.1</v>
      </c>
    </row>
    <row r="6535" spans="1:3" x14ac:dyDescent="0.25">
      <c r="A6535" s="1">
        <v>18</v>
      </c>
      <c r="B6535" s="2" t="s">
        <v>29</v>
      </c>
      <c r="C6535">
        <v>22.8</v>
      </c>
    </row>
    <row r="6536" spans="1:3" x14ac:dyDescent="0.25">
      <c r="A6536" s="1">
        <v>18</v>
      </c>
      <c r="B6536" s="2" t="s">
        <v>30</v>
      </c>
      <c r="C6536">
        <v>22.7</v>
      </c>
    </row>
    <row r="6537" spans="1:3" x14ac:dyDescent="0.25">
      <c r="A6537" s="1">
        <v>18</v>
      </c>
      <c r="B6537" s="2" t="s">
        <v>31</v>
      </c>
      <c r="C6537">
        <v>22.3</v>
      </c>
    </row>
    <row r="6538" spans="1:3" x14ac:dyDescent="0.25">
      <c r="A6538" s="1">
        <v>18</v>
      </c>
      <c r="B6538" s="2" t="s">
        <v>32</v>
      </c>
      <c r="C6538">
        <v>22</v>
      </c>
    </row>
    <row r="6539" spans="1:3" x14ac:dyDescent="0.25">
      <c r="A6539" s="1">
        <v>18</v>
      </c>
      <c r="B6539" s="2" t="s">
        <v>33</v>
      </c>
      <c r="C6539">
        <v>21.4</v>
      </c>
    </row>
    <row r="6540" spans="1:3" x14ac:dyDescent="0.25">
      <c r="A6540" s="1">
        <v>18</v>
      </c>
      <c r="B6540" s="2" t="s">
        <v>34</v>
      </c>
      <c r="C6540">
        <v>21.3</v>
      </c>
    </row>
    <row r="6541" spans="1:3" x14ac:dyDescent="0.25">
      <c r="A6541" s="1">
        <v>18</v>
      </c>
      <c r="B6541" s="2" t="s">
        <v>35</v>
      </c>
      <c r="C6541">
        <v>21.1</v>
      </c>
    </row>
    <row r="6542" spans="1:3" x14ac:dyDescent="0.25">
      <c r="A6542" s="1">
        <v>18</v>
      </c>
      <c r="B6542" s="2" t="s">
        <v>36</v>
      </c>
      <c r="C6542">
        <v>21</v>
      </c>
    </row>
    <row r="6543" spans="1:3" x14ac:dyDescent="0.25">
      <c r="A6543" s="1">
        <v>18</v>
      </c>
      <c r="B6543" s="2" t="s">
        <v>37</v>
      </c>
      <c r="C6543">
        <v>21.1</v>
      </c>
    </row>
    <row r="6544" spans="1:3" x14ac:dyDescent="0.25">
      <c r="A6544" s="1">
        <v>18</v>
      </c>
      <c r="B6544" s="2" t="s">
        <v>38</v>
      </c>
      <c r="C6544">
        <v>20.9</v>
      </c>
    </row>
    <row r="6545" spans="1:3" x14ac:dyDescent="0.25">
      <c r="A6545" s="1">
        <v>18</v>
      </c>
      <c r="B6545" s="2" t="s">
        <v>39</v>
      </c>
      <c r="C6545">
        <v>21.4</v>
      </c>
    </row>
    <row r="6546" spans="1:3" x14ac:dyDescent="0.25">
      <c r="A6546" s="1">
        <v>18</v>
      </c>
      <c r="B6546" s="2" t="s">
        <v>40</v>
      </c>
      <c r="C6546">
        <v>21.8</v>
      </c>
    </row>
    <row r="6547" spans="1:3" x14ac:dyDescent="0.25">
      <c r="A6547" s="1">
        <v>18</v>
      </c>
      <c r="B6547" s="2" t="s">
        <v>41</v>
      </c>
      <c r="C6547">
        <v>23.2</v>
      </c>
    </row>
    <row r="6548" spans="1:3" x14ac:dyDescent="0.25">
      <c r="A6548" s="1">
        <v>18</v>
      </c>
      <c r="B6548" s="2" t="s">
        <v>42</v>
      </c>
      <c r="C6548">
        <v>23.9</v>
      </c>
    </row>
    <row r="6549" spans="1:3" x14ac:dyDescent="0.25">
      <c r="A6549" s="1">
        <v>18</v>
      </c>
      <c r="B6549" s="2" t="s">
        <v>43</v>
      </c>
      <c r="C6549">
        <v>24</v>
      </c>
    </row>
    <row r="6550" spans="1:3" x14ac:dyDescent="0.25">
      <c r="A6550" s="1">
        <v>18</v>
      </c>
      <c r="B6550" s="2" t="s">
        <v>44</v>
      </c>
      <c r="C6550">
        <v>23.7</v>
      </c>
    </row>
    <row r="6551" spans="1:3" x14ac:dyDescent="0.25">
      <c r="A6551" s="1">
        <v>18</v>
      </c>
      <c r="B6551" s="2" t="s">
        <v>45</v>
      </c>
      <c r="C6551">
        <v>25.4</v>
      </c>
    </row>
    <row r="6552" spans="1:3" x14ac:dyDescent="0.25">
      <c r="A6552" s="1">
        <v>18</v>
      </c>
      <c r="B6552" s="2" t="s">
        <v>363</v>
      </c>
      <c r="C6552">
        <v>26.3</v>
      </c>
    </row>
    <row r="6553" spans="1:3" x14ac:dyDescent="0.25">
      <c r="A6553" s="1">
        <v>18</v>
      </c>
      <c r="B6553" s="2" t="s">
        <v>46</v>
      </c>
      <c r="C6553">
        <v>26.6</v>
      </c>
    </row>
    <row r="6554" spans="1:3" x14ac:dyDescent="0.25">
      <c r="A6554" s="1">
        <v>18</v>
      </c>
      <c r="B6554" s="2" t="s">
        <v>47</v>
      </c>
      <c r="C6554">
        <v>26.3</v>
      </c>
    </row>
    <row r="6555" spans="1:3" x14ac:dyDescent="0.25">
      <c r="A6555" s="1">
        <v>18</v>
      </c>
      <c r="B6555" s="2" t="s">
        <v>48</v>
      </c>
      <c r="C6555">
        <v>26.1</v>
      </c>
    </row>
    <row r="6556" spans="1:3" x14ac:dyDescent="0.25">
      <c r="A6556" s="1">
        <v>18</v>
      </c>
      <c r="B6556" s="2" t="s">
        <v>49</v>
      </c>
      <c r="C6556">
        <v>24.7</v>
      </c>
    </row>
    <row r="6557" spans="1:3" x14ac:dyDescent="0.25">
      <c r="A6557" s="1">
        <v>18</v>
      </c>
      <c r="B6557" s="2" t="s">
        <v>364</v>
      </c>
      <c r="C6557">
        <v>23.7</v>
      </c>
    </row>
    <row r="6558" spans="1:3" x14ac:dyDescent="0.25">
      <c r="A6558" s="1">
        <v>18</v>
      </c>
      <c r="B6558" s="2" t="s">
        <v>50</v>
      </c>
      <c r="C6558">
        <v>23.9</v>
      </c>
    </row>
    <row r="6559" spans="1:3" x14ac:dyDescent="0.25">
      <c r="A6559" s="1">
        <v>18</v>
      </c>
      <c r="B6559" s="2" t="s">
        <v>51</v>
      </c>
      <c r="C6559">
        <v>23.3</v>
      </c>
    </row>
    <row r="6560" spans="1:3" x14ac:dyDescent="0.25">
      <c r="A6560" s="1">
        <v>18</v>
      </c>
      <c r="B6560" s="2" t="s">
        <v>52</v>
      </c>
      <c r="C6560">
        <v>22.8</v>
      </c>
    </row>
    <row r="6561" spans="1:3" x14ac:dyDescent="0.25">
      <c r="A6561" s="1">
        <v>18</v>
      </c>
      <c r="B6561" s="2" t="s">
        <v>53</v>
      </c>
      <c r="C6561">
        <v>22.9</v>
      </c>
    </row>
    <row r="6562" spans="1:3" x14ac:dyDescent="0.25">
      <c r="A6562" s="1">
        <v>18</v>
      </c>
      <c r="B6562" s="2" t="s">
        <v>54</v>
      </c>
      <c r="C6562">
        <v>22.8</v>
      </c>
    </row>
    <row r="6563" spans="1:3" x14ac:dyDescent="0.25">
      <c r="A6563" s="1">
        <v>18</v>
      </c>
      <c r="B6563" s="2" t="s">
        <v>55</v>
      </c>
      <c r="C6563">
        <v>22.1</v>
      </c>
    </row>
    <row r="6564" spans="1:3" x14ac:dyDescent="0.25">
      <c r="A6564" s="1">
        <v>18</v>
      </c>
      <c r="B6564" s="2" t="s">
        <v>56</v>
      </c>
      <c r="C6564">
        <v>21.8</v>
      </c>
    </row>
    <row r="6565" spans="1:3" x14ac:dyDescent="0.25">
      <c r="A6565" s="1">
        <v>18</v>
      </c>
      <c r="B6565" s="2" t="s">
        <v>57</v>
      </c>
      <c r="C6565">
        <v>22.1</v>
      </c>
    </row>
    <row r="6566" spans="1:3" x14ac:dyDescent="0.25">
      <c r="A6566" s="1">
        <v>18</v>
      </c>
      <c r="B6566" s="2" t="s">
        <v>58</v>
      </c>
      <c r="C6566">
        <v>21.8</v>
      </c>
    </row>
    <row r="6567" spans="1:3" x14ac:dyDescent="0.25">
      <c r="A6567" s="1">
        <v>18</v>
      </c>
      <c r="B6567" s="2" t="s">
        <v>59</v>
      </c>
      <c r="C6567">
        <v>21</v>
      </c>
    </row>
    <row r="6568" spans="1:3" x14ac:dyDescent="0.25">
      <c r="A6568" s="1">
        <v>18</v>
      </c>
      <c r="B6568" s="2" t="s">
        <v>61</v>
      </c>
      <c r="C6568">
        <v>23.2</v>
      </c>
    </row>
    <row r="6569" spans="1:3" x14ac:dyDescent="0.25">
      <c r="A6569" s="1">
        <v>18</v>
      </c>
      <c r="B6569" s="2" t="s">
        <v>62</v>
      </c>
      <c r="C6569">
        <v>23.8</v>
      </c>
    </row>
    <row r="6570" spans="1:3" x14ac:dyDescent="0.25">
      <c r="A6570" s="1">
        <v>18</v>
      </c>
      <c r="B6570" s="2" t="s">
        <v>63</v>
      </c>
      <c r="C6570">
        <v>26.5</v>
      </c>
    </row>
    <row r="6571" spans="1:3" x14ac:dyDescent="0.25">
      <c r="A6571" s="1">
        <v>18</v>
      </c>
      <c r="B6571" s="2" t="s">
        <v>64</v>
      </c>
      <c r="C6571">
        <v>27.9</v>
      </c>
    </row>
    <row r="6572" spans="1:3" x14ac:dyDescent="0.25">
      <c r="A6572" s="1">
        <v>18</v>
      </c>
      <c r="B6572" s="2" t="s">
        <v>65</v>
      </c>
      <c r="C6572">
        <v>28.9</v>
      </c>
    </row>
    <row r="6573" spans="1:3" x14ac:dyDescent="0.25">
      <c r="A6573" s="1">
        <v>18</v>
      </c>
      <c r="B6573" s="2" t="s">
        <v>66</v>
      </c>
      <c r="C6573">
        <v>32</v>
      </c>
    </row>
    <row r="6574" spans="1:3" x14ac:dyDescent="0.25">
      <c r="A6574" s="1">
        <v>18</v>
      </c>
      <c r="B6574" s="2" t="s">
        <v>67</v>
      </c>
      <c r="C6574">
        <v>32.9</v>
      </c>
    </row>
    <row r="6575" spans="1:3" x14ac:dyDescent="0.25">
      <c r="A6575" s="1">
        <v>18</v>
      </c>
      <c r="B6575" s="2" t="s">
        <v>68</v>
      </c>
      <c r="C6575">
        <v>32.5</v>
      </c>
    </row>
    <row r="6576" spans="1:3" x14ac:dyDescent="0.25">
      <c r="A6576" s="1">
        <v>18</v>
      </c>
      <c r="B6576" s="2" t="s">
        <v>69</v>
      </c>
      <c r="C6576">
        <v>32.200000000000003</v>
      </c>
    </row>
    <row r="6577" spans="1:3" x14ac:dyDescent="0.25">
      <c r="A6577" s="1">
        <v>18</v>
      </c>
      <c r="B6577" s="2" t="s">
        <v>71</v>
      </c>
      <c r="C6577">
        <v>30.7</v>
      </c>
    </row>
    <row r="6578" spans="1:3" x14ac:dyDescent="0.25">
      <c r="A6578" s="1">
        <v>18</v>
      </c>
      <c r="B6578" s="2" t="s">
        <v>72</v>
      </c>
      <c r="C6578">
        <v>29.3</v>
      </c>
    </row>
    <row r="6579" spans="1:3" x14ac:dyDescent="0.25">
      <c r="A6579" s="1">
        <v>18</v>
      </c>
      <c r="B6579" s="2" t="s">
        <v>73</v>
      </c>
      <c r="C6579">
        <v>28.4</v>
      </c>
    </row>
    <row r="6580" spans="1:3" x14ac:dyDescent="0.25">
      <c r="A6580" s="1">
        <v>18</v>
      </c>
      <c r="B6580" s="2" t="s">
        <v>74</v>
      </c>
      <c r="C6580">
        <v>25.8</v>
      </c>
    </row>
    <row r="6581" spans="1:3" x14ac:dyDescent="0.25">
      <c r="A6581" s="1">
        <v>18</v>
      </c>
      <c r="B6581" s="2" t="s">
        <v>75</v>
      </c>
      <c r="C6581">
        <v>24.3</v>
      </c>
    </row>
    <row r="6582" spans="1:3" x14ac:dyDescent="0.25">
      <c r="A6582" s="1">
        <v>18</v>
      </c>
      <c r="B6582" s="2" t="s">
        <v>76</v>
      </c>
      <c r="C6582">
        <v>23.2</v>
      </c>
    </row>
    <row r="6583" spans="1:3" x14ac:dyDescent="0.25">
      <c r="A6583" s="1">
        <v>18</v>
      </c>
      <c r="B6583" s="2" t="s">
        <v>77</v>
      </c>
      <c r="C6583">
        <v>22.6</v>
      </c>
    </row>
    <row r="6584" spans="1:3" x14ac:dyDescent="0.25">
      <c r="A6584" s="1">
        <v>18</v>
      </c>
      <c r="B6584" s="2" t="s">
        <v>78</v>
      </c>
      <c r="C6584">
        <v>21.9</v>
      </c>
    </row>
    <row r="6585" spans="1:3" x14ac:dyDescent="0.25">
      <c r="A6585" s="1">
        <v>18</v>
      </c>
      <c r="B6585" s="2" t="s">
        <v>79</v>
      </c>
      <c r="C6585">
        <v>21.6</v>
      </c>
    </row>
    <row r="6586" spans="1:3" x14ac:dyDescent="0.25">
      <c r="A6586" s="1">
        <v>18</v>
      </c>
      <c r="B6586" s="2" t="s">
        <v>80</v>
      </c>
      <c r="C6586">
        <v>21</v>
      </c>
    </row>
    <row r="6587" spans="1:3" x14ac:dyDescent="0.25">
      <c r="A6587" s="1">
        <v>18</v>
      </c>
      <c r="B6587" s="2" t="s">
        <v>81</v>
      </c>
      <c r="C6587">
        <v>20.6</v>
      </c>
    </row>
    <row r="6588" spans="1:3" x14ac:dyDescent="0.25">
      <c r="A6588" s="1">
        <v>18</v>
      </c>
      <c r="B6588" s="2" t="s">
        <v>82</v>
      </c>
      <c r="C6588">
        <v>20</v>
      </c>
    </row>
    <row r="6589" spans="1:3" x14ac:dyDescent="0.25">
      <c r="A6589" s="1">
        <v>18</v>
      </c>
      <c r="B6589" s="2" t="s">
        <v>83</v>
      </c>
      <c r="C6589">
        <v>19.399999999999999</v>
      </c>
    </row>
    <row r="6590" spans="1:3" x14ac:dyDescent="0.25">
      <c r="A6590" s="1">
        <v>18</v>
      </c>
      <c r="B6590" s="2" t="s">
        <v>84</v>
      </c>
      <c r="C6590">
        <v>19.2</v>
      </c>
    </row>
    <row r="6591" spans="1:3" x14ac:dyDescent="0.25">
      <c r="A6591" s="1">
        <v>18</v>
      </c>
      <c r="B6591" s="2" t="s">
        <v>85</v>
      </c>
      <c r="C6591">
        <v>22.5</v>
      </c>
    </row>
    <row r="6592" spans="1:3" x14ac:dyDescent="0.25">
      <c r="A6592" s="1">
        <v>18</v>
      </c>
      <c r="B6592" s="2" t="s">
        <v>86</v>
      </c>
      <c r="C6592">
        <v>23.7</v>
      </c>
    </row>
    <row r="6593" spans="1:3" x14ac:dyDescent="0.25">
      <c r="A6593" s="1">
        <v>18</v>
      </c>
      <c r="B6593" s="2" t="s">
        <v>88</v>
      </c>
      <c r="C6593">
        <v>27.6</v>
      </c>
    </row>
    <row r="6594" spans="1:3" x14ac:dyDescent="0.25">
      <c r="A6594" s="1">
        <v>18</v>
      </c>
      <c r="B6594" s="2" t="s">
        <v>89</v>
      </c>
      <c r="C6594">
        <v>29.7</v>
      </c>
    </row>
    <row r="6595" spans="1:3" x14ac:dyDescent="0.25">
      <c r="A6595" s="1">
        <v>18</v>
      </c>
      <c r="B6595" s="2" t="s">
        <v>91</v>
      </c>
      <c r="C6595">
        <v>32.4</v>
      </c>
    </row>
    <row r="6596" spans="1:3" x14ac:dyDescent="0.25">
      <c r="A6596" s="1">
        <v>18</v>
      </c>
      <c r="B6596" s="2" t="s">
        <v>92</v>
      </c>
      <c r="C6596">
        <v>33.299999999999997</v>
      </c>
    </row>
    <row r="6597" spans="1:3" x14ac:dyDescent="0.25">
      <c r="A6597" s="1">
        <v>18</v>
      </c>
      <c r="B6597" s="2" t="s">
        <v>93</v>
      </c>
      <c r="C6597">
        <v>33.299999999999997</v>
      </c>
    </row>
    <row r="6598" spans="1:3" x14ac:dyDescent="0.25">
      <c r="A6598" s="1">
        <v>18</v>
      </c>
      <c r="B6598" s="2" t="s">
        <v>94</v>
      </c>
      <c r="C6598">
        <v>32.200000000000003</v>
      </c>
    </row>
    <row r="6599" spans="1:3" x14ac:dyDescent="0.25">
      <c r="A6599" s="1">
        <v>18</v>
      </c>
      <c r="B6599" s="2" t="s">
        <v>95</v>
      </c>
      <c r="C6599">
        <v>31.5</v>
      </c>
    </row>
    <row r="6600" spans="1:3" x14ac:dyDescent="0.25">
      <c r="A6600" s="1">
        <v>18</v>
      </c>
      <c r="B6600" s="2" t="s">
        <v>96</v>
      </c>
      <c r="C6600">
        <v>30.1</v>
      </c>
    </row>
    <row r="6601" spans="1:3" x14ac:dyDescent="0.25">
      <c r="A6601" s="1">
        <v>18</v>
      </c>
      <c r="B6601" s="2" t="s">
        <v>97</v>
      </c>
      <c r="C6601">
        <v>28</v>
      </c>
    </row>
    <row r="6602" spans="1:3" x14ac:dyDescent="0.25">
      <c r="A6602" s="1">
        <v>18</v>
      </c>
      <c r="B6602" s="2" t="s">
        <v>98</v>
      </c>
      <c r="C6602">
        <v>27.1</v>
      </c>
    </row>
    <row r="6603" spans="1:3" x14ac:dyDescent="0.25">
      <c r="A6603" s="1">
        <v>18</v>
      </c>
      <c r="B6603" s="2" t="s">
        <v>99</v>
      </c>
      <c r="C6603">
        <v>25.6</v>
      </c>
    </row>
    <row r="6604" spans="1:3" x14ac:dyDescent="0.25">
      <c r="A6604" s="1">
        <v>18</v>
      </c>
      <c r="B6604" s="2" t="s">
        <v>100</v>
      </c>
      <c r="C6604">
        <v>24.3</v>
      </c>
    </row>
    <row r="6605" spans="1:3" x14ac:dyDescent="0.25">
      <c r="A6605" s="1">
        <v>18</v>
      </c>
      <c r="B6605" s="2" t="s">
        <v>101</v>
      </c>
      <c r="C6605">
        <v>23.5</v>
      </c>
    </row>
    <row r="6606" spans="1:3" x14ac:dyDescent="0.25">
      <c r="A6606" s="1">
        <v>18</v>
      </c>
      <c r="B6606" s="2" t="s">
        <v>102</v>
      </c>
      <c r="C6606">
        <v>23</v>
      </c>
    </row>
    <row r="6607" spans="1:3" x14ac:dyDescent="0.25">
      <c r="A6607" s="1">
        <v>18</v>
      </c>
      <c r="B6607" s="2" t="s">
        <v>103</v>
      </c>
      <c r="C6607">
        <v>22.6</v>
      </c>
    </row>
    <row r="6608" spans="1:3" x14ac:dyDescent="0.25">
      <c r="A6608" s="1">
        <v>18</v>
      </c>
      <c r="B6608" s="2" t="s">
        <v>104</v>
      </c>
      <c r="C6608">
        <v>22.2</v>
      </c>
    </row>
    <row r="6609" spans="1:3" x14ac:dyDescent="0.25">
      <c r="A6609" s="1">
        <v>18</v>
      </c>
      <c r="B6609" s="2" t="s">
        <v>105</v>
      </c>
      <c r="C6609">
        <v>21.7</v>
      </c>
    </row>
    <row r="6610" spans="1:3" x14ac:dyDescent="0.25">
      <c r="A6610" s="1">
        <v>18</v>
      </c>
      <c r="B6610" s="2" t="s">
        <v>106</v>
      </c>
      <c r="C6610">
        <v>21.1</v>
      </c>
    </row>
    <row r="6611" spans="1:3" x14ac:dyDescent="0.25">
      <c r="A6611" s="1">
        <v>18</v>
      </c>
      <c r="B6611" s="2" t="s">
        <v>107</v>
      </c>
      <c r="C6611">
        <v>20.8</v>
      </c>
    </row>
    <row r="6612" spans="1:3" x14ac:dyDescent="0.25">
      <c r="A6612" s="1">
        <v>18</v>
      </c>
      <c r="B6612" s="2" t="s">
        <v>108</v>
      </c>
      <c r="C6612">
        <v>20.9</v>
      </c>
    </row>
    <row r="6613" spans="1:3" x14ac:dyDescent="0.25">
      <c r="A6613" s="1">
        <v>18</v>
      </c>
      <c r="B6613" s="2" t="s">
        <v>109</v>
      </c>
      <c r="C6613">
        <v>22.9</v>
      </c>
    </row>
    <row r="6614" spans="1:3" x14ac:dyDescent="0.25">
      <c r="A6614" s="1">
        <v>18</v>
      </c>
      <c r="B6614" s="2" t="s">
        <v>110</v>
      </c>
      <c r="C6614">
        <v>24.3</v>
      </c>
    </row>
    <row r="6615" spans="1:3" x14ac:dyDescent="0.25">
      <c r="A6615" s="1">
        <v>18</v>
      </c>
      <c r="B6615" s="2" t="s">
        <v>111</v>
      </c>
      <c r="C6615">
        <v>24.7</v>
      </c>
    </row>
    <row r="6616" spans="1:3" x14ac:dyDescent="0.25">
      <c r="A6616" s="1">
        <v>18</v>
      </c>
      <c r="B6616" s="2" t="s">
        <v>112</v>
      </c>
      <c r="C6616">
        <v>27.1</v>
      </c>
    </row>
    <row r="6617" spans="1:3" x14ac:dyDescent="0.25">
      <c r="A6617" s="1">
        <v>18</v>
      </c>
      <c r="B6617" s="2" t="s">
        <v>113</v>
      </c>
      <c r="C6617">
        <v>28.7</v>
      </c>
    </row>
    <row r="6618" spans="1:3" x14ac:dyDescent="0.25">
      <c r="A6618" s="1">
        <v>18</v>
      </c>
      <c r="B6618" s="2" t="s">
        <v>114</v>
      </c>
      <c r="C6618">
        <v>30.6</v>
      </c>
    </row>
    <row r="6619" spans="1:3" x14ac:dyDescent="0.25">
      <c r="A6619" s="1">
        <v>18</v>
      </c>
      <c r="B6619" s="2" t="s">
        <v>115</v>
      </c>
      <c r="C6619">
        <v>31.3</v>
      </c>
    </row>
    <row r="6620" spans="1:3" x14ac:dyDescent="0.25">
      <c r="A6620" s="1">
        <v>18</v>
      </c>
      <c r="B6620" s="2" t="s">
        <v>116</v>
      </c>
      <c r="C6620">
        <v>32.5</v>
      </c>
    </row>
    <row r="6621" spans="1:3" x14ac:dyDescent="0.25">
      <c r="A6621" s="1">
        <v>18</v>
      </c>
      <c r="B6621" s="2" t="s">
        <v>117</v>
      </c>
      <c r="C6621">
        <v>32</v>
      </c>
    </row>
    <row r="6622" spans="1:3" x14ac:dyDescent="0.25">
      <c r="A6622" s="1">
        <v>18</v>
      </c>
      <c r="B6622" s="2" t="s">
        <v>118</v>
      </c>
      <c r="C6622">
        <v>32.5</v>
      </c>
    </row>
    <row r="6623" spans="1:3" x14ac:dyDescent="0.25">
      <c r="A6623" s="1">
        <v>18</v>
      </c>
      <c r="B6623" s="2" t="s">
        <v>119</v>
      </c>
      <c r="C6623">
        <v>30.5</v>
      </c>
    </row>
    <row r="6624" spans="1:3" x14ac:dyDescent="0.25">
      <c r="A6624" s="1">
        <v>18</v>
      </c>
      <c r="B6624" s="2" t="s">
        <v>120</v>
      </c>
      <c r="C6624">
        <v>29.3</v>
      </c>
    </row>
    <row r="6625" spans="1:3" x14ac:dyDescent="0.25">
      <c r="A6625" s="1">
        <v>18</v>
      </c>
      <c r="B6625" s="2" t="s">
        <v>121</v>
      </c>
      <c r="C6625">
        <v>27.3</v>
      </c>
    </row>
    <row r="6626" spans="1:3" x14ac:dyDescent="0.25">
      <c r="A6626" s="1">
        <v>18</v>
      </c>
      <c r="B6626" s="2" t="s">
        <v>122</v>
      </c>
      <c r="C6626">
        <v>25.8</v>
      </c>
    </row>
    <row r="6627" spans="1:3" x14ac:dyDescent="0.25">
      <c r="A6627" s="1">
        <v>18</v>
      </c>
      <c r="B6627" s="2" t="s">
        <v>123</v>
      </c>
      <c r="C6627">
        <v>23.8</v>
      </c>
    </row>
    <row r="6628" spans="1:3" x14ac:dyDescent="0.25">
      <c r="A6628" s="1">
        <v>18</v>
      </c>
      <c r="B6628" s="2" t="s">
        <v>124</v>
      </c>
      <c r="C6628">
        <v>23.7</v>
      </c>
    </row>
    <row r="6629" spans="1:3" x14ac:dyDescent="0.25">
      <c r="A6629" s="1">
        <v>18</v>
      </c>
      <c r="B6629" s="2" t="s">
        <v>125</v>
      </c>
      <c r="C6629">
        <v>23.3</v>
      </c>
    </row>
    <row r="6630" spans="1:3" x14ac:dyDescent="0.25">
      <c r="A6630" s="1">
        <v>18</v>
      </c>
      <c r="B6630" s="2" t="s">
        <v>126</v>
      </c>
      <c r="C6630">
        <v>23.1</v>
      </c>
    </row>
    <row r="6631" spans="1:3" x14ac:dyDescent="0.25">
      <c r="A6631" s="1">
        <v>18</v>
      </c>
      <c r="B6631" s="2" t="s">
        <v>127</v>
      </c>
      <c r="C6631">
        <v>22.7</v>
      </c>
    </row>
    <row r="6632" spans="1:3" x14ac:dyDescent="0.25">
      <c r="A6632" s="1">
        <v>18</v>
      </c>
      <c r="B6632" s="2" t="s">
        <v>128</v>
      </c>
      <c r="C6632">
        <v>22.7</v>
      </c>
    </row>
    <row r="6633" spans="1:3" x14ac:dyDescent="0.25">
      <c r="A6633" s="1">
        <v>18</v>
      </c>
      <c r="B6633" s="2" t="s">
        <v>129</v>
      </c>
      <c r="C6633">
        <v>22.6</v>
      </c>
    </row>
    <row r="6634" spans="1:3" x14ac:dyDescent="0.25">
      <c r="A6634" s="1">
        <v>18</v>
      </c>
      <c r="B6634" s="2" t="s">
        <v>130</v>
      </c>
      <c r="C6634">
        <v>20.8</v>
      </c>
    </row>
    <row r="6635" spans="1:3" x14ac:dyDescent="0.25">
      <c r="A6635" s="1">
        <v>18</v>
      </c>
      <c r="B6635" s="2" t="s">
        <v>131</v>
      </c>
      <c r="C6635">
        <v>21</v>
      </c>
    </row>
    <row r="6636" spans="1:3" x14ac:dyDescent="0.25">
      <c r="A6636" s="1">
        <v>18</v>
      </c>
      <c r="B6636" s="2" t="s">
        <v>132</v>
      </c>
      <c r="C6636">
        <v>20.8</v>
      </c>
    </row>
    <row r="6637" spans="1:3" x14ac:dyDescent="0.25">
      <c r="A6637" s="1">
        <v>18</v>
      </c>
      <c r="B6637" s="2" t="s">
        <v>133</v>
      </c>
      <c r="C6637">
        <v>20.9</v>
      </c>
    </row>
    <row r="6638" spans="1:3" x14ac:dyDescent="0.25">
      <c r="A6638" s="1">
        <v>18</v>
      </c>
      <c r="B6638" s="2" t="s">
        <v>134</v>
      </c>
      <c r="C6638">
        <v>21.6</v>
      </c>
    </row>
    <row r="6639" spans="1:3" x14ac:dyDescent="0.25">
      <c r="A6639" s="1">
        <v>18</v>
      </c>
      <c r="B6639" s="2" t="s">
        <v>135</v>
      </c>
      <c r="C6639">
        <v>21.3</v>
      </c>
    </row>
    <row r="6640" spans="1:3" x14ac:dyDescent="0.25">
      <c r="A6640" s="1">
        <v>18</v>
      </c>
      <c r="B6640" s="2" t="s">
        <v>136</v>
      </c>
      <c r="C6640">
        <v>22.1</v>
      </c>
    </row>
    <row r="6641" spans="1:3" x14ac:dyDescent="0.25">
      <c r="A6641" s="1">
        <v>18</v>
      </c>
      <c r="B6641" s="2" t="s">
        <v>137</v>
      </c>
      <c r="C6641">
        <v>22.7</v>
      </c>
    </row>
    <row r="6642" spans="1:3" x14ac:dyDescent="0.25">
      <c r="A6642" s="1">
        <v>18</v>
      </c>
      <c r="B6642" s="2" t="s">
        <v>138</v>
      </c>
      <c r="C6642">
        <v>24.2</v>
      </c>
    </row>
    <row r="6643" spans="1:3" x14ac:dyDescent="0.25">
      <c r="A6643" s="1">
        <v>18</v>
      </c>
      <c r="B6643" s="2" t="s">
        <v>139</v>
      </c>
      <c r="C6643">
        <v>24.1</v>
      </c>
    </row>
    <row r="6644" spans="1:3" x14ac:dyDescent="0.25">
      <c r="A6644" s="1">
        <v>18</v>
      </c>
      <c r="B6644" s="2" t="s">
        <v>140</v>
      </c>
      <c r="C6644">
        <v>23.7</v>
      </c>
    </row>
    <row r="6645" spans="1:3" x14ac:dyDescent="0.25">
      <c r="A6645" s="1">
        <v>18</v>
      </c>
      <c r="B6645" s="2" t="s">
        <v>141</v>
      </c>
      <c r="C6645">
        <v>23.2</v>
      </c>
    </row>
    <row r="6646" spans="1:3" x14ac:dyDescent="0.25">
      <c r="A6646" s="1">
        <v>18</v>
      </c>
      <c r="B6646" s="2" t="s">
        <v>142</v>
      </c>
      <c r="C6646">
        <v>23.2</v>
      </c>
    </row>
    <row r="6647" spans="1:3" x14ac:dyDescent="0.25">
      <c r="A6647" s="1">
        <v>18</v>
      </c>
      <c r="B6647" s="2" t="s">
        <v>143</v>
      </c>
      <c r="C6647">
        <v>22.4</v>
      </c>
    </row>
    <row r="6648" spans="1:3" x14ac:dyDescent="0.25">
      <c r="A6648" s="1">
        <v>18</v>
      </c>
      <c r="B6648" s="2" t="s">
        <v>144</v>
      </c>
      <c r="C6648">
        <v>21.8</v>
      </c>
    </row>
    <row r="6649" spans="1:3" x14ac:dyDescent="0.25">
      <c r="A6649" s="1">
        <v>18</v>
      </c>
      <c r="B6649" s="2" t="s">
        <v>145</v>
      </c>
      <c r="C6649">
        <v>21.9</v>
      </c>
    </row>
    <row r="6650" spans="1:3" x14ac:dyDescent="0.25">
      <c r="A6650" s="1">
        <v>18</v>
      </c>
      <c r="B6650" s="2" t="s">
        <v>146</v>
      </c>
      <c r="C6650">
        <v>21.6</v>
      </c>
    </row>
    <row r="6651" spans="1:3" x14ac:dyDescent="0.25">
      <c r="A6651" s="1">
        <v>18</v>
      </c>
      <c r="B6651" s="2" t="s">
        <v>147</v>
      </c>
      <c r="C6651">
        <v>21.4</v>
      </c>
    </row>
    <row r="6652" spans="1:3" x14ac:dyDescent="0.25">
      <c r="A6652" s="1">
        <v>18</v>
      </c>
      <c r="B6652" s="2" t="s">
        <v>148</v>
      </c>
      <c r="C6652">
        <v>21.4</v>
      </c>
    </row>
    <row r="6653" spans="1:3" x14ac:dyDescent="0.25">
      <c r="A6653" s="1">
        <v>18</v>
      </c>
      <c r="B6653" s="2" t="s">
        <v>149</v>
      </c>
      <c r="C6653">
        <v>21.2</v>
      </c>
    </row>
    <row r="6654" spans="1:3" x14ac:dyDescent="0.25">
      <c r="A6654" s="1">
        <v>18</v>
      </c>
      <c r="B6654" s="2" t="s">
        <v>150</v>
      </c>
      <c r="C6654">
        <v>21</v>
      </c>
    </row>
    <row r="6655" spans="1:3" x14ac:dyDescent="0.25">
      <c r="A6655" s="1">
        <v>18</v>
      </c>
      <c r="B6655" s="2" t="s">
        <v>151</v>
      </c>
      <c r="C6655">
        <v>20.9</v>
      </c>
    </row>
    <row r="6656" spans="1:3" x14ac:dyDescent="0.25">
      <c r="A6656" s="1">
        <v>18</v>
      </c>
      <c r="B6656" s="2" t="s">
        <v>152</v>
      </c>
      <c r="C6656">
        <v>20.6</v>
      </c>
    </row>
    <row r="6657" spans="1:3" x14ac:dyDescent="0.25">
      <c r="A6657" s="1">
        <v>18</v>
      </c>
      <c r="B6657" s="2" t="s">
        <v>153</v>
      </c>
      <c r="C6657">
        <v>20.3</v>
      </c>
    </row>
    <row r="6658" spans="1:3" x14ac:dyDescent="0.25">
      <c r="A6658" s="1">
        <v>18</v>
      </c>
      <c r="B6658" s="2" t="s">
        <v>154</v>
      </c>
      <c r="C6658">
        <v>20</v>
      </c>
    </row>
    <row r="6659" spans="1:3" x14ac:dyDescent="0.25">
      <c r="A6659" s="1">
        <v>18</v>
      </c>
      <c r="B6659" s="2" t="s">
        <v>155</v>
      </c>
      <c r="C6659">
        <v>20.100000000000001</v>
      </c>
    </row>
    <row r="6660" spans="1:3" x14ac:dyDescent="0.25">
      <c r="A6660" s="1">
        <v>18</v>
      </c>
      <c r="B6660" s="2" t="s">
        <v>156</v>
      </c>
      <c r="C6660">
        <v>20.5</v>
      </c>
    </row>
    <row r="6661" spans="1:3" x14ac:dyDescent="0.25">
      <c r="A6661" s="1">
        <v>18</v>
      </c>
      <c r="B6661" s="2" t="s">
        <v>157</v>
      </c>
      <c r="C6661">
        <v>21.4</v>
      </c>
    </row>
    <row r="6662" spans="1:3" x14ac:dyDescent="0.25">
      <c r="A6662" s="1">
        <v>18</v>
      </c>
      <c r="B6662" s="2" t="s">
        <v>158</v>
      </c>
      <c r="C6662">
        <v>21.8</v>
      </c>
    </row>
    <row r="6663" spans="1:3" x14ac:dyDescent="0.25">
      <c r="A6663" s="1">
        <v>18</v>
      </c>
      <c r="B6663" s="2" t="s">
        <v>159</v>
      </c>
      <c r="C6663">
        <v>23.6</v>
      </c>
    </row>
    <row r="6664" spans="1:3" x14ac:dyDescent="0.25">
      <c r="A6664" s="1">
        <v>18</v>
      </c>
      <c r="B6664" s="2" t="s">
        <v>160</v>
      </c>
      <c r="C6664">
        <v>25.2</v>
      </c>
    </row>
    <row r="6665" spans="1:3" x14ac:dyDescent="0.25">
      <c r="A6665" s="1">
        <v>18</v>
      </c>
      <c r="B6665" s="2" t="s">
        <v>161</v>
      </c>
      <c r="C6665">
        <v>25.7</v>
      </c>
    </row>
    <row r="6666" spans="1:3" x14ac:dyDescent="0.25">
      <c r="A6666" s="1">
        <v>18</v>
      </c>
      <c r="B6666" s="2" t="s">
        <v>162</v>
      </c>
      <c r="C6666">
        <v>26.9</v>
      </c>
    </row>
    <row r="6667" spans="1:3" x14ac:dyDescent="0.25">
      <c r="A6667" s="1">
        <v>18</v>
      </c>
      <c r="B6667" s="2" t="s">
        <v>163</v>
      </c>
      <c r="C6667">
        <v>27.6</v>
      </c>
    </row>
    <row r="6668" spans="1:3" x14ac:dyDescent="0.25">
      <c r="A6668" s="1">
        <v>18</v>
      </c>
      <c r="B6668" s="2" t="s">
        <v>164</v>
      </c>
      <c r="C6668">
        <v>27.7</v>
      </c>
    </row>
    <row r="6669" spans="1:3" x14ac:dyDescent="0.25">
      <c r="A6669" s="1">
        <v>18</v>
      </c>
      <c r="B6669" s="2" t="s">
        <v>165</v>
      </c>
      <c r="C6669">
        <v>28.1</v>
      </c>
    </row>
    <row r="6670" spans="1:3" x14ac:dyDescent="0.25">
      <c r="A6670" s="1">
        <v>18</v>
      </c>
      <c r="B6670" s="2" t="s">
        <v>166</v>
      </c>
      <c r="C6670">
        <v>27.6</v>
      </c>
    </row>
    <row r="6671" spans="1:3" x14ac:dyDescent="0.25">
      <c r="A6671" s="1">
        <v>18</v>
      </c>
      <c r="B6671" s="2" t="s">
        <v>167</v>
      </c>
      <c r="C6671">
        <v>26</v>
      </c>
    </row>
    <row r="6672" spans="1:3" x14ac:dyDescent="0.25">
      <c r="A6672" s="1">
        <v>18</v>
      </c>
      <c r="B6672" s="2" t="s">
        <v>168</v>
      </c>
      <c r="C6672">
        <v>24</v>
      </c>
    </row>
    <row r="6673" spans="1:3" x14ac:dyDescent="0.25">
      <c r="A6673" s="1">
        <v>18</v>
      </c>
      <c r="B6673" s="2" t="s">
        <v>169</v>
      </c>
      <c r="C6673">
        <v>22.3</v>
      </c>
    </row>
    <row r="6674" spans="1:3" x14ac:dyDescent="0.25">
      <c r="A6674" s="1">
        <v>18</v>
      </c>
      <c r="B6674" s="2" t="s">
        <v>170</v>
      </c>
      <c r="C6674">
        <v>21</v>
      </c>
    </row>
    <row r="6675" spans="1:3" x14ac:dyDescent="0.25">
      <c r="A6675" s="1">
        <v>18</v>
      </c>
      <c r="B6675" s="2" t="s">
        <v>171</v>
      </c>
      <c r="C6675">
        <v>20.3</v>
      </c>
    </row>
    <row r="6676" spans="1:3" x14ac:dyDescent="0.25">
      <c r="A6676" s="1">
        <v>18</v>
      </c>
      <c r="B6676" s="2" t="s">
        <v>172</v>
      </c>
      <c r="C6676">
        <v>20</v>
      </c>
    </row>
    <row r="6677" spans="1:3" x14ac:dyDescent="0.25">
      <c r="A6677" s="1">
        <v>18</v>
      </c>
      <c r="B6677" s="2" t="s">
        <v>173</v>
      </c>
      <c r="C6677">
        <v>19.899999999999999</v>
      </c>
    </row>
    <row r="6678" spans="1:3" x14ac:dyDescent="0.25">
      <c r="A6678" s="1">
        <v>18</v>
      </c>
      <c r="B6678" s="2" t="s">
        <v>174</v>
      </c>
      <c r="C6678">
        <v>19.899999999999999</v>
      </c>
    </row>
    <row r="6679" spans="1:3" x14ac:dyDescent="0.25">
      <c r="A6679" s="1">
        <v>18</v>
      </c>
      <c r="B6679" s="2" t="s">
        <v>175</v>
      </c>
      <c r="C6679">
        <v>19</v>
      </c>
    </row>
    <row r="6680" spans="1:3" x14ac:dyDescent="0.25">
      <c r="A6680" s="1">
        <v>18</v>
      </c>
      <c r="B6680" s="2" t="s">
        <v>176</v>
      </c>
      <c r="C6680">
        <v>18.8</v>
      </c>
    </row>
    <row r="6681" spans="1:3" x14ac:dyDescent="0.25">
      <c r="A6681" s="1">
        <v>18</v>
      </c>
      <c r="B6681" s="2" t="s">
        <v>177</v>
      </c>
      <c r="C6681">
        <v>18.7</v>
      </c>
    </row>
    <row r="6682" spans="1:3" x14ac:dyDescent="0.25">
      <c r="A6682" s="1">
        <v>18</v>
      </c>
      <c r="B6682" s="2" t="s">
        <v>178</v>
      </c>
      <c r="C6682">
        <v>18.399999999999999</v>
      </c>
    </row>
    <row r="6683" spans="1:3" x14ac:dyDescent="0.25">
      <c r="A6683" s="1">
        <v>18</v>
      </c>
      <c r="B6683" s="2" t="s">
        <v>179</v>
      </c>
      <c r="C6683">
        <v>17.899999999999999</v>
      </c>
    </row>
    <row r="6684" spans="1:3" x14ac:dyDescent="0.25">
      <c r="A6684" s="1">
        <v>18</v>
      </c>
      <c r="B6684" s="2" t="s">
        <v>180</v>
      </c>
      <c r="C6684">
        <v>18.3</v>
      </c>
    </row>
    <row r="6685" spans="1:3" x14ac:dyDescent="0.25">
      <c r="A6685" s="1">
        <v>18</v>
      </c>
      <c r="B6685" s="2" t="s">
        <v>181</v>
      </c>
      <c r="C6685">
        <v>21</v>
      </c>
    </row>
    <row r="6686" spans="1:3" x14ac:dyDescent="0.25">
      <c r="A6686" s="1">
        <v>18</v>
      </c>
      <c r="B6686" s="2" t="s">
        <v>182</v>
      </c>
      <c r="C6686">
        <v>22</v>
      </c>
    </row>
    <row r="6687" spans="1:3" x14ac:dyDescent="0.25">
      <c r="A6687" s="1">
        <v>18</v>
      </c>
      <c r="B6687" s="2" t="s">
        <v>183</v>
      </c>
      <c r="C6687">
        <v>24</v>
      </c>
    </row>
    <row r="6688" spans="1:3" x14ac:dyDescent="0.25">
      <c r="A6688" s="1">
        <v>18</v>
      </c>
      <c r="B6688" s="2" t="s">
        <v>184</v>
      </c>
      <c r="C6688">
        <v>25.4</v>
      </c>
    </row>
    <row r="6689" spans="1:3" x14ac:dyDescent="0.25">
      <c r="A6689" s="1">
        <v>18</v>
      </c>
      <c r="B6689" s="2" t="s">
        <v>185</v>
      </c>
      <c r="C6689">
        <v>26.7</v>
      </c>
    </row>
    <row r="6690" spans="1:3" x14ac:dyDescent="0.25">
      <c r="A6690" s="1">
        <v>18</v>
      </c>
      <c r="B6690" s="2" t="s">
        <v>186</v>
      </c>
      <c r="C6690">
        <v>28.9</v>
      </c>
    </row>
    <row r="6691" spans="1:3" x14ac:dyDescent="0.25">
      <c r="A6691" s="1">
        <v>18</v>
      </c>
      <c r="B6691" s="2" t="s">
        <v>187</v>
      </c>
      <c r="C6691">
        <v>29.3</v>
      </c>
    </row>
    <row r="6692" spans="1:3" x14ac:dyDescent="0.25">
      <c r="A6692" s="1">
        <v>18</v>
      </c>
      <c r="B6692" s="2" t="s">
        <v>188</v>
      </c>
      <c r="C6692">
        <v>29.9</v>
      </c>
    </row>
    <row r="6693" spans="1:3" x14ac:dyDescent="0.25">
      <c r="A6693" s="1">
        <v>18</v>
      </c>
      <c r="B6693" s="2" t="s">
        <v>189</v>
      </c>
      <c r="C6693">
        <v>29.9</v>
      </c>
    </row>
    <row r="6694" spans="1:3" x14ac:dyDescent="0.25">
      <c r="A6694" s="1">
        <v>18</v>
      </c>
      <c r="B6694" s="2" t="s">
        <v>190</v>
      </c>
      <c r="C6694">
        <v>29.3</v>
      </c>
    </row>
    <row r="6695" spans="1:3" x14ac:dyDescent="0.25">
      <c r="A6695" s="1">
        <v>18</v>
      </c>
      <c r="B6695" s="2" t="s">
        <v>191</v>
      </c>
      <c r="C6695">
        <v>28</v>
      </c>
    </row>
    <row r="6696" spans="1:3" x14ac:dyDescent="0.25">
      <c r="A6696" s="1">
        <v>18</v>
      </c>
      <c r="B6696" s="2" t="s">
        <v>192</v>
      </c>
      <c r="C6696">
        <v>26.6</v>
      </c>
    </row>
    <row r="6697" spans="1:3" x14ac:dyDescent="0.25">
      <c r="A6697" s="1">
        <v>18</v>
      </c>
      <c r="B6697" s="2" t="s">
        <v>193</v>
      </c>
      <c r="C6697">
        <v>23.5</v>
      </c>
    </row>
    <row r="6698" spans="1:3" x14ac:dyDescent="0.25">
      <c r="A6698" s="1">
        <v>18</v>
      </c>
      <c r="B6698" s="2" t="s">
        <v>194</v>
      </c>
      <c r="C6698">
        <v>22.5</v>
      </c>
    </row>
    <row r="6699" spans="1:3" x14ac:dyDescent="0.25">
      <c r="A6699" s="1">
        <v>18</v>
      </c>
      <c r="B6699" s="2" t="s">
        <v>195</v>
      </c>
      <c r="C6699">
        <v>21.7</v>
      </c>
    </row>
    <row r="6700" spans="1:3" x14ac:dyDescent="0.25">
      <c r="A6700" s="1">
        <v>18</v>
      </c>
      <c r="B6700" s="2" t="s">
        <v>196</v>
      </c>
      <c r="C6700">
        <v>21.5</v>
      </c>
    </row>
    <row r="6701" spans="1:3" x14ac:dyDescent="0.25">
      <c r="A6701" s="1">
        <v>18</v>
      </c>
      <c r="B6701" s="2" t="s">
        <v>197</v>
      </c>
      <c r="C6701">
        <v>21.4</v>
      </c>
    </row>
    <row r="6702" spans="1:3" x14ac:dyDescent="0.25">
      <c r="A6702" s="1">
        <v>18</v>
      </c>
      <c r="B6702" s="2" t="s">
        <v>198</v>
      </c>
      <c r="C6702">
        <v>21.2</v>
      </c>
    </row>
    <row r="6703" spans="1:3" x14ac:dyDescent="0.25">
      <c r="A6703" s="1">
        <v>18</v>
      </c>
      <c r="B6703" s="2" t="s">
        <v>199</v>
      </c>
      <c r="C6703">
        <v>21.1</v>
      </c>
    </row>
    <row r="6704" spans="1:3" x14ac:dyDescent="0.25">
      <c r="A6704" s="1">
        <v>18</v>
      </c>
      <c r="B6704" s="2" t="s">
        <v>200</v>
      </c>
      <c r="C6704">
        <v>20.7</v>
      </c>
    </row>
    <row r="6705" spans="1:3" x14ac:dyDescent="0.25">
      <c r="A6705" s="1">
        <v>18</v>
      </c>
      <c r="B6705" s="2" t="s">
        <v>201</v>
      </c>
      <c r="C6705">
        <v>21.1</v>
      </c>
    </row>
    <row r="6706" spans="1:3" x14ac:dyDescent="0.25">
      <c r="A6706" s="1">
        <v>18</v>
      </c>
      <c r="B6706" s="2" t="s">
        <v>202</v>
      </c>
      <c r="C6706">
        <v>20.9</v>
      </c>
    </row>
    <row r="6707" spans="1:3" x14ac:dyDescent="0.25">
      <c r="A6707" s="1">
        <v>18</v>
      </c>
      <c r="B6707" s="2" t="s">
        <v>203</v>
      </c>
      <c r="C6707">
        <v>20.8</v>
      </c>
    </row>
    <row r="6708" spans="1:3" x14ac:dyDescent="0.25">
      <c r="A6708" s="1">
        <v>18</v>
      </c>
      <c r="B6708" s="2" t="s">
        <v>204</v>
      </c>
      <c r="C6708">
        <v>21</v>
      </c>
    </row>
    <row r="6709" spans="1:3" x14ac:dyDescent="0.25">
      <c r="A6709" s="1">
        <v>18</v>
      </c>
      <c r="B6709" s="2" t="s">
        <v>205</v>
      </c>
      <c r="C6709">
        <v>22</v>
      </c>
    </row>
    <row r="6710" spans="1:3" x14ac:dyDescent="0.25">
      <c r="A6710" s="1">
        <v>18</v>
      </c>
      <c r="B6710" s="2" t="s">
        <v>206</v>
      </c>
      <c r="C6710">
        <v>22.7</v>
      </c>
    </row>
    <row r="6711" spans="1:3" x14ac:dyDescent="0.25">
      <c r="A6711" s="1">
        <v>18</v>
      </c>
      <c r="B6711" s="2" t="s">
        <v>207</v>
      </c>
      <c r="C6711">
        <v>23.7</v>
      </c>
    </row>
    <row r="6712" spans="1:3" x14ac:dyDescent="0.25">
      <c r="A6712" s="1">
        <v>18</v>
      </c>
      <c r="B6712" s="2" t="s">
        <v>208</v>
      </c>
      <c r="C6712">
        <v>25</v>
      </c>
    </row>
    <row r="6713" spans="1:3" x14ac:dyDescent="0.25">
      <c r="A6713" s="1">
        <v>18</v>
      </c>
      <c r="B6713" s="2" t="s">
        <v>209</v>
      </c>
      <c r="C6713">
        <v>26.8</v>
      </c>
    </row>
    <row r="6714" spans="1:3" x14ac:dyDescent="0.25">
      <c r="A6714" s="1">
        <v>18</v>
      </c>
      <c r="B6714" s="2" t="s">
        <v>210</v>
      </c>
      <c r="C6714">
        <v>27.9</v>
      </c>
    </row>
    <row r="6715" spans="1:3" x14ac:dyDescent="0.25">
      <c r="A6715" s="1">
        <v>18</v>
      </c>
      <c r="B6715" s="2" t="s">
        <v>211</v>
      </c>
      <c r="C6715">
        <v>28.6</v>
      </c>
    </row>
    <row r="6716" spans="1:3" x14ac:dyDescent="0.25">
      <c r="A6716" s="1">
        <v>18</v>
      </c>
      <c r="B6716" s="2" t="s">
        <v>212</v>
      </c>
      <c r="C6716">
        <v>29.7</v>
      </c>
    </row>
    <row r="6717" spans="1:3" x14ac:dyDescent="0.25">
      <c r="A6717" s="1">
        <v>18</v>
      </c>
      <c r="B6717" s="2" t="s">
        <v>213</v>
      </c>
      <c r="C6717">
        <v>31.3</v>
      </c>
    </row>
    <row r="6718" spans="1:3" x14ac:dyDescent="0.25">
      <c r="A6718" s="1">
        <v>18</v>
      </c>
      <c r="B6718" s="2" t="s">
        <v>214</v>
      </c>
      <c r="C6718">
        <v>30.1</v>
      </c>
    </row>
    <row r="6719" spans="1:3" x14ac:dyDescent="0.25">
      <c r="A6719" s="1">
        <v>18</v>
      </c>
      <c r="B6719" s="2" t="s">
        <v>215</v>
      </c>
      <c r="C6719">
        <v>29.2</v>
      </c>
    </row>
    <row r="6720" spans="1:3" x14ac:dyDescent="0.25">
      <c r="A6720" s="1">
        <v>18</v>
      </c>
      <c r="B6720" s="2" t="s">
        <v>216</v>
      </c>
      <c r="C6720">
        <v>27.9</v>
      </c>
    </row>
    <row r="6721" spans="1:3" x14ac:dyDescent="0.25">
      <c r="A6721" s="1">
        <v>18</v>
      </c>
      <c r="B6721" s="2" t="s">
        <v>217</v>
      </c>
      <c r="C6721">
        <v>26.9</v>
      </c>
    </row>
    <row r="6722" spans="1:3" x14ac:dyDescent="0.25">
      <c r="A6722" s="1">
        <v>18</v>
      </c>
      <c r="B6722" s="2" t="s">
        <v>218</v>
      </c>
      <c r="C6722">
        <v>25.4</v>
      </c>
    </row>
    <row r="6723" spans="1:3" x14ac:dyDescent="0.25">
      <c r="A6723" s="1">
        <v>18</v>
      </c>
      <c r="B6723" s="2" t="s">
        <v>219</v>
      </c>
      <c r="C6723">
        <v>24.1</v>
      </c>
    </row>
    <row r="6724" spans="1:3" x14ac:dyDescent="0.25">
      <c r="A6724" s="1">
        <v>18</v>
      </c>
      <c r="B6724" s="2" t="s">
        <v>220</v>
      </c>
      <c r="C6724">
        <v>23.1</v>
      </c>
    </row>
    <row r="6725" spans="1:3" x14ac:dyDescent="0.25">
      <c r="A6725" s="1">
        <v>18</v>
      </c>
      <c r="B6725" s="2" t="s">
        <v>221</v>
      </c>
      <c r="C6725">
        <v>22.3</v>
      </c>
    </row>
    <row r="6726" spans="1:3" x14ac:dyDescent="0.25">
      <c r="A6726" s="1">
        <v>18</v>
      </c>
      <c r="B6726" s="2" t="s">
        <v>222</v>
      </c>
      <c r="C6726">
        <v>21.9</v>
      </c>
    </row>
    <row r="6727" spans="1:3" x14ac:dyDescent="0.25">
      <c r="A6727" s="1">
        <v>18</v>
      </c>
      <c r="B6727" s="2" t="s">
        <v>223</v>
      </c>
      <c r="C6727">
        <v>21.8</v>
      </c>
    </row>
    <row r="6728" spans="1:3" x14ac:dyDescent="0.25">
      <c r="A6728" s="1">
        <v>18</v>
      </c>
      <c r="B6728" s="2" t="s">
        <v>224</v>
      </c>
      <c r="C6728">
        <v>21.9</v>
      </c>
    </row>
    <row r="6729" spans="1:3" x14ac:dyDescent="0.25">
      <c r="A6729" s="1">
        <v>18</v>
      </c>
      <c r="B6729" s="2" t="s">
        <v>225</v>
      </c>
      <c r="C6729">
        <v>21.9</v>
      </c>
    </row>
    <row r="6730" spans="1:3" x14ac:dyDescent="0.25">
      <c r="A6730" s="1">
        <v>18</v>
      </c>
      <c r="B6730" s="2" t="s">
        <v>226</v>
      </c>
      <c r="C6730">
        <v>21.3</v>
      </c>
    </row>
    <row r="6731" spans="1:3" x14ac:dyDescent="0.25">
      <c r="A6731" s="1">
        <v>18</v>
      </c>
      <c r="B6731" s="2" t="s">
        <v>227</v>
      </c>
      <c r="C6731">
        <v>21.1</v>
      </c>
    </row>
    <row r="6732" spans="1:3" x14ac:dyDescent="0.25">
      <c r="A6732" s="1">
        <v>18</v>
      </c>
      <c r="B6732" s="2" t="s">
        <v>228</v>
      </c>
      <c r="C6732">
        <v>21.3</v>
      </c>
    </row>
    <row r="6733" spans="1:3" x14ac:dyDescent="0.25">
      <c r="A6733" s="1">
        <v>18</v>
      </c>
      <c r="B6733" s="2" t="s">
        <v>229</v>
      </c>
      <c r="C6733">
        <v>22.1</v>
      </c>
    </row>
    <row r="6734" spans="1:3" x14ac:dyDescent="0.25">
      <c r="A6734" s="1">
        <v>18</v>
      </c>
      <c r="B6734" s="2" t="s">
        <v>230</v>
      </c>
      <c r="C6734">
        <v>22.8</v>
      </c>
    </row>
    <row r="6735" spans="1:3" x14ac:dyDescent="0.25">
      <c r="A6735" s="1">
        <v>18</v>
      </c>
      <c r="B6735" s="2" t="s">
        <v>231</v>
      </c>
      <c r="C6735">
        <v>23</v>
      </c>
    </row>
    <row r="6736" spans="1:3" x14ac:dyDescent="0.25">
      <c r="A6736" s="1">
        <v>18</v>
      </c>
      <c r="B6736" s="2" t="s">
        <v>232</v>
      </c>
      <c r="C6736">
        <v>26</v>
      </c>
    </row>
    <row r="6737" spans="1:3" x14ac:dyDescent="0.25">
      <c r="A6737" s="1">
        <v>18</v>
      </c>
      <c r="B6737" s="2" t="s">
        <v>233</v>
      </c>
      <c r="C6737">
        <v>26.4</v>
      </c>
    </row>
    <row r="6738" spans="1:3" x14ac:dyDescent="0.25">
      <c r="A6738" s="1">
        <v>18</v>
      </c>
      <c r="B6738" s="2" t="s">
        <v>234</v>
      </c>
      <c r="C6738">
        <v>27.4</v>
      </c>
    </row>
    <row r="6739" spans="1:3" x14ac:dyDescent="0.25">
      <c r="A6739" s="1">
        <v>18</v>
      </c>
      <c r="B6739" s="2" t="s">
        <v>235</v>
      </c>
      <c r="C6739">
        <v>27.9</v>
      </c>
    </row>
    <row r="6740" spans="1:3" x14ac:dyDescent="0.25">
      <c r="A6740" s="1">
        <v>18</v>
      </c>
      <c r="B6740" s="2" t="s">
        <v>236</v>
      </c>
      <c r="C6740">
        <v>28</v>
      </c>
    </row>
    <row r="6741" spans="1:3" x14ac:dyDescent="0.25">
      <c r="A6741" s="1">
        <v>18</v>
      </c>
      <c r="B6741" s="2" t="s">
        <v>237</v>
      </c>
      <c r="C6741">
        <v>27.9</v>
      </c>
    </row>
    <row r="6742" spans="1:3" x14ac:dyDescent="0.25">
      <c r="A6742" s="1">
        <v>18</v>
      </c>
      <c r="B6742" s="2" t="s">
        <v>238</v>
      </c>
      <c r="C6742">
        <v>28.5</v>
      </c>
    </row>
    <row r="6743" spans="1:3" x14ac:dyDescent="0.25">
      <c r="A6743" s="1">
        <v>18</v>
      </c>
      <c r="B6743" s="2" t="s">
        <v>239</v>
      </c>
      <c r="C6743">
        <v>27.2</v>
      </c>
    </row>
    <row r="6744" spans="1:3" x14ac:dyDescent="0.25">
      <c r="A6744" s="1">
        <v>18</v>
      </c>
      <c r="B6744" s="2" t="s">
        <v>240</v>
      </c>
      <c r="C6744">
        <v>26.7</v>
      </c>
    </row>
    <row r="6745" spans="1:3" x14ac:dyDescent="0.25">
      <c r="A6745" s="1">
        <v>18</v>
      </c>
      <c r="B6745" s="2" t="s">
        <v>241</v>
      </c>
      <c r="C6745">
        <v>26.3</v>
      </c>
    </row>
    <row r="6746" spans="1:3" x14ac:dyDescent="0.25">
      <c r="A6746" s="1">
        <v>18</v>
      </c>
      <c r="B6746" s="2" t="s">
        <v>242</v>
      </c>
      <c r="C6746">
        <v>25.2</v>
      </c>
    </row>
    <row r="6747" spans="1:3" x14ac:dyDescent="0.25">
      <c r="A6747" s="1">
        <v>18</v>
      </c>
      <c r="B6747" s="2" t="s">
        <v>243</v>
      </c>
      <c r="C6747">
        <v>24</v>
      </c>
    </row>
    <row r="6748" spans="1:3" x14ac:dyDescent="0.25">
      <c r="A6748" s="1">
        <v>18</v>
      </c>
      <c r="B6748" s="2" t="s">
        <v>244</v>
      </c>
      <c r="C6748">
        <v>23.9</v>
      </c>
    </row>
    <row r="6749" spans="1:3" x14ac:dyDescent="0.25">
      <c r="A6749" s="1">
        <v>18</v>
      </c>
      <c r="B6749" s="2" t="s">
        <v>245</v>
      </c>
      <c r="C6749">
        <v>23.8</v>
      </c>
    </row>
    <row r="6750" spans="1:3" x14ac:dyDescent="0.25">
      <c r="A6750" s="1">
        <v>18</v>
      </c>
      <c r="B6750" s="2" t="s">
        <v>246</v>
      </c>
      <c r="C6750">
        <v>23.2</v>
      </c>
    </row>
    <row r="6751" spans="1:3" x14ac:dyDescent="0.25">
      <c r="A6751" s="1">
        <v>18</v>
      </c>
      <c r="B6751" s="2" t="s">
        <v>247</v>
      </c>
      <c r="C6751">
        <v>22.9</v>
      </c>
    </row>
    <row r="6752" spans="1:3" x14ac:dyDescent="0.25">
      <c r="A6752" s="1">
        <v>18</v>
      </c>
      <c r="B6752" s="2" t="s">
        <v>248</v>
      </c>
      <c r="C6752">
        <v>22.5</v>
      </c>
    </row>
    <row r="6753" spans="1:3" x14ac:dyDescent="0.25">
      <c r="A6753" s="1">
        <v>18</v>
      </c>
      <c r="B6753" s="2" t="s">
        <v>249</v>
      </c>
      <c r="C6753">
        <v>22.5</v>
      </c>
    </row>
    <row r="6754" spans="1:3" x14ac:dyDescent="0.25">
      <c r="A6754" s="1">
        <v>18</v>
      </c>
      <c r="B6754" s="2" t="s">
        <v>250</v>
      </c>
      <c r="C6754">
        <v>22.6</v>
      </c>
    </row>
    <row r="6755" spans="1:3" x14ac:dyDescent="0.25">
      <c r="A6755" s="1">
        <v>18</v>
      </c>
      <c r="B6755" s="2" t="s">
        <v>251</v>
      </c>
      <c r="C6755">
        <v>22.4</v>
      </c>
    </row>
    <row r="6756" spans="1:3" x14ac:dyDescent="0.25">
      <c r="A6756" s="1">
        <v>18</v>
      </c>
      <c r="B6756" s="2" t="s">
        <v>252</v>
      </c>
      <c r="C6756">
        <v>21</v>
      </c>
    </row>
    <row r="6757" spans="1:3" x14ac:dyDescent="0.25">
      <c r="A6757" s="1">
        <v>18</v>
      </c>
      <c r="B6757" s="2" t="s">
        <v>253</v>
      </c>
      <c r="C6757">
        <v>19.2</v>
      </c>
    </row>
    <row r="6758" spans="1:3" x14ac:dyDescent="0.25">
      <c r="A6758" s="1">
        <v>18</v>
      </c>
      <c r="B6758" s="2" t="s">
        <v>254</v>
      </c>
      <c r="C6758">
        <v>20.6</v>
      </c>
    </row>
    <row r="6759" spans="1:3" x14ac:dyDescent="0.25">
      <c r="A6759" s="1">
        <v>18</v>
      </c>
      <c r="B6759" s="2" t="s">
        <v>255</v>
      </c>
      <c r="C6759">
        <v>22.6</v>
      </c>
    </row>
    <row r="6760" spans="1:3" x14ac:dyDescent="0.25">
      <c r="A6760" s="1">
        <v>18</v>
      </c>
      <c r="B6760" s="2" t="s">
        <v>256</v>
      </c>
      <c r="C6760">
        <v>24.7</v>
      </c>
    </row>
    <row r="6761" spans="1:3" x14ac:dyDescent="0.25">
      <c r="A6761" s="1">
        <v>18</v>
      </c>
      <c r="B6761" s="2" t="s">
        <v>257</v>
      </c>
      <c r="C6761">
        <v>23</v>
      </c>
    </row>
    <row r="6762" spans="1:3" x14ac:dyDescent="0.25">
      <c r="A6762" s="1">
        <v>18</v>
      </c>
      <c r="B6762" s="2" t="s">
        <v>258</v>
      </c>
      <c r="C6762">
        <v>24.7</v>
      </c>
    </row>
    <row r="6763" spans="1:3" x14ac:dyDescent="0.25">
      <c r="A6763" s="1">
        <v>18</v>
      </c>
      <c r="B6763" s="2" t="s">
        <v>259</v>
      </c>
      <c r="C6763">
        <v>25.4</v>
      </c>
    </row>
    <row r="6764" spans="1:3" x14ac:dyDescent="0.25">
      <c r="A6764" s="1">
        <v>18</v>
      </c>
      <c r="B6764" s="2" t="s">
        <v>260</v>
      </c>
      <c r="C6764">
        <v>24.4</v>
      </c>
    </row>
    <row r="6765" spans="1:3" x14ac:dyDescent="0.25">
      <c r="A6765" s="1">
        <v>18</v>
      </c>
      <c r="B6765" s="2" t="s">
        <v>261</v>
      </c>
      <c r="C6765">
        <v>24.2</v>
      </c>
    </row>
    <row r="6766" spans="1:3" x14ac:dyDescent="0.25">
      <c r="A6766" s="1">
        <v>18</v>
      </c>
      <c r="B6766" s="2" t="s">
        <v>262</v>
      </c>
      <c r="C6766">
        <v>23.9</v>
      </c>
    </row>
    <row r="6767" spans="1:3" x14ac:dyDescent="0.25">
      <c r="A6767" s="1">
        <v>18</v>
      </c>
      <c r="B6767" s="2" t="s">
        <v>263</v>
      </c>
      <c r="C6767">
        <v>23.5</v>
      </c>
    </row>
    <row r="6768" spans="1:3" x14ac:dyDescent="0.25">
      <c r="A6768" s="1">
        <v>18</v>
      </c>
      <c r="B6768" s="2" t="s">
        <v>264</v>
      </c>
      <c r="C6768">
        <v>23.5</v>
      </c>
    </row>
    <row r="6769" spans="1:3" x14ac:dyDescent="0.25">
      <c r="A6769" s="1">
        <v>18</v>
      </c>
      <c r="B6769" s="2" t="s">
        <v>265</v>
      </c>
      <c r="C6769">
        <v>23</v>
      </c>
    </row>
    <row r="6770" spans="1:3" x14ac:dyDescent="0.25">
      <c r="A6770" s="1">
        <v>18</v>
      </c>
      <c r="B6770" s="2" t="s">
        <v>266</v>
      </c>
      <c r="C6770">
        <v>22.1</v>
      </c>
    </row>
    <row r="6771" spans="1:3" x14ac:dyDescent="0.25">
      <c r="A6771" s="1">
        <v>18</v>
      </c>
      <c r="B6771" s="2" t="s">
        <v>267</v>
      </c>
      <c r="C6771">
        <v>21.2</v>
      </c>
    </row>
    <row r="6772" spans="1:3" x14ac:dyDescent="0.25">
      <c r="A6772" s="1">
        <v>18</v>
      </c>
      <c r="B6772" s="2" t="s">
        <v>268</v>
      </c>
      <c r="C6772">
        <v>20.8</v>
      </c>
    </row>
    <row r="6773" spans="1:3" x14ac:dyDescent="0.25">
      <c r="A6773" s="1">
        <v>18</v>
      </c>
      <c r="B6773" s="2" t="s">
        <v>269</v>
      </c>
      <c r="C6773">
        <v>20.399999999999999</v>
      </c>
    </row>
    <row r="6774" spans="1:3" x14ac:dyDescent="0.25">
      <c r="A6774" s="1">
        <v>18</v>
      </c>
      <c r="B6774" s="2" t="s">
        <v>270</v>
      </c>
      <c r="C6774">
        <v>20.399999999999999</v>
      </c>
    </row>
    <row r="6775" spans="1:3" x14ac:dyDescent="0.25">
      <c r="A6775" s="1">
        <v>18</v>
      </c>
      <c r="B6775" s="2" t="s">
        <v>271</v>
      </c>
      <c r="C6775">
        <v>20</v>
      </c>
    </row>
    <row r="6776" spans="1:3" x14ac:dyDescent="0.25">
      <c r="A6776" s="1">
        <v>18</v>
      </c>
      <c r="B6776" s="2" t="s">
        <v>272</v>
      </c>
      <c r="C6776">
        <v>20.2</v>
      </c>
    </row>
    <row r="6777" spans="1:3" x14ac:dyDescent="0.25">
      <c r="A6777" s="1">
        <v>18</v>
      </c>
      <c r="B6777" s="2" t="s">
        <v>273</v>
      </c>
      <c r="C6777">
        <v>20.100000000000001</v>
      </c>
    </row>
    <row r="6778" spans="1:3" x14ac:dyDescent="0.25">
      <c r="A6778" s="1">
        <v>18</v>
      </c>
      <c r="B6778" s="2" t="s">
        <v>274</v>
      </c>
      <c r="C6778">
        <v>20.2</v>
      </c>
    </row>
    <row r="6779" spans="1:3" x14ac:dyDescent="0.25">
      <c r="A6779" s="1">
        <v>18</v>
      </c>
      <c r="B6779" s="2" t="s">
        <v>275</v>
      </c>
      <c r="C6779">
        <v>18.399999999999999</v>
      </c>
    </row>
    <row r="6780" spans="1:3" x14ac:dyDescent="0.25">
      <c r="A6780" s="1">
        <v>18</v>
      </c>
      <c r="B6780" s="2" t="s">
        <v>276</v>
      </c>
      <c r="C6780">
        <v>18.8</v>
      </c>
    </row>
    <row r="6781" spans="1:3" x14ac:dyDescent="0.25">
      <c r="A6781" s="1">
        <v>18</v>
      </c>
      <c r="B6781" s="2" t="s">
        <v>277</v>
      </c>
      <c r="C6781">
        <v>18.899999999999999</v>
      </c>
    </row>
    <row r="6782" spans="1:3" x14ac:dyDescent="0.25">
      <c r="A6782" s="1">
        <v>18</v>
      </c>
      <c r="B6782" s="2" t="s">
        <v>278</v>
      </c>
      <c r="C6782">
        <v>19.7</v>
      </c>
    </row>
    <row r="6783" spans="1:3" x14ac:dyDescent="0.25">
      <c r="A6783" s="1">
        <v>18</v>
      </c>
      <c r="B6783" s="2" t="s">
        <v>279</v>
      </c>
      <c r="C6783">
        <v>21.5</v>
      </c>
    </row>
    <row r="6784" spans="1:3" x14ac:dyDescent="0.25">
      <c r="A6784" s="1">
        <v>18</v>
      </c>
      <c r="B6784" s="2" t="s">
        <v>280</v>
      </c>
      <c r="C6784">
        <v>22.8</v>
      </c>
    </row>
    <row r="6785" spans="1:3" x14ac:dyDescent="0.25">
      <c r="A6785" s="1">
        <v>18</v>
      </c>
      <c r="B6785" s="2" t="s">
        <v>281</v>
      </c>
      <c r="C6785">
        <v>23.3</v>
      </c>
    </row>
    <row r="6786" spans="1:3" x14ac:dyDescent="0.25">
      <c r="A6786" s="1">
        <v>18</v>
      </c>
      <c r="B6786" s="2" t="s">
        <v>282</v>
      </c>
      <c r="C6786">
        <v>24.2</v>
      </c>
    </row>
    <row r="6787" spans="1:3" x14ac:dyDescent="0.25">
      <c r="A6787" s="1">
        <v>18</v>
      </c>
      <c r="B6787" s="2" t="s">
        <v>283</v>
      </c>
      <c r="C6787">
        <v>24.9</v>
      </c>
    </row>
    <row r="6788" spans="1:3" x14ac:dyDescent="0.25">
      <c r="A6788" s="1">
        <v>18</v>
      </c>
      <c r="B6788" s="2" t="s">
        <v>284</v>
      </c>
      <c r="C6788">
        <v>24.7</v>
      </c>
    </row>
    <row r="6789" spans="1:3" x14ac:dyDescent="0.25">
      <c r="A6789" s="1">
        <v>18</v>
      </c>
      <c r="B6789" s="2" t="s">
        <v>285</v>
      </c>
      <c r="C6789">
        <v>24.8</v>
      </c>
    </row>
    <row r="6790" spans="1:3" x14ac:dyDescent="0.25">
      <c r="A6790" s="1">
        <v>18</v>
      </c>
      <c r="B6790" s="2" t="s">
        <v>286</v>
      </c>
      <c r="C6790">
        <v>24.1</v>
      </c>
    </row>
    <row r="6791" spans="1:3" x14ac:dyDescent="0.25">
      <c r="A6791" s="1">
        <v>18</v>
      </c>
      <c r="B6791" s="2" t="s">
        <v>287</v>
      </c>
      <c r="C6791">
        <v>24</v>
      </c>
    </row>
    <row r="6792" spans="1:3" x14ac:dyDescent="0.25">
      <c r="A6792" s="1">
        <v>18</v>
      </c>
      <c r="B6792" s="2" t="s">
        <v>288</v>
      </c>
      <c r="C6792">
        <v>23.5</v>
      </c>
    </row>
    <row r="6793" spans="1:3" x14ac:dyDescent="0.25">
      <c r="A6793" s="1">
        <v>18</v>
      </c>
      <c r="B6793" s="2" t="s">
        <v>289</v>
      </c>
      <c r="C6793">
        <v>22.7</v>
      </c>
    </row>
    <row r="6794" spans="1:3" x14ac:dyDescent="0.25">
      <c r="A6794" s="1">
        <v>18</v>
      </c>
      <c r="B6794" s="2" t="s">
        <v>290</v>
      </c>
      <c r="C6794">
        <v>21.9</v>
      </c>
    </row>
    <row r="6795" spans="1:3" x14ac:dyDescent="0.25">
      <c r="A6795" s="1">
        <v>18</v>
      </c>
      <c r="B6795" s="2" t="s">
        <v>291</v>
      </c>
      <c r="C6795">
        <v>21.5</v>
      </c>
    </row>
    <row r="6796" spans="1:3" x14ac:dyDescent="0.25">
      <c r="A6796" s="1">
        <v>18</v>
      </c>
      <c r="B6796" s="2" t="s">
        <v>292</v>
      </c>
      <c r="C6796">
        <v>21.4</v>
      </c>
    </row>
    <row r="6797" spans="1:3" x14ac:dyDescent="0.25">
      <c r="A6797" s="1">
        <v>18</v>
      </c>
      <c r="B6797" s="2" t="s">
        <v>293</v>
      </c>
      <c r="C6797">
        <v>20.8</v>
      </c>
    </row>
    <row r="6798" spans="1:3" x14ac:dyDescent="0.25">
      <c r="A6798" s="1">
        <v>18</v>
      </c>
      <c r="B6798" s="2" t="s">
        <v>294</v>
      </c>
      <c r="C6798">
        <v>20.6</v>
      </c>
    </row>
    <row r="6799" spans="1:3" x14ac:dyDescent="0.25">
      <c r="A6799" s="1">
        <v>18</v>
      </c>
      <c r="B6799" s="2" t="s">
        <v>295</v>
      </c>
      <c r="C6799">
        <v>20.399999999999999</v>
      </c>
    </row>
    <row r="6800" spans="1:3" x14ac:dyDescent="0.25">
      <c r="A6800" s="1">
        <v>18</v>
      </c>
      <c r="B6800" s="2" t="s">
        <v>296</v>
      </c>
      <c r="C6800">
        <v>20.6</v>
      </c>
    </row>
    <row r="6801" spans="1:3" x14ac:dyDescent="0.25">
      <c r="A6801" s="1">
        <v>18</v>
      </c>
      <c r="B6801" s="2" t="s">
        <v>298</v>
      </c>
      <c r="C6801">
        <v>20.100000000000001</v>
      </c>
    </row>
    <row r="6802" spans="1:3" x14ac:dyDescent="0.25">
      <c r="A6802" s="1">
        <v>18</v>
      </c>
      <c r="B6802" s="2" t="s">
        <v>299</v>
      </c>
      <c r="C6802">
        <v>20.100000000000001</v>
      </c>
    </row>
    <row r="6803" spans="1:3" x14ac:dyDescent="0.25">
      <c r="A6803" s="1">
        <v>18</v>
      </c>
      <c r="B6803" s="2" t="s">
        <v>301</v>
      </c>
      <c r="C6803">
        <v>21.9</v>
      </c>
    </row>
    <row r="6804" spans="1:3" x14ac:dyDescent="0.25">
      <c r="A6804" s="1">
        <v>18</v>
      </c>
      <c r="B6804" s="2" t="s">
        <v>302</v>
      </c>
      <c r="C6804">
        <v>24.4</v>
      </c>
    </row>
    <row r="6805" spans="1:3" x14ac:dyDescent="0.25">
      <c r="A6805" s="1">
        <v>18</v>
      </c>
      <c r="B6805" s="2" t="s">
        <v>303</v>
      </c>
      <c r="C6805">
        <v>22.9</v>
      </c>
    </row>
    <row r="6806" spans="1:3" x14ac:dyDescent="0.25">
      <c r="A6806" s="1">
        <v>18</v>
      </c>
      <c r="B6806" s="2" t="s">
        <v>304</v>
      </c>
      <c r="C6806">
        <v>23.7</v>
      </c>
    </row>
    <row r="6807" spans="1:3" x14ac:dyDescent="0.25">
      <c r="A6807" s="1">
        <v>18</v>
      </c>
      <c r="B6807" s="2" t="s">
        <v>305</v>
      </c>
      <c r="C6807">
        <v>25.1</v>
      </c>
    </row>
    <row r="6808" spans="1:3" x14ac:dyDescent="0.25">
      <c r="A6808" s="1">
        <v>18</v>
      </c>
      <c r="B6808" s="2" t="s">
        <v>306</v>
      </c>
      <c r="C6808">
        <v>24.5</v>
      </c>
    </row>
    <row r="6809" spans="1:3" x14ac:dyDescent="0.25">
      <c r="A6809" s="1">
        <v>18</v>
      </c>
      <c r="B6809" s="2" t="s">
        <v>307</v>
      </c>
      <c r="C6809">
        <v>25.8</v>
      </c>
    </row>
    <row r="6810" spans="1:3" x14ac:dyDescent="0.25">
      <c r="A6810" s="1">
        <v>18</v>
      </c>
      <c r="B6810" s="2" t="s">
        <v>308</v>
      </c>
      <c r="C6810">
        <v>27.1</v>
      </c>
    </row>
    <row r="6811" spans="1:3" x14ac:dyDescent="0.25">
      <c r="A6811" s="1">
        <v>18</v>
      </c>
      <c r="B6811" s="2" t="s">
        <v>309</v>
      </c>
      <c r="C6811">
        <v>27.4</v>
      </c>
    </row>
    <row r="6812" spans="1:3" x14ac:dyDescent="0.25">
      <c r="A6812" s="1">
        <v>18</v>
      </c>
      <c r="B6812" s="2" t="s">
        <v>310</v>
      </c>
      <c r="C6812">
        <v>27.1</v>
      </c>
    </row>
    <row r="6813" spans="1:3" x14ac:dyDescent="0.25">
      <c r="A6813" s="1">
        <v>18</v>
      </c>
      <c r="B6813" s="2" t="s">
        <v>311</v>
      </c>
      <c r="C6813">
        <v>26.6</v>
      </c>
    </row>
    <row r="6814" spans="1:3" x14ac:dyDescent="0.25">
      <c r="A6814" s="1">
        <v>18</v>
      </c>
      <c r="B6814" s="2" t="s">
        <v>312</v>
      </c>
      <c r="C6814">
        <v>24.1</v>
      </c>
    </row>
    <row r="6815" spans="1:3" x14ac:dyDescent="0.25">
      <c r="A6815" s="1">
        <v>18</v>
      </c>
      <c r="B6815" s="2" t="s">
        <v>313</v>
      </c>
      <c r="C6815">
        <v>23.3</v>
      </c>
    </row>
    <row r="6816" spans="1:3" x14ac:dyDescent="0.25">
      <c r="A6816" s="1">
        <v>18</v>
      </c>
      <c r="B6816" s="2" t="s">
        <v>314</v>
      </c>
      <c r="C6816">
        <v>22.6</v>
      </c>
    </row>
    <row r="6817" spans="1:3" x14ac:dyDescent="0.25">
      <c r="A6817" s="1">
        <v>18</v>
      </c>
      <c r="B6817" s="2" t="s">
        <v>315</v>
      </c>
      <c r="C6817">
        <v>21.8</v>
      </c>
    </row>
    <row r="6818" spans="1:3" x14ac:dyDescent="0.25">
      <c r="A6818" s="1">
        <v>18</v>
      </c>
      <c r="B6818" s="2" t="s">
        <v>316</v>
      </c>
      <c r="C6818">
        <v>21.3</v>
      </c>
    </row>
    <row r="6819" spans="1:3" x14ac:dyDescent="0.25">
      <c r="A6819" s="1">
        <v>18</v>
      </c>
      <c r="B6819" s="2" t="s">
        <v>317</v>
      </c>
      <c r="C6819">
        <v>21.1</v>
      </c>
    </row>
    <row r="6820" spans="1:3" x14ac:dyDescent="0.25">
      <c r="A6820" s="1">
        <v>18</v>
      </c>
      <c r="B6820" s="2" t="s">
        <v>318</v>
      </c>
      <c r="C6820">
        <v>21</v>
      </c>
    </row>
    <row r="6821" spans="1:3" x14ac:dyDescent="0.25">
      <c r="A6821" s="1">
        <v>18</v>
      </c>
      <c r="B6821" s="2" t="s">
        <v>319</v>
      </c>
      <c r="C6821">
        <v>21</v>
      </c>
    </row>
    <row r="6822" spans="1:3" x14ac:dyDescent="0.25">
      <c r="A6822" s="1">
        <v>18</v>
      </c>
      <c r="B6822" s="2" t="s">
        <v>320</v>
      </c>
      <c r="C6822">
        <v>20.9</v>
      </c>
    </row>
    <row r="6823" spans="1:3" x14ac:dyDescent="0.25">
      <c r="A6823" s="1">
        <v>18</v>
      </c>
      <c r="B6823" s="2" t="s">
        <v>321</v>
      </c>
      <c r="C6823">
        <v>20.8</v>
      </c>
    </row>
    <row r="6824" spans="1:3" x14ac:dyDescent="0.25">
      <c r="A6824" s="1">
        <v>18</v>
      </c>
      <c r="B6824" s="2" t="s">
        <v>322</v>
      </c>
      <c r="C6824">
        <v>20.8</v>
      </c>
    </row>
    <row r="6825" spans="1:3" x14ac:dyDescent="0.25">
      <c r="A6825" s="1">
        <v>18</v>
      </c>
      <c r="B6825" s="2" t="s">
        <v>323</v>
      </c>
      <c r="C6825">
        <v>20.8</v>
      </c>
    </row>
    <row r="6826" spans="1:3" x14ac:dyDescent="0.25">
      <c r="A6826" s="1">
        <v>18</v>
      </c>
      <c r="B6826" s="2" t="s">
        <v>324</v>
      </c>
      <c r="C6826">
        <v>20.8</v>
      </c>
    </row>
    <row r="6827" spans="1:3" x14ac:dyDescent="0.25">
      <c r="A6827" s="1">
        <v>18</v>
      </c>
      <c r="B6827" s="2" t="s">
        <v>325</v>
      </c>
      <c r="C6827">
        <v>21.3</v>
      </c>
    </row>
    <row r="6828" spans="1:3" x14ac:dyDescent="0.25">
      <c r="A6828" s="1">
        <v>18</v>
      </c>
      <c r="B6828" s="2" t="s">
        <v>326</v>
      </c>
      <c r="C6828">
        <v>22.2</v>
      </c>
    </row>
    <row r="6829" spans="1:3" x14ac:dyDescent="0.25">
      <c r="A6829" s="1">
        <v>18</v>
      </c>
      <c r="B6829" s="2" t="s">
        <v>327</v>
      </c>
      <c r="C6829">
        <v>22.3</v>
      </c>
    </row>
    <row r="6830" spans="1:3" x14ac:dyDescent="0.25">
      <c r="A6830" s="1">
        <v>18</v>
      </c>
      <c r="B6830" s="2" t="s">
        <v>328</v>
      </c>
      <c r="C6830">
        <v>25.7</v>
      </c>
    </row>
    <row r="6831" spans="1:3" x14ac:dyDescent="0.25">
      <c r="A6831" s="1">
        <v>18</v>
      </c>
      <c r="B6831" s="2" t="s">
        <v>329</v>
      </c>
      <c r="C6831">
        <v>26.2</v>
      </c>
    </row>
    <row r="6832" spans="1:3" x14ac:dyDescent="0.25">
      <c r="A6832" s="1">
        <v>18</v>
      </c>
      <c r="B6832" s="2" t="s">
        <v>330</v>
      </c>
      <c r="C6832">
        <v>28</v>
      </c>
    </row>
    <row r="6833" spans="1:3" x14ac:dyDescent="0.25">
      <c r="A6833" s="1">
        <v>18</v>
      </c>
      <c r="B6833" s="2" t="s">
        <v>331</v>
      </c>
      <c r="C6833">
        <v>30</v>
      </c>
    </row>
    <row r="6834" spans="1:3" x14ac:dyDescent="0.25">
      <c r="A6834" s="1">
        <v>18</v>
      </c>
      <c r="B6834" s="2" t="s">
        <v>332</v>
      </c>
      <c r="C6834">
        <v>29.6</v>
      </c>
    </row>
    <row r="6835" spans="1:3" x14ac:dyDescent="0.25">
      <c r="A6835" s="1">
        <v>18</v>
      </c>
      <c r="B6835" s="2" t="s">
        <v>333</v>
      </c>
      <c r="C6835">
        <v>30</v>
      </c>
    </row>
    <row r="6836" spans="1:3" x14ac:dyDescent="0.25">
      <c r="A6836" s="1">
        <v>18</v>
      </c>
      <c r="B6836" s="2" t="s">
        <v>334</v>
      </c>
      <c r="C6836">
        <v>30.1</v>
      </c>
    </row>
    <row r="6837" spans="1:3" x14ac:dyDescent="0.25">
      <c r="A6837" s="1">
        <v>18</v>
      </c>
      <c r="B6837" s="2" t="s">
        <v>335</v>
      </c>
      <c r="C6837">
        <v>28.6</v>
      </c>
    </row>
    <row r="6838" spans="1:3" x14ac:dyDescent="0.25">
      <c r="A6838" s="1">
        <v>18</v>
      </c>
      <c r="B6838" s="2" t="s">
        <v>336</v>
      </c>
      <c r="C6838">
        <v>27.5</v>
      </c>
    </row>
    <row r="6839" spans="1:3" x14ac:dyDescent="0.25">
      <c r="A6839" s="1">
        <v>18</v>
      </c>
      <c r="B6839" s="2" t="s">
        <v>337</v>
      </c>
      <c r="C6839">
        <v>26.5</v>
      </c>
    </row>
    <row r="6840" spans="1:3" x14ac:dyDescent="0.25">
      <c r="A6840" s="1">
        <v>18</v>
      </c>
      <c r="B6840" s="2" t="s">
        <v>338</v>
      </c>
      <c r="C6840">
        <v>25.2</v>
      </c>
    </row>
    <row r="6841" spans="1:3" x14ac:dyDescent="0.25">
      <c r="A6841" s="1">
        <v>18</v>
      </c>
      <c r="B6841" s="2" t="s">
        <v>339</v>
      </c>
      <c r="C6841">
        <v>23.5</v>
      </c>
    </row>
    <row r="6842" spans="1:3" x14ac:dyDescent="0.25">
      <c r="A6842" s="1">
        <v>18</v>
      </c>
      <c r="B6842" s="2" t="s">
        <v>340</v>
      </c>
      <c r="C6842">
        <v>23.6</v>
      </c>
    </row>
    <row r="6843" spans="1:3" x14ac:dyDescent="0.25">
      <c r="A6843" s="1">
        <v>18</v>
      </c>
      <c r="B6843" s="2" t="s">
        <v>341</v>
      </c>
      <c r="C6843">
        <v>23.8</v>
      </c>
    </row>
    <row r="6844" spans="1:3" x14ac:dyDescent="0.25">
      <c r="A6844" s="1">
        <v>18</v>
      </c>
      <c r="B6844" s="2" t="s">
        <v>342</v>
      </c>
      <c r="C6844">
        <v>22.9</v>
      </c>
    </row>
    <row r="6845" spans="1:3" x14ac:dyDescent="0.25">
      <c r="A6845" s="1">
        <v>18</v>
      </c>
      <c r="B6845" s="2" t="s">
        <v>343</v>
      </c>
      <c r="C6845">
        <v>22</v>
      </c>
    </row>
    <row r="6846" spans="1:3" x14ac:dyDescent="0.25">
      <c r="A6846" s="1">
        <v>18</v>
      </c>
      <c r="B6846" s="2" t="s">
        <v>344</v>
      </c>
      <c r="C6846">
        <v>22.1</v>
      </c>
    </row>
    <row r="6847" spans="1:3" x14ac:dyDescent="0.25">
      <c r="A6847" s="1">
        <v>18</v>
      </c>
      <c r="B6847" s="2" t="s">
        <v>345</v>
      </c>
      <c r="C6847">
        <v>22.2</v>
      </c>
    </row>
    <row r="6848" spans="1:3" x14ac:dyDescent="0.25">
      <c r="A6848" s="1">
        <v>18</v>
      </c>
      <c r="B6848" s="2" t="s">
        <v>346</v>
      </c>
      <c r="C6848">
        <v>22</v>
      </c>
    </row>
    <row r="6849" spans="1:3" x14ac:dyDescent="0.25">
      <c r="A6849" s="1">
        <v>18</v>
      </c>
      <c r="B6849" s="2" t="s">
        <v>347</v>
      </c>
      <c r="C6849">
        <v>22</v>
      </c>
    </row>
    <row r="6850" spans="1:3" x14ac:dyDescent="0.25">
      <c r="A6850" s="1">
        <v>18</v>
      </c>
      <c r="B6850" s="2" t="s">
        <v>348</v>
      </c>
      <c r="C6850">
        <v>22.7</v>
      </c>
    </row>
    <row r="6851" spans="1:3" x14ac:dyDescent="0.25">
      <c r="A6851" s="1">
        <v>18</v>
      </c>
      <c r="B6851" s="2" t="s">
        <v>349</v>
      </c>
      <c r="C6851">
        <v>23.8</v>
      </c>
    </row>
    <row r="6852" spans="1:3" x14ac:dyDescent="0.25">
      <c r="A6852" s="1">
        <v>18</v>
      </c>
      <c r="B6852" s="2" t="s">
        <v>350</v>
      </c>
      <c r="C6852">
        <v>26.1</v>
      </c>
    </row>
    <row r="6853" spans="1:3" x14ac:dyDescent="0.25">
      <c r="A6853" s="1">
        <v>18</v>
      </c>
      <c r="B6853" s="2" t="s">
        <v>351</v>
      </c>
      <c r="C6853">
        <v>26.6</v>
      </c>
    </row>
    <row r="6854" spans="1:3" x14ac:dyDescent="0.25">
      <c r="A6854" s="1">
        <v>18</v>
      </c>
      <c r="B6854" s="2" t="s">
        <v>352</v>
      </c>
      <c r="C6854">
        <v>28.5</v>
      </c>
    </row>
    <row r="6855" spans="1:3" x14ac:dyDescent="0.25">
      <c r="A6855" s="1">
        <v>18</v>
      </c>
      <c r="B6855" s="2" t="s">
        <v>353</v>
      </c>
      <c r="C6855">
        <v>31</v>
      </c>
    </row>
    <row r="6856" spans="1:3" x14ac:dyDescent="0.25">
      <c r="A6856" s="1">
        <v>18</v>
      </c>
      <c r="B6856" s="2" t="s">
        <v>354</v>
      </c>
      <c r="C6856">
        <v>31.7</v>
      </c>
    </row>
    <row r="6857" spans="1:3" x14ac:dyDescent="0.25">
      <c r="A6857" s="1">
        <v>18</v>
      </c>
      <c r="B6857" s="2" t="s">
        <v>355</v>
      </c>
      <c r="C6857">
        <v>31.6</v>
      </c>
    </row>
    <row r="6858" spans="1:3" x14ac:dyDescent="0.25">
      <c r="A6858" s="1">
        <v>18</v>
      </c>
      <c r="B6858" s="2" t="s">
        <v>356</v>
      </c>
      <c r="C6858">
        <v>30.9</v>
      </c>
    </row>
    <row r="6859" spans="1:3" x14ac:dyDescent="0.25">
      <c r="A6859" s="1">
        <v>18</v>
      </c>
      <c r="B6859" s="2" t="s">
        <v>357</v>
      </c>
      <c r="C6859">
        <v>30.2</v>
      </c>
    </row>
    <row r="6860" spans="1:3" x14ac:dyDescent="0.25">
      <c r="A6860" s="1">
        <v>18</v>
      </c>
      <c r="B6860" s="2" t="s">
        <v>358</v>
      </c>
      <c r="C6860">
        <v>28.8</v>
      </c>
    </row>
    <row r="6861" spans="1:3" x14ac:dyDescent="0.25">
      <c r="A6861" s="1">
        <v>18</v>
      </c>
      <c r="B6861" s="2" t="s">
        <v>359</v>
      </c>
      <c r="C6861">
        <v>27.2</v>
      </c>
    </row>
    <row r="6862" spans="1:3" x14ac:dyDescent="0.25">
      <c r="A6862" s="1">
        <v>18</v>
      </c>
      <c r="B6862" s="2" t="s">
        <v>360</v>
      </c>
      <c r="C6862">
        <v>25.4</v>
      </c>
    </row>
    <row r="6863" spans="1:3" x14ac:dyDescent="0.25">
      <c r="A6863" s="1">
        <v>18</v>
      </c>
      <c r="B6863" s="2" t="s">
        <v>361</v>
      </c>
      <c r="C6863">
        <v>24.1</v>
      </c>
    </row>
    <row r="6864" spans="1:3" x14ac:dyDescent="0.25">
      <c r="A6864" s="1">
        <v>18</v>
      </c>
      <c r="B6864" s="2" t="s">
        <v>362</v>
      </c>
      <c r="C6864">
        <v>22.9</v>
      </c>
    </row>
    <row r="6865" spans="1:3" x14ac:dyDescent="0.25">
      <c r="A6865" s="1">
        <v>19</v>
      </c>
      <c r="B6865" s="2" t="s">
        <v>365</v>
      </c>
      <c r="C6865">
        <v>90.2</v>
      </c>
    </row>
    <row r="6866" spans="1:3" x14ac:dyDescent="0.25">
      <c r="A6866" s="1">
        <v>19</v>
      </c>
      <c r="B6866" s="2" t="s">
        <v>366</v>
      </c>
      <c r="C6866">
        <v>88.3</v>
      </c>
    </row>
    <row r="6867" spans="1:3" x14ac:dyDescent="0.25">
      <c r="A6867" s="1">
        <v>19</v>
      </c>
      <c r="B6867" s="2" t="s">
        <v>367</v>
      </c>
      <c r="C6867">
        <v>83.9</v>
      </c>
    </row>
    <row r="6868" spans="1:3" x14ac:dyDescent="0.25">
      <c r="A6868" s="1">
        <v>19</v>
      </c>
      <c r="B6868" s="2" t="s">
        <v>368</v>
      </c>
      <c r="C6868">
        <v>79.5</v>
      </c>
    </row>
    <row r="6869" spans="1:3" x14ac:dyDescent="0.25">
      <c r="A6869" s="1">
        <v>19</v>
      </c>
      <c r="B6869" s="2" t="s">
        <v>369</v>
      </c>
      <c r="C6869">
        <v>78.900000000000006</v>
      </c>
    </row>
    <row r="6870" spans="1:3" x14ac:dyDescent="0.25">
      <c r="A6870" s="1">
        <v>19</v>
      </c>
      <c r="B6870" s="2" t="s">
        <v>370</v>
      </c>
      <c r="C6870">
        <v>75.900000000000006</v>
      </c>
    </row>
    <row r="6871" spans="1:3" x14ac:dyDescent="0.25">
      <c r="A6871" s="1">
        <v>19</v>
      </c>
      <c r="B6871" s="2" t="s">
        <v>371</v>
      </c>
      <c r="C6871">
        <v>73.3</v>
      </c>
    </row>
    <row r="6872" spans="1:3" x14ac:dyDescent="0.25">
      <c r="A6872" s="1">
        <v>19</v>
      </c>
      <c r="B6872" s="2" t="s">
        <v>372</v>
      </c>
      <c r="C6872">
        <v>71.3</v>
      </c>
    </row>
    <row r="6873" spans="1:3" x14ac:dyDescent="0.25">
      <c r="A6873" s="1">
        <v>19</v>
      </c>
      <c r="B6873" s="2" t="s">
        <v>373</v>
      </c>
      <c r="C6873">
        <v>69.3</v>
      </c>
    </row>
    <row r="6874" spans="1:3" x14ac:dyDescent="0.25">
      <c r="A6874" s="1">
        <v>19</v>
      </c>
      <c r="B6874" s="2" t="s">
        <v>374</v>
      </c>
      <c r="C6874">
        <v>68.8</v>
      </c>
    </row>
    <row r="6875" spans="1:3" x14ac:dyDescent="0.25">
      <c r="A6875" s="1">
        <v>19</v>
      </c>
      <c r="B6875" s="2" t="s">
        <v>375</v>
      </c>
      <c r="C6875">
        <v>66.8</v>
      </c>
    </row>
    <row r="6876" spans="1:3" x14ac:dyDescent="0.25">
      <c r="A6876" s="1">
        <v>19</v>
      </c>
      <c r="B6876" s="2" t="s">
        <v>376</v>
      </c>
      <c r="C6876">
        <v>61.8</v>
      </c>
    </row>
    <row r="6877" spans="1:3" x14ac:dyDescent="0.25">
      <c r="A6877" s="1">
        <v>19</v>
      </c>
      <c r="B6877" s="2" t="s">
        <v>377</v>
      </c>
      <c r="C6877">
        <v>61.6</v>
      </c>
    </row>
    <row r="6878" spans="1:3" x14ac:dyDescent="0.25">
      <c r="A6878" s="1">
        <v>19</v>
      </c>
      <c r="B6878" s="2" t="s">
        <v>378</v>
      </c>
      <c r="C6878">
        <v>59.2</v>
      </c>
    </row>
    <row r="6879" spans="1:3" x14ac:dyDescent="0.25">
      <c r="A6879" s="1">
        <v>19</v>
      </c>
      <c r="B6879" s="2" t="s">
        <v>379</v>
      </c>
      <c r="C6879">
        <v>58.1</v>
      </c>
    </row>
    <row r="6880" spans="1:3" x14ac:dyDescent="0.25">
      <c r="A6880" s="1">
        <v>19</v>
      </c>
      <c r="B6880" s="2" t="s">
        <v>380</v>
      </c>
      <c r="C6880">
        <v>64.099999999999994</v>
      </c>
    </row>
    <row r="6881" spans="1:3" x14ac:dyDescent="0.25">
      <c r="A6881" s="1">
        <v>19</v>
      </c>
      <c r="B6881" s="2" t="s">
        <v>381</v>
      </c>
      <c r="C6881">
        <v>69.599999999999994</v>
      </c>
    </row>
    <row r="6882" spans="1:3" x14ac:dyDescent="0.25">
      <c r="A6882" s="1">
        <v>19</v>
      </c>
      <c r="B6882" s="2" t="s">
        <v>382</v>
      </c>
      <c r="C6882">
        <v>74.7</v>
      </c>
    </row>
    <row r="6883" spans="1:3" x14ac:dyDescent="0.25">
      <c r="A6883" s="1">
        <v>19</v>
      </c>
      <c r="B6883" s="2" t="s">
        <v>383</v>
      </c>
      <c r="C6883">
        <v>79</v>
      </c>
    </row>
    <row r="6884" spans="1:3" x14ac:dyDescent="0.25">
      <c r="A6884" s="1">
        <v>19</v>
      </c>
      <c r="B6884" s="2" t="s">
        <v>384</v>
      </c>
      <c r="C6884">
        <v>79.8</v>
      </c>
    </row>
    <row r="6885" spans="1:3" x14ac:dyDescent="0.25">
      <c r="A6885" s="1">
        <v>19</v>
      </c>
      <c r="B6885" s="2" t="s">
        <v>385</v>
      </c>
      <c r="C6885">
        <v>82.2</v>
      </c>
    </row>
    <row r="6886" spans="1:3" x14ac:dyDescent="0.25">
      <c r="A6886" s="1">
        <v>19</v>
      </c>
      <c r="B6886" s="2" t="s">
        <v>386</v>
      </c>
      <c r="C6886">
        <v>84.4</v>
      </c>
    </row>
    <row r="6887" spans="1:3" x14ac:dyDescent="0.25">
      <c r="A6887" s="1">
        <v>19</v>
      </c>
      <c r="B6887" s="2" t="s">
        <v>387</v>
      </c>
      <c r="C6887">
        <v>86.4</v>
      </c>
    </row>
    <row r="6888" spans="1:3" x14ac:dyDescent="0.25">
      <c r="A6888" s="1">
        <v>19</v>
      </c>
      <c r="B6888" s="2" t="s">
        <v>388</v>
      </c>
      <c r="C6888">
        <v>88.4</v>
      </c>
    </row>
    <row r="6889" spans="1:3" x14ac:dyDescent="0.25">
      <c r="A6889" s="1">
        <v>19</v>
      </c>
      <c r="B6889" s="2" t="s">
        <v>389</v>
      </c>
      <c r="C6889">
        <v>86.8</v>
      </c>
    </row>
    <row r="6890" spans="1:3" x14ac:dyDescent="0.25">
      <c r="A6890" s="1">
        <v>19</v>
      </c>
      <c r="B6890" s="2" t="s">
        <v>390</v>
      </c>
      <c r="C6890">
        <v>84.6</v>
      </c>
    </row>
    <row r="6891" spans="1:3" x14ac:dyDescent="0.25">
      <c r="A6891" s="1">
        <v>19</v>
      </c>
      <c r="B6891" s="2" t="s">
        <v>391</v>
      </c>
      <c r="C6891">
        <v>80.099999999999994</v>
      </c>
    </row>
    <row r="6892" spans="1:3" x14ac:dyDescent="0.25">
      <c r="A6892" s="1">
        <v>19</v>
      </c>
      <c r="B6892" s="2" t="s">
        <v>392</v>
      </c>
      <c r="C6892">
        <v>75.7</v>
      </c>
    </row>
    <row r="6893" spans="1:3" x14ac:dyDescent="0.25">
      <c r="A6893" s="1">
        <v>19</v>
      </c>
      <c r="B6893" s="2" t="s">
        <v>393</v>
      </c>
      <c r="C6893">
        <v>73.3</v>
      </c>
    </row>
    <row r="6894" spans="1:3" x14ac:dyDescent="0.25">
      <c r="A6894" s="1">
        <v>19</v>
      </c>
      <c r="B6894" s="2" t="s">
        <v>394</v>
      </c>
      <c r="C6894">
        <v>70.7</v>
      </c>
    </row>
    <row r="6895" spans="1:3" x14ac:dyDescent="0.25">
      <c r="A6895" s="1">
        <v>19</v>
      </c>
      <c r="B6895" s="2" t="s">
        <v>395</v>
      </c>
      <c r="C6895">
        <v>69.8</v>
      </c>
    </row>
    <row r="6896" spans="1:3" x14ac:dyDescent="0.25">
      <c r="A6896" s="1">
        <v>19</v>
      </c>
      <c r="B6896" s="2" t="s">
        <v>396</v>
      </c>
      <c r="C6896">
        <v>67</v>
      </c>
    </row>
    <row r="6897" spans="1:3" x14ac:dyDescent="0.25">
      <c r="A6897" s="1">
        <v>19</v>
      </c>
      <c r="B6897" s="2" t="s">
        <v>397</v>
      </c>
      <c r="C6897">
        <v>68.7</v>
      </c>
    </row>
    <row r="6898" spans="1:3" x14ac:dyDescent="0.25">
      <c r="A6898" s="1">
        <v>19</v>
      </c>
      <c r="B6898" s="2" t="s">
        <v>398</v>
      </c>
      <c r="C6898">
        <v>67.3</v>
      </c>
    </row>
    <row r="6899" spans="1:3" x14ac:dyDescent="0.25">
      <c r="A6899" s="1">
        <v>19</v>
      </c>
      <c r="B6899" s="2" t="s">
        <v>399</v>
      </c>
      <c r="C6899">
        <v>65.8</v>
      </c>
    </row>
    <row r="6900" spans="1:3" x14ac:dyDescent="0.25">
      <c r="A6900" s="1">
        <v>19</v>
      </c>
      <c r="B6900" s="2" t="s">
        <v>400</v>
      </c>
      <c r="C6900">
        <v>64.7</v>
      </c>
    </row>
    <row r="6901" spans="1:3" x14ac:dyDescent="0.25">
      <c r="A6901" s="1">
        <v>19</v>
      </c>
      <c r="B6901" s="2" t="s">
        <v>401</v>
      </c>
      <c r="C6901">
        <v>65.8</v>
      </c>
    </row>
    <row r="6902" spans="1:3" x14ac:dyDescent="0.25">
      <c r="A6902" s="1">
        <v>19</v>
      </c>
      <c r="B6902" s="2" t="s">
        <v>402</v>
      </c>
      <c r="C6902">
        <v>65.8</v>
      </c>
    </row>
    <row r="6903" spans="1:3" x14ac:dyDescent="0.25">
      <c r="A6903" s="1">
        <v>19</v>
      </c>
      <c r="B6903" s="2" t="s">
        <v>403</v>
      </c>
      <c r="C6903">
        <v>64.5</v>
      </c>
    </row>
    <row r="6904" spans="1:3" x14ac:dyDescent="0.25">
      <c r="A6904" s="1">
        <v>19</v>
      </c>
      <c r="B6904" s="2" t="s">
        <v>404</v>
      </c>
      <c r="C6904">
        <v>66.2</v>
      </c>
    </row>
    <row r="6905" spans="1:3" x14ac:dyDescent="0.25">
      <c r="A6905" s="1">
        <v>19</v>
      </c>
      <c r="B6905" s="2" t="s">
        <v>405</v>
      </c>
      <c r="C6905">
        <v>69.7</v>
      </c>
    </row>
    <row r="6906" spans="1:3" x14ac:dyDescent="0.25">
      <c r="A6906" s="1">
        <v>19</v>
      </c>
      <c r="B6906" s="2" t="s">
        <v>406</v>
      </c>
      <c r="C6906">
        <v>72.8</v>
      </c>
    </row>
    <row r="6907" spans="1:3" x14ac:dyDescent="0.25">
      <c r="A6907" s="1">
        <v>19</v>
      </c>
      <c r="B6907" s="2" t="s">
        <v>407</v>
      </c>
      <c r="C6907">
        <v>76.099999999999994</v>
      </c>
    </row>
    <row r="6908" spans="1:3" x14ac:dyDescent="0.25">
      <c r="A6908" s="1">
        <v>19</v>
      </c>
      <c r="B6908" s="2" t="s">
        <v>409</v>
      </c>
      <c r="C6908">
        <v>82.9</v>
      </c>
    </row>
    <row r="6909" spans="1:3" x14ac:dyDescent="0.25">
      <c r="A6909" s="1">
        <v>19</v>
      </c>
      <c r="B6909" s="2" t="s">
        <v>410</v>
      </c>
      <c r="C6909">
        <v>86.2</v>
      </c>
    </row>
    <row r="6910" spans="1:3" x14ac:dyDescent="0.25">
      <c r="A6910" s="1">
        <v>19</v>
      </c>
      <c r="B6910" s="2" t="s">
        <v>412</v>
      </c>
      <c r="C6910">
        <v>87.8</v>
      </c>
    </row>
    <row r="6911" spans="1:3" x14ac:dyDescent="0.25">
      <c r="A6911" s="1">
        <v>19</v>
      </c>
      <c r="B6911" s="2" t="s">
        <v>413</v>
      </c>
      <c r="C6911">
        <v>87.7</v>
      </c>
    </row>
    <row r="6912" spans="1:3" x14ac:dyDescent="0.25">
      <c r="A6912" s="1">
        <v>19</v>
      </c>
      <c r="B6912" s="2" t="s">
        <v>414</v>
      </c>
      <c r="C6912">
        <v>85.7</v>
      </c>
    </row>
    <row r="6913" spans="1:3" x14ac:dyDescent="0.25">
      <c r="A6913" s="1">
        <v>19</v>
      </c>
      <c r="B6913" s="2" t="s">
        <v>415</v>
      </c>
      <c r="C6913">
        <v>81</v>
      </c>
    </row>
    <row r="6914" spans="1:3" x14ac:dyDescent="0.25">
      <c r="A6914" s="1">
        <v>19</v>
      </c>
      <c r="B6914" s="2" t="s">
        <v>416</v>
      </c>
      <c r="C6914">
        <v>77</v>
      </c>
    </row>
    <row r="6915" spans="1:3" x14ac:dyDescent="0.25">
      <c r="A6915" s="1">
        <v>19</v>
      </c>
      <c r="B6915" s="2" t="s">
        <v>417</v>
      </c>
      <c r="C6915">
        <v>75.5</v>
      </c>
    </row>
    <row r="6916" spans="1:3" x14ac:dyDescent="0.25">
      <c r="A6916" s="1">
        <v>19</v>
      </c>
      <c r="B6916" s="2" t="s">
        <v>418</v>
      </c>
      <c r="C6916">
        <v>73.400000000000006</v>
      </c>
    </row>
    <row r="6917" spans="1:3" x14ac:dyDescent="0.25">
      <c r="A6917" s="1">
        <v>19</v>
      </c>
      <c r="B6917" s="2" t="s">
        <v>419</v>
      </c>
      <c r="C6917">
        <v>70.2</v>
      </c>
    </row>
    <row r="6918" spans="1:3" x14ac:dyDescent="0.25">
      <c r="A6918" s="1">
        <v>19</v>
      </c>
      <c r="B6918" s="2" t="s">
        <v>420</v>
      </c>
      <c r="C6918">
        <v>68.5</v>
      </c>
    </row>
    <row r="6919" spans="1:3" x14ac:dyDescent="0.25">
      <c r="A6919" s="1">
        <v>19</v>
      </c>
      <c r="B6919" s="2" t="s">
        <v>421</v>
      </c>
      <c r="C6919">
        <v>67.2</v>
      </c>
    </row>
    <row r="6920" spans="1:3" x14ac:dyDescent="0.25">
      <c r="A6920" s="1">
        <v>19</v>
      </c>
      <c r="B6920" s="2" t="s">
        <v>422</v>
      </c>
      <c r="C6920">
        <v>66.900000000000006</v>
      </c>
    </row>
    <row r="6921" spans="1:3" x14ac:dyDescent="0.25">
      <c r="A6921" s="1">
        <v>19</v>
      </c>
      <c r="B6921" s="2" t="s">
        <v>423</v>
      </c>
      <c r="C6921">
        <v>67.2</v>
      </c>
    </row>
    <row r="6922" spans="1:3" x14ac:dyDescent="0.25">
      <c r="A6922" s="1">
        <v>19</v>
      </c>
      <c r="B6922" s="2" t="s">
        <v>424</v>
      </c>
      <c r="C6922">
        <v>68</v>
      </c>
    </row>
    <row r="6923" spans="1:3" x14ac:dyDescent="0.25">
      <c r="A6923" s="1">
        <v>19</v>
      </c>
      <c r="B6923" s="2" t="s">
        <v>425</v>
      </c>
      <c r="C6923">
        <v>66.8</v>
      </c>
    </row>
    <row r="6924" spans="1:3" x14ac:dyDescent="0.25">
      <c r="A6924" s="1">
        <v>19</v>
      </c>
      <c r="B6924" s="2" t="s">
        <v>426</v>
      </c>
      <c r="C6924">
        <v>64.7</v>
      </c>
    </row>
    <row r="6925" spans="1:3" x14ac:dyDescent="0.25">
      <c r="A6925" s="1">
        <v>19</v>
      </c>
      <c r="B6925" s="2" t="s">
        <v>427</v>
      </c>
      <c r="C6925">
        <v>64.2</v>
      </c>
    </row>
    <row r="6926" spans="1:3" x14ac:dyDescent="0.25">
      <c r="A6926" s="1">
        <v>19</v>
      </c>
      <c r="B6926" s="2" t="s">
        <v>428</v>
      </c>
      <c r="C6926">
        <v>65.3</v>
      </c>
    </row>
    <row r="6927" spans="1:3" x14ac:dyDescent="0.25">
      <c r="A6927" s="1">
        <v>19</v>
      </c>
      <c r="B6927" s="2" t="s">
        <v>429</v>
      </c>
      <c r="C6927">
        <v>67.5</v>
      </c>
    </row>
    <row r="6928" spans="1:3" x14ac:dyDescent="0.25">
      <c r="A6928" s="1">
        <v>19</v>
      </c>
      <c r="B6928" s="2" t="s">
        <v>430</v>
      </c>
      <c r="C6928">
        <v>70.3</v>
      </c>
    </row>
    <row r="6929" spans="1:3" x14ac:dyDescent="0.25">
      <c r="A6929" s="1">
        <v>19</v>
      </c>
      <c r="B6929" s="2" t="s">
        <v>431</v>
      </c>
      <c r="C6929">
        <v>71.7</v>
      </c>
    </row>
    <row r="6930" spans="1:3" x14ac:dyDescent="0.25">
      <c r="A6930" s="1">
        <v>19</v>
      </c>
      <c r="B6930" s="2" t="s">
        <v>432</v>
      </c>
      <c r="C6930">
        <v>74.5</v>
      </c>
    </row>
    <row r="6931" spans="1:3" x14ac:dyDescent="0.25">
      <c r="A6931" s="1">
        <v>19</v>
      </c>
      <c r="B6931" s="2" t="s">
        <v>433</v>
      </c>
      <c r="C6931">
        <v>79.400000000000006</v>
      </c>
    </row>
    <row r="6932" spans="1:3" x14ac:dyDescent="0.25">
      <c r="A6932" s="1">
        <v>19</v>
      </c>
      <c r="B6932" s="2" t="s">
        <v>434</v>
      </c>
      <c r="C6932">
        <v>79.900000000000006</v>
      </c>
    </row>
    <row r="6933" spans="1:3" x14ac:dyDescent="0.25">
      <c r="A6933" s="1">
        <v>19</v>
      </c>
      <c r="B6933" s="2" t="s">
        <v>435</v>
      </c>
      <c r="C6933">
        <v>85</v>
      </c>
    </row>
    <row r="6934" spans="1:3" x14ac:dyDescent="0.25">
      <c r="A6934" s="1">
        <v>19</v>
      </c>
      <c r="B6934" s="2" t="s">
        <v>436</v>
      </c>
      <c r="C6934">
        <v>86.1</v>
      </c>
    </row>
    <row r="6935" spans="1:3" x14ac:dyDescent="0.25">
      <c r="A6935" s="1">
        <v>19</v>
      </c>
      <c r="B6935" s="2" t="s">
        <v>437</v>
      </c>
      <c r="C6935">
        <v>86.7</v>
      </c>
    </row>
    <row r="6936" spans="1:3" x14ac:dyDescent="0.25">
      <c r="A6936" s="1">
        <v>19</v>
      </c>
      <c r="B6936" s="2" t="s">
        <v>438</v>
      </c>
      <c r="C6936">
        <v>84.5</v>
      </c>
    </row>
    <row r="6937" spans="1:3" x14ac:dyDescent="0.25">
      <c r="A6937" s="1">
        <v>19</v>
      </c>
      <c r="B6937" s="2" t="s">
        <v>439</v>
      </c>
      <c r="C6937">
        <v>78.599999999999994</v>
      </c>
    </row>
    <row r="6938" spans="1:3" x14ac:dyDescent="0.25">
      <c r="A6938" s="1">
        <v>19</v>
      </c>
      <c r="B6938" s="2" t="s">
        <v>440</v>
      </c>
      <c r="C6938">
        <v>77.2</v>
      </c>
    </row>
    <row r="6939" spans="1:3" x14ac:dyDescent="0.25">
      <c r="A6939" s="1">
        <v>19</v>
      </c>
      <c r="B6939" s="2" t="s">
        <v>441</v>
      </c>
      <c r="C6939">
        <v>75.3</v>
      </c>
    </row>
    <row r="6940" spans="1:3" x14ac:dyDescent="0.25">
      <c r="A6940" s="1">
        <v>19</v>
      </c>
      <c r="B6940" s="2" t="s">
        <v>442</v>
      </c>
      <c r="C6940">
        <v>73.599999999999994</v>
      </c>
    </row>
    <row r="6941" spans="1:3" x14ac:dyDescent="0.25">
      <c r="A6941" s="1">
        <v>19</v>
      </c>
      <c r="B6941" s="2" t="s">
        <v>443</v>
      </c>
      <c r="C6941">
        <v>70.3</v>
      </c>
    </row>
    <row r="6942" spans="1:3" x14ac:dyDescent="0.25">
      <c r="A6942" s="1">
        <v>19</v>
      </c>
      <c r="B6942" s="2" t="s">
        <v>444</v>
      </c>
      <c r="C6942">
        <v>67.7</v>
      </c>
    </row>
    <row r="6943" spans="1:3" x14ac:dyDescent="0.25">
      <c r="A6943" s="1">
        <v>19</v>
      </c>
      <c r="B6943" s="2" t="s">
        <v>445</v>
      </c>
      <c r="C6943">
        <v>68.099999999999994</v>
      </c>
    </row>
    <row r="6944" spans="1:3" x14ac:dyDescent="0.25">
      <c r="A6944" s="1">
        <v>19</v>
      </c>
      <c r="B6944" s="2" t="s">
        <v>446</v>
      </c>
      <c r="C6944">
        <v>63.9</v>
      </c>
    </row>
    <row r="6945" spans="1:3" x14ac:dyDescent="0.25">
      <c r="A6945" s="1">
        <v>19</v>
      </c>
      <c r="B6945" s="2" t="s">
        <v>447</v>
      </c>
      <c r="C6945">
        <v>62.5</v>
      </c>
    </row>
    <row r="6946" spans="1:3" x14ac:dyDescent="0.25">
      <c r="A6946" s="1">
        <v>19</v>
      </c>
      <c r="B6946" s="2" t="s">
        <v>448</v>
      </c>
      <c r="C6946">
        <v>58.3</v>
      </c>
    </row>
    <row r="6947" spans="1:3" x14ac:dyDescent="0.25">
      <c r="A6947" s="1">
        <v>19</v>
      </c>
      <c r="B6947" s="2" t="s">
        <v>449</v>
      </c>
      <c r="C6947">
        <v>60.2</v>
      </c>
    </row>
    <row r="6948" spans="1:3" x14ac:dyDescent="0.25">
      <c r="A6948" s="1">
        <v>19</v>
      </c>
      <c r="B6948" s="2" t="s">
        <v>450</v>
      </c>
      <c r="C6948">
        <v>58</v>
      </c>
    </row>
    <row r="6949" spans="1:3" x14ac:dyDescent="0.25">
      <c r="A6949" s="1">
        <v>19</v>
      </c>
      <c r="B6949" s="2" t="s">
        <v>452</v>
      </c>
      <c r="C6949">
        <v>63.1</v>
      </c>
    </row>
    <row r="6950" spans="1:3" x14ac:dyDescent="0.25">
      <c r="A6950" s="1">
        <v>19</v>
      </c>
      <c r="B6950" s="2" t="s">
        <v>453</v>
      </c>
      <c r="C6950">
        <v>67.5</v>
      </c>
    </row>
    <row r="6951" spans="1:3" x14ac:dyDescent="0.25">
      <c r="A6951" s="1">
        <v>19</v>
      </c>
      <c r="B6951" s="2" t="s">
        <v>454</v>
      </c>
      <c r="C6951">
        <v>72.7</v>
      </c>
    </row>
    <row r="6952" spans="1:3" x14ac:dyDescent="0.25">
      <c r="A6952" s="1">
        <v>19</v>
      </c>
      <c r="B6952" s="2" t="s">
        <v>455</v>
      </c>
      <c r="C6952">
        <v>77.7</v>
      </c>
    </row>
    <row r="6953" spans="1:3" x14ac:dyDescent="0.25">
      <c r="A6953" s="1">
        <v>19</v>
      </c>
      <c r="B6953" s="2" t="s">
        <v>456</v>
      </c>
      <c r="C6953">
        <v>81.3</v>
      </c>
    </row>
    <row r="6954" spans="1:3" x14ac:dyDescent="0.25">
      <c r="A6954" s="1">
        <v>19</v>
      </c>
      <c r="B6954" s="2" t="s">
        <v>457</v>
      </c>
      <c r="C6954">
        <v>86</v>
      </c>
    </row>
    <row r="6955" spans="1:3" x14ac:dyDescent="0.25">
      <c r="A6955" s="1">
        <v>19</v>
      </c>
      <c r="B6955" s="2" t="s">
        <v>458</v>
      </c>
      <c r="C6955">
        <v>88</v>
      </c>
    </row>
    <row r="6956" spans="1:3" x14ac:dyDescent="0.25">
      <c r="A6956" s="1">
        <v>19</v>
      </c>
      <c r="B6956" s="2" t="s">
        <v>460</v>
      </c>
      <c r="C6956">
        <v>90.9</v>
      </c>
    </row>
    <row r="6957" spans="1:3" x14ac:dyDescent="0.25">
      <c r="A6957" s="1">
        <v>19</v>
      </c>
      <c r="B6957" s="2" t="s">
        <v>462</v>
      </c>
      <c r="C6957">
        <v>88.2</v>
      </c>
    </row>
    <row r="6958" spans="1:3" x14ac:dyDescent="0.25">
      <c r="A6958" s="1">
        <v>19</v>
      </c>
      <c r="B6958" s="2" t="s">
        <v>463</v>
      </c>
      <c r="C6958">
        <v>82.3</v>
      </c>
    </row>
    <row r="6959" spans="1:3" x14ac:dyDescent="0.25">
      <c r="A6959" s="1">
        <v>19</v>
      </c>
      <c r="B6959" s="2" t="s">
        <v>464</v>
      </c>
      <c r="C6959">
        <v>78.400000000000006</v>
      </c>
    </row>
    <row r="6960" spans="1:3" x14ac:dyDescent="0.25">
      <c r="A6960" s="1">
        <v>19</v>
      </c>
      <c r="B6960" s="2" t="s">
        <v>465</v>
      </c>
      <c r="C6960">
        <v>77.400000000000006</v>
      </c>
    </row>
    <row r="6961" spans="1:3" x14ac:dyDescent="0.25">
      <c r="A6961" s="1">
        <v>19</v>
      </c>
      <c r="B6961" s="2" t="s">
        <v>466</v>
      </c>
      <c r="C6961">
        <v>74.900000000000006</v>
      </c>
    </row>
    <row r="6962" spans="1:3" x14ac:dyDescent="0.25">
      <c r="A6962" s="1">
        <v>19</v>
      </c>
      <c r="B6962" s="2" t="s">
        <v>468</v>
      </c>
      <c r="C6962">
        <v>71.8</v>
      </c>
    </row>
    <row r="6963" spans="1:3" x14ac:dyDescent="0.25">
      <c r="A6963" s="1">
        <v>19</v>
      </c>
      <c r="B6963" s="2" t="s">
        <v>469</v>
      </c>
      <c r="C6963">
        <v>70.8</v>
      </c>
    </row>
    <row r="6964" spans="1:3" x14ac:dyDescent="0.25">
      <c r="A6964" s="1">
        <v>19</v>
      </c>
      <c r="B6964" s="2" t="s">
        <v>470</v>
      </c>
      <c r="C6964">
        <v>68</v>
      </c>
    </row>
    <row r="6965" spans="1:3" x14ac:dyDescent="0.25">
      <c r="A6965" s="1">
        <v>19</v>
      </c>
      <c r="B6965" s="2" t="s">
        <v>471</v>
      </c>
      <c r="C6965">
        <v>65</v>
      </c>
    </row>
    <row r="6966" spans="1:3" x14ac:dyDescent="0.25">
      <c r="A6966" s="1">
        <v>19</v>
      </c>
      <c r="B6966" s="2" t="s">
        <v>472</v>
      </c>
      <c r="C6966">
        <v>61.1</v>
      </c>
    </row>
    <row r="6967" spans="1:3" x14ac:dyDescent="0.25">
      <c r="A6967" s="1">
        <v>19</v>
      </c>
      <c r="B6967" s="2" t="s">
        <v>473</v>
      </c>
      <c r="C6967">
        <v>61.6</v>
      </c>
    </row>
    <row r="6968" spans="1:3" x14ac:dyDescent="0.25">
      <c r="A6968" s="1">
        <v>19</v>
      </c>
      <c r="B6968" s="2" t="s">
        <v>475</v>
      </c>
      <c r="C6968">
        <v>58.6</v>
      </c>
    </row>
    <row r="6969" spans="1:3" x14ac:dyDescent="0.25">
      <c r="A6969" s="1">
        <v>19</v>
      </c>
      <c r="B6969" s="2" t="s">
        <v>476</v>
      </c>
      <c r="C6969">
        <v>65.599999999999994</v>
      </c>
    </row>
    <row r="6970" spans="1:3" x14ac:dyDescent="0.25">
      <c r="A6970" s="1">
        <v>19</v>
      </c>
      <c r="B6970" s="2" t="s">
        <v>477</v>
      </c>
      <c r="C6970">
        <v>69.599999999999994</v>
      </c>
    </row>
    <row r="6971" spans="1:3" x14ac:dyDescent="0.25">
      <c r="A6971" s="1">
        <v>19</v>
      </c>
      <c r="B6971" s="2" t="s">
        <v>478</v>
      </c>
      <c r="C6971">
        <v>76.7</v>
      </c>
    </row>
    <row r="6972" spans="1:3" x14ac:dyDescent="0.25">
      <c r="A6972" s="1">
        <v>19</v>
      </c>
      <c r="B6972" s="2" t="s">
        <v>479</v>
      </c>
      <c r="C6972">
        <v>83.2</v>
      </c>
    </row>
    <row r="6973" spans="1:3" x14ac:dyDescent="0.25">
      <c r="A6973" s="1">
        <v>19</v>
      </c>
      <c r="B6973" s="2" t="s">
        <v>480</v>
      </c>
      <c r="C6973">
        <v>86.9</v>
      </c>
    </row>
    <row r="6974" spans="1:3" x14ac:dyDescent="0.25">
      <c r="A6974" s="1">
        <v>19</v>
      </c>
      <c r="B6974" s="2" t="s">
        <v>482</v>
      </c>
      <c r="C6974">
        <v>88.5</v>
      </c>
    </row>
    <row r="6975" spans="1:3" x14ac:dyDescent="0.25">
      <c r="A6975" s="1">
        <v>19</v>
      </c>
      <c r="B6975" s="2" t="s">
        <v>483</v>
      </c>
      <c r="C6975">
        <v>91.4</v>
      </c>
    </row>
    <row r="6976" spans="1:3" x14ac:dyDescent="0.25">
      <c r="A6976" s="1">
        <v>19</v>
      </c>
      <c r="B6976" s="2" t="s">
        <v>484</v>
      </c>
      <c r="C6976">
        <v>91.2</v>
      </c>
    </row>
    <row r="6977" spans="1:3" x14ac:dyDescent="0.25">
      <c r="A6977" s="1">
        <v>19</v>
      </c>
      <c r="B6977" s="2" t="s">
        <v>485</v>
      </c>
      <c r="C6977">
        <v>91.1</v>
      </c>
    </row>
    <row r="6978" spans="1:3" x14ac:dyDescent="0.25">
      <c r="A6978" s="1">
        <v>19</v>
      </c>
      <c r="B6978" s="2" t="s">
        <v>486</v>
      </c>
      <c r="C6978">
        <v>90.2</v>
      </c>
    </row>
    <row r="6979" spans="1:3" x14ac:dyDescent="0.25">
      <c r="A6979" s="1">
        <v>19</v>
      </c>
      <c r="B6979" s="2" t="s">
        <v>487</v>
      </c>
      <c r="C6979">
        <v>82.4</v>
      </c>
    </row>
    <row r="6980" spans="1:3" x14ac:dyDescent="0.25">
      <c r="A6980" s="1">
        <v>19</v>
      </c>
      <c r="B6980" s="2" t="s">
        <v>488</v>
      </c>
      <c r="C6980">
        <v>81.8</v>
      </c>
    </row>
    <row r="6981" spans="1:3" x14ac:dyDescent="0.25">
      <c r="A6981" s="1">
        <v>19</v>
      </c>
      <c r="B6981" s="2" t="s">
        <v>489</v>
      </c>
      <c r="C6981">
        <v>80</v>
      </c>
    </row>
    <row r="6982" spans="1:3" x14ac:dyDescent="0.25">
      <c r="A6982" s="1">
        <v>19</v>
      </c>
      <c r="B6982" s="2" t="s">
        <v>490</v>
      </c>
      <c r="C6982">
        <v>78.599999999999994</v>
      </c>
    </row>
    <row r="6983" spans="1:3" x14ac:dyDescent="0.25">
      <c r="A6983" s="1">
        <v>19</v>
      </c>
      <c r="B6983" s="2" t="s">
        <v>491</v>
      </c>
      <c r="C6983">
        <v>74.8</v>
      </c>
    </row>
    <row r="6984" spans="1:3" x14ac:dyDescent="0.25">
      <c r="A6984" s="1">
        <v>19</v>
      </c>
      <c r="B6984" s="2" t="s">
        <v>492</v>
      </c>
      <c r="C6984">
        <v>71.400000000000006</v>
      </c>
    </row>
    <row r="6985" spans="1:3" x14ac:dyDescent="0.25">
      <c r="A6985" s="1">
        <v>19</v>
      </c>
      <c r="B6985" s="2" t="s">
        <v>493</v>
      </c>
      <c r="C6985">
        <v>69.3</v>
      </c>
    </row>
    <row r="6986" spans="1:3" x14ac:dyDescent="0.25">
      <c r="A6986" s="1">
        <v>19</v>
      </c>
      <c r="B6986" s="2" t="s">
        <v>494</v>
      </c>
      <c r="C6986">
        <v>67</v>
      </c>
    </row>
    <row r="6987" spans="1:3" x14ac:dyDescent="0.25">
      <c r="A6987" s="1">
        <v>19</v>
      </c>
      <c r="B6987" s="2" t="s">
        <v>495</v>
      </c>
      <c r="C6987">
        <v>67.2</v>
      </c>
    </row>
    <row r="6988" spans="1:3" x14ac:dyDescent="0.25">
      <c r="A6988" s="1">
        <v>19</v>
      </c>
      <c r="B6988" s="2" t="s">
        <v>496</v>
      </c>
      <c r="C6988">
        <v>66.2</v>
      </c>
    </row>
    <row r="6989" spans="1:3" x14ac:dyDescent="0.25">
      <c r="A6989" s="1">
        <v>19</v>
      </c>
      <c r="B6989" s="2" t="s">
        <v>497</v>
      </c>
      <c r="C6989">
        <v>66.099999999999994</v>
      </c>
    </row>
    <row r="6990" spans="1:3" x14ac:dyDescent="0.25">
      <c r="A6990" s="1">
        <v>19</v>
      </c>
      <c r="B6990" s="2" t="s">
        <v>498</v>
      </c>
      <c r="C6990">
        <v>65.900000000000006</v>
      </c>
    </row>
    <row r="6991" spans="1:3" x14ac:dyDescent="0.25">
      <c r="A6991" s="1">
        <v>19</v>
      </c>
      <c r="B6991" s="2" t="s">
        <v>499</v>
      </c>
      <c r="C6991">
        <v>65.3</v>
      </c>
    </row>
    <row r="6992" spans="1:3" x14ac:dyDescent="0.25">
      <c r="A6992" s="1">
        <v>19</v>
      </c>
      <c r="B6992" s="2" t="s">
        <v>500</v>
      </c>
      <c r="C6992">
        <v>67</v>
      </c>
    </row>
    <row r="6993" spans="1:3" x14ac:dyDescent="0.25">
      <c r="A6993" s="1">
        <v>19</v>
      </c>
      <c r="B6993" s="2" t="s">
        <v>501</v>
      </c>
      <c r="C6993">
        <v>70.8</v>
      </c>
    </row>
    <row r="6994" spans="1:3" x14ac:dyDescent="0.25">
      <c r="A6994" s="1">
        <v>19</v>
      </c>
      <c r="B6994" s="2" t="s">
        <v>502</v>
      </c>
      <c r="C6994">
        <v>76</v>
      </c>
    </row>
    <row r="6995" spans="1:3" x14ac:dyDescent="0.25">
      <c r="A6995" s="1">
        <v>19</v>
      </c>
      <c r="B6995" s="2" t="s">
        <v>503</v>
      </c>
      <c r="C6995">
        <v>82</v>
      </c>
    </row>
    <row r="6996" spans="1:3" x14ac:dyDescent="0.25">
      <c r="A6996" s="1">
        <v>19</v>
      </c>
      <c r="B6996" s="2" t="s">
        <v>504</v>
      </c>
      <c r="C6996">
        <v>86</v>
      </c>
    </row>
    <row r="6997" spans="1:3" x14ac:dyDescent="0.25">
      <c r="A6997" s="1">
        <v>19</v>
      </c>
      <c r="B6997" s="2" t="s">
        <v>505</v>
      </c>
      <c r="C6997">
        <v>87.1</v>
      </c>
    </row>
    <row r="6998" spans="1:3" x14ac:dyDescent="0.25">
      <c r="A6998" s="1">
        <v>19</v>
      </c>
      <c r="B6998" s="2" t="s">
        <v>506</v>
      </c>
      <c r="C6998">
        <v>91.3</v>
      </c>
    </row>
    <row r="6999" spans="1:3" x14ac:dyDescent="0.25">
      <c r="A6999" s="1">
        <v>19</v>
      </c>
      <c r="B6999" s="2" t="s">
        <v>507</v>
      </c>
      <c r="C6999">
        <v>90.9</v>
      </c>
    </row>
    <row r="7000" spans="1:3" x14ac:dyDescent="0.25">
      <c r="A7000" s="1">
        <v>19</v>
      </c>
      <c r="B7000" s="2" t="s">
        <v>508</v>
      </c>
      <c r="C7000">
        <v>90.2</v>
      </c>
    </row>
    <row r="7001" spans="1:3" x14ac:dyDescent="0.25">
      <c r="A7001" s="1">
        <v>19</v>
      </c>
      <c r="B7001" s="2" t="s">
        <v>509</v>
      </c>
      <c r="C7001">
        <v>90.6</v>
      </c>
    </row>
    <row r="7002" spans="1:3" x14ac:dyDescent="0.25">
      <c r="A7002" s="1">
        <v>19</v>
      </c>
      <c r="B7002" s="2" t="s">
        <v>510</v>
      </c>
      <c r="C7002">
        <v>88.9</v>
      </c>
    </row>
    <row r="7003" spans="1:3" x14ac:dyDescent="0.25">
      <c r="A7003" s="1">
        <v>19</v>
      </c>
      <c r="B7003" s="2" t="s">
        <v>511</v>
      </c>
      <c r="C7003">
        <v>83</v>
      </c>
    </row>
    <row r="7004" spans="1:3" x14ac:dyDescent="0.25">
      <c r="A7004" s="1">
        <v>19</v>
      </c>
      <c r="B7004" s="2" t="s">
        <v>512</v>
      </c>
      <c r="C7004">
        <v>83.2</v>
      </c>
    </row>
    <row r="7005" spans="1:3" x14ac:dyDescent="0.25">
      <c r="A7005" s="1">
        <v>19</v>
      </c>
      <c r="B7005" s="2" t="s">
        <v>513</v>
      </c>
      <c r="C7005">
        <v>78.2</v>
      </c>
    </row>
    <row r="7006" spans="1:3" x14ac:dyDescent="0.25">
      <c r="A7006" s="1">
        <v>19</v>
      </c>
      <c r="B7006" s="2" t="s">
        <v>514</v>
      </c>
      <c r="C7006">
        <v>74.400000000000006</v>
      </c>
    </row>
    <row r="7007" spans="1:3" x14ac:dyDescent="0.25">
      <c r="A7007" s="1">
        <v>19</v>
      </c>
      <c r="B7007" s="2" t="s">
        <v>515</v>
      </c>
      <c r="C7007">
        <v>72.400000000000006</v>
      </c>
    </row>
    <row r="7008" spans="1:3" x14ac:dyDescent="0.25">
      <c r="A7008" s="1">
        <v>19</v>
      </c>
      <c r="B7008" s="2" t="s">
        <v>516</v>
      </c>
      <c r="C7008">
        <v>71.599999999999994</v>
      </c>
    </row>
    <row r="7009" spans="1:3" x14ac:dyDescent="0.25">
      <c r="A7009" s="1">
        <v>19</v>
      </c>
      <c r="B7009" s="2" t="s">
        <v>517</v>
      </c>
      <c r="C7009">
        <v>69.099999999999994</v>
      </c>
    </row>
    <row r="7010" spans="1:3" x14ac:dyDescent="0.25">
      <c r="A7010" s="1">
        <v>19</v>
      </c>
      <c r="B7010" s="2" t="s">
        <v>518</v>
      </c>
      <c r="C7010">
        <v>68.5</v>
      </c>
    </row>
    <row r="7011" spans="1:3" x14ac:dyDescent="0.25">
      <c r="A7011" s="1">
        <v>19</v>
      </c>
      <c r="B7011" s="2" t="s">
        <v>519</v>
      </c>
      <c r="C7011">
        <v>68.099999999999994</v>
      </c>
    </row>
    <row r="7012" spans="1:3" x14ac:dyDescent="0.25">
      <c r="A7012" s="1">
        <v>19</v>
      </c>
      <c r="B7012" s="2" t="s">
        <v>520</v>
      </c>
      <c r="C7012">
        <v>67.8</v>
      </c>
    </row>
    <row r="7013" spans="1:3" x14ac:dyDescent="0.25">
      <c r="A7013" s="1">
        <v>19</v>
      </c>
      <c r="B7013" s="2" t="s">
        <v>521</v>
      </c>
      <c r="C7013">
        <v>65.3</v>
      </c>
    </row>
    <row r="7014" spans="1:3" x14ac:dyDescent="0.25">
      <c r="A7014" s="1">
        <v>19</v>
      </c>
      <c r="B7014" s="2" t="s">
        <v>522</v>
      </c>
      <c r="C7014">
        <v>63.7</v>
      </c>
    </row>
    <row r="7015" spans="1:3" x14ac:dyDescent="0.25">
      <c r="A7015" s="1">
        <v>19</v>
      </c>
      <c r="B7015" s="2" t="s">
        <v>523</v>
      </c>
      <c r="C7015">
        <v>63.2</v>
      </c>
    </row>
    <row r="7016" spans="1:3" x14ac:dyDescent="0.25">
      <c r="A7016" s="1">
        <v>19</v>
      </c>
      <c r="B7016" s="2" t="s">
        <v>524</v>
      </c>
      <c r="C7016">
        <v>63.6</v>
      </c>
    </row>
    <row r="7017" spans="1:3" x14ac:dyDescent="0.25">
      <c r="A7017" s="1">
        <v>19</v>
      </c>
      <c r="B7017" s="2" t="s">
        <v>525</v>
      </c>
      <c r="C7017">
        <v>67.400000000000006</v>
      </c>
    </row>
    <row r="7018" spans="1:3" x14ac:dyDescent="0.25">
      <c r="A7018" s="1">
        <v>19</v>
      </c>
      <c r="B7018" s="2" t="s">
        <v>526</v>
      </c>
      <c r="C7018">
        <v>68.3</v>
      </c>
    </row>
    <row r="7019" spans="1:3" x14ac:dyDescent="0.25">
      <c r="A7019" s="1">
        <v>19</v>
      </c>
      <c r="B7019" s="2" t="s">
        <v>527</v>
      </c>
      <c r="C7019">
        <v>69.599999999999994</v>
      </c>
    </row>
    <row r="7020" spans="1:3" x14ac:dyDescent="0.25">
      <c r="A7020" s="1">
        <v>19</v>
      </c>
      <c r="B7020" s="2" t="s">
        <v>528</v>
      </c>
      <c r="C7020">
        <v>71.599999999999994</v>
      </c>
    </row>
    <row r="7021" spans="1:3" x14ac:dyDescent="0.25">
      <c r="A7021" s="1">
        <v>19</v>
      </c>
      <c r="B7021" s="2" t="s">
        <v>529</v>
      </c>
      <c r="C7021">
        <v>73.400000000000006</v>
      </c>
    </row>
    <row r="7022" spans="1:3" x14ac:dyDescent="0.25">
      <c r="A7022" s="1">
        <v>19</v>
      </c>
      <c r="B7022" s="2" t="s">
        <v>530</v>
      </c>
      <c r="C7022">
        <v>77.3</v>
      </c>
    </row>
    <row r="7023" spans="1:3" x14ac:dyDescent="0.25">
      <c r="A7023" s="1">
        <v>19</v>
      </c>
      <c r="B7023" s="2" t="s">
        <v>531</v>
      </c>
      <c r="C7023">
        <v>80.2</v>
      </c>
    </row>
    <row r="7024" spans="1:3" x14ac:dyDescent="0.25">
      <c r="A7024" s="1">
        <v>19</v>
      </c>
      <c r="B7024" s="2" t="s">
        <v>532</v>
      </c>
      <c r="C7024">
        <v>81.5</v>
      </c>
    </row>
    <row r="7025" spans="1:3" x14ac:dyDescent="0.25">
      <c r="A7025" s="1">
        <v>19</v>
      </c>
      <c r="B7025" s="2" t="s">
        <v>533</v>
      </c>
      <c r="C7025">
        <v>81.599999999999994</v>
      </c>
    </row>
    <row r="7026" spans="1:3" x14ac:dyDescent="0.25">
      <c r="A7026" s="1">
        <v>19</v>
      </c>
      <c r="B7026" s="2" t="s">
        <v>534</v>
      </c>
      <c r="C7026">
        <v>79.8</v>
      </c>
    </row>
    <row r="7027" spans="1:3" x14ac:dyDescent="0.25">
      <c r="A7027" s="1">
        <v>19</v>
      </c>
      <c r="B7027" s="2" t="s">
        <v>535</v>
      </c>
      <c r="C7027">
        <v>75.900000000000006</v>
      </c>
    </row>
    <row r="7028" spans="1:3" x14ac:dyDescent="0.25">
      <c r="A7028" s="1">
        <v>19</v>
      </c>
      <c r="B7028" s="2" t="s">
        <v>536</v>
      </c>
      <c r="C7028">
        <v>73.7</v>
      </c>
    </row>
    <row r="7029" spans="1:3" x14ac:dyDescent="0.25">
      <c r="A7029" s="1">
        <v>19</v>
      </c>
      <c r="B7029" s="2" t="s">
        <v>537</v>
      </c>
      <c r="C7029">
        <v>71.7</v>
      </c>
    </row>
    <row r="7030" spans="1:3" x14ac:dyDescent="0.25">
      <c r="A7030" s="1">
        <v>19</v>
      </c>
      <c r="B7030" s="2" t="s">
        <v>538</v>
      </c>
      <c r="C7030">
        <v>68.400000000000006</v>
      </c>
    </row>
    <row r="7031" spans="1:3" x14ac:dyDescent="0.25">
      <c r="A7031" s="1">
        <v>19</v>
      </c>
      <c r="B7031" s="2" t="s">
        <v>539</v>
      </c>
      <c r="C7031">
        <v>66.7</v>
      </c>
    </row>
    <row r="7032" spans="1:3" x14ac:dyDescent="0.25">
      <c r="A7032" s="1">
        <v>19</v>
      </c>
      <c r="B7032" s="2" t="s">
        <v>540</v>
      </c>
      <c r="C7032">
        <v>66.900000000000006</v>
      </c>
    </row>
    <row r="7033" spans="1:3" x14ac:dyDescent="0.25">
      <c r="A7033" s="1">
        <v>19</v>
      </c>
      <c r="B7033" s="2" t="s">
        <v>541</v>
      </c>
      <c r="C7033">
        <v>65.599999999999994</v>
      </c>
    </row>
    <row r="7034" spans="1:3" x14ac:dyDescent="0.25">
      <c r="A7034" s="1">
        <v>19</v>
      </c>
      <c r="B7034" s="2" t="s">
        <v>542</v>
      </c>
      <c r="C7034">
        <v>66.400000000000006</v>
      </c>
    </row>
    <row r="7035" spans="1:3" x14ac:dyDescent="0.25">
      <c r="A7035" s="1">
        <v>19</v>
      </c>
      <c r="B7035" s="2" t="s">
        <v>543</v>
      </c>
      <c r="C7035">
        <v>66</v>
      </c>
    </row>
    <row r="7036" spans="1:3" x14ac:dyDescent="0.25">
      <c r="A7036" s="1">
        <v>19</v>
      </c>
      <c r="B7036" s="2" t="s">
        <v>544</v>
      </c>
      <c r="C7036">
        <v>65.099999999999994</v>
      </c>
    </row>
    <row r="7037" spans="1:3" x14ac:dyDescent="0.25">
      <c r="A7037" s="1">
        <v>19</v>
      </c>
      <c r="B7037" s="2" t="s">
        <v>545</v>
      </c>
      <c r="C7037">
        <v>65.099999999999994</v>
      </c>
    </row>
    <row r="7038" spans="1:3" x14ac:dyDescent="0.25">
      <c r="A7038" s="1">
        <v>19</v>
      </c>
      <c r="B7038" s="2" t="s">
        <v>546</v>
      </c>
      <c r="C7038">
        <v>64.3</v>
      </c>
    </row>
    <row r="7039" spans="1:3" x14ac:dyDescent="0.25">
      <c r="A7039" s="1">
        <v>19</v>
      </c>
      <c r="B7039" s="2" t="s">
        <v>547</v>
      </c>
      <c r="C7039">
        <v>62.7</v>
      </c>
    </row>
    <row r="7040" spans="1:3" x14ac:dyDescent="0.25">
      <c r="A7040" s="1">
        <v>19</v>
      </c>
      <c r="B7040" s="2" t="s">
        <v>548</v>
      </c>
      <c r="C7040">
        <v>63.8</v>
      </c>
    </row>
    <row r="7041" spans="1:3" x14ac:dyDescent="0.25">
      <c r="A7041" s="1">
        <v>19</v>
      </c>
      <c r="B7041" s="2" t="s">
        <v>549</v>
      </c>
      <c r="C7041">
        <v>64.5</v>
      </c>
    </row>
    <row r="7042" spans="1:3" x14ac:dyDescent="0.25">
      <c r="A7042" s="1">
        <v>19</v>
      </c>
      <c r="B7042" s="2" t="s">
        <v>550</v>
      </c>
      <c r="C7042">
        <v>67.2</v>
      </c>
    </row>
    <row r="7043" spans="1:3" x14ac:dyDescent="0.25">
      <c r="A7043" s="1">
        <v>19</v>
      </c>
      <c r="B7043" s="2" t="s">
        <v>551</v>
      </c>
      <c r="C7043">
        <v>69.400000000000006</v>
      </c>
    </row>
    <row r="7044" spans="1:3" x14ac:dyDescent="0.25">
      <c r="A7044" s="1">
        <v>19</v>
      </c>
      <c r="B7044" s="2" t="s">
        <v>552</v>
      </c>
      <c r="C7044">
        <v>71.8</v>
      </c>
    </row>
    <row r="7045" spans="1:3" x14ac:dyDescent="0.25">
      <c r="A7045" s="1">
        <v>19</v>
      </c>
      <c r="B7045" s="2" t="s">
        <v>553</v>
      </c>
      <c r="C7045">
        <v>72.3</v>
      </c>
    </row>
    <row r="7046" spans="1:3" x14ac:dyDescent="0.25">
      <c r="A7046" s="1">
        <v>19</v>
      </c>
      <c r="B7046" s="2" t="s">
        <v>554</v>
      </c>
      <c r="C7046">
        <v>74.3</v>
      </c>
    </row>
    <row r="7047" spans="1:3" x14ac:dyDescent="0.25">
      <c r="A7047" s="1">
        <v>19</v>
      </c>
      <c r="B7047" s="2" t="s">
        <v>555</v>
      </c>
      <c r="C7047">
        <v>78.2</v>
      </c>
    </row>
    <row r="7048" spans="1:3" x14ac:dyDescent="0.25">
      <c r="A7048" s="1">
        <v>19</v>
      </c>
      <c r="B7048" s="2" t="s">
        <v>556</v>
      </c>
      <c r="C7048">
        <v>77.7</v>
      </c>
    </row>
    <row r="7049" spans="1:3" x14ac:dyDescent="0.25">
      <c r="A7049" s="1">
        <v>19</v>
      </c>
      <c r="B7049" s="2" t="s">
        <v>557</v>
      </c>
      <c r="C7049">
        <v>79</v>
      </c>
    </row>
    <row r="7050" spans="1:3" x14ac:dyDescent="0.25">
      <c r="A7050" s="1">
        <v>19</v>
      </c>
      <c r="B7050" s="2" t="s">
        <v>558</v>
      </c>
      <c r="C7050">
        <v>76.900000000000006</v>
      </c>
    </row>
    <row r="7051" spans="1:3" x14ac:dyDescent="0.25">
      <c r="A7051" s="1">
        <v>19</v>
      </c>
      <c r="B7051" s="2" t="s">
        <v>559</v>
      </c>
      <c r="C7051">
        <v>73.7</v>
      </c>
    </row>
    <row r="7052" spans="1:3" x14ac:dyDescent="0.25">
      <c r="A7052" s="1">
        <v>19</v>
      </c>
      <c r="B7052" s="2" t="s">
        <v>560</v>
      </c>
      <c r="C7052">
        <v>71.3</v>
      </c>
    </row>
    <row r="7053" spans="1:3" x14ac:dyDescent="0.25">
      <c r="A7053" s="1">
        <v>19</v>
      </c>
      <c r="B7053" s="2" t="s">
        <v>561</v>
      </c>
      <c r="C7053">
        <v>70.099999999999994</v>
      </c>
    </row>
    <row r="7054" spans="1:3" x14ac:dyDescent="0.25">
      <c r="A7054" s="1">
        <v>19</v>
      </c>
      <c r="B7054" s="2" t="s">
        <v>562</v>
      </c>
      <c r="C7054">
        <v>68.900000000000006</v>
      </c>
    </row>
    <row r="7055" spans="1:3" x14ac:dyDescent="0.25">
      <c r="A7055" s="1">
        <v>19</v>
      </c>
      <c r="B7055" s="2" t="s">
        <v>563</v>
      </c>
      <c r="C7055">
        <v>67.5</v>
      </c>
    </row>
    <row r="7056" spans="1:3" x14ac:dyDescent="0.25">
      <c r="A7056" s="1">
        <v>19</v>
      </c>
      <c r="B7056" s="2" t="s">
        <v>564</v>
      </c>
      <c r="C7056">
        <v>65.400000000000006</v>
      </c>
    </row>
    <row r="7057" spans="1:3" x14ac:dyDescent="0.25">
      <c r="A7057" s="1">
        <v>19</v>
      </c>
      <c r="B7057" s="2" t="s">
        <v>565</v>
      </c>
      <c r="C7057">
        <v>64</v>
      </c>
    </row>
    <row r="7058" spans="1:3" x14ac:dyDescent="0.25">
      <c r="A7058" s="1">
        <v>19</v>
      </c>
      <c r="B7058" s="2" t="s">
        <v>566</v>
      </c>
      <c r="C7058">
        <v>63.1</v>
      </c>
    </row>
    <row r="7059" spans="1:3" x14ac:dyDescent="0.25">
      <c r="A7059" s="1">
        <v>19</v>
      </c>
      <c r="B7059" s="2" t="s">
        <v>567</v>
      </c>
      <c r="C7059">
        <v>62.9</v>
      </c>
    </row>
    <row r="7060" spans="1:3" x14ac:dyDescent="0.25">
      <c r="A7060" s="1">
        <v>19</v>
      </c>
      <c r="B7060" s="2" t="s">
        <v>568</v>
      </c>
      <c r="C7060">
        <v>62.3</v>
      </c>
    </row>
    <row r="7061" spans="1:3" x14ac:dyDescent="0.25">
      <c r="A7061" s="1">
        <v>19</v>
      </c>
      <c r="B7061" s="2" t="s">
        <v>569</v>
      </c>
      <c r="C7061">
        <v>61.1</v>
      </c>
    </row>
    <row r="7062" spans="1:3" x14ac:dyDescent="0.25">
      <c r="A7062" s="1">
        <v>19</v>
      </c>
      <c r="B7062" s="2" t="s">
        <v>570</v>
      </c>
      <c r="C7062">
        <v>62.8</v>
      </c>
    </row>
    <row r="7063" spans="1:3" x14ac:dyDescent="0.25">
      <c r="A7063" s="1">
        <v>19</v>
      </c>
      <c r="B7063" s="2" t="s">
        <v>571</v>
      </c>
      <c r="C7063">
        <v>63.6</v>
      </c>
    </row>
    <row r="7064" spans="1:3" x14ac:dyDescent="0.25">
      <c r="A7064" s="1">
        <v>19</v>
      </c>
      <c r="B7064" s="2" t="s">
        <v>572</v>
      </c>
      <c r="C7064">
        <v>65.5</v>
      </c>
    </row>
    <row r="7065" spans="1:3" x14ac:dyDescent="0.25">
      <c r="A7065" s="1">
        <v>19</v>
      </c>
      <c r="B7065" s="2" t="s">
        <v>573</v>
      </c>
      <c r="C7065">
        <v>68</v>
      </c>
    </row>
    <row r="7066" spans="1:3" x14ac:dyDescent="0.25">
      <c r="A7066" s="1">
        <v>19</v>
      </c>
      <c r="B7066" s="2" t="s">
        <v>574</v>
      </c>
      <c r="C7066">
        <v>71.2</v>
      </c>
    </row>
    <row r="7067" spans="1:3" x14ac:dyDescent="0.25">
      <c r="A7067" s="1">
        <v>19</v>
      </c>
      <c r="B7067" s="2" t="s">
        <v>575</v>
      </c>
      <c r="C7067">
        <v>73.400000000000006</v>
      </c>
    </row>
    <row r="7068" spans="1:3" x14ac:dyDescent="0.25">
      <c r="A7068" s="1">
        <v>19</v>
      </c>
      <c r="B7068" s="2" t="s">
        <v>576</v>
      </c>
      <c r="C7068">
        <v>76.2</v>
      </c>
    </row>
    <row r="7069" spans="1:3" x14ac:dyDescent="0.25">
      <c r="A7069" s="1">
        <v>19</v>
      </c>
      <c r="B7069" s="2" t="s">
        <v>577</v>
      </c>
      <c r="C7069">
        <v>79.400000000000006</v>
      </c>
    </row>
    <row r="7070" spans="1:3" x14ac:dyDescent="0.25">
      <c r="A7070" s="1">
        <v>19</v>
      </c>
      <c r="B7070" s="2" t="s">
        <v>578</v>
      </c>
      <c r="C7070">
        <v>82.8</v>
      </c>
    </row>
    <row r="7071" spans="1:3" x14ac:dyDescent="0.25">
      <c r="A7071" s="1">
        <v>19</v>
      </c>
      <c r="B7071" s="2" t="s">
        <v>579</v>
      </c>
      <c r="C7071">
        <v>85.6</v>
      </c>
    </row>
    <row r="7072" spans="1:3" x14ac:dyDescent="0.25">
      <c r="A7072" s="1">
        <v>19</v>
      </c>
      <c r="B7072" s="2" t="s">
        <v>580</v>
      </c>
      <c r="C7072">
        <v>86.9</v>
      </c>
    </row>
    <row r="7073" spans="1:3" x14ac:dyDescent="0.25">
      <c r="A7073" s="1">
        <v>19</v>
      </c>
      <c r="B7073" s="2" t="s">
        <v>581</v>
      </c>
      <c r="C7073">
        <v>86.1</v>
      </c>
    </row>
    <row r="7074" spans="1:3" x14ac:dyDescent="0.25">
      <c r="A7074" s="1">
        <v>19</v>
      </c>
      <c r="B7074" s="2" t="s">
        <v>582</v>
      </c>
      <c r="C7074">
        <v>84</v>
      </c>
    </row>
    <row r="7075" spans="1:3" x14ac:dyDescent="0.25">
      <c r="A7075" s="1">
        <v>19</v>
      </c>
      <c r="B7075" s="2" t="s">
        <v>583</v>
      </c>
      <c r="C7075">
        <v>76.7</v>
      </c>
    </row>
    <row r="7076" spans="1:3" x14ac:dyDescent="0.25">
      <c r="A7076" s="1">
        <v>19</v>
      </c>
      <c r="B7076" s="2" t="s">
        <v>584</v>
      </c>
      <c r="C7076">
        <v>75</v>
      </c>
    </row>
    <row r="7077" spans="1:3" x14ac:dyDescent="0.25">
      <c r="A7077" s="1">
        <v>19</v>
      </c>
      <c r="B7077" s="2" t="s">
        <v>585</v>
      </c>
      <c r="C7077">
        <v>74.2</v>
      </c>
    </row>
    <row r="7078" spans="1:3" x14ac:dyDescent="0.25">
      <c r="A7078" s="1">
        <v>19</v>
      </c>
      <c r="B7078" s="2" t="s">
        <v>586</v>
      </c>
      <c r="C7078">
        <v>72.900000000000006</v>
      </c>
    </row>
    <row r="7079" spans="1:3" x14ac:dyDescent="0.25">
      <c r="A7079" s="1">
        <v>19</v>
      </c>
      <c r="B7079" s="2" t="s">
        <v>587</v>
      </c>
      <c r="C7079">
        <v>71.3</v>
      </c>
    </row>
    <row r="7080" spans="1:3" x14ac:dyDescent="0.25">
      <c r="A7080" s="1">
        <v>19</v>
      </c>
      <c r="B7080" s="2" t="s">
        <v>588</v>
      </c>
      <c r="C7080">
        <v>71.599999999999994</v>
      </c>
    </row>
    <row r="7081" spans="1:3" x14ac:dyDescent="0.25">
      <c r="A7081" s="1">
        <v>19</v>
      </c>
      <c r="B7081" s="2" t="s">
        <v>589</v>
      </c>
      <c r="C7081">
        <v>70.7</v>
      </c>
    </row>
    <row r="7082" spans="1:3" x14ac:dyDescent="0.25">
      <c r="A7082" s="1">
        <v>19</v>
      </c>
      <c r="B7082" s="2" t="s">
        <v>590</v>
      </c>
      <c r="C7082">
        <v>69.099999999999994</v>
      </c>
    </row>
    <row r="7083" spans="1:3" x14ac:dyDescent="0.25">
      <c r="A7083" s="1">
        <v>19</v>
      </c>
      <c r="B7083" s="2" t="s">
        <v>591</v>
      </c>
      <c r="C7083">
        <v>68.599999999999994</v>
      </c>
    </row>
    <row r="7084" spans="1:3" x14ac:dyDescent="0.25">
      <c r="A7084" s="1">
        <v>19</v>
      </c>
      <c r="B7084" s="2" t="s">
        <v>592</v>
      </c>
      <c r="C7084">
        <v>62.9</v>
      </c>
    </row>
    <row r="7085" spans="1:3" x14ac:dyDescent="0.25">
      <c r="A7085" s="1">
        <v>19</v>
      </c>
      <c r="B7085" s="2" t="s">
        <v>593</v>
      </c>
      <c r="C7085">
        <v>64</v>
      </c>
    </row>
    <row r="7086" spans="1:3" x14ac:dyDescent="0.25">
      <c r="A7086" s="1">
        <v>19</v>
      </c>
      <c r="B7086" s="2" t="s">
        <v>594</v>
      </c>
      <c r="C7086">
        <v>62.4</v>
      </c>
    </row>
    <row r="7087" spans="1:3" x14ac:dyDescent="0.25">
      <c r="A7087" s="1">
        <v>19</v>
      </c>
      <c r="B7087" s="2" t="s">
        <v>595</v>
      </c>
      <c r="C7087">
        <v>63.1</v>
      </c>
    </row>
    <row r="7088" spans="1:3" x14ac:dyDescent="0.25">
      <c r="A7088" s="1">
        <v>19</v>
      </c>
      <c r="B7088" s="2" t="s">
        <v>596</v>
      </c>
      <c r="C7088">
        <v>65</v>
      </c>
    </row>
    <row r="7089" spans="1:3" x14ac:dyDescent="0.25">
      <c r="A7089" s="1">
        <v>19</v>
      </c>
      <c r="B7089" s="2" t="s">
        <v>597</v>
      </c>
      <c r="C7089">
        <v>69.8</v>
      </c>
    </row>
    <row r="7090" spans="1:3" x14ac:dyDescent="0.25">
      <c r="A7090" s="1">
        <v>19</v>
      </c>
      <c r="B7090" s="2" t="s">
        <v>598</v>
      </c>
      <c r="C7090">
        <v>71.7</v>
      </c>
    </row>
    <row r="7091" spans="1:3" x14ac:dyDescent="0.25">
      <c r="A7091" s="1">
        <v>19</v>
      </c>
      <c r="B7091" s="2" t="s">
        <v>599</v>
      </c>
      <c r="C7091">
        <v>77.099999999999994</v>
      </c>
    </row>
    <row r="7092" spans="1:3" x14ac:dyDescent="0.25">
      <c r="A7092" s="1">
        <v>19</v>
      </c>
      <c r="B7092" s="2" t="s">
        <v>600</v>
      </c>
      <c r="C7092">
        <v>78.3</v>
      </c>
    </row>
    <row r="7093" spans="1:3" x14ac:dyDescent="0.25">
      <c r="A7093" s="1">
        <v>19</v>
      </c>
      <c r="B7093" s="2" t="s">
        <v>601</v>
      </c>
      <c r="C7093">
        <v>81.3</v>
      </c>
    </row>
    <row r="7094" spans="1:3" x14ac:dyDescent="0.25">
      <c r="A7094" s="1">
        <v>19</v>
      </c>
      <c r="B7094" s="2" t="s">
        <v>602</v>
      </c>
      <c r="C7094">
        <v>81.7</v>
      </c>
    </row>
    <row r="7095" spans="1:3" x14ac:dyDescent="0.25">
      <c r="A7095" s="1">
        <v>19</v>
      </c>
      <c r="B7095" s="2" t="s">
        <v>603</v>
      </c>
      <c r="C7095">
        <v>82.7</v>
      </c>
    </row>
    <row r="7096" spans="1:3" x14ac:dyDescent="0.25">
      <c r="A7096" s="1">
        <v>19</v>
      </c>
      <c r="B7096" s="2" t="s">
        <v>604</v>
      </c>
      <c r="C7096">
        <v>78.900000000000006</v>
      </c>
    </row>
    <row r="7097" spans="1:3" x14ac:dyDescent="0.25">
      <c r="A7097" s="1">
        <v>19</v>
      </c>
      <c r="B7097" s="2" t="s">
        <v>605</v>
      </c>
      <c r="C7097">
        <v>76.400000000000006</v>
      </c>
    </row>
    <row r="7098" spans="1:3" x14ac:dyDescent="0.25">
      <c r="A7098" s="1">
        <v>19</v>
      </c>
      <c r="B7098" s="2" t="s">
        <v>606</v>
      </c>
      <c r="C7098">
        <v>73.8</v>
      </c>
    </row>
    <row r="7099" spans="1:3" x14ac:dyDescent="0.25">
      <c r="A7099" s="1">
        <v>19</v>
      </c>
      <c r="B7099" s="2" t="s">
        <v>607</v>
      </c>
      <c r="C7099">
        <v>72.099999999999994</v>
      </c>
    </row>
    <row r="7100" spans="1:3" x14ac:dyDescent="0.25">
      <c r="A7100" s="1">
        <v>19</v>
      </c>
      <c r="B7100" s="2" t="s">
        <v>608</v>
      </c>
      <c r="C7100">
        <v>71.5</v>
      </c>
    </row>
    <row r="7101" spans="1:3" x14ac:dyDescent="0.25">
      <c r="A7101" s="1">
        <v>19</v>
      </c>
      <c r="B7101" s="2" t="s">
        <v>609</v>
      </c>
      <c r="C7101">
        <v>70</v>
      </c>
    </row>
    <row r="7102" spans="1:3" x14ac:dyDescent="0.25">
      <c r="A7102" s="1">
        <v>19</v>
      </c>
      <c r="B7102" s="2" t="s">
        <v>610</v>
      </c>
      <c r="C7102">
        <v>68.3</v>
      </c>
    </row>
    <row r="7103" spans="1:3" x14ac:dyDescent="0.25">
      <c r="A7103" s="1">
        <v>19</v>
      </c>
      <c r="B7103" s="2" t="s">
        <v>611</v>
      </c>
      <c r="C7103">
        <v>66.5</v>
      </c>
    </row>
    <row r="7104" spans="1:3" x14ac:dyDescent="0.25">
      <c r="A7104" s="1">
        <v>19</v>
      </c>
      <c r="B7104" s="2" t="s">
        <v>612</v>
      </c>
      <c r="C7104">
        <v>65.8</v>
      </c>
    </row>
    <row r="7105" spans="1:3" x14ac:dyDescent="0.25">
      <c r="A7105" s="1">
        <v>19</v>
      </c>
      <c r="B7105" s="2" t="s">
        <v>613</v>
      </c>
      <c r="C7105">
        <v>64.8</v>
      </c>
    </row>
    <row r="7106" spans="1:3" x14ac:dyDescent="0.25">
      <c r="A7106" s="1">
        <v>19</v>
      </c>
      <c r="B7106" s="2" t="s">
        <v>614</v>
      </c>
      <c r="C7106">
        <v>64.099999999999994</v>
      </c>
    </row>
    <row r="7107" spans="1:3" x14ac:dyDescent="0.25">
      <c r="A7107" s="1">
        <v>19</v>
      </c>
      <c r="B7107" s="2" t="s">
        <v>615</v>
      </c>
      <c r="C7107">
        <v>63.2</v>
      </c>
    </row>
    <row r="7108" spans="1:3" x14ac:dyDescent="0.25">
      <c r="A7108" s="1">
        <v>19</v>
      </c>
      <c r="B7108" s="2" t="s">
        <v>616</v>
      </c>
      <c r="C7108">
        <v>63.9</v>
      </c>
    </row>
    <row r="7109" spans="1:3" x14ac:dyDescent="0.25">
      <c r="A7109" s="1">
        <v>19</v>
      </c>
      <c r="B7109" s="2" t="s">
        <v>617</v>
      </c>
      <c r="C7109">
        <v>63.3</v>
      </c>
    </row>
    <row r="7110" spans="1:3" x14ac:dyDescent="0.25">
      <c r="A7110" s="1">
        <v>19</v>
      </c>
      <c r="B7110" s="2" t="s">
        <v>618</v>
      </c>
      <c r="C7110">
        <v>62.7</v>
      </c>
    </row>
    <row r="7111" spans="1:3" x14ac:dyDescent="0.25">
      <c r="A7111" s="1">
        <v>19</v>
      </c>
      <c r="B7111" s="2" t="s">
        <v>619</v>
      </c>
      <c r="C7111">
        <v>62.7</v>
      </c>
    </row>
    <row r="7112" spans="1:3" x14ac:dyDescent="0.25">
      <c r="A7112" s="1">
        <v>19</v>
      </c>
      <c r="B7112" s="2" t="s">
        <v>620</v>
      </c>
      <c r="C7112">
        <v>65.8</v>
      </c>
    </row>
    <row r="7113" spans="1:3" x14ac:dyDescent="0.25">
      <c r="A7113" s="1">
        <v>19</v>
      </c>
      <c r="B7113" s="2" t="s">
        <v>621</v>
      </c>
      <c r="C7113">
        <v>68.900000000000006</v>
      </c>
    </row>
    <row r="7114" spans="1:3" x14ac:dyDescent="0.25">
      <c r="A7114" s="1">
        <v>19</v>
      </c>
      <c r="B7114" s="2" t="s">
        <v>622</v>
      </c>
      <c r="C7114">
        <v>71.3</v>
      </c>
    </row>
    <row r="7115" spans="1:3" x14ac:dyDescent="0.25">
      <c r="A7115" s="1">
        <v>19</v>
      </c>
      <c r="B7115" s="2" t="s">
        <v>623</v>
      </c>
      <c r="C7115">
        <v>75.3</v>
      </c>
    </row>
    <row r="7116" spans="1:3" x14ac:dyDescent="0.25">
      <c r="A7116" s="1">
        <v>19</v>
      </c>
      <c r="B7116" s="2" t="s">
        <v>624</v>
      </c>
      <c r="C7116">
        <v>75.8</v>
      </c>
    </row>
    <row r="7117" spans="1:3" x14ac:dyDescent="0.25">
      <c r="A7117" s="1">
        <v>19</v>
      </c>
      <c r="B7117" s="2" t="s">
        <v>625</v>
      </c>
      <c r="C7117">
        <v>79.599999999999994</v>
      </c>
    </row>
    <row r="7118" spans="1:3" x14ac:dyDescent="0.25">
      <c r="A7118" s="1">
        <v>19</v>
      </c>
      <c r="B7118" s="2" t="s">
        <v>626</v>
      </c>
      <c r="C7118">
        <v>81</v>
      </c>
    </row>
    <row r="7119" spans="1:3" x14ac:dyDescent="0.25">
      <c r="A7119" s="1">
        <v>19</v>
      </c>
      <c r="B7119" s="2" t="s">
        <v>627</v>
      </c>
      <c r="C7119">
        <v>75</v>
      </c>
    </row>
    <row r="7120" spans="1:3" x14ac:dyDescent="0.25">
      <c r="A7120" s="1">
        <v>19</v>
      </c>
      <c r="B7120" s="2" t="s">
        <v>628</v>
      </c>
      <c r="C7120">
        <v>76</v>
      </c>
    </row>
    <row r="7121" spans="1:3" x14ac:dyDescent="0.25">
      <c r="A7121" s="1">
        <v>19</v>
      </c>
      <c r="B7121" s="2" t="s">
        <v>629</v>
      </c>
      <c r="C7121">
        <v>76.400000000000006</v>
      </c>
    </row>
    <row r="7122" spans="1:3" x14ac:dyDescent="0.25">
      <c r="A7122" s="1">
        <v>19</v>
      </c>
      <c r="B7122" s="2" t="s">
        <v>630</v>
      </c>
      <c r="C7122">
        <v>75.8</v>
      </c>
    </row>
    <row r="7123" spans="1:3" x14ac:dyDescent="0.25">
      <c r="A7123" s="1">
        <v>19</v>
      </c>
      <c r="B7123" s="2" t="s">
        <v>631</v>
      </c>
      <c r="C7123">
        <v>74.8</v>
      </c>
    </row>
    <row r="7124" spans="1:3" x14ac:dyDescent="0.25">
      <c r="A7124" s="1">
        <v>19</v>
      </c>
      <c r="B7124" s="2" t="s">
        <v>632</v>
      </c>
      <c r="C7124">
        <v>74.2</v>
      </c>
    </row>
    <row r="7125" spans="1:3" x14ac:dyDescent="0.25">
      <c r="A7125" s="1">
        <v>19</v>
      </c>
      <c r="B7125" s="2" t="s">
        <v>633</v>
      </c>
      <c r="C7125">
        <v>73.099999999999994</v>
      </c>
    </row>
    <row r="7126" spans="1:3" x14ac:dyDescent="0.25">
      <c r="A7126" s="1">
        <v>19</v>
      </c>
      <c r="B7126" s="2" t="s">
        <v>634</v>
      </c>
      <c r="C7126">
        <v>70.7</v>
      </c>
    </row>
    <row r="7127" spans="1:3" x14ac:dyDescent="0.25">
      <c r="A7127" s="1">
        <v>19</v>
      </c>
      <c r="B7127" s="2" t="s">
        <v>635</v>
      </c>
      <c r="C7127">
        <v>70.8</v>
      </c>
    </row>
    <row r="7128" spans="1:3" x14ac:dyDescent="0.25">
      <c r="A7128" s="1">
        <v>19</v>
      </c>
      <c r="B7128" s="2" t="s">
        <v>636</v>
      </c>
      <c r="C7128">
        <v>69.2</v>
      </c>
    </row>
    <row r="7129" spans="1:3" x14ac:dyDescent="0.25">
      <c r="A7129" s="1">
        <v>19</v>
      </c>
      <c r="B7129" s="2" t="s">
        <v>637</v>
      </c>
      <c r="C7129">
        <v>69.400000000000006</v>
      </c>
    </row>
    <row r="7130" spans="1:3" x14ac:dyDescent="0.25">
      <c r="A7130" s="1">
        <v>19</v>
      </c>
      <c r="B7130" s="2" t="s">
        <v>638</v>
      </c>
      <c r="C7130">
        <v>63.1</v>
      </c>
    </row>
    <row r="7131" spans="1:3" x14ac:dyDescent="0.25">
      <c r="A7131" s="1">
        <v>19</v>
      </c>
      <c r="B7131" s="2" t="s">
        <v>639</v>
      </c>
      <c r="C7131">
        <v>61.8</v>
      </c>
    </row>
    <row r="7132" spans="1:3" x14ac:dyDescent="0.25">
      <c r="A7132" s="1">
        <v>19</v>
      </c>
      <c r="B7132" s="2" t="s">
        <v>640</v>
      </c>
      <c r="C7132">
        <v>61.2</v>
      </c>
    </row>
    <row r="7133" spans="1:3" x14ac:dyDescent="0.25">
      <c r="A7133" s="1">
        <v>19</v>
      </c>
      <c r="B7133" s="2" t="s">
        <v>641</v>
      </c>
      <c r="C7133">
        <v>61.4</v>
      </c>
    </row>
    <row r="7134" spans="1:3" x14ac:dyDescent="0.25">
      <c r="A7134" s="1">
        <v>19</v>
      </c>
      <c r="B7134" s="2" t="s">
        <v>642</v>
      </c>
      <c r="C7134">
        <v>61.9</v>
      </c>
    </row>
    <row r="7135" spans="1:3" x14ac:dyDescent="0.25">
      <c r="A7135" s="1">
        <v>19</v>
      </c>
      <c r="B7135" s="2" t="s">
        <v>643</v>
      </c>
      <c r="C7135">
        <v>61.4</v>
      </c>
    </row>
    <row r="7136" spans="1:3" x14ac:dyDescent="0.25">
      <c r="A7136" s="1">
        <v>19</v>
      </c>
      <c r="B7136" s="2" t="s">
        <v>644</v>
      </c>
      <c r="C7136">
        <v>63.4</v>
      </c>
    </row>
    <row r="7137" spans="1:3" x14ac:dyDescent="0.25">
      <c r="A7137" s="1">
        <v>19</v>
      </c>
      <c r="B7137" s="2" t="s">
        <v>645</v>
      </c>
      <c r="C7137">
        <v>64.8</v>
      </c>
    </row>
    <row r="7138" spans="1:3" x14ac:dyDescent="0.25">
      <c r="A7138" s="1">
        <v>19</v>
      </c>
      <c r="B7138" s="2" t="s">
        <v>646</v>
      </c>
      <c r="C7138">
        <v>68.900000000000006</v>
      </c>
    </row>
    <row r="7139" spans="1:3" x14ac:dyDescent="0.25">
      <c r="A7139" s="1">
        <v>19</v>
      </c>
      <c r="B7139" s="2" t="s">
        <v>647</v>
      </c>
      <c r="C7139">
        <v>73</v>
      </c>
    </row>
    <row r="7140" spans="1:3" x14ac:dyDescent="0.25">
      <c r="A7140" s="1">
        <v>19</v>
      </c>
      <c r="B7140" s="2" t="s">
        <v>648</v>
      </c>
      <c r="C7140">
        <v>72.900000000000006</v>
      </c>
    </row>
    <row r="7141" spans="1:3" x14ac:dyDescent="0.25">
      <c r="A7141" s="1">
        <v>19</v>
      </c>
      <c r="B7141" s="2" t="s">
        <v>649</v>
      </c>
      <c r="C7141">
        <v>77.5</v>
      </c>
    </row>
    <row r="7142" spans="1:3" x14ac:dyDescent="0.25">
      <c r="A7142" s="1">
        <v>19</v>
      </c>
      <c r="B7142" s="2" t="s">
        <v>650</v>
      </c>
      <c r="C7142">
        <v>78</v>
      </c>
    </row>
    <row r="7143" spans="1:3" x14ac:dyDescent="0.25">
      <c r="A7143" s="1">
        <v>19</v>
      </c>
      <c r="B7143" s="2" t="s">
        <v>651</v>
      </c>
      <c r="C7143">
        <v>78.599999999999994</v>
      </c>
    </row>
    <row r="7144" spans="1:3" x14ac:dyDescent="0.25">
      <c r="A7144" s="1">
        <v>19</v>
      </c>
      <c r="B7144" s="2" t="s">
        <v>652</v>
      </c>
      <c r="C7144">
        <v>79.3</v>
      </c>
    </row>
    <row r="7145" spans="1:3" x14ac:dyDescent="0.25">
      <c r="A7145" s="1">
        <v>19</v>
      </c>
      <c r="B7145" s="2" t="s">
        <v>653</v>
      </c>
      <c r="C7145">
        <v>77.8</v>
      </c>
    </row>
    <row r="7146" spans="1:3" x14ac:dyDescent="0.25">
      <c r="A7146" s="1">
        <v>19</v>
      </c>
      <c r="B7146" s="2" t="s">
        <v>654</v>
      </c>
      <c r="C7146">
        <v>74.2</v>
      </c>
    </row>
    <row r="7147" spans="1:3" x14ac:dyDescent="0.25">
      <c r="A7147" s="1">
        <v>19</v>
      </c>
      <c r="B7147" s="2" t="s">
        <v>655</v>
      </c>
      <c r="C7147">
        <v>71.8</v>
      </c>
    </row>
    <row r="7148" spans="1:3" x14ac:dyDescent="0.25">
      <c r="A7148" s="1">
        <v>19</v>
      </c>
      <c r="B7148" s="2" t="s">
        <v>656</v>
      </c>
      <c r="C7148">
        <v>71.3</v>
      </c>
    </row>
    <row r="7149" spans="1:3" x14ac:dyDescent="0.25">
      <c r="A7149" s="1">
        <v>19</v>
      </c>
      <c r="B7149" s="2" t="s">
        <v>657</v>
      </c>
      <c r="C7149">
        <v>69.3</v>
      </c>
    </row>
    <row r="7150" spans="1:3" x14ac:dyDescent="0.25">
      <c r="A7150" s="1">
        <v>19</v>
      </c>
      <c r="B7150" s="2" t="s">
        <v>658</v>
      </c>
      <c r="C7150">
        <v>68.5</v>
      </c>
    </row>
    <row r="7151" spans="1:3" x14ac:dyDescent="0.25">
      <c r="A7151" s="1">
        <v>19</v>
      </c>
      <c r="B7151" s="2" t="s">
        <v>659</v>
      </c>
      <c r="C7151">
        <v>68.5</v>
      </c>
    </row>
    <row r="7152" spans="1:3" x14ac:dyDescent="0.25">
      <c r="A7152" s="1">
        <v>19</v>
      </c>
      <c r="B7152" s="2" t="s">
        <v>660</v>
      </c>
      <c r="C7152">
        <v>68.5</v>
      </c>
    </row>
    <row r="7153" spans="1:3" x14ac:dyDescent="0.25">
      <c r="A7153" s="1">
        <v>19</v>
      </c>
      <c r="B7153" s="2" t="s">
        <v>661</v>
      </c>
      <c r="C7153">
        <v>66.8</v>
      </c>
    </row>
    <row r="7154" spans="1:3" x14ac:dyDescent="0.25">
      <c r="A7154" s="1">
        <v>19</v>
      </c>
      <c r="B7154" s="2" t="s">
        <v>662</v>
      </c>
      <c r="C7154">
        <v>65.099999999999994</v>
      </c>
    </row>
    <row r="7155" spans="1:3" x14ac:dyDescent="0.25">
      <c r="A7155" s="1">
        <v>19</v>
      </c>
      <c r="B7155" s="2" t="s">
        <v>663</v>
      </c>
      <c r="C7155">
        <v>65.5</v>
      </c>
    </row>
    <row r="7156" spans="1:3" x14ac:dyDescent="0.25">
      <c r="A7156" s="1">
        <v>19</v>
      </c>
      <c r="B7156" s="2" t="s">
        <v>664</v>
      </c>
      <c r="C7156">
        <v>65</v>
      </c>
    </row>
    <row r="7157" spans="1:3" x14ac:dyDescent="0.25">
      <c r="A7157" s="1">
        <v>19</v>
      </c>
      <c r="B7157" s="2" t="s">
        <v>665</v>
      </c>
      <c r="C7157">
        <v>65.5</v>
      </c>
    </row>
    <row r="7158" spans="1:3" x14ac:dyDescent="0.25">
      <c r="A7158" s="1">
        <v>19</v>
      </c>
      <c r="B7158" s="2" t="s">
        <v>666</v>
      </c>
      <c r="C7158">
        <v>65.2</v>
      </c>
    </row>
    <row r="7159" spans="1:3" x14ac:dyDescent="0.25">
      <c r="A7159" s="1">
        <v>19</v>
      </c>
      <c r="B7159" s="2" t="s">
        <v>667</v>
      </c>
      <c r="C7159">
        <v>64.599999999999994</v>
      </c>
    </row>
    <row r="7160" spans="1:3" x14ac:dyDescent="0.25">
      <c r="A7160" s="1">
        <v>19</v>
      </c>
      <c r="B7160" s="2" t="s">
        <v>668</v>
      </c>
      <c r="C7160">
        <v>66.3</v>
      </c>
    </row>
    <row r="7161" spans="1:3" x14ac:dyDescent="0.25">
      <c r="A7161" s="1">
        <v>19</v>
      </c>
      <c r="B7161" s="2" t="s">
        <v>669</v>
      </c>
      <c r="C7161">
        <v>70.2</v>
      </c>
    </row>
    <row r="7162" spans="1:3" x14ac:dyDescent="0.25">
      <c r="A7162" s="1">
        <v>19</v>
      </c>
      <c r="B7162" s="2" t="s">
        <v>670</v>
      </c>
      <c r="C7162">
        <v>72.099999999999994</v>
      </c>
    </row>
    <row r="7163" spans="1:3" x14ac:dyDescent="0.25">
      <c r="A7163" s="1">
        <v>19</v>
      </c>
      <c r="B7163" s="2" t="s">
        <v>671</v>
      </c>
      <c r="C7163">
        <v>75.8</v>
      </c>
    </row>
    <row r="7164" spans="1:3" x14ac:dyDescent="0.25">
      <c r="A7164" s="1">
        <v>19</v>
      </c>
      <c r="B7164" s="2" t="s">
        <v>672</v>
      </c>
      <c r="C7164">
        <v>78.7</v>
      </c>
    </row>
    <row r="7165" spans="1:3" x14ac:dyDescent="0.25">
      <c r="A7165" s="1">
        <v>19</v>
      </c>
      <c r="B7165" s="2" t="s">
        <v>673</v>
      </c>
      <c r="C7165">
        <v>80.099999999999994</v>
      </c>
    </row>
    <row r="7166" spans="1:3" x14ac:dyDescent="0.25">
      <c r="A7166" s="1">
        <v>19</v>
      </c>
      <c r="B7166" s="2" t="s">
        <v>674</v>
      </c>
      <c r="C7166">
        <v>83</v>
      </c>
    </row>
    <row r="7167" spans="1:3" x14ac:dyDescent="0.25">
      <c r="A7167" s="1">
        <v>19</v>
      </c>
      <c r="B7167" s="2" t="s">
        <v>675</v>
      </c>
      <c r="C7167">
        <v>83.1</v>
      </c>
    </row>
    <row r="7168" spans="1:3" x14ac:dyDescent="0.25">
      <c r="A7168" s="1">
        <v>19</v>
      </c>
      <c r="B7168" s="2" t="s">
        <v>676</v>
      </c>
      <c r="C7168">
        <v>83.8</v>
      </c>
    </row>
    <row r="7169" spans="1:3" x14ac:dyDescent="0.25">
      <c r="A7169" s="1">
        <v>19</v>
      </c>
      <c r="B7169" s="2" t="s">
        <v>677</v>
      </c>
      <c r="C7169">
        <v>82.9</v>
      </c>
    </row>
    <row r="7170" spans="1:3" x14ac:dyDescent="0.25">
      <c r="A7170" s="1">
        <v>19</v>
      </c>
      <c r="B7170" s="2" t="s">
        <v>678</v>
      </c>
      <c r="C7170">
        <v>80.900000000000006</v>
      </c>
    </row>
    <row r="7171" spans="1:3" x14ac:dyDescent="0.25">
      <c r="A7171" s="1">
        <v>19</v>
      </c>
      <c r="B7171" s="2" t="s">
        <v>679</v>
      </c>
      <c r="C7171">
        <v>76.2</v>
      </c>
    </row>
    <row r="7172" spans="1:3" x14ac:dyDescent="0.25">
      <c r="A7172" s="1">
        <v>19</v>
      </c>
      <c r="B7172" s="2" t="s">
        <v>680</v>
      </c>
      <c r="C7172">
        <v>73.7</v>
      </c>
    </row>
    <row r="7173" spans="1:3" x14ac:dyDescent="0.25">
      <c r="A7173" s="1">
        <v>19</v>
      </c>
      <c r="B7173" s="2" t="s">
        <v>681</v>
      </c>
      <c r="C7173">
        <v>71.900000000000006</v>
      </c>
    </row>
    <row r="7174" spans="1:3" x14ac:dyDescent="0.25">
      <c r="A7174" s="1">
        <v>19</v>
      </c>
      <c r="B7174" s="2" t="s">
        <v>682</v>
      </c>
      <c r="C7174">
        <v>70.8</v>
      </c>
    </row>
    <row r="7175" spans="1:3" x14ac:dyDescent="0.25">
      <c r="A7175" s="1">
        <v>19</v>
      </c>
      <c r="B7175" s="2" t="s">
        <v>683</v>
      </c>
      <c r="C7175">
        <v>68.2</v>
      </c>
    </row>
    <row r="7176" spans="1:3" x14ac:dyDescent="0.25">
      <c r="A7176" s="1">
        <v>19</v>
      </c>
      <c r="B7176" s="2" t="s">
        <v>684</v>
      </c>
      <c r="C7176">
        <v>66.900000000000006</v>
      </c>
    </row>
    <row r="7177" spans="1:3" x14ac:dyDescent="0.25">
      <c r="A7177" s="1">
        <v>19</v>
      </c>
      <c r="B7177" s="2" t="s">
        <v>685</v>
      </c>
      <c r="C7177">
        <v>66.2</v>
      </c>
    </row>
    <row r="7178" spans="1:3" x14ac:dyDescent="0.25">
      <c r="A7178" s="1">
        <v>19</v>
      </c>
      <c r="B7178" s="2" t="s">
        <v>686</v>
      </c>
      <c r="C7178">
        <v>66.099999999999994</v>
      </c>
    </row>
    <row r="7179" spans="1:3" x14ac:dyDescent="0.25">
      <c r="A7179" s="1">
        <v>19</v>
      </c>
      <c r="B7179" s="2" t="s">
        <v>687</v>
      </c>
      <c r="C7179">
        <v>65.400000000000006</v>
      </c>
    </row>
    <row r="7180" spans="1:3" x14ac:dyDescent="0.25">
      <c r="A7180" s="1">
        <v>19</v>
      </c>
      <c r="B7180" s="2" t="s">
        <v>688</v>
      </c>
      <c r="C7180">
        <v>65.5</v>
      </c>
    </row>
    <row r="7181" spans="1:3" x14ac:dyDescent="0.25">
      <c r="A7181" s="1">
        <v>19</v>
      </c>
      <c r="B7181" s="2" t="s">
        <v>689</v>
      </c>
      <c r="C7181">
        <v>65.7</v>
      </c>
    </row>
    <row r="7182" spans="1:3" x14ac:dyDescent="0.25">
      <c r="A7182" s="1">
        <v>19</v>
      </c>
      <c r="B7182" s="2" t="s">
        <v>690</v>
      </c>
      <c r="C7182">
        <v>65.5</v>
      </c>
    </row>
    <row r="7183" spans="1:3" x14ac:dyDescent="0.25">
      <c r="A7183" s="1">
        <v>19</v>
      </c>
      <c r="B7183" s="2" t="s">
        <v>691</v>
      </c>
      <c r="C7183">
        <v>65.400000000000006</v>
      </c>
    </row>
    <row r="7184" spans="1:3" x14ac:dyDescent="0.25">
      <c r="A7184" s="1">
        <v>19</v>
      </c>
      <c r="B7184" s="2" t="s">
        <v>692</v>
      </c>
      <c r="C7184">
        <v>67</v>
      </c>
    </row>
    <row r="7185" spans="1:3" x14ac:dyDescent="0.25">
      <c r="A7185" s="1">
        <v>19</v>
      </c>
      <c r="B7185" s="2" t="s">
        <v>693</v>
      </c>
      <c r="C7185">
        <v>67.8</v>
      </c>
    </row>
    <row r="7186" spans="1:3" x14ac:dyDescent="0.25">
      <c r="A7186" s="1">
        <v>19</v>
      </c>
      <c r="B7186" s="2" t="s">
        <v>694</v>
      </c>
      <c r="C7186">
        <v>70.7</v>
      </c>
    </row>
    <row r="7187" spans="1:3" x14ac:dyDescent="0.25">
      <c r="A7187" s="1">
        <v>19</v>
      </c>
      <c r="B7187" s="2" t="s">
        <v>695</v>
      </c>
      <c r="C7187">
        <v>76.8</v>
      </c>
    </row>
    <row r="7188" spans="1:3" x14ac:dyDescent="0.25">
      <c r="A7188" s="1">
        <v>19</v>
      </c>
      <c r="B7188" s="2" t="s">
        <v>696</v>
      </c>
      <c r="C7188">
        <v>81.099999999999994</v>
      </c>
    </row>
    <row r="7189" spans="1:3" x14ac:dyDescent="0.25">
      <c r="A7189" s="1">
        <v>19</v>
      </c>
      <c r="B7189" s="2" t="s">
        <v>697</v>
      </c>
      <c r="C7189">
        <v>83.7</v>
      </c>
    </row>
    <row r="7190" spans="1:3" x14ac:dyDescent="0.25">
      <c r="A7190" s="1">
        <v>19</v>
      </c>
      <c r="B7190" s="2" t="s">
        <v>698</v>
      </c>
      <c r="C7190">
        <v>85.7</v>
      </c>
    </row>
    <row r="7191" spans="1:3" x14ac:dyDescent="0.25">
      <c r="A7191" s="1">
        <v>19</v>
      </c>
      <c r="B7191" s="2" t="s">
        <v>699</v>
      </c>
      <c r="C7191">
        <v>85.6</v>
      </c>
    </row>
    <row r="7192" spans="1:3" x14ac:dyDescent="0.25">
      <c r="A7192" s="1">
        <v>19</v>
      </c>
      <c r="B7192" s="2" t="s">
        <v>700</v>
      </c>
      <c r="C7192">
        <v>87.7</v>
      </c>
    </row>
    <row r="7193" spans="1:3" x14ac:dyDescent="0.25">
      <c r="A7193" s="1">
        <v>19</v>
      </c>
      <c r="B7193" s="2" t="s">
        <v>701</v>
      </c>
      <c r="C7193">
        <v>85.4</v>
      </c>
    </row>
    <row r="7194" spans="1:3" x14ac:dyDescent="0.25">
      <c r="A7194" s="1">
        <v>19</v>
      </c>
      <c r="B7194" s="2" t="s">
        <v>702</v>
      </c>
      <c r="C7194">
        <v>83.1</v>
      </c>
    </row>
    <row r="7195" spans="1:3" x14ac:dyDescent="0.25">
      <c r="A7195" s="1">
        <v>19</v>
      </c>
      <c r="B7195" s="2" t="s">
        <v>703</v>
      </c>
      <c r="C7195">
        <v>78</v>
      </c>
    </row>
    <row r="7196" spans="1:3" x14ac:dyDescent="0.25">
      <c r="A7196" s="1">
        <v>19</v>
      </c>
      <c r="B7196" s="2" t="s">
        <v>704</v>
      </c>
      <c r="C7196">
        <v>75.599999999999994</v>
      </c>
    </row>
    <row r="7197" spans="1:3" x14ac:dyDescent="0.25">
      <c r="A7197" s="1">
        <v>19</v>
      </c>
      <c r="B7197" s="2" t="s">
        <v>705</v>
      </c>
      <c r="C7197">
        <v>74.400000000000006</v>
      </c>
    </row>
    <row r="7198" spans="1:3" x14ac:dyDescent="0.25">
      <c r="A7198" s="1">
        <v>19</v>
      </c>
      <c r="B7198" s="2" t="s">
        <v>706</v>
      </c>
      <c r="C7198">
        <v>73.3</v>
      </c>
    </row>
    <row r="7199" spans="1:3" x14ac:dyDescent="0.25">
      <c r="A7199" s="1">
        <v>19</v>
      </c>
      <c r="B7199" s="2" t="s">
        <v>707</v>
      </c>
      <c r="C7199">
        <v>72.900000000000006</v>
      </c>
    </row>
    <row r="7200" spans="1:3" x14ac:dyDescent="0.25">
      <c r="A7200" s="1">
        <v>19</v>
      </c>
      <c r="B7200" s="2" t="s">
        <v>708</v>
      </c>
      <c r="C7200">
        <v>70.599999999999994</v>
      </c>
    </row>
    <row r="7201" spans="1:3" x14ac:dyDescent="0.25">
      <c r="A7201" s="1">
        <v>19</v>
      </c>
      <c r="B7201" s="2" t="s">
        <v>709</v>
      </c>
      <c r="C7201">
        <v>68.8</v>
      </c>
    </row>
    <row r="7202" spans="1:3" x14ac:dyDescent="0.25">
      <c r="A7202" s="1">
        <v>19</v>
      </c>
      <c r="B7202" s="2" t="s">
        <v>710</v>
      </c>
      <c r="C7202">
        <v>68.5</v>
      </c>
    </row>
    <row r="7203" spans="1:3" x14ac:dyDescent="0.25">
      <c r="A7203" s="1">
        <v>19</v>
      </c>
      <c r="B7203" s="2" t="s">
        <v>711</v>
      </c>
      <c r="C7203">
        <v>66.8</v>
      </c>
    </row>
    <row r="7204" spans="1:3" x14ac:dyDescent="0.25">
      <c r="A7204" s="1">
        <v>19</v>
      </c>
      <c r="B7204" s="2" t="s">
        <v>712</v>
      </c>
      <c r="C7204">
        <v>63.2</v>
      </c>
    </row>
    <row r="7205" spans="1:3" x14ac:dyDescent="0.25">
      <c r="A7205" s="1">
        <v>19</v>
      </c>
      <c r="B7205" s="2" t="s">
        <v>713</v>
      </c>
      <c r="C7205">
        <v>62</v>
      </c>
    </row>
    <row r="7206" spans="1:3" x14ac:dyDescent="0.25">
      <c r="A7206" s="1">
        <v>19</v>
      </c>
      <c r="B7206" s="2" t="s">
        <v>714</v>
      </c>
      <c r="C7206">
        <v>61.6</v>
      </c>
    </row>
    <row r="7207" spans="1:3" x14ac:dyDescent="0.25">
      <c r="A7207" s="1">
        <v>19</v>
      </c>
      <c r="B7207" s="2" t="s">
        <v>715</v>
      </c>
      <c r="C7207">
        <v>63.3</v>
      </c>
    </row>
    <row r="7208" spans="1:3" x14ac:dyDescent="0.25">
      <c r="A7208" s="1">
        <v>19</v>
      </c>
      <c r="B7208" s="2" t="s">
        <v>716</v>
      </c>
      <c r="C7208">
        <v>66.7</v>
      </c>
    </row>
    <row r="7209" spans="1:3" x14ac:dyDescent="0.25">
      <c r="A7209" s="1">
        <v>19</v>
      </c>
      <c r="B7209" s="2" t="s">
        <v>717</v>
      </c>
      <c r="C7209">
        <v>71.900000000000006</v>
      </c>
    </row>
    <row r="7210" spans="1:3" x14ac:dyDescent="0.25">
      <c r="A7210" s="1">
        <v>19</v>
      </c>
      <c r="B7210" s="2" t="s">
        <v>718</v>
      </c>
      <c r="C7210">
        <v>80.099999999999994</v>
      </c>
    </row>
    <row r="7211" spans="1:3" x14ac:dyDescent="0.25">
      <c r="A7211" s="1">
        <v>19</v>
      </c>
      <c r="B7211" s="2" t="s">
        <v>719</v>
      </c>
      <c r="C7211">
        <v>84.2</v>
      </c>
    </row>
    <row r="7212" spans="1:3" x14ac:dyDescent="0.25">
      <c r="A7212" s="1">
        <v>19</v>
      </c>
      <c r="B7212" s="2" t="s">
        <v>720</v>
      </c>
      <c r="C7212">
        <v>86.8</v>
      </c>
    </row>
    <row r="7213" spans="1:3" x14ac:dyDescent="0.25">
      <c r="A7213" s="1">
        <v>19</v>
      </c>
      <c r="B7213" s="2" t="s">
        <v>721</v>
      </c>
      <c r="C7213">
        <v>88.1</v>
      </c>
    </row>
    <row r="7214" spans="1:3" x14ac:dyDescent="0.25">
      <c r="A7214" s="1">
        <v>19</v>
      </c>
      <c r="B7214" s="2" t="s">
        <v>722</v>
      </c>
      <c r="C7214">
        <v>88.9</v>
      </c>
    </row>
    <row r="7215" spans="1:3" x14ac:dyDescent="0.25">
      <c r="A7215" s="1">
        <v>19</v>
      </c>
      <c r="B7215" s="2" t="s">
        <v>723</v>
      </c>
      <c r="C7215">
        <v>90.1</v>
      </c>
    </row>
    <row r="7216" spans="1:3" x14ac:dyDescent="0.25">
      <c r="A7216" s="1">
        <v>19</v>
      </c>
      <c r="B7216" s="2" t="s">
        <v>724</v>
      </c>
      <c r="C7216">
        <v>88.3</v>
      </c>
    </row>
    <row r="7217" spans="1:3" x14ac:dyDescent="0.25">
      <c r="A7217" s="1">
        <v>19</v>
      </c>
      <c r="B7217" s="2" t="s">
        <v>725</v>
      </c>
      <c r="C7217">
        <v>89.4</v>
      </c>
    </row>
    <row r="7218" spans="1:3" x14ac:dyDescent="0.25">
      <c r="A7218" s="1">
        <v>19</v>
      </c>
      <c r="B7218" s="2" t="s">
        <v>726</v>
      </c>
      <c r="C7218">
        <v>86.4</v>
      </c>
    </row>
    <row r="7219" spans="1:3" x14ac:dyDescent="0.25">
      <c r="A7219" s="1">
        <v>19</v>
      </c>
      <c r="B7219" s="2" t="s">
        <v>727</v>
      </c>
      <c r="C7219">
        <v>83.6</v>
      </c>
    </row>
    <row r="7220" spans="1:3" x14ac:dyDescent="0.25">
      <c r="A7220" s="1">
        <v>19</v>
      </c>
      <c r="B7220" s="2" t="s">
        <v>728</v>
      </c>
      <c r="C7220">
        <v>79.599999999999994</v>
      </c>
    </row>
    <row r="7221" spans="1:3" x14ac:dyDescent="0.25">
      <c r="A7221" s="1">
        <v>19</v>
      </c>
      <c r="B7221" s="2" t="s">
        <v>729</v>
      </c>
      <c r="C7221">
        <v>78.7</v>
      </c>
    </row>
    <row r="7222" spans="1:3" x14ac:dyDescent="0.25">
      <c r="A7222" s="1">
        <v>20</v>
      </c>
      <c r="B7222" s="2" t="s">
        <v>0</v>
      </c>
      <c r="C7222">
        <v>32.299999999999997</v>
      </c>
    </row>
    <row r="7223" spans="1:3" x14ac:dyDescent="0.25">
      <c r="A7223" s="1">
        <v>20</v>
      </c>
      <c r="B7223" s="2" t="s">
        <v>1</v>
      </c>
      <c r="C7223">
        <v>27.8</v>
      </c>
    </row>
    <row r="7224" spans="1:3" x14ac:dyDescent="0.25">
      <c r="A7224" s="1">
        <v>20</v>
      </c>
      <c r="B7224" s="2" t="s">
        <v>2</v>
      </c>
      <c r="C7224">
        <v>25</v>
      </c>
    </row>
    <row r="7225" spans="1:3" x14ac:dyDescent="0.25">
      <c r="A7225" s="1">
        <v>20</v>
      </c>
      <c r="B7225" s="2" t="s">
        <v>3</v>
      </c>
      <c r="C7225">
        <v>24</v>
      </c>
    </row>
    <row r="7226" spans="1:3" x14ac:dyDescent="0.25">
      <c r="A7226" s="1">
        <v>20</v>
      </c>
      <c r="B7226" s="2" t="s">
        <v>4</v>
      </c>
      <c r="C7226">
        <v>23.1</v>
      </c>
    </row>
    <row r="7227" spans="1:3" x14ac:dyDescent="0.25">
      <c r="A7227" s="1">
        <v>20</v>
      </c>
      <c r="B7227" s="2" t="s">
        <v>5</v>
      </c>
      <c r="C7227">
        <v>22.3</v>
      </c>
    </row>
    <row r="7228" spans="1:3" x14ac:dyDescent="0.25">
      <c r="A7228" s="1">
        <v>20</v>
      </c>
      <c r="B7228" s="2" t="s">
        <v>6</v>
      </c>
      <c r="C7228">
        <v>20.9</v>
      </c>
    </row>
    <row r="7229" spans="1:3" x14ac:dyDescent="0.25">
      <c r="A7229" s="1">
        <v>20</v>
      </c>
      <c r="B7229" s="2" t="s">
        <v>7</v>
      </c>
      <c r="C7229">
        <v>20.3</v>
      </c>
    </row>
    <row r="7230" spans="1:3" x14ac:dyDescent="0.25">
      <c r="A7230" s="1">
        <v>20</v>
      </c>
      <c r="B7230" s="2" t="s">
        <v>8</v>
      </c>
      <c r="C7230">
        <v>20.100000000000001</v>
      </c>
    </row>
    <row r="7231" spans="1:3" x14ac:dyDescent="0.25">
      <c r="A7231" s="1">
        <v>20</v>
      </c>
      <c r="B7231" s="2" t="s">
        <v>9</v>
      </c>
      <c r="C7231">
        <v>19.600000000000001</v>
      </c>
    </row>
    <row r="7232" spans="1:3" x14ac:dyDescent="0.25">
      <c r="A7232" s="1">
        <v>20</v>
      </c>
      <c r="B7232" s="2" t="s">
        <v>10</v>
      </c>
      <c r="C7232">
        <v>20.7</v>
      </c>
    </row>
    <row r="7233" spans="1:3" x14ac:dyDescent="0.25">
      <c r="A7233" s="1">
        <v>20</v>
      </c>
      <c r="B7233" s="2" t="s">
        <v>11</v>
      </c>
      <c r="C7233">
        <v>21.3</v>
      </c>
    </row>
    <row r="7234" spans="1:3" x14ac:dyDescent="0.25">
      <c r="A7234" s="1">
        <v>20</v>
      </c>
      <c r="B7234" s="2" t="s">
        <v>12</v>
      </c>
      <c r="C7234">
        <v>21.6</v>
      </c>
    </row>
    <row r="7235" spans="1:3" x14ac:dyDescent="0.25">
      <c r="A7235" s="1">
        <v>20</v>
      </c>
      <c r="B7235" s="2" t="s">
        <v>13</v>
      </c>
      <c r="C7235">
        <v>21.7</v>
      </c>
    </row>
    <row r="7236" spans="1:3" x14ac:dyDescent="0.25">
      <c r="A7236" s="1">
        <v>20</v>
      </c>
      <c r="B7236" s="2" t="s">
        <v>14</v>
      </c>
      <c r="C7236">
        <v>21.9</v>
      </c>
    </row>
    <row r="7237" spans="1:3" x14ac:dyDescent="0.25">
      <c r="A7237" s="1">
        <v>20</v>
      </c>
      <c r="B7237" s="2" t="s">
        <v>15</v>
      </c>
      <c r="C7237">
        <v>22.9</v>
      </c>
    </row>
    <row r="7238" spans="1:3" x14ac:dyDescent="0.25">
      <c r="A7238" s="1">
        <v>20</v>
      </c>
      <c r="B7238" s="2" t="s">
        <v>16</v>
      </c>
      <c r="C7238">
        <v>24.9</v>
      </c>
    </row>
    <row r="7239" spans="1:3" x14ac:dyDescent="0.25">
      <c r="A7239" s="1">
        <v>20</v>
      </c>
      <c r="B7239" s="2" t="s">
        <v>17</v>
      </c>
      <c r="C7239">
        <v>25.1</v>
      </c>
    </row>
    <row r="7240" spans="1:3" x14ac:dyDescent="0.25">
      <c r="A7240" s="1">
        <v>20</v>
      </c>
      <c r="B7240" s="2" t="s">
        <v>18</v>
      </c>
      <c r="C7240">
        <v>26.1</v>
      </c>
    </row>
    <row r="7241" spans="1:3" x14ac:dyDescent="0.25">
      <c r="A7241" s="1">
        <v>20</v>
      </c>
      <c r="B7241" s="2" t="s">
        <v>19</v>
      </c>
      <c r="C7241">
        <v>27.7</v>
      </c>
    </row>
    <row r="7242" spans="1:3" x14ac:dyDescent="0.25">
      <c r="A7242" s="1">
        <v>20</v>
      </c>
      <c r="B7242" s="2" t="s">
        <v>20</v>
      </c>
      <c r="C7242">
        <v>28.3</v>
      </c>
    </row>
    <row r="7243" spans="1:3" x14ac:dyDescent="0.25">
      <c r="A7243" s="1">
        <v>20</v>
      </c>
      <c r="B7243" s="2" t="s">
        <v>21</v>
      </c>
      <c r="C7243">
        <v>26.3</v>
      </c>
    </row>
    <row r="7244" spans="1:3" x14ac:dyDescent="0.25">
      <c r="A7244" s="1">
        <v>20</v>
      </c>
      <c r="B7244" s="2" t="s">
        <v>22</v>
      </c>
      <c r="C7244">
        <v>27.7</v>
      </c>
    </row>
    <row r="7245" spans="1:3" x14ac:dyDescent="0.25">
      <c r="A7245" s="1">
        <v>20</v>
      </c>
      <c r="B7245" s="2" t="s">
        <v>23</v>
      </c>
      <c r="C7245">
        <v>26.4</v>
      </c>
    </row>
    <row r="7246" spans="1:3" x14ac:dyDescent="0.25">
      <c r="A7246" s="1">
        <v>20</v>
      </c>
      <c r="B7246" s="2" t="s">
        <v>24</v>
      </c>
      <c r="C7246">
        <v>25.2</v>
      </c>
    </row>
    <row r="7247" spans="1:3" x14ac:dyDescent="0.25">
      <c r="A7247" s="1">
        <v>20</v>
      </c>
      <c r="B7247" s="2" t="s">
        <v>25</v>
      </c>
      <c r="C7247">
        <v>24.3</v>
      </c>
    </row>
    <row r="7248" spans="1:3" x14ac:dyDescent="0.25">
      <c r="A7248" s="1">
        <v>20</v>
      </c>
      <c r="B7248" s="2" t="s">
        <v>26</v>
      </c>
      <c r="C7248">
        <v>23.4</v>
      </c>
    </row>
    <row r="7249" spans="1:3" x14ac:dyDescent="0.25">
      <c r="A7249" s="1">
        <v>20</v>
      </c>
      <c r="B7249" s="2" t="s">
        <v>27</v>
      </c>
      <c r="C7249">
        <v>22.8</v>
      </c>
    </row>
    <row r="7250" spans="1:3" x14ac:dyDescent="0.25">
      <c r="A7250" s="1">
        <v>20</v>
      </c>
      <c r="B7250" s="2" t="s">
        <v>28</v>
      </c>
      <c r="C7250">
        <v>21.4</v>
      </c>
    </row>
    <row r="7251" spans="1:3" x14ac:dyDescent="0.25">
      <c r="A7251" s="1">
        <v>20</v>
      </c>
      <c r="B7251" s="2" t="s">
        <v>29</v>
      </c>
      <c r="C7251">
        <v>20.7</v>
      </c>
    </row>
    <row r="7252" spans="1:3" x14ac:dyDescent="0.25">
      <c r="A7252" s="1">
        <v>20</v>
      </c>
      <c r="B7252" s="2" t="s">
        <v>30</v>
      </c>
      <c r="C7252">
        <v>20.7</v>
      </c>
    </row>
    <row r="7253" spans="1:3" x14ac:dyDescent="0.25">
      <c r="A7253" s="1">
        <v>20</v>
      </c>
      <c r="B7253" s="2" t="s">
        <v>31</v>
      </c>
      <c r="C7253">
        <v>20.9</v>
      </c>
    </row>
    <row r="7254" spans="1:3" x14ac:dyDescent="0.25">
      <c r="A7254" s="1">
        <v>20</v>
      </c>
      <c r="B7254" s="2" t="s">
        <v>32</v>
      </c>
      <c r="C7254">
        <v>20.5</v>
      </c>
    </row>
    <row r="7255" spans="1:3" x14ac:dyDescent="0.25">
      <c r="A7255" s="1">
        <v>20</v>
      </c>
      <c r="B7255" s="2" t="s">
        <v>33</v>
      </c>
      <c r="C7255">
        <v>20.7</v>
      </c>
    </row>
    <row r="7256" spans="1:3" x14ac:dyDescent="0.25">
      <c r="A7256" s="1">
        <v>20</v>
      </c>
      <c r="B7256" s="2" t="s">
        <v>34</v>
      </c>
      <c r="C7256">
        <v>20.399999999999999</v>
      </c>
    </row>
    <row r="7257" spans="1:3" x14ac:dyDescent="0.25">
      <c r="A7257" s="1">
        <v>20</v>
      </c>
      <c r="B7257" s="2" t="s">
        <v>35</v>
      </c>
      <c r="C7257">
        <v>20.7</v>
      </c>
    </row>
    <row r="7258" spans="1:3" x14ac:dyDescent="0.25">
      <c r="A7258" s="1">
        <v>20</v>
      </c>
      <c r="B7258" s="2" t="s">
        <v>36</v>
      </c>
      <c r="C7258">
        <v>20.7</v>
      </c>
    </row>
    <row r="7259" spans="1:3" x14ac:dyDescent="0.25">
      <c r="A7259" s="1">
        <v>20</v>
      </c>
      <c r="B7259" s="2" t="s">
        <v>37</v>
      </c>
      <c r="C7259">
        <v>20.5</v>
      </c>
    </row>
    <row r="7260" spans="1:3" x14ac:dyDescent="0.25">
      <c r="A7260" s="1">
        <v>20</v>
      </c>
      <c r="B7260" s="2" t="s">
        <v>38</v>
      </c>
      <c r="C7260">
        <v>20.8</v>
      </c>
    </row>
    <row r="7261" spans="1:3" x14ac:dyDescent="0.25">
      <c r="A7261" s="1">
        <v>20</v>
      </c>
      <c r="B7261" s="2" t="s">
        <v>39</v>
      </c>
      <c r="C7261">
        <v>21.7</v>
      </c>
    </row>
    <row r="7262" spans="1:3" x14ac:dyDescent="0.25">
      <c r="A7262" s="1">
        <v>20</v>
      </c>
      <c r="B7262" s="2" t="s">
        <v>40</v>
      </c>
      <c r="C7262">
        <v>23.1</v>
      </c>
    </row>
    <row r="7263" spans="1:3" x14ac:dyDescent="0.25">
      <c r="A7263" s="1">
        <v>20</v>
      </c>
      <c r="B7263" s="2" t="s">
        <v>41</v>
      </c>
      <c r="C7263">
        <v>23.5</v>
      </c>
    </row>
    <row r="7264" spans="1:3" x14ac:dyDescent="0.25">
      <c r="A7264" s="1">
        <v>20</v>
      </c>
      <c r="B7264" s="2" t="s">
        <v>42</v>
      </c>
      <c r="C7264">
        <v>25.2</v>
      </c>
    </row>
    <row r="7265" spans="1:3" x14ac:dyDescent="0.25">
      <c r="A7265" s="1">
        <v>20</v>
      </c>
      <c r="B7265" s="2" t="s">
        <v>43</v>
      </c>
      <c r="C7265">
        <v>27.2</v>
      </c>
    </row>
    <row r="7266" spans="1:3" x14ac:dyDescent="0.25">
      <c r="A7266" s="1">
        <v>20</v>
      </c>
      <c r="B7266" s="2" t="s">
        <v>44</v>
      </c>
      <c r="C7266">
        <v>27.3</v>
      </c>
    </row>
    <row r="7267" spans="1:3" x14ac:dyDescent="0.25">
      <c r="A7267" s="1">
        <v>20</v>
      </c>
      <c r="B7267" s="2" t="s">
        <v>45</v>
      </c>
      <c r="C7267">
        <v>27.7</v>
      </c>
    </row>
    <row r="7268" spans="1:3" x14ac:dyDescent="0.25">
      <c r="A7268" s="1">
        <v>20</v>
      </c>
      <c r="B7268" s="2" t="s">
        <v>363</v>
      </c>
      <c r="C7268">
        <v>27.5</v>
      </c>
    </row>
    <row r="7269" spans="1:3" x14ac:dyDescent="0.25">
      <c r="A7269" s="1">
        <v>20</v>
      </c>
      <c r="B7269" s="2" t="s">
        <v>46</v>
      </c>
      <c r="C7269">
        <v>27.7</v>
      </c>
    </row>
    <row r="7270" spans="1:3" x14ac:dyDescent="0.25">
      <c r="A7270" s="1">
        <v>20</v>
      </c>
      <c r="B7270" s="2" t="s">
        <v>47</v>
      </c>
      <c r="C7270">
        <v>27.4</v>
      </c>
    </row>
    <row r="7271" spans="1:3" x14ac:dyDescent="0.25">
      <c r="A7271" s="1">
        <v>20</v>
      </c>
      <c r="B7271" s="2" t="s">
        <v>48</v>
      </c>
      <c r="C7271">
        <v>25.8</v>
      </c>
    </row>
    <row r="7272" spans="1:3" x14ac:dyDescent="0.25">
      <c r="A7272" s="1">
        <v>20</v>
      </c>
      <c r="B7272" s="2" t="s">
        <v>49</v>
      </c>
      <c r="C7272">
        <v>24</v>
      </c>
    </row>
    <row r="7273" spans="1:3" x14ac:dyDescent="0.25">
      <c r="A7273" s="1">
        <v>20</v>
      </c>
      <c r="B7273" s="2" t="s">
        <v>364</v>
      </c>
      <c r="C7273">
        <v>22.7</v>
      </c>
    </row>
    <row r="7274" spans="1:3" x14ac:dyDescent="0.25">
      <c r="A7274" s="1">
        <v>20</v>
      </c>
      <c r="B7274" s="2" t="s">
        <v>50</v>
      </c>
      <c r="C7274">
        <v>22</v>
      </c>
    </row>
    <row r="7275" spans="1:3" x14ac:dyDescent="0.25">
      <c r="A7275" s="1">
        <v>20</v>
      </c>
      <c r="B7275" s="2" t="s">
        <v>51</v>
      </c>
      <c r="C7275">
        <v>21.8</v>
      </c>
    </row>
    <row r="7276" spans="1:3" x14ac:dyDescent="0.25">
      <c r="A7276" s="1">
        <v>20</v>
      </c>
      <c r="B7276" s="2" t="s">
        <v>52</v>
      </c>
      <c r="C7276">
        <v>21.8</v>
      </c>
    </row>
    <row r="7277" spans="1:3" x14ac:dyDescent="0.25">
      <c r="A7277" s="1">
        <v>20</v>
      </c>
      <c r="B7277" s="2" t="s">
        <v>53</v>
      </c>
      <c r="C7277">
        <v>21.8</v>
      </c>
    </row>
    <row r="7278" spans="1:3" x14ac:dyDescent="0.25">
      <c r="A7278" s="1">
        <v>20</v>
      </c>
      <c r="B7278" s="2" t="s">
        <v>54</v>
      </c>
      <c r="C7278">
        <v>21.8</v>
      </c>
    </row>
    <row r="7279" spans="1:3" x14ac:dyDescent="0.25">
      <c r="A7279" s="1">
        <v>20</v>
      </c>
      <c r="B7279" s="2" t="s">
        <v>55</v>
      </c>
      <c r="C7279">
        <v>22.3</v>
      </c>
    </row>
    <row r="7280" spans="1:3" x14ac:dyDescent="0.25">
      <c r="A7280" s="1">
        <v>20</v>
      </c>
      <c r="B7280" s="2" t="s">
        <v>56</v>
      </c>
      <c r="C7280">
        <v>21.9</v>
      </c>
    </row>
    <row r="7281" spans="1:3" x14ac:dyDescent="0.25">
      <c r="A7281" s="1">
        <v>20</v>
      </c>
      <c r="B7281" s="2" t="s">
        <v>57</v>
      </c>
      <c r="C7281">
        <v>22</v>
      </c>
    </row>
    <row r="7282" spans="1:3" x14ac:dyDescent="0.25">
      <c r="A7282" s="1">
        <v>20</v>
      </c>
      <c r="B7282" s="2" t="s">
        <v>58</v>
      </c>
      <c r="C7282">
        <v>22</v>
      </c>
    </row>
    <row r="7283" spans="1:3" x14ac:dyDescent="0.25">
      <c r="A7283" s="1">
        <v>20</v>
      </c>
      <c r="B7283" s="2" t="s">
        <v>59</v>
      </c>
      <c r="C7283">
        <v>21.8</v>
      </c>
    </row>
    <row r="7284" spans="1:3" x14ac:dyDescent="0.25">
      <c r="A7284" s="1">
        <v>20</v>
      </c>
      <c r="B7284" s="2" t="s">
        <v>60</v>
      </c>
      <c r="C7284">
        <v>20.9</v>
      </c>
    </row>
    <row r="7285" spans="1:3" x14ac:dyDescent="0.25">
      <c r="A7285" s="1">
        <v>20</v>
      </c>
      <c r="B7285" s="2" t="s">
        <v>61</v>
      </c>
      <c r="C7285">
        <v>23.1</v>
      </c>
    </row>
    <row r="7286" spans="1:3" x14ac:dyDescent="0.25">
      <c r="A7286" s="1">
        <v>20</v>
      </c>
      <c r="B7286" s="2" t="s">
        <v>62</v>
      </c>
      <c r="C7286">
        <v>25.3</v>
      </c>
    </row>
    <row r="7287" spans="1:3" x14ac:dyDescent="0.25">
      <c r="A7287" s="1">
        <v>20</v>
      </c>
      <c r="B7287" s="2" t="s">
        <v>63</v>
      </c>
      <c r="C7287">
        <v>27.5</v>
      </c>
    </row>
    <row r="7288" spans="1:3" x14ac:dyDescent="0.25">
      <c r="A7288" s="1">
        <v>20</v>
      </c>
      <c r="B7288" s="2" t="s">
        <v>64</v>
      </c>
      <c r="C7288">
        <v>28.4</v>
      </c>
    </row>
    <row r="7289" spans="1:3" x14ac:dyDescent="0.25">
      <c r="A7289" s="1">
        <v>20</v>
      </c>
      <c r="B7289" s="2" t="s">
        <v>65</v>
      </c>
      <c r="C7289">
        <v>29.8</v>
      </c>
    </row>
    <row r="7290" spans="1:3" x14ac:dyDescent="0.25">
      <c r="A7290" s="1">
        <v>20</v>
      </c>
      <c r="B7290" s="2" t="s">
        <v>66</v>
      </c>
      <c r="C7290">
        <v>31.7</v>
      </c>
    </row>
    <row r="7291" spans="1:3" x14ac:dyDescent="0.25">
      <c r="A7291" s="1">
        <v>20</v>
      </c>
      <c r="B7291" s="2" t="s">
        <v>67</v>
      </c>
      <c r="C7291">
        <v>32.1</v>
      </c>
    </row>
    <row r="7292" spans="1:3" x14ac:dyDescent="0.25">
      <c r="A7292" s="1">
        <v>20</v>
      </c>
      <c r="B7292" s="2" t="s">
        <v>68</v>
      </c>
      <c r="C7292">
        <v>32.200000000000003</v>
      </c>
    </row>
    <row r="7293" spans="1:3" x14ac:dyDescent="0.25">
      <c r="A7293" s="1">
        <v>20</v>
      </c>
      <c r="B7293" s="2" t="s">
        <v>69</v>
      </c>
      <c r="C7293">
        <v>32.9</v>
      </c>
    </row>
    <row r="7294" spans="1:3" x14ac:dyDescent="0.25">
      <c r="A7294" s="1">
        <v>20</v>
      </c>
      <c r="B7294" s="2" t="s">
        <v>70</v>
      </c>
      <c r="C7294">
        <v>32.1</v>
      </c>
    </row>
    <row r="7295" spans="1:3" x14ac:dyDescent="0.25">
      <c r="A7295" s="1">
        <v>20</v>
      </c>
      <c r="B7295" s="2" t="s">
        <v>71</v>
      </c>
      <c r="C7295">
        <v>27.3</v>
      </c>
    </row>
    <row r="7296" spans="1:3" x14ac:dyDescent="0.25">
      <c r="A7296" s="1">
        <v>20</v>
      </c>
      <c r="B7296" s="2" t="s">
        <v>72</v>
      </c>
      <c r="C7296">
        <v>25.1</v>
      </c>
    </row>
    <row r="7297" spans="1:3" x14ac:dyDescent="0.25">
      <c r="A7297" s="1">
        <v>20</v>
      </c>
      <c r="B7297" s="2" t="s">
        <v>73</v>
      </c>
      <c r="C7297">
        <v>23.6</v>
      </c>
    </row>
    <row r="7298" spans="1:3" x14ac:dyDescent="0.25">
      <c r="A7298" s="1">
        <v>20</v>
      </c>
      <c r="B7298" s="2" t="s">
        <v>74</v>
      </c>
      <c r="C7298">
        <v>23</v>
      </c>
    </row>
    <row r="7299" spans="1:3" x14ac:dyDescent="0.25">
      <c r="A7299" s="1">
        <v>20</v>
      </c>
      <c r="B7299" s="2" t="s">
        <v>75</v>
      </c>
      <c r="C7299">
        <v>22.3</v>
      </c>
    </row>
    <row r="7300" spans="1:3" x14ac:dyDescent="0.25">
      <c r="A7300" s="1">
        <v>20</v>
      </c>
      <c r="B7300" s="2" t="s">
        <v>76</v>
      </c>
      <c r="C7300">
        <v>21.6</v>
      </c>
    </row>
    <row r="7301" spans="1:3" x14ac:dyDescent="0.25">
      <c r="A7301" s="1">
        <v>20</v>
      </c>
      <c r="B7301" s="2" t="s">
        <v>77</v>
      </c>
      <c r="C7301">
        <v>21.2</v>
      </c>
    </row>
    <row r="7302" spans="1:3" x14ac:dyDescent="0.25">
      <c r="A7302" s="1">
        <v>20</v>
      </c>
      <c r="B7302" s="2" t="s">
        <v>78</v>
      </c>
      <c r="C7302">
        <v>20.3</v>
      </c>
    </row>
    <row r="7303" spans="1:3" x14ac:dyDescent="0.25">
      <c r="A7303" s="1">
        <v>20</v>
      </c>
      <c r="B7303" s="2" t="s">
        <v>79</v>
      </c>
      <c r="C7303">
        <v>19.2</v>
      </c>
    </row>
    <row r="7304" spans="1:3" x14ac:dyDescent="0.25">
      <c r="A7304" s="1">
        <v>20</v>
      </c>
      <c r="B7304" s="2" t="s">
        <v>80</v>
      </c>
      <c r="C7304">
        <v>19.600000000000001</v>
      </c>
    </row>
    <row r="7305" spans="1:3" x14ac:dyDescent="0.25">
      <c r="A7305" s="1">
        <v>20</v>
      </c>
      <c r="B7305" s="2" t="s">
        <v>81</v>
      </c>
      <c r="C7305">
        <v>19.100000000000001</v>
      </c>
    </row>
    <row r="7306" spans="1:3" x14ac:dyDescent="0.25">
      <c r="A7306" s="1">
        <v>20</v>
      </c>
      <c r="B7306" s="2" t="s">
        <v>82</v>
      </c>
      <c r="C7306">
        <v>18.8</v>
      </c>
    </row>
    <row r="7307" spans="1:3" x14ac:dyDescent="0.25">
      <c r="A7307" s="1">
        <v>20</v>
      </c>
      <c r="B7307" s="2" t="s">
        <v>83</v>
      </c>
      <c r="C7307">
        <v>18.5</v>
      </c>
    </row>
    <row r="7308" spans="1:3" x14ac:dyDescent="0.25">
      <c r="A7308" s="1">
        <v>20</v>
      </c>
      <c r="B7308" s="2" t="s">
        <v>84</v>
      </c>
      <c r="C7308">
        <v>18.3</v>
      </c>
    </row>
    <row r="7309" spans="1:3" x14ac:dyDescent="0.25">
      <c r="A7309" s="1">
        <v>20</v>
      </c>
      <c r="B7309" s="2" t="s">
        <v>85</v>
      </c>
      <c r="C7309">
        <v>22.3</v>
      </c>
    </row>
    <row r="7310" spans="1:3" x14ac:dyDescent="0.25">
      <c r="A7310" s="1">
        <v>20</v>
      </c>
      <c r="B7310" s="2" t="s">
        <v>86</v>
      </c>
      <c r="C7310">
        <v>24.1</v>
      </c>
    </row>
    <row r="7311" spans="1:3" x14ac:dyDescent="0.25">
      <c r="A7311" s="1">
        <v>20</v>
      </c>
      <c r="B7311" s="2" t="s">
        <v>87</v>
      </c>
      <c r="C7311">
        <v>27</v>
      </c>
    </row>
    <row r="7312" spans="1:3" x14ac:dyDescent="0.25">
      <c r="A7312" s="1">
        <v>20</v>
      </c>
      <c r="B7312" s="2" t="s">
        <v>88</v>
      </c>
      <c r="C7312">
        <v>29.7</v>
      </c>
    </row>
    <row r="7313" spans="1:3" x14ac:dyDescent="0.25">
      <c r="A7313" s="1">
        <v>20</v>
      </c>
      <c r="B7313" s="2" t="s">
        <v>89</v>
      </c>
      <c r="C7313">
        <v>30.9</v>
      </c>
    </row>
    <row r="7314" spans="1:3" x14ac:dyDescent="0.25">
      <c r="A7314" s="1">
        <v>20</v>
      </c>
      <c r="B7314" s="2" t="s">
        <v>90</v>
      </c>
      <c r="C7314">
        <v>33.200000000000003</v>
      </c>
    </row>
    <row r="7315" spans="1:3" x14ac:dyDescent="0.25">
      <c r="A7315" s="1">
        <v>20</v>
      </c>
      <c r="B7315" s="2" t="s">
        <v>91</v>
      </c>
      <c r="C7315">
        <v>33.700000000000003</v>
      </c>
    </row>
    <row r="7316" spans="1:3" x14ac:dyDescent="0.25">
      <c r="A7316" s="1">
        <v>20</v>
      </c>
      <c r="B7316" s="2" t="s">
        <v>92</v>
      </c>
      <c r="C7316">
        <v>34.9</v>
      </c>
    </row>
    <row r="7317" spans="1:3" x14ac:dyDescent="0.25">
      <c r="A7317" s="1">
        <v>20</v>
      </c>
      <c r="B7317" s="2" t="s">
        <v>93</v>
      </c>
      <c r="C7317">
        <v>34.200000000000003</v>
      </c>
    </row>
    <row r="7318" spans="1:3" x14ac:dyDescent="0.25">
      <c r="A7318" s="1">
        <v>20</v>
      </c>
      <c r="B7318" s="2" t="s">
        <v>94</v>
      </c>
      <c r="C7318">
        <v>33.6</v>
      </c>
    </row>
    <row r="7319" spans="1:3" x14ac:dyDescent="0.25">
      <c r="A7319" s="1">
        <v>20</v>
      </c>
      <c r="B7319" s="2" t="s">
        <v>95</v>
      </c>
      <c r="C7319">
        <v>28.9</v>
      </c>
    </row>
    <row r="7320" spans="1:3" x14ac:dyDescent="0.25">
      <c r="A7320" s="1">
        <v>20</v>
      </c>
      <c r="B7320" s="2" t="s">
        <v>96</v>
      </c>
      <c r="C7320">
        <v>25.7</v>
      </c>
    </row>
    <row r="7321" spans="1:3" x14ac:dyDescent="0.25">
      <c r="A7321" s="1">
        <v>20</v>
      </c>
      <c r="B7321" s="2" t="s">
        <v>97</v>
      </c>
      <c r="C7321">
        <v>24.2</v>
      </c>
    </row>
    <row r="7322" spans="1:3" x14ac:dyDescent="0.25">
      <c r="A7322" s="1">
        <v>20</v>
      </c>
      <c r="B7322" s="2" t="s">
        <v>98</v>
      </c>
      <c r="C7322">
        <v>22.8</v>
      </c>
    </row>
    <row r="7323" spans="1:3" x14ac:dyDescent="0.25">
      <c r="A7323" s="1">
        <v>20</v>
      </c>
      <c r="B7323" s="2" t="s">
        <v>99</v>
      </c>
      <c r="C7323">
        <v>22.8</v>
      </c>
    </row>
    <row r="7324" spans="1:3" x14ac:dyDescent="0.25">
      <c r="A7324" s="1">
        <v>20</v>
      </c>
      <c r="B7324" s="2" t="s">
        <v>100</v>
      </c>
      <c r="C7324">
        <v>21.7</v>
      </c>
    </row>
    <row r="7325" spans="1:3" x14ac:dyDescent="0.25">
      <c r="A7325" s="1">
        <v>20</v>
      </c>
      <c r="B7325" s="2" t="s">
        <v>101</v>
      </c>
      <c r="C7325">
        <v>21.2</v>
      </c>
    </row>
    <row r="7326" spans="1:3" x14ac:dyDescent="0.25">
      <c r="A7326" s="1">
        <v>20</v>
      </c>
      <c r="B7326" s="2" t="s">
        <v>102</v>
      </c>
      <c r="C7326">
        <v>20.399999999999999</v>
      </c>
    </row>
    <row r="7327" spans="1:3" x14ac:dyDescent="0.25">
      <c r="A7327" s="1">
        <v>20</v>
      </c>
      <c r="B7327" s="2" t="s">
        <v>103</v>
      </c>
      <c r="C7327">
        <v>19.600000000000001</v>
      </c>
    </row>
    <row r="7328" spans="1:3" x14ac:dyDescent="0.25">
      <c r="A7328" s="1">
        <v>20</v>
      </c>
      <c r="B7328" s="2" t="s">
        <v>104</v>
      </c>
      <c r="C7328">
        <v>19.8</v>
      </c>
    </row>
    <row r="7329" spans="1:3" x14ac:dyDescent="0.25">
      <c r="A7329" s="1">
        <v>20</v>
      </c>
      <c r="B7329" s="2" t="s">
        <v>105</v>
      </c>
      <c r="C7329">
        <v>20.100000000000001</v>
      </c>
    </row>
    <row r="7330" spans="1:3" x14ac:dyDescent="0.25">
      <c r="A7330" s="1">
        <v>20</v>
      </c>
      <c r="B7330" s="2" t="s">
        <v>106</v>
      </c>
      <c r="C7330">
        <v>20.2</v>
      </c>
    </row>
    <row r="7331" spans="1:3" x14ac:dyDescent="0.25">
      <c r="A7331" s="1">
        <v>20</v>
      </c>
      <c r="B7331" s="2" t="s">
        <v>107</v>
      </c>
      <c r="C7331">
        <v>19.399999999999999</v>
      </c>
    </row>
    <row r="7332" spans="1:3" x14ac:dyDescent="0.25">
      <c r="A7332" s="1">
        <v>20</v>
      </c>
      <c r="B7332" s="2" t="s">
        <v>108</v>
      </c>
      <c r="C7332">
        <v>19.600000000000001</v>
      </c>
    </row>
    <row r="7333" spans="1:3" x14ac:dyDescent="0.25">
      <c r="A7333" s="1">
        <v>20</v>
      </c>
      <c r="B7333" s="2" t="s">
        <v>109</v>
      </c>
      <c r="C7333">
        <v>23.6</v>
      </c>
    </row>
    <row r="7334" spans="1:3" x14ac:dyDescent="0.25">
      <c r="A7334" s="1">
        <v>20</v>
      </c>
      <c r="B7334" s="2" t="s">
        <v>110</v>
      </c>
      <c r="C7334">
        <v>25.2</v>
      </c>
    </row>
    <row r="7335" spans="1:3" x14ac:dyDescent="0.25">
      <c r="A7335" s="1">
        <v>20</v>
      </c>
      <c r="B7335" s="2" t="s">
        <v>111</v>
      </c>
      <c r="C7335">
        <v>26.3</v>
      </c>
    </row>
    <row r="7336" spans="1:3" x14ac:dyDescent="0.25">
      <c r="A7336" s="1">
        <v>20</v>
      </c>
      <c r="B7336" s="2" t="s">
        <v>112</v>
      </c>
      <c r="C7336">
        <v>28.8</v>
      </c>
    </row>
    <row r="7337" spans="1:3" x14ac:dyDescent="0.25">
      <c r="A7337" s="1">
        <v>20</v>
      </c>
      <c r="B7337" s="2" t="s">
        <v>113</v>
      </c>
      <c r="C7337">
        <v>30.3</v>
      </c>
    </row>
    <row r="7338" spans="1:3" x14ac:dyDescent="0.25">
      <c r="A7338" s="1">
        <v>20</v>
      </c>
      <c r="B7338" s="2" t="s">
        <v>114</v>
      </c>
      <c r="C7338">
        <v>32.200000000000003</v>
      </c>
    </row>
    <row r="7339" spans="1:3" x14ac:dyDescent="0.25">
      <c r="A7339" s="1">
        <v>20</v>
      </c>
      <c r="B7339" s="2" t="s">
        <v>115</v>
      </c>
      <c r="C7339">
        <v>32.4</v>
      </c>
    </row>
    <row r="7340" spans="1:3" x14ac:dyDescent="0.25">
      <c r="A7340" s="1">
        <v>20</v>
      </c>
      <c r="B7340" s="2" t="s">
        <v>116</v>
      </c>
      <c r="C7340">
        <v>33.4</v>
      </c>
    </row>
    <row r="7341" spans="1:3" x14ac:dyDescent="0.25">
      <c r="A7341" s="1">
        <v>20</v>
      </c>
      <c r="B7341" s="2" t="s">
        <v>117</v>
      </c>
      <c r="C7341">
        <v>34.9</v>
      </c>
    </row>
    <row r="7342" spans="1:3" x14ac:dyDescent="0.25">
      <c r="A7342" s="1">
        <v>20</v>
      </c>
      <c r="B7342" s="2" t="s">
        <v>118</v>
      </c>
      <c r="C7342">
        <v>30.4</v>
      </c>
    </row>
    <row r="7343" spans="1:3" x14ac:dyDescent="0.25">
      <c r="A7343" s="1">
        <v>20</v>
      </c>
      <c r="B7343" s="2" t="s">
        <v>119</v>
      </c>
      <c r="C7343">
        <v>28</v>
      </c>
    </row>
    <row r="7344" spans="1:3" x14ac:dyDescent="0.25">
      <c r="A7344" s="1">
        <v>20</v>
      </c>
      <c r="B7344" s="2" t="s">
        <v>120</v>
      </c>
      <c r="C7344">
        <v>25.6</v>
      </c>
    </row>
    <row r="7345" spans="1:3" x14ac:dyDescent="0.25">
      <c r="A7345" s="1">
        <v>20</v>
      </c>
      <c r="B7345" s="2" t="s">
        <v>121</v>
      </c>
      <c r="C7345">
        <v>24.1</v>
      </c>
    </row>
    <row r="7346" spans="1:3" x14ac:dyDescent="0.25">
      <c r="A7346" s="1">
        <v>20</v>
      </c>
      <c r="B7346" s="2" t="s">
        <v>122</v>
      </c>
      <c r="C7346">
        <v>23.7</v>
      </c>
    </row>
    <row r="7347" spans="1:3" x14ac:dyDescent="0.25">
      <c r="A7347" s="1">
        <v>20</v>
      </c>
      <c r="B7347" s="2" t="s">
        <v>123</v>
      </c>
      <c r="C7347">
        <v>22</v>
      </c>
    </row>
    <row r="7348" spans="1:3" x14ac:dyDescent="0.25">
      <c r="A7348" s="1">
        <v>20</v>
      </c>
      <c r="B7348" s="2" t="s">
        <v>124</v>
      </c>
      <c r="C7348">
        <v>22.4</v>
      </c>
    </row>
    <row r="7349" spans="1:3" x14ac:dyDescent="0.25">
      <c r="A7349" s="1">
        <v>20</v>
      </c>
      <c r="B7349" s="2" t="s">
        <v>125</v>
      </c>
      <c r="C7349">
        <v>22.2</v>
      </c>
    </row>
    <row r="7350" spans="1:3" x14ac:dyDescent="0.25">
      <c r="A7350" s="1">
        <v>20</v>
      </c>
      <c r="B7350" s="2" t="s">
        <v>126</v>
      </c>
      <c r="C7350">
        <v>22.1</v>
      </c>
    </row>
    <row r="7351" spans="1:3" x14ac:dyDescent="0.25">
      <c r="A7351" s="1">
        <v>20</v>
      </c>
      <c r="B7351" s="2" t="s">
        <v>127</v>
      </c>
      <c r="C7351">
        <v>22.4</v>
      </c>
    </row>
    <row r="7352" spans="1:3" x14ac:dyDescent="0.25">
      <c r="A7352" s="1">
        <v>20</v>
      </c>
      <c r="B7352" s="2" t="s">
        <v>128</v>
      </c>
      <c r="C7352">
        <v>21.6</v>
      </c>
    </row>
    <row r="7353" spans="1:3" x14ac:dyDescent="0.25">
      <c r="A7353" s="1">
        <v>20</v>
      </c>
      <c r="B7353" s="2" t="s">
        <v>129</v>
      </c>
      <c r="C7353">
        <v>19.8</v>
      </c>
    </row>
    <row r="7354" spans="1:3" x14ac:dyDescent="0.25">
      <c r="A7354" s="1">
        <v>20</v>
      </c>
      <c r="B7354" s="2" t="s">
        <v>130</v>
      </c>
      <c r="C7354">
        <v>19.600000000000001</v>
      </c>
    </row>
    <row r="7355" spans="1:3" x14ac:dyDescent="0.25">
      <c r="A7355" s="1">
        <v>20</v>
      </c>
      <c r="B7355" s="2" t="s">
        <v>131</v>
      </c>
      <c r="C7355">
        <v>19.399999999999999</v>
      </c>
    </row>
    <row r="7356" spans="1:3" x14ac:dyDescent="0.25">
      <c r="A7356" s="1">
        <v>20</v>
      </c>
      <c r="B7356" s="2" t="s">
        <v>132</v>
      </c>
      <c r="C7356">
        <v>19.600000000000001</v>
      </c>
    </row>
    <row r="7357" spans="1:3" x14ac:dyDescent="0.25">
      <c r="A7357" s="1">
        <v>20</v>
      </c>
      <c r="B7357" s="2" t="s">
        <v>133</v>
      </c>
      <c r="C7357">
        <v>19.5</v>
      </c>
    </row>
    <row r="7358" spans="1:3" x14ac:dyDescent="0.25">
      <c r="A7358" s="1">
        <v>20</v>
      </c>
      <c r="B7358" s="2" t="s">
        <v>134</v>
      </c>
      <c r="C7358">
        <v>20.3</v>
      </c>
    </row>
    <row r="7359" spans="1:3" x14ac:dyDescent="0.25">
      <c r="A7359" s="1">
        <v>20</v>
      </c>
      <c r="B7359" s="2" t="s">
        <v>135</v>
      </c>
      <c r="C7359">
        <v>20.7</v>
      </c>
    </row>
    <row r="7360" spans="1:3" x14ac:dyDescent="0.25">
      <c r="A7360" s="1">
        <v>20</v>
      </c>
      <c r="B7360" s="2" t="s">
        <v>136</v>
      </c>
      <c r="C7360">
        <v>21.5</v>
      </c>
    </row>
    <row r="7361" spans="1:3" x14ac:dyDescent="0.25">
      <c r="A7361" s="1">
        <v>20</v>
      </c>
      <c r="B7361" s="2" t="s">
        <v>137</v>
      </c>
      <c r="C7361">
        <v>22.4</v>
      </c>
    </row>
    <row r="7362" spans="1:3" x14ac:dyDescent="0.25">
      <c r="A7362" s="1">
        <v>20</v>
      </c>
      <c r="B7362" s="2" t="s">
        <v>138</v>
      </c>
      <c r="C7362">
        <v>25.3</v>
      </c>
    </row>
    <row r="7363" spans="1:3" x14ac:dyDescent="0.25">
      <c r="A7363" s="1">
        <v>20</v>
      </c>
      <c r="B7363" s="2" t="s">
        <v>139</v>
      </c>
      <c r="C7363">
        <v>23.8</v>
      </c>
    </row>
    <row r="7364" spans="1:3" x14ac:dyDescent="0.25">
      <c r="A7364" s="1">
        <v>20</v>
      </c>
      <c r="B7364" s="2" t="s">
        <v>140</v>
      </c>
      <c r="C7364">
        <v>23.6</v>
      </c>
    </row>
    <row r="7365" spans="1:3" x14ac:dyDescent="0.25">
      <c r="A7365" s="1">
        <v>20</v>
      </c>
      <c r="B7365" s="2" t="s">
        <v>141</v>
      </c>
      <c r="C7365">
        <v>23.3</v>
      </c>
    </row>
    <row r="7366" spans="1:3" x14ac:dyDescent="0.25">
      <c r="A7366" s="1">
        <v>20</v>
      </c>
      <c r="B7366" s="2" t="s">
        <v>142</v>
      </c>
      <c r="C7366">
        <v>22.8</v>
      </c>
    </row>
    <row r="7367" spans="1:3" x14ac:dyDescent="0.25">
      <c r="A7367" s="1">
        <v>20</v>
      </c>
      <c r="B7367" s="2" t="s">
        <v>143</v>
      </c>
      <c r="C7367">
        <v>22.1</v>
      </c>
    </row>
    <row r="7368" spans="1:3" x14ac:dyDescent="0.25">
      <c r="A7368" s="1">
        <v>20</v>
      </c>
      <c r="B7368" s="2" t="s">
        <v>144</v>
      </c>
      <c r="C7368">
        <v>21.4</v>
      </c>
    </row>
    <row r="7369" spans="1:3" x14ac:dyDescent="0.25">
      <c r="A7369" s="1">
        <v>20</v>
      </c>
      <c r="B7369" s="2" t="s">
        <v>145</v>
      </c>
      <c r="C7369">
        <v>21</v>
      </c>
    </row>
    <row r="7370" spans="1:3" x14ac:dyDescent="0.25">
      <c r="A7370" s="1">
        <v>20</v>
      </c>
      <c r="B7370" s="2" t="s">
        <v>146</v>
      </c>
      <c r="C7370">
        <v>20.9</v>
      </c>
    </row>
    <row r="7371" spans="1:3" x14ac:dyDescent="0.25">
      <c r="A7371" s="1">
        <v>20</v>
      </c>
      <c r="B7371" s="2" t="s">
        <v>147</v>
      </c>
      <c r="C7371">
        <v>20.8</v>
      </c>
    </row>
    <row r="7372" spans="1:3" x14ac:dyDescent="0.25">
      <c r="A7372" s="1">
        <v>20</v>
      </c>
      <c r="B7372" s="2" t="s">
        <v>148</v>
      </c>
      <c r="C7372">
        <v>20.6</v>
      </c>
    </row>
    <row r="7373" spans="1:3" x14ac:dyDescent="0.25">
      <c r="A7373" s="1">
        <v>20</v>
      </c>
      <c r="B7373" s="2" t="s">
        <v>149</v>
      </c>
      <c r="C7373">
        <v>20.5</v>
      </c>
    </row>
    <row r="7374" spans="1:3" x14ac:dyDescent="0.25">
      <c r="A7374" s="1">
        <v>20</v>
      </c>
      <c r="B7374" s="2" t="s">
        <v>150</v>
      </c>
      <c r="C7374">
        <v>20.3</v>
      </c>
    </row>
    <row r="7375" spans="1:3" x14ac:dyDescent="0.25">
      <c r="A7375" s="1">
        <v>20</v>
      </c>
      <c r="B7375" s="2" t="s">
        <v>151</v>
      </c>
      <c r="C7375">
        <v>20.2</v>
      </c>
    </row>
    <row r="7376" spans="1:3" x14ac:dyDescent="0.25">
      <c r="A7376" s="1">
        <v>20</v>
      </c>
      <c r="B7376" s="2" t="s">
        <v>152</v>
      </c>
      <c r="C7376">
        <v>20</v>
      </c>
    </row>
    <row r="7377" spans="1:3" x14ac:dyDescent="0.25">
      <c r="A7377" s="1">
        <v>20</v>
      </c>
      <c r="B7377" s="2" t="s">
        <v>153</v>
      </c>
      <c r="C7377">
        <v>19.899999999999999</v>
      </c>
    </row>
    <row r="7378" spans="1:3" x14ac:dyDescent="0.25">
      <c r="A7378" s="1">
        <v>20</v>
      </c>
      <c r="B7378" s="2" t="s">
        <v>154</v>
      </c>
      <c r="C7378">
        <v>20.3</v>
      </c>
    </row>
    <row r="7379" spans="1:3" x14ac:dyDescent="0.25">
      <c r="A7379" s="1">
        <v>20</v>
      </c>
      <c r="B7379" s="2" t="s">
        <v>155</v>
      </c>
      <c r="C7379">
        <v>19.7</v>
      </c>
    </row>
    <row r="7380" spans="1:3" x14ac:dyDescent="0.25">
      <c r="A7380" s="1">
        <v>20</v>
      </c>
      <c r="B7380" s="2" t="s">
        <v>156</v>
      </c>
      <c r="C7380">
        <v>19.899999999999999</v>
      </c>
    </row>
    <row r="7381" spans="1:3" x14ac:dyDescent="0.25">
      <c r="A7381" s="1">
        <v>20</v>
      </c>
      <c r="B7381" s="2" t="s">
        <v>157</v>
      </c>
      <c r="C7381">
        <v>21</v>
      </c>
    </row>
    <row r="7382" spans="1:3" x14ac:dyDescent="0.25">
      <c r="A7382" s="1">
        <v>20</v>
      </c>
      <c r="B7382" s="2" t="s">
        <v>158</v>
      </c>
      <c r="C7382">
        <v>21.8</v>
      </c>
    </row>
    <row r="7383" spans="1:3" x14ac:dyDescent="0.25">
      <c r="A7383" s="1">
        <v>20</v>
      </c>
      <c r="B7383" s="2" t="s">
        <v>159</v>
      </c>
      <c r="C7383">
        <v>23.3</v>
      </c>
    </row>
    <row r="7384" spans="1:3" x14ac:dyDescent="0.25">
      <c r="A7384" s="1">
        <v>20</v>
      </c>
      <c r="B7384" s="2" t="s">
        <v>160</v>
      </c>
      <c r="C7384">
        <v>25.6</v>
      </c>
    </row>
    <row r="7385" spans="1:3" x14ac:dyDescent="0.25">
      <c r="A7385" s="1">
        <v>20</v>
      </c>
      <c r="B7385" s="2" t="s">
        <v>161</v>
      </c>
      <c r="C7385">
        <v>27.4</v>
      </c>
    </row>
    <row r="7386" spans="1:3" x14ac:dyDescent="0.25">
      <c r="A7386" s="1">
        <v>20</v>
      </c>
      <c r="B7386" s="2" t="s">
        <v>162</v>
      </c>
      <c r="C7386">
        <v>28</v>
      </c>
    </row>
    <row r="7387" spans="1:3" x14ac:dyDescent="0.25">
      <c r="A7387" s="1">
        <v>20</v>
      </c>
      <c r="B7387" s="2" t="s">
        <v>163</v>
      </c>
      <c r="C7387">
        <v>30.6</v>
      </c>
    </row>
    <row r="7388" spans="1:3" x14ac:dyDescent="0.25">
      <c r="A7388" s="1">
        <v>20</v>
      </c>
      <c r="B7388" s="2" t="s">
        <v>164</v>
      </c>
      <c r="C7388">
        <v>27.7</v>
      </c>
    </row>
    <row r="7389" spans="1:3" x14ac:dyDescent="0.25">
      <c r="A7389" s="1">
        <v>20</v>
      </c>
      <c r="B7389" s="2" t="s">
        <v>165</v>
      </c>
      <c r="C7389">
        <v>26.8</v>
      </c>
    </row>
    <row r="7390" spans="1:3" x14ac:dyDescent="0.25">
      <c r="A7390" s="1">
        <v>20</v>
      </c>
      <c r="B7390" s="2" t="s">
        <v>166</v>
      </c>
      <c r="C7390">
        <v>25.5</v>
      </c>
    </row>
    <row r="7391" spans="1:3" x14ac:dyDescent="0.25">
      <c r="A7391" s="1">
        <v>20</v>
      </c>
      <c r="B7391" s="2" t="s">
        <v>167</v>
      </c>
      <c r="C7391">
        <v>24.1</v>
      </c>
    </row>
    <row r="7392" spans="1:3" x14ac:dyDescent="0.25">
      <c r="A7392" s="1">
        <v>20</v>
      </c>
      <c r="B7392" s="2" t="s">
        <v>168</v>
      </c>
      <c r="C7392">
        <v>22.3</v>
      </c>
    </row>
    <row r="7393" spans="1:3" x14ac:dyDescent="0.25">
      <c r="A7393" s="1">
        <v>20</v>
      </c>
      <c r="B7393" s="2" t="s">
        <v>169</v>
      </c>
      <c r="C7393">
        <v>20.7</v>
      </c>
    </row>
    <row r="7394" spans="1:3" x14ac:dyDescent="0.25">
      <c r="A7394" s="1">
        <v>20</v>
      </c>
      <c r="B7394" s="2" t="s">
        <v>170</v>
      </c>
      <c r="C7394">
        <v>19.899999999999999</v>
      </c>
    </row>
    <row r="7395" spans="1:3" x14ac:dyDescent="0.25">
      <c r="A7395" s="1">
        <v>20</v>
      </c>
      <c r="B7395" s="2" t="s">
        <v>171</v>
      </c>
      <c r="C7395">
        <v>19.3</v>
      </c>
    </row>
    <row r="7396" spans="1:3" x14ac:dyDescent="0.25">
      <c r="A7396" s="1">
        <v>20</v>
      </c>
      <c r="B7396" s="2" t="s">
        <v>172</v>
      </c>
      <c r="C7396">
        <v>18.899999999999999</v>
      </c>
    </row>
    <row r="7397" spans="1:3" x14ac:dyDescent="0.25">
      <c r="A7397" s="1">
        <v>20</v>
      </c>
      <c r="B7397" s="2" t="s">
        <v>173</v>
      </c>
      <c r="C7397">
        <v>18.8</v>
      </c>
    </row>
    <row r="7398" spans="1:3" x14ac:dyDescent="0.25">
      <c r="A7398" s="1">
        <v>20</v>
      </c>
      <c r="B7398" s="2" t="s">
        <v>174</v>
      </c>
      <c r="C7398">
        <v>19.600000000000001</v>
      </c>
    </row>
    <row r="7399" spans="1:3" x14ac:dyDescent="0.25">
      <c r="A7399" s="1">
        <v>20</v>
      </c>
      <c r="B7399" s="2" t="s">
        <v>175</v>
      </c>
      <c r="C7399">
        <v>18.899999999999999</v>
      </c>
    </row>
    <row r="7400" spans="1:3" x14ac:dyDescent="0.25">
      <c r="A7400" s="1">
        <v>20</v>
      </c>
      <c r="B7400" s="2" t="s">
        <v>176</v>
      </c>
      <c r="C7400">
        <v>19</v>
      </c>
    </row>
    <row r="7401" spans="1:3" x14ac:dyDescent="0.25">
      <c r="A7401" s="1">
        <v>20</v>
      </c>
      <c r="B7401" s="2" t="s">
        <v>177</v>
      </c>
      <c r="C7401">
        <v>17.899999999999999</v>
      </c>
    </row>
    <row r="7402" spans="1:3" x14ac:dyDescent="0.25">
      <c r="A7402" s="1">
        <v>20</v>
      </c>
      <c r="B7402" s="2" t="s">
        <v>178</v>
      </c>
      <c r="C7402">
        <v>18.7</v>
      </c>
    </row>
    <row r="7403" spans="1:3" x14ac:dyDescent="0.25">
      <c r="A7403" s="1">
        <v>20</v>
      </c>
      <c r="B7403" s="2" t="s">
        <v>179</v>
      </c>
      <c r="C7403">
        <v>18.7</v>
      </c>
    </row>
    <row r="7404" spans="1:3" x14ac:dyDescent="0.25">
      <c r="A7404" s="1">
        <v>20</v>
      </c>
      <c r="B7404" s="2" t="s">
        <v>180</v>
      </c>
      <c r="C7404">
        <v>19.100000000000001</v>
      </c>
    </row>
    <row r="7405" spans="1:3" x14ac:dyDescent="0.25">
      <c r="A7405" s="1">
        <v>20</v>
      </c>
      <c r="B7405" s="2" t="s">
        <v>181</v>
      </c>
      <c r="C7405">
        <v>21.2</v>
      </c>
    </row>
    <row r="7406" spans="1:3" x14ac:dyDescent="0.25">
      <c r="A7406" s="1">
        <v>20</v>
      </c>
      <c r="B7406" s="2" t="s">
        <v>182</v>
      </c>
      <c r="C7406">
        <v>23.9</v>
      </c>
    </row>
    <row r="7407" spans="1:3" x14ac:dyDescent="0.25">
      <c r="A7407" s="1">
        <v>20</v>
      </c>
      <c r="B7407" s="2" t="s">
        <v>183</v>
      </c>
      <c r="C7407">
        <v>25.7</v>
      </c>
    </row>
    <row r="7408" spans="1:3" x14ac:dyDescent="0.25">
      <c r="A7408" s="1">
        <v>20</v>
      </c>
      <c r="B7408" s="2" t="s">
        <v>184</v>
      </c>
      <c r="C7408">
        <v>25.1</v>
      </c>
    </row>
    <row r="7409" spans="1:3" x14ac:dyDescent="0.25">
      <c r="A7409" s="1">
        <v>20</v>
      </c>
      <c r="B7409" s="2" t="s">
        <v>185</v>
      </c>
      <c r="C7409">
        <v>27.4</v>
      </c>
    </row>
    <row r="7410" spans="1:3" x14ac:dyDescent="0.25">
      <c r="A7410" s="1">
        <v>20</v>
      </c>
      <c r="B7410" s="2" t="s">
        <v>186</v>
      </c>
      <c r="C7410">
        <v>28.8</v>
      </c>
    </row>
    <row r="7411" spans="1:3" x14ac:dyDescent="0.25">
      <c r="A7411" s="1">
        <v>20</v>
      </c>
      <c r="B7411" s="2" t="s">
        <v>187</v>
      </c>
      <c r="C7411">
        <v>28.3</v>
      </c>
    </row>
    <row r="7412" spans="1:3" x14ac:dyDescent="0.25">
      <c r="A7412" s="1">
        <v>20</v>
      </c>
      <c r="B7412" s="2" t="s">
        <v>188</v>
      </c>
      <c r="C7412">
        <v>29.3</v>
      </c>
    </row>
    <row r="7413" spans="1:3" x14ac:dyDescent="0.25">
      <c r="A7413" s="1">
        <v>20</v>
      </c>
      <c r="B7413" s="2" t="s">
        <v>189</v>
      </c>
      <c r="C7413">
        <v>29</v>
      </c>
    </row>
    <row r="7414" spans="1:3" x14ac:dyDescent="0.25">
      <c r="A7414" s="1">
        <v>20</v>
      </c>
      <c r="B7414" s="2" t="s">
        <v>190</v>
      </c>
      <c r="C7414">
        <v>27.5</v>
      </c>
    </row>
    <row r="7415" spans="1:3" x14ac:dyDescent="0.25">
      <c r="A7415" s="1">
        <v>20</v>
      </c>
      <c r="B7415" s="2" t="s">
        <v>191</v>
      </c>
      <c r="C7415">
        <v>24.2</v>
      </c>
    </row>
    <row r="7416" spans="1:3" x14ac:dyDescent="0.25">
      <c r="A7416" s="1">
        <v>20</v>
      </c>
      <c r="B7416" s="2" t="s">
        <v>192</v>
      </c>
      <c r="C7416">
        <v>22.2</v>
      </c>
    </row>
    <row r="7417" spans="1:3" x14ac:dyDescent="0.25">
      <c r="A7417" s="1">
        <v>20</v>
      </c>
      <c r="B7417" s="2" t="s">
        <v>193</v>
      </c>
      <c r="C7417">
        <v>21</v>
      </c>
    </row>
    <row r="7418" spans="1:3" x14ac:dyDescent="0.25">
      <c r="A7418" s="1">
        <v>20</v>
      </c>
      <c r="B7418" s="2" t="s">
        <v>194</v>
      </c>
      <c r="C7418">
        <v>20.7</v>
      </c>
    </row>
    <row r="7419" spans="1:3" x14ac:dyDescent="0.25">
      <c r="A7419" s="1">
        <v>20</v>
      </c>
      <c r="B7419" s="2" t="s">
        <v>195</v>
      </c>
      <c r="C7419">
        <v>20.5</v>
      </c>
    </row>
    <row r="7420" spans="1:3" x14ac:dyDescent="0.25">
      <c r="A7420" s="1">
        <v>20</v>
      </c>
      <c r="B7420" s="2" t="s">
        <v>196</v>
      </c>
      <c r="C7420">
        <v>20.7</v>
      </c>
    </row>
    <row r="7421" spans="1:3" x14ac:dyDescent="0.25">
      <c r="A7421" s="1">
        <v>20</v>
      </c>
      <c r="B7421" s="2" t="s">
        <v>197</v>
      </c>
      <c r="C7421">
        <v>20.8</v>
      </c>
    </row>
    <row r="7422" spans="1:3" x14ac:dyDescent="0.25">
      <c r="A7422" s="1">
        <v>20</v>
      </c>
      <c r="B7422" s="2" t="s">
        <v>198</v>
      </c>
      <c r="C7422">
        <v>20.8</v>
      </c>
    </row>
    <row r="7423" spans="1:3" x14ac:dyDescent="0.25">
      <c r="A7423" s="1">
        <v>20</v>
      </c>
      <c r="B7423" s="2" t="s">
        <v>199</v>
      </c>
      <c r="C7423">
        <v>20.5</v>
      </c>
    </row>
    <row r="7424" spans="1:3" x14ac:dyDescent="0.25">
      <c r="A7424" s="1">
        <v>20</v>
      </c>
      <c r="B7424" s="2" t="s">
        <v>200</v>
      </c>
      <c r="C7424">
        <v>20.6</v>
      </c>
    </row>
    <row r="7425" spans="1:3" x14ac:dyDescent="0.25">
      <c r="A7425" s="1">
        <v>20</v>
      </c>
      <c r="B7425" s="2" t="s">
        <v>201</v>
      </c>
      <c r="C7425">
        <v>20.5</v>
      </c>
    </row>
    <row r="7426" spans="1:3" x14ac:dyDescent="0.25">
      <c r="A7426" s="1">
        <v>20</v>
      </c>
      <c r="B7426" s="2" t="s">
        <v>202</v>
      </c>
      <c r="C7426">
        <v>19</v>
      </c>
    </row>
    <row r="7427" spans="1:3" x14ac:dyDescent="0.25">
      <c r="A7427" s="1">
        <v>20</v>
      </c>
      <c r="B7427" s="2" t="s">
        <v>203</v>
      </c>
      <c r="C7427">
        <v>19.7</v>
      </c>
    </row>
    <row r="7428" spans="1:3" x14ac:dyDescent="0.25">
      <c r="A7428" s="1">
        <v>20</v>
      </c>
      <c r="B7428" s="2" t="s">
        <v>204</v>
      </c>
      <c r="C7428">
        <v>20.100000000000001</v>
      </c>
    </row>
    <row r="7429" spans="1:3" x14ac:dyDescent="0.25">
      <c r="A7429" s="1">
        <v>20</v>
      </c>
      <c r="B7429" s="2" t="s">
        <v>205</v>
      </c>
      <c r="C7429">
        <v>21.8</v>
      </c>
    </row>
    <row r="7430" spans="1:3" x14ac:dyDescent="0.25">
      <c r="A7430" s="1">
        <v>20</v>
      </c>
      <c r="B7430" s="2" t="s">
        <v>206</v>
      </c>
      <c r="C7430">
        <v>25.2</v>
      </c>
    </row>
    <row r="7431" spans="1:3" x14ac:dyDescent="0.25">
      <c r="A7431" s="1">
        <v>20</v>
      </c>
      <c r="B7431" s="2" t="s">
        <v>207</v>
      </c>
      <c r="C7431">
        <v>26.2</v>
      </c>
    </row>
    <row r="7432" spans="1:3" x14ac:dyDescent="0.25">
      <c r="A7432" s="1">
        <v>20</v>
      </c>
      <c r="B7432" s="2" t="s">
        <v>208</v>
      </c>
      <c r="C7432">
        <v>28.6</v>
      </c>
    </row>
    <row r="7433" spans="1:3" x14ac:dyDescent="0.25">
      <c r="A7433" s="1">
        <v>20</v>
      </c>
      <c r="B7433" s="2" t="s">
        <v>209</v>
      </c>
      <c r="C7433">
        <v>29.8</v>
      </c>
    </row>
    <row r="7434" spans="1:3" x14ac:dyDescent="0.25">
      <c r="A7434" s="1">
        <v>20</v>
      </c>
      <c r="B7434" s="2" t="s">
        <v>210</v>
      </c>
      <c r="C7434">
        <v>29.7</v>
      </c>
    </row>
    <row r="7435" spans="1:3" x14ac:dyDescent="0.25">
      <c r="A7435" s="1">
        <v>20</v>
      </c>
      <c r="B7435" s="2" t="s">
        <v>211</v>
      </c>
      <c r="C7435">
        <v>32.200000000000003</v>
      </c>
    </row>
    <row r="7436" spans="1:3" x14ac:dyDescent="0.25">
      <c r="A7436" s="1">
        <v>20</v>
      </c>
      <c r="B7436" s="2" t="s">
        <v>212</v>
      </c>
      <c r="C7436">
        <v>32.700000000000003</v>
      </c>
    </row>
    <row r="7437" spans="1:3" x14ac:dyDescent="0.25">
      <c r="A7437" s="1">
        <v>20</v>
      </c>
      <c r="B7437" s="2" t="s">
        <v>213</v>
      </c>
      <c r="C7437">
        <v>31.8</v>
      </c>
    </row>
    <row r="7438" spans="1:3" x14ac:dyDescent="0.25">
      <c r="A7438" s="1">
        <v>20</v>
      </c>
      <c r="B7438" s="2" t="s">
        <v>214</v>
      </c>
      <c r="C7438">
        <v>31.8</v>
      </c>
    </row>
    <row r="7439" spans="1:3" x14ac:dyDescent="0.25">
      <c r="A7439" s="1">
        <v>20</v>
      </c>
      <c r="B7439" s="2" t="s">
        <v>215</v>
      </c>
      <c r="C7439">
        <v>27</v>
      </c>
    </row>
    <row r="7440" spans="1:3" x14ac:dyDescent="0.25">
      <c r="A7440" s="1">
        <v>20</v>
      </c>
      <c r="B7440" s="2" t="s">
        <v>216</v>
      </c>
      <c r="C7440">
        <v>24.4</v>
      </c>
    </row>
    <row r="7441" spans="1:3" x14ac:dyDescent="0.25">
      <c r="A7441" s="1">
        <v>20</v>
      </c>
      <c r="B7441" s="2" t="s">
        <v>217</v>
      </c>
      <c r="C7441">
        <v>23.3</v>
      </c>
    </row>
    <row r="7442" spans="1:3" x14ac:dyDescent="0.25">
      <c r="A7442" s="1">
        <v>20</v>
      </c>
      <c r="B7442" s="2" t="s">
        <v>218</v>
      </c>
      <c r="C7442">
        <v>22.3</v>
      </c>
    </row>
    <row r="7443" spans="1:3" x14ac:dyDescent="0.25">
      <c r="A7443" s="1">
        <v>20</v>
      </c>
      <c r="B7443" s="2" t="s">
        <v>219</v>
      </c>
      <c r="C7443">
        <v>21.9</v>
      </c>
    </row>
    <row r="7444" spans="1:3" x14ac:dyDescent="0.25">
      <c r="A7444" s="1">
        <v>20</v>
      </c>
      <c r="B7444" s="2" t="s">
        <v>220</v>
      </c>
      <c r="C7444">
        <v>21.4</v>
      </c>
    </row>
    <row r="7445" spans="1:3" x14ac:dyDescent="0.25">
      <c r="A7445" s="1">
        <v>20</v>
      </c>
      <c r="B7445" s="2" t="s">
        <v>221</v>
      </c>
      <c r="C7445">
        <v>21.1</v>
      </c>
    </row>
    <row r="7446" spans="1:3" x14ac:dyDescent="0.25">
      <c r="A7446" s="1">
        <v>20</v>
      </c>
      <c r="B7446" s="2" t="s">
        <v>222</v>
      </c>
      <c r="C7446">
        <v>21.7</v>
      </c>
    </row>
    <row r="7447" spans="1:3" x14ac:dyDescent="0.25">
      <c r="A7447" s="1">
        <v>20</v>
      </c>
      <c r="B7447" s="2" t="s">
        <v>223</v>
      </c>
      <c r="C7447">
        <v>21.4</v>
      </c>
    </row>
    <row r="7448" spans="1:3" x14ac:dyDescent="0.25">
      <c r="A7448" s="1">
        <v>20</v>
      </c>
      <c r="B7448" s="2" t="s">
        <v>224</v>
      </c>
      <c r="C7448">
        <v>20.7</v>
      </c>
    </row>
    <row r="7449" spans="1:3" x14ac:dyDescent="0.25">
      <c r="A7449" s="1">
        <v>20</v>
      </c>
      <c r="B7449" s="2" t="s">
        <v>225</v>
      </c>
      <c r="C7449">
        <v>20.7</v>
      </c>
    </row>
    <row r="7450" spans="1:3" x14ac:dyDescent="0.25">
      <c r="A7450" s="1">
        <v>20</v>
      </c>
      <c r="B7450" s="2" t="s">
        <v>226</v>
      </c>
      <c r="C7450">
        <v>21.3</v>
      </c>
    </row>
    <row r="7451" spans="1:3" x14ac:dyDescent="0.25">
      <c r="A7451" s="1">
        <v>20</v>
      </c>
      <c r="B7451" s="2" t="s">
        <v>227</v>
      </c>
      <c r="C7451">
        <v>21.2</v>
      </c>
    </row>
    <row r="7452" spans="1:3" x14ac:dyDescent="0.25">
      <c r="A7452" s="1">
        <v>20</v>
      </c>
      <c r="B7452" s="2" t="s">
        <v>228</v>
      </c>
      <c r="C7452">
        <v>21.8</v>
      </c>
    </row>
    <row r="7453" spans="1:3" x14ac:dyDescent="0.25">
      <c r="A7453" s="1">
        <v>20</v>
      </c>
      <c r="B7453" s="2" t="s">
        <v>229</v>
      </c>
      <c r="C7453">
        <v>22.4</v>
      </c>
    </row>
    <row r="7454" spans="1:3" x14ac:dyDescent="0.25">
      <c r="A7454" s="1">
        <v>20</v>
      </c>
      <c r="B7454" s="2" t="s">
        <v>230</v>
      </c>
      <c r="C7454">
        <v>23.9</v>
      </c>
    </row>
    <row r="7455" spans="1:3" x14ac:dyDescent="0.25">
      <c r="A7455" s="1">
        <v>20</v>
      </c>
      <c r="B7455" s="2" t="s">
        <v>231</v>
      </c>
      <c r="C7455">
        <v>26.2</v>
      </c>
    </row>
    <row r="7456" spans="1:3" x14ac:dyDescent="0.25">
      <c r="A7456" s="1">
        <v>20</v>
      </c>
      <c r="B7456" s="2" t="s">
        <v>232</v>
      </c>
      <c r="C7456">
        <v>26.3</v>
      </c>
    </row>
    <row r="7457" spans="1:3" x14ac:dyDescent="0.25">
      <c r="A7457" s="1">
        <v>20</v>
      </c>
      <c r="B7457" s="2" t="s">
        <v>233</v>
      </c>
      <c r="C7457">
        <v>28.3</v>
      </c>
    </row>
    <row r="7458" spans="1:3" x14ac:dyDescent="0.25">
      <c r="A7458" s="1">
        <v>20</v>
      </c>
      <c r="B7458" s="2" t="s">
        <v>234</v>
      </c>
      <c r="C7458">
        <v>29.6</v>
      </c>
    </row>
    <row r="7459" spans="1:3" x14ac:dyDescent="0.25">
      <c r="A7459" s="1">
        <v>20</v>
      </c>
      <c r="B7459" s="2" t="s">
        <v>235</v>
      </c>
      <c r="C7459">
        <v>29.4</v>
      </c>
    </row>
    <row r="7460" spans="1:3" x14ac:dyDescent="0.25">
      <c r="A7460" s="1">
        <v>20</v>
      </c>
      <c r="B7460" s="2" t="s">
        <v>236</v>
      </c>
      <c r="C7460">
        <v>29.4</v>
      </c>
    </row>
    <row r="7461" spans="1:3" x14ac:dyDescent="0.25">
      <c r="A7461" s="1">
        <v>20</v>
      </c>
      <c r="B7461" s="2" t="s">
        <v>237</v>
      </c>
      <c r="C7461">
        <v>29.6</v>
      </c>
    </row>
    <row r="7462" spans="1:3" x14ac:dyDescent="0.25">
      <c r="A7462" s="1">
        <v>20</v>
      </c>
      <c r="B7462" s="2" t="s">
        <v>238</v>
      </c>
      <c r="C7462">
        <v>28</v>
      </c>
    </row>
    <row r="7463" spans="1:3" x14ac:dyDescent="0.25">
      <c r="A7463" s="1">
        <v>20</v>
      </c>
      <c r="B7463" s="2" t="s">
        <v>239</v>
      </c>
      <c r="C7463">
        <v>26.1</v>
      </c>
    </row>
    <row r="7464" spans="1:3" x14ac:dyDescent="0.25">
      <c r="A7464" s="1">
        <v>20</v>
      </c>
      <c r="B7464" s="2" t="s">
        <v>240</v>
      </c>
      <c r="C7464">
        <v>24.8</v>
      </c>
    </row>
    <row r="7465" spans="1:3" x14ac:dyDescent="0.25">
      <c r="A7465" s="1">
        <v>20</v>
      </c>
      <c r="B7465" s="2" t="s">
        <v>241</v>
      </c>
      <c r="C7465">
        <v>24.2</v>
      </c>
    </row>
    <row r="7466" spans="1:3" x14ac:dyDescent="0.25">
      <c r="A7466" s="1">
        <v>20</v>
      </c>
      <c r="B7466" s="2" t="s">
        <v>242</v>
      </c>
      <c r="C7466">
        <v>23.5</v>
      </c>
    </row>
    <row r="7467" spans="1:3" x14ac:dyDescent="0.25">
      <c r="A7467" s="1">
        <v>20</v>
      </c>
      <c r="B7467" s="2" t="s">
        <v>243</v>
      </c>
      <c r="C7467">
        <v>23</v>
      </c>
    </row>
    <row r="7468" spans="1:3" x14ac:dyDescent="0.25">
      <c r="A7468" s="1">
        <v>20</v>
      </c>
      <c r="B7468" s="2" t="s">
        <v>244</v>
      </c>
      <c r="C7468">
        <v>22.3</v>
      </c>
    </row>
    <row r="7469" spans="1:3" x14ac:dyDescent="0.25">
      <c r="A7469" s="1">
        <v>20</v>
      </c>
      <c r="B7469" s="2" t="s">
        <v>245</v>
      </c>
      <c r="C7469">
        <v>22.5</v>
      </c>
    </row>
    <row r="7470" spans="1:3" x14ac:dyDescent="0.25">
      <c r="A7470" s="1">
        <v>20</v>
      </c>
      <c r="B7470" s="2" t="s">
        <v>246</v>
      </c>
      <c r="C7470">
        <v>22.7</v>
      </c>
    </row>
    <row r="7471" spans="1:3" x14ac:dyDescent="0.25">
      <c r="A7471" s="1">
        <v>20</v>
      </c>
      <c r="B7471" s="2" t="s">
        <v>247</v>
      </c>
      <c r="C7471">
        <v>22.4</v>
      </c>
    </row>
    <row r="7472" spans="1:3" x14ac:dyDescent="0.25">
      <c r="A7472" s="1">
        <v>20</v>
      </c>
      <c r="B7472" s="2" t="s">
        <v>248</v>
      </c>
      <c r="C7472">
        <v>22</v>
      </c>
    </row>
    <row r="7473" spans="1:3" x14ac:dyDescent="0.25">
      <c r="A7473" s="1">
        <v>20</v>
      </c>
      <c r="B7473" s="2" t="s">
        <v>249</v>
      </c>
      <c r="C7473">
        <v>21.8</v>
      </c>
    </row>
    <row r="7474" spans="1:3" x14ac:dyDescent="0.25">
      <c r="A7474" s="1">
        <v>20</v>
      </c>
      <c r="B7474" s="2" t="s">
        <v>250</v>
      </c>
      <c r="C7474">
        <v>21.8</v>
      </c>
    </row>
    <row r="7475" spans="1:3" x14ac:dyDescent="0.25">
      <c r="A7475" s="1">
        <v>20</v>
      </c>
      <c r="B7475" s="2" t="s">
        <v>251</v>
      </c>
      <c r="C7475">
        <v>21</v>
      </c>
    </row>
    <row r="7476" spans="1:3" x14ac:dyDescent="0.25">
      <c r="A7476" s="1">
        <v>20</v>
      </c>
      <c r="B7476" s="2" t="s">
        <v>252</v>
      </c>
      <c r="C7476">
        <v>20.6</v>
      </c>
    </row>
    <row r="7477" spans="1:3" x14ac:dyDescent="0.25">
      <c r="A7477" s="1">
        <v>20</v>
      </c>
      <c r="B7477" s="2" t="s">
        <v>253</v>
      </c>
      <c r="C7477">
        <v>20.9</v>
      </c>
    </row>
    <row r="7478" spans="1:3" x14ac:dyDescent="0.25">
      <c r="A7478" s="1">
        <v>20</v>
      </c>
      <c r="B7478" s="2" t="s">
        <v>254</v>
      </c>
      <c r="C7478">
        <v>18.899999999999999</v>
      </c>
    </row>
    <row r="7479" spans="1:3" x14ac:dyDescent="0.25">
      <c r="A7479" s="1">
        <v>20</v>
      </c>
      <c r="B7479" s="2" t="s">
        <v>255</v>
      </c>
      <c r="C7479">
        <v>19</v>
      </c>
    </row>
    <row r="7480" spans="1:3" x14ac:dyDescent="0.25">
      <c r="A7480" s="1">
        <v>20</v>
      </c>
      <c r="B7480" s="2" t="s">
        <v>256</v>
      </c>
      <c r="C7480">
        <v>20.3</v>
      </c>
    </row>
    <row r="7481" spans="1:3" x14ac:dyDescent="0.25">
      <c r="A7481" s="1">
        <v>20</v>
      </c>
      <c r="B7481" s="2" t="s">
        <v>257</v>
      </c>
      <c r="C7481">
        <v>21.6</v>
      </c>
    </row>
    <row r="7482" spans="1:3" x14ac:dyDescent="0.25">
      <c r="A7482" s="1">
        <v>20</v>
      </c>
      <c r="B7482" s="2" t="s">
        <v>258</v>
      </c>
      <c r="C7482">
        <v>23.2</v>
      </c>
    </row>
    <row r="7483" spans="1:3" x14ac:dyDescent="0.25">
      <c r="A7483" s="1">
        <v>20</v>
      </c>
      <c r="B7483" s="2" t="s">
        <v>260</v>
      </c>
      <c r="C7483">
        <v>25.3</v>
      </c>
    </row>
    <row r="7484" spans="1:3" x14ac:dyDescent="0.25">
      <c r="A7484" s="1">
        <v>20</v>
      </c>
      <c r="B7484" s="2" t="s">
        <v>261</v>
      </c>
      <c r="C7484">
        <v>25.1</v>
      </c>
    </row>
    <row r="7485" spans="1:3" x14ac:dyDescent="0.25">
      <c r="A7485" s="1">
        <v>20</v>
      </c>
      <c r="B7485" s="2" t="s">
        <v>262</v>
      </c>
      <c r="C7485">
        <v>25</v>
      </c>
    </row>
    <row r="7486" spans="1:3" x14ac:dyDescent="0.25">
      <c r="A7486" s="1">
        <v>20</v>
      </c>
      <c r="B7486" s="2" t="s">
        <v>263</v>
      </c>
      <c r="C7486">
        <v>23.7</v>
      </c>
    </row>
    <row r="7487" spans="1:3" x14ac:dyDescent="0.25">
      <c r="A7487" s="1">
        <v>20</v>
      </c>
      <c r="B7487" s="2" t="s">
        <v>265</v>
      </c>
      <c r="C7487">
        <v>22.1</v>
      </c>
    </row>
    <row r="7488" spans="1:3" x14ac:dyDescent="0.25">
      <c r="A7488" s="1">
        <v>20</v>
      </c>
      <c r="B7488" s="2" t="s">
        <v>266</v>
      </c>
      <c r="C7488">
        <v>21.1</v>
      </c>
    </row>
    <row r="7489" spans="1:3" x14ac:dyDescent="0.25">
      <c r="A7489" s="1">
        <v>20</v>
      </c>
      <c r="B7489" s="2" t="s">
        <v>267</v>
      </c>
      <c r="C7489">
        <v>20.8</v>
      </c>
    </row>
    <row r="7490" spans="1:3" x14ac:dyDescent="0.25">
      <c r="A7490" s="1">
        <v>20</v>
      </c>
      <c r="B7490" s="2" t="s">
        <v>268</v>
      </c>
      <c r="C7490">
        <v>20.6</v>
      </c>
    </row>
    <row r="7491" spans="1:3" x14ac:dyDescent="0.25">
      <c r="A7491" s="1">
        <v>20</v>
      </c>
      <c r="B7491" s="2" t="s">
        <v>269</v>
      </c>
      <c r="C7491">
        <v>20.6</v>
      </c>
    </row>
    <row r="7492" spans="1:3" x14ac:dyDescent="0.25">
      <c r="A7492" s="1">
        <v>20</v>
      </c>
      <c r="B7492" s="2" t="s">
        <v>270</v>
      </c>
      <c r="C7492">
        <v>20</v>
      </c>
    </row>
    <row r="7493" spans="1:3" x14ac:dyDescent="0.25">
      <c r="A7493" s="1">
        <v>20</v>
      </c>
      <c r="B7493" s="2" t="s">
        <v>271</v>
      </c>
      <c r="C7493">
        <v>20.3</v>
      </c>
    </row>
    <row r="7494" spans="1:3" x14ac:dyDescent="0.25">
      <c r="A7494" s="1">
        <v>20</v>
      </c>
      <c r="B7494" s="2" t="s">
        <v>272</v>
      </c>
      <c r="C7494">
        <v>19.899999999999999</v>
      </c>
    </row>
    <row r="7495" spans="1:3" x14ac:dyDescent="0.25">
      <c r="A7495" s="1">
        <v>20</v>
      </c>
      <c r="B7495" s="2" t="s">
        <v>273</v>
      </c>
      <c r="C7495">
        <v>19.600000000000001</v>
      </c>
    </row>
    <row r="7496" spans="1:3" x14ac:dyDescent="0.25">
      <c r="A7496" s="1">
        <v>20</v>
      </c>
      <c r="B7496" s="2" t="s">
        <v>274</v>
      </c>
      <c r="C7496">
        <v>19.399999999999999</v>
      </c>
    </row>
    <row r="7497" spans="1:3" x14ac:dyDescent="0.25">
      <c r="A7497" s="1">
        <v>20</v>
      </c>
      <c r="B7497" s="2" t="s">
        <v>275</v>
      </c>
      <c r="C7497">
        <v>19.8</v>
      </c>
    </row>
    <row r="7498" spans="1:3" x14ac:dyDescent="0.25">
      <c r="A7498" s="1">
        <v>20</v>
      </c>
      <c r="B7498" s="2" t="s">
        <v>276</v>
      </c>
      <c r="C7498">
        <v>18.8</v>
      </c>
    </row>
    <row r="7499" spans="1:3" x14ac:dyDescent="0.25">
      <c r="A7499" s="1">
        <v>20</v>
      </c>
      <c r="B7499" s="2" t="s">
        <v>277</v>
      </c>
      <c r="C7499">
        <v>19.7</v>
      </c>
    </row>
    <row r="7500" spans="1:3" x14ac:dyDescent="0.25">
      <c r="A7500" s="1">
        <v>20</v>
      </c>
      <c r="B7500" s="2" t="s">
        <v>278</v>
      </c>
      <c r="C7500">
        <v>20.7</v>
      </c>
    </row>
    <row r="7501" spans="1:3" x14ac:dyDescent="0.25">
      <c r="A7501" s="1">
        <v>20</v>
      </c>
      <c r="B7501" s="2" t="s">
        <v>279</v>
      </c>
      <c r="C7501">
        <v>21.6</v>
      </c>
    </row>
    <row r="7502" spans="1:3" x14ac:dyDescent="0.25">
      <c r="A7502" s="1">
        <v>20</v>
      </c>
      <c r="B7502" s="2" t="s">
        <v>280</v>
      </c>
      <c r="C7502">
        <v>22.2</v>
      </c>
    </row>
    <row r="7503" spans="1:3" x14ac:dyDescent="0.25">
      <c r="A7503" s="1">
        <v>20</v>
      </c>
      <c r="B7503" s="2" t="s">
        <v>281</v>
      </c>
      <c r="C7503">
        <v>23.2</v>
      </c>
    </row>
    <row r="7504" spans="1:3" x14ac:dyDescent="0.25">
      <c r="A7504" s="1">
        <v>20</v>
      </c>
      <c r="B7504" s="2" t="s">
        <v>282</v>
      </c>
      <c r="C7504">
        <v>24.6</v>
      </c>
    </row>
    <row r="7505" spans="1:3" x14ac:dyDescent="0.25">
      <c r="A7505" s="1">
        <v>20</v>
      </c>
      <c r="B7505" s="2" t="s">
        <v>283</v>
      </c>
      <c r="C7505">
        <v>25.6</v>
      </c>
    </row>
    <row r="7506" spans="1:3" x14ac:dyDescent="0.25">
      <c r="A7506" s="1">
        <v>20</v>
      </c>
      <c r="B7506" s="2" t="s">
        <v>284</v>
      </c>
      <c r="C7506">
        <v>26.9</v>
      </c>
    </row>
    <row r="7507" spans="1:3" x14ac:dyDescent="0.25">
      <c r="A7507" s="1">
        <v>20</v>
      </c>
      <c r="B7507" s="2" t="s">
        <v>285</v>
      </c>
      <c r="C7507">
        <v>23.9</v>
      </c>
    </row>
    <row r="7508" spans="1:3" x14ac:dyDescent="0.25">
      <c r="A7508" s="1">
        <v>20</v>
      </c>
      <c r="B7508" s="2" t="s">
        <v>286</v>
      </c>
      <c r="C7508">
        <v>24.3</v>
      </c>
    </row>
    <row r="7509" spans="1:3" x14ac:dyDescent="0.25">
      <c r="A7509" s="1">
        <v>20</v>
      </c>
      <c r="B7509" s="2" t="s">
        <v>287</v>
      </c>
      <c r="C7509">
        <v>23</v>
      </c>
    </row>
    <row r="7510" spans="1:3" x14ac:dyDescent="0.25">
      <c r="A7510" s="1">
        <v>20</v>
      </c>
      <c r="B7510" s="2" t="s">
        <v>288</v>
      </c>
      <c r="C7510">
        <v>22.3</v>
      </c>
    </row>
    <row r="7511" spans="1:3" x14ac:dyDescent="0.25">
      <c r="A7511" s="1">
        <v>20</v>
      </c>
      <c r="B7511" s="2" t="s">
        <v>289</v>
      </c>
      <c r="C7511">
        <v>21.6</v>
      </c>
    </row>
    <row r="7512" spans="1:3" x14ac:dyDescent="0.25">
      <c r="A7512" s="1">
        <v>20</v>
      </c>
      <c r="B7512" s="2" t="s">
        <v>290</v>
      </c>
      <c r="C7512">
        <v>20.9</v>
      </c>
    </row>
    <row r="7513" spans="1:3" x14ac:dyDescent="0.25">
      <c r="A7513" s="1">
        <v>20</v>
      </c>
      <c r="B7513" s="2" t="s">
        <v>291</v>
      </c>
      <c r="C7513">
        <v>20.5</v>
      </c>
    </row>
    <row r="7514" spans="1:3" x14ac:dyDescent="0.25">
      <c r="A7514" s="1">
        <v>20</v>
      </c>
      <c r="B7514" s="2" t="s">
        <v>292</v>
      </c>
      <c r="C7514">
        <v>21</v>
      </c>
    </row>
    <row r="7515" spans="1:3" x14ac:dyDescent="0.25">
      <c r="A7515" s="1">
        <v>20</v>
      </c>
      <c r="B7515" s="2" t="s">
        <v>293</v>
      </c>
      <c r="C7515">
        <v>20.5</v>
      </c>
    </row>
    <row r="7516" spans="1:3" x14ac:dyDescent="0.25">
      <c r="A7516" s="1">
        <v>20</v>
      </c>
      <c r="B7516" s="2" t="s">
        <v>294</v>
      </c>
      <c r="C7516">
        <v>19.8</v>
      </c>
    </row>
    <row r="7517" spans="1:3" x14ac:dyDescent="0.25">
      <c r="A7517" s="1">
        <v>20</v>
      </c>
      <c r="B7517" s="2" t="s">
        <v>295</v>
      </c>
      <c r="C7517">
        <v>20.399999999999999</v>
      </c>
    </row>
    <row r="7518" spans="1:3" x14ac:dyDescent="0.25">
      <c r="A7518" s="1">
        <v>20</v>
      </c>
      <c r="B7518" s="2" t="s">
        <v>296</v>
      </c>
      <c r="C7518">
        <v>19.8</v>
      </c>
    </row>
    <row r="7519" spans="1:3" x14ac:dyDescent="0.25">
      <c r="A7519" s="1">
        <v>20</v>
      </c>
      <c r="B7519" s="2" t="s">
        <v>297</v>
      </c>
      <c r="C7519">
        <v>20</v>
      </c>
    </row>
    <row r="7520" spans="1:3" x14ac:dyDescent="0.25">
      <c r="A7520" s="1">
        <v>20</v>
      </c>
      <c r="B7520" s="2" t="s">
        <v>298</v>
      </c>
      <c r="C7520">
        <v>19.899999999999999</v>
      </c>
    </row>
    <row r="7521" spans="1:3" x14ac:dyDescent="0.25">
      <c r="A7521" s="1">
        <v>20</v>
      </c>
      <c r="B7521" s="2" t="s">
        <v>299</v>
      </c>
      <c r="C7521">
        <v>19.8</v>
      </c>
    </row>
    <row r="7522" spans="1:3" x14ac:dyDescent="0.25">
      <c r="A7522" s="1">
        <v>20</v>
      </c>
      <c r="B7522" s="2" t="s">
        <v>300</v>
      </c>
      <c r="C7522">
        <v>20.2</v>
      </c>
    </row>
    <row r="7523" spans="1:3" x14ac:dyDescent="0.25">
      <c r="A7523" s="1">
        <v>20</v>
      </c>
      <c r="B7523" s="2" t="s">
        <v>301</v>
      </c>
      <c r="C7523">
        <v>22.2</v>
      </c>
    </row>
    <row r="7524" spans="1:3" x14ac:dyDescent="0.25">
      <c r="A7524" s="1">
        <v>20</v>
      </c>
      <c r="B7524" s="2" t="s">
        <v>302</v>
      </c>
      <c r="C7524">
        <v>23.8</v>
      </c>
    </row>
    <row r="7525" spans="1:3" x14ac:dyDescent="0.25">
      <c r="A7525" s="1">
        <v>20</v>
      </c>
      <c r="B7525" s="2" t="s">
        <v>303</v>
      </c>
      <c r="C7525">
        <v>26.4</v>
      </c>
    </row>
    <row r="7526" spans="1:3" x14ac:dyDescent="0.25">
      <c r="A7526" s="1">
        <v>20</v>
      </c>
      <c r="B7526" s="2" t="s">
        <v>304</v>
      </c>
      <c r="C7526">
        <v>27</v>
      </c>
    </row>
    <row r="7527" spans="1:3" x14ac:dyDescent="0.25">
      <c r="A7527" s="1">
        <v>20</v>
      </c>
      <c r="B7527" s="2" t="s">
        <v>305</v>
      </c>
      <c r="C7527">
        <v>25.9</v>
      </c>
    </row>
    <row r="7528" spans="1:3" x14ac:dyDescent="0.25">
      <c r="A7528" s="1">
        <v>20</v>
      </c>
      <c r="B7528" s="2" t="s">
        <v>306</v>
      </c>
      <c r="C7528">
        <v>27.2</v>
      </c>
    </row>
    <row r="7529" spans="1:3" x14ac:dyDescent="0.25">
      <c r="A7529" s="1">
        <v>20</v>
      </c>
      <c r="B7529" s="2" t="s">
        <v>307</v>
      </c>
      <c r="C7529">
        <v>28.3</v>
      </c>
    </row>
    <row r="7530" spans="1:3" x14ac:dyDescent="0.25">
      <c r="A7530" s="1">
        <v>20</v>
      </c>
      <c r="B7530" s="2" t="s">
        <v>308</v>
      </c>
      <c r="C7530">
        <v>27.4</v>
      </c>
    </row>
    <row r="7531" spans="1:3" x14ac:dyDescent="0.25">
      <c r="A7531" s="1">
        <v>20</v>
      </c>
      <c r="B7531" s="2" t="s">
        <v>309</v>
      </c>
      <c r="C7531">
        <v>25.6</v>
      </c>
    </row>
    <row r="7532" spans="1:3" x14ac:dyDescent="0.25">
      <c r="A7532" s="1">
        <v>20</v>
      </c>
      <c r="B7532" s="2" t="s">
        <v>310</v>
      </c>
      <c r="C7532">
        <v>26.8</v>
      </c>
    </row>
    <row r="7533" spans="1:3" x14ac:dyDescent="0.25">
      <c r="A7533" s="1">
        <v>20</v>
      </c>
      <c r="B7533" s="2" t="s">
        <v>311</v>
      </c>
      <c r="C7533">
        <v>24.3</v>
      </c>
    </row>
    <row r="7534" spans="1:3" x14ac:dyDescent="0.25">
      <c r="A7534" s="1">
        <v>20</v>
      </c>
      <c r="B7534" s="2" t="s">
        <v>312</v>
      </c>
      <c r="C7534">
        <v>22.9</v>
      </c>
    </row>
    <row r="7535" spans="1:3" x14ac:dyDescent="0.25">
      <c r="A7535" s="1">
        <v>20</v>
      </c>
      <c r="B7535" s="2" t="s">
        <v>313</v>
      </c>
      <c r="C7535">
        <v>21.5</v>
      </c>
    </row>
    <row r="7536" spans="1:3" x14ac:dyDescent="0.25">
      <c r="A7536" s="1">
        <v>20</v>
      </c>
      <c r="B7536" s="2" t="s">
        <v>315</v>
      </c>
      <c r="C7536">
        <v>20.100000000000001</v>
      </c>
    </row>
    <row r="7537" spans="1:3" x14ac:dyDescent="0.25">
      <c r="A7537" s="1">
        <v>20</v>
      </c>
      <c r="B7537" s="2" t="s">
        <v>316</v>
      </c>
      <c r="C7537">
        <v>20.7</v>
      </c>
    </row>
    <row r="7538" spans="1:3" x14ac:dyDescent="0.25">
      <c r="A7538" s="1">
        <v>20</v>
      </c>
      <c r="B7538" s="2" t="s">
        <v>317</v>
      </c>
      <c r="C7538">
        <v>20.8</v>
      </c>
    </row>
    <row r="7539" spans="1:3" x14ac:dyDescent="0.25">
      <c r="A7539" s="1">
        <v>20</v>
      </c>
      <c r="B7539" s="2" t="s">
        <v>318</v>
      </c>
      <c r="C7539">
        <v>21</v>
      </c>
    </row>
    <row r="7540" spans="1:3" x14ac:dyDescent="0.25">
      <c r="A7540" s="1">
        <v>20</v>
      </c>
      <c r="B7540" s="2" t="s">
        <v>320</v>
      </c>
      <c r="C7540">
        <v>20.9</v>
      </c>
    </row>
    <row r="7541" spans="1:3" x14ac:dyDescent="0.25">
      <c r="A7541" s="1">
        <v>20</v>
      </c>
      <c r="B7541" s="2" t="s">
        <v>321</v>
      </c>
      <c r="C7541">
        <v>20.6</v>
      </c>
    </row>
    <row r="7542" spans="1:3" x14ac:dyDescent="0.25">
      <c r="A7542" s="1">
        <v>20</v>
      </c>
      <c r="B7542" s="2" t="s">
        <v>322</v>
      </c>
      <c r="C7542">
        <v>20.9</v>
      </c>
    </row>
    <row r="7543" spans="1:3" x14ac:dyDescent="0.25">
      <c r="A7543" s="1">
        <v>20</v>
      </c>
      <c r="B7543" s="2" t="s">
        <v>323</v>
      </c>
      <c r="C7543">
        <v>20.9</v>
      </c>
    </row>
    <row r="7544" spans="1:3" x14ac:dyDescent="0.25">
      <c r="A7544" s="1">
        <v>20</v>
      </c>
      <c r="B7544" s="2" t="s">
        <v>324</v>
      </c>
      <c r="C7544">
        <v>21.2</v>
      </c>
    </row>
    <row r="7545" spans="1:3" x14ac:dyDescent="0.25">
      <c r="A7545" s="1">
        <v>20</v>
      </c>
      <c r="B7545" s="2" t="s">
        <v>325</v>
      </c>
      <c r="C7545">
        <v>21.6</v>
      </c>
    </row>
    <row r="7546" spans="1:3" x14ac:dyDescent="0.25">
      <c r="A7546" s="1">
        <v>20</v>
      </c>
      <c r="B7546" s="2" t="s">
        <v>326</v>
      </c>
      <c r="C7546">
        <v>23.5</v>
      </c>
    </row>
    <row r="7547" spans="1:3" x14ac:dyDescent="0.25">
      <c r="A7547" s="1">
        <v>20</v>
      </c>
      <c r="B7547" s="2" t="s">
        <v>327</v>
      </c>
      <c r="C7547">
        <v>24.9</v>
      </c>
    </row>
    <row r="7548" spans="1:3" x14ac:dyDescent="0.25">
      <c r="A7548" s="1">
        <v>20</v>
      </c>
      <c r="B7548" s="2" t="s">
        <v>328</v>
      </c>
      <c r="C7548">
        <v>24.8</v>
      </c>
    </row>
    <row r="7549" spans="1:3" x14ac:dyDescent="0.25">
      <c r="A7549" s="1">
        <v>20</v>
      </c>
      <c r="B7549" s="2" t="s">
        <v>329</v>
      </c>
      <c r="C7549">
        <v>26</v>
      </c>
    </row>
    <row r="7550" spans="1:3" x14ac:dyDescent="0.25">
      <c r="A7550" s="1">
        <v>20</v>
      </c>
      <c r="B7550" s="2" t="s">
        <v>330</v>
      </c>
      <c r="C7550">
        <v>27.8</v>
      </c>
    </row>
    <row r="7551" spans="1:3" x14ac:dyDescent="0.25">
      <c r="A7551" s="1">
        <v>20</v>
      </c>
      <c r="B7551" s="2" t="s">
        <v>331</v>
      </c>
      <c r="C7551">
        <v>28.8</v>
      </c>
    </row>
    <row r="7552" spans="1:3" x14ac:dyDescent="0.25">
      <c r="A7552" s="1">
        <v>20</v>
      </c>
      <c r="B7552" s="2" t="s">
        <v>332</v>
      </c>
      <c r="C7552">
        <v>30.7</v>
      </c>
    </row>
    <row r="7553" spans="1:3" x14ac:dyDescent="0.25">
      <c r="A7553" s="1">
        <v>20</v>
      </c>
      <c r="B7553" s="2" t="s">
        <v>333</v>
      </c>
      <c r="C7553">
        <v>30.6</v>
      </c>
    </row>
    <row r="7554" spans="1:3" x14ac:dyDescent="0.25">
      <c r="A7554" s="1">
        <v>20</v>
      </c>
      <c r="B7554" s="2" t="s">
        <v>334</v>
      </c>
      <c r="C7554">
        <v>30.8</v>
      </c>
    </row>
    <row r="7555" spans="1:3" x14ac:dyDescent="0.25">
      <c r="A7555" s="1">
        <v>20</v>
      </c>
      <c r="B7555" s="2" t="s">
        <v>335</v>
      </c>
      <c r="C7555">
        <v>29.6</v>
      </c>
    </row>
    <row r="7556" spans="1:3" x14ac:dyDescent="0.25">
      <c r="A7556" s="1">
        <v>20</v>
      </c>
      <c r="B7556" s="2" t="s">
        <v>336</v>
      </c>
      <c r="C7556">
        <v>27.1</v>
      </c>
    </row>
    <row r="7557" spans="1:3" x14ac:dyDescent="0.25">
      <c r="A7557" s="1">
        <v>20</v>
      </c>
      <c r="B7557" s="2" t="s">
        <v>337</v>
      </c>
      <c r="C7557">
        <v>24.5</v>
      </c>
    </row>
    <row r="7558" spans="1:3" x14ac:dyDescent="0.25">
      <c r="A7558" s="1">
        <v>20</v>
      </c>
      <c r="B7558" s="2" t="s">
        <v>338</v>
      </c>
      <c r="C7558">
        <v>23</v>
      </c>
    </row>
    <row r="7559" spans="1:3" x14ac:dyDescent="0.25">
      <c r="A7559" s="1">
        <v>20</v>
      </c>
      <c r="B7559" s="2" t="s">
        <v>339</v>
      </c>
      <c r="C7559">
        <v>22.5</v>
      </c>
    </row>
    <row r="7560" spans="1:3" x14ac:dyDescent="0.25">
      <c r="A7560" s="1">
        <v>20</v>
      </c>
      <c r="B7560" s="2" t="s">
        <v>340</v>
      </c>
      <c r="C7560">
        <v>21</v>
      </c>
    </row>
    <row r="7561" spans="1:3" x14ac:dyDescent="0.25">
      <c r="A7561" s="1">
        <v>20</v>
      </c>
      <c r="B7561" s="2" t="s">
        <v>341</v>
      </c>
      <c r="C7561">
        <v>20.5</v>
      </c>
    </row>
    <row r="7562" spans="1:3" x14ac:dyDescent="0.25">
      <c r="A7562" s="1">
        <v>20</v>
      </c>
      <c r="B7562" s="2" t="s">
        <v>342</v>
      </c>
      <c r="C7562">
        <v>21.5</v>
      </c>
    </row>
    <row r="7563" spans="1:3" x14ac:dyDescent="0.25">
      <c r="A7563" s="1">
        <v>20</v>
      </c>
      <c r="B7563" s="2" t="s">
        <v>343</v>
      </c>
      <c r="C7563">
        <v>22</v>
      </c>
    </row>
    <row r="7564" spans="1:3" x14ac:dyDescent="0.25">
      <c r="A7564" s="1">
        <v>20</v>
      </c>
      <c r="B7564" s="2" t="s">
        <v>344</v>
      </c>
      <c r="C7564">
        <v>22</v>
      </c>
    </row>
    <row r="7565" spans="1:3" x14ac:dyDescent="0.25">
      <c r="A7565" s="1">
        <v>20</v>
      </c>
      <c r="B7565" s="2" t="s">
        <v>345</v>
      </c>
      <c r="C7565">
        <v>21.4</v>
      </c>
    </row>
    <row r="7566" spans="1:3" x14ac:dyDescent="0.25">
      <c r="A7566" s="1">
        <v>20</v>
      </c>
      <c r="B7566" s="2" t="s">
        <v>346</v>
      </c>
      <c r="C7566">
        <v>21</v>
      </c>
    </row>
    <row r="7567" spans="1:3" x14ac:dyDescent="0.25">
      <c r="A7567" s="1">
        <v>20</v>
      </c>
      <c r="B7567" s="2" t="s">
        <v>347</v>
      </c>
      <c r="C7567">
        <v>21.5</v>
      </c>
    </row>
    <row r="7568" spans="1:3" x14ac:dyDescent="0.25">
      <c r="A7568" s="1">
        <v>20</v>
      </c>
      <c r="B7568" s="2" t="s">
        <v>348</v>
      </c>
      <c r="C7568">
        <v>22.2</v>
      </c>
    </row>
    <row r="7569" spans="1:3" x14ac:dyDescent="0.25">
      <c r="A7569" s="1">
        <v>20</v>
      </c>
      <c r="B7569" s="2" t="s">
        <v>349</v>
      </c>
      <c r="C7569">
        <v>23.4</v>
      </c>
    </row>
    <row r="7570" spans="1:3" x14ac:dyDescent="0.25">
      <c r="A7570" s="1">
        <v>20</v>
      </c>
      <c r="B7570" s="2" t="s">
        <v>350</v>
      </c>
      <c r="C7570">
        <v>24.1</v>
      </c>
    </row>
    <row r="7571" spans="1:3" x14ac:dyDescent="0.25">
      <c r="A7571" s="1">
        <v>20</v>
      </c>
      <c r="B7571" s="2" t="s">
        <v>351</v>
      </c>
      <c r="C7571">
        <v>27.3</v>
      </c>
    </row>
    <row r="7572" spans="1:3" x14ac:dyDescent="0.25">
      <c r="A7572" s="1">
        <v>20</v>
      </c>
      <c r="B7572" s="2" t="s">
        <v>352</v>
      </c>
      <c r="C7572">
        <v>27.8</v>
      </c>
    </row>
    <row r="7573" spans="1:3" x14ac:dyDescent="0.25">
      <c r="A7573" s="1">
        <v>20</v>
      </c>
      <c r="B7573" s="2" t="s">
        <v>353</v>
      </c>
      <c r="C7573">
        <v>30.5</v>
      </c>
    </row>
    <row r="7574" spans="1:3" x14ac:dyDescent="0.25">
      <c r="A7574" s="1">
        <v>20</v>
      </c>
      <c r="B7574" s="2" t="s">
        <v>354</v>
      </c>
      <c r="C7574">
        <v>30.3</v>
      </c>
    </row>
    <row r="7575" spans="1:3" x14ac:dyDescent="0.25">
      <c r="A7575" s="1">
        <v>20</v>
      </c>
      <c r="B7575" s="2" t="s">
        <v>355</v>
      </c>
      <c r="C7575">
        <v>31.7</v>
      </c>
    </row>
    <row r="7576" spans="1:3" x14ac:dyDescent="0.25">
      <c r="A7576" s="1">
        <v>20</v>
      </c>
      <c r="B7576" s="2" t="s">
        <v>356</v>
      </c>
      <c r="C7576">
        <v>30.5</v>
      </c>
    </row>
    <row r="7577" spans="1:3" x14ac:dyDescent="0.25">
      <c r="A7577" s="1">
        <v>20</v>
      </c>
      <c r="B7577" s="2" t="s">
        <v>357</v>
      </c>
      <c r="C7577">
        <v>30.1</v>
      </c>
    </row>
    <row r="7578" spans="1:3" x14ac:dyDescent="0.25">
      <c r="A7578" s="1">
        <v>20</v>
      </c>
      <c r="B7578" s="2" t="s">
        <v>358</v>
      </c>
      <c r="C7578">
        <v>28.1</v>
      </c>
    </row>
    <row r="7579" spans="1:3" x14ac:dyDescent="0.25">
      <c r="A7579" s="1">
        <v>20</v>
      </c>
      <c r="B7579" s="2" t="s">
        <v>359</v>
      </c>
      <c r="C7579">
        <v>25.7</v>
      </c>
    </row>
    <row r="7580" spans="1:3" x14ac:dyDescent="0.25">
      <c r="A7580" s="1">
        <v>20</v>
      </c>
      <c r="B7580" s="2" t="s">
        <v>360</v>
      </c>
      <c r="C7580">
        <v>24.2</v>
      </c>
    </row>
    <row r="7581" spans="1:3" x14ac:dyDescent="0.25">
      <c r="A7581" s="1">
        <v>20</v>
      </c>
      <c r="B7581" s="2" t="s">
        <v>361</v>
      </c>
      <c r="C7581">
        <v>23.2</v>
      </c>
    </row>
    <row r="7582" spans="1:3" x14ac:dyDescent="0.25">
      <c r="A7582" s="1">
        <v>20</v>
      </c>
      <c r="B7582" s="2" t="s">
        <v>362</v>
      </c>
      <c r="C7582">
        <v>22.4</v>
      </c>
    </row>
    <row r="7583" spans="1:3" x14ac:dyDescent="0.25">
      <c r="A7583" s="1">
        <v>21</v>
      </c>
      <c r="B7583" s="2" t="s">
        <v>1</v>
      </c>
      <c r="C7583">
        <v>24.6</v>
      </c>
    </row>
    <row r="7584" spans="1:3" x14ac:dyDescent="0.25">
      <c r="A7584" s="1">
        <v>21</v>
      </c>
      <c r="B7584" s="2" t="s">
        <v>2</v>
      </c>
      <c r="C7584">
        <v>22.3</v>
      </c>
    </row>
    <row r="7585" spans="1:3" x14ac:dyDescent="0.25">
      <c r="A7585" s="1">
        <v>21</v>
      </c>
      <c r="B7585" s="2" t="s">
        <v>3</v>
      </c>
      <c r="C7585">
        <v>20.9</v>
      </c>
    </row>
    <row r="7586" spans="1:3" x14ac:dyDescent="0.25">
      <c r="A7586" s="1">
        <v>21</v>
      </c>
      <c r="B7586" s="2" t="s">
        <v>4</v>
      </c>
      <c r="C7586">
        <v>19.100000000000001</v>
      </c>
    </row>
    <row r="7587" spans="1:3" x14ac:dyDescent="0.25">
      <c r="A7587" s="1">
        <v>21</v>
      </c>
      <c r="B7587" s="2" t="s">
        <v>5</v>
      </c>
      <c r="C7587">
        <v>18.399999999999999</v>
      </c>
    </row>
    <row r="7588" spans="1:3" x14ac:dyDescent="0.25">
      <c r="A7588" s="1">
        <v>21</v>
      </c>
      <c r="B7588" s="2" t="s">
        <v>6</v>
      </c>
      <c r="C7588">
        <v>17.399999999999999</v>
      </c>
    </row>
    <row r="7589" spans="1:3" x14ac:dyDescent="0.25">
      <c r="A7589" s="1">
        <v>21</v>
      </c>
      <c r="B7589" s="2" t="s">
        <v>7</v>
      </c>
      <c r="C7589">
        <v>16</v>
      </c>
    </row>
    <row r="7590" spans="1:3" x14ac:dyDescent="0.25">
      <c r="A7590" s="1">
        <v>21</v>
      </c>
      <c r="B7590" s="2" t="s">
        <v>8</v>
      </c>
      <c r="C7590">
        <v>15.1</v>
      </c>
    </row>
    <row r="7591" spans="1:3" x14ac:dyDescent="0.25">
      <c r="A7591" s="1">
        <v>21</v>
      </c>
      <c r="B7591" s="2" t="s">
        <v>9</v>
      </c>
      <c r="C7591">
        <v>14.5</v>
      </c>
    </row>
    <row r="7592" spans="1:3" x14ac:dyDescent="0.25">
      <c r="A7592" s="1">
        <v>21</v>
      </c>
      <c r="B7592" s="2" t="s">
        <v>11</v>
      </c>
      <c r="C7592">
        <v>13.2</v>
      </c>
    </row>
    <row r="7593" spans="1:3" x14ac:dyDescent="0.25">
      <c r="A7593" s="1">
        <v>21</v>
      </c>
      <c r="B7593" s="2" t="s">
        <v>12</v>
      </c>
      <c r="C7593">
        <v>12.6</v>
      </c>
    </row>
    <row r="7594" spans="1:3" x14ac:dyDescent="0.25">
      <c r="A7594" s="1">
        <v>21</v>
      </c>
      <c r="B7594" s="2" t="s">
        <v>13</v>
      </c>
      <c r="C7594">
        <v>12.5</v>
      </c>
    </row>
    <row r="7595" spans="1:3" x14ac:dyDescent="0.25">
      <c r="A7595" s="1">
        <v>21</v>
      </c>
      <c r="B7595" s="2" t="s">
        <v>14</v>
      </c>
      <c r="C7595">
        <v>12.4</v>
      </c>
    </row>
    <row r="7596" spans="1:3" x14ac:dyDescent="0.25">
      <c r="A7596" s="1">
        <v>21</v>
      </c>
      <c r="B7596" s="2" t="s">
        <v>15</v>
      </c>
      <c r="C7596">
        <v>12.9</v>
      </c>
    </row>
    <row r="7597" spans="1:3" x14ac:dyDescent="0.25">
      <c r="A7597" s="1">
        <v>21</v>
      </c>
      <c r="B7597" s="2" t="s">
        <v>16</v>
      </c>
      <c r="C7597">
        <v>15</v>
      </c>
    </row>
    <row r="7598" spans="1:3" x14ac:dyDescent="0.25">
      <c r="A7598" s="1">
        <v>21</v>
      </c>
      <c r="B7598" s="2" t="s">
        <v>17</v>
      </c>
      <c r="C7598">
        <v>16.100000000000001</v>
      </c>
    </row>
    <row r="7599" spans="1:3" x14ac:dyDescent="0.25">
      <c r="A7599" s="1">
        <v>21</v>
      </c>
      <c r="B7599" s="2" t="s">
        <v>18</v>
      </c>
      <c r="C7599">
        <v>17.600000000000001</v>
      </c>
    </row>
    <row r="7600" spans="1:3" x14ac:dyDescent="0.25">
      <c r="A7600" s="1">
        <v>21</v>
      </c>
      <c r="B7600" s="2" t="s">
        <v>19</v>
      </c>
      <c r="C7600">
        <v>19.399999999999999</v>
      </c>
    </row>
    <row r="7601" spans="1:3" x14ac:dyDescent="0.25">
      <c r="A7601" s="1">
        <v>21</v>
      </c>
      <c r="B7601" s="2" t="s">
        <v>20</v>
      </c>
      <c r="C7601">
        <v>21</v>
      </c>
    </row>
    <row r="7602" spans="1:3" x14ac:dyDescent="0.25">
      <c r="A7602" s="1">
        <v>21</v>
      </c>
      <c r="B7602" s="2" t="s">
        <v>21</v>
      </c>
      <c r="C7602">
        <v>22.4</v>
      </c>
    </row>
    <row r="7603" spans="1:3" x14ac:dyDescent="0.25">
      <c r="A7603" s="1">
        <v>21</v>
      </c>
      <c r="B7603" s="2" t="s">
        <v>22</v>
      </c>
      <c r="C7603">
        <v>22.4</v>
      </c>
    </row>
    <row r="7604" spans="1:3" x14ac:dyDescent="0.25">
      <c r="A7604" s="1">
        <v>21</v>
      </c>
      <c r="B7604" s="2" t="s">
        <v>23</v>
      </c>
      <c r="C7604">
        <v>22.1</v>
      </c>
    </row>
    <row r="7605" spans="1:3" x14ac:dyDescent="0.25">
      <c r="A7605" s="1">
        <v>21</v>
      </c>
      <c r="B7605" s="2" t="s">
        <v>24</v>
      </c>
      <c r="C7605">
        <v>20.7</v>
      </c>
    </row>
    <row r="7606" spans="1:3" x14ac:dyDescent="0.25">
      <c r="A7606" s="1">
        <v>21</v>
      </c>
      <c r="B7606" s="2" t="s">
        <v>25</v>
      </c>
      <c r="C7606">
        <v>18.8</v>
      </c>
    </row>
    <row r="7607" spans="1:3" x14ac:dyDescent="0.25">
      <c r="A7607" s="1">
        <v>21</v>
      </c>
      <c r="B7607" s="2" t="s">
        <v>26</v>
      </c>
      <c r="C7607">
        <v>17.8</v>
      </c>
    </row>
    <row r="7608" spans="1:3" x14ac:dyDescent="0.25">
      <c r="A7608" s="1">
        <v>21</v>
      </c>
      <c r="B7608" s="2" t="s">
        <v>27</v>
      </c>
      <c r="C7608">
        <v>16.3</v>
      </c>
    </row>
    <row r="7609" spans="1:3" x14ac:dyDescent="0.25">
      <c r="A7609" s="1">
        <v>21</v>
      </c>
      <c r="B7609" s="2" t="s">
        <v>28</v>
      </c>
      <c r="C7609">
        <v>15.2</v>
      </c>
    </row>
    <row r="7610" spans="1:3" x14ac:dyDescent="0.25">
      <c r="A7610" s="1">
        <v>21</v>
      </c>
      <c r="B7610" s="2" t="s">
        <v>29</v>
      </c>
      <c r="C7610">
        <v>14.5</v>
      </c>
    </row>
    <row r="7611" spans="1:3" x14ac:dyDescent="0.25">
      <c r="A7611" s="1">
        <v>21</v>
      </c>
      <c r="B7611" s="2" t="s">
        <v>30</v>
      </c>
      <c r="C7611">
        <v>14</v>
      </c>
    </row>
    <row r="7612" spans="1:3" x14ac:dyDescent="0.25">
      <c r="A7612" s="1">
        <v>21</v>
      </c>
      <c r="B7612" s="2" t="s">
        <v>31</v>
      </c>
      <c r="C7612">
        <v>14.3</v>
      </c>
    </row>
    <row r="7613" spans="1:3" x14ac:dyDescent="0.25">
      <c r="A7613" s="1">
        <v>21</v>
      </c>
      <c r="B7613" s="2" t="s">
        <v>32</v>
      </c>
      <c r="C7613">
        <v>13.9</v>
      </c>
    </row>
    <row r="7614" spans="1:3" x14ac:dyDescent="0.25">
      <c r="A7614" s="1">
        <v>21</v>
      </c>
      <c r="B7614" s="2" t="s">
        <v>33</v>
      </c>
      <c r="C7614">
        <v>14.5</v>
      </c>
    </row>
    <row r="7615" spans="1:3" x14ac:dyDescent="0.25">
      <c r="A7615" s="1">
        <v>21</v>
      </c>
      <c r="B7615" s="2" t="s">
        <v>34</v>
      </c>
      <c r="C7615">
        <v>14.2</v>
      </c>
    </row>
    <row r="7616" spans="1:3" x14ac:dyDescent="0.25">
      <c r="A7616" s="1">
        <v>21</v>
      </c>
      <c r="B7616" s="2" t="s">
        <v>35</v>
      </c>
      <c r="C7616">
        <v>14.7</v>
      </c>
    </row>
    <row r="7617" spans="1:3" x14ac:dyDescent="0.25">
      <c r="A7617" s="1">
        <v>21</v>
      </c>
      <c r="B7617" s="2" t="s">
        <v>36</v>
      </c>
      <c r="C7617">
        <v>14.7</v>
      </c>
    </row>
    <row r="7618" spans="1:3" x14ac:dyDescent="0.25">
      <c r="A7618" s="1">
        <v>21</v>
      </c>
      <c r="B7618" s="2" t="s">
        <v>37</v>
      </c>
      <c r="C7618">
        <v>14.3</v>
      </c>
    </row>
    <row r="7619" spans="1:3" x14ac:dyDescent="0.25">
      <c r="A7619" s="1">
        <v>21</v>
      </c>
      <c r="B7619" s="2" t="s">
        <v>38</v>
      </c>
      <c r="C7619">
        <v>14.6</v>
      </c>
    </row>
    <row r="7620" spans="1:3" x14ac:dyDescent="0.25">
      <c r="A7620" s="1">
        <v>21</v>
      </c>
      <c r="B7620" s="2" t="s">
        <v>39</v>
      </c>
      <c r="C7620">
        <v>14.5</v>
      </c>
    </row>
    <row r="7621" spans="1:3" x14ac:dyDescent="0.25">
      <c r="A7621" s="1">
        <v>21</v>
      </c>
      <c r="B7621" s="2" t="s">
        <v>40</v>
      </c>
      <c r="C7621">
        <v>16.100000000000001</v>
      </c>
    </row>
    <row r="7622" spans="1:3" x14ac:dyDescent="0.25">
      <c r="A7622" s="1">
        <v>21</v>
      </c>
      <c r="B7622" s="2" t="s">
        <v>41</v>
      </c>
      <c r="C7622">
        <v>17.8</v>
      </c>
    </row>
    <row r="7623" spans="1:3" x14ac:dyDescent="0.25">
      <c r="A7623" s="1">
        <v>21</v>
      </c>
      <c r="B7623" s="2" t="s">
        <v>42</v>
      </c>
      <c r="C7623">
        <v>19.2</v>
      </c>
    </row>
    <row r="7624" spans="1:3" x14ac:dyDescent="0.25">
      <c r="A7624" s="1">
        <v>21</v>
      </c>
      <c r="B7624" s="2" t="s">
        <v>43</v>
      </c>
      <c r="C7624">
        <v>20.7</v>
      </c>
    </row>
    <row r="7625" spans="1:3" x14ac:dyDescent="0.25">
      <c r="A7625" s="1">
        <v>21</v>
      </c>
      <c r="B7625" s="2" t="s">
        <v>44</v>
      </c>
      <c r="C7625">
        <v>22.6</v>
      </c>
    </row>
    <row r="7626" spans="1:3" x14ac:dyDescent="0.25">
      <c r="A7626" s="1">
        <v>21</v>
      </c>
      <c r="B7626" s="2" t="s">
        <v>45</v>
      </c>
      <c r="C7626">
        <v>24.6</v>
      </c>
    </row>
    <row r="7627" spans="1:3" x14ac:dyDescent="0.25">
      <c r="A7627" s="1">
        <v>21</v>
      </c>
      <c r="B7627" s="2" t="s">
        <v>363</v>
      </c>
      <c r="C7627">
        <v>25.3</v>
      </c>
    </row>
    <row r="7628" spans="1:3" x14ac:dyDescent="0.25">
      <c r="A7628" s="1">
        <v>21</v>
      </c>
      <c r="B7628" s="2" t="s">
        <v>46</v>
      </c>
      <c r="C7628">
        <v>25.4</v>
      </c>
    </row>
    <row r="7629" spans="1:3" x14ac:dyDescent="0.25">
      <c r="A7629" s="1">
        <v>21</v>
      </c>
      <c r="B7629" s="2" t="s">
        <v>47</v>
      </c>
      <c r="C7629">
        <v>24.8</v>
      </c>
    </row>
    <row r="7630" spans="1:3" x14ac:dyDescent="0.25">
      <c r="A7630" s="1">
        <v>21</v>
      </c>
      <c r="B7630" s="2" t="s">
        <v>48</v>
      </c>
      <c r="C7630">
        <v>23.5</v>
      </c>
    </row>
    <row r="7631" spans="1:3" x14ac:dyDescent="0.25">
      <c r="A7631" s="1">
        <v>21</v>
      </c>
      <c r="B7631" s="2" t="s">
        <v>49</v>
      </c>
      <c r="C7631">
        <v>21.1</v>
      </c>
    </row>
    <row r="7632" spans="1:3" x14ac:dyDescent="0.25">
      <c r="A7632" s="1">
        <v>21</v>
      </c>
      <c r="B7632" s="2" t="s">
        <v>364</v>
      </c>
      <c r="C7632">
        <v>20.3</v>
      </c>
    </row>
    <row r="7633" spans="1:3" x14ac:dyDescent="0.25">
      <c r="A7633" s="1">
        <v>21</v>
      </c>
      <c r="B7633" s="2" t="s">
        <v>50</v>
      </c>
      <c r="C7633">
        <v>20</v>
      </c>
    </row>
    <row r="7634" spans="1:3" x14ac:dyDescent="0.25">
      <c r="A7634" s="1">
        <v>21</v>
      </c>
      <c r="B7634" s="2" t="s">
        <v>51</v>
      </c>
      <c r="C7634">
        <v>19.3</v>
      </c>
    </row>
    <row r="7635" spans="1:3" x14ac:dyDescent="0.25">
      <c r="A7635" s="1">
        <v>21</v>
      </c>
      <c r="B7635" s="2" t="s">
        <v>52</v>
      </c>
      <c r="C7635">
        <v>18.7</v>
      </c>
    </row>
    <row r="7636" spans="1:3" x14ac:dyDescent="0.25">
      <c r="A7636" s="1">
        <v>21</v>
      </c>
      <c r="B7636" s="2" t="s">
        <v>53</v>
      </c>
      <c r="C7636">
        <v>18.5</v>
      </c>
    </row>
    <row r="7637" spans="1:3" x14ac:dyDescent="0.25">
      <c r="A7637" s="1">
        <v>21</v>
      </c>
      <c r="B7637" s="2" t="s">
        <v>54</v>
      </c>
      <c r="C7637">
        <v>18.600000000000001</v>
      </c>
    </row>
    <row r="7638" spans="1:3" x14ac:dyDescent="0.25">
      <c r="A7638" s="1">
        <v>21</v>
      </c>
      <c r="B7638" s="2" t="s">
        <v>55</v>
      </c>
      <c r="C7638">
        <v>17.8</v>
      </c>
    </row>
    <row r="7639" spans="1:3" x14ac:dyDescent="0.25">
      <c r="A7639" s="1">
        <v>21</v>
      </c>
      <c r="B7639" s="2" t="s">
        <v>56</v>
      </c>
      <c r="C7639">
        <v>17.5</v>
      </c>
    </row>
    <row r="7640" spans="1:3" x14ac:dyDescent="0.25">
      <c r="A7640" s="1">
        <v>21</v>
      </c>
      <c r="B7640" s="2" t="s">
        <v>57</v>
      </c>
      <c r="C7640">
        <v>17.100000000000001</v>
      </c>
    </row>
    <row r="7641" spans="1:3" x14ac:dyDescent="0.25">
      <c r="A7641" s="1">
        <v>21</v>
      </c>
      <c r="B7641" s="2" t="s">
        <v>58</v>
      </c>
      <c r="C7641">
        <v>16.600000000000001</v>
      </c>
    </row>
    <row r="7642" spans="1:3" x14ac:dyDescent="0.25">
      <c r="A7642" s="1">
        <v>21</v>
      </c>
      <c r="B7642" s="2" t="s">
        <v>59</v>
      </c>
      <c r="C7642">
        <v>16</v>
      </c>
    </row>
    <row r="7643" spans="1:3" x14ac:dyDescent="0.25">
      <c r="A7643" s="1">
        <v>21</v>
      </c>
      <c r="B7643" s="2" t="s">
        <v>60</v>
      </c>
      <c r="C7643">
        <v>15.7</v>
      </c>
    </row>
    <row r="7644" spans="1:3" x14ac:dyDescent="0.25">
      <c r="A7644" s="1">
        <v>21</v>
      </c>
      <c r="B7644" s="2" t="s">
        <v>61</v>
      </c>
      <c r="C7644">
        <v>18.100000000000001</v>
      </c>
    </row>
    <row r="7645" spans="1:3" x14ac:dyDescent="0.25">
      <c r="A7645" s="1">
        <v>21</v>
      </c>
      <c r="B7645" s="2" t="s">
        <v>62</v>
      </c>
      <c r="C7645">
        <v>19.399999999999999</v>
      </c>
    </row>
    <row r="7646" spans="1:3" x14ac:dyDescent="0.25">
      <c r="A7646" s="1">
        <v>21</v>
      </c>
      <c r="B7646" s="2" t="s">
        <v>63</v>
      </c>
      <c r="C7646">
        <v>22.6</v>
      </c>
    </row>
    <row r="7647" spans="1:3" x14ac:dyDescent="0.25">
      <c r="A7647" s="1">
        <v>21</v>
      </c>
      <c r="B7647" s="2" t="s">
        <v>64</v>
      </c>
      <c r="C7647">
        <v>25.4</v>
      </c>
    </row>
    <row r="7648" spans="1:3" x14ac:dyDescent="0.25">
      <c r="A7648" s="1">
        <v>21</v>
      </c>
      <c r="B7648" s="2" t="s">
        <v>65</v>
      </c>
      <c r="C7648">
        <v>27</v>
      </c>
    </row>
    <row r="7649" spans="1:3" x14ac:dyDescent="0.25">
      <c r="A7649" s="1">
        <v>21</v>
      </c>
      <c r="B7649" s="2" t="s">
        <v>66</v>
      </c>
      <c r="C7649">
        <v>28.8</v>
      </c>
    </row>
    <row r="7650" spans="1:3" x14ac:dyDescent="0.25">
      <c r="A7650" s="1">
        <v>21</v>
      </c>
      <c r="B7650" s="2" t="s">
        <v>67</v>
      </c>
      <c r="C7650">
        <v>29.5</v>
      </c>
    </row>
    <row r="7651" spans="1:3" x14ac:dyDescent="0.25">
      <c r="A7651" s="1">
        <v>21</v>
      </c>
      <c r="B7651" s="2" t="s">
        <v>68</v>
      </c>
      <c r="C7651">
        <v>30</v>
      </c>
    </row>
    <row r="7652" spans="1:3" x14ac:dyDescent="0.25">
      <c r="A7652" s="1">
        <v>21</v>
      </c>
      <c r="B7652" s="2" t="s">
        <v>69</v>
      </c>
      <c r="C7652">
        <v>30.5</v>
      </c>
    </row>
    <row r="7653" spans="1:3" x14ac:dyDescent="0.25">
      <c r="A7653" s="1">
        <v>21</v>
      </c>
      <c r="B7653" s="2" t="s">
        <v>70</v>
      </c>
      <c r="C7653">
        <v>30</v>
      </c>
    </row>
    <row r="7654" spans="1:3" x14ac:dyDescent="0.25">
      <c r="A7654" s="1">
        <v>21</v>
      </c>
      <c r="B7654" s="2" t="s">
        <v>71</v>
      </c>
      <c r="C7654">
        <v>29.9</v>
      </c>
    </row>
    <row r="7655" spans="1:3" x14ac:dyDescent="0.25">
      <c r="A7655" s="1">
        <v>21</v>
      </c>
      <c r="B7655" s="2" t="s">
        <v>72</v>
      </c>
      <c r="C7655">
        <v>25.2</v>
      </c>
    </row>
    <row r="7656" spans="1:3" x14ac:dyDescent="0.25">
      <c r="A7656" s="1">
        <v>21</v>
      </c>
      <c r="B7656" s="2" t="s">
        <v>73</v>
      </c>
      <c r="C7656">
        <v>22.8</v>
      </c>
    </row>
    <row r="7657" spans="1:3" x14ac:dyDescent="0.25">
      <c r="A7657" s="1">
        <v>21</v>
      </c>
      <c r="B7657" s="2" t="s">
        <v>74</v>
      </c>
      <c r="C7657">
        <v>22.5</v>
      </c>
    </row>
    <row r="7658" spans="1:3" x14ac:dyDescent="0.25">
      <c r="A7658" s="1">
        <v>21</v>
      </c>
      <c r="B7658" s="2" t="s">
        <v>75</v>
      </c>
      <c r="C7658">
        <v>24.7</v>
      </c>
    </row>
    <row r="7659" spans="1:3" x14ac:dyDescent="0.25">
      <c r="A7659" s="1">
        <v>21</v>
      </c>
      <c r="B7659" s="2" t="s">
        <v>76</v>
      </c>
      <c r="C7659">
        <v>20.7</v>
      </c>
    </row>
    <row r="7660" spans="1:3" x14ac:dyDescent="0.25">
      <c r="A7660" s="1">
        <v>21</v>
      </c>
      <c r="B7660" s="2" t="s">
        <v>77</v>
      </c>
      <c r="C7660">
        <v>16.100000000000001</v>
      </c>
    </row>
    <row r="7661" spans="1:3" x14ac:dyDescent="0.25">
      <c r="A7661" s="1">
        <v>21</v>
      </c>
      <c r="B7661" s="2" t="s">
        <v>78</v>
      </c>
      <c r="C7661">
        <v>17.3</v>
      </c>
    </row>
    <row r="7662" spans="1:3" x14ac:dyDescent="0.25">
      <c r="A7662" s="1">
        <v>21</v>
      </c>
      <c r="B7662" s="2" t="s">
        <v>79</v>
      </c>
      <c r="C7662">
        <v>17.3</v>
      </c>
    </row>
    <row r="7663" spans="1:3" x14ac:dyDescent="0.25">
      <c r="A7663" s="1">
        <v>21</v>
      </c>
      <c r="B7663" s="2" t="s">
        <v>80</v>
      </c>
      <c r="C7663">
        <v>17</v>
      </c>
    </row>
    <row r="7664" spans="1:3" x14ac:dyDescent="0.25">
      <c r="A7664" s="1">
        <v>21</v>
      </c>
      <c r="B7664" s="2" t="s">
        <v>81</v>
      </c>
      <c r="C7664">
        <v>16.100000000000001</v>
      </c>
    </row>
    <row r="7665" spans="1:3" x14ac:dyDescent="0.25">
      <c r="A7665" s="1">
        <v>21</v>
      </c>
      <c r="B7665" s="2" t="s">
        <v>82</v>
      </c>
      <c r="C7665">
        <v>15.5</v>
      </c>
    </row>
    <row r="7666" spans="1:3" x14ac:dyDescent="0.25">
      <c r="A7666" s="1">
        <v>21</v>
      </c>
      <c r="B7666" s="2" t="s">
        <v>83</v>
      </c>
      <c r="C7666">
        <v>15.6</v>
      </c>
    </row>
    <row r="7667" spans="1:3" x14ac:dyDescent="0.25">
      <c r="A7667" s="1">
        <v>21</v>
      </c>
      <c r="B7667" s="2" t="s">
        <v>84</v>
      </c>
      <c r="C7667">
        <v>15.3</v>
      </c>
    </row>
    <row r="7668" spans="1:3" x14ac:dyDescent="0.25">
      <c r="A7668" s="1">
        <v>21</v>
      </c>
      <c r="B7668" s="2" t="s">
        <v>85</v>
      </c>
      <c r="C7668">
        <v>17</v>
      </c>
    </row>
    <row r="7669" spans="1:3" x14ac:dyDescent="0.25">
      <c r="A7669" s="1">
        <v>21</v>
      </c>
      <c r="B7669" s="2" t="s">
        <v>86</v>
      </c>
      <c r="C7669">
        <v>18.7</v>
      </c>
    </row>
    <row r="7670" spans="1:3" x14ac:dyDescent="0.25">
      <c r="A7670" s="1">
        <v>21</v>
      </c>
      <c r="B7670" s="2" t="s">
        <v>87</v>
      </c>
      <c r="C7670">
        <v>22.8</v>
      </c>
    </row>
    <row r="7671" spans="1:3" x14ac:dyDescent="0.25">
      <c r="A7671" s="1">
        <v>21</v>
      </c>
      <c r="B7671" s="2" t="s">
        <v>88</v>
      </c>
      <c r="C7671">
        <v>25.1</v>
      </c>
    </row>
    <row r="7672" spans="1:3" x14ac:dyDescent="0.25">
      <c r="A7672" s="1">
        <v>21</v>
      </c>
      <c r="B7672" s="2" t="s">
        <v>89</v>
      </c>
      <c r="C7672">
        <v>26.1</v>
      </c>
    </row>
    <row r="7673" spans="1:3" x14ac:dyDescent="0.25">
      <c r="A7673" s="1">
        <v>21</v>
      </c>
      <c r="B7673" s="2" t="s">
        <v>90</v>
      </c>
      <c r="C7673">
        <v>27.6</v>
      </c>
    </row>
    <row r="7674" spans="1:3" x14ac:dyDescent="0.25">
      <c r="A7674" s="1">
        <v>21</v>
      </c>
      <c r="B7674" s="2" t="s">
        <v>91</v>
      </c>
      <c r="C7674">
        <v>27.5</v>
      </c>
    </row>
    <row r="7675" spans="1:3" x14ac:dyDescent="0.25">
      <c r="A7675" s="1">
        <v>21</v>
      </c>
      <c r="B7675" s="2" t="s">
        <v>92</v>
      </c>
      <c r="C7675">
        <v>29.8</v>
      </c>
    </row>
    <row r="7676" spans="1:3" x14ac:dyDescent="0.25">
      <c r="A7676" s="1">
        <v>21</v>
      </c>
      <c r="B7676" s="2" t="s">
        <v>94</v>
      </c>
      <c r="C7676">
        <v>25.4</v>
      </c>
    </row>
    <row r="7677" spans="1:3" x14ac:dyDescent="0.25">
      <c r="A7677" s="1">
        <v>21</v>
      </c>
      <c r="B7677" s="2" t="s">
        <v>95</v>
      </c>
      <c r="C7677">
        <v>19.100000000000001</v>
      </c>
    </row>
    <row r="7678" spans="1:3" x14ac:dyDescent="0.25">
      <c r="A7678" s="1">
        <v>21</v>
      </c>
      <c r="B7678" s="2" t="s">
        <v>96</v>
      </c>
      <c r="C7678">
        <v>17.3</v>
      </c>
    </row>
    <row r="7679" spans="1:3" x14ac:dyDescent="0.25">
      <c r="A7679" s="1">
        <v>21</v>
      </c>
      <c r="B7679" s="2" t="s">
        <v>97</v>
      </c>
      <c r="C7679">
        <v>16.3</v>
      </c>
    </row>
    <row r="7680" spans="1:3" x14ac:dyDescent="0.25">
      <c r="A7680" s="1">
        <v>21</v>
      </c>
      <c r="B7680" s="2" t="s">
        <v>99</v>
      </c>
      <c r="C7680">
        <v>18</v>
      </c>
    </row>
    <row r="7681" spans="1:3" x14ac:dyDescent="0.25">
      <c r="A7681" s="1">
        <v>21</v>
      </c>
      <c r="B7681" s="2" t="s">
        <v>100</v>
      </c>
      <c r="C7681">
        <v>17.5</v>
      </c>
    </row>
    <row r="7682" spans="1:3" x14ac:dyDescent="0.25">
      <c r="A7682" s="1">
        <v>21</v>
      </c>
      <c r="B7682" s="2" t="s">
        <v>101</v>
      </c>
      <c r="C7682">
        <v>17.100000000000001</v>
      </c>
    </row>
    <row r="7683" spans="1:3" x14ac:dyDescent="0.25">
      <c r="A7683" s="1">
        <v>21</v>
      </c>
      <c r="B7683" s="2" t="s">
        <v>102</v>
      </c>
      <c r="C7683">
        <v>15.4</v>
      </c>
    </row>
    <row r="7684" spans="1:3" x14ac:dyDescent="0.25">
      <c r="A7684" s="1">
        <v>21</v>
      </c>
      <c r="B7684" s="2" t="s">
        <v>103</v>
      </c>
      <c r="C7684">
        <v>16.100000000000001</v>
      </c>
    </row>
    <row r="7685" spans="1:3" x14ac:dyDescent="0.25">
      <c r="A7685" s="1">
        <v>21</v>
      </c>
      <c r="B7685" s="2" t="s">
        <v>104</v>
      </c>
      <c r="C7685">
        <v>15.5</v>
      </c>
    </row>
    <row r="7686" spans="1:3" x14ac:dyDescent="0.25">
      <c r="A7686" s="1">
        <v>21</v>
      </c>
      <c r="B7686" s="2" t="s">
        <v>105</v>
      </c>
      <c r="C7686">
        <v>15.6</v>
      </c>
    </row>
    <row r="7687" spans="1:3" x14ac:dyDescent="0.25">
      <c r="A7687" s="1">
        <v>21</v>
      </c>
      <c r="B7687" s="2" t="s">
        <v>106</v>
      </c>
      <c r="C7687">
        <v>15.2</v>
      </c>
    </row>
    <row r="7688" spans="1:3" x14ac:dyDescent="0.25">
      <c r="A7688" s="1">
        <v>21</v>
      </c>
      <c r="B7688" s="2" t="s">
        <v>107</v>
      </c>
      <c r="C7688">
        <v>15.3</v>
      </c>
    </row>
    <row r="7689" spans="1:3" x14ac:dyDescent="0.25">
      <c r="A7689" s="1">
        <v>21</v>
      </c>
      <c r="B7689" s="2" t="s">
        <v>108</v>
      </c>
      <c r="C7689">
        <v>14.8</v>
      </c>
    </row>
    <row r="7690" spans="1:3" x14ac:dyDescent="0.25">
      <c r="A7690" s="1">
        <v>21</v>
      </c>
      <c r="B7690" s="2" t="s">
        <v>109</v>
      </c>
      <c r="C7690">
        <v>16</v>
      </c>
    </row>
    <row r="7691" spans="1:3" x14ac:dyDescent="0.25">
      <c r="A7691" s="1">
        <v>21</v>
      </c>
      <c r="B7691" s="2" t="s">
        <v>110</v>
      </c>
      <c r="C7691">
        <v>16.899999999999999</v>
      </c>
    </row>
    <row r="7692" spans="1:3" x14ac:dyDescent="0.25">
      <c r="A7692" s="1">
        <v>21</v>
      </c>
      <c r="B7692" s="2" t="s">
        <v>111</v>
      </c>
      <c r="C7692">
        <v>18</v>
      </c>
    </row>
    <row r="7693" spans="1:3" x14ac:dyDescent="0.25">
      <c r="A7693" s="1">
        <v>21</v>
      </c>
      <c r="B7693" s="2" t="s">
        <v>112</v>
      </c>
      <c r="C7693">
        <v>20.100000000000001</v>
      </c>
    </row>
    <row r="7694" spans="1:3" x14ac:dyDescent="0.25">
      <c r="A7694" s="1">
        <v>21</v>
      </c>
      <c r="B7694" s="2" t="s">
        <v>113</v>
      </c>
      <c r="C7694">
        <v>21.7</v>
      </c>
    </row>
    <row r="7695" spans="1:3" x14ac:dyDescent="0.25">
      <c r="A7695" s="1">
        <v>21</v>
      </c>
      <c r="B7695" s="2" t="s">
        <v>114</v>
      </c>
      <c r="C7695">
        <v>22.2</v>
      </c>
    </row>
    <row r="7696" spans="1:3" x14ac:dyDescent="0.25">
      <c r="A7696" s="1">
        <v>21</v>
      </c>
      <c r="B7696" s="2" t="s">
        <v>115</v>
      </c>
      <c r="C7696">
        <v>23.9</v>
      </c>
    </row>
    <row r="7697" spans="1:3" x14ac:dyDescent="0.25">
      <c r="A7697" s="1">
        <v>21</v>
      </c>
      <c r="B7697" s="2" t="s">
        <v>116</v>
      </c>
      <c r="C7697">
        <v>25</v>
      </c>
    </row>
    <row r="7698" spans="1:3" x14ac:dyDescent="0.25">
      <c r="A7698" s="1">
        <v>21</v>
      </c>
      <c r="B7698" s="2" t="s">
        <v>117</v>
      </c>
      <c r="C7698">
        <v>23.8</v>
      </c>
    </row>
    <row r="7699" spans="1:3" x14ac:dyDescent="0.25">
      <c r="A7699" s="1">
        <v>21</v>
      </c>
      <c r="B7699" s="2" t="s">
        <v>118</v>
      </c>
      <c r="C7699">
        <v>20.9</v>
      </c>
    </row>
    <row r="7700" spans="1:3" x14ac:dyDescent="0.25">
      <c r="A7700" s="1">
        <v>21</v>
      </c>
      <c r="B7700" s="2" t="s">
        <v>119</v>
      </c>
      <c r="C7700">
        <v>19.8</v>
      </c>
    </row>
    <row r="7701" spans="1:3" x14ac:dyDescent="0.25">
      <c r="A7701" s="1">
        <v>21</v>
      </c>
      <c r="B7701" s="2" t="s">
        <v>120</v>
      </c>
      <c r="C7701">
        <v>16.899999999999999</v>
      </c>
    </row>
    <row r="7702" spans="1:3" x14ac:dyDescent="0.25">
      <c r="A7702" s="1">
        <v>21</v>
      </c>
      <c r="B7702" s="2" t="s">
        <v>121</v>
      </c>
      <c r="C7702">
        <v>15.5</v>
      </c>
    </row>
    <row r="7703" spans="1:3" x14ac:dyDescent="0.25">
      <c r="A7703" s="1">
        <v>21</v>
      </c>
      <c r="B7703" s="2" t="s">
        <v>122</v>
      </c>
      <c r="C7703">
        <v>15</v>
      </c>
    </row>
    <row r="7704" spans="1:3" x14ac:dyDescent="0.25">
      <c r="A7704" s="1">
        <v>21</v>
      </c>
      <c r="B7704" s="2" t="s">
        <v>123</v>
      </c>
      <c r="C7704">
        <v>14.5</v>
      </c>
    </row>
    <row r="7705" spans="1:3" x14ac:dyDescent="0.25">
      <c r="A7705" s="1">
        <v>21</v>
      </c>
      <c r="B7705" s="2" t="s">
        <v>124</v>
      </c>
      <c r="C7705">
        <v>14.2</v>
      </c>
    </row>
    <row r="7706" spans="1:3" x14ac:dyDescent="0.25">
      <c r="A7706" s="1">
        <v>21</v>
      </c>
      <c r="B7706" s="2" t="s">
        <v>125</v>
      </c>
      <c r="C7706">
        <v>13.2</v>
      </c>
    </row>
    <row r="7707" spans="1:3" x14ac:dyDescent="0.25">
      <c r="A7707" s="1">
        <v>21</v>
      </c>
      <c r="B7707" s="2" t="s">
        <v>126</v>
      </c>
      <c r="C7707">
        <v>12.3</v>
      </c>
    </row>
    <row r="7708" spans="1:3" x14ac:dyDescent="0.25">
      <c r="A7708" s="1">
        <v>21</v>
      </c>
      <c r="B7708" s="2" t="s">
        <v>127</v>
      </c>
      <c r="C7708">
        <v>11.6</v>
      </c>
    </row>
    <row r="7709" spans="1:3" x14ac:dyDescent="0.25">
      <c r="A7709" s="1">
        <v>21</v>
      </c>
      <c r="B7709" s="2" t="s">
        <v>128</v>
      </c>
      <c r="C7709">
        <v>11.5</v>
      </c>
    </row>
    <row r="7710" spans="1:3" x14ac:dyDescent="0.25">
      <c r="A7710" s="1">
        <v>21</v>
      </c>
      <c r="B7710" s="2" t="s">
        <v>129</v>
      </c>
      <c r="C7710">
        <v>11.5</v>
      </c>
    </row>
    <row r="7711" spans="1:3" x14ac:dyDescent="0.25">
      <c r="A7711" s="1">
        <v>21</v>
      </c>
      <c r="B7711" s="2" t="s">
        <v>130</v>
      </c>
      <c r="C7711">
        <v>11.1</v>
      </c>
    </row>
    <row r="7712" spans="1:3" x14ac:dyDescent="0.25">
      <c r="A7712" s="1">
        <v>21</v>
      </c>
      <c r="B7712" s="2" t="s">
        <v>131</v>
      </c>
      <c r="C7712">
        <v>11.1</v>
      </c>
    </row>
    <row r="7713" spans="1:3" x14ac:dyDescent="0.25">
      <c r="A7713" s="1">
        <v>21</v>
      </c>
      <c r="B7713" s="2" t="s">
        <v>132</v>
      </c>
      <c r="C7713">
        <v>10.9</v>
      </c>
    </row>
    <row r="7714" spans="1:3" x14ac:dyDescent="0.25">
      <c r="A7714" s="1">
        <v>21</v>
      </c>
      <c r="B7714" s="2" t="s">
        <v>133</v>
      </c>
      <c r="C7714">
        <v>10.9</v>
      </c>
    </row>
    <row r="7715" spans="1:3" x14ac:dyDescent="0.25">
      <c r="A7715" s="1">
        <v>21</v>
      </c>
      <c r="B7715" s="2" t="s">
        <v>134</v>
      </c>
      <c r="C7715">
        <v>11.7</v>
      </c>
    </row>
    <row r="7716" spans="1:3" x14ac:dyDescent="0.25">
      <c r="A7716" s="1">
        <v>21</v>
      </c>
      <c r="B7716" s="2" t="s">
        <v>135</v>
      </c>
      <c r="C7716">
        <v>13</v>
      </c>
    </row>
    <row r="7717" spans="1:3" x14ac:dyDescent="0.25">
      <c r="A7717" s="1">
        <v>21</v>
      </c>
      <c r="B7717" s="2" t="s">
        <v>136</v>
      </c>
      <c r="C7717">
        <v>13.5</v>
      </c>
    </row>
    <row r="7718" spans="1:3" x14ac:dyDescent="0.25">
      <c r="A7718" s="1">
        <v>21</v>
      </c>
      <c r="B7718" s="2" t="s">
        <v>137</v>
      </c>
      <c r="C7718">
        <v>14.4</v>
      </c>
    </row>
    <row r="7719" spans="1:3" x14ac:dyDescent="0.25">
      <c r="A7719" s="1">
        <v>21</v>
      </c>
      <c r="B7719" s="2" t="s">
        <v>138</v>
      </c>
      <c r="C7719">
        <v>17</v>
      </c>
    </row>
    <row r="7720" spans="1:3" x14ac:dyDescent="0.25">
      <c r="A7720" s="1">
        <v>21</v>
      </c>
      <c r="B7720" s="2" t="s">
        <v>139</v>
      </c>
      <c r="C7720">
        <v>17.399999999999999</v>
      </c>
    </row>
    <row r="7721" spans="1:3" x14ac:dyDescent="0.25">
      <c r="A7721" s="1">
        <v>21</v>
      </c>
      <c r="B7721" s="2" t="s">
        <v>140</v>
      </c>
      <c r="C7721">
        <v>18</v>
      </c>
    </row>
    <row r="7722" spans="1:3" x14ac:dyDescent="0.25">
      <c r="A7722" s="1">
        <v>21</v>
      </c>
      <c r="B7722" s="2" t="s">
        <v>141</v>
      </c>
      <c r="C7722">
        <v>18.600000000000001</v>
      </c>
    </row>
    <row r="7723" spans="1:3" x14ac:dyDescent="0.25">
      <c r="A7723" s="1">
        <v>21</v>
      </c>
      <c r="B7723" s="2" t="s">
        <v>142</v>
      </c>
      <c r="C7723">
        <v>18.600000000000001</v>
      </c>
    </row>
    <row r="7724" spans="1:3" x14ac:dyDescent="0.25">
      <c r="A7724" s="1">
        <v>21</v>
      </c>
      <c r="B7724" s="2" t="s">
        <v>143</v>
      </c>
      <c r="C7724">
        <v>17.3</v>
      </c>
    </row>
    <row r="7725" spans="1:3" x14ac:dyDescent="0.25">
      <c r="A7725" s="1">
        <v>21</v>
      </c>
      <c r="B7725" s="2" t="s">
        <v>144</v>
      </c>
      <c r="C7725">
        <v>15.2</v>
      </c>
    </row>
    <row r="7726" spans="1:3" x14ac:dyDescent="0.25">
      <c r="A7726" s="1">
        <v>21</v>
      </c>
      <c r="B7726" s="2" t="s">
        <v>145</v>
      </c>
      <c r="C7726">
        <v>13.7</v>
      </c>
    </row>
    <row r="7727" spans="1:3" x14ac:dyDescent="0.25">
      <c r="A7727" s="1">
        <v>21</v>
      </c>
      <c r="B7727" s="2" t="s">
        <v>146</v>
      </c>
      <c r="C7727">
        <v>12.3</v>
      </c>
    </row>
    <row r="7728" spans="1:3" x14ac:dyDescent="0.25">
      <c r="A7728" s="1">
        <v>21</v>
      </c>
      <c r="B7728" s="2" t="s">
        <v>147</v>
      </c>
      <c r="C7728">
        <v>11.5</v>
      </c>
    </row>
    <row r="7729" spans="1:3" x14ac:dyDescent="0.25">
      <c r="A7729" s="1">
        <v>21</v>
      </c>
      <c r="B7729" s="2" t="s">
        <v>148</v>
      </c>
      <c r="C7729">
        <v>10.7</v>
      </c>
    </row>
    <row r="7730" spans="1:3" x14ac:dyDescent="0.25">
      <c r="A7730" s="1">
        <v>21</v>
      </c>
      <c r="B7730" s="2" t="s">
        <v>149</v>
      </c>
      <c r="C7730">
        <v>10.4</v>
      </c>
    </row>
    <row r="7731" spans="1:3" x14ac:dyDescent="0.25">
      <c r="A7731" s="1">
        <v>21</v>
      </c>
      <c r="B7731" s="2" t="s">
        <v>150</v>
      </c>
      <c r="C7731">
        <v>10.5</v>
      </c>
    </row>
    <row r="7732" spans="1:3" x14ac:dyDescent="0.25">
      <c r="A7732" s="1">
        <v>21</v>
      </c>
      <c r="B7732" s="2" t="s">
        <v>151</v>
      </c>
      <c r="C7732">
        <v>10.199999999999999</v>
      </c>
    </row>
    <row r="7733" spans="1:3" x14ac:dyDescent="0.25">
      <c r="A7733" s="1">
        <v>21</v>
      </c>
      <c r="B7733" s="2" t="s">
        <v>152</v>
      </c>
      <c r="C7733">
        <v>9.9</v>
      </c>
    </row>
    <row r="7734" spans="1:3" x14ac:dyDescent="0.25">
      <c r="A7734" s="1">
        <v>21</v>
      </c>
      <c r="B7734" s="2" t="s">
        <v>153</v>
      </c>
      <c r="C7734">
        <v>9.6</v>
      </c>
    </row>
    <row r="7735" spans="1:3" x14ac:dyDescent="0.25">
      <c r="A7735" s="1">
        <v>21</v>
      </c>
      <c r="B7735" s="2" t="s">
        <v>154</v>
      </c>
      <c r="C7735">
        <v>9.6</v>
      </c>
    </row>
    <row r="7736" spans="1:3" x14ac:dyDescent="0.25">
      <c r="A7736" s="1">
        <v>21</v>
      </c>
      <c r="B7736" s="2" t="s">
        <v>155</v>
      </c>
      <c r="C7736">
        <v>9.1</v>
      </c>
    </row>
    <row r="7737" spans="1:3" x14ac:dyDescent="0.25">
      <c r="A7737" s="1">
        <v>21</v>
      </c>
      <c r="B7737" s="2" t="s">
        <v>156</v>
      </c>
      <c r="C7737">
        <v>9.3000000000000007</v>
      </c>
    </row>
    <row r="7738" spans="1:3" x14ac:dyDescent="0.25">
      <c r="A7738" s="1">
        <v>21</v>
      </c>
      <c r="B7738" s="2" t="s">
        <v>157</v>
      </c>
      <c r="C7738">
        <v>11.2</v>
      </c>
    </row>
    <row r="7739" spans="1:3" x14ac:dyDescent="0.25">
      <c r="A7739" s="1">
        <v>21</v>
      </c>
      <c r="B7739" s="2" t="s">
        <v>158</v>
      </c>
      <c r="C7739">
        <v>12.9</v>
      </c>
    </row>
    <row r="7740" spans="1:3" x14ac:dyDescent="0.25">
      <c r="A7740" s="1">
        <v>21</v>
      </c>
      <c r="B7740" s="2" t="s">
        <v>159</v>
      </c>
      <c r="C7740">
        <v>13.2</v>
      </c>
    </row>
    <row r="7741" spans="1:3" x14ac:dyDescent="0.25">
      <c r="A7741" s="1">
        <v>21</v>
      </c>
      <c r="B7741" s="2" t="s">
        <v>160</v>
      </c>
      <c r="C7741">
        <v>15.2</v>
      </c>
    </row>
    <row r="7742" spans="1:3" x14ac:dyDescent="0.25">
      <c r="A7742" s="1">
        <v>21</v>
      </c>
      <c r="B7742" s="2" t="s">
        <v>161</v>
      </c>
      <c r="C7742">
        <v>17</v>
      </c>
    </row>
    <row r="7743" spans="1:3" x14ac:dyDescent="0.25">
      <c r="A7743" s="1">
        <v>21</v>
      </c>
      <c r="B7743" s="2" t="s">
        <v>162</v>
      </c>
      <c r="C7743">
        <v>18.3</v>
      </c>
    </row>
    <row r="7744" spans="1:3" x14ac:dyDescent="0.25">
      <c r="A7744" s="1">
        <v>21</v>
      </c>
      <c r="B7744" s="2" t="s">
        <v>163</v>
      </c>
      <c r="C7744">
        <v>19</v>
      </c>
    </row>
    <row r="7745" spans="1:3" x14ac:dyDescent="0.25">
      <c r="A7745" s="1">
        <v>21</v>
      </c>
      <c r="B7745" s="2" t="s">
        <v>164</v>
      </c>
      <c r="C7745">
        <v>19.8</v>
      </c>
    </row>
    <row r="7746" spans="1:3" x14ac:dyDescent="0.25">
      <c r="A7746" s="1">
        <v>21</v>
      </c>
      <c r="B7746" s="2" t="s">
        <v>165</v>
      </c>
      <c r="C7746">
        <v>19.7</v>
      </c>
    </row>
    <row r="7747" spans="1:3" x14ac:dyDescent="0.25">
      <c r="A7747" s="1">
        <v>21</v>
      </c>
      <c r="B7747" s="2" t="s">
        <v>166</v>
      </c>
      <c r="C7747">
        <v>20.100000000000001</v>
      </c>
    </row>
    <row r="7748" spans="1:3" x14ac:dyDescent="0.25">
      <c r="A7748" s="1">
        <v>21</v>
      </c>
      <c r="B7748" s="2" t="s">
        <v>167</v>
      </c>
      <c r="C7748">
        <v>18.600000000000001</v>
      </c>
    </row>
    <row r="7749" spans="1:3" x14ac:dyDescent="0.25">
      <c r="A7749" s="1">
        <v>21</v>
      </c>
      <c r="B7749" s="2" t="s">
        <v>168</v>
      </c>
      <c r="C7749">
        <v>16.100000000000001</v>
      </c>
    </row>
    <row r="7750" spans="1:3" x14ac:dyDescent="0.25">
      <c r="A7750" s="1">
        <v>21</v>
      </c>
      <c r="B7750" s="2" t="s">
        <v>169</v>
      </c>
      <c r="C7750">
        <v>14.9</v>
      </c>
    </row>
    <row r="7751" spans="1:3" x14ac:dyDescent="0.25">
      <c r="A7751" s="1">
        <v>21</v>
      </c>
      <c r="B7751" s="2" t="s">
        <v>170</v>
      </c>
      <c r="C7751">
        <v>13.9</v>
      </c>
    </row>
    <row r="7752" spans="1:3" x14ac:dyDescent="0.25">
      <c r="A7752" s="1">
        <v>21</v>
      </c>
      <c r="B7752" s="2" t="s">
        <v>171</v>
      </c>
      <c r="C7752">
        <v>12.8</v>
      </c>
    </row>
    <row r="7753" spans="1:3" x14ac:dyDescent="0.25">
      <c r="A7753" s="1">
        <v>21</v>
      </c>
      <c r="B7753" s="2" t="s">
        <v>172</v>
      </c>
      <c r="C7753">
        <v>12.6</v>
      </c>
    </row>
    <row r="7754" spans="1:3" x14ac:dyDescent="0.25">
      <c r="A7754" s="1">
        <v>21</v>
      </c>
      <c r="B7754" s="2" t="s">
        <v>173</v>
      </c>
      <c r="C7754">
        <v>12.8</v>
      </c>
    </row>
    <row r="7755" spans="1:3" x14ac:dyDescent="0.25">
      <c r="A7755" s="1">
        <v>21</v>
      </c>
      <c r="B7755" s="2" t="s">
        <v>174</v>
      </c>
      <c r="C7755">
        <v>12.3</v>
      </c>
    </row>
    <row r="7756" spans="1:3" x14ac:dyDescent="0.25">
      <c r="A7756" s="1">
        <v>21</v>
      </c>
      <c r="B7756" s="2" t="s">
        <v>175</v>
      </c>
      <c r="C7756">
        <v>11.8</v>
      </c>
    </row>
    <row r="7757" spans="1:3" x14ac:dyDescent="0.25">
      <c r="A7757" s="1">
        <v>21</v>
      </c>
      <c r="B7757" s="2" t="s">
        <v>176</v>
      </c>
      <c r="C7757">
        <v>11</v>
      </c>
    </row>
    <row r="7758" spans="1:3" x14ac:dyDescent="0.25">
      <c r="A7758" s="1">
        <v>21</v>
      </c>
      <c r="B7758" s="2" t="s">
        <v>177</v>
      </c>
      <c r="C7758">
        <v>11</v>
      </c>
    </row>
    <row r="7759" spans="1:3" x14ac:dyDescent="0.25">
      <c r="A7759" s="1">
        <v>21</v>
      </c>
      <c r="B7759" s="2" t="s">
        <v>178</v>
      </c>
      <c r="C7759">
        <v>11.1</v>
      </c>
    </row>
    <row r="7760" spans="1:3" x14ac:dyDescent="0.25">
      <c r="A7760" s="1">
        <v>21</v>
      </c>
      <c r="B7760" s="2" t="s">
        <v>179</v>
      </c>
      <c r="C7760">
        <v>11.3</v>
      </c>
    </row>
    <row r="7761" spans="1:3" x14ac:dyDescent="0.25">
      <c r="A7761" s="1">
        <v>21</v>
      </c>
      <c r="B7761" s="2" t="s">
        <v>180</v>
      </c>
      <c r="C7761">
        <v>11.2</v>
      </c>
    </row>
    <row r="7762" spans="1:3" x14ac:dyDescent="0.25">
      <c r="A7762" s="1">
        <v>21</v>
      </c>
      <c r="B7762" s="2" t="s">
        <v>181</v>
      </c>
      <c r="C7762">
        <v>12.4</v>
      </c>
    </row>
    <row r="7763" spans="1:3" x14ac:dyDescent="0.25">
      <c r="A7763" s="1">
        <v>21</v>
      </c>
      <c r="B7763" s="2" t="s">
        <v>182</v>
      </c>
      <c r="C7763">
        <v>14.2</v>
      </c>
    </row>
    <row r="7764" spans="1:3" x14ac:dyDescent="0.25">
      <c r="A7764" s="1">
        <v>21</v>
      </c>
      <c r="B7764" s="2" t="s">
        <v>183</v>
      </c>
      <c r="C7764">
        <v>15.5</v>
      </c>
    </row>
    <row r="7765" spans="1:3" x14ac:dyDescent="0.25">
      <c r="A7765" s="1">
        <v>21</v>
      </c>
      <c r="B7765" s="2" t="s">
        <v>184</v>
      </c>
      <c r="C7765">
        <v>17.600000000000001</v>
      </c>
    </row>
    <row r="7766" spans="1:3" x14ac:dyDescent="0.25">
      <c r="A7766" s="1">
        <v>21</v>
      </c>
      <c r="B7766" s="2" t="s">
        <v>185</v>
      </c>
      <c r="C7766">
        <v>20.100000000000001</v>
      </c>
    </row>
    <row r="7767" spans="1:3" x14ac:dyDescent="0.25">
      <c r="A7767" s="1">
        <v>21</v>
      </c>
      <c r="B7767" s="2" t="s">
        <v>186</v>
      </c>
      <c r="C7767">
        <v>21.3</v>
      </c>
    </row>
    <row r="7768" spans="1:3" x14ac:dyDescent="0.25">
      <c r="A7768" s="1">
        <v>21</v>
      </c>
      <c r="B7768" s="2" t="s">
        <v>187</v>
      </c>
      <c r="C7768">
        <v>23.5</v>
      </c>
    </row>
    <row r="7769" spans="1:3" x14ac:dyDescent="0.25">
      <c r="A7769" s="1">
        <v>21</v>
      </c>
      <c r="B7769" s="2" t="s">
        <v>188</v>
      </c>
      <c r="C7769">
        <v>26.2</v>
      </c>
    </row>
    <row r="7770" spans="1:3" x14ac:dyDescent="0.25">
      <c r="A7770" s="1">
        <v>21</v>
      </c>
      <c r="B7770" s="2" t="s">
        <v>189</v>
      </c>
      <c r="C7770">
        <v>26.1</v>
      </c>
    </row>
    <row r="7771" spans="1:3" x14ac:dyDescent="0.25">
      <c r="A7771" s="1">
        <v>21</v>
      </c>
      <c r="B7771" s="2" t="s">
        <v>190</v>
      </c>
      <c r="C7771">
        <v>26.3</v>
      </c>
    </row>
    <row r="7772" spans="1:3" x14ac:dyDescent="0.25">
      <c r="A7772" s="1">
        <v>21</v>
      </c>
      <c r="B7772" s="2" t="s">
        <v>191</v>
      </c>
      <c r="C7772">
        <v>22.2</v>
      </c>
    </row>
    <row r="7773" spans="1:3" x14ac:dyDescent="0.25">
      <c r="A7773" s="1">
        <v>21</v>
      </c>
      <c r="B7773" s="2" t="s">
        <v>192</v>
      </c>
      <c r="C7773">
        <v>19.399999999999999</v>
      </c>
    </row>
    <row r="7774" spans="1:3" x14ac:dyDescent="0.25">
      <c r="A7774" s="1">
        <v>21</v>
      </c>
      <c r="B7774" s="2" t="s">
        <v>193</v>
      </c>
      <c r="C7774">
        <v>18.8</v>
      </c>
    </row>
    <row r="7775" spans="1:3" x14ac:dyDescent="0.25">
      <c r="A7775" s="1">
        <v>21</v>
      </c>
      <c r="B7775" s="2" t="s">
        <v>194</v>
      </c>
      <c r="C7775">
        <v>17.899999999999999</v>
      </c>
    </row>
    <row r="7776" spans="1:3" x14ac:dyDescent="0.25">
      <c r="A7776" s="1">
        <v>21</v>
      </c>
      <c r="B7776" s="2" t="s">
        <v>195</v>
      </c>
      <c r="C7776">
        <v>17.600000000000001</v>
      </c>
    </row>
    <row r="7777" spans="1:3" x14ac:dyDescent="0.25">
      <c r="A7777" s="1">
        <v>21</v>
      </c>
      <c r="B7777" s="2" t="s">
        <v>196</v>
      </c>
      <c r="C7777">
        <v>17</v>
      </c>
    </row>
    <row r="7778" spans="1:3" x14ac:dyDescent="0.25">
      <c r="A7778" s="1">
        <v>21</v>
      </c>
      <c r="B7778" s="2" t="s">
        <v>197</v>
      </c>
      <c r="C7778">
        <v>16.399999999999999</v>
      </c>
    </row>
    <row r="7779" spans="1:3" x14ac:dyDescent="0.25">
      <c r="A7779" s="1">
        <v>21</v>
      </c>
      <c r="B7779" s="2" t="s">
        <v>198</v>
      </c>
      <c r="C7779">
        <v>15.7</v>
      </c>
    </row>
    <row r="7780" spans="1:3" x14ac:dyDescent="0.25">
      <c r="A7780" s="1">
        <v>21</v>
      </c>
      <c r="B7780" s="2" t="s">
        <v>199</v>
      </c>
      <c r="C7780">
        <v>16.100000000000001</v>
      </c>
    </row>
    <row r="7781" spans="1:3" x14ac:dyDescent="0.25">
      <c r="A7781" s="1">
        <v>21</v>
      </c>
      <c r="B7781" s="2" t="s">
        <v>200</v>
      </c>
      <c r="C7781">
        <v>15.8</v>
      </c>
    </row>
    <row r="7782" spans="1:3" x14ac:dyDescent="0.25">
      <c r="A7782" s="1">
        <v>21</v>
      </c>
      <c r="B7782" s="2" t="s">
        <v>201</v>
      </c>
      <c r="C7782">
        <v>15.5</v>
      </c>
    </row>
    <row r="7783" spans="1:3" x14ac:dyDescent="0.25">
      <c r="A7783" s="1">
        <v>21</v>
      </c>
      <c r="B7783" s="2" t="s">
        <v>202</v>
      </c>
      <c r="C7783">
        <v>13.4</v>
      </c>
    </row>
    <row r="7784" spans="1:3" x14ac:dyDescent="0.25">
      <c r="A7784" s="1">
        <v>21</v>
      </c>
      <c r="B7784" s="2" t="s">
        <v>203</v>
      </c>
      <c r="C7784">
        <v>13.7</v>
      </c>
    </row>
    <row r="7785" spans="1:3" x14ac:dyDescent="0.25">
      <c r="A7785" s="1">
        <v>21</v>
      </c>
      <c r="B7785" s="2" t="s">
        <v>204</v>
      </c>
      <c r="C7785">
        <v>15.3</v>
      </c>
    </row>
    <row r="7786" spans="1:3" x14ac:dyDescent="0.25">
      <c r="A7786" s="1">
        <v>21</v>
      </c>
      <c r="B7786" s="2" t="s">
        <v>205</v>
      </c>
      <c r="C7786">
        <v>17</v>
      </c>
    </row>
    <row r="7787" spans="1:3" x14ac:dyDescent="0.25">
      <c r="A7787" s="1">
        <v>21</v>
      </c>
      <c r="B7787" s="2" t="s">
        <v>206</v>
      </c>
      <c r="C7787">
        <v>19.2</v>
      </c>
    </row>
    <row r="7788" spans="1:3" x14ac:dyDescent="0.25">
      <c r="A7788" s="1">
        <v>21</v>
      </c>
      <c r="B7788" s="2" t="s">
        <v>207</v>
      </c>
      <c r="C7788">
        <v>22</v>
      </c>
    </row>
    <row r="7789" spans="1:3" x14ac:dyDescent="0.25">
      <c r="A7789" s="1">
        <v>21</v>
      </c>
      <c r="B7789" s="2" t="s">
        <v>208</v>
      </c>
      <c r="C7789">
        <v>23.5</v>
      </c>
    </row>
    <row r="7790" spans="1:3" x14ac:dyDescent="0.25">
      <c r="A7790" s="1">
        <v>21</v>
      </c>
      <c r="B7790" s="2" t="s">
        <v>209</v>
      </c>
      <c r="C7790">
        <v>24.7</v>
      </c>
    </row>
    <row r="7791" spans="1:3" x14ac:dyDescent="0.25">
      <c r="A7791" s="1">
        <v>21</v>
      </c>
      <c r="B7791" s="2" t="s">
        <v>210</v>
      </c>
      <c r="C7791">
        <v>26</v>
      </c>
    </row>
    <row r="7792" spans="1:3" x14ac:dyDescent="0.25">
      <c r="A7792" s="1">
        <v>21</v>
      </c>
      <c r="B7792" s="2" t="s">
        <v>211</v>
      </c>
      <c r="C7792">
        <v>26.5</v>
      </c>
    </row>
    <row r="7793" spans="1:3" x14ac:dyDescent="0.25">
      <c r="A7793" s="1">
        <v>21</v>
      </c>
      <c r="B7793" s="2" t="s">
        <v>212</v>
      </c>
      <c r="C7793">
        <v>27.7</v>
      </c>
    </row>
    <row r="7794" spans="1:3" x14ac:dyDescent="0.25">
      <c r="A7794" s="1">
        <v>21</v>
      </c>
      <c r="B7794" s="2" t="s">
        <v>213</v>
      </c>
      <c r="C7794">
        <v>28.7</v>
      </c>
    </row>
    <row r="7795" spans="1:3" x14ac:dyDescent="0.25">
      <c r="A7795" s="1">
        <v>21</v>
      </c>
      <c r="B7795" s="2" t="s">
        <v>214</v>
      </c>
      <c r="C7795">
        <v>22.7</v>
      </c>
    </row>
    <row r="7796" spans="1:3" x14ac:dyDescent="0.25">
      <c r="A7796" s="1">
        <v>21</v>
      </c>
      <c r="B7796" s="2" t="s">
        <v>215</v>
      </c>
      <c r="C7796">
        <v>18.399999999999999</v>
      </c>
    </row>
    <row r="7797" spans="1:3" x14ac:dyDescent="0.25">
      <c r="A7797" s="1">
        <v>21</v>
      </c>
      <c r="B7797" s="2" t="s">
        <v>216</v>
      </c>
      <c r="C7797">
        <v>18.2</v>
      </c>
    </row>
    <row r="7798" spans="1:3" x14ac:dyDescent="0.25">
      <c r="A7798" s="1">
        <v>21</v>
      </c>
      <c r="B7798" s="2" t="s">
        <v>217</v>
      </c>
      <c r="C7798">
        <v>17.8</v>
      </c>
    </row>
    <row r="7799" spans="1:3" x14ac:dyDescent="0.25">
      <c r="A7799" s="1">
        <v>21</v>
      </c>
      <c r="B7799" s="2" t="s">
        <v>218</v>
      </c>
      <c r="C7799">
        <v>17.899999999999999</v>
      </c>
    </row>
    <row r="7800" spans="1:3" x14ac:dyDescent="0.25">
      <c r="A7800" s="1">
        <v>21</v>
      </c>
      <c r="B7800" s="2" t="s">
        <v>219</v>
      </c>
      <c r="C7800">
        <v>17</v>
      </c>
    </row>
    <row r="7801" spans="1:3" x14ac:dyDescent="0.25">
      <c r="A7801" s="1">
        <v>21</v>
      </c>
      <c r="B7801" s="2" t="s">
        <v>220</v>
      </c>
      <c r="C7801">
        <v>16.100000000000001</v>
      </c>
    </row>
    <row r="7802" spans="1:3" x14ac:dyDescent="0.25">
      <c r="A7802" s="1">
        <v>21</v>
      </c>
      <c r="B7802" s="2" t="s">
        <v>221</v>
      </c>
      <c r="C7802">
        <v>16.3</v>
      </c>
    </row>
    <row r="7803" spans="1:3" x14ac:dyDescent="0.25">
      <c r="A7803" s="1">
        <v>21</v>
      </c>
      <c r="B7803" s="2" t="s">
        <v>222</v>
      </c>
      <c r="C7803">
        <v>16.100000000000001</v>
      </c>
    </row>
    <row r="7804" spans="1:3" x14ac:dyDescent="0.25">
      <c r="A7804" s="1">
        <v>21</v>
      </c>
      <c r="B7804" s="2" t="s">
        <v>223</v>
      </c>
      <c r="C7804">
        <v>16.100000000000001</v>
      </c>
    </row>
    <row r="7805" spans="1:3" x14ac:dyDescent="0.25">
      <c r="A7805" s="1">
        <v>21</v>
      </c>
      <c r="B7805" s="2" t="s">
        <v>224</v>
      </c>
      <c r="C7805">
        <v>15.7</v>
      </c>
    </row>
    <row r="7806" spans="1:3" x14ac:dyDescent="0.25">
      <c r="A7806" s="1">
        <v>21</v>
      </c>
      <c r="B7806" s="2" t="s">
        <v>225</v>
      </c>
      <c r="C7806">
        <v>15.1</v>
      </c>
    </row>
    <row r="7807" spans="1:3" x14ac:dyDescent="0.25">
      <c r="A7807" s="1">
        <v>21</v>
      </c>
      <c r="B7807" s="2" t="s">
        <v>226</v>
      </c>
      <c r="C7807">
        <v>15.2</v>
      </c>
    </row>
    <row r="7808" spans="1:3" x14ac:dyDescent="0.25">
      <c r="A7808" s="1">
        <v>21</v>
      </c>
      <c r="B7808" s="2" t="s">
        <v>227</v>
      </c>
      <c r="C7808">
        <v>15</v>
      </c>
    </row>
    <row r="7809" spans="1:3" x14ac:dyDescent="0.25">
      <c r="A7809" s="1">
        <v>21</v>
      </c>
      <c r="B7809" s="2" t="s">
        <v>228</v>
      </c>
      <c r="C7809">
        <v>15.1</v>
      </c>
    </row>
    <row r="7810" spans="1:3" x14ac:dyDescent="0.25">
      <c r="A7810" s="1">
        <v>21</v>
      </c>
      <c r="B7810" s="2" t="s">
        <v>229</v>
      </c>
      <c r="C7810">
        <v>15.8</v>
      </c>
    </row>
    <row r="7811" spans="1:3" x14ac:dyDescent="0.25">
      <c r="A7811" s="1">
        <v>21</v>
      </c>
      <c r="B7811" s="2" t="s">
        <v>230</v>
      </c>
      <c r="C7811">
        <v>16.899999999999999</v>
      </c>
    </row>
    <row r="7812" spans="1:3" x14ac:dyDescent="0.25">
      <c r="A7812" s="1">
        <v>21</v>
      </c>
      <c r="B7812" s="2" t="s">
        <v>231</v>
      </c>
      <c r="C7812">
        <v>18.2</v>
      </c>
    </row>
    <row r="7813" spans="1:3" x14ac:dyDescent="0.25">
      <c r="A7813" s="1">
        <v>21</v>
      </c>
      <c r="B7813" s="2" t="s">
        <v>232</v>
      </c>
      <c r="C7813">
        <v>19.5</v>
      </c>
    </row>
    <row r="7814" spans="1:3" x14ac:dyDescent="0.25">
      <c r="A7814" s="1">
        <v>21</v>
      </c>
      <c r="B7814" s="2" t="s">
        <v>233</v>
      </c>
      <c r="C7814">
        <v>20.100000000000001</v>
      </c>
    </row>
    <row r="7815" spans="1:3" x14ac:dyDescent="0.25">
      <c r="A7815" s="1">
        <v>21</v>
      </c>
      <c r="B7815" s="2" t="s">
        <v>234</v>
      </c>
      <c r="C7815">
        <v>19.5</v>
      </c>
    </row>
    <row r="7816" spans="1:3" x14ac:dyDescent="0.25">
      <c r="A7816" s="1">
        <v>21</v>
      </c>
      <c r="B7816" s="2" t="s">
        <v>235</v>
      </c>
      <c r="C7816">
        <v>20.7</v>
      </c>
    </row>
    <row r="7817" spans="1:3" x14ac:dyDescent="0.25">
      <c r="A7817" s="1">
        <v>21</v>
      </c>
      <c r="B7817" s="2" t="s">
        <v>236</v>
      </c>
      <c r="C7817">
        <v>19.3</v>
      </c>
    </row>
    <row r="7818" spans="1:3" x14ac:dyDescent="0.25">
      <c r="A7818" s="1">
        <v>21</v>
      </c>
      <c r="B7818" s="2" t="s">
        <v>237</v>
      </c>
      <c r="C7818">
        <v>18.100000000000001</v>
      </c>
    </row>
    <row r="7819" spans="1:3" x14ac:dyDescent="0.25">
      <c r="A7819" s="1">
        <v>21</v>
      </c>
      <c r="B7819" s="2" t="s">
        <v>238</v>
      </c>
      <c r="C7819">
        <v>16.8</v>
      </c>
    </row>
    <row r="7820" spans="1:3" x14ac:dyDescent="0.25">
      <c r="A7820" s="1">
        <v>21</v>
      </c>
      <c r="B7820" s="2" t="s">
        <v>239</v>
      </c>
      <c r="C7820">
        <v>16.100000000000001</v>
      </c>
    </row>
    <row r="7821" spans="1:3" x14ac:dyDescent="0.25">
      <c r="A7821" s="1">
        <v>21</v>
      </c>
      <c r="B7821" s="2" t="s">
        <v>240</v>
      </c>
      <c r="C7821">
        <v>14.8</v>
      </c>
    </row>
    <row r="7822" spans="1:3" x14ac:dyDescent="0.25">
      <c r="A7822" s="1">
        <v>21</v>
      </c>
      <c r="B7822" s="2" t="s">
        <v>241</v>
      </c>
      <c r="C7822">
        <v>14.2</v>
      </c>
    </row>
    <row r="7823" spans="1:3" x14ac:dyDescent="0.25">
      <c r="A7823" s="1">
        <v>21</v>
      </c>
      <c r="B7823" s="2" t="s">
        <v>242</v>
      </c>
      <c r="C7823">
        <v>13.6</v>
      </c>
    </row>
    <row r="7824" spans="1:3" x14ac:dyDescent="0.25">
      <c r="A7824" s="1">
        <v>21</v>
      </c>
      <c r="B7824" s="2" t="s">
        <v>243</v>
      </c>
      <c r="C7824">
        <v>13.4</v>
      </c>
    </row>
    <row r="7825" spans="1:3" x14ac:dyDescent="0.25">
      <c r="A7825" s="1">
        <v>21</v>
      </c>
      <c r="B7825" s="2" t="s">
        <v>244</v>
      </c>
      <c r="C7825">
        <v>13.2</v>
      </c>
    </row>
    <row r="7826" spans="1:3" x14ac:dyDescent="0.25">
      <c r="A7826" s="1">
        <v>21</v>
      </c>
      <c r="B7826" s="2" t="s">
        <v>245</v>
      </c>
      <c r="C7826">
        <v>12.8</v>
      </c>
    </row>
    <row r="7827" spans="1:3" x14ac:dyDescent="0.25">
      <c r="A7827" s="1">
        <v>21</v>
      </c>
      <c r="B7827" s="2" t="s">
        <v>246</v>
      </c>
      <c r="C7827">
        <v>12.8</v>
      </c>
    </row>
    <row r="7828" spans="1:3" x14ac:dyDescent="0.25">
      <c r="A7828" s="1">
        <v>21</v>
      </c>
      <c r="B7828" s="2" t="s">
        <v>247</v>
      </c>
      <c r="C7828">
        <v>12.4</v>
      </c>
    </row>
    <row r="7829" spans="1:3" x14ac:dyDescent="0.25">
      <c r="A7829" s="1">
        <v>21</v>
      </c>
      <c r="B7829" s="2" t="s">
        <v>248</v>
      </c>
      <c r="C7829">
        <v>12.5</v>
      </c>
    </row>
    <row r="7830" spans="1:3" x14ac:dyDescent="0.25">
      <c r="A7830" s="1">
        <v>21</v>
      </c>
      <c r="B7830" s="2" t="s">
        <v>249</v>
      </c>
      <c r="C7830">
        <v>11.8</v>
      </c>
    </row>
    <row r="7831" spans="1:3" x14ac:dyDescent="0.25">
      <c r="A7831" s="1">
        <v>21</v>
      </c>
      <c r="B7831" s="2" t="s">
        <v>250</v>
      </c>
      <c r="C7831">
        <v>11.8</v>
      </c>
    </row>
    <row r="7832" spans="1:3" x14ac:dyDescent="0.25">
      <c r="A7832" s="1">
        <v>21</v>
      </c>
      <c r="B7832" s="2" t="s">
        <v>251</v>
      </c>
      <c r="C7832">
        <v>11.8</v>
      </c>
    </row>
    <row r="7833" spans="1:3" x14ac:dyDescent="0.25">
      <c r="A7833" s="1">
        <v>21</v>
      </c>
      <c r="B7833" s="2" t="s">
        <v>252</v>
      </c>
      <c r="C7833">
        <v>11.9</v>
      </c>
    </row>
    <row r="7834" spans="1:3" x14ac:dyDescent="0.25">
      <c r="A7834" s="1">
        <v>21</v>
      </c>
      <c r="B7834" s="2" t="s">
        <v>253</v>
      </c>
      <c r="C7834">
        <v>12.1</v>
      </c>
    </row>
    <row r="7835" spans="1:3" x14ac:dyDescent="0.25">
      <c r="A7835" s="1">
        <v>21</v>
      </c>
      <c r="B7835" s="2" t="s">
        <v>254</v>
      </c>
      <c r="C7835">
        <v>12.5</v>
      </c>
    </row>
    <row r="7836" spans="1:3" x14ac:dyDescent="0.25">
      <c r="A7836" s="1">
        <v>21</v>
      </c>
      <c r="B7836" s="2" t="s">
        <v>255</v>
      </c>
      <c r="C7836">
        <v>13.1</v>
      </c>
    </row>
    <row r="7837" spans="1:3" x14ac:dyDescent="0.25">
      <c r="A7837" s="1">
        <v>21</v>
      </c>
      <c r="B7837" s="2" t="s">
        <v>256</v>
      </c>
      <c r="C7837">
        <v>14.1</v>
      </c>
    </row>
    <row r="7838" spans="1:3" x14ac:dyDescent="0.25">
      <c r="A7838" s="1">
        <v>21</v>
      </c>
      <c r="B7838" s="2" t="s">
        <v>257</v>
      </c>
      <c r="C7838">
        <v>15.3</v>
      </c>
    </row>
    <row r="7839" spans="1:3" x14ac:dyDescent="0.25">
      <c r="A7839" s="1">
        <v>21</v>
      </c>
      <c r="B7839" s="2" t="s">
        <v>258</v>
      </c>
      <c r="C7839">
        <v>15.2</v>
      </c>
    </row>
    <row r="7840" spans="1:3" x14ac:dyDescent="0.25">
      <c r="A7840" s="1">
        <v>21</v>
      </c>
      <c r="B7840" s="2" t="s">
        <v>259</v>
      </c>
      <c r="C7840">
        <v>15.3</v>
      </c>
    </row>
    <row r="7841" spans="1:3" x14ac:dyDescent="0.25">
      <c r="A7841" s="1">
        <v>21</v>
      </c>
      <c r="B7841" s="2" t="s">
        <v>260</v>
      </c>
      <c r="C7841">
        <v>15.4</v>
      </c>
    </row>
    <row r="7842" spans="1:3" x14ac:dyDescent="0.25">
      <c r="A7842" s="1">
        <v>21</v>
      </c>
      <c r="B7842" s="2" t="s">
        <v>261</v>
      </c>
      <c r="C7842">
        <v>15.3</v>
      </c>
    </row>
    <row r="7843" spans="1:3" x14ac:dyDescent="0.25">
      <c r="A7843" s="1">
        <v>21</v>
      </c>
      <c r="B7843" s="2" t="s">
        <v>262</v>
      </c>
      <c r="C7843">
        <v>14.5</v>
      </c>
    </row>
    <row r="7844" spans="1:3" x14ac:dyDescent="0.25">
      <c r="A7844" s="1">
        <v>21</v>
      </c>
      <c r="B7844" s="2" t="s">
        <v>263</v>
      </c>
      <c r="C7844">
        <v>14.3</v>
      </c>
    </row>
    <row r="7845" spans="1:3" x14ac:dyDescent="0.25">
      <c r="A7845" s="1">
        <v>21</v>
      </c>
      <c r="B7845" s="2" t="s">
        <v>264</v>
      </c>
      <c r="C7845">
        <v>13.8</v>
      </c>
    </row>
    <row r="7846" spans="1:3" x14ac:dyDescent="0.25">
      <c r="A7846" s="1">
        <v>21</v>
      </c>
      <c r="B7846" s="2" t="s">
        <v>265</v>
      </c>
      <c r="C7846">
        <v>13.5</v>
      </c>
    </row>
    <row r="7847" spans="1:3" x14ac:dyDescent="0.25">
      <c r="A7847" s="1">
        <v>21</v>
      </c>
      <c r="B7847" s="2" t="s">
        <v>266</v>
      </c>
      <c r="C7847">
        <v>13.5</v>
      </c>
    </row>
    <row r="7848" spans="1:3" x14ac:dyDescent="0.25">
      <c r="A7848" s="1">
        <v>21</v>
      </c>
      <c r="B7848" s="2" t="s">
        <v>267</v>
      </c>
      <c r="C7848">
        <v>13.5</v>
      </c>
    </row>
    <row r="7849" spans="1:3" x14ac:dyDescent="0.25">
      <c r="A7849" s="1">
        <v>21</v>
      </c>
      <c r="B7849" s="2" t="s">
        <v>268</v>
      </c>
      <c r="C7849">
        <v>13.5</v>
      </c>
    </row>
    <row r="7850" spans="1:3" x14ac:dyDescent="0.25">
      <c r="A7850" s="1">
        <v>21</v>
      </c>
      <c r="B7850" s="2" t="s">
        <v>269</v>
      </c>
      <c r="C7850">
        <v>13.5</v>
      </c>
    </row>
    <row r="7851" spans="1:3" x14ac:dyDescent="0.25">
      <c r="A7851" s="1">
        <v>21</v>
      </c>
      <c r="B7851" s="2" t="s">
        <v>270</v>
      </c>
      <c r="C7851">
        <v>13.4</v>
      </c>
    </row>
    <row r="7852" spans="1:3" x14ac:dyDescent="0.25">
      <c r="A7852" s="1">
        <v>21</v>
      </c>
      <c r="B7852" s="2" t="s">
        <v>271</v>
      </c>
      <c r="C7852">
        <v>13.1</v>
      </c>
    </row>
    <row r="7853" spans="1:3" x14ac:dyDescent="0.25">
      <c r="A7853" s="1">
        <v>21</v>
      </c>
      <c r="B7853" s="2" t="s">
        <v>272</v>
      </c>
      <c r="C7853">
        <v>13.5</v>
      </c>
    </row>
    <row r="7854" spans="1:3" x14ac:dyDescent="0.25">
      <c r="A7854" s="1">
        <v>21</v>
      </c>
      <c r="B7854" s="2" t="s">
        <v>273</v>
      </c>
      <c r="C7854">
        <v>12.9</v>
      </c>
    </row>
    <row r="7855" spans="1:3" x14ac:dyDescent="0.25">
      <c r="A7855" s="1">
        <v>21</v>
      </c>
      <c r="B7855" s="2" t="s">
        <v>274</v>
      </c>
      <c r="C7855">
        <v>12.9</v>
      </c>
    </row>
    <row r="7856" spans="1:3" x14ac:dyDescent="0.25">
      <c r="A7856" s="1">
        <v>21</v>
      </c>
      <c r="B7856" s="2" t="s">
        <v>275</v>
      </c>
      <c r="C7856">
        <v>12.6</v>
      </c>
    </row>
    <row r="7857" spans="1:3" x14ac:dyDescent="0.25">
      <c r="A7857" s="1">
        <v>21</v>
      </c>
      <c r="B7857" s="2" t="s">
        <v>276</v>
      </c>
      <c r="C7857">
        <v>13</v>
      </c>
    </row>
    <row r="7858" spans="1:3" x14ac:dyDescent="0.25">
      <c r="A7858" s="1">
        <v>21</v>
      </c>
      <c r="B7858" s="2" t="s">
        <v>277</v>
      </c>
      <c r="C7858">
        <v>13.2</v>
      </c>
    </row>
    <row r="7859" spans="1:3" x14ac:dyDescent="0.25">
      <c r="A7859" s="1">
        <v>21</v>
      </c>
      <c r="B7859" s="2" t="s">
        <v>278</v>
      </c>
      <c r="C7859">
        <v>13.9</v>
      </c>
    </row>
    <row r="7860" spans="1:3" x14ac:dyDescent="0.25">
      <c r="A7860" s="1">
        <v>21</v>
      </c>
      <c r="B7860" s="2" t="s">
        <v>279</v>
      </c>
      <c r="C7860">
        <v>15</v>
      </c>
    </row>
    <row r="7861" spans="1:3" x14ac:dyDescent="0.25">
      <c r="A7861" s="1">
        <v>21</v>
      </c>
      <c r="B7861" s="2" t="s">
        <v>280</v>
      </c>
      <c r="C7861">
        <v>16.899999999999999</v>
      </c>
    </row>
    <row r="7862" spans="1:3" x14ac:dyDescent="0.25">
      <c r="A7862" s="1">
        <v>21</v>
      </c>
      <c r="B7862" s="2" t="s">
        <v>281</v>
      </c>
      <c r="C7862">
        <v>18.7</v>
      </c>
    </row>
    <row r="7863" spans="1:3" x14ac:dyDescent="0.25">
      <c r="A7863" s="1">
        <v>21</v>
      </c>
      <c r="B7863" s="2" t="s">
        <v>282</v>
      </c>
      <c r="C7863">
        <v>18.399999999999999</v>
      </c>
    </row>
    <row r="7864" spans="1:3" x14ac:dyDescent="0.25">
      <c r="A7864" s="1">
        <v>21</v>
      </c>
      <c r="B7864" s="2" t="s">
        <v>283</v>
      </c>
      <c r="C7864">
        <v>19.600000000000001</v>
      </c>
    </row>
    <row r="7865" spans="1:3" x14ac:dyDescent="0.25">
      <c r="A7865" s="1">
        <v>21</v>
      </c>
      <c r="B7865" s="2" t="s">
        <v>284</v>
      </c>
      <c r="C7865">
        <v>20.2</v>
      </c>
    </row>
    <row r="7866" spans="1:3" x14ac:dyDescent="0.25">
      <c r="A7866" s="1">
        <v>21</v>
      </c>
      <c r="B7866" s="2" t="s">
        <v>285</v>
      </c>
      <c r="C7866">
        <v>20.2</v>
      </c>
    </row>
    <row r="7867" spans="1:3" x14ac:dyDescent="0.25">
      <c r="A7867" s="1">
        <v>21</v>
      </c>
      <c r="B7867" s="2" t="s">
        <v>286</v>
      </c>
      <c r="C7867">
        <v>20.6</v>
      </c>
    </row>
    <row r="7868" spans="1:3" x14ac:dyDescent="0.25">
      <c r="A7868" s="1">
        <v>21</v>
      </c>
      <c r="B7868" s="2" t="s">
        <v>287</v>
      </c>
      <c r="C7868">
        <v>19.100000000000001</v>
      </c>
    </row>
    <row r="7869" spans="1:3" x14ac:dyDescent="0.25">
      <c r="A7869" s="1">
        <v>21</v>
      </c>
      <c r="B7869" s="2" t="s">
        <v>288</v>
      </c>
      <c r="C7869">
        <v>17.100000000000001</v>
      </c>
    </row>
    <row r="7870" spans="1:3" x14ac:dyDescent="0.25">
      <c r="A7870" s="1">
        <v>21</v>
      </c>
      <c r="B7870" s="2" t="s">
        <v>289</v>
      </c>
      <c r="C7870">
        <v>16.100000000000001</v>
      </c>
    </row>
    <row r="7871" spans="1:3" x14ac:dyDescent="0.25">
      <c r="A7871" s="1">
        <v>21</v>
      </c>
      <c r="B7871" s="2" t="s">
        <v>290</v>
      </c>
      <c r="C7871">
        <v>15.1</v>
      </c>
    </row>
    <row r="7872" spans="1:3" x14ac:dyDescent="0.25">
      <c r="A7872" s="1">
        <v>21</v>
      </c>
      <c r="B7872" s="2" t="s">
        <v>291</v>
      </c>
      <c r="C7872">
        <v>15.9</v>
      </c>
    </row>
    <row r="7873" spans="1:3" x14ac:dyDescent="0.25">
      <c r="A7873" s="1">
        <v>21</v>
      </c>
      <c r="B7873" s="2" t="s">
        <v>292</v>
      </c>
      <c r="C7873">
        <v>15.6</v>
      </c>
    </row>
    <row r="7874" spans="1:3" x14ac:dyDescent="0.25">
      <c r="A7874" s="1">
        <v>21</v>
      </c>
      <c r="B7874" s="2" t="s">
        <v>293</v>
      </c>
      <c r="C7874">
        <v>15.5</v>
      </c>
    </row>
    <row r="7875" spans="1:3" x14ac:dyDescent="0.25">
      <c r="A7875" s="1">
        <v>21</v>
      </c>
      <c r="B7875" s="2" t="s">
        <v>294</v>
      </c>
      <c r="C7875">
        <v>14.7</v>
      </c>
    </row>
    <row r="7876" spans="1:3" x14ac:dyDescent="0.25">
      <c r="A7876" s="1">
        <v>21</v>
      </c>
      <c r="B7876" s="2" t="s">
        <v>295</v>
      </c>
      <c r="C7876">
        <v>14.5</v>
      </c>
    </row>
    <row r="7877" spans="1:3" x14ac:dyDescent="0.25">
      <c r="A7877" s="1">
        <v>21</v>
      </c>
      <c r="B7877" s="2" t="s">
        <v>296</v>
      </c>
      <c r="C7877">
        <v>14.2</v>
      </c>
    </row>
    <row r="7878" spans="1:3" x14ac:dyDescent="0.25">
      <c r="A7878" s="1">
        <v>21</v>
      </c>
      <c r="B7878" s="2" t="s">
        <v>297</v>
      </c>
      <c r="C7878">
        <v>13.9</v>
      </c>
    </row>
    <row r="7879" spans="1:3" x14ac:dyDescent="0.25">
      <c r="A7879" s="1">
        <v>21</v>
      </c>
      <c r="B7879" s="2" t="s">
        <v>298</v>
      </c>
      <c r="C7879">
        <v>13.8</v>
      </c>
    </row>
    <row r="7880" spans="1:3" x14ac:dyDescent="0.25">
      <c r="A7880" s="1">
        <v>21</v>
      </c>
      <c r="B7880" s="2" t="s">
        <v>299</v>
      </c>
      <c r="C7880">
        <v>13.3</v>
      </c>
    </row>
    <row r="7881" spans="1:3" x14ac:dyDescent="0.25">
      <c r="A7881" s="1">
        <v>21</v>
      </c>
      <c r="B7881" s="2" t="s">
        <v>300</v>
      </c>
      <c r="C7881">
        <v>13</v>
      </c>
    </row>
    <row r="7882" spans="1:3" x14ac:dyDescent="0.25">
      <c r="A7882" s="1">
        <v>21</v>
      </c>
      <c r="B7882" s="2" t="s">
        <v>301</v>
      </c>
      <c r="C7882">
        <v>13.2</v>
      </c>
    </row>
    <row r="7883" spans="1:3" x14ac:dyDescent="0.25">
      <c r="A7883" s="1">
        <v>21</v>
      </c>
      <c r="B7883" s="2" t="s">
        <v>302</v>
      </c>
      <c r="C7883">
        <v>13.5</v>
      </c>
    </row>
    <row r="7884" spans="1:3" x14ac:dyDescent="0.25">
      <c r="A7884" s="1">
        <v>21</v>
      </c>
      <c r="B7884" s="2" t="s">
        <v>303</v>
      </c>
      <c r="C7884">
        <v>14.4</v>
      </c>
    </row>
    <row r="7885" spans="1:3" x14ac:dyDescent="0.25">
      <c r="A7885" s="1">
        <v>21</v>
      </c>
      <c r="B7885" s="2" t="s">
        <v>304</v>
      </c>
      <c r="C7885">
        <v>15.1</v>
      </c>
    </row>
    <row r="7886" spans="1:3" x14ac:dyDescent="0.25">
      <c r="A7886" s="1">
        <v>21</v>
      </c>
      <c r="B7886" s="2" t="s">
        <v>305</v>
      </c>
      <c r="C7886">
        <v>16.899999999999999</v>
      </c>
    </row>
    <row r="7887" spans="1:3" x14ac:dyDescent="0.25">
      <c r="A7887" s="1">
        <v>21</v>
      </c>
      <c r="B7887" s="2" t="s">
        <v>306</v>
      </c>
      <c r="C7887">
        <v>18.5</v>
      </c>
    </row>
    <row r="7888" spans="1:3" x14ac:dyDescent="0.25">
      <c r="A7888" s="1">
        <v>21</v>
      </c>
      <c r="B7888" s="2" t="s">
        <v>307</v>
      </c>
      <c r="C7888">
        <v>20.5</v>
      </c>
    </row>
    <row r="7889" spans="1:3" x14ac:dyDescent="0.25">
      <c r="A7889" s="1">
        <v>21</v>
      </c>
      <c r="B7889" s="2" t="s">
        <v>308</v>
      </c>
      <c r="C7889">
        <v>20.8</v>
      </c>
    </row>
    <row r="7890" spans="1:3" x14ac:dyDescent="0.25">
      <c r="A7890" s="1">
        <v>21</v>
      </c>
      <c r="B7890" s="2" t="s">
        <v>309</v>
      </c>
      <c r="C7890">
        <v>21.1</v>
      </c>
    </row>
    <row r="7891" spans="1:3" x14ac:dyDescent="0.25">
      <c r="A7891" s="1">
        <v>21</v>
      </c>
      <c r="B7891" s="2" t="s">
        <v>310</v>
      </c>
      <c r="C7891">
        <v>21.7</v>
      </c>
    </row>
    <row r="7892" spans="1:3" x14ac:dyDescent="0.25">
      <c r="A7892" s="1">
        <v>21</v>
      </c>
      <c r="B7892" s="2" t="s">
        <v>311</v>
      </c>
      <c r="C7892">
        <v>19.8</v>
      </c>
    </row>
    <row r="7893" spans="1:3" x14ac:dyDescent="0.25">
      <c r="A7893" s="1">
        <v>21</v>
      </c>
      <c r="B7893" s="2" t="s">
        <v>312</v>
      </c>
      <c r="C7893">
        <v>19.7</v>
      </c>
    </row>
    <row r="7894" spans="1:3" x14ac:dyDescent="0.25">
      <c r="A7894" s="1">
        <v>21</v>
      </c>
      <c r="B7894" s="2" t="s">
        <v>313</v>
      </c>
      <c r="C7894">
        <v>18.600000000000001</v>
      </c>
    </row>
    <row r="7895" spans="1:3" x14ac:dyDescent="0.25">
      <c r="A7895" s="1">
        <v>21</v>
      </c>
      <c r="B7895" s="2" t="s">
        <v>314</v>
      </c>
      <c r="C7895">
        <v>17.899999999999999</v>
      </c>
    </row>
    <row r="7896" spans="1:3" x14ac:dyDescent="0.25">
      <c r="A7896" s="1">
        <v>21</v>
      </c>
      <c r="B7896" s="2" t="s">
        <v>315</v>
      </c>
      <c r="C7896">
        <v>16.7</v>
      </c>
    </row>
    <row r="7897" spans="1:3" x14ac:dyDescent="0.25">
      <c r="A7897" s="1">
        <v>21</v>
      </c>
      <c r="B7897" s="2" t="s">
        <v>316</v>
      </c>
      <c r="C7897">
        <v>16.399999999999999</v>
      </c>
    </row>
    <row r="7898" spans="1:3" x14ac:dyDescent="0.25">
      <c r="A7898" s="1">
        <v>21</v>
      </c>
      <c r="B7898" s="2" t="s">
        <v>317</v>
      </c>
      <c r="C7898">
        <v>15.5</v>
      </c>
    </row>
    <row r="7899" spans="1:3" x14ac:dyDescent="0.25">
      <c r="A7899" s="1">
        <v>21</v>
      </c>
      <c r="B7899" s="2" t="s">
        <v>318</v>
      </c>
      <c r="C7899">
        <v>15.6</v>
      </c>
    </row>
    <row r="7900" spans="1:3" x14ac:dyDescent="0.25">
      <c r="A7900" s="1">
        <v>21</v>
      </c>
      <c r="B7900" s="2" t="s">
        <v>319</v>
      </c>
      <c r="C7900">
        <v>16</v>
      </c>
    </row>
    <row r="7901" spans="1:3" x14ac:dyDescent="0.25">
      <c r="A7901" s="1">
        <v>21</v>
      </c>
      <c r="B7901" s="2" t="s">
        <v>320</v>
      </c>
      <c r="C7901">
        <v>16.2</v>
      </c>
    </row>
    <row r="7902" spans="1:3" x14ac:dyDescent="0.25">
      <c r="A7902" s="1">
        <v>21</v>
      </c>
      <c r="B7902" s="2" t="s">
        <v>321</v>
      </c>
      <c r="C7902">
        <v>15.7</v>
      </c>
    </row>
    <row r="7903" spans="1:3" x14ac:dyDescent="0.25">
      <c r="A7903" s="1">
        <v>21</v>
      </c>
      <c r="B7903" s="2" t="s">
        <v>322</v>
      </c>
      <c r="C7903">
        <v>15.6</v>
      </c>
    </row>
    <row r="7904" spans="1:3" x14ac:dyDescent="0.25">
      <c r="A7904" s="1">
        <v>21</v>
      </c>
      <c r="B7904" s="2" t="s">
        <v>323</v>
      </c>
      <c r="C7904">
        <v>14.8</v>
      </c>
    </row>
    <row r="7905" spans="1:3" x14ac:dyDescent="0.25">
      <c r="A7905" s="1">
        <v>21</v>
      </c>
      <c r="B7905" s="2" t="s">
        <v>324</v>
      </c>
      <c r="C7905">
        <v>14.5</v>
      </c>
    </row>
    <row r="7906" spans="1:3" x14ac:dyDescent="0.25">
      <c r="A7906" s="1">
        <v>21</v>
      </c>
      <c r="B7906" s="2" t="s">
        <v>325</v>
      </c>
      <c r="C7906">
        <v>16.8</v>
      </c>
    </row>
    <row r="7907" spans="1:3" x14ac:dyDescent="0.25">
      <c r="A7907" s="1">
        <v>21</v>
      </c>
      <c r="B7907" s="2" t="s">
        <v>326</v>
      </c>
      <c r="C7907">
        <v>19.100000000000001</v>
      </c>
    </row>
    <row r="7908" spans="1:3" x14ac:dyDescent="0.25">
      <c r="A7908" s="1">
        <v>21</v>
      </c>
      <c r="B7908" s="2" t="s">
        <v>327</v>
      </c>
      <c r="C7908">
        <v>21.4</v>
      </c>
    </row>
    <row r="7909" spans="1:3" x14ac:dyDescent="0.25">
      <c r="A7909" s="1">
        <v>21</v>
      </c>
      <c r="B7909" s="2" t="s">
        <v>328</v>
      </c>
      <c r="C7909">
        <v>23.5</v>
      </c>
    </row>
    <row r="7910" spans="1:3" x14ac:dyDescent="0.25">
      <c r="A7910" s="1">
        <v>21</v>
      </c>
      <c r="B7910" s="2" t="s">
        <v>329</v>
      </c>
      <c r="C7910">
        <v>25.4</v>
      </c>
    </row>
    <row r="7911" spans="1:3" x14ac:dyDescent="0.25">
      <c r="A7911" s="1">
        <v>21</v>
      </c>
      <c r="B7911" s="2" t="s">
        <v>330</v>
      </c>
      <c r="C7911">
        <v>26.1</v>
      </c>
    </row>
    <row r="7912" spans="1:3" x14ac:dyDescent="0.25">
      <c r="A7912" s="1">
        <v>21</v>
      </c>
      <c r="B7912" s="2" t="s">
        <v>331</v>
      </c>
      <c r="C7912">
        <v>27.7</v>
      </c>
    </row>
    <row r="7913" spans="1:3" x14ac:dyDescent="0.25">
      <c r="A7913" s="1">
        <v>21</v>
      </c>
      <c r="B7913" s="2" t="s">
        <v>332</v>
      </c>
      <c r="C7913">
        <v>28.1</v>
      </c>
    </row>
    <row r="7914" spans="1:3" x14ac:dyDescent="0.25">
      <c r="A7914" s="1">
        <v>21</v>
      </c>
      <c r="B7914" s="2" t="s">
        <v>333</v>
      </c>
      <c r="C7914">
        <v>28.7</v>
      </c>
    </row>
    <row r="7915" spans="1:3" x14ac:dyDescent="0.25">
      <c r="A7915" s="1">
        <v>21</v>
      </c>
      <c r="B7915" s="2" t="s">
        <v>334</v>
      </c>
      <c r="C7915">
        <v>28.5</v>
      </c>
    </row>
    <row r="7916" spans="1:3" x14ac:dyDescent="0.25">
      <c r="A7916" s="1">
        <v>21</v>
      </c>
      <c r="B7916" s="2" t="s">
        <v>335</v>
      </c>
      <c r="C7916">
        <v>27.7</v>
      </c>
    </row>
    <row r="7917" spans="1:3" x14ac:dyDescent="0.25">
      <c r="A7917" s="1">
        <v>21</v>
      </c>
      <c r="B7917" s="2" t="s">
        <v>336</v>
      </c>
      <c r="C7917">
        <v>22.7</v>
      </c>
    </row>
    <row r="7918" spans="1:3" x14ac:dyDescent="0.25">
      <c r="A7918" s="1">
        <v>21</v>
      </c>
      <c r="B7918" s="2" t="s">
        <v>337</v>
      </c>
      <c r="C7918">
        <v>21.2</v>
      </c>
    </row>
    <row r="7919" spans="1:3" x14ac:dyDescent="0.25">
      <c r="A7919" s="1">
        <v>21</v>
      </c>
      <c r="B7919" s="2" t="s">
        <v>338</v>
      </c>
      <c r="C7919">
        <v>19.5</v>
      </c>
    </row>
    <row r="7920" spans="1:3" x14ac:dyDescent="0.25">
      <c r="A7920" s="1">
        <v>21</v>
      </c>
      <c r="B7920" s="2" t="s">
        <v>339</v>
      </c>
      <c r="C7920">
        <v>16.600000000000001</v>
      </c>
    </row>
    <row r="7921" spans="1:3" x14ac:dyDescent="0.25">
      <c r="A7921" s="1">
        <v>21</v>
      </c>
      <c r="B7921" s="2" t="s">
        <v>340</v>
      </c>
      <c r="C7921">
        <v>14.8</v>
      </c>
    </row>
    <row r="7922" spans="1:3" x14ac:dyDescent="0.25">
      <c r="A7922" s="1">
        <v>21</v>
      </c>
      <c r="B7922" s="2" t="s">
        <v>341</v>
      </c>
      <c r="C7922">
        <v>14</v>
      </c>
    </row>
    <row r="7923" spans="1:3" x14ac:dyDescent="0.25">
      <c r="A7923" s="1">
        <v>21</v>
      </c>
      <c r="B7923" s="2" t="s">
        <v>342</v>
      </c>
      <c r="C7923">
        <v>13.4</v>
      </c>
    </row>
    <row r="7924" spans="1:3" x14ac:dyDescent="0.25">
      <c r="A7924" s="1">
        <v>21</v>
      </c>
      <c r="B7924" s="2" t="s">
        <v>343</v>
      </c>
      <c r="C7924">
        <v>13.4</v>
      </c>
    </row>
    <row r="7925" spans="1:3" x14ac:dyDescent="0.25">
      <c r="A7925" s="1">
        <v>21</v>
      </c>
      <c r="B7925" s="2" t="s">
        <v>344</v>
      </c>
      <c r="C7925">
        <v>13</v>
      </c>
    </row>
    <row r="7926" spans="1:3" x14ac:dyDescent="0.25">
      <c r="A7926" s="1">
        <v>21</v>
      </c>
      <c r="B7926" s="2" t="s">
        <v>345</v>
      </c>
      <c r="C7926">
        <v>12.7</v>
      </c>
    </row>
    <row r="7927" spans="1:3" x14ac:dyDescent="0.25">
      <c r="A7927" s="1">
        <v>21</v>
      </c>
      <c r="B7927" s="2" t="s">
        <v>346</v>
      </c>
      <c r="C7927">
        <v>12.8</v>
      </c>
    </row>
    <row r="7928" spans="1:3" x14ac:dyDescent="0.25">
      <c r="A7928" s="1">
        <v>21</v>
      </c>
      <c r="B7928" s="2" t="s">
        <v>347</v>
      </c>
      <c r="C7928">
        <v>12.8</v>
      </c>
    </row>
    <row r="7929" spans="1:3" x14ac:dyDescent="0.25">
      <c r="A7929" s="1">
        <v>21</v>
      </c>
      <c r="B7929" s="2" t="s">
        <v>348</v>
      </c>
      <c r="C7929">
        <v>12.6</v>
      </c>
    </row>
    <row r="7930" spans="1:3" x14ac:dyDescent="0.25">
      <c r="A7930" s="1">
        <v>21</v>
      </c>
      <c r="B7930" s="2" t="s">
        <v>349</v>
      </c>
      <c r="C7930">
        <v>12.9</v>
      </c>
    </row>
    <row r="7931" spans="1:3" x14ac:dyDescent="0.25">
      <c r="A7931" s="1">
        <v>21</v>
      </c>
      <c r="B7931" s="2" t="s">
        <v>350</v>
      </c>
      <c r="C7931">
        <v>13.6</v>
      </c>
    </row>
    <row r="7932" spans="1:3" x14ac:dyDescent="0.25">
      <c r="A7932" s="1">
        <v>21</v>
      </c>
      <c r="B7932" s="2" t="s">
        <v>351</v>
      </c>
      <c r="C7932">
        <v>14.5</v>
      </c>
    </row>
    <row r="7933" spans="1:3" x14ac:dyDescent="0.25">
      <c r="A7933" s="1">
        <v>21</v>
      </c>
      <c r="B7933" s="2" t="s">
        <v>352</v>
      </c>
      <c r="C7933">
        <v>14.9</v>
      </c>
    </row>
    <row r="7934" spans="1:3" x14ac:dyDescent="0.25">
      <c r="A7934" s="1">
        <v>21</v>
      </c>
      <c r="B7934" s="2" t="s">
        <v>353</v>
      </c>
      <c r="C7934">
        <v>15.7</v>
      </c>
    </row>
    <row r="7935" spans="1:3" x14ac:dyDescent="0.25">
      <c r="A7935" s="1">
        <v>21</v>
      </c>
      <c r="B7935" s="2" t="s">
        <v>354</v>
      </c>
      <c r="C7935">
        <v>17.3</v>
      </c>
    </row>
    <row r="7936" spans="1:3" x14ac:dyDescent="0.25">
      <c r="A7936" s="1">
        <v>21</v>
      </c>
      <c r="B7936" s="2" t="s">
        <v>355</v>
      </c>
      <c r="C7936">
        <v>18.100000000000001</v>
      </c>
    </row>
    <row r="7937" spans="1:3" x14ac:dyDescent="0.25">
      <c r="A7937" s="1">
        <v>21</v>
      </c>
      <c r="B7937" s="2" t="s">
        <v>356</v>
      </c>
      <c r="C7937">
        <v>18</v>
      </c>
    </row>
    <row r="7938" spans="1:3" x14ac:dyDescent="0.25">
      <c r="A7938" s="1">
        <v>21</v>
      </c>
      <c r="B7938" s="2" t="s">
        <v>357</v>
      </c>
      <c r="C7938">
        <v>17.899999999999999</v>
      </c>
    </row>
    <row r="7939" spans="1:3" x14ac:dyDescent="0.25">
      <c r="A7939" s="1">
        <v>21</v>
      </c>
      <c r="B7939" s="2" t="s">
        <v>358</v>
      </c>
      <c r="C7939">
        <v>18</v>
      </c>
    </row>
    <row r="7940" spans="1:3" x14ac:dyDescent="0.25">
      <c r="A7940" s="1">
        <v>21</v>
      </c>
      <c r="B7940" s="2" t="s">
        <v>359</v>
      </c>
      <c r="C7940">
        <v>16.399999999999999</v>
      </c>
    </row>
    <row r="7941" spans="1:3" x14ac:dyDescent="0.25">
      <c r="A7941" s="1">
        <v>21</v>
      </c>
      <c r="B7941" s="2" t="s">
        <v>360</v>
      </c>
      <c r="C7941">
        <v>15.5</v>
      </c>
    </row>
    <row r="7942" spans="1:3" x14ac:dyDescent="0.25">
      <c r="A7942" s="1">
        <v>21</v>
      </c>
      <c r="B7942" s="2" t="s">
        <v>361</v>
      </c>
      <c r="C7942">
        <v>15.2</v>
      </c>
    </row>
    <row r="7943" spans="1:3" x14ac:dyDescent="0.25">
      <c r="A7943" s="1">
        <v>21</v>
      </c>
      <c r="B7943" s="2" t="s">
        <v>362</v>
      </c>
      <c r="C7943">
        <v>15</v>
      </c>
    </row>
    <row r="7944" spans="1:3" x14ac:dyDescent="0.25">
      <c r="A7944" s="1">
        <v>22</v>
      </c>
      <c r="B7944" s="2" t="s">
        <v>0</v>
      </c>
      <c r="C7944">
        <v>35.1</v>
      </c>
    </row>
    <row r="7945" spans="1:3" x14ac:dyDescent="0.25">
      <c r="A7945" s="1">
        <v>22</v>
      </c>
      <c r="B7945" s="2" t="s">
        <v>1</v>
      </c>
      <c r="C7945">
        <v>34.1</v>
      </c>
    </row>
    <row r="7946" spans="1:3" x14ac:dyDescent="0.25">
      <c r="A7946" s="1">
        <v>22</v>
      </c>
      <c r="B7946" s="2" t="s">
        <v>2</v>
      </c>
      <c r="C7946">
        <v>31.5</v>
      </c>
    </row>
    <row r="7947" spans="1:3" x14ac:dyDescent="0.25">
      <c r="A7947" s="1">
        <v>22</v>
      </c>
      <c r="B7947" s="2" t="s">
        <v>3</v>
      </c>
      <c r="C7947">
        <v>27.7</v>
      </c>
    </row>
    <row r="7948" spans="1:3" x14ac:dyDescent="0.25">
      <c r="A7948" s="1">
        <v>22</v>
      </c>
      <c r="B7948" s="2" t="s">
        <v>4</v>
      </c>
      <c r="C7948">
        <v>25.7</v>
      </c>
    </row>
    <row r="7949" spans="1:3" x14ac:dyDescent="0.25">
      <c r="A7949" s="1">
        <v>22</v>
      </c>
      <c r="B7949" s="2" t="s">
        <v>5</v>
      </c>
      <c r="C7949">
        <v>24.7</v>
      </c>
    </row>
    <row r="7950" spans="1:3" x14ac:dyDescent="0.25">
      <c r="A7950" s="1">
        <v>22</v>
      </c>
      <c r="B7950" s="2" t="s">
        <v>6</v>
      </c>
      <c r="C7950">
        <v>27.2</v>
      </c>
    </row>
    <row r="7951" spans="1:3" x14ac:dyDescent="0.25">
      <c r="A7951" s="1">
        <v>22</v>
      </c>
      <c r="B7951" s="2" t="s">
        <v>7</v>
      </c>
      <c r="C7951">
        <v>26.7</v>
      </c>
    </row>
    <row r="7952" spans="1:3" x14ac:dyDescent="0.25">
      <c r="A7952" s="1">
        <v>22</v>
      </c>
      <c r="B7952" s="2" t="s">
        <v>8</v>
      </c>
      <c r="C7952">
        <v>27.7</v>
      </c>
    </row>
    <row r="7953" spans="1:3" x14ac:dyDescent="0.25">
      <c r="A7953" s="1">
        <v>22</v>
      </c>
      <c r="B7953" s="2" t="s">
        <v>9</v>
      </c>
      <c r="C7953">
        <v>26.8</v>
      </c>
    </row>
    <row r="7954" spans="1:3" x14ac:dyDescent="0.25">
      <c r="A7954" s="1">
        <v>22</v>
      </c>
      <c r="B7954" s="2" t="s">
        <v>10</v>
      </c>
      <c r="C7954">
        <v>25.6</v>
      </c>
    </row>
    <row r="7955" spans="1:3" x14ac:dyDescent="0.25">
      <c r="A7955" s="1">
        <v>22</v>
      </c>
      <c r="B7955" s="2" t="s">
        <v>11</v>
      </c>
      <c r="C7955">
        <v>24.7</v>
      </c>
    </row>
    <row r="7956" spans="1:3" x14ac:dyDescent="0.25">
      <c r="A7956" s="1">
        <v>22</v>
      </c>
      <c r="B7956" s="2" t="s">
        <v>12</v>
      </c>
      <c r="C7956">
        <v>24.1</v>
      </c>
    </row>
    <row r="7957" spans="1:3" x14ac:dyDescent="0.25">
      <c r="A7957" s="1">
        <v>22</v>
      </c>
      <c r="B7957" s="2" t="s">
        <v>13</v>
      </c>
      <c r="C7957">
        <v>22.5</v>
      </c>
    </row>
    <row r="7958" spans="1:3" x14ac:dyDescent="0.25">
      <c r="A7958" s="1">
        <v>22</v>
      </c>
      <c r="B7958" s="2" t="s">
        <v>14</v>
      </c>
      <c r="C7958">
        <v>22.3</v>
      </c>
    </row>
    <row r="7959" spans="1:3" x14ac:dyDescent="0.25">
      <c r="A7959" s="1">
        <v>22</v>
      </c>
      <c r="B7959" s="2" t="s">
        <v>15</v>
      </c>
      <c r="C7959">
        <v>25.2</v>
      </c>
    </row>
    <row r="7960" spans="1:3" x14ac:dyDescent="0.25">
      <c r="A7960" s="1">
        <v>22</v>
      </c>
      <c r="B7960" s="2" t="s">
        <v>16</v>
      </c>
      <c r="C7960">
        <v>26.7</v>
      </c>
    </row>
    <row r="7961" spans="1:3" x14ac:dyDescent="0.25">
      <c r="A7961" s="1">
        <v>22</v>
      </c>
      <c r="B7961" s="2" t="s">
        <v>17</v>
      </c>
      <c r="C7961">
        <v>28.7</v>
      </c>
    </row>
    <row r="7962" spans="1:3" x14ac:dyDescent="0.25">
      <c r="A7962" s="1">
        <v>22</v>
      </c>
      <c r="B7962" s="2" t="s">
        <v>18</v>
      </c>
      <c r="C7962">
        <v>30.8</v>
      </c>
    </row>
    <row r="7963" spans="1:3" x14ac:dyDescent="0.25">
      <c r="A7963" s="1">
        <v>22</v>
      </c>
      <c r="B7963" s="2" t="s">
        <v>19</v>
      </c>
      <c r="C7963">
        <v>32.4</v>
      </c>
    </row>
    <row r="7964" spans="1:3" x14ac:dyDescent="0.25">
      <c r="A7964" s="1">
        <v>22</v>
      </c>
      <c r="B7964" s="2" t="s">
        <v>20</v>
      </c>
      <c r="C7964">
        <v>33.4</v>
      </c>
    </row>
    <row r="7965" spans="1:3" x14ac:dyDescent="0.25">
      <c r="A7965" s="1">
        <v>22</v>
      </c>
      <c r="B7965" s="2" t="s">
        <v>21</v>
      </c>
      <c r="C7965">
        <v>34</v>
      </c>
    </row>
    <row r="7966" spans="1:3" x14ac:dyDescent="0.25">
      <c r="A7966" s="1">
        <v>22</v>
      </c>
      <c r="B7966" s="2" t="s">
        <v>22</v>
      </c>
      <c r="C7966">
        <v>35.5</v>
      </c>
    </row>
    <row r="7967" spans="1:3" x14ac:dyDescent="0.25">
      <c r="A7967" s="1">
        <v>22</v>
      </c>
      <c r="B7967" s="2" t="s">
        <v>23</v>
      </c>
      <c r="C7967">
        <v>35.799999999999997</v>
      </c>
    </row>
    <row r="7968" spans="1:3" x14ac:dyDescent="0.25">
      <c r="A7968" s="1">
        <v>22</v>
      </c>
      <c r="B7968" s="2" t="s">
        <v>24</v>
      </c>
      <c r="C7968">
        <v>36.1</v>
      </c>
    </row>
    <row r="7969" spans="1:3" x14ac:dyDescent="0.25">
      <c r="A7969" s="1">
        <v>22</v>
      </c>
      <c r="B7969" s="2" t="s">
        <v>25</v>
      </c>
      <c r="C7969">
        <v>34.9</v>
      </c>
    </row>
    <row r="7970" spans="1:3" x14ac:dyDescent="0.25">
      <c r="A7970" s="1">
        <v>22</v>
      </c>
      <c r="B7970" s="2" t="s">
        <v>26</v>
      </c>
      <c r="C7970">
        <v>32.299999999999997</v>
      </c>
    </row>
    <row r="7971" spans="1:3" x14ac:dyDescent="0.25">
      <c r="A7971" s="1">
        <v>22</v>
      </c>
      <c r="B7971" s="2" t="s">
        <v>27</v>
      </c>
      <c r="C7971">
        <v>28.5</v>
      </c>
    </row>
    <row r="7972" spans="1:3" x14ac:dyDescent="0.25">
      <c r="A7972" s="1">
        <v>22</v>
      </c>
      <c r="B7972" s="2" t="s">
        <v>28</v>
      </c>
      <c r="C7972">
        <v>27.6</v>
      </c>
    </row>
    <row r="7973" spans="1:3" x14ac:dyDescent="0.25">
      <c r="A7973" s="1">
        <v>22</v>
      </c>
      <c r="B7973" s="2" t="s">
        <v>29</v>
      </c>
      <c r="C7973">
        <v>26.9</v>
      </c>
    </row>
    <row r="7974" spans="1:3" x14ac:dyDescent="0.25">
      <c r="A7974" s="1">
        <v>22</v>
      </c>
      <c r="B7974" s="2" t="s">
        <v>30</v>
      </c>
      <c r="C7974">
        <v>29.5</v>
      </c>
    </row>
    <row r="7975" spans="1:3" x14ac:dyDescent="0.25">
      <c r="A7975" s="1">
        <v>22</v>
      </c>
      <c r="B7975" s="2" t="s">
        <v>31</v>
      </c>
      <c r="C7975">
        <v>29.2</v>
      </c>
    </row>
    <row r="7976" spans="1:3" x14ac:dyDescent="0.25">
      <c r="A7976" s="1">
        <v>22</v>
      </c>
      <c r="B7976" s="2" t="s">
        <v>32</v>
      </c>
      <c r="C7976">
        <v>28.2</v>
      </c>
    </row>
    <row r="7977" spans="1:3" x14ac:dyDescent="0.25">
      <c r="A7977" s="1">
        <v>22</v>
      </c>
      <c r="B7977" s="2" t="s">
        <v>33</v>
      </c>
      <c r="C7977">
        <v>27.1</v>
      </c>
    </row>
    <row r="7978" spans="1:3" x14ac:dyDescent="0.25">
      <c r="A7978" s="1">
        <v>22</v>
      </c>
      <c r="B7978" s="2" t="s">
        <v>34</v>
      </c>
      <c r="C7978">
        <v>26.1</v>
      </c>
    </row>
    <row r="7979" spans="1:3" x14ac:dyDescent="0.25">
      <c r="A7979" s="1">
        <v>22</v>
      </c>
      <c r="B7979" s="2" t="s">
        <v>35</v>
      </c>
      <c r="C7979">
        <v>24.7</v>
      </c>
    </row>
    <row r="7980" spans="1:3" x14ac:dyDescent="0.25">
      <c r="A7980" s="1">
        <v>22</v>
      </c>
      <c r="B7980" s="2" t="s">
        <v>36</v>
      </c>
      <c r="C7980">
        <v>24</v>
      </c>
    </row>
    <row r="7981" spans="1:3" x14ac:dyDescent="0.25">
      <c r="A7981" s="1">
        <v>22</v>
      </c>
      <c r="B7981" s="2" t="s">
        <v>37</v>
      </c>
      <c r="C7981">
        <v>23.7</v>
      </c>
    </row>
    <row r="7982" spans="1:3" x14ac:dyDescent="0.25">
      <c r="A7982" s="1">
        <v>22</v>
      </c>
      <c r="B7982" s="2" t="s">
        <v>38</v>
      </c>
      <c r="C7982">
        <v>23.9</v>
      </c>
    </row>
    <row r="7983" spans="1:3" x14ac:dyDescent="0.25">
      <c r="A7983" s="1">
        <v>22</v>
      </c>
      <c r="B7983" s="2" t="s">
        <v>39</v>
      </c>
      <c r="C7983">
        <v>26</v>
      </c>
    </row>
    <row r="7984" spans="1:3" x14ac:dyDescent="0.25">
      <c r="A7984" s="1">
        <v>22</v>
      </c>
      <c r="B7984" s="2" t="s">
        <v>40</v>
      </c>
      <c r="C7984">
        <v>28.1</v>
      </c>
    </row>
    <row r="7985" spans="1:3" x14ac:dyDescent="0.25">
      <c r="A7985" s="1">
        <v>22</v>
      </c>
      <c r="B7985" s="2" t="s">
        <v>41</v>
      </c>
      <c r="C7985">
        <v>27.7</v>
      </c>
    </row>
    <row r="7986" spans="1:3" x14ac:dyDescent="0.25">
      <c r="A7986" s="1">
        <v>22</v>
      </c>
      <c r="B7986" s="2" t="s">
        <v>42</v>
      </c>
      <c r="C7986">
        <v>29.8</v>
      </c>
    </row>
    <row r="7987" spans="1:3" x14ac:dyDescent="0.25">
      <c r="A7987" s="1">
        <v>22</v>
      </c>
      <c r="B7987" s="2" t="s">
        <v>43</v>
      </c>
      <c r="C7987">
        <v>30.7</v>
      </c>
    </row>
    <row r="7988" spans="1:3" x14ac:dyDescent="0.25">
      <c r="A7988" s="1">
        <v>22</v>
      </c>
      <c r="B7988" s="2" t="s">
        <v>44</v>
      </c>
      <c r="C7988">
        <v>32.5</v>
      </c>
    </row>
    <row r="7989" spans="1:3" x14ac:dyDescent="0.25">
      <c r="A7989" s="1">
        <v>22</v>
      </c>
      <c r="B7989" s="2" t="s">
        <v>45</v>
      </c>
      <c r="C7989">
        <v>33.1</v>
      </c>
    </row>
    <row r="7990" spans="1:3" x14ac:dyDescent="0.25">
      <c r="A7990" s="1">
        <v>22</v>
      </c>
      <c r="B7990" s="2" t="s">
        <v>363</v>
      </c>
      <c r="C7990">
        <v>35.299999999999997</v>
      </c>
    </row>
    <row r="7991" spans="1:3" x14ac:dyDescent="0.25">
      <c r="A7991" s="1">
        <v>22</v>
      </c>
      <c r="B7991" s="2" t="s">
        <v>46</v>
      </c>
      <c r="C7991">
        <v>34.9</v>
      </c>
    </row>
    <row r="7992" spans="1:3" x14ac:dyDescent="0.25">
      <c r="A7992" s="1">
        <v>22</v>
      </c>
      <c r="B7992" s="2" t="s">
        <v>47</v>
      </c>
      <c r="C7992">
        <v>35.6</v>
      </c>
    </row>
    <row r="7993" spans="1:3" x14ac:dyDescent="0.25">
      <c r="A7993" s="1">
        <v>22</v>
      </c>
      <c r="B7993" s="2" t="s">
        <v>48</v>
      </c>
      <c r="C7993">
        <v>34.5</v>
      </c>
    </row>
    <row r="7994" spans="1:3" x14ac:dyDescent="0.25">
      <c r="A7994" s="1">
        <v>22</v>
      </c>
      <c r="B7994" s="2" t="s">
        <v>49</v>
      </c>
      <c r="C7994">
        <v>32</v>
      </c>
    </row>
    <row r="7995" spans="1:3" x14ac:dyDescent="0.25">
      <c r="A7995" s="1">
        <v>22</v>
      </c>
      <c r="B7995" s="2" t="s">
        <v>364</v>
      </c>
      <c r="C7995">
        <v>28.3</v>
      </c>
    </row>
    <row r="7996" spans="1:3" x14ac:dyDescent="0.25">
      <c r="A7996" s="1">
        <v>22</v>
      </c>
      <c r="B7996" s="2" t="s">
        <v>50</v>
      </c>
      <c r="C7996">
        <v>30.1</v>
      </c>
    </row>
    <row r="7997" spans="1:3" x14ac:dyDescent="0.25">
      <c r="A7997" s="1">
        <v>22</v>
      </c>
      <c r="B7997" s="2" t="s">
        <v>51</v>
      </c>
      <c r="C7997">
        <v>29.5</v>
      </c>
    </row>
    <row r="7998" spans="1:3" x14ac:dyDescent="0.25">
      <c r="A7998" s="1">
        <v>22</v>
      </c>
      <c r="B7998" s="2" t="s">
        <v>52</v>
      </c>
      <c r="C7998">
        <v>30</v>
      </c>
    </row>
    <row r="7999" spans="1:3" x14ac:dyDescent="0.25">
      <c r="A7999" s="1">
        <v>22</v>
      </c>
      <c r="B7999" s="2" t="s">
        <v>53</v>
      </c>
      <c r="C7999">
        <v>29</v>
      </c>
    </row>
    <row r="8000" spans="1:3" x14ac:dyDescent="0.25">
      <c r="A8000" s="1">
        <v>22</v>
      </c>
      <c r="B8000" s="2" t="s">
        <v>54</v>
      </c>
      <c r="C8000">
        <v>27</v>
      </c>
    </row>
    <row r="8001" spans="1:3" x14ac:dyDescent="0.25">
      <c r="A8001" s="1">
        <v>22</v>
      </c>
      <c r="B8001" s="2" t="s">
        <v>55</v>
      </c>
      <c r="C8001">
        <v>25.7</v>
      </c>
    </row>
    <row r="8002" spans="1:3" x14ac:dyDescent="0.25">
      <c r="A8002" s="1">
        <v>22</v>
      </c>
      <c r="B8002" s="2" t="s">
        <v>56</v>
      </c>
      <c r="C8002">
        <v>24.8</v>
      </c>
    </row>
    <row r="8003" spans="1:3" x14ac:dyDescent="0.25">
      <c r="A8003" s="1">
        <v>22</v>
      </c>
      <c r="B8003" s="2" t="s">
        <v>57</v>
      </c>
      <c r="C8003">
        <v>23.6</v>
      </c>
    </row>
    <row r="8004" spans="1:3" x14ac:dyDescent="0.25">
      <c r="A8004" s="1">
        <v>22</v>
      </c>
      <c r="B8004" s="2" t="s">
        <v>58</v>
      </c>
      <c r="C8004">
        <v>22.2</v>
      </c>
    </row>
    <row r="8005" spans="1:3" x14ac:dyDescent="0.25">
      <c r="A8005" s="1">
        <v>22</v>
      </c>
      <c r="B8005" s="2" t="s">
        <v>59</v>
      </c>
      <c r="C8005">
        <v>20.8</v>
      </c>
    </row>
    <row r="8006" spans="1:3" x14ac:dyDescent="0.25">
      <c r="A8006" s="1">
        <v>22</v>
      </c>
      <c r="B8006" s="2" t="s">
        <v>60</v>
      </c>
      <c r="C8006">
        <v>21.6</v>
      </c>
    </row>
    <row r="8007" spans="1:3" x14ac:dyDescent="0.25">
      <c r="A8007" s="1">
        <v>22</v>
      </c>
      <c r="B8007" s="2" t="s">
        <v>61</v>
      </c>
      <c r="C8007">
        <v>24.6</v>
      </c>
    </row>
    <row r="8008" spans="1:3" x14ac:dyDescent="0.25">
      <c r="A8008" s="1">
        <v>22</v>
      </c>
      <c r="B8008" s="2" t="s">
        <v>62</v>
      </c>
      <c r="C8008">
        <v>26.6</v>
      </c>
    </row>
    <row r="8009" spans="1:3" x14ac:dyDescent="0.25">
      <c r="A8009" s="1">
        <v>22</v>
      </c>
      <c r="B8009" s="2" t="s">
        <v>63</v>
      </c>
      <c r="C8009">
        <v>28.5</v>
      </c>
    </row>
    <row r="8010" spans="1:3" x14ac:dyDescent="0.25">
      <c r="A8010" s="1">
        <v>22</v>
      </c>
      <c r="B8010" s="2" t="s">
        <v>64</v>
      </c>
      <c r="C8010">
        <v>29.7</v>
      </c>
    </row>
    <row r="8011" spans="1:3" x14ac:dyDescent="0.25">
      <c r="A8011" s="1">
        <v>22</v>
      </c>
      <c r="B8011" s="2" t="s">
        <v>65</v>
      </c>
      <c r="C8011">
        <v>31.5</v>
      </c>
    </row>
    <row r="8012" spans="1:3" x14ac:dyDescent="0.25">
      <c r="A8012" s="1">
        <v>22</v>
      </c>
      <c r="B8012" s="2" t="s">
        <v>66</v>
      </c>
      <c r="C8012">
        <v>32.700000000000003</v>
      </c>
    </row>
    <row r="8013" spans="1:3" x14ac:dyDescent="0.25">
      <c r="A8013" s="1">
        <v>22</v>
      </c>
      <c r="B8013" s="2" t="s">
        <v>67</v>
      </c>
      <c r="C8013">
        <v>34.1</v>
      </c>
    </row>
    <row r="8014" spans="1:3" x14ac:dyDescent="0.25">
      <c r="A8014" s="1">
        <v>22</v>
      </c>
      <c r="B8014" s="2" t="s">
        <v>68</v>
      </c>
      <c r="C8014">
        <v>35.5</v>
      </c>
    </row>
    <row r="8015" spans="1:3" x14ac:dyDescent="0.25">
      <c r="A8015" s="1">
        <v>22</v>
      </c>
      <c r="B8015" s="2" t="s">
        <v>69</v>
      </c>
      <c r="C8015">
        <v>35.5</v>
      </c>
    </row>
    <row r="8016" spans="1:3" x14ac:dyDescent="0.25">
      <c r="A8016" s="1">
        <v>22</v>
      </c>
      <c r="B8016" s="2" t="s">
        <v>70</v>
      </c>
      <c r="C8016">
        <v>35.5</v>
      </c>
    </row>
    <row r="8017" spans="1:3" x14ac:dyDescent="0.25">
      <c r="A8017" s="1">
        <v>22</v>
      </c>
      <c r="B8017" s="2" t="s">
        <v>71</v>
      </c>
      <c r="C8017">
        <v>34.4</v>
      </c>
    </row>
    <row r="8018" spans="1:3" x14ac:dyDescent="0.25">
      <c r="A8018" s="1">
        <v>22</v>
      </c>
      <c r="B8018" s="2" t="s">
        <v>72</v>
      </c>
      <c r="C8018">
        <v>30.1</v>
      </c>
    </row>
    <row r="8019" spans="1:3" x14ac:dyDescent="0.25">
      <c r="A8019" s="1">
        <v>22</v>
      </c>
      <c r="B8019" s="2" t="s">
        <v>73</v>
      </c>
      <c r="C8019">
        <v>28.2</v>
      </c>
    </row>
    <row r="8020" spans="1:3" x14ac:dyDescent="0.25">
      <c r="A8020" s="1">
        <v>22</v>
      </c>
      <c r="B8020" s="2" t="s">
        <v>74</v>
      </c>
      <c r="C8020">
        <v>26.3</v>
      </c>
    </row>
    <row r="8021" spans="1:3" x14ac:dyDescent="0.25">
      <c r="A8021" s="1">
        <v>22</v>
      </c>
      <c r="B8021" s="2" t="s">
        <v>75</v>
      </c>
      <c r="C8021">
        <v>25</v>
      </c>
    </row>
    <row r="8022" spans="1:3" x14ac:dyDescent="0.25">
      <c r="A8022" s="1">
        <v>22</v>
      </c>
      <c r="B8022" s="2" t="s">
        <v>76</v>
      </c>
      <c r="C8022">
        <v>23.9</v>
      </c>
    </row>
    <row r="8023" spans="1:3" x14ac:dyDescent="0.25">
      <c r="A8023" s="1">
        <v>22</v>
      </c>
      <c r="B8023" s="2" t="s">
        <v>77</v>
      </c>
      <c r="C8023">
        <v>28.8</v>
      </c>
    </row>
    <row r="8024" spans="1:3" x14ac:dyDescent="0.25">
      <c r="A8024" s="1">
        <v>22</v>
      </c>
      <c r="B8024" s="2" t="s">
        <v>78</v>
      </c>
      <c r="C8024">
        <v>27.6</v>
      </c>
    </row>
    <row r="8025" spans="1:3" x14ac:dyDescent="0.25">
      <c r="A8025" s="1">
        <v>22</v>
      </c>
      <c r="B8025" s="2" t="s">
        <v>79</v>
      </c>
      <c r="C8025">
        <v>25.1</v>
      </c>
    </row>
    <row r="8026" spans="1:3" x14ac:dyDescent="0.25">
      <c r="A8026" s="1">
        <v>22</v>
      </c>
      <c r="B8026" s="2" t="s">
        <v>80</v>
      </c>
      <c r="C8026">
        <v>25.6</v>
      </c>
    </row>
    <row r="8027" spans="1:3" x14ac:dyDescent="0.25">
      <c r="A8027" s="1">
        <v>22</v>
      </c>
      <c r="B8027" s="2" t="s">
        <v>81</v>
      </c>
      <c r="C8027">
        <v>24.4</v>
      </c>
    </row>
    <row r="8028" spans="1:3" x14ac:dyDescent="0.25">
      <c r="A8028" s="1">
        <v>22</v>
      </c>
      <c r="B8028" s="2" t="s">
        <v>82</v>
      </c>
      <c r="C8028">
        <v>22.9</v>
      </c>
    </row>
    <row r="8029" spans="1:3" x14ac:dyDescent="0.25">
      <c r="A8029" s="1">
        <v>22</v>
      </c>
      <c r="B8029" s="2" t="s">
        <v>83</v>
      </c>
      <c r="C8029">
        <v>21.5</v>
      </c>
    </row>
    <row r="8030" spans="1:3" x14ac:dyDescent="0.25">
      <c r="A8030" s="1">
        <v>22</v>
      </c>
      <c r="B8030" s="2" t="s">
        <v>84</v>
      </c>
      <c r="C8030">
        <v>21.2</v>
      </c>
    </row>
    <row r="8031" spans="1:3" x14ac:dyDescent="0.25">
      <c r="A8031" s="1">
        <v>22</v>
      </c>
      <c r="B8031" s="2" t="s">
        <v>85</v>
      </c>
      <c r="C8031">
        <v>24.5</v>
      </c>
    </row>
    <row r="8032" spans="1:3" x14ac:dyDescent="0.25">
      <c r="A8032" s="1">
        <v>22</v>
      </c>
      <c r="B8032" s="2" t="s">
        <v>86</v>
      </c>
      <c r="C8032">
        <v>26.4</v>
      </c>
    </row>
    <row r="8033" spans="1:3" x14ac:dyDescent="0.25">
      <c r="A8033" s="1">
        <v>22</v>
      </c>
      <c r="B8033" s="2" t="s">
        <v>87</v>
      </c>
      <c r="C8033">
        <v>27.7</v>
      </c>
    </row>
    <row r="8034" spans="1:3" x14ac:dyDescent="0.25">
      <c r="A8034" s="1">
        <v>22</v>
      </c>
      <c r="B8034" s="2" t="s">
        <v>88</v>
      </c>
      <c r="C8034">
        <v>29.9</v>
      </c>
    </row>
    <row r="8035" spans="1:3" x14ac:dyDescent="0.25">
      <c r="A8035" s="1">
        <v>22</v>
      </c>
      <c r="B8035" s="2" t="s">
        <v>89</v>
      </c>
      <c r="C8035">
        <v>31.5</v>
      </c>
    </row>
    <row r="8036" spans="1:3" x14ac:dyDescent="0.25">
      <c r="A8036" s="1">
        <v>22</v>
      </c>
      <c r="B8036" s="2" t="s">
        <v>90</v>
      </c>
      <c r="C8036">
        <v>32.799999999999997</v>
      </c>
    </row>
    <row r="8037" spans="1:3" x14ac:dyDescent="0.25">
      <c r="A8037" s="1">
        <v>22</v>
      </c>
      <c r="B8037" s="2" t="s">
        <v>91</v>
      </c>
      <c r="C8037">
        <v>34.799999999999997</v>
      </c>
    </row>
    <row r="8038" spans="1:3" x14ac:dyDescent="0.25">
      <c r="A8038" s="1">
        <v>22</v>
      </c>
      <c r="B8038" s="2" t="s">
        <v>92</v>
      </c>
      <c r="C8038">
        <v>35</v>
      </c>
    </row>
    <row r="8039" spans="1:3" x14ac:dyDescent="0.25">
      <c r="A8039" s="1">
        <v>22</v>
      </c>
      <c r="B8039" s="2" t="s">
        <v>93</v>
      </c>
      <c r="C8039">
        <v>35.1</v>
      </c>
    </row>
    <row r="8040" spans="1:3" x14ac:dyDescent="0.25">
      <c r="A8040" s="1">
        <v>22</v>
      </c>
      <c r="B8040" s="2" t="s">
        <v>94</v>
      </c>
      <c r="C8040">
        <v>35.299999999999997</v>
      </c>
    </row>
    <row r="8041" spans="1:3" x14ac:dyDescent="0.25">
      <c r="A8041" s="1">
        <v>22</v>
      </c>
      <c r="B8041" s="2" t="s">
        <v>95</v>
      </c>
      <c r="C8041">
        <v>34.299999999999997</v>
      </c>
    </row>
    <row r="8042" spans="1:3" x14ac:dyDescent="0.25">
      <c r="A8042" s="1">
        <v>22</v>
      </c>
      <c r="B8042" s="2" t="s">
        <v>96</v>
      </c>
      <c r="C8042">
        <v>29.6</v>
      </c>
    </row>
    <row r="8043" spans="1:3" x14ac:dyDescent="0.25">
      <c r="A8043" s="1">
        <v>22</v>
      </c>
      <c r="B8043" s="2" t="s">
        <v>97</v>
      </c>
      <c r="C8043">
        <v>26</v>
      </c>
    </row>
    <row r="8044" spans="1:3" x14ac:dyDescent="0.25">
      <c r="A8044" s="1">
        <v>22</v>
      </c>
      <c r="B8044" s="2" t="s">
        <v>98</v>
      </c>
      <c r="C8044">
        <v>24.7</v>
      </c>
    </row>
    <row r="8045" spans="1:3" x14ac:dyDescent="0.25">
      <c r="A8045" s="1">
        <v>22</v>
      </c>
      <c r="B8045" s="2" t="s">
        <v>99</v>
      </c>
      <c r="C8045">
        <v>24.5</v>
      </c>
    </row>
    <row r="8046" spans="1:3" x14ac:dyDescent="0.25">
      <c r="A8046" s="1">
        <v>22</v>
      </c>
      <c r="B8046" s="2" t="s">
        <v>100</v>
      </c>
      <c r="C8046">
        <v>22.9</v>
      </c>
    </row>
    <row r="8047" spans="1:3" x14ac:dyDescent="0.25">
      <c r="A8047" s="1">
        <v>22</v>
      </c>
      <c r="B8047" s="2" t="s">
        <v>101</v>
      </c>
      <c r="C8047">
        <v>27.5</v>
      </c>
    </row>
    <row r="8048" spans="1:3" x14ac:dyDescent="0.25">
      <c r="A8048" s="1">
        <v>22</v>
      </c>
      <c r="B8048" s="2" t="s">
        <v>102</v>
      </c>
      <c r="C8048">
        <v>26.2</v>
      </c>
    </row>
    <row r="8049" spans="1:3" x14ac:dyDescent="0.25">
      <c r="A8049" s="1">
        <v>22</v>
      </c>
      <c r="B8049" s="2" t="s">
        <v>103</v>
      </c>
      <c r="C8049">
        <v>25.2</v>
      </c>
    </row>
    <row r="8050" spans="1:3" x14ac:dyDescent="0.25">
      <c r="A8050" s="1">
        <v>22</v>
      </c>
      <c r="B8050" s="2" t="s">
        <v>104</v>
      </c>
      <c r="C8050">
        <v>22.4</v>
      </c>
    </row>
    <row r="8051" spans="1:3" x14ac:dyDescent="0.25">
      <c r="A8051" s="1">
        <v>22</v>
      </c>
      <c r="B8051" s="2" t="s">
        <v>105</v>
      </c>
      <c r="C8051">
        <v>22.3</v>
      </c>
    </row>
    <row r="8052" spans="1:3" x14ac:dyDescent="0.25">
      <c r="A8052" s="1">
        <v>22</v>
      </c>
      <c r="B8052" s="2" t="s">
        <v>106</v>
      </c>
      <c r="C8052">
        <v>23.9</v>
      </c>
    </row>
    <row r="8053" spans="1:3" x14ac:dyDescent="0.25">
      <c r="A8053" s="1">
        <v>22</v>
      </c>
      <c r="B8053" s="2" t="s">
        <v>107</v>
      </c>
      <c r="C8053">
        <v>22.1</v>
      </c>
    </row>
    <row r="8054" spans="1:3" x14ac:dyDescent="0.25">
      <c r="A8054" s="1">
        <v>22</v>
      </c>
      <c r="B8054" s="2" t="s">
        <v>108</v>
      </c>
      <c r="C8054">
        <v>22.7</v>
      </c>
    </row>
    <row r="8055" spans="1:3" x14ac:dyDescent="0.25">
      <c r="A8055" s="1">
        <v>22</v>
      </c>
      <c r="B8055" s="2" t="s">
        <v>109</v>
      </c>
      <c r="C8055">
        <v>25.1</v>
      </c>
    </row>
    <row r="8056" spans="1:3" x14ac:dyDescent="0.25">
      <c r="A8056" s="1">
        <v>22</v>
      </c>
      <c r="B8056" s="2" t="s">
        <v>110</v>
      </c>
      <c r="C8056">
        <v>27</v>
      </c>
    </row>
    <row r="8057" spans="1:3" x14ac:dyDescent="0.25">
      <c r="A8057" s="1">
        <v>22</v>
      </c>
      <c r="B8057" s="2" t="s">
        <v>111</v>
      </c>
      <c r="C8057">
        <v>28.8</v>
      </c>
    </row>
    <row r="8058" spans="1:3" x14ac:dyDescent="0.25">
      <c r="A8058" s="1">
        <v>22</v>
      </c>
      <c r="B8058" s="2" t="s">
        <v>112</v>
      </c>
      <c r="C8058">
        <v>30.4</v>
      </c>
    </row>
    <row r="8059" spans="1:3" x14ac:dyDescent="0.25">
      <c r="A8059" s="1">
        <v>22</v>
      </c>
      <c r="B8059" s="2" t="s">
        <v>113</v>
      </c>
      <c r="C8059">
        <v>33</v>
      </c>
    </row>
    <row r="8060" spans="1:3" x14ac:dyDescent="0.25">
      <c r="A8060" s="1">
        <v>22</v>
      </c>
      <c r="B8060" s="2" t="s">
        <v>114</v>
      </c>
      <c r="C8060">
        <v>33.9</v>
      </c>
    </row>
    <row r="8061" spans="1:3" x14ac:dyDescent="0.25">
      <c r="A8061" s="1">
        <v>22</v>
      </c>
      <c r="B8061" s="2" t="s">
        <v>115</v>
      </c>
      <c r="C8061">
        <v>36.1</v>
      </c>
    </row>
    <row r="8062" spans="1:3" x14ac:dyDescent="0.25">
      <c r="A8062" s="1">
        <v>22</v>
      </c>
      <c r="B8062" s="2" t="s">
        <v>116</v>
      </c>
      <c r="C8062">
        <v>35.700000000000003</v>
      </c>
    </row>
    <row r="8063" spans="1:3" x14ac:dyDescent="0.25">
      <c r="A8063" s="1">
        <v>22</v>
      </c>
      <c r="B8063" s="2" t="s">
        <v>117</v>
      </c>
      <c r="C8063">
        <v>36.200000000000003</v>
      </c>
    </row>
    <row r="8064" spans="1:3" x14ac:dyDescent="0.25">
      <c r="A8064" s="1">
        <v>22</v>
      </c>
      <c r="B8064" s="2" t="s">
        <v>118</v>
      </c>
      <c r="C8064">
        <v>35.799999999999997</v>
      </c>
    </row>
    <row r="8065" spans="1:3" x14ac:dyDescent="0.25">
      <c r="A8065" s="1">
        <v>22</v>
      </c>
      <c r="B8065" s="2" t="s">
        <v>119</v>
      </c>
      <c r="C8065">
        <v>34.5</v>
      </c>
    </row>
    <row r="8066" spans="1:3" x14ac:dyDescent="0.25">
      <c r="A8066" s="1">
        <v>22</v>
      </c>
      <c r="B8066" s="2" t="s">
        <v>120</v>
      </c>
      <c r="C8066">
        <v>29.5</v>
      </c>
    </row>
    <row r="8067" spans="1:3" x14ac:dyDescent="0.25">
      <c r="A8067" s="1">
        <v>22</v>
      </c>
      <c r="B8067" s="2" t="s">
        <v>121</v>
      </c>
      <c r="C8067">
        <v>26</v>
      </c>
    </row>
    <row r="8068" spans="1:3" x14ac:dyDescent="0.25">
      <c r="A8068" s="1">
        <v>22</v>
      </c>
      <c r="B8068" s="2" t="s">
        <v>122</v>
      </c>
      <c r="C8068">
        <v>24.5</v>
      </c>
    </row>
    <row r="8069" spans="1:3" x14ac:dyDescent="0.25">
      <c r="A8069" s="1">
        <v>22</v>
      </c>
      <c r="B8069" s="2" t="s">
        <v>123</v>
      </c>
      <c r="C8069">
        <v>24.6</v>
      </c>
    </row>
    <row r="8070" spans="1:3" x14ac:dyDescent="0.25">
      <c r="A8070" s="1">
        <v>22</v>
      </c>
      <c r="B8070" s="2" t="s">
        <v>124</v>
      </c>
      <c r="C8070">
        <v>23.8</v>
      </c>
    </row>
    <row r="8071" spans="1:3" x14ac:dyDescent="0.25">
      <c r="A8071" s="1">
        <v>22</v>
      </c>
      <c r="B8071" s="2" t="s">
        <v>125</v>
      </c>
      <c r="C8071">
        <v>28.2</v>
      </c>
    </row>
    <row r="8072" spans="1:3" x14ac:dyDescent="0.25">
      <c r="A8072" s="1">
        <v>22</v>
      </c>
      <c r="B8072" s="2" t="s">
        <v>126</v>
      </c>
      <c r="C8072">
        <v>27.4</v>
      </c>
    </row>
    <row r="8073" spans="1:3" x14ac:dyDescent="0.25">
      <c r="A8073" s="1">
        <v>22</v>
      </c>
      <c r="B8073" s="2" t="s">
        <v>127</v>
      </c>
      <c r="C8073">
        <v>25.8</v>
      </c>
    </row>
    <row r="8074" spans="1:3" x14ac:dyDescent="0.25">
      <c r="A8074" s="1">
        <v>22</v>
      </c>
      <c r="B8074" s="2" t="s">
        <v>128</v>
      </c>
      <c r="C8074">
        <v>24.9</v>
      </c>
    </row>
    <row r="8075" spans="1:3" x14ac:dyDescent="0.25">
      <c r="A8075" s="1">
        <v>22</v>
      </c>
      <c r="B8075" s="2" t="s">
        <v>129</v>
      </c>
      <c r="C8075">
        <v>24.9</v>
      </c>
    </row>
    <row r="8076" spans="1:3" x14ac:dyDescent="0.25">
      <c r="A8076" s="1">
        <v>22</v>
      </c>
      <c r="B8076" s="2" t="s">
        <v>130</v>
      </c>
      <c r="C8076">
        <v>24.1</v>
      </c>
    </row>
    <row r="8077" spans="1:3" x14ac:dyDescent="0.25">
      <c r="A8077" s="1">
        <v>22</v>
      </c>
      <c r="B8077" s="2" t="s">
        <v>131</v>
      </c>
      <c r="C8077">
        <v>22.5</v>
      </c>
    </row>
    <row r="8078" spans="1:3" x14ac:dyDescent="0.25">
      <c r="A8078" s="1">
        <v>22</v>
      </c>
      <c r="B8078" s="2" t="s">
        <v>132</v>
      </c>
      <c r="C8078">
        <v>22.3</v>
      </c>
    </row>
    <row r="8079" spans="1:3" x14ac:dyDescent="0.25">
      <c r="A8079" s="1">
        <v>22</v>
      </c>
      <c r="B8079" s="2" t="s">
        <v>133</v>
      </c>
      <c r="C8079">
        <v>25.9</v>
      </c>
    </row>
    <row r="8080" spans="1:3" x14ac:dyDescent="0.25">
      <c r="A8080" s="1">
        <v>22</v>
      </c>
      <c r="B8080" s="2" t="s">
        <v>134</v>
      </c>
      <c r="C8080">
        <v>28</v>
      </c>
    </row>
    <row r="8081" spans="1:3" x14ac:dyDescent="0.25">
      <c r="A8081" s="1">
        <v>22</v>
      </c>
      <c r="B8081" s="2" t="s">
        <v>135</v>
      </c>
      <c r="C8081">
        <v>30.3</v>
      </c>
    </row>
    <row r="8082" spans="1:3" x14ac:dyDescent="0.25">
      <c r="A8082" s="1">
        <v>22</v>
      </c>
      <c r="B8082" s="2" t="s">
        <v>136</v>
      </c>
      <c r="C8082">
        <v>31.8</v>
      </c>
    </row>
    <row r="8083" spans="1:3" x14ac:dyDescent="0.25">
      <c r="A8083" s="1">
        <v>22</v>
      </c>
      <c r="B8083" s="2" t="s">
        <v>137</v>
      </c>
      <c r="C8083">
        <v>32.799999999999997</v>
      </c>
    </row>
    <row r="8084" spans="1:3" x14ac:dyDescent="0.25">
      <c r="A8084" s="1">
        <v>22</v>
      </c>
      <c r="B8084" s="2" t="s">
        <v>138</v>
      </c>
      <c r="C8084">
        <v>33.700000000000003</v>
      </c>
    </row>
    <row r="8085" spans="1:3" x14ac:dyDescent="0.25">
      <c r="A8085" s="1">
        <v>22</v>
      </c>
      <c r="B8085" s="2" t="s">
        <v>139</v>
      </c>
      <c r="C8085">
        <v>35.200000000000003</v>
      </c>
    </row>
    <row r="8086" spans="1:3" x14ac:dyDescent="0.25">
      <c r="A8086" s="1">
        <v>22</v>
      </c>
      <c r="B8086" s="2" t="s">
        <v>140</v>
      </c>
      <c r="C8086">
        <v>36.799999999999997</v>
      </c>
    </row>
    <row r="8087" spans="1:3" x14ac:dyDescent="0.25">
      <c r="A8087" s="1">
        <v>22</v>
      </c>
      <c r="B8087" s="2" t="s">
        <v>141</v>
      </c>
      <c r="C8087">
        <v>36.6</v>
      </c>
    </row>
    <row r="8088" spans="1:3" x14ac:dyDescent="0.25">
      <c r="A8088" s="1">
        <v>22</v>
      </c>
      <c r="B8088" s="2" t="s">
        <v>142</v>
      </c>
      <c r="C8088">
        <v>37</v>
      </c>
    </row>
    <row r="8089" spans="1:3" x14ac:dyDescent="0.25">
      <c r="A8089" s="1">
        <v>22</v>
      </c>
      <c r="B8089" s="2" t="s">
        <v>143</v>
      </c>
      <c r="C8089">
        <v>35.700000000000003</v>
      </c>
    </row>
    <row r="8090" spans="1:3" x14ac:dyDescent="0.25">
      <c r="A8090" s="1">
        <v>22</v>
      </c>
      <c r="B8090" s="2" t="s">
        <v>144</v>
      </c>
      <c r="C8090">
        <v>31.1</v>
      </c>
    </row>
    <row r="8091" spans="1:3" x14ac:dyDescent="0.25">
      <c r="A8091" s="1">
        <v>22</v>
      </c>
      <c r="B8091" s="2" t="s">
        <v>145</v>
      </c>
      <c r="C8091">
        <v>29.9</v>
      </c>
    </row>
    <row r="8092" spans="1:3" x14ac:dyDescent="0.25">
      <c r="A8092" s="1">
        <v>22</v>
      </c>
      <c r="B8092" s="2" t="s">
        <v>146</v>
      </c>
      <c r="C8092">
        <v>28.5</v>
      </c>
    </row>
    <row r="8093" spans="1:3" x14ac:dyDescent="0.25">
      <c r="A8093" s="1">
        <v>22</v>
      </c>
      <c r="B8093" s="2" t="s">
        <v>147</v>
      </c>
      <c r="C8093">
        <v>30.2</v>
      </c>
    </row>
    <row r="8094" spans="1:3" x14ac:dyDescent="0.25">
      <c r="A8094" s="1">
        <v>22</v>
      </c>
      <c r="B8094" s="2" t="s">
        <v>148</v>
      </c>
      <c r="C8094">
        <v>29.2</v>
      </c>
    </row>
    <row r="8095" spans="1:3" x14ac:dyDescent="0.25">
      <c r="A8095" s="1">
        <v>22</v>
      </c>
      <c r="B8095" s="2" t="s">
        <v>149</v>
      </c>
      <c r="C8095">
        <v>28.5</v>
      </c>
    </row>
    <row r="8096" spans="1:3" x14ac:dyDescent="0.25">
      <c r="A8096" s="1">
        <v>22</v>
      </c>
      <c r="B8096" s="2" t="s">
        <v>150</v>
      </c>
      <c r="C8096">
        <v>27.8</v>
      </c>
    </row>
    <row r="8097" spans="1:3" x14ac:dyDescent="0.25">
      <c r="A8097" s="1">
        <v>22</v>
      </c>
      <c r="B8097" s="2" t="s">
        <v>151</v>
      </c>
      <c r="C8097">
        <v>26.3</v>
      </c>
    </row>
    <row r="8098" spans="1:3" x14ac:dyDescent="0.25">
      <c r="A8098" s="1">
        <v>22</v>
      </c>
      <c r="B8098" s="2" t="s">
        <v>152</v>
      </c>
      <c r="C8098">
        <v>24.5</v>
      </c>
    </row>
    <row r="8099" spans="1:3" x14ac:dyDescent="0.25">
      <c r="A8099" s="1">
        <v>22</v>
      </c>
      <c r="B8099" s="2" t="s">
        <v>153</v>
      </c>
      <c r="C8099">
        <v>24.9</v>
      </c>
    </row>
    <row r="8100" spans="1:3" x14ac:dyDescent="0.25">
      <c r="A8100" s="1">
        <v>22</v>
      </c>
      <c r="B8100" s="2" t="s">
        <v>154</v>
      </c>
      <c r="C8100">
        <v>24.6</v>
      </c>
    </row>
    <row r="8101" spans="1:3" x14ac:dyDescent="0.25">
      <c r="A8101" s="1">
        <v>22</v>
      </c>
      <c r="B8101" s="2" t="s">
        <v>155</v>
      </c>
      <c r="C8101">
        <v>24.5</v>
      </c>
    </row>
    <row r="8102" spans="1:3" x14ac:dyDescent="0.25">
      <c r="A8102" s="1">
        <v>22</v>
      </c>
      <c r="B8102" s="2" t="s">
        <v>156</v>
      </c>
      <c r="C8102">
        <v>24.7</v>
      </c>
    </row>
    <row r="8103" spans="1:3" x14ac:dyDescent="0.25">
      <c r="A8103" s="1">
        <v>22</v>
      </c>
      <c r="B8103" s="2" t="s">
        <v>157</v>
      </c>
      <c r="C8103">
        <v>25.5</v>
      </c>
    </row>
    <row r="8104" spans="1:3" x14ac:dyDescent="0.25">
      <c r="A8104" s="1">
        <v>22</v>
      </c>
      <c r="B8104" s="2" t="s">
        <v>158</v>
      </c>
      <c r="C8104">
        <v>27.8</v>
      </c>
    </row>
    <row r="8105" spans="1:3" x14ac:dyDescent="0.25">
      <c r="A8105" s="1">
        <v>22</v>
      </c>
      <c r="B8105" s="2" t="s">
        <v>159</v>
      </c>
      <c r="C8105">
        <v>29.2</v>
      </c>
    </row>
    <row r="8106" spans="1:3" x14ac:dyDescent="0.25">
      <c r="A8106" s="1">
        <v>22</v>
      </c>
      <c r="B8106" s="2" t="s">
        <v>160</v>
      </c>
      <c r="C8106">
        <v>30.8</v>
      </c>
    </row>
    <row r="8107" spans="1:3" x14ac:dyDescent="0.25">
      <c r="A8107" s="1">
        <v>22</v>
      </c>
      <c r="B8107" s="2" t="s">
        <v>161</v>
      </c>
      <c r="C8107">
        <v>33.299999999999997</v>
      </c>
    </row>
    <row r="8108" spans="1:3" x14ac:dyDescent="0.25">
      <c r="A8108" s="1">
        <v>22</v>
      </c>
      <c r="B8108" s="2" t="s">
        <v>162</v>
      </c>
      <c r="C8108">
        <v>33.700000000000003</v>
      </c>
    </row>
    <row r="8109" spans="1:3" x14ac:dyDescent="0.25">
      <c r="A8109" s="1">
        <v>22</v>
      </c>
      <c r="B8109" s="2" t="s">
        <v>163</v>
      </c>
      <c r="C8109">
        <v>36.299999999999997</v>
      </c>
    </row>
    <row r="8110" spans="1:3" x14ac:dyDescent="0.25">
      <c r="A8110" s="1">
        <v>22</v>
      </c>
      <c r="B8110" s="2" t="s">
        <v>164</v>
      </c>
      <c r="C8110">
        <v>37.200000000000003</v>
      </c>
    </row>
    <row r="8111" spans="1:3" x14ac:dyDescent="0.25">
      <c r="A8111" s="1">
        <v>22</v>
      </c>
      <c r="B8111" s="2" t="s">
        <v>165</v>
      </c>
      <c r="C8111">
        <v>36.9</v>
      </c>
    </row>
    <row r="8112" spans="1:3" x14ac:dyDescent="0.25">
      <c r="A8112" s="1">
        <v>22</v>
      </c>
      <c r="B8112" s="2" t="s">
        <v>166</v>
      </c>
      <c r="C8112">
        <v>37.200000000000003</v>
      </c>
    </row>
    <row r="8113" spans="1:3" x14ac:dyDescent="0.25">
      <c r="A8113" s="1">
        <v>22</v>
      </c>
      <c r="B8113" s="2" t="s">
        <v>167</v>
      </c>
      <c r="C8113">
        <v>36</v>
      </c>
    </row>
    <row r="8114" spans="1:3" x14ac:dyDescent="0.25">
      <c r="A8114" s="1">
        <v>22</v>
      </c>
      <c r="B8114" s="2" t="s">
        <v>168</v>
      </c>
      <c r="C8114">
        <v>33.1</v>
      </c>
    </row>
    <row r="8115" spans="1:3" x14ac:dyDescent="0.25">
      <c r="A8115" s="1">
        <v>22</v>
      </c>
      <c r="B8115" s="2" t="s">
        <v>169</v>
      </c>
      <c r="C8115">
        <v>29.1</v>
      </c>
    </row>
    <row r="8116" spans="1:3" x14ac:dyDescent="0.25">
      <c r="A8116" s="1">
        <v>22</v>
      </c>
      <c r="B8116" s="2" t="s">
        <v>170</v>
      </c>
      <c r="C8116">
        <v>27.2</v>
      </c>
    </row>
    <row r="8117" spans="1:3" x14ac:dyDescent="0.25">
      <c r="A8117" s="1">
        <v>22</v>
      </c>
      <c r="B8117" s="2" t="s">
        <v>171</v>
      </c>
      <c r="C8117">
        <v>31.3</v>
      </c>
    </row>
    <row r="8118" spans="1:3" x14ac:dyDescent="0.25">
      <c r="A8118" s="1">
        <v>22</v>
      </c>
      <c r="B8118" s="2" t="s">
        <v>172</v>
      </c>
      <c r="C8118">
        <v>29.8</v>
      </c>
    </row>
    <row r="8119" spans="1:3" x14ac:dyDescent="0.25">
      <c r="A8119" s="1">
        <v>22</v>
      </c>
      <c r="B8119" s="2" t="s">
        <v>173</v>
      </c>
      <c r="C8119">
        <v>28.2</v>
      </c>
    </row>
    <row r="8120" spans="1:3" x14ac:dyDescent="0.25">
      <c r="A8120" s="1">
        <v>22</v>
      </c>
      <c r="B8120" s="2" t="s">
        <v>174</v>
      </c>
      <c r="C8120">
        <v>27.9</v>
      </c>
    </row>
    <row r="8121" spans="1:3" x14ac:dyDescent="0.25">
      <c r="A8121" s="1">
        <v>22</v>
      </c>
      <c r="B8121" s="2" t="s">
        <v>175</v>
      </c>
      <c r="C8121">
        <v>27.2</v>
      </c>
    </row>
    <row r="8122" spans="1:3" x14ac:dyDescent="0.25">
      <c r="A8122" s="1">
        <v>22</v>
      </c>
      <c r="B8122" s="2" t="s">
        <v>176</v>
      </c>
      <c r="C8122">
        <v>26</v>
      </c>
    </row>
    <row r="8123" spans="1:3" x14ac:dyDescent="0.25">
      <c r="A8123" s="1">
        <v>22</v>
      </c>
      <c r="B8123" s="2" t="s">
        <v>177</v>
      </c>
      <c r="C8123">
        <v>25.6</v>
      </c>
    </row>
    <row r="8124" spans="1:3" x14ac:dyDescent="0.25">
      <c r="A8124" s="1">
        <v>22</v>
      </c>
      <c r="B8124" s="2" t="s">
        <v>178</v>
      </c>
      <c r="C8124">
        <v>24.7</v>
      </c>
    </row>
    <row r="8125" spans="1:3" x14ac:dyDescent="0.25">
      <c r="A8125" s="1">
        <v>22</v>
      </c>
      <c r="B8125" s="2" t="s">
        <v>179</v>
      </c>
      <c r="C8125">
        <v>23.1</v>
      </c>
    </row>
    <row r="8126" spans="1:3" x14ac:dyDescent="0.25">
      <c r="A8126" s="1">
        <v>22</v>
      </c>
      <c r="B8126" s="2" t="s">
        <v>180</v>
      </c>
      <c r="C8126">
        <v>22.8</v>
      </c>
    </row>
    <row r="8127" spans="1:3" x14ac:dyDescent="0.25">
      <c r="A8127" s="1">
        <v>22</v>
      </c>
      <c r="B8127" s="2" t="s">
        <v>181</v>
      </c>
      <c r="C8127">
        <v>26.5</v>
      </c>
    </row>
    <row r="8128" spans="1:3" x14ac:dyDescent="0.25">
      <c r="A8128" s="1">
        <v>22</v>
      </c>
      <c r="B8128" s="2" t="s">
        <v>182</v>
      </c>
      <c r="C8128">
        <v>26.8</v>
      </c>
    </row>
    <row r="8129" spans="1:3" x14ac:dyDescent="0.25">
      <c r="A8129" s="1">
        <v>22</v>
      </c>
      <c r="B8129" s="2" t="s">
        <v>183</v>
      </c>
      <c r="C8129">
        <v>28</v>
      </c>
    </row>
    <row r="8130" spans="1:3" x14ac:dyDescent="0.25">
      <c r="A8130" s="1">
        <v>22</v>
      </c>
      <c r="B8130" s="2" t="s">
        <v>184</v>
      </c>
      <c r="C8130">
        <v>30.9</v>
      </c>
    </row>
    <row r="8131" spans="1:3" x14ac:dyDescent="0.25">
      <c r="A8131" s="1">
        <v>22</v>
      </c>
      <c r="B8131" s="2" t="s">
        <v>185</v>
      </c>
      <c r="C8131">
        <v>30.9</v>
      </c>
    </row>
    <row r="8132" spans="1:3" x14ac:dyDescent="0.25">
      <c r="A8132" s="1">
        <v>22</v>
      </c>
      <c r="B8132" s="2" t="s">
        <v>186</v>
      </c>
      <c r="C8132">
        <v>32.299999999999997</v>
      </c>
    </row>
    <row r="8133" spans="1:3" x14ac:dyDescent="0.25">
      <c r="A8133" s="1">
        <v>22</v>
      </c>
      <c r="B8133" s="2" t="s">
        <v>187</v>
      </c>
      <c r="C8133">
        <v>33.1</v>
      </c>
    </row>
    <row r="8134" spans="1:3" x14ac:dyDescent="0.25">
      <c r="A8134" s="1">
        <v>22</v>
      </c>
      <c r="B8134" s="2" t="s">
        <v>188</v>
      </c>
      <c r="C8134">
        <v>33.5</v>
      </c>
    </row>
    <row r="8135" spans="1:3" x14ac:dyDescent="0.25">
      <c r="A8135" s="1">
        <v>22</v>
      </c>
      <c r="B8135" s="2" t="s">
        <v>189</v>
      </c>
      <c r="C8135">
        <v>34.4</v>
      </c>
    </row>
    <row r="8136" spans="1:3" x14ac:dyDescent="0.25">
      <c r="A8136" s="1">
        <v>22</v>
      </c>
      <c r="B8136" s="2" t="s">
        <v>190</v>
      </c>
      <c r="C8136">
        <v>35.200000000000003</v>
      </c>
    </row>
    <row r="8137" spans="1:3" x14ac:dyDescent="0.25">
      <c r="A8137" s="1">
        <v>22</v>
      </c>
      <c r="B8137" s="2" t="s">
        <v>191</v>
      </c>
      <c r="C8137">
        <v>34</v>
      </c>
    </row>
    <row r="8138" spans="1:3" x14ac:dyDescent="0.25">
      <c r="A8138" s="1">
        <v>22</v>
      </c>
      <c r="B8138" s="2" t="s">
        <v>192</v>
      </c>
      <c r="C8138">
        <v>31</v>
      </c>
    </row>
    <row r="8139" spans="1:3" x14ac:dyDescent="0.25">
      <c r="A8139" s="1">
        <v>22</v>
      </c>
      <c r="B8139" s="2" t="s">
        <v>193</v>
      </c>
      <c r="C8139">
        <v>27.3</v>
      </c>
    </row>
    <row r="8140" spans="1:3" x14ac:dyDescent="0.25">
      <c r="A8140" s="1">
        <v>22</v>
      </c>
      <c r="B8140" s="2" t="s">
        <v>194</v>
      </c>
      <c r="C8140">
        <v>26.3</v>
      </c>
    </row>
    <row r="8141" spans="1:3" x14ac:dyDescent="0.25">
      <c r="A8141" s="1">
        <v>22</v>
      </c>
      <c r="B8141" s="2" t="s">
        <v>195</v>
      </c>
      <c r="C8141">
        <v>26.7</v>
      </c>
    </row>
    <row r="8142" spans="1:3" x14ac:dyDescent="0.25">
      <c r="A8142" s="1">
        <v>22</v>
      </c>
      <c r="B8142" s="2" t="s">
        <v>196</v>
      </c>
      <c r="C8142">
        <v>28.3</v>
      </c>
    </row>
    <row r="8143" spans="1:3" x14ac:dyDescent="0.25">
      <c r="A8143" s="1">
        <v>22</v>
      </c>
      <c r="B8143" s="2" t="s">
        <v>197</v>
      </c>
      <c r="C8143">
        <v>26.5</v>
      </c>
    </row>
    <row r="8144" spans="1:3" x14ac:dyDescent="0.25">
      <c r="A8144" s="1">
        <v>22</v>
      </c>
      <c r="B8144" s="2" t="s">
        <v>198</v>
      </c>
      <c r="C8144">
        <v>25.7</v>
      </c>
    </row>
    <row r="8145" spans="1:3" x14ac:dyDescent="0.25">
      <c r="A8145" s="1">
        <v>22</v>
      </c>
      <c r="B8145" s="2" t="s">
        <v>199</v>
      </c>
      <c r="C8145">
        <v>25.7</v>
      </c>
    </row>
    <row r="8146" spans="1:3" x14ac:dyDescent="0.25">
      <c r="A8146" s="1">
        <v>22</v>
      </c>
      <c r="B8146" s="2" t="s">
        <v>200</v>
      </c>
      <c r="C8146">
        <v>25.4</v>
      </c>
    </row>
    <row r="8147" spans="1:3" x14ac:dyDescent="0.25">
      <c r="A8147" s="1">
        <v>22</v>
      </c>
      <c r="B8147" s="2" t="s">
        <v>201</v>
      </c>
      <c r="C8147">
        <v>25.5</v>
      </c>
    </row>
    <row r="8148" spans="1:3" x14ac:dyDescent="0.25">
      <c r="A8148" s="1">
        <v>22</v>
      </c>
      <c r="B8148" s="2" t="s">
        <v>202</v>
      </c>
      <c r="C8148">
        <v>25.2</v>
      </c>
    </row>
    <row r="8149" spans="1:3" x14ac:dyDescent="0.25">
      <c r="A8149" s="1">
        <v>22</v>
      </c>
      <c r="B8149" s="2" t="s">
        <v>203</v>
      </c>
      <c r="C8149">
        <v>23.8</v>
      </c>
    </row>
    <row r="8150" spans="1:3" x14ac:dyDescent="0.25">
      <c r="A8150" s="1">
        <v>22</v>
      </c>
      <c r="B8150" s="2" t="s">
        <v>204</v>
      </c>
      <c r="C8150">
        <v>23.9</v>
      </c>
    </row>
    <row r="8151" spans="1:3" x14ac:dyDescent="0.25">
      <c r="A8151" s="1">
        <v>22</v>
      </c>
      <c r="B8151" s="2" t="s">
        <v>205</v>
      </c>
      <c r="C8151">
        <v>26.7</v>
      </c>
    </row>
    <row r="8152" spans="1:3" x14ac:dyDescent="0.25">
      <c r="A8152" s="1">
        <v>22</v>
      </c>
      <c r="B8152" s="2" t="s">
        <v>206</v>
      </c>
      <c r="C8152">
        <v>28.2</v>
      </c>
    </row>
    <row r="8153" spans="1:3" x14ac:dyDescent="0.25">
      <c r="A8153" s="1">
        <v>22</v>
      </c>
      <c r="B8153" s="2" t="s">
        <v>207</v>
      </c>
      <c r="C8153">
        <v>30.1</v>
      </c>
    </row>
    <row r="8154" spans="1:3" x14ac:dyDescent="0.25">
      <c r="A8154" s="1">
        <v>22</v>
      </c>
      <c r="B8154" s="2" t="s">
        <v>208</v>
      </c>
      <c r="C8154">
        <v>30.4</v>
      </c>
    </row>
    <row r="8155" spans="1:3" x14ac:dyDescent="0.25">
      <c r="A8155" s="1">
        <v>22</v>
      </c>
      <c r="B8155" s="2" t="s">
        <v>209</v>
      </c>
      <c r="C8155">
        <v>32.1</v>
      </c>
    </row>
    <row r="8156" spans="1:3" x14ac:dyDescent="0.25">
      <c r="A8156" s="1">
        <v>22</v>
      </c>
      <c r="B8156" s="2" t="s">
        <v>210</v>
      </c>
      <c r="C8156">
        <v>33.4</v>
      </c>
    </row>
    <row r="8157" spans="1:3" x14ac:dyDescent="0.25">
      <c r="A8157" s="1">
        <v>22</v>
      </c>
      <c r="B8157" s="2" t="s">
        <v>211</v>
      </c>
      <c r="C8157">
        <v>34.200000000000003</v>
      </c>
    </row>
    <row r="8158" spans="1:3" x14ac:dyDescent="0.25">
      <c r="A8158" s="1">
        <v>22</v>
      </c>
      <c r="B8158" s="2" t="s">
        <v>212</v>
      </c>
      <c r="C8158">
        <v>36.299999999999997</v>
      </c>
    </row>
    <row r="8159" spans="1:3" x14ac:dyDescent="0.25">
      <c r="A8159" s="1">
        <v>22</v>
      </c>
      <c r="B8159" s="2" t="s">
        <v>213</v>
      </c>
      <c r="C8159">
        <v>35.200000000000003</v>
      </c>
    </row>
    <row r="8160" spans="1:3" x14ac:dyDescent="0.25">
      <c r="A8160" s="1">
        <v>22</v>
      </c>
      <c r="B8160" s="2" t="s">
        <v>214</v>
      </c>
      <c r="C8160">
        <v>35.200000000000003</v>
      </c>
    </row>
    <row r="8161" spans="1:3" x14ac:dyDescent="0.25">
      <c r="A8161" s="1">
        <v>22</v>
      </c>
      <c r="B8161" s="2" t="s">
        <v>215</v>
      </c>
      <c r="C8161">
        <v>34.200000000000003</v>
      </c>
    </row>
    <row r="8162" spans="1:3" x14ac:dyDescent="0.25">
      <c r="A8162" s="1">
        <v>22</v>
      </c>
      <c r="B8162" s="2" t="s">
        <v>216</v>
      </c>
      <c r="C8162">
        <v>31.7</v>
      </c>
    </row>
    <row r="8163" spans="1:3" x14ac:dyDescent="0.25">
      <c r="A8163" s="1">
        <v>22</v>
      </c>
      <c r="B8163" s="2" t="s">
        <v>217</v>
      </c>
      <c r="C8163">
        <v>28.7</v>
      </c>
    </row>
    <row r="8164" spans="1:3" x14ac:dyDescent="0.25">
      <c r="A8164" s="1">
        <v>22</v>
      </c>
      <c r="B8164" s="2" t="s">
        <v>218</v>
      </c>
      <c r="C8164">
        <v>28.2</v>
      </c>
    </row>
    <row r="8165" spans="1:3" x14ac:dyDescent="0.25">
      <c r="A8165" s="1">
        <v>22</v>
      </c>
      <c r="B8165" s="2" t="s">
        <v>219</v>
      </c>
      <c r="C8165">
        <v>25.1</v>
      </c>
    </row>
    <row r="8166" spans="1:3" x14ac:dyDescent="0.25">
      <c r="A8166" s="1">
        <v>22</v>
      </c>
      <c r="B8166" s="2" t="s">
        <v>220</v>
      </c>
      <c r="C8166">
        <v>24.2</v>
      </c>
    </row>
    <row r="8167" spans="1:3" x14ac:dyDescent="0.25">
      <c r="A8167" s="1">
        <v>22</v>
      </c>
      <c r="B8167" s="2" t="s">
        <v>221</v>
      </c>
      <c r="C8167">
        <v>28</v>
      </c>
    </row>
    <row r="8168" spans="1:3" x14ac:dyDescent="0.25">
      <c r="A8168" s="1">
        <v>22</v>
      </c>
      <c r="B8168" s="2" t="s">
        <v>222</v>
      </c>
      <c r="C8168">
        <v>27</v>
      </c>
    </row>
    <row r="8169" spans="1:3" x14ac:dyDescent="0.25">
      <c r="A8169" s="1">
        <v>22</v>
      </c>
      <c r="B8169" s="2" t="s">
        <v>223</v>
      </c>
      <c r="C8169">
        <v>25.4</v>
      </c>
    </row>
    <row r="8170" spans="1:3" x14ac:dyDescent="0.25">
      <c r="A8170" s="1">
        <v>22</v>
      </c>
      <c r="B8170" s="2" t="s">
        <v>224</v>
      </c>
      <c r="C8170">
        <v>23.6</v>
      </c>
    </row>
    <row r="8171" spans="1:3" x14ac:dyDescent="0.25">
      <c r="A8171" s="1">
        <v>22</v>
      </c>
      <c r="B8171" s="2" t="s">
        <v>225</v>
      </c>
      <c r="C8171">
        <v>23.7</v>
      </c>
    </row>
    <row r="8172" spans="1:3" x14ac:dyDescent="0.25">
      <c r="A8172" s="1">
        <v>22</v>
      </c>
      <c r="B8172" s="2" t="s">
        <v>226</v>
      </c>
      <c r="C8172">
        <v>23.7</v>
      </c>
    </row>
    <row r="8173" spans="1:3" x14ac:dyDescent="0.25">
      <c r="A8173" s="1">
        <v>22</v>
      </c>
      <c r="B8173" s="2" t="s">
        <v>227</v>
      </c>
      <c r="C8173">
        <v>23.2</v>
      </c>
    </row>
    <row r="8174" spans="1:3" x14ac:dyDescent="0.25">
      <c r="A8174" s="1">
        <v>22</v>
      </c>
      <c r="B8174" s="2" t="s">
        <v>228</v>
      </c>
      <c r="C8174">
        <v>23</v>
      </c>
    </row>
    <row r="8175" spans="1:3" x14ac:dyDescent="0.25">
      <c r="A8175" s="1">
        <v>22</v>
      </c>
      <c r="B8175" s="2" t="s">
        <v>229</v>
      </c>
      <c r="C8175">
        <v>25.4</v>
      </c>
    </row>
    <row r="8176" spans="1:3" x14ac:dyDescent="0.25">
      <c r="A8176" s="1">
        <v>22</v>
      </c>
      <c r="B8176" s="2" t="s">
        <v>231</v>
      </c>
      <c r="C8176">
        <v>28.9</v>
      </c>
    </row>
    <row r="8177" spans="1:3" x14ac:dyDescent="0.25">
      <c r="A8177" s="1">
        <v>22</v>
      </c>
      <c r="B8177" s="2" t="s">
        <v>232</v>
      </c>
      <c r="C8177">
        <v>30.2</v>
      </c>
    </row>
    <row r="8178" spans="1:3" x14ac:dyDescent="0.25">
      <c r="A8178" s="1">
        <v>22</v>
      </c>
      <c r="B8178" s="2" t="s">
        <v>234</v>
      </c>
      <c r="C8178">
        <v>33.799999999999997</v>
      </c>
    </row>
    <row r="8179" spans="1:3" x14ac:dyDescent="0.25">
      <c r="A8179" s="1">
        <v>22</v>
      </c>
      <c r="B8179" s="2" t="s">
        <v>235</v>
      </c>
      <c r="C8179">
        <v>34.700000000000003</v>
      </c>
    </row>
    <row r="8180" spans="1:3" x14ac:dyDescent="0.25">
      <c r="A8180" s="1">
        <v>22</v>
      </c>
      <c r="B8180" s="2" t="s">
        <v>236</v>
      </c>
      <c r="C8180">
        <v>36.4</v>
      </c>
    </row>
    <row r="8181" spans="1:3" x14ac:dyDescent="0.25">
      <c r="A8181" s="1">
        <v>22</v>
      </c>
      <c r="B8181" s="2" t="s">
        <v>237</v>
      </c>
      <c r="C8181">
        <v>36.5</v>
      </c>
    </row>
    <row r="8182" spans="1:3" x14ac:dyDescent="0.25">
      <c r="A8182" s="1">
        <v>22</v>
      </c>
      <c r="B8182" s="2" t="s">
        <v>238</v>
      </c>
      <c r="C8182">
        <v>36</v>
      </c>
    </row>
    <row r="8183" spans="1:3" x14ac:dyDescent="0.25">
      <c r="A8183" s="1">
        <v>22</v>
      </c>
      <c r="B8183" s="2" t="s">
        <v>239</v>
      </c>
      <c r="C8183">
        <v>35.1</v>
      </c>
    </row>
    <row r="8184" spans="1:3" x14ac:dyDescent="0.25">
      <c r="A8184" s="1">
        <v>22</v>
      </c>
      <c r="B8184" s="2" t="s">
        <v>240</v>
      </c>
      <c r="C8184">
        <v>33.200000000000003</v>
      </c>
    </row>
    <row r="8185" spans="1:3" x14ac:dyDescent="0.25">
      <c r="A8185" s="1">
        <v>22</v>
      </c>
      <c r="B8185" s="2" t="s">
        <v>241</v>
      </c>
      <c r="C8185">
        <v>28.8</v>
      </c>
    </row>
    <row r="8186" spans="1:3" x14ac:dyDescent="0.25">
      <c r="A8186" s="1">
        <v>22</v>
      </c>
      <c r="B8186" s="2" t="s">
        <v>242</v>
      </c>
      <c r="C8186">
        <v>27.7</v>
      </c>
    </row>
    <row r="8187" spans="1:3" x14ac:dyDescent="0.25">
      <c r="A8187" s="1">
        <v>22</v>
      </c>
      <c r="B8187" s="2" t="s">
        <v>243</v>
      </c>
      <c r="C8187">
        <v>26</v>
      </c>
    </row>
    <row r="8188" spans="1:3" x14ac:dyDescent="0.25">
      <c r="A8188" s="1">
        <v>22</v>
      </c>
      <c r="B8188" s="2" t="s">
        <v>244</v>
      </c>
      <c r="C8188">
        <v>29.3</v>
      </c>
    </row>
    <row r="8189" spans="1:3" x14ac:dyDescent="0.25">
      <c r="A8189" s="1">
        <v>22</v>
      </c>
      <c r="B8189" s="2" t="s">
        <v>245</v>
      </c>
      <c r="C8189">
        <v>28.7</v>
      </c>
    </row>
    <row r="8190" spans="1:3" x14ac:dyDescent="0.25">
      <c r="A8190" s="1">
        <v>22</v>
      </c>
      <c r="B8190" s="2" t="s">
        <v>246</v>
      </c>
      <c r="C8190">
        <v>26.9</v>
      </c>
    </row>
    <row r="8191" spans="1:3" x14ac:dyDescent="0.25">
      <c r="A8191" s="1">
        <v>22</v>
      </c>
      <c r="B8191" s="2" t="s">
        <v>247</v>
      </c>
      <c r="C8191">
        <v>24.8</v>
      </c>
    </row>
    <row r="8192" spans="1:3" x14ac:dyDescent="0.25">
      <c r="A8192" s="1">
        <v>22</v>
      </c>
      <c r="B8192" s="2" t="s">
        <v>248</v>
      </c>
      <c r="C8192">
        <v>24.9</v>
      </c>
    </row>
    <row r="8193" spans="1:3" x14ac:dyDescent="0.25">
      <c r="A8193" s="1">
        <v>22</v>
      </c>
      <c r="B8193" s="2" t="s">
        <v>249</v>
      </c>
      <c r="C8193">
        <v>23.9</v>
      </c>
    </row>
    <row r="8194" spans="1:3" x14ac:dyDescent="0.25">
      <c r="A8194" s="1">
        <v>22</v>
      </c>
      <c r="B8194" s="2" t="s">
        <v>250</v>
      </c>
      <c r="C8194">
        <v>23.2</v>
      </c>
    </row>
    <row r="8195" spans="1:3" x14ac:dyDescent="0.25">
      <c r="A8195" s="1">
        <v>22</v>
      </c>
      <c r="B8195" s="2" t="s">
        <v>251</v>
      </c>
      <c r="C8195">
        <v>21.9</v>
      </c>
    </row>
    <row r="8196" spans="1:3" x14ac:dyDescent="0.25">
      <c r="A8196" s="1">
        <v>22</v>
      </c>
      <c r="B8196" s="2" t="s">
        <v>252</v>
      </c>
      <c r="C8196">
        <v>22.6</v>
      </c>
    </row>
    <row r="8197" spans="1:3" x14ac:dyDescent="0.25">
      <c r="A8197" s="1">
        <v>22</v>
      </c>
      <c r="B8197" s="2" t="s">
        <v>253</v>
      </c>
      <c r="C8197">
        <v>24.9</v>
      </c>
    </row>
    <row r="8198" spans="1:3" x14ac:dyDescent="0.25">
      <c r="A8198" s="1">
        <v>22</v>
      </c>
      <c r="B8198" s="2" t="s">
        <v>254</v>
      </c>
      <c r="C8198">
        <v>26.4</v>
      </c>
    </row>
    <row r="8199" spans="1:3" x14ac:dyDescent="0.25">
      <c r="A8199" s="1">
        <v>22</v>
      </c>
      <c r="B8199" s="2" t="s">
        <v>255</v>
      </c>
      <c r="C8199">
        <v>28.8</v>
      </c>
    </row>
    <row r="8200" spans="1:3" x14ac:dyDescent="0.25">
      <c r="A8200" s="1">
        <v>22</v>
      </c>
      <c r="B8200" s="2" t="s">
        <v>256</v>
      </c>
      <c r="C8200">
        <v>30.2</v>
      </c>
    </row>
    <row r="8201" spans="1:3" x14ac:dyDescent="0.25">
      <c r="A8201" s="1">
        <v>22</v>
      </c>
      <c r="B8201" s="2" t="s">
        <v>257</v>
      </c>
      <c r="C8201">
        <v>32</v>
      </c>
    </row>
    <row r="8202" spans="1:3" x14ac:dyDescent="0.25">
      <c r="A8202" s="1">
        <v>22</v>
      </c>
      <c r="B8202" s="2" t="s">
        <v>258</v>
      </c>
      <c r="C8202">
        <v>33.200000000000003</v>
      </c>
    </row>
    <row r="8203" spans="1:3" x14ac:dyDescent="0.25">
      <c r="A8203" s="1">
        <v>22</v>
      </c>
      <c r="B8203" s="2" t="s">
        <v>259</v>
      </c>
      <c r="C8203">
        <v>34.9</v>
      </c>
    </row>
    <row r="8204" spans="1:3" x14ac:dyDescent="0.25">
      <c r="A8204" s="1">
        <v>22</v>
      </c>
      <c r="B8204" s="2" t="s">
        <v>260</v>
      </c>
      <c r="C8204">
        <v>35.1</v>
      </c>
    </row>
    <row r="8205" spans="1:3" x14ac:dyDescent="0.25">
      <c r="A8205" s="1">
        <v>22</v>
      </c>
      <c r="B8205" s="2" t="s">
        <v>261</v>
      </c>
      <c r="C8205">
        <v>36</v>
      </c>
    </row>
    <row r="8206" spans="1:3" x14ac:dyDescent="0.25">
      <c r="A8206" s="1">
        <v>22</v>
      </c>
      <c r="B8206" s="2" t="s">
        <v>262</v>
      </c>
      <c r="C8206">
        <v>36.299999999999997</v>
      </c>
    </row>
    <row r="8207" spans="1:3" x14ac:dyDescent="0.25">
      <c r="A8207" s="1">
        <v>22</v>
      </c>
      <c r="B8207" s="2" t="s">
        <v>263</v>
      </c>
      <c r="C8207">
        <v>34.9</v>
      </c>
    </row>
    <row r="8208" spans="1:3" x14ac:dyDescent="0.25">
      <c r="A8208" s="1">
        <v>22</v>
      </c>
      <c r="B8208" s="2" t="s">
        <v>264</v>
      </c>
      <c r="C8208">
        <v>30.7</v>
      </c>
    </row>
    <row r="8209" spans="1:3" x14ac:dyDescent="0.25">
      <c r="A8209" s="1">
        <v>22</v>
      </c>
      <c r="B8209" s="2" t="s">
        <v>265</v>
      </c>
      <c r="C8209">
        <v>28</v>
      </c>
    </row>
    <row r="8210" spans="1:3" x14ac:dyDescent="0.25">
      <c r="A8210" s="1">
        <v>22</v>
      </c>
      <c r="B8210" s="2" t="s">
        <v>266</v>
      </c>
      <c r="C8210">
        <v>26.6</v>
      </c>
    </row>
    <row r="8211" spans="1:3" x14ac:dyDescent="0.25">
      <c r="A8211" s="1">
        <v>22</v>
      </c>
      <c r="B8211" s="2" t="s">
        <v>267</v>
      </c>
      <c r="C8211">
        <v>25.9</v>
      </c>
    </row>
    <row r="8212" spans="1:3" x14ac:dyDescent="0.25">
      <c r="A8212" s="1">
        <v>22</v>
      </c>
      <c r="B8212" s="2" t="s">
        <v>268</v>
      </c>
      <c r="C8212">
        <v>29.3</v>
      </c>
    </row>
    <row r="8213" spans="1:3" x14ac:dyDescent="0.25">
      <c r="A8213" s="1">
        <v>22</v>
      </c>
      <c r="B8213" s="2" t="s">
        <v>269</v>
      </c>
      <c r="C8213">
        <v>27.5</v>
      </c>
    </row>
    <row r="8214" spans="1:3" x14ac:dyDescent="0.25">
      <c r="A8214" s="1">
        <v>22</v>
      </c>
      <c r="B8214" s="2" t="s">
        <v>270</v>
      </c>
      <c r="C8214">
        <v>26.5</v>
      </c>
    </row>
    <row r="8215" spans="1:3" x14ac:dyDescent="0.25">
      <c r="A8215" s="1">
        <v>22</v>
      </c>
      <c r="B8215" s="2" t="s">
        <v>271</v>
      </c>
      <c r="C8215">
        <v>25.6</v>
      </c>
    </row>
    <row r="8216" spans="1:3" x14ac:dyDescent="0.25">
      <c r="A8216" s="1">
        <v>22</v>
      </c>
      <c r="B8216" s="2" t="s">
        <v>272</v>
      </c>
      <c r="C8216">
        <v>25.2</v>
      </c>
    </row>
    <row r="8217" spans="1:3" x14ac:dyDescent="0.25">
      <c r="A8217" s="1">
        <v>22</v>
      </c>
      <c r="B8217" s="2" t="s">
        <v>273</v>
      </c>
      <c r="C8217">
        <v>25.2</v>
      </c>
    </row>
    <row r="8218" spans="1:3" x14ac:dyDescent="0.25">
      <c r="A8218" s="1">
        <v>22</v>
      </c>
      <c r="B8218" s="2" t="s">
        <v>274</v>
      </c>
      <c r="C8218">
        <v>24.9</v>
      </c>
    </row>
    <row r="8219" spans="1:3" x14ac:dyDescent="0.25">
      <c r="A8219" s="1">
        <v>22</v>
      </c>
      <c r="B8219" s="2" t="s">
        <v>275</v>
      </c>
      <c r="C8219">
        <v>24.9</v>
      </c>
    </row>
    <row r="8220" spans="1:3" x14ac:dyDescent="0.25">
      <c r="A8220" s="1">
        <v>22</v>
      </c>
      <c r="B8220" s="2" t="s">
        <v>276</v>
      </c>
      <c r="C8220">
        <v>23.9</v>
      </c>
    </row>
    <row r="8221" spans="1:3" x14ac:dyDescent="0.25">
      <c r="A8221" s="1">
        <v>22</v>
      </c>
      <c r="B8221" s="2" t="s">
        <v>277</v>
      </c>
      <c r="C8221">
        <v>25.4</v>
      </c>
    </row>
    <row r="8222" spans="1:3" x14ac:dyDescent="0.25">
      <c r="A8222" s="1">
        <v>22</v>
      </c>
      <c r="B8222" s="2" t="s">
        <v>278</v>
      </c>
      <c r="C8222">
        <v>27.2</v>
      </c>
    </row>
    <row r="8223" spans="1:3" x14ac:dyDescent="0.25">
      <c r="A8223" s="1">
        <v>22</v>
      </c>
      <c r="B8223" s="2" t="s">
        <v>279</v>
      </c>
      <c r="C8223">
        <v>28.5</v>
      </c>
    </row>
    <row r="8224" spans="1:3" x14ac:dyDescent="0.25">
      <c r="A8224" s="1">
        <v>22</v>
      </c>
      <c r="B8224" s="2" t="s">
        <v>280</v>
      </c>
      <c r="C8224">
        <v>30.2</v>
      </c>
    </row>
    <row r="8225" spans="1:3" x14ac:dyDescent="0.25">
      <c r="A8225" s="1">
        <v>22</v>
      </c>
      <c r="B8225" s="2" t="s">
        <v>281</v>
      </c>
      <c r="C8225">
        <v>31.9</v>
      </c>
    </row>
    <row r="8226" spans="1:3" x14ac:dyDescent="0.25">
      <c r="A8226" s="1">
        <v>22</v>
      </c>
      <c r="B8226" s="2" t="s">
        <v>282</v>
      </c>
      <c r="C8226">
        <v>33.6</v>
      </c>
    </row>
    <row r="8227" spans="1:3" x14ac:dyDescent="0.25">
      <c r="A8227" s="1">
        <v>22</v>
      </c>
      <c r="B8227" s="2" t="s">
        <v>283</v>
      </c>
      <c r="C8227">
        <v>34.9</v>
      </c>
    </row>
    <row r="8228" spans="1:3" x14ac:dyDescent="0.25">
      <c r="A8228" s="1">
        <v>22</v>
      </c>
      <c r="B8228" s="2" t="s">
        <v>284</v>
      </c>
      <c r="C8228">
        <v>35.700000000000003</v>
      </c>
    </row>
    <row r="8229" spans="1:3" x14ac:dyDescent="0.25">
      <c r="A8229" s="1">
        <v>22</v>
      </c>
      <c r="B8229" s="2" t="s">
        <v>285</v>
      </c>
      <c r="C8229">
        <v>36.299999999999997</v>
      </c>
    </row>
    <row r="8230" spans="1:3" x14ac:dyDescent="0.25">
      <c r="A8230" s="1">
        <v>22</v>
      </c>
      <c r="B8230" s="2" t="s">
        <v>286</v>
      </c>
      <c r="C8230">
        <v>36.200000000000003</v>
      </c>
    </row>
    <row r="8231" spans="1:3" x14ac:dyDescent="0.25">
      <c r="A8231" s="1">
        <v>22</v>
      </c>
      <c r="B8231" s="2" t="s">
        <v>287</v>
      </c>
      <c r="C8231">
        <v>35.200000000000003</v>
      </c>
    </row>
    <row r="8232" spans="1:3" x14ac:dyDescent="0.25">
      <c r="A8232" s="1">
        <v>22</v>
      </c>
      <c r="B8232" s="2" t="s">
        <v>288</v>
      </c>
      <c r="C8232">
        <v>32.4</v>
      </c>
    </row>
    <row r="8233" spans="1:3" x14ac:dyDescent="0.25">
      <c r="A8233" s="1">
        <v>22</v>
      </c>
      <c r="B8233" s="2" t="s">
        <v>289</v>
      </c>
      <c r="C8233">
        <v>27.8</v>
      </c>
    </row>
    <row r="8234" spans="1:3" x14ac:dyDescent="0.25">
      <c r="A8234" s="1">
        <v>22</v>
      </c>
      <c r="B8234" s="2" t="s">
        <v>290</v>
      </c>
      <c r="C8234">
        <v>25.9</v>
      </c>
    </row>
    <row r="8235" spans="1:3" x14ac:dyDescent="0.25">
      <c r="A8235" s="1">
        <v>22</v>
      </c>
      <c r="B8235" s="2" t="s">
        <v>291</v>
      </c>
      <c r="C8235">
        <v>25.6</v>
      </c>
    </row>
    <row r="8236" spans="1:3" x14ac:dyDescent="0.25">
      <c r="A8236" s="1">
        <v>22</v>
      </c>
      <c r="B8236" s="2" t="s">
        <v>292</v>
      </c>
      <c r="C8236">
        <v>24.9</v>
      </c>
    </row>
    <row r="8237" spans="1:3" x14ac:dyDescent="0.25">
      <c r="A8237" s="1">
        <v>22</v>
      </c>
      <c r="B8237" s="2" t="s">
        <v>293</v>
      </c>
      <c r="C8237">
        <v>28.4</v>
      </c>
    </row>
    <row r="8238" spans="1:3" x14ac:dyDescent="0.25">
      <c r="A8238" s="1">
        <v>22</v>
      </c>
      <c r="B8238" s="2" t="s">
        <v>294</v>
      </c>
      <c r="C8238">
        <v>27.2</v>
      </c>
    </row>
    <row r="8239" spans="1:3" x14ac:dyDescent="0.25">
      <c r="A8239" s="1">
        <v>22</v>
      </c>
      <c r="B8239" s="2" t="s">
        <v>295</v>
      </c>
      <c r="C8239">
        <v>26.7</v>
      </c>
    </row>
    <row r="8240" spans="1:3" x14ac:dyDescent="0.25">
      <c r="A8240" s="1">
        <v>22</v>
      </c>
      <c r="B8240" s="2" t="s">
        <v>296</v>
      </c>
      <c r="C8240">
        <v>26.5</v>
      </c>
    </row>
    <row r="8241" spans="1:3" x14ac:dyDescent="0.25">
      <c r="A8241" s="1">
        <v>22</v>
      </c>
      <c r="B8241" s="2" t="s">
        <v>297</v>
      </c>
      <c r="C8241">
        <v>25.8</v>
      </c>
    </row>
    <row r="8242" spans="1:3" x14ac:dyDescent="0.25">
      <c r="A8242" s="1">
        <v>22</v>
      </c>
      <c r="B8242" s="2" t="s">
        <v>298</v>
      </c>
      <c r="C8242">
        <v>25.9</v>
      </c>
    </row>
    <row r="8243" spans="1:3" x14ac:dyDescent="0.25">
      <c r="A8243" s="1">
        <v>22</v>
      </c>
      <c r="B8243" s="2" t="s">
        <v>299</v>
      </c>
      <c r="C8243">
        <v>25.1</v>
      </c>
    </row>
    <row r="8244" spans="1:3" x14ac:dyDescent="0.25">
      <c r="A8244" s="1">
        <v>22</v>
      </c>
      <c r="B8244" s="2" t="s">
        <v>300</v>
      </c>
      <c r="C8244">
        <v>24.9</v>
      </c>
    </row>
    <row r="8245" spans="1:3" x14ac:dyDescent="0.25">
      <c r="A8245" s="1">
        <v>22</v>
      </c>
      <c r="B8245" s="2" t="s">
        <v>301</v>
      </c>
      <c r="C8245">
        <v>26.6</v>
      </c>
    </row>
    <row r="8246" spans="1:3" x14ac:dyDescent="0.25">
      <c r="A8246" s="1">
        <v>22</v>
      </c>
      <c r="B8246" s="2" t="s">
        <v>302</v>
      </c>
      <c r="C8246">
        <v>28.4</v>
      </c>
    </row>
    <row r="8247" spans="1:3" x14ac:dyDescent="0.25">
      <c r="A8247" s="1">
        <v>22</v>
      </c>
      <c r="B8247" s="2" t="s">
        <v>303</v>
      </c>
      <c r="C8247">
        <v>30.2</v>
      </c>
    </row>
    <row r="8248" spans="1:3" x14ac:dyDescent="0.25">
      <c r="A8248" s="1">
        <v>22</v>
      </c>
      <c r="B8248" s="2" t="s">
        <v>304</v>
      </c>
      <c r="C8248">
        <v>31.9</v>
      </c>
    </row>
    <row r="8249" spans="1:3" x14ac:dyDescent="0.25">
      <c r="A8249" s="1">
        <v>22</v>
      </c>
      <c r="B8249" s="2" t="s">
        <v>305</v>
      </c>
      <c r="C8249">
        <v>33.200000000000003</v>
      </c>
    </row>
    <row r="8250" spans="1:3" x14ac:dyDescent="0.25">
      <c r="A8250" s="1">
        <v>22</v>
      </c>
      <c r="B8250" s="2" t="s">
        <v>306</v>
      </c>
      <c r="C8250">
        <v>34.5</v>
      </c>
    </row>
    <row r="8251" spans="1:3" x14ac:dyDescent="0.25">
      <c r="A8251" s="1">
        <v>22</v>
      </c>
      <c r="B8251" s="2" t="s">
        <v>307</v>
      </c>
      <c r="C8251">
        <v>35.6</v>
      </c>
    </row>
    <row r="8252" spans="1:3" x14ac:dyDescent="0.25">
      <c r="A8252" s="1">
        <v>22</v>
      </c>
      <c r="B8252" s="2" t="s">
        <v>308</v>
      </c>
      <c r="C8252">
        <v>36</v>
      </c>
    </row>
    <row r="8253" spans="1:3" x14ac:dyDescent="0.25">
      <c r="A8253" s="1">
        <v>22</v>
      </c>
      <c r="B8253" s="2" t="s">
        <v>309</v>
      </c>
      <c r="C8253">
        <v>37.200000000000003</v>
      </c>
    </row>
    <row r="8254" spans="1:3" x14ac:dyDescent="0.25">
      <c r="A8254" s="1">
        <v>22</v>
      </c>
      <c r="B8254" s="2" t="s">
        <v>310</v>
      </c>
      <c r="C8254">
        <v>36.200000000000003</v>
      </c>
    </row>
    <row r="8255" spans="1:3" x14ac:dyDescent="0.25">
      <c r="A8255" s="1">
        <v>22</v>
      </c>
      <c r="B8255" s="2" t="s">
        <v>311</v>
      </c>
      <c r="C8255">
        <v>35.299999999999997</v>
      </c>
    </row>
    <row r="8256" spans="1:3" x14ac:dyDescent="0.25">
      <c r="A8256" s="1">
        <v>22</v>
      </c>
      <c r="B8256" s="2" t="s">
        <v>312</v>
      </c>
      <c r="C8256">
        <v>32</v>
      </c>
    </row>
    <row r="8257" spans="1:3" x14ac:dyDescent="0.25">
      <c r="A8257" s="1">
        <v>22</v>
      </c>
      <c r="B8257" s="2" t="s">
        <v>313</v>
      </c>
      <c r="C8257">
        <v>28.7</v>
      </c>
    </row>
    <row r="8258" spans="1:3" x14ac:dyDescent="0.25">
      <c r="A8258" s="1">
        <v>22</v>
      </c>
      <c r="B8258" s="2" t="s">
        <v>314</v>
      </c>
      <c r="C8258">
        <v>28.2</v>
      </c>
    </row>
    <row r="8259" spans="1:3" x14ac:dyDescent="0.25">
      <c r="A8259" s="1">
        <v>22</v>
      </c>
      <c r="B8259" s="2" t="s">
        <v>315</v>
      </c>
      <c r="C8259">
        <v>27.6</v>
      </c>
    </row>
    <row r="8260" spans="1:3" x14ac:dyDescent="0.25">
      <c r="A8260" s="1">
        <v>22</v>
      </c>
      <c r="B8260" s="2" t="s">
        <v>316</v>
      </c>
      <c r="C8260">
        <v>31.6</v>
      </c>
    </row>
    <row r="8261" spans="1:3" x14ac:dyDescent="0.25">
      <c r="A8261" s="1">
        <v>22</v>
      </c>
      <c r="B8261" s="2" t="s">
        <v>317</v>
      </c>
      <c r="C8261">
        <v>30.4</v>
      </c>
    </row>
    <row r="8262" spans="1:3" x14ac:dyDescent="0.25">
      <c r="A8262" s="1">
        <v>22</v>
      </c>
      <c r="B8262" s="2" t="s">
        <v>318</v>
      </c>
      <c r="C8262">
        <v>28.3</v>
      </c>
    </row>
    <row r="8263" spans="1:3" x14ac:dyDescent="0.25">
      <c r="A8263" s="1">
        <v>22</v>
      </c>
      <c r="B8263" s="2" t="s">
        <v>319</v>
      </c>
      <c r="C8263">
        <v>27.1</v>
      </c>
    </row>
    <row r="8264" spans="1:3" x14ac:dyDescent="0.25">
      <c r="A8264" s="1">
        <v>22</v>
      </c>
      <c r="B8264" s="2" t="s">
        <v>320</v>
      </c>
      <c r="C8264">
        <v>25</v>
      </c>
    </row>
    <row r="8265" spans="1:3" x14ac:dyDescent="0.25">
      <c r="A8265" s="1">
        <v>22</v>
      </c>
      <c r="B8265" s="2" t="s">
        <v>321</v>
      </c>
      <c r="C8265">
        <v>25.5</v>
      </c>
    </row>
    <row r="8266" spans="1:3" x14ac:dyDescent="0.25">
      <c r="A8266" s="1">
        <v>22</v>
      </c>
      <c r="B8266" s="2" t="s">
        <v>322</v>
      </c>
      <c r="C8266">
        <v>25</v>
      </c>
    </row>
    <row r="8267" spans="1:3" x14ac:dyDescent="0.25">
      <c r="A8267" s="1">
        <v>22</v>
      </c>
      <c r="B8267" s="2" t="s">
        <v>323</v>
      </c>
      <c r="C8267">
        <v>23.6</v>
      </c>
    </row>
    <row r="8268" spans="1:3" x14ac:dyDescent="0.25">
      <c r="A8268" s="1">
        <v>22</v>
      </c>
      <c r="B8268" s="2" t="s">
        <v>324</v>
      </c>
      <c r="C8268">
        <v>24</v>
      </c>
    </row>
    <row r="8269" spans="1:3" x14ac:dyDescent="0.25">
      <c r="A8269" s="1">
        <v>22</v>
      </c>
      <c r="B8269" s="2" t="s">
        <v>325</v>
      </c>
      <c r="C8269">
        <v>26.1</v>
      </c>
    </row>
    <row r="8270" spans="1:3" x14ac:dyDescent="0.25">
      <c r="A8270" s="1">
        <v>22</v>
      </c>
      <c r="B8270" s="2" t="s">
        <v>326</v>
      </c>
      <c r="C8270">
        <v>28.1</v>
      </c>
    </row>
    <row r="8271" spans="1:3" x14ac:dyDescent="0.25">
      <c r="A8271" s="1">
        <v>22</v>
      </c>
      <c r="B8271" s="2" t="s">
        <v>327</v>
      </c>
      <c r="C8271">
        <v>30.1</v>
      </c>
    </row>
    <row r="8272" spans="1:3" x14ac:dyDescent="0.25">
      <c r="A8272" s="1">
        <v>22</v>
      </c>
      <c r="B8272" s="2" t="s">
        <v>328</v>
      </c>
      <c r="C8272">
        <v>31.4</v>
      </c>
    </row>
    <row r="8273" spans="1:3" x14ac:dyDescent="0.25">
      <c r="A8273" s="1">
        <v>22</v>
      </c>
      <c r="B8273" s="2" t="s">
        <v>329</v>
      </c>
      <c r="C8273">
        <v>32.200000000000003</v>
      </c>
    </row>
    <row r="8274" spans="1:3" x14ac:dyDescent="0.25">
      <c r="A8274" s="1">
        <v>22</v>
      </c>
      <c r="B8274" s="2" t="s">
        <v>330</v>
      </c>
      <c r="C8274">
        <v>34.1</v>
      </c>
    </row>
    <row r="8275" spans="1:3" x14ac:dyDescent="0.25">
      <c r="A8275" s="1">
        <v>22</v>
      </c>
      <c r="B8275" s="2" t="s">
        <v>331</v>
      </c>
      <c r="C8275">
        <v>34.9</v>
      </c>
    </row>
    <row r="8276" spans="1:3" x14ac:dyDescent="0.25">
      <c r="A8276" s="1">
        <v>22</v>
      </c>
      <c r="B8276" s="2" t="s">
        <v>332</v>
      </c>
      <c r="C8276">
        <v>35.9</v>
      </c>
    </row>
    <row r="8277" spans="1:3" x14ac:dyDescent="0.25">
      <c r="A8277" s="1">
        <v>22</v>
      </c>
      <c r="B8277" s="2" t="s">
        <v>333</v>
      </c>
      <c r="C8277">
        <v>36.299999999999997</v>
      </c>
    </row>
    <row r="8278" spans="1:3" x14ac:dyDescent="0.25">
      <c r="A8278" s="1">
        <v>22</v>
      </c>
      <c r="B8278" s="2" t="s">
        <v>334</v>
      </c>
      <c r="C8278">
        <v>36.6</v>
      </c>
    </row>
    <row r="8279" spans="1:3" x14ac:dyDescent="0.25">
      <c r="A8279" s="1">
        <v>22</v>
      </c>
      <c r="B8279" s="2" t="s">
        <v>335</v>
      </c>
      <c r="C8279">
        <v>35.5</v>
      </c>
    </row>
    <row r="8280" spans="1:3" x14ac:dyDescent="0.25">
      <c r="A8280" s="1">
        <v>22</v>
      </c>
      <c r="B8280" s="2" t="s">
        <v>336</v>
      </c>
      <c r="C8280">
        <v>32.6</v>
      </c>
    </row>
    <row r="8281" spans="1:3" x14ac:dyDescent="0.25">
      <c r="A8281" s="1">
        <v>22</v>
      </c>
      <c r="B8281" s="2" t="s">
        <v>337</v>
      </c>
      <c r="C8281">
        <v>28.6</v>
      </c>
    </row>
    <row r="8282" spans="1:3" x14ac:dyDescent="0.25">
      <c r="A8282" s="1">
        <v>22</v>
      </c>
      <c r="B8282" s="2" t="s">
        <v>338</v>
      </c>
      <c r="C8282">
        <v>30.5</v>
      </c>
    </row>
    <row r="8283" spans="1:3" x14ac:dyDescent="0.25">
      <c r="A8283" s="1">
        <v>22</v>
      </c>
      <c r="B8283" s="2" t="s">
        <v>339</v>
      </c>
      <c r="C8283">
        <v>26.6</v>
      </c>
    </row>
    <row r="8284" spans="1:3" x14ac:dyDescent="0.25">
      <c r="A8284" s="1">
        <v>22</v>
      </c>
      <c r="B8284" s="2" t="s">
        <v>340</v>
      </c>
      <c r="C8284">
        <v>29.1</v>
      </c>
    </row>
    <row r="8285" spans="1:3" x14ac:dyDescent="0.25">
      <c r="A8285" s="1">
        <v>22</v>
      </c>
      <c r="B8285" s="2" t="s">
        <v>341</v>
      </c>
      <c r="C8285">
        <v>27.5</v>
      </c>
    </row>
    <row r="8286" spans="1:3" x14ac:dyDescent="0.25">
      <c r="A8286" s="1">
        <v>22</v>
      </c>
      <c r="B8286" s="2" t="s">
        <v>342</v>
      </c>
      <c r="C8286">
        <v>27.8</v>
      </c>
    </row>
    <row r="8287" spans="1:3" x14ac:dyDescent="0.25">
      <c r="A8287" s="1">
        <v>22</v>
      </c>
      <c r="B8287" s="2" t="s">
        <v>343</v>
      </c>
      <c r="C8287">
        <v>26.5</v>
      </c>
    </row>
    <row r="8288" spans="1:3" x14ac:dyDescent="0.25">
      <c r="A8288" s="1">
        <v>22</v>
      </c>
      <c r="B8288" s="2" t="s">
        <v>344</v>
      </c>
      <c r="C8288">
        <v>25.7</v>
      </c>
    </row>
    <row r="8289" spans="1:3" x14ac:dyDescent="0.25">
      <c r="A8289" s="1">
        <v>22</v>
      </c>
      <c r="B8289" s="2" t="s">
        <v>345</v>
      </c>
      <c r="C8289">
        <v>24.4</v>
      </c>
    </row>
    <row r="8290" spans="1:3" x14ac:dyDescent="0.25">
      <c r="A8290" s="1">
        <v>22</v>
      </c>
      <c r="B8290" s="2" t="s">
        <v>346</v>
      </c>
      <c r="C8290">
        <v>23</v>
      </c>
    </row>
    <row r="8291" spans="1:3" x14ac:dyDescent="0.25">
      <c r="A8291" s="1">
        <v>22</v>
      </c>
      <c r="B8291" s="2" t="s">
        <v>347</v>
      </c>
      <c r="C8291">
        <v>22.7</v>
      </c>
    </row>
    <row r="8292" spans="1:3" x14ac:dyDescent="0.25">
      <c r="A8292" s="1">
        <v>22</v>
      </c>
      <c r="B8292" s="2" t="s">
        <v>348</v>
      </c>
      <c r="C8292">
        <v>23.8</v>
      </c>
    </row>
    <row r="8293" spans="1:3" x14ac:dyDescent="0.25">
      <c r="A8293" s="1">
        <v>22</v>
      </c>
      <c r="B8293" s="2" t="s">
        <v>349</v>
      </c>
      <c r="C8293">
        <v>25.6</v>
      </c>
    </row>
    <row r="8294" spans="1:3" x14ac:dyDescent="0.25">
      <c r="A8294" s="1">
        <v>22</v>
      </c>
      <c r="B8294" s="2" t="s">
        <v>350</v>
      </c>
      <c r="C8294">
        <v>27.5</v>
      </c>
    </row>
    <row r="8295" spans="1:3" x14ac:dyDescent="0.25">
      <c r="A8295" s="1">
        <v>22</v>
      </c>
      <c r="B8295" s="2" t="s">
        <v>351</v>
      </c>
      <c r="C8295">
        <v>28.2</v>
      </c>
    </row>
    <row r="8296" spans="1:3" x14ac:dyDescent="0.25">
      <c r="A8296" s="1">
        <v>22</v>
      </c>
      <c r="B8296" s="2" t="s">
        <v>352</v>
      </c>
      <c r="C8296">
        <v>30.5</v>
      </c>
    </row>
    <row r="8297" spans="1:3" x14ac:dyDescent="0.25">
      <c r="A8297" s="1">
        <v>22</v>
      </c>
      <c r="B8297" s="2" t="s">
        <v>353</v>
      </c>
      <c r="C8297">
        <v>31.3</v>
      </c>
    </row>
    <row r="8298" spans="1:3" x14ac:dyDescent="0.25">
      <c r="A8298" s="1">
        <v>22</v>
      </c>
      <c r="B8298" s="2" t="s">
        <v>354</v>
      </c>
      <c r="C8298">
        <v>33.200000000000003</v>
      </c>
    </row>
    <row r="8299" spans="1:3" x14ac:dyDescent="0.25">
      <c r="A8299" s="1">
        <v>22</v>
      </c>
      <c r="B8299" s="2" t="s">
        <v>355</v>
      </c>
      <c r="C8299">
        <v>34.4</v>
      </c>
    </row>
    <row r="8300" spans="1:3" x14ac:dyDescent="0.25">
      <c r="A8300" s="1">
        <v>22</v>
      </c>
      <c r="B8300" s="2" t="s">
        <v>356</v>
      </c>
      <c r="C8300">
        <v>35.200000000000003</v>
      </c>
    </row>
    <row r="8301" spans="1:3" x14ac:dyDescent="0.25">
      <c r="A8301" s="1">
        <v>22</v>
      </c>
      <c r="B8301" s="2" t="s">
        <v>357</v>
      </c>
      <c r="C8301">
        <v>35.1</v>
      </c>
    </row>
    <row r="8302" spans="1:3" x14ac:dyDescent="0.25">
      <c r="A8302" s="1">
        <v>22</v>
      </c>
      <c r="B8302" s="2" t="s">
        <v>358</v>
      </c>
      <c r="C8302">
        <v>35.1</v>
      </c>
    </row>
    <row r="8303" spans="1:3" x14ac:dyDescent="0.25">
      <c r="A8303" s="1">
        <v>22</v>
      </c>
      <c r="B8303" s="2" t="s">
        <v>359</v>
      </c>
      <c r="C8303">
        <v>33.799999999999997</v>
      </c>
    </row>
    <row r="8304" spans="1:3" x14ac:dyDescent="0.25">
      <c r="A8304" s="1">
        <v>22</v>
      </c>
      <c r="B8304" s="2" t="s">
        <v>360</v>
      </c>
      <c r="C8304">
        <v>31.4</v>
      </c>
    </row>
    <row r="8305" spans="1:3" x14ac:dyDescent="0.25">
      <c r="A8305" s="1">
        <v>22</v>
      </c>
      <c r="B8305" s="2" t="s">
        <v>361</v>
      </c>
      <c r="C8305">
        <v>27.2</v>
      </c>
    </row>
    <row r="8306" spans="1:3" x14ac:dyDescent="0.25">
      <c r="A8306" s="1">
        <v>22</v>
      </c>
      <c r="B8306" s="2" t="s">
        <v>362</v>
      </c>
      <c r="C8306">
        <v>25.5</v>
      </c>
    </row>
    <row r="8307" spans="1:3" x14ac:dyDescent="0.25">
      <c r="A8307" s="1">
        <v>23</v>
      </c>
      <c r="B8307" s="2" t="s">
        <v>365</v>
      </c>
      <c r="C8307">
        <v>92.7</v>
      </c>
    </row>
    <row r="8308" spans="1:3" x14ac:dyDescent="0.25">
      <c r="A8308" s="1">
        <v>23</v>
      </c>
      <c r="B8308" s="2" t="s">
        <v>366</v>
      </c>
      <c r="C8308">
        <v>91.1</v>
      </c>
    </row>
    <row r="8309" spans="1:3" x14ac:dyDescent="0.25">
      <c r="A8309" s="1">
        <v>23</v>
      </c>
      <c r="B8309" s="2" t="s">
        <v>367</v>
      </c>
      <c r="C8309">
        <v>87.6</v>
      </c>
    </row>
    <row r="8310" spans="1:3" x14ac:dyDescent="0.25">
      <c r="A8310" s="1">
        <v>23</v>
      </c>
      <c r="B8310" s="2" t="s">
        <v>368</v>
      </c>
      <c r="C8310">
        <v>87.3</v>
      </c>
    </row>
    <row r="8311" spans="1:3" x14ac:dyDescent="0.25">
      <c r="A8311" s="1">
        <v>23</v>
      </c>
      <c r="B8311" s="2" t="s">
        <v>369</v>
      </c>
      <c r="C8311">
        <v>80.099999999999994</v>
      </c>
    </row>
    <row r="8312" spans="1:3" x14ac:dyDescent="0.25">
      <c r="A8312" s="1">
        <v>23</v>
      </c>
      <c r="B8312" s="2" t="s">
        <v>370</v>
      </c>
      <c r="C8312">
        <v>79.8</v>
      </c>
    </row>
    <row r="8313" spans="1:3" x14ac:dyDescent="0.25">
      <c r="A8313" s="1">
        <v>23</v>
      </c>
      <c r="B8313" s="2" t="s">
        <v>371</v>
      </c>
      <c r="C8313">
        <v>76.900000000000006</v>
      </c>
    </row>
    <row r="8314" spans="1:3" x14ac:dyDescent="0.25">
      <c r="A8314" s="1">
        <v>23</v>
      </c>
      <c r="B8314" s="2" t="s">
        <v>372</v>
      </c>
      <c r="C8314">
        <v>75.099999999999994</v>
      </c>
    </row>
    <row r="8315" spans="1:3" x14ac:dyDescent="0.25">
      <c r="A8315" s="1">
        <v>23</v>
      </c>
      <c r="B8315" s="2" t="s">
        <v>373</v>
      </c>
      <c r="C8315">
        <v>73</v>
      </c>
    </row>
    <row r="8316" spans="1:3" x14ac:dyDescent="0.25">
      <c r="A8316" s="1">
        <v>23</v>
      </c>
      <c r="B8316" s="2" t="s">
        <v>374</v>
      </c>
      <c r="C8316">
        <v>72.5</v>
      </c>
    </row>
    <row r="8317" spans="1:3" x14ac:dyDescent="0.25">
      <c r="A8317" s="1">
        <v>23</v>
      </c>
      <c r="B8317" s="2" t="s">
        <v>375</v>
      </c>
      <c r="C8317">
        <v>72.7</v>
      </c>
    </row>
    <row r="8318" spans="1:3" x14ac:dyDescent="0.25">
      <c r="A8318" s="1">
        <v>23</v>
      </c>
      <c r="B8318" s="2" t="s">
        <v>376</v>
      </c>
      <c r="C8318">
        <v>71.8</v>
      </c>
    </row>
    <row r="8319" spans="1:3" x14ac:dyDescent="0.25">
      <c r="A8319" s="1">
        <v>23</v>
      </c>
      <c r="B8319" s="2" t="s">
        <v>377</v>
      </c>
      <c r="C8319">
        <v>70.2</v>
      </c>
    </row>
    <row r="8320" spans="1:3" x14ac:dyDescent="0.25">
      <c r="A8320" s="1">
        <v>23</v>
      </c>
      <c r="B8320" s="2" t="s">
        <v>378</v>
      </c>
      <c r="C8320">
        <v>71.3</v>
      </c>
    </row>
    <row r="8321" spans="1:3" x14ac:dyDescent="0.25">
      <c r="A8321" s="1">
        <v>23</v>
      </c>
      <c r="B8321" s="2" t="s">
        <v>379</v>
      </c>
      <c r="C8321">
        <v>70.2</v>
      </c>
    </row>
    <row r="8322" spans="1:3" x14ac:dyDescent="0.25">
      <c r="A8322" s="1">
        <v>23</v>
      </c>
      <c r="B8322" s="2" t="s">
        <v>380</v>
      </c>
      <c r="C8322">
        <v>70.3</v>
      </c>
    </row>
    <row r="8323" spans="1:3" x14ac:dyDescent="0.25">
      <c r="A8323" s="1">
        <v>23</v>
      </c>
      <c r="B8323" s="2" t="s">
        <v>381</v>
      </c>
      <c r="C8323">
        <v>73.7</v>
      </c>
    </row>
    <row r="8324" spans="1:3" x14ac:dyDescent="0.25">
      <c r="A8324" s="1">
        <v>23</v>
      </c>
      <c r="B8324" s="2" t="s">
        <v>382</v>
      </c>
      <c r="C8324">
        <v>76.8</v>
      </c>
    </row>
    <row r="8325" spans="1:3" x14ac:dyDescent="0.25">
      <c r="A8325" s="1">
        <v>23</v>
      </c>
      <c r="B8325" s="2" t="s">
        <v>383</v>
      </c>
      <c r="C8325">
        <v>80.900000000000006</v>
      </c>
    </row>
    <row r="8326" spans="1:3" x14ac:dyDescent="0.25">
      <c r="A8326" s="1">
        <v>23</v>
      </c>
      <c r="B8326" s="2" t="s">
        <v>384</v>
      </c>
      <c r="C8326">
        <v>83.5</v>
      </c>
    </row>
    <row r="8327" spans="1:3" x14ac:dyDescent="0.25">
      <c r="A8327" s="1">
        <v>23</v>
      </c>
      <c r="B8327" s="2" t="s">
        <v>385</v>
      </c>
      <c r="C8327">
        <v>82.9</v>
      </c>
    </row>
    <row r="8328" spans="1:3" x14ac:dyDescent="0.25">
      <c r="A8328" s="1">
        <v>23</v>
      </c>
      <c r="B8328" s="2" t="s">
        <v>386</v>
      </c>
      <c r="C8328">
        <v>81.599999999999994</v>
      </c>
    </row>
    <row r="8329" spans="1:3" x14ac:dyDescent="0.25">
      <c r="A8329" s="1">
        <v>23</v>
      </c>
      <c r="B8329" s="2" t="s">
        <v>387</v>
      </c>
      <c r="C8329">
        <v>76.8</v>
      </c>
    </row>
    <row r="8330" spans="1:3" x14ac:dyDescent="0.25">
      <c r="A8330" s="1">
        <v>23</v>
      </c>
      <c r="B8330" s="2" t="s">
        <v>388</v>
      </c>
      <c r="C8330">
        <v>82.5</v>
      </c>
    </row>
    <row r="8331" spans="1:3" x14ac:dyDescent="0.25">
      <c r="A8331" s="1">
        <v>23</v>
      </c>
      <c r="B8331" s="2" t="s">
        <v>389</v>
      </c>
      <c r="C8331">
        <v>83.4</v>
      </c>
    </row>
    <row r="8332" spans="1:3" x14ac:dyDescent="0.25">
      <c r="A8332" s="1">
        <v>23</v>
      </c>
      <c r="B8332" s="2" t="s">
        <v>390</v>
      </c>
      <c r="C8332">
        <v>83.7</v>
      </c>
    </row>
    <row r="8333" spans="1:3" x14ac:dyDescent="0.25">
      <c r="A8333" s="1">
        <v>23</v>
      </c>
      <c r="B8333" s="2" t="s">
        <v>391</v>
      </c>
      <c r="C8333">
        <v>83.1</v>
      </c>
    </row>
    <row r="8334" spans="1:3" x14ac:dyDescent="0.25">
      <c r="A8334" s="1">
        <v>23</v>
      </c>
      <c r="B8334" s="2" t="s">
        <v>392</v>
      </c>
      <c r="C8334">
        <v>81.5</v>
      </c>
    </row>
    <row r="8335" spans="1:3" x14ac:dyDescent="0.25">
      <c r="A8335" s="1">
        <v>23</v>
      </c>
      <c r="B8335" s="2" t="s">
        <v>393</v>
      </c>
      <c r="C8335">
        <v>77.900000000000006</v>
      </c>
    </row>
    <row r="8336" spans="1:3" x14ac:dyDescent="0.25">
      <c r="A8336" s="1">
        <v>23</v>
      </c>
      <c r="B8336" s="2" t="s">
        <v>394</v>
      </c>
      <c r="C8336">
        <v>78.3</v>
      </c>
    </row>
    <row r="8337" spans="1:3" x14ac:dyDescent="0.25">
      <c r="A8337" s="1">
        <v>23</v>
      </c>
      <c r="B8337" s="2" t="s">
        <v>395</v>
      </c>
      <c r="C8337">
        <v>76.400000000000006</v>
      </c>
    </row>
    <row r="8338" spans="1:3" x14ac:dyDescent="0.25">
      <c r="A8338" s="1">
        <v>23</v>
      </c>
      <c r="B8338" s="2" t="s">
        <v>396</v>
      </c>
      <c r="C8338">
        <v>75.400000000000006</v>
      </c>
    </row>
    <row r="8339" spans="1:3" x14ac:dyDescent="0.25">
      <c r="A8339" s="1">
        <v>23</v>
      </c>
      <c r="B8339" s="2" t="s">
        <v>397</v>
      </c>
      <c r="C8339">
        <v>73.400000000000006</v>
      </c>
    </row>
    <row r="8340" spans="1:3" x14ac:dyDescent="0.25">
      <c r="A8340" s="1">
        <v>23</v>
      </c>
      <c r="B8340" s="2" t="s">
        <v>398</v>
      </c>
      <c r="C8340">
        <v>72</v>
      </c>
    </row>
    <row r="8341" spans="1:3" x14ac:dyDescent="0.25">
      <c r="A8341" s="1">
        <v>23</v>
      </c>
      <c r="B8341" s="2" t="s">
        <v>399</v>
      </c>
      <c r="C8341">
        <v>70.8</v>
      </c>
    </row>
    <row r="8342" spans="1:3" x14ac:dyDescent="0.25">
      <c r="A8342" s="1">
        <v>23</v>
      </c>
      <c r="B8342" s="2" t="s">
        <v>400</v>
      </c>
      <c r="C8342">
        <v>70.5</v>
      </c>
    </row>
    <row r="8343" spans="1:3" x14ac:dyDescent="0.25">
      <c r="A8343" s="1">
        <v>23</v>
      </c>
      <c r="B8343" s="2" t="s">
        <v>401</v>
      </c>
      <c r="C8343">
        <v>68.8</v>
      </c>
    </row>
    <row r="8344" spans="1:3" x14ac:dyDescent="0.25">
      <c r="A8344" s="1">
        <v>23</v>
      </c>
      <c r="B8344" s="2" t="s">
        <v>402</v>
      </c>
      <c r="C8344">
        <v>69.900000000000006</v>
      </c>
    </row>
    <row r="8345" spans="1:3" x14ac:dyDescent="0.25">
      <c r="A8345" s="1">
        <v>23</v>
      </c>
      <c r="B8345" s="2" t="s">
        <v>403</v>
      </c>
      <c r="C8345">
        <v>66.900000000000006</v>
      </c>
    </row>
    <row r="8346" spans="1:3" x14ac:dyDescent="0.25">
      <c r="A8346" s="1">
        <v>23</v>
      </c>
      <c r="B8346" s="2" t="s">
        <v>404</v>
      </c>
      <c r="C8346">
        <v>69.8</v>
      </c>
    </row>
    <row r="8347" spans="1:3" x14ac:dyDescent="0.25">
      <c r="A8347" s="1">
        <v>23</v>
      </c>
      <c r="B8347" s="2" t="s">
        <v>405</v>
      </c>
      <c r="C8347">
        <v>72.8</v>
      </c>
    </row>
    <row r="8348" spans="1:3" x14ac:dyDescent="0.25">
      <c r="A8348" s="1">
        <v>23</v>
      </c>
      <c r="B8348" s="2" t="s">
        <v>406</v>
      </c>
      <c r="C8348">
        <v>76.5</v>
      </c>
    </row>
    <row r="8349" spans="1:3" x14ac:dyDescent="0.25">
      <c r="A8349" s="1">
        <v>23</v>
      </c>
      <c r="B8349" s="2" t="s">
        <v>407</v>
      </c>
      <c r="C8349">
        <v>80.3</v>
      </c>
    </row>
    <row r="8350" spans="1:3" x14ac:dyDescent="0.25">
      <c r="A8350" s="1">
        <v>23</v>
      </c>
      <c r="B8350" s="2" t="s">
        <v>408</v>
      </c>
      <c r="C8350">
        <v>82.6</v>
      </c>
    </row>
    <row r="8351" spans="1:3" x14ac:dyDescent="0.25">
      <c r="A8351" s="1">
        <v>23</v>
      </c>
      <c r="B8351" s="2" t="s">
        <v>409</v>
      </c>
      <c r="C8351">
        <v>86.5</v>
      </c>
    </row>
    <row r="8352" spans="1:3" x14ac:dyDescent="0.25">
      <c r="A8352" s="1">
        <v>23</v>
      </c>
      <c r="B8352" s="2" t="s">
        <v>410</v>
      </c>
      <c r="C8352">
        <v>88.6</v>
      </c>
    </row>
    <row r="8353" spans="1:3" x14ac:dyDescent="0.25">
      <c r="A8353" s="1">
        <v>23</v>
      </c>
      <c r="B8353" s="2" t="s">
        <v>411</v>
      </c>
      <c r="C8353">
        <v>91.4</v>
      </c>
    </row>
    <row r="8354" spans="1:3" x14ac:dyDescent="0.25">
      <c r="A8354" s="1">
        <v>23</v>
      </c>
      <c r="B8354" s="2" t="s">
        <v>412</v>
      </c>
      <c r="C8354">
        <v>89.1</v>
      </c>
    </row>
    <row r="8355" spans="1:3" x14ac:dyDescent="0.25">
      <c r="A8355" s="1">
        <v>23</v>
      </c>
      <c r="B8355" s="2" t="s">
        <v>413</v>
      </c>
      <c r="C8355">
        <v>87.2</v>
      </c>
    </row>
    <row r="8356" spans="1:3" x14ac:dyDescent="0.25">
      <c r="A8356" s="1">
        <v>23</v>
      </c>
      <c r="B8356" s="2" t="s">
        <v>414</v>
      </c>
      <c r="C8356">
        <v>65.2</v>
      </c>
    </row>
    <row r="8357" spans="1:3" x14ac:dyDescent="0.25">
      <c r="A8357" s="1">
        <v>23</v>
      </c>
      <c r="B8357" s="2" t="s">
        <v>415</v>
      </c>
      <c r="C8357">
        <v>70.900000000000006</v>
      </c>
    </row>
    <row r="8358" spans="1:3" x14ac:dyDescent="0.25">
      <c r="A8358" s="1">
        <v>23</v>
      </c>
      <c r="B8358" s="2" t="s">
        <v>416</v>
      </c>
      <c r="C8358">
        <v>70.3</v>
      </c>
    </row>
    <row r="8359" spans="1:3" x14ac:dyDescent="0.25">
      <c r="A8359" s="1">
        <v>23</v>
      </c>
      <c r="B8359" s="2" t="s">
        <v>417</v>
      </c>
      <c r="C8359">
        <v>68.3</v>
      </c>
    </row>
    <row r="8360" spans="1:3" x14ac:dyDescent="0.25">
      <c r="A8360" s="1">
        <v>23</v>
      </c>
      <c r="B8360" s="2" t="s">
        <v>418</v>
      </c>
      <c r="C8360">
        <v>67.400000000000006</v>
      </c>
    </row>
    <row r="8361" spans="1:3" x14ac:dyDescent="0.25">
      <c r="A8361" s="1">
        <v>23</v>
      </c>
      <c r="B8361" s="2" t="s">
        <v>419</v>
      </c>
      <c r="C8361">
        <v>71.400000000000006</v>
      </c>
    </row>
    <row r="8362" spans="1:3" x14ac:dyDescent="0.25">
      <c r="A8362" s="1">
        <v>23</v>
      </c>
      <c r="B8362" s="2" t="s">
        <v>420</v>
      </c>
      <c r="C8362">
        <v>68.099999999999994</v>
      </c>
    </row>
    <row r="8363" spans="1:3" x14ac:dyDescent="0.25">
      <c r="A8363" s="1">
        <v>23</v>
      </c>
      <c r="B8363" s="2" t="s">
        <v>421</v>
      </c>
      <c r="C8363">
        <v>67.900000000000006</v>
      </c>
    </row>
    <row r="8364" spans="1:3" x14ac:dyDescent="0.25">
      <c r="A8364" s="1">
        <v>23</v>
      </c>
      <c r="B8364" s="2" t="s">
        <v>423</v>
      </c>
      <c r="C8364">
        <v>64.900000000000006</v>
      </c>
    </row>
    <row r="8365" spans="1:3" x14ac:dyDescent="0.25">
      <c r="A8365" s="1">
        <v>23</v>
      </c>
      <c r="B8365" s="2" t="s">
        <v>424</v>
      </c>
      <c r="C8365">
        <v>64.900000000000006</v>
      </c>
    </row>
    <row r="8366" spans="1:3" x14ac:dyDescent="0.25">
      <c r="A8366" s="1">
        <v>23</v>
      </c>
      <c r="B8366" s="2" t="s">
        <v>425</v>
      </c>
      <c r="C8366">
        <v>62.2</v>
      </c>
    </row>
    <row r="8367" spans="1:3" x14ac:dyDescent="0.25">
      <c r="A8367" s="1">
        <v>23</v>
      </c>
      <c r="B8367" s="2" t="s">
        <v>426</v>
      </c>
      <c r="C8367">
        <v>60.6</v>
      </c>
    </row>
    <row r="8368" spans="1:3" x14ac:dyDescent="0.25">
      <c r="A8368" s="1">
        <v>23</v>
      </c>
      <c r="B8368" s="2" t="s">
        <v>427</v>
      </c>
      <c r="C8368">
        <v>61.1</v>
      </c>
    </row>
    <row r="8369" spans="1:3" x14ac:dyDescent="0.25">
      <c r="A8369" s="1">
        <v>23</v>
      </c>
      <c r="B8369" s="2" t="s">
        <v>428</v>
      </c>
      <c r="C8369">
        <v>62.1</v>
      </c>
    </row>
    <row r="8370" spans="1:3" x14ac:dyDescent="0.25">
      <c r="A8370" s="1">
        <v>23</v>
      </c>
      <c r="B8370" s="2" t="s">
        <v>429</v>
      </c>
      <c r="C8370">
        <v>68.7</v>
      </c>
    </row>
    <row r="8371" spans="1:3" x14ac:dyDescent="0.25">
      <c r="A8371" s="1">
        <v>23</v>
      </c>
      <c r="B8371" s="2" t="s">
        <v>430</v>
      </c>
      <c r="C8371">
        <v>73.2</v>
      </c>
    </row>
    <row r="8372" spans="1:3" x14ac:dyDescent="0.25">
      <c r="A8372" s="1">
        <v>23</v>
      </c>
      <c r="B8372" s="2" t="s">
        <v>431</v>
      </c>
      <c r="C8372">
        <v>77.599999999999994</v>
      </c>
    </row>
    <row r="8373" spans="1:3" x14ac:dyDescent="0.25">
      <c r="A8373" s="1">
        <v>23</v>
      </c>
      <c r="B8373" s="2" t="s">
        <v>433</v>
      </c>
      <c r="C8373">
        <v>84</v>
      </c>
    </row>
    <row r="8374" spans="1:3" x14ac:dyDescent="0.25">
      <c r="A8374" s="1">
        <v>23</v>
      </c>
      <c r="B8374" s="2" t="s">
        <v>434</v>
      </c>
      <c r="C8374">
        <v>87.8</v>
      </c>
    </row>
    <row r="8375" spans="1:3" x14ac:dyDescent="0.25">
      <c r="A8375" s="1">
        <v>23</v>
      </c>
      <c r="B8375" s="2" t="s">
        <v>435</v>
      </c>
      <c r="C8375">
        <v>89.5</v>
      </c>
    </row>
    <row r="8376" spans="1:3" x14ac:dyDescent="0.25">
      <c r="A8376" s="1">
        <v>23</v>
      </c>
      <c r="B8376" s="2" t="s">
        <v>436</v>
      </c>
      <c r="C8376">
        <v>90.8</v>
      </c>
    </row>
    <row r="8377" spans="1:3" x14ac:dyDescent="0.25">
      <c r="A8377" s="1">
        <v>23</v>
      </c>
      <c r="B8377" s="2" t="s">
        <v>437</v>
      </c>
      <c r="C8377">
        <v>92.5</v>
      </c>
    </row>
    <row r="8378" spans="1:3" x14ac:dyDescent="0.25">
      <c r="A8378" s="1">
        <v>23</v>
      </c>
      <c r="B8378" s="2" t="s">
        <v>438</v>
      </c>
      <c r="C8378">
        <v>90.9</v>
      </c>
    </row>
    <row r="8379" spans="1:3" x14ac:dyDescent="0.25">
      <c r="A8379" s="1">
        <v>23</v>
      </c>
      <c r="B8379" s="2" t="s">
        <v>439</v>
      </c>
      <c r="C8379">
        <v>86.5</v>
      </c>
    </row>
    <row r="8380" spans="1:3" x14ac:dyDescent="0.25">
      <c r="A8380" s="1">
        <v>23</v>
      </c>
      <c r="B8380" s="2" t="s">
        <v>440</v>
      </c>
      <c r="C8380">
        <v>85.3</v>
      </c>
    </row>
    <row r="8381" spans="1:3" x14ac:dyDescent="0.25">
      <c r="A8381" s="1">
        <v>23</v>
      </c>
      <c r="B8381" s="2" t="s">
        <v>441</v>
      </c>
      <c r="C8381">
        <v>84.7</v>
      </c>
    </row>
    <row r="8382" spans="1:3" x14ac:dyDescent="0.25">
      <c r="A8382" s="1">
        <v>23</v>
      </c>
      <c r="B8382" s="2" t="s">
        <v>442</v>
      </c>
      <c r="C8382">
        <v>83.5</v>
      </c>
    </row>
    <row r="8383" spans="1:3" x14ac:dyDescent="0.25">
      <c r="A8383" s="1">
        <v>23</v>
      </c>
      <c r="B8383" s="2" t="s">
        <v>443</v>
      </c>
      <c r="C8383">
        <v>81.2</v>
      </c>
    </row>
    <row r="8384" spans="1:3" x14ac:dyDescent="0.25">
      <c r="A8384" s="1">
        <v>23</v>
      </c>
      <c r="B8384" s="2" t="s">
        <v>444</v>
      </c>
      <c r="C8384">
        <v>76.3</v>
      </c>
    </row>
    <row r="8385" spans="1:3" x14ac:dyDescent="0.25">
      <c r="A8385" s="1">
        <v>23</v>
      </c>
      <c r="B8385" s="2" t="s">
        <v>445</v>
      </c>
      <c r="C8385">
        <v>71.599999999999994</v>
      </c>
    </row>
    <row r="8386" spans="1:3" x14ac:dyDescent="0.25">
      <c r="A8386" s="1">
        <v>23</v>
      </c>
      <c r="B8386" s="2" t="s">
        <v>446</v>
      </c>
      <c r="C8386">
        <v>68.400000000000006</v>
      </c>
    </row>
    <row r="8387" spans="1:3" x14ac:dyDescent="0.25">
      <c r="A8387" s="1">
        <v>23</v>
      </c>
      <c r="B8387" s="2" t="s">
        <v>448</v>
      </c>
      <c r="C8387">
        <v>69.8</v>
      </c>
    </row>
    <row r="8388" spans="1:3" x14ac:dyDescent="0.25">
      <c r="A8388" s="1">
        <v>23</v>
      </c>
      <c r="B8388" s="2" t="s">
        <v>449</v>
      </c>
      <c r="C8388">
        <v>67.599999999999994</v>
      </c>
    </row>
    <row r="8389" spans="1:3" x14ac:dyDescent="0.25">
      <c r="A8389" s="1">
        <v>23</v>
      </c>
      <c r="B8389" s="2" t="s">
        <v>450</v>
      </c>
      <c r="C8389">
        <v>66.3</v>
      </c>
    </row>
    <row r="8390" spans="1:3" x14ac:dyDescent="0.25">
      <c r="A8390" s="1">
        <v>23</v>
      </c>
      <c r="B8390" s="2" t="s">
        <v>451</v>
      </c>
      <c r="C8390">
        <v>67.099999999999994</v>
      </c>
    </row>
    <row r="8391" spans="1:3" x14ac:dyDescent="0.25">
      <c r="A8391" s="1">
        <v>23</v>
      </c>
      <c r="B8391" s="2" t="s">
        <v>452</v>
      </c>
      <c r="C8391">
        <v>69.5</v>
      </c>
    </row>
    <row r="8392" spans="1:3" x14ac:dyDescent="0.25">
      <c r="A8392" s="1">
        <v>23</v>
      </c>
      <c r="B8392" s="2" t="s">
        <v>453</v>
      </c>
      <c r="C8392">
        <v>74.5</v>
      </c>
    </row>
    <row r="8393" spans="1:3" x14ac:dyDescent="0.25">
      <c r="A8393" s="1">
        <v>23</v>
      </c>
      <c r="B8393" s="2" t="s">
        <v>454</v>
      </c>
      <c r="C8393">
        <v>78.2</v>
      </c>
    </row>
    <row r="8394" spans="1:3" x14ac:dyDescent="0.25">
      <c r="A8394" s="1">
        <v>23</v>
      </c>
      <c r="B8394" s="2" t="s">
        <v>455</v>
      </c>
      <c r="C8394">
        <v>82.6</v>
      </c>
    </row>
    <row r="8395" spans="1:3" x14ac:dyDescent="0.25">
      <c r="A8395" s="1">
        <v>23</v>
      </c>
      <c r="B8395" s="2" t="s">
        <v>456</v>
      </c>
      <c r="C8395">
        <v>85.6</v>
      </c>
    </row>
    <row r="8396" spans="1:3" x14ac:dyDescent="0.25">
      <c r="A8396" s="1">
        <v>23</v>
      </c>
      <c r="B8396" s="2" t="s">
        <v>458</v>
      </c>
      <c r="C8396">
        <v>91.5</v>
      </c>
    </row>
    <row r="8397" spans="1:3" x14ac:dyDescent="0.25">
      <c r="A8397" s="1">
        <v>23</v>
      </c>
      <c r="B8397" s="2" t="s">
        <v>459</v>
      </c>
      <c r="C8397">
        <v>93.3</v>
      </c>
    </row>
    <row r="8398" spans="1:3" x14ac:dyDescent="0.25">
      <c r="A8398" s="1">
        <v>23</v>
      </c>
      <c r="B8398" s="2" t="s">
        <v>460</v>
      </c>
      <c r="C8398">
        <v>93.9</v>
      </c>
    </row>
    <row r="8399" spans="1:3" x14ac:dyDescent="0.25">
      <c r="A8399" s="1">
        <v>23</v>
      </c>
      <c r="B8399" s="2" t="s">
        <v>461</v>
      </c>
      <c r="C8399">
        <v>93.9</v>
      </c>
    </row>
    <row r="8400" spans="1:3" x14ac:dyDescent="0.25">
      <c r="A8400" s="1">
        <v>23</v>
      </c>
      <c r="B8400" s="2" t="s">
        <v>462</v>
      </c>
      <c r="C8400">
        <v>89.4</v>
      </c>
    </row>
    <row r="8401" spans="1:3" x14ac:dyDescent="0.25">
      <c r="A8401" s="1">
        <v>23</v>
      </c>
      <c r="B8401" s="2" t="s">
        <v>463</v>
      </c>
      <c r="C8401">
        <v>85.7</v>
      </c>
    </row>
    <row r="8402" spans="1:3" x14ac:dyDescent="0.25">
      <c r="A8402" s="1">
        <v>23</v>
      </c>
      <c r="B8402" s="2" t="s">
        <v>464</v>
      </c>
      <c r="C8402">
        <v>80.2</v>
      </c>
    </row>
    <row r="8403" spans="1:3" x14ac:dyDescent="0.25">
      <c r="A8403" s="1">
        <v>23</v>
      </c>
      <c r="B8403" s="2" t="s">
        <v>465</v>
      </c>
      <c r="C8403">
        <v>76.599999999999994</v>
      </c>
    </row>
    <row r="8404" spans="1:3" x14ac:dyDescent="0.25">
      <c r="A8404" s="1">
        <v>23</v>
      </c>
      <c r="B8404" s="2" t="s">
        <v>466</v>
      </c>
      <c r="C8404">
        <v>74.5</v>
      </c>
    </row>
    <row r="8405" spans="1:3" x14ac:dyDescent="0.25">
      <c r="A8405" s="1">
        <v>23</v>
      </c>
      <c r="B8405" s="2" t="s">
        <v>467</v>
      </c>
      <c r="C8405">
        <v>74.099999999999994</v>
      </c>
    </row>
    <row r="8406" spans="1:3" x14ac:dyDescent="0.25">
      <c r="A8406" s="1">
        <v>23</v>
      </c>
      <c r="B8406" s="2" t="s">
        <v>468</v>
      </c>
      <c r="C8406">
        <v>74.2</v>
      </c>
    </row>
    <row r="8407" spans="1:3" x14ac:dyDescent="0.25">
      <c r="A8407" s="1">
        <v>23</v>
      </c>
      <c r="B8407" s="2" t="s">
        <v>469</v>
      </c>
      <c r="C8407">
        <v>73.400000000000006</v>
      </c>
    </row>
    <row r="8408" spans="1:3" x14ac:dyDescent="0.25">
      <c r="A8408" s="1">
        <v>23</v>
      </c>
      <c r="B8408" s="2" t="s">
        <v>470</v>
      </c>
      <c r="C8408">
        <v>72</v>
      </c>
    </row>
    <row r="8409" spans="1:3" x14ac:dyDescent="0.25">
      <c r="A8409" s="1">
        <v>23</v>
      </c>
      <c r="B8409" s="2" t="s">
        <v>471</v>
      </c>
      <c r="C8409">
        <v>71.400000000000006</v>
      </c>
    </row>
    <row r="8410" spans="1:3" x14ac:dyDescent="0.25">
      <c r="A8410" s="1">
        <v>23</v>
      </c>
      <c r="B8410" s="2" t="s">
        <v>472</v>
      </c>
      <c r="C8410">
        <v>68.3</v>
      </c>
    </row>
    <row r="8411" spans="1:3" x14ac:dyDescent="0.25">
      <c r="A8411" s="1">
        <v>23</v>
      </c>
      <c r="B8411" s="2" t="s">
        <v>473</v>
      </c>
      <c r="C8411">
        <v>68</v>
      </c>
    </row>
    <row r="8412" spans="1:3" x14ac:dyDescent="0.25">
      <c r="A8412" s="1">
        <v>23</v>
      </c>
      <c r="B8412" s="2" t="s">
        <v>474</v>
      </c>
      <c r="C8412">
        <v>68.2</v>
      </c>
    </row>
    <row r="8413" spans="1:3" x14ac:dyDescent="0.25">
      <c r="A8413" s="1">
        <v>23</v>
      </c>
      <c r="B8413" s="2" t="s">
        <v>475</v>
      </c>
      <c r="C8413">
        <v>68.7</v>
      </c>
    </row>
    <row r="8414" spans="1:3" x14ac:dyDescent="0.25">
      <c r="A8414" s="1">
        <v>23</v>
      </c>
      <c r="B8414" s="2" t="s">
        <v>476</v>
      </c>
      <c r="C8414">
        <v>69</v>
      </c>
    </row>
    <row r="8415" spans="1:3" x14ac:dyDescent="0.25">
      <c r="A8415" s="1">
        <v>23</v>
      </c>
      <c r="B8415" s="2" t="s">
        <v>477</v>
      </c>
      <c r="C8415">
        <v>73.599999999999994</v>
      </c>
    </row>
    <row r="8416" spans="1:3" x14ac:dyDescent="0.25">
      <c r="A8416" s="1">
        <v>23</v>
      </c>
      <c r="B8416" s="2" t="s">
        <v>478</v>
      </c>
      <c r="C8416">
        <v>75.599999999999994</v>
      </c>
    </row>
    <row r="8417" spans="1:3" x14ac:dyDescent="0.25">
      <c r="A8417" s="1">
        <v>23</v>
      </c>
      <c r="B8417" s="2" t="s">
        <v>479</v>
      </c>
      <c r="C8417">
        <v>78.900000000000006</v>
      </c>
    </row>
    <row r="8418" spans="1:3" x14ac:dyDescent="0.25">
      <c r="A8418" s="1">
        <v>23</v>
      </c>
      <c r="B8418" s="2" t="s">
        <v>480</v>
      </c>
      <c r="C8418">
        <v>81.5</v>
      </c>
    </row>
    <row r="8419" spans="1:3" x14ac:dyDescent="0.25">
      <c r="A8419" s="1">
        <v>23</v>
      </c>
      <c r="B8419" s="2" t="s">
        <v>481</v>
      </c>
      <c r="C8419">
        <v>83.9</v>
      </c>
    </row>
    <row r="8420" spans="1:3" x14ac:dyDescent="0.25">
      <c r="A8420" s="1">
        <v>23</v>
      </c>
      <c r="B8420" s="2" t="s">
        <v>482</v>
      </c>
      <c r="C8420">
        <v>83.7</v>
      </c>
    </row>
    <row r="8421" spans="1:3" x14ac:dyDescent="0.25">
      <c r="A8421" s="1">
        <v>23</v>
      </c>
      <c r="B8421" s="2" t="s">
        <v>483</v>
      </c>
      <c r="C8421">
        <v>84.6</v>
      </c>
    </row>
    <row r="8422" spans="1:3" x14ac:dyDescent="0.25">
      <c r="A8422" s="1">
        <v>23</v>
      </c>
      <c r="B8422" s="2" t="s">
        <v>484</v>
      </c>
      <c r="C8422">
        <v>85.2</v>
      </c>
    </row>
    <row r="8423" spans="1:3" x14ac:dyDescent="0.25">
      <c r="A8423" s="1">
        <v>23</v>
      </c>
      <c r="B8423" s="2" t="s">
        <v>485</v>
      </c>
      <c r="C8423">
        <v>83.9</v>
      </c>
    </row>
    <row r="8424" spans="1:3" x14ac:dyDescent="0.25">
      <c r="A8424" s="1">
        <v>23</v>
      </c>
      <c r="B8424" s="2" t="s">
        <v>486</v>
      </c>
      <c r="C8424">
        <v>81.8</v>
      </c>
    </row>
    <row r="8425" spans="1:3" x14ac:dyDescent="0.25">
      <c r="A8425" s="1">
        <v>23</v>
      </c>
      <c r="B8425" s="2" t="s">
        <v>487</v>
      </c>
      <c r="C8425">
        <v>80.8</v>
      </c>
    </row>
    <row r="8426" spans="1:3" x14ac:dyDescent="0.25">
      <c r="A8426" s="1">
        <v>23</v>
      </c>
      <c r="B8426" s="2" t="s">
        <v>488</v>
      </c>
      <c r="C8426">
        <v>79.900000000000006</v>
      </c>
    </row>
    <row r="8427" spans="1:3" x14ac:dyDescent="0.25">
      <c r="A8427" s="1">
        <v>23</v>
      </c>
      <c r="B8427" s="2" t="s">
        <v>489</v>
      </c>
      <c r="C8427">
        <v>79.5</v>
      </c>
    </row>
    <row r="8428" spans="1:3" x14ac:dyDescent="0.25">
      <c r="A8428" s="1">
        <v>23</v>
      </c>
      <c r="B8428" s="2" t="s">
        <v>490</v>
      </c>
      <c r="C8428">
        <v>75.2</v>
      </c>
    </row>
    <row r="8429" spans="1:3" x14ac:dyDescent="0.25">
      <c r="A8429" s="1">
        <v>23</v>
      </c>
      <c r="B8429" s="2" t="s">
        <v>491</v>
      </c>
      <c r="C8429">
        <v>73.8</v>
      </c>
    </row>
    <row r="8430" spans="1:3" x14ac:dyDescent="0.25">
      <c r="A8430" s="1">
        <v>23</v>
      </c>
      <c r="B8430" s="2" t="s">
        <v>492</v>
      </c>
      <c r="C8430">
        <v>73.099999999999994</v>
      </c>
    </row>
    <row r="8431" spans="1:3" x14ac:dyDescent="0.25">
      <c r="A8431" s="1">
        <v>23</v>
      </c>
      <c r="B8431" s="2" t="s">
        <v>493</v>
      </c>
      <c r="C8431">
        <v>72.7</v>
      </c>
    </row>
    <row r="8432" spans="1:3" x14ac:dyDescent="0.25">
      <c r="A8432" s="1">
        <v>23</v>
      </c>
      <c r="B8432" s="2" t="s">
        <v>494</v>
      </c>
      <c r="C8432">
        <v>68.7</v>
      </c>
    </row>
    <row r="8433" spans="1:3" x14ac:dyDescent="0.25">
      <c r="A8433" s="1">
        <v>23</v>
      </c>
      <c r="B8433" s="2" t="s">
        <v>495</v>
      </c>
      <c r="C8433">
        <v>68.7</v>
      </c>
    </row>
    <row r="8434" spans="1:3" x14ac:dyDescent="0.25">
      <c r="A8434" s="1">
        <v>23</v>
      </c>
      <c r="B8434" s="2" t="s">
        <v>496</v>
      </c>
      <c r="C8434">
        <v>66.900000000000006</v>
      </c>
    </row>
    <row r="8435" spans="1:3" x14ac:dyDescent="0.25">
      <c r="A8435" s="1">
        <v>23</v>
      </c>
      <c r="B8435" s="2" t="s">
        <v>497</v>
      </c>
      <c r="C8435">
        <v>65.7</v>
      </c>
    </row>
    <row r="8436" spans="1:3" x14ac:dyDescent="0.25">
      <c r="A8436" s="1">
        <v>23</v>
      </c>
      <c r="B8436" s="2" t="s">
        <v>498</v>
      </c>
      <c r="C8436">
        <v>63.8</v>
      </c>
    </row>
    <row r="8437" spans="1:3" x14ac:dyDescent="0.25">
      <c r="A8437" s="1">
        <v>23</v>
      </c>
      <c r="B8437" s="2" t="s">
        <v>499</v>
      </c>
      <c r="C8437">
        <v>62.1</v>
      </c>
    </row>
    <row r="8438" spans="1:3" x14ac:dyDescent="0.25">
      <c r="A8438" s="1">
        <v>23</v>
      </c>
      <c r="B8438" s="2" t="s">
        <v>500</v>
      </c>
      <c r="C8438">
        <v>63.7</v>
      </c>
    </row>
    <row r="8439" spans="1:3" x14ac:dyDescent="0.25">
      <c r="A8439" s="1">
        <v>23</v>
      </c>
      <c r="B8439" s="2" t="s">
        <v>501</v>
      </c>
      <c r="C8439">
        <v>67.900000000000006</v>
      </c>
    </row>
    <row r="8440" spans="1:3" x14ac:dyDescent="0.25">
      <c r="A8440" s="1">
        <v>23</v>
      </c>
      <c r="B8440" s="2" t="s">
        <v>502</v>
      </c>
      <c r="C8440">
        <v>71.400000000000006</v>
      </c>
    </row>
    <row r="8441" spans="1:3" x14ac:dyDescent="0.25">
      <c r="A8441" s="1">
        <v>23</v>
      </c>
      <c r="B8441" s="2" t="s">
        <v>503</v>
      </c>
      <c r="C8441">
        <v>76.3</v>
      </c>
    </row>
    <row r="8442" spans="1:3" x14ac:dyDescent="0.25">
      <c r="A8442" s="1">
        <v>23</v>
      </c>
      <c r="B8442" s="2" t="s">
        <v>504</v>
      </c>
      <c r="C8442">
        <v>79.3</v>
      </c>
    </row>
    <row r="8443" spans="1:3" x14ac:dyDescent="0.25">
      <c r="A8443" s="1">
        <v>23</v>
      </c>
      <c r="B8443" s="2" t="s">
        <v>505</v>
      </c>
      <c r="C8443">
        <v>81.5</v>
      </c>
    </row>
    <row r="8444" spans="1:3" x14ac:dyDescent="0.25">
      <c r="A8444" s="1">
        <v>23</v>
      </c>
      <c r="B8444" s="2" t="s">
        <v>506</v>
      </c>
      <c r="C8444">
        <v>86</v>
      </c>
    </row>
    <row r="8445" spans="1:3" x14ac:dyDescent="0.25">
      <c r="A8445" s="1">
        <v>23</v>
      </c>
      <c r="B8445" s="2" t="s">
        <v>507</v>
      </c>
      <c r="C8445">
        <v>84.7</v>
      </c>
    </row>
    <row r="8446" spans="1:3" x14ac:dyDescent="0.25">
      <c r="A8446" s="1">
        <v>23</v>
      </c>
      <c r="B8446" s="2" t="s">
        <v>508</v>
      </c>
      <c r="C8446">
        <v>86.9</v>
      </c>
    </row>
    <row r="8447" spans="1:3" x14ac:dyDescent="0.25">
      <c r="A8447" s="1">
        <v>23</v>
      </c>
      <c r="B8447" s="2" t="s">
        <v>509</v>
      </c>
      <c r="C8447">
        <v>86.8</v>
      </c>
    </row>
    <row r="8448" spans="1:3" x14ac:dyDescent="0.25">
      <c r="A8448" s="1">
        <v>23</v>
      </c>
      <c r="B8448" s="2" t="s">
        <v>510</v>
      </c>
      <c r="C8448">
        <v>85.4</v>
      </c>
    </row>
    <row r="8449" spans="1:3" x14ac:dyDescent="0.25">
      <c r="A8449" s="1">
        <v>23</v>
      </c>
      <c r="B8449" s="2" t="s">
        <v>511</v>
      </c>
      <c r="C8449">
        <v>80.8</v>
      </c>
    </row>
    <row r="8450" spans="1:3" x14ac:dyDescent="0.25">
      <c r="A8450" s="1">
        <v>23</v>
      </c>
      <c r="B8450" s="2" t="s">
        <v>512</v>
      </c>
      <c r="C8450">
        <v>76</v>
      </c>
    </row>
    <row r="8451" spans="1:3" x14ac:dyDescent="0.25">
      <c r="A8451" s="1">
        <v>23</v>
      </c>
      <c r="B8451" s="2" t="s">
        <v>513</v>
      </c>
      <c r="C8451">
        <v>74.400000000000006</v>
      </c>
    </row>
    <row r="8452" spans="1:3" x14ac:dyDescent="0.25">
      <c r="A8452" s="1">
        <v>23</v>
      </c>
      <c r="B8452" s="2" t="s">
        <v>514</v>
      </c>
      <c r="C8452">
        <v>71.8</v>
      </c>
    </row>
    <row r="8453" spans="1:3" x14ac:dyDescent="0.25">
      <c r="A8453" s="1">
        <v>23</v>
      </c>
      <c r="B8453" s="2" t="s">
        <v>515</v>
      </c>
      <c r="C8453">
        <v>68.7</v>
      </c>
    </row>
    <row r="8454" spans="1:3" x14ac:dyDescent="0.25">
      <c r="A8454" s="1">
        <v>23</v>
      </c>
      <c r="B8454" s="2" t="s">
        <v>516</v>
      </c>
      <c r="C8454">
        <v>66.8</v>
      </c>
    </row>
    <row r="8455" spans="1:3" x14ac:dyDescent="0.25">
      <c r="A8455" s="1">
        <v>23</v>
      </c>
      <c r="B8455" s="2" t="s">
        <v>517</v>
      </c>
      <c r="C8455">
        <v>65.099999999999994</v>
      </c>
    </row>
    <row r="8456" spans="1:3" x14ac:dyDescent="0.25">
      <c r="A8456" s="1">
        <v>23</v>
      </c>
      <c r="B8456" s="2" t="s">
        <v>518</v>
      </c>
      <c r="C8456">
        <v>62.1</v>
      </c>
    </row>
    <row r="8457" spans="1:3" x14ac:dyDescent="0.25">
      <c r="A8457" s="1">
        <v>23</v>
      </c>
      <c r="B8457" s="2" t="s">
        <v>519</v>
      </c>
      <c r="C8457">
        <v>60.1</v>
      </c>
    </row>
    <row r="8458" spans="1:3" x14ac:dyDescent="0.25">
      <c r="A8458" s="1">
        <v>23</v>
      </c>
      <c r="B8458" s="2" t="s">
        <v>520</v>
      </c>
      <c r="C8458">
        <v>58.5</v>
      </c>
    </row>
    <row r="8459" spans="1:3" x14ac:dyDescent="0.25">
      <c r="A8459" s="1">
        <v>23</v>
      </c>
      <c r="B8459" s="2" t="s">
        <v>521</v>
      </c>
      <c r="C8459">
        <v>56.6</v>
      </c>
    </row>
    <row r="8460" spans="1:3" x14ac:dyDescent="0.25">
      <c r="A8460" s="1">
        <v>23</v>
      </c>
      <c r="B8460" s="2" t="s">
        <v>522</v>
      </c>
      <c r="C8460">
        <v>55</v>
      </c>
    </row>
    <row r="8461" spans="1:3" x14ac:dyDescent="0.25">
      <c r="A8461" s="1">
        <v>23</v>
      </c>
      <c r="B8461" s="2" t="s">
        <v>523</v>
      </c>
      <c r="C8461">
        <v>55</v>
      </c>
    </row>
    <row r="8462" spans="1:3" x14ac:dyDescent="0.25">
      <c r="A8462" s="1">
        <v>23</v>
      </c>
      <c r="B8462" s="2" t="s">
        <v>524</v>
      </c>
      <c r="C8462">
        <v>57.8</v>
      </c>
    </row>
    <row r="8463" spans="1:3" x14ac:dyDescent="0.25">
      <c r="A8463" s="1">
        <v>23</v>
      </c>
      <c r="B8463" s="2" t="s">
        <v>525</v>
      </c>
      <c r="C8463">
        <v>62.8</v>
      </c>
    </row>
    <row r="8464" spans="1:3" x14ac:dyDescent="0.25">
      <c r="A8464" s="1">
        <v>23</v>
      </c>
      <c r="B8464" s="2" t="s">
        <v>526</v>
      </c>
      <c r="C8464">
        <v>66.7</v>
      </c>
    </row>
    <row r="8465" spans="1:3" x14ac:dyDescent="0.25">
      <c r="A8465" s="1">
        <v>23</v>
      </c>
      <c r="B8465" s="2" t="s">
        <v>527</v>
      </c>
      <c r="C8465">
        <v>71.2</v>
      </c>
    </row>
    <row r="8466" spans="1:3" x14ac:dyDescent="0.25">
      <c r="A8466" s="1">
        <v>23</v>
      </c>
      <c r="B8466" s="2" t="s">
        <v>528</v>
      </c>
      <c r="C8466">
        <v>76.7</v>
      </c>
    </row>
    <row r="8467" spans="1:3" x14ac:dyDescent="0.25">
      <c r="A8467" s="1">
        <v>23</v>
      </c>
      <c r="B8467" s="2" t="s">
        <v>529</v>
      </c>
      <c r="C8467">
        <v>79.3</v>
      </c>
    </row>
    <row r="8468" spans="1:3" x14ac:dyDescent="0.25">
      <c r="A8468" s="1">
        <v>23</v>
      </c>
      <c r="B8468" s="2" t="s">
        <v>530</v>
      </c>
      <c r="C8468">
        <v>81.2</v>
      </c>
    </row>
    <row r="8469" spans="1:3" x14ac:dyDescent="0.25">
      <c r="A8469" s="1">
        <v>23</v>
      </c>
      <c r="B8469" s="2" t="s">
        <v>531</v>
      </c>
      <c r="C8469">
        <v>84.7</v>
      </c>
    </row>
    <row r="8470" spans="1:3" x14ac:dyDescent="0.25">
      <c r="A8470" s="1">
        <v>23</v>
      </c>
      <c r="B8470" s="2" t="s">
        <v>532</v>
      </c>
      <c r="C8470">
        <v>84.9</v>
      </c>
    </row>
    <row r="8471" spans="1:3" x14ac:dyDescent="0.25">
      <c r="A8471" s="1">
        <v>23</v>
      </c>
      <c r="B8471" s="2" t="s">
        <v>533</v>
      </c>
      <c r="C8471">
        <v>85.2</v>
      </c>
    </row>
    <row r="8472" spans="1:3" x14ac:dyDescent="0.25">
      <c r="A8472" s="1">
        <v>23</v>
      </c>
      <c r="B8472" s="2" t="s">
        <v>534</v>
      </c>
      <c r="C8472">
        <v>84.6</v>
      </c>
    </row>
    <row r="8473" spans="1:3" x14ac:dyDescent="0.25">
      <c r="A8473" s="1">
        <v>23</v>
      </c>
      <c r="B8473" s="2" t="s">
        <v>535</v>
      </c>
      <c r="C8473">
        <v>82.6</v>
      </c>
    </row>
    <row r="8474" spans="1:3" x14ac:dyDescent="0.25">
      <c r="A8474" s="1">
        <v>23</v>
      </c>
      <c r="B8474" s="2" t="s">
        <v>536</v>
      </c>
      <c r="C8474">
        <v>79.400000000000006</v>
      </c>
    </row>
    <row r="8475" spans="1:3" x14ac:dyDescent="0.25">
      <c r="A8475" s="1">
        <v>23</v>
      </c>
      <c r="B8475" s="2" t="s">
        <v>537</v>
      </c>
      <c r="C8475">
        <v>75.900000000000006</v>
      </c>
    </row>
    <row r="8476" spans="1:3" x14ac:dyDescent="0.25">
      <c r="A8476" s="1">
        <v>23</v>
      </c>
      <c r="B8476" s="2" t="s">
        <v>538</v>
      </c>
      <c r="C8476">
        <v>72.2</v>
      </c>
    </row>
    <row r="8477" spans="1:3" x14ac:dyDescent="0.25">
      <c r="A8477" s="1">
        <v>23</v>
      </c>
      <c r="B8477" s="2" t="s">
        <v>539</v>
      </c>
      <c r="C8477">
        <v>71</v>
      </c>
    </row>
    <row r="8478" spans="1:3" x14ac:dyDescent="0.25">
      <c r="A8478" s="1">
        <v>23</v>
      </c>
      <c r="B8478" s="2" t="s">
        <v>540</v>
      </c>
      <c r="C8478">
        <v>69.099999999999994</v>
      </c>
    </row>
    <row r="8479" spans="1:3" x14ac:dyDescent="0.25">
      <c r="A8479" s="1">
        <v>23</v>
      </c>
      <c r="B8479" s="2" t="s">
        <v>541</v>
      </c>
      <c r="C8479">
        <v>67.7</v>
      </c>
    </row>
    <row r="8480" spans="1:3" x14ac:dyDescent="0.25">
      <c r="A8480" s="1">
        <v>23</v>
      </c>
      <c r="B8480" s="2" t="s">
        <v>542</v>
      </c>
      <c r="C8480">
        <v>66.2</v>
      </c>
    </row>
    <row r="8481" spans="1:3" x14ac:dyDescent="0.25">
      <c r="A8481" s="1">
        <v>23</v>
      </c>
      <c r="B8481" s="2" t="s">
        <v>543</v>
      </c>
      <c r="C8481">
        <v>65</v>
      </c>
    </row>
    <row r="8482" spans="1:3" x14ac:dyDescent="0.25">
      <c r="A8482" s="1">
        <v>23</v>
      </c>
      <c r="B8482" s="2" t="s">
        <v>544</v>
      </c>
      <c r="C8482">
        <v>63.9</v>
      </c>
    </row>
    <row r="8483" spans="1:3" x14ac:dyDescent="0.25">
      <c r="A8483" s="1">
        <v>23</v>
      </c>
      <c r="B8483" s="2" t="s">
        <v>545</v>
      </c>
      <c r="C8483">
        <v>62</v>
      </c>
    </row>
    <row r="8484" spans="1:3" x14ac:dyDescent="0.25">
      <c r="A8484" s="1">
        <v>23</v>
      </c>
      <c r="B8484" s="2" t="s">
        <v>546</v>
      </c>
      <c r="C8484">
        <v>62.6</v>
      </c>
    </row>
    <row r="8485" spans="1:3" x14ac:dyDescent="0.25">
      <c r="A8485" s="1">
        <v>23</v>
      </c>
      <c r="B8485" s="2" t="s">
        <v>547</v>
      </c>
      <c r="C8485">
        <v>60.1</v>
      </c>
    </row>
    <row r="8486" spans="1:3" x14ac:dyDescent="0.25">
      <c r="A8486" s="1">
        <v>23</v>
      </c>
      <c r="B8486" s="2" t="s">
        <v>548</v>
      </c>
      <c r="C8486">
        <v>64.2</v>
      </c>
    </row>
    <row r="8487" spans="1:3" x14ac:dyDescent="0.25">
      <c r="A8487" s="1">
        <v>23</v>
      </c>
      <c r="B8487" s="2" t="s">
        <v>549</v>
      </c>
      <c r="C8487">
        <v>69</v>
      </c>
    </row>
    <row r="8488" spans="1:3" x14ac:dyDescent="0.25">
      <c r="A8488" s="1">
        <v>23</v>
      </c>
      <c r="B8488" s="2" t="s">
        <v>550</v>
      </c>
      <c r="C8488">
        <v>73</v>
      </c>
    </row>
    <row r="8489" spans="1:3" x14ac:dyDescent="0.25">
      <c r="A8489" s="1">
        <v>23</v>
      </c>
      <c r="B8489" s="2" t="s">
        <v>551</v>
      </c>
      <c r="C8489">
        <v>76.400000000000006</v>
      </c>
    </row>
    <row r="8490" spans="1:3" x14ac:dyDescent="0.25">
      <c r="A8490" s="1">
        <v>23</v>
      </c>
      <c r="B8490" s="2" t="s">
        <v>552</v>
      </c>
      <c r="C8490">
        <v>79.7</v>
      </c>
    </row>
    <row r="8491" spans="1:3" x14ac:dyDescent="0.25">
      <c r="A8491" s="1">
        <v>23</v>
      </c>
      <c r="B8491" s="2" t="s">
        <v>553</v>
      </c>
      <c r="C8491">
        <v>84.3</v>
      </c>
    </row>
    <row r="8492" spans="1:3" x14ac:dyDescent="0.25">
      <c r="A8492" s="1">
        <v>23</v>
      </c>
      <c r="B8492" s="2" t="s">
        <v>554</v>
      </c>
      <c r="C8492">
        <v>85.8</v>
      </c>
    </row>
    <row r="8493" spans="1:3" x14ac:dyDescent="0.25">
      <c r="A8493" s="1">
        <v>23</v>
      </c>
      <c r="B8493" s="2" t="s">
        <v>555</v>
      </c>
      <c r="C8493">
        <v>87.1</v>
      </c>
    </row>
    <row r="8494" spans="1:3" x14ac:dyDescent="0.25">
      <c r="A8494" s="1">
        <v>23</v>
      </c>
      <c r="B8494" s="2" t="s">
        <v>556</v>
      </c>
      <c r="C8494">
        <v>89.1</v>
      </c>
    </row>
    <row r="8495" spans="1:3" x14ac:dyDescent="0.25">
      <c r="A8495" s="1">
        <v>23</v>
      </c>
      <c r="B8495" s="2" t="s">
        <v>557</v>
      </c>
      <c r="C8495">
        <v>89</v>
      </c>
    </row>
    <row r="8496" spans="1:3" x14ac:dyDescent="0.25">
      <c r="A8496" s="1">
        <v>23</v>
      </c>
      <c r="B8496" s="2" t="s">
        <v>558</v>
      </c>
      <c r="C8496">
        <v>87.6</v>
      </c>
    </row>
    <row r="8497" spans="1:3" x14ac:dyDescent="0.25">
      <c r="A8497" s="1">
        <v>23</v>
      </c>
      <c r="B8497" s="2" t="s">
        <v>559</v>
      </c>
      <c r="C8497">
        <v>82.7</v>
      </c>
    </row>
    <row r="8498" spans="1:3" x14ac:dyDescent="0.25">
      <c r="A8498" s="1">
        <v>23</v>
      </c>
      <c r="B8498" s="2" t="s">
        <v>560</v>
      </c>
      <c r="C8498">
        <v>80</v>
      </c>
    </row>
    <row r="8499" spans="1:3" x14ac:dyDescent="0.25">
      <c r="A8499" s="1">
        <v>23</v>
      </c>
      <c r="B8499" s="2" t="s">
        <v>561</v>
      </c>
      <c r="C8499">
        <v>78.900000000000006</v>
      </c>
    </row>
    <row r="8500" spans="1:3" x14ac:dyDescent="0.25">
      <c r="A8500" s="1">
        <v>23</v>
      </c>
      <c r="B8500" s="2" t="s">
        <v>562</v>
      </c>
      <c r="C8500">
        <v>79</v>
      </c>
    </row>
    <row r="8501" spans="1:3" x14ac:dyDescent="0.25">
      <c r="A8501" s="1">
        <v>23</v>
      </c>
      <c r="B8501" s="2" t="s">
        <v>563</v>
      </c>
      <c r="C8501">
        <v>77.900000000000006</v>
      </c>
    </row>
    <row r="8502" spans="1:3" x14ac:dyDescent="0.25">
      <c r="A8502" s="1">
        <v>23</v>
      </c>
      <c r="B8502" s="2" t="s">
        <v>564</v>
      </c>
      <c r="C8502">
        <v>77.900000000000006</v>
      </c>
    </row>
    <row r="8503" spans="1:3" x14ac:dyDescent="0.25">
      <c r="A8503" s="1">
        <v>23</v>
      </c>
      <c r="B8503" s="2" t="s">
        <v>565</v>
      </c>
      <c r="C8503">
        <v>75.7</v>
      </c>
    </row>
    <row r="8504" spans="1:3" x14ac:dyDescent="0.25">
      <c r="A8504" s="1">
        <v>23</v>
      </c>
      <c r="B8504" s="2" t="s">
        <v>566</v>
      </c>
      <c r="C8504">
        <v>70.7</v>
      </c>
    </row>
    <row r="8505" spans="1:3" x14ac:dyDescent="0.25">
      <c r="A8505" s="1">
        <v>23</v>
      </c>
      <c r="B8505" s="2" t="s">
        <v>567</v>
      </c>
      <c r="C8505">
        <v>71.599999999999994</v>
      </c>
    </row>
    <row r="8506" spans="1:3" x14ac:dyDescent="0.25">
      <c r="A8506" s="1">
        <v>23</v>
      </c>
      <c r="B8506" s="2" t="s">
        <v>568</v>
      </c>
      <c r="C8506">
        <v>69.2</v>
      </c>
    </row>
    <row r="8507" spans="1:3" x14ac:dyDescent="0.25">
      <c r="A8507" s="1">
        <v>23</v>
      </c>
      <c r="B8507" s="2" t="s">
        <v>569</v>
      </c>
      <c r="C8507">
        <v>68.2</v>
      </c>
    </row>
    <row r="8508" spans="1:3" x14ac:dyDescent="0.25">
      <c r="A8508" s="1">
        <v>23</v>
      </c>
      <c r="B8508" s="2" t="s">
        <v>570</v>
      </c>
      <c r="C8508">
        <v>66.599999999999994</v>
      </c>
    </row>
    <row r="8509" spans="1:3" x14ac:dyDescent="0.25">
      <c r="A8509" s="1">
        <v>23</v>
      </c>
      <c r="B8509" s="2" t="s">
        <v>571</v>
      </c>
      <c r="C8509">
        <v>68.400000000000006</v>
      </c>
    </row>
    <row r="8510" spans="1:3" x14ac:dyDescent="0.25">
      <c r="A8510" s="1">
        <v>23</v>
      </c>
      <c r="B8510" s="2" t="s">
        <v>572</v>
      </c>
      <c r="C8510">
        <v>70.099999999999994</v>
      </c>
    </row>
    <row r="8511" spans="1:3" x14ac:dyDescent="0.25">
      <c r="A8511" s="1">
        <v>23</v>
      </c>
      <c r="B8511" s="2" t="s">
        <v>573</v>
      </c>
      <c r="C8511">
        <v>75.099999999999994</v>
      </c>
    </row>
    <row r="8512" spans="1:3" x14ac:dyDescent="0.25">
      <c r="A8512" s="1">
        <v>23</v>
      </c>
      <c r="B8512" s="2" t="s">
        <v>574</v>
      </c>
      <c r="C8512">
        <v>80.900000000000006</v>
      </c>
    </row>
    <row r="8513" spans="1:3" x14ac:dyDescent="0.25">
      <c r="A8513" s="1">
        <v>23</v>
      </c>
      <c r="B8513" s="2" t="s">
        <v>575</v>
      </c>
      <c r="C8513">
        <v>84.7</v>
      </c>
    </row>
    <row r="8514" spans="1:3" x14ac:dyDescent="0.25">
      <c r="A8514" s="1">
        <v>23</v>
      </c>
      <c r="B8514" s="2" t="s">
        <v>576</v>
      </c>
      <c r="C8514">
        <v>87.1</v>
      </c>
    </row>
    <row r="8515" spans="1:3" x14ac:dyDescent="0.25">
      <c r="A8515" s="1">
        <v>23</v>
      </c>
      <c r="B8515" s="2" t="s">
        <v>577</v>
      </c>
      <c r="C8515">
        <v>88.9</v>
      </c>
    </row>
    <row r="8516" spans="1:3" x14ac:dyDescent="0.25">
      <c r="A8516" s="1">
        <v>23</v>
      </c>
      <c r="B8516" s="2" t="s">
        <v>578</v>
      </c>
      <c r="C8516">
        <v>89.5</v>
      </c>
    </row>
    <row r="8517" spans="1:3" x14ac:dyDescent="0.25">
      <c r="A8517" s="1">
        <v>23</v>
      </c>
      <c r="B8517" s="2" t="s">
        <v>579</v>
      </c>
      <c r="C8517">
        <v>91.7</v>
      </c>
    </row>
    <row r="8518" spans="1:3" x14ac:dyDescent="0.25">
      <c r="A8518" s="1">
        <v>23</v>
      </c>
      <c r="B8518" s="2" t="s">
        <v>580</v>
      </c>
      <c r="C8518">
        <v>89.7</v>
      </c>
    </row>
    <row r="8519" spans="1:3" x14ac:dyDescent="0.25">
      <c r="A8519" s="1">
        <v>23</v>
      </c>
      <c r="B8519" s="2" t="s">
        <v>581</v>
      </c>
      <c r="C8519">
        <v>82.4</v>
      </c>
    </row>
    <row r="8520" spans="1:3" x14ac:dyDescent="0.25">
      <c r="A8520" s="1">
        <v>23</v>
      </c>
      <c r="B8520" s="2" t="s">
        <v>582</v>
      </c>
      <c r="C8520">
        <v>81.7</v>
      </c>
    </row>
    <row r="8521" spans="1:3" x14ac:dyDescent="0.25">
      <c r="A8521" s="1">
        <v>23</v>
      </c>
      <c r="B8521" s="2" t="s">
        <v>583</v>
      </c>
      <c r="C8521">
        <v>64.7</v>
      </c>
    </row>
    <row r="8522" spans="1:3" x14ac:dyDescent="0.25">
      <c r="A8522" s="1">
        <v>23</v>
      </c>
      <c r="B8522" s="2" t="s">
        <v>584</v>
      </c>
      <c r="C8522">
        <v>68.400000000000006</v>
      </c>
    </row>
    <row r="8523" spans="1:3" x14ac:dyDescent="0.25">
      <c r="A8523" s="1">
        <v>23</v>
      </c>
      <c r="B8523" s="2" t="s">
        <v>585</v>
      </c>
      <c r="C8523">
        <v>69.599999999999994</v>
      </c>
    </row>
    <row r="8524" spans="1:3" x14ac:dyDescent="0.25">
      <c r="A8524" s="1">
        <v>23</v>
      </c>
      <c r="B8524" s="2" t="s">
        <v>586</v>
      </c>
      <c r="C8524">
        <v>68.5</v>
      </c>
    </row>
    <row r="8525" spans="1:3" x14ac:dyDescent="0.25">
      <c r="A8525" s="1">
        <v>23</v>
      </c>
      <c r="B8525" s="2" t="s">
        <v>587</v>
      </c>
      <c r="C8525">
        <v>68.8</v>
      </c>
    </row>
    <row r="8526" spans="1:3" x14ac:dyDescent="0.25">
      <c r="A8526" s="1">
        <v>23</v>
      </c>
      <c r="B8526" s="2" t="s">
        <v>588</v>
      </c>
      <c r="C8526">
        <v>68.5</v>
      </c>
    </row>
    <row r="8527" spans="1:3" x14ac:dyDescent="0.25">
      <c r="A8527" s="1">
        <v>23</v>
      </c>
      <c r="B8527" s="2" t="s">
        <v>589</v>
      </c>
      <c r="C8527">
        <v>66</v>
      </c>
    </row>
    <row r="8528" spans="1:3" x14ac:dyDescent="0.25">
      <c r="A8528" s="1">
        <v>23</v>
      </c>
      <c r="B8528" s="2" t="s">
        <v>590</v>
      </c>
      <c r="C8528">
        <v>66.400000000000006</v>
      </c>
    </row>
    <row r="8529" spans="1:3" x14ac:dyDescent="0.25">
      <c r="A8529" s="1">
        <v>23</v>
      </c>
      <c r="B8529" s="2" t="s">
        <v>591</v>
      </c>
      <c r="C8529">
        <v>67.099999999999994</v>
      </c>
    </row>
    <row r="8530" spans="1:3" x14ac:dyDescent="0.25">
      <c r="A8530" s="1">
        <v>23</v>
      </c>
      <c r="B8530" s="2" t="s">
        <v>592</v>
      </c>
      <c r="C8530">
        <v>65.7</v>
      </c>
    </row>
    <row r="8531" spans="1:3" x14ac:dyDescent="0.25">
      <c r="A8531" s="1">
        <v>23</v>
      </c>
      <c r="B8531" s="2" t="s">
        <v>593</v>
      </c>
      <c r="C8531">
        <v>65.2</v>
      </c>
    </row>
    <row r="8532" spans="1:3" x14ac:dyDescent="0.25">
      <c r="A8532" s="1">
        <v>23</v>
      </c>
      <c r="B8532" s="2" t="s">
        <v>594</v>
      </c>
      <c r="C8532">
        <v>65.099999999999994</v>
      </c>
    </row>
    <row r="8533" spans="1:3" x14ac:dyDescent="0.25">
      <c r="A8533" s="1">
        <v>23</v>
      </c>
      <c r="B8533" s="2" t="s">
        <v>595</v>
      </c>
      <c r="C8533">
        <v>65.400000000000006</v>
      </c>
    </row>
    <row r="8534" spans="1:3" x14ac:dyDescent="0.25">
      <c r="A8534" s="1">
        <v>23</v>
      </c>
      <c r="B8534" s="2" t="s">
        <v>596</v>
      </c>
      <c r="C8534">
        <v>66.2</v>
      </c>
    </row>
    <row r="8535" spans="1:3" x14ac:dyDescent="0.25">
      <c r="A8535" s="1">
        <v>23</v>
      </c>
      <c r="B8535" s="2" t="s">
        <v>597</v>
      </c>
      <c r="C8535">
        <v>69.400000000000006</v>
      </c>
    </row>
    <row r="8536" spans="1:3" x14ac:dyDescent="0.25">
      <c r="A8536" s="1">
        <v>23</v>
      </c>
      <c r="B8536" s="2" t="s">
        <v>598</v>
      </c>
      <c r="C8536">
        <v>72.8</v>
      </c>
    </row>
    <row r="8537" spans="1:3" x14ac:dyDescent="0.25">
      <c r="A8537" s="1">
        <v>23</v>
      </c>
      <c r="B8537" s="2" t="s">
        <v>599</v>
      </c>
      <c r="C8537">
        <v>76.2</v>
      </c>
    </row>
    <row r="8538" spans="1:3" x14ac:dyDescent="0.25">
      <c r="A8538" s="1">
        <v>23</v>
      </c>
      <c r="B8538" s="2" t="s">
        <v>600</v>
      </c>
      <c r="C8538">
        <v>81.099999999999994</v>
      </c>
    </row>
    <row r="8539" spans="1:3" x14ac:dyDescent="0.25">
      <c r="A8539" s="1">
        <v>23</v>
      </c>
      <c r="B8539" s="2" t="s">
        <v>601</v>
      </c>
      <c r="C8539">
        <v>84.5</v>
      </c>
    </row>
    <row r="8540" spans="1:3" x14ac:dyDescent="0.25">
      <c r="A8540" s="1">
        <v>23</v>
      </c>
      <c r="B8540" s="2" t="s">
        <v>602</v>
      </c>
      <c r="C8540">
        <v>83.7</v>
      </c>
    </row>
    <row r="8541" spans="1:3" x14ac:dyDescent="0.25">
      <c r="A8541" s="1">
        <v>23</v>
      </c>
      <c r="B8541" s="2" t="s">
        <v>603</v>
      </c>
      <c r="C8541">
        <v>85.2</v>
      </c>
    </row>
    <row r="8542" spans="1:3" x14ac:dyDescent="0.25">
      <c r="A8542" s="1">
        <v>23</v>
      </c>
      <c r="B8542" s="2" t="s">
        <v>604</v>
      </c>
      <c r="C8542">
        <v>74.099999999999994</v>
      </c>
    </row>
    <row r="8543" spans="1:3" x14ac:dyDescent="0.25">
      <c r="A8543" s="1">
        <v>23</v>
      </c>
      <c r="B8543" s="2" t="s">
        <v>605</v>
      </c>
      <c r="C8543">
        <v>69.8</v>
      </c>
    </row>
    <row r="8544" spans="1:3" x14ac:dyDescent="0.25">
      <c r="A8544" s="1">
        <v>23</v>
      </c>
      <c r="B8544" s="2" t="s">
        <v>606</v>
      </c>
      <c r="C8544">
        <v>72.099999999999994</v>
      </c>
    </row>
    <row r="8545" spans="1:3" x14ac:dyDescent="0.25">
      <c r="A8545" s="1">
        <v>23</v>
      </c>
      <c r="B8545" s="2" t="s">
        <v>607</v>
      </c>
      <c r="C8545">
        <v>71.599999999999994</v>
      </c>
    </row>
    <row r="8546" spans="1:3" x14ac:dyDescent="0.25">
      <c r="A8546" s="1">
        <v>23</v>
      </c>
      <c r="B8546" s="2" t="s">
        <v>608</v>
      </c>
      <c r="C8546">
        <v>69.5</v>
      </c>
    </row>
    <row r="8547" spans="1:3" x14ac:dyDescent="0.25">
      <c r="A8547" s="1">
        <v>23</v>
      </c>
      <c r="B8547" s="2" t="s">
        <v>609</v>
      </c>
      <c r="C8547">
        <v>68.599999999999994</v>
      </c>
    </row>
    <row r="8548" spans="1:3" x14ac:dyDescent="0.25">
      <c r="A8548" s="1">
        <v>23</v>
      </c>
      <c r="B8548" s="2" t="s">
        <v>610</v>
      </c>
      <c r="C8548">
        <v>69.099999999999994</v>
      </c>
    </row>
    <row r="8549" spans="1:3" x14ac:dyDescent="0.25">
      <c r="A8549" s="1">
        <v>23</v>
      </c>
      <c r="B8549" s="2" t="s">
        <v>611</v>
      </c>
      <c r="C8549">
        <v>66.5</v>
      </c>
    </row>
    <row r="8550" spans="1:3" x14ac:dyDescent="0.25">
      <c r="A8550" s="1">
        <v>23</v>
      </c>
      <c r="B8550" s="2" t="s">
        <v>612</v>
      </c>
      <c r="C8550">
        <v>65.5</v>
      </c>
    </row>
    <row r="8551" spans="1:3" x14ac:dyDescent="0.25">
      <c r="A8551" s="1">
        <v>23</v>
      </c>
      <c r="B8551" s="2" t="s">
        <v>613</v>
      </c>
      <c r="C8551">
        <v>68.099999999999994</v>
      </c>
    </row>
    <row r="8552" spans="1:3" x14ac:dyDescent="0.25">
      <c r="A8552" s="1">
        <v>23</v>
      </c>
      <c r="B8552" s="2" t="s">
        <v>614</v>
      </c>
      <c r="C8552">
        <v>65.8</v>
      </c>
    </row>
    <row r="8553" spans="1:3" x14ac:dyDescent="0.25">
      <c r="A8553" s="1">
        <v>23</v>
      </c>
      <c r="B8553" s="2" t="s">
        <v>615</v>
      </c>
      <c r="C8553">
        <v>65.400000000000006</v>
      </c>
    </row>
    <row r="8554" spans="1:3" x14ac:dyDescent="0.25">
      <c r="A8554" s="1">
        <v>23</v>
      </c>
      <c r="B8554" s="2" t="s">
        <v>616</v>
      </c>
      <c r="C8554">
        <v>64.099999999999994</v>
      </c>
    </row>
    <row r="8555" spans="1:3" x14ac:dyDescent="0.25">
      <c r="A8555" s="1">
        <v>23</v>
      </c>
      <c r="B8555" s="2" t="s">
        <v>617</v>
      </c>
      <c r="C8555">
        <v>63.4</v>
      </c>
    </row>
    <row r="8556" spans="1:3" x14ac:dyDescent="0.25">
      <c r="A8556" s="1">
        <v>23</v>
      </c>
      <c r="B8556" s="2" t="s">
        <v>618</v>
      </c>
      <c r="C8556">
        <v>63.6</v>
      </c>
    </row>
    <row r="8557" spans="1:3" x14ac:dyDescent="0.25">
      <c r="A8557" s="1">
        <v>23</v>
      </c>
      <c r="B8557" s="2" t="s">
        <v>619</v>
      </c>
      <c r="C8557">
        <v>63.2</v>
      </c>
    </row>
    <row r="8558" spans="1:3" x14ac:dyDescent="0.25">
      <c r="A8558" s="1">
        <v>23</v>
      </c>
      <c r="B8558" s="2" t="s">
        <v>620</v>
      </c>
      <c r="C8558">
        <v>65.3</v>
      </c>
    </row>
    <row r="8559" spans="1:3" x14ac:dyDescent="0.25">
      <c r="A8559" s="1">
        <v>23</v>
      </c>
      <c r="B8559" s="2" t="s">
        <v>621</v>
      </c>
      <c r="C8559">
        <v>67.099999999999994</v>
      </c>
    </row>
    <row r="8560" spans="1:3" x14ac:dyDescent="0.25">
      <c r="A8560" s="1">
        <v>23</v>
      </c>
      <c r="B8560" s="2" t="s">
        <v>622</v>
      </c>
      <c r="C8560">
        <v>70.400000000000006</v>
      </c>
    </row>
    <row r="8561" spans="1:3" x14ac:dyDescent="0.25">
      <c r="A8561" s="1">
        <v>23</v>
      </c>
      <c r="B8561" s="2" t="s">
        <v>623</v>
      </c>
      <c r="C8561">
        <v>75</v>
      </c>
    </row>
    <row r="8562" spans="1:3" x14ac:dyDescent="0.25">
      <c r="A8562" s="1">
        <v>23</v>
      </c>
      <c r="B8562" s="2" t="s">
        <v>624</v>
      </c>
      <c r="C8562">
        <v>76.2</v>
      </c>
    </row>
    <row r="8563" spans="1:3" x14ac:dyDescent="0.25">
      <c r="A8563" s="1">
        <v>23</v>
      </c>
      <c r="B8563" s="2" t="s">
        <v>625</v>
      </c>
      <c r="C8563">
        <v>77.599999999999994</v>
      </c>
    </row>
    <row r="8564" spans="1:3" x14ac:dyDescent="0.25">
      <c r="A8564" s="1">
        <v>23</v>
      </c>
      <c r="B8564" s="2" t="s">
        <v>626</v>
      </c>
      <c r="C8564">
        <v>80.400000000000006</v>
      </c>
    </row>
    <row r="8565" spans="1:3" x14ac:dyDescent="0.25">
      <c r="A8565" s="1">
        <v>23</v>
      </c>
      <c r="B8565" s="2" t="s">
        <v>627</v>
      </c>
      <c r="C8565">
        <v>82.4</v>
      </c>
    </row>
    <row r="8566" spans="1:3" x14ac:dyDescent="0.25">
      <c r="A8566" s="1">
        <v>23</v>
      </c>
      <c r="B8566" s="2" t="s">
        <v>628</v>
      </c>
      <c r="C8566">
        <v>83.6</v>
      </c>
    </row>
    <row r="8567" spans="1:3" x14ac:dyDescent="0.25">
      <c r="A8567" s="1">
        <v>23</v>
      </c>
      <c r="B8567" s="2" t="s">
        <v>629</v>
      </c>
      <c r="C8567">
        <v>83.7</v>
      </c>
    </row>
    <row r="8568" spans="1:3" x14ac:dyDescent="0.25">
      <c r="A8568" s="1">
        <v>23</v>
      </c>
      <c r="B8568" s="2" t="s">
        <v>630</v>
      </c>
      <c r="C8568">
        <v>82.8</v>
      </c>
    </row>
    <row r="8569" spans="1:3" x14ac:dyDescent="0.25">
      <c r="A8569" s="1">
        <v>23</v>
      </c>
      <c r="B8569" s="2" t="s">
        <v>631</v>
      </c>
      <c r="C8569">
        <v>76.599999999999994</v>
      </c>
    </row>
    <row r="8570" spans="1:3" x14ac:dyDescent="0.25">
      <c r="A8570" s="1">
        <v>23</v>
      </c>
      <c r="B8570" s="2" t="s">
        <v>632</v>
      </c>
      <c r="C8570">
        <v>73.5</v>
      </c>
    </row>
    <row r="8571" spans="1:3" x14ac:dyDescent="0.25">
      <c r="A8571" s="1">
        <v>23</v>
      </c>
      <c r="B8571" s="2" t="s">
        <v>633</v>
      </c>
      <c r="C8571">
        <v>71.7</v>
      </c>
    </row>
    <row r="8572" spans="1:3" x14ac:dyDescent="0.25">
      <c r="A8572" s="1">
        <v>23</v>
      </c>
      <c r="B8572" s="2" t="s">
        <v>634</v>
      </c>
      <c r="C8572">
        <v>69.400000000000006</v>
      </c>
    </row>
    <row r="8573" spans="1:3" x14ac:dyDescent="0.25">
      <c r="A8573" s="1">
        <v>23</v>
      </c>
      <c r="B8573" s="2" t="s">
        <v>635</v>
      </c>
      <c r="C8573">
        <v>68.099999999999994</v>
      </c>
    </row>
    <row r="8574" spans="1:3" x14ac:dyDescent="0.25">
      <c r="A8574" s="1">
        <v>23</v>
      </c>
      <c r="B8574" s="2" t="s">
        <v>636</v>
      </c>
      <c r="C8574">
        <v>67.400000000000006</v>
      </c>
    </row>
    <row r="8575" spans="1:3" x14ac:dyDescent="0.25">
      <c r="A8575" s="1">
        <v>23</v>
      </c>
      <c r="B8575" s="2" t="s">
        <v>637</v>
      </c>
      <c r="C8575">
        <v>66.7</v>
      </c>
    </row>
    <row r="8576" spans="1:3" x14ac:dyDescent="0.25">
      <c r="A8576" s="1">
        <v>23</v>
      </c>
      <c r="B8576" s="2" t="s">
        <v>638</v>
      </c>
      <c r="C8576">
        <v>67</v>
      </c>
    </row>
    <row r="8577" spans="1:3" x14ac:dyDescent="0.25">
      <c r="A8577" s="1">
        <v>23</v>
      </c>
      <c r="B8577" s="2" t="s">
        <v>639</v>
      </c>
      <c r="C8577">
        <v>65.2</v>
      </c>
    </row>
    <row r="8578" spans="1:3" x14ac:dyDescent="0.25">
      <c r="A8578" s="1">
        <v>23</v>
      </c>
      <c r="B8578" s="2" t="s">
        <v>640</v>
      </c>
      <c r="C8578">
        <v>63.7</v>
      </c>
    </row>
    <row r="8579" spans="1:3" x14ac:dyDescent="0.25">
      <c r="A8579" s="1">
        <v>23</v>
      </c>
      <c r="B8579" s="2" t="s">
        <v>641</v>
      </c>
      <c r="C8579">
        <v>62.4</v>
      </c>
    </row>
    <row r="8580" spans="1:3" x14ac:dyDescent="0.25">
      <c r="A8580" s="1">
        <v>23</v>
      </c>
      <c r="B8580" s="2" t="s">
        <v>642</v>
      </c>
      <c r="C8580">
        <v>61.8</v>
      </c>
    </row>
    <row r="8581" spans="1:3" x14ac:dyDescent="0.25">
      <c r="A8581" s="1">
        <v>23</v>
      </c>
      <c r="B8581" s="2" t="s">
        <v>643</v>
      </c>
      <c r="C8581">
        <v>61.9</v>
      </c>
    </row>
    <row r="8582" spans="1:3" x14ac:dyDescent="0.25">
      <c r="A8582" s="1">
        <v>23</v>
      </c>
      <c r="B8582" s="2" t="s">
        <v>644</v>
      </c>
      <c r="C8582">
        <v>62.7</v>
      </c>
    </row>
    <row r="8583" spans="1:3" x14ac:dyDescent="0.25">
      <c r="A8583" s="1">
        <v>23</v>
      </c>
      <c r="B8583" s="2" t="s">
        <v>645</v>
      </c>
      <c r="C8583">
        <v>64.5</v>
      </c>
    </row>
    <row r="8584" spans="1:3" x14ac:dyDescent="0.25">
      <c r="A8584" s="1">
        <v>23</v>
      </c>
      <c r="B8584" s="2" t="s">
        <v>646</v>
      </c>
      <c r="C8584">
        <v>67.599999999999994</v>
      </c>
    </row>
    <row r="8585" spans="1:3" x14ac:dyDescent="0.25">
      <c r="A8585" s="1">
        <v>23</v>
      </c>
      <c r="B8585" s="2" t="s">
        <v>647</v>
      </c>
      <c r="C8585">
        <v>71.3</v>
      </c>
    </row>
    <row r="8586" spans="1:3" x14ac:dyDescent="0.25">
      <c r="A8586" s="1">
        <v>23</v>
      </c>
      <c r="B8586" s="2" t="s">
        <v>648</v>
      </c>
      <c r="C8586">
        <v>74.900000000000006</v>
      </c>
    </row>
    <row r="8587" spans="1:3" x14ac:dyDescent="0.25">
      <c r="A8587" s="1">
        <v>23</v>
      </c>
      <c r="B8587" s="2" t="s">
        <v>649</v>
      </c>
      <c r="C8587">
        <v>75.8</v>
      </c>
    </row>
    <row r="8588" spans="1:3" x14ac:dyDescent="0.25">
      <c r="A8588" s="1">
        <v>23</v>
      </c>
      <c r="B8588" s="2" t="s">
        <v>650</v>
      </c>
      <c r="C8588">
        <v>80.2</v>
      </c>
    </row>
    <row r="8589" spans="1:3" x14ac:dyDescent="0.25">
      <c r="A8589" s="1">
        <v>23</v>
      </c>
      <c r="B8589" s="2" t="s">
        <v>651</v>
      </c>
      <c r="C8589">
        <v>81.900000000000006</v>
      </c>
    </row>
    <row r="8590" spans="1:3" x14ac:dyDescent="0.25">
      <c r="A8590" s="1">
        <v>23</v>
      </c>
      <c r="B8590" s="2" t="s">
        <v>652</v>
      </c>
      <c r="C8590">
        <v>82.8</v>
      </c>
    </row>
    <row r="8591" spans="1:3" x14ac:dyDescent="0.25">
      <c r="A8591" s="1">
        <v>23</v>
      </c>
      <c r="B8591" s="2" t="s">
        <v>653</v>
      </c>
      <c r="C8591">
        <v>83.3</v>
      </c>
    </row>
    <row r="8592" spans="1:3" x14ac:dyDescent="0.25">
      <c r="A8592" s="1">
        <v>23</v>
      </c>
      <c r="B8592" s="2" t="s">
        <v>654</v>
      </c>
      <c r="C8592">
        <v>82.4</v>
      </c>
    </row>
    <row r="8593" spans="1:3" x14ac:dyDescent="0.25">
      <c r="A8593" s="1">
        <v>23</v>
      </c>
      <c r="B8593" s="2" t="s">
        <v>655</v>
      </c>
      <c r="C8593">
        <v>79.8</v>
      </c>
    </row>
    <row r="8594" spans="1:3" x14ac:dyDescent="0.25">
      <c r="A8594" s="1">
        <v>23</v>
      </c>
      <c r="B8594" s="2" t="s">
        <v>656</v>
      </c>
      <c r="C8594">
        <v>78.2</v>
      </c>
    </row>
    <row r="8595" spans="1:3" x14ac:dyDescent="0.25">
      <c r="A8595" s="1">
        <v>23</v>
      </c>
      <c r="B8595" s="2" t="s">
        <v>657</v>
      </c>
      <c r="C8595">
        <v>77.3</v>
      </c>
    </row>
    <row r="8596" spans="1:3" x14ac:dyDescent="0.25">
      <c r="A8596" s="1">
        <v>23</v>
      </c>
      <c r="B8596" s="2" t="s">
        <v>658</v>
      </c>
      <c r="C8596">
        <v>77.099999999999994</v>
      </c>
    </row>
    <row r="8597" spans="1:3" x14ac:dyDescent="0.25">
      <c r="A8597" s="1">
        <v>23</v>
      </c>
      <c r="B8597" s="2" t="s">
        <v>659</v>
      </c>
      <c r="C8597">
        <v>74</v>
      </c>
    </row>
    <row r="8598" spans="1:3" x14ac:dyDescent="0.25">
      <c r="A8598" s="1">
        <v>23</v>
      </c>
      <c r="B8598" s="2" t="s">
        <v>660</v>
      </c>
      <c r="C8598">
        <v>71.900000000000006</v>
      </c>
    </row>
    <row r="8599" spans="1:3" x14ac:dyDescent="0.25">
      <c r="A8599" s="1">
        <v>23</v>
      </c>
      <c r="B8599" s="2" t="s">
        <v>661</v>
      </c>
      <c r="C8599">
        <v>70</v>
      </c>
    </row>
    <row r="8600" spans="1:3" x14ac:dyDescent="0.25">
      <c r="A8600" s="1">
        <v>23</v>
      </c>
      <c r="B8600" s="2" t="s">
        <v>662</v>
      </c>
      <c r="C8600">
        <v>69.2</v>
      </c>
    </row>
    <row r="8601" spans="1:3" x14ac:dyDescent="0.25">
      <c r="A8601" s="1">
        <v>23</v>
      </c>
      <c r="B8601" s="2" t="s">
        <v>663</v>
      </c>
      <c r="C8601">
        <v>68.8</v>
      </c>
    </row>
    <row r="8602" spans="1:3" x14ac:dyDescent="0.25">
      <c r="A8602" s="1">
        <v>23</v>
      </c>
      <c r="B8602" s="2" t="s">
        <v>664</v>
      </c>
      <c r="C8602">
        <v>67.599999999999994</v>
      </c>
    </row>
    <row r="8603" spans="1:3" x14ac:dyDescent="0.25">
      <c r="A8603" s="1">
        <v>23</v>
      </c>
      <c r="B8603" s="2" t="s">
        <v>665</v>
      </c>
      <c r="C8603">
        <v>66.7</v>
      </c>
    </row>
    <row r="8604" spans="1:3" x14ac:dyDescent="0.25">
      <c r="A8604" s="1">
        <v>23</v>
      </c>
      <c r="B8604" s="2" t="s">
        <v>666</v>
      </c>
      <c r="C8604">
        <v>65.900000000000006</v>
      </c>
    </row>
    <row r="8605" spans="1:3" x14ac:dyDescent="0.25">
      <c r="A8605" s="1">
        <v>23</v>
      </c>
      <c r="B8605" s="2" t="s">
        <v>667</v>
      </c>
      <c r="C8605">
        <v>65.5</v>
      </c>
    </row>
    <row r="8606" spans="1:3" x14ac:dyDescent="0.25">
      <c r="A8606" s="1">
        <v>23</v>
      </c>
      <c r="B8606" s="2" t="s">
        <v>668</v>
      </c>
      <c r="C8606">
        <v>66.900000000000006</v>
      </c>
    </row>
    <row r="8607" spans="1:3" x14ac:dyDescent="0.25">
      <c r="A8607" s="1">
        <v>23</v>
      </c>
      <c r="B8607" s="2" t="s">
        <v>669</v>
      </c>
      <c r="C8607">
        <v>69.7</v>
      </c>
    </row>
    <row r="8608" spans="1:3" x14ac:dyDescent="0.25">
      <c r="A8608" s="1">
        <v>23</v>
      </c>
      <c r="B8608" s="2" t="s">
        <v>670</v>
      </c>
      <c r="C8608">
        <v>72.099999999999994</v>
      </c>
    </row>
    <row r="8609" spans="1:3" x14ac:dyDescent="0.25">
      <c r="A8609" s="1">
        <v>23</v>
      </c>
      <c r="B8609" s="2" t="s">
        <v>671</v>
      </c>
      <c r="C8609">
        <v>74</v>
      </c>
    </row>
    <row r="8610" spans="1:3" x14ac:dyDescent="0.25">
      <c r="A8610" s="1">
        <v>23</v>
      </c>
      <c r="B8610" s="2" t="s">
        <v>672</v>
      </c>
      <c r="C8610">
        <v>76.8</v>
      </c>
    </row>
    <row r="8611" spans="1:3" x14ac:dyDescent="0.25">
      <c r="A8611" s="1">
        <v>23</v>
      </c>
      <c r="B8611" s="2" t="s">
        <v>673</v>
      </c>
      <c r="C8611">
        <v>80.5</v>
      </c>
    </row>
    <row r="8612" spans="1:3" x14ac:dyDescent="0.25">
      <c r="A8612" s="1">
        <v>23</v>
      </c>
      <c r="B8612" s="2" t="s">
        <v>674</v>
      </c>
      <c r="C8612">
        <v>83.2</v>
      </c>
    </row>
    <row r="8613" spans="1:3" x14ac:dyDescent="0.25">
      <c r="A8613" s="1">
        <v>23</v>
      </c>
      <c r="B8613" s="2" t="s">
        <v>675</v>
      </c>
      <c r="C8613">
        <v>84.8</v>
      </c>
    </row>
    <row r="8614" spans="1:3" x14ac:dyDescent="0.25">
      <c r="A8614" s="1">
        <v>23</v>
      </c>
      <c r="B8614" s="2" t="s">
        <v>676</v>
      </c>
      <c r="C8614">
        <v>84.6</v>
      </c>
    </row>
    <row r="8615" spans="1:3" x14ac:dyDescent="0.25">
      <c r="A8615" s="1">
        <v>23</v>
      </c>
      <c r="B8615" s="2" t="s">
        <v>677</v>
      </c>
      <c r="C8615">
        <v>85.8</v>
      </c>
    </row>
    <row r="8616" spans="1:3" x14ac:dyDescent="0.25">
      <c r="A8616" s="1">
        <v>23</v>
      </c>
      <c r="B8616" s="2" t="s">
        <v>678</v>
      </c>
      <c r="C8616">
        <v>84.1</v>
      </c>
    </row>
    <row r="8617" spans="1:3" x14ac:dyDescent="0.25">
      <c r="A8617" s="1">
        <v>23</v>
      </c>
      <c r="B8617" s="2" t="s">
        <v>679</v>
      </c>
      <c r="C8617">
        <v>81.099999999999994</v>
      </c>
    </row>
    <row r="8618" spans="1:3" x14ac:dyDescent="0.25">
      <c r="A8618" s="1">
        <v>23</v>
      </c>
      <c r="B8618" s="2" t="s">
        <v>680</v>
      </c>
      <c r="C8618">
        <v>79.2</v>
      </c>
    </row>
    <row r="8619" spans="1:3" x14ac:dyDescent="0.25">
      <c r="A8619" s="1">
        <v>23</v>
      </c>
      <c r="B8619" s="2" t="s">
        <v>681</v>
      </c>
      <c r="C8619">
        <v>76.5</v>
      </c>
    </row>
    <row r="8620" spans="1:3" x14ac:dyDescent="0.25">
      <c r="A8620" s="1">
        <v>23</v>
      </c>
      <c r="B8620" s="2" t="s">
        <v>682</v>
      </c>
      <c r="C8620">
        <v>76.099999999999994</v>
      </c>
    </row>
    <row r="8621" spans="1:3" x14ac:dyDescent="0.25">
      <c r="A8621" s="1">
        <v>23</v>
      </c>
      <c r="B8621" s="2" t="s">
        <v>683</v>
      </c>
      <c r="C8621">
        <v>75.900000000000006</v>
      </c>
    </row>
    <row r="8622" spans="1:3" x14ac:dyDescent="0.25">
      <c r="A8622" s="1">
        <v>23</v>
      </c>
      <c r="B8622" s="2" t="s">
        <v>684</v>
      </c>
      <c r="C8622">
        <v>74.7</v>
      </c>
    </row>
    <row r="8623" spans="1:3" x14ac:dyDescent="0.25">
      <c r="A8623" s="1">
        <v>23</v>
      </c>
      <c r="B8623" s="2" t="s">
        <v>685</v>
      </c>
      <c r="C8623">
        <v>74.400000000000006</v>
      </c>
    </row>
    <row r="8624" spans="1:3" x14ac:dyDescent="0.25">
      <c r="A8624" s="1">
        <v>23</v>
      </c>
      <c r="B8624" s="2" t="s">
        <v>686</v>
      </c>
      <c r="C8624">
        <v>71</v>
      </c>
    </row>
    <row r="8625" spans="1:3" x14ac:dyDescent="0.25">
      <c r="A8625" s="1">
        <v>23</v>
      </c>
      <c r="B8625" s="2" t="s">
        <v>687</v>
      </c>
      <c r="C8625">
        <v>70.099999999999994</v>
      </c>
    </row>
    <row r="8626" spans="1:3" x14ac:dyDescent="0.25">
      <c r="A8626" s="1">
        <v>23</v>
      </c>
      <c r="B8626" s="2" t="s">
        <v>688</v>
      </c>
      <c r="C8626">
        <v>69.5</v>
      </c>
    </row>
    <row r="8627" spans="1:3" x14ac:dyDescent="0.25">
      <c r="A8627" s="1">
        <v>23</v>
      </c>
      <c r="B8627" s="2" t="s">
        <v>689</v>
      </c>
      <c r="C8627">
        <v>67.2</v>
      </c>
    </row>
    <row r="8628" spans="1:3" x14ac:dyDescent="0.25">
      <c r="A8628" s="1">
        <v>23</v>
      </c>
      <c r="B8628" s="2" t="s">
        <v>690</v>
      </c>
      <c r="C8628">
        <v>66.2</v>
      </c>
    </row>
    <row r="8629" spans="1:3" x14ac:dyDescent="0.25">
      <c r="A8629" s="1">
        <v>23</v>
      </c>
      <c r="B8629" s="2" t="s">
        <v>691</v>
      </c>
      <c r="C8629">
        <v>66.400000000000006</v>
      </c>
    </row>
    <row r="8630" spans="1:3" x14ac:dyDescent="0.25">
      <c r="A8630" s="1">
        <v>23</v>
      </c>
      <c r="B8630" s="2" t="s">
        <v>692</v>
      </c>
      <c r="C8630">
        <v>70.5</v>
      </c>
    </row>
    <row r="8631" spans="1:3" x14ac:dyDescent="0.25">
      <c r="A8631" s="1">
        <v>23</v>
      </c>
      <c r="B8631" s="2" t="s">
        <v>693</v>
      </c>
      <c r="C8631">
        <v>75.3</v>
      </c>
    </row>
    <row r="8632" spans="1:3" x14ac:dyDescent="0.25">
      <c r="A8632" s="1">
        <v>23</v>
      </c>
      <c r="B8632" s="2" t="s">
        <v>694</v>
      </c>
      <c r="C8632">
        <v>80.7</v>
      </c>
    </row>
    <row r="8633" spans="1:3" x14ac:dyDescent="0.25">
      <c r="A8633" s="1">
        <v>23</v>
      </c>
      <c r="B8633" s="2" t="s">
        <v>695</v>
      </c>
      <c r="C8633">
        <v>85.8</v>
      </c>
    </row>
    <row r="8634" spans="1:3" x14ac:dyDescent="0.25">
      <c r="A8634" s="1">
        <v>23</v>
      </c>
      <c r="B8634" s="2" t="s">
        <v>696</v>
      </c>
      <c r="C8634">
        <v>87.3</v>
      </c>
    </row>
    <row r="8635" spans="1:3" x14ac:dyDescent="0.25">
      <c r="A8635" s="1">
        <v>23</v>
      </c>
      <c r="B8635" s="2" t="s">
        <v>697</v>
      </c>
      <c r="C8635">
        <v>87.4</v>
      </c>
    </row>
    <row r="8636" spans="1:3" x14ac:dyDescent="0.25">
      <c r="A8636" s="1">
        <v>23</v>
      </c>
      <c r="B8636" s="2" t="s">
        <v>698</v>
      </c>
      <c r="C8636">
        <v>89.9</v>
      </c>
    </row>
    <row r="8637" spans="1:3" x14ac:dyDescent="0.25">
      <c r="A8637" s="1">
        <v>23</v>
      </c>
      <c r="B8637" s="2" t="s">
        <v>699</v>
      </c>
      <c r="C8637">
        <v>92</v>
      </c>
    </row>
    <row r="8638" spans="1:3" x14ac:dyDescent="0.25">
      <c r="A8638" s="1">
        <v>23</v>
      </c>
      <c r="B8638" s="2" t="s">
        <v>700</v>
      </c>
      <c r="C8638">
        <v>90.8</v>
      </c>
    </row>
    <row r="8639" spans="1:3" x14ac:dyDescent="0.25">
      <c r="A8639" s="1">
        <v>23</v>
      </c>
      <c r="B8639" s="2" t="s">
        <v>701</v>
      </c>
      <c r="C8639">
        <v>92.5</v>
      </c>
    </row>
    <row r="8640" spans="1:3" x14ac:dyDescent="0.25">
      <c r="A8640" s="1">
        <v>23</v>
      </c>
      <c r="B8640" s="2" t="s">
        <v>702</v>
      </c>
      <c r="C8640">
        <v>89.4</v>
      </c>
    </row>
    <row r="8641" spans="1:3" x14ac:dyDescent="0.25">
      <c r="A8641" s="1">
        <v>23</v>
      </c>
      <c r="B8641" s="2" t="s">
        <v>703</v>
      </c>
      <c r="C8641">
        <v>86.4</v>
      </c>
    </row>
    <row r="8642" spans="1:3" x14ac:dyDescent="0.25">
      <c r="A8642" s="1">
        <v>23</v>
      </c>
      <c r="B8642" s="2" t="s">
        <v>704</v>
      </c>
      <c r="C8642">
        <v>85</v>
      </c>
    </row>
    <row r="8643" spans="1:3" x14ac:dyDescent="0.25">
      <c r="A8643" s="1">
        <v>23</v>
      </c>
      <c r="B8643" s="2" t="s">
        <v>705</v>
      </c>
      <c r="C8643">
        <v>82.8</v>
      </c>
    </row>
    <row r="8644" spans="1:3" x14ac:dyDescent="0.25">
      <c r="A8644" s="1">
        <v>23</v>
      </c>
      <c r="B8644" s="2" t="s">
        <v>706</v>
      </c>
      <c r="C8644">
        <v>81.900000000000006</v>
      </c>
    </row>
    <row r="8645" spans="1:3" x14ac:dyDescent="0.25">
      <c r="A8645" s="1">
        <v>23</v>
      </c>
      <c r="B8645" s="2" t="s">
        <v>707</v>
      </c>
      <c r="C8645">
        <v>81.3</v>
      </c>
    </row>
    <row r="8646" spans="1:3" x14ac:dyDescent="0.25">
      <c r="A8646" s="1">
        <v>23</v>
      </c>
      <c r="B8646" s="2" t="s">
        <v>708</v>
      </c>
      <c r="C8646">
        <v>80.599999999999994</v>
      </c>
    </row>
    <row r="8647" spans="1:3" x14ac:dyDescent="0.25">
      <c r="A8647" s="1">
        <v>23</v>
      </c>
      <c r="B8647" s="2" t="s">
        <v>709</v>
      </c>
      <c r="C8647">
        <v>75.7</v>
      </c>
    </row>
    <row r="8648" spans="1:3" x14ac:dyDescent="0.25">
      <c r="A8648" s="1">
        <v>23</v>
      </c>
      <c r="B8648" s="2" t="s">
        <v>710</v>
      </c>
      <c r="C8648">
        <v>71.3</v>
      </c>
    </row>
    <row r="8649" spans="1:3" x14ac:dyDescent="0.25">
      <c r="A8649" s="1">
        <v>23</v>
      </c>
      <c r="B8649" s="2" t="s">
        <v>711</v>
      </c>
      <c r="C8649">
        <v>72.099999999999994</v>
      </c>
    </row>
    <row r="8650" spans="1:3" x14ac:dyDescent="0.25">
      <c r="A8650" s="1">
        <v>23</v>
      </c>
      <c r="B8650" s="2" t="s">
        <v>712</v>
      </c>
      <c r="C8650">
        <v>70.2</v>
      </c>
    </row>
    <row r="8651" spans="1:3" x14ac:dyDescent="0.25">
      <c r="A8651" s="1">
        <v>23</v>
      </c>
      <c r="B8651" s="2" t="s">
        <v>713</v>
      </c>
      <c r="C8651">
        <v>64.400000000000006</v>
      </c>
    </row>
    <row r="8652" spans="1:3" x14ac:dyDescent="0.25">
      <c r="A8652" s="1">
        <v>23</v>
      </c>
      <c r="B8652" s="2" t="s">
        <v>714</v>
      </c>
      <c r="C8652">
        <v>63.9</v>
      </c>
    </row>
    <row r="8653" spans="1:3" x14ac:dyDescent="0.25">
      <c r="A8653" s="1">
        <v>23</v>
      </c>
      <c r="B8653" s="2" t="s">
        <v>715</v>
      </c>
      <c r="C8653">
        <v>63.6</v>
      </c>
    </row>
    <row r="8654" spans="1:3" x14ac:dyDescent="0.25">
      <c r="A8654" s="1">
        <v>23</v>
      </c>
      <c r="B8654" s="2" t="s">
        <v>716</v>
      </c>
      <c r="C8654">
        <v>65.5</v>
      </c>
    </row>
    <row r="8655" spans="1:3" x14ac:dyDescent="0.25">
      <c r="A8655" s="1">
        <v>23</v>
      </c>
      <c r="B8655" s="2" t="s">
        <v>717</v>
      </c>
      <c r="C8655">
        <v>70</v>
      </c>
    </row>
    <row r="8656" spans="1:3" x14ac:dyDescent="0.25">
      <c r="A8656" s="1">
        <v>23</v>
      </c>
      <c r="B8656" s="2" t="s">
        <v>718</v>
      </c>
      <c r="C8656">
        <v>75.7</v>
      </c>
    </row>
    <row r="8657" spans="1:3" x14ac:dyDescent="0.25">
      <c r="A8657" s="1">
        <v>23</v>
      </c>
      <c r="B8657" s="2" t="s">
        <v>719</v>
      </c>
      <c r="C8657">
        <v>80.599999999999994</v>
      </c>
    </row>
    <row r="8658" spans="1:3" x14ac:dyDescent="0.25">
      <c r="A8658" s="1">
        <v>23</v>
      </c>
      <c r="B8658" s="2" t="s">
        <v>720</v>
      </c>
      <c r="C8658">
        <v>83.5</v>
      </c>
    </row>
    <row r="8659" spans="1:3" x14ac:dyDescent="0.25">
      <c r="A8659" s="1">
        <v>23</v>
      </c>
      <c r="B8659" s="2" t="s">
        <v>721</v>
      </c>
      <c r="C8659">
        <v>88.9</v>
      </c>
    </row>
    <row r="8660" spans="1:3" x14ac:dyDescent="0.25">
      <c r="A8660" s="1">
        <v>23</v>
      </c>
      <c r="B8660" s="2" t="s">
        <v>722</v>
      </c>
      <c r="C8660">
        <v>89.9</v>
      </c>
    </row>
    <row r="8661" spans="1:3" x14ac:dyDescent="0.25">
      <c r="A8661" s="1">
        <v>23</v>
      </c>
      <c r="B8661" s="2" t="s">
        <v>723</v>
      </c>
      <c r="C8661">
        <v>91</v>
      </c>
    </row>
    <row r="8662" spans="1:3" x14ac:dyDescent="0.25">
      <c r="A8662" s="1">
        <v>23</v>
      </c>
      <c r="B8662" s="2" t="s">
        <v>724</v>
      </c>
      <c r="C8662">
        <v>92.2</v>
      </c>
    </row>
    <row r="8663" spans="1:3" x14ac:dyDescent="0.25">
      <c r="A8663" s="1">
        <v>23</v>
      </c>
      <c r="B8663" s="2" t="s">
        <v>725</v>
      </c>
      <c r="C8663">
        <v>91.5</v>
      </c>
    </row>
    <row r="8664" spans="1:3" x14ac:dyDescent="0.25">
      <c r="A8664" s="1">
        <v>23</v>
      </c>
      <c r="B8664" s="2" t="s">
        <v>726</v>
      </c>
      <c r="C8664">
        <v>90</v>
      </c>
    </row>
    <row r="8665" spans="1:3" x14ac:dyDescent="0.25">
      <c r="A8665" s="1">
        <v>23</v>
      </c>
      <c r="B8665" s="2" t="s">
        <v>727</v>
      </c>
      <c r="C8665">
        <v>84.8</v>
      </c>
    </row>
    <row r="8666" spans="1:3" x14ac:dyDescent="0.25">
      <c r="A8666" s="1">
        <v>23</v>
      </c>
      <c r="B8666" s="2" t="s">
        <v>728</v>
      </c>
      <c r="C8666">
        <v>82.7</v>
      </c>
    </row>
    <row r="8667" spans="1:3" x14ac:dyDescent="0.25">
      <c r="A8667" s="1">
        <v>23</v>
      </c>
      <c r="B8667" s="2" t="s">
        <v>729</v>
      </c>
      <c r="C8667">
        <v>81.7</v>
      </c>
    </row>
    <row r="8668" spans="1:3" x14ac:dyDescent="0.25">
      <c r="A8668" s="1">
        <v>24</v>
      </c>
      <c r="B8668" s="2" t="s">
        <v>0</v>
      </c>
      <c r="C8668">
        <v>30.8</v>
      </c>
    </row>
    <row r="8669" spans="1:3" x14ac:dyDescent="0.25">
      <c r="A8669" s="1">
        <v>24</v>
      </c>
      <c r="B8669" s="2" t="s">
        <v>1</v>
      </c>
      <c r="C8669">
        <v>30.1</v>
      </c>
    </row>
    <row r="8670" spans="1:3" x14ac:dyDescent="0.25">
      <c r="A8670" s="1">
        <v>24</v>
      </c>
      <c r="B8670" s="2" t="s">
        <v>2</v>
      </c>
      <c r="C8670">
        <v>23.7</v>
      </c>
    </row>
    <row r="8671" spans="1:3" x14ac:dyDescent="0.25">
      <c r="A8671" s="1">
        <v>24</v>
      </c>
      <c r="B8671" s="2" t="s">
        <v>3</v>
      </c>
      <c r="C8671">
        <v>23.1</v>
      </c>
    </row>
    <row r="8672" spans="1:3" x14ac:dyDescent="0.25">
      <c r="A8672" s="1">
        <v>24</v>
      </c>
      <c r="B8672" s="2" t="s">
        <v>4</v>
      </c>
      <c r="C8672">
        <v>22.6</v>
      </c>
    </row>
    <row r="8673" spans="1:3" x14ac:dyDescent="0.25">
      <c r="A8673" s="1">
        <v>24</v>
      </c>
      <c r="B8673" s="2" t="s">
        <v>5</v>
      </c>
      <c r="C8673">
        <v>21.9</v>
      </c>
    </row>
    <row r="8674" spans="1:3" x14ac:dyDescent="0.25">
      <c r="A8674" s="1">
        <v>24</v>
      </c>
      <c r="B8674" s="2" t="s">
        <v>6</v>
      </c>
      <c r="C8674">
        <v>21.2</v>
      </c>
    </row>
    <row r="8675" spans="1:3" x14ac:dyDescent="0.25">
      <c r="A8675" s="1">
        <v>24</v>
      </c>
      <c r="B8675" s="2" t="s">
        <v>7</v>
      </c>
      <c r="C8675">
        <v>21</v>
      </c>
    </row>
    <row r="8676" spans="1:3" x14ac:dyDescent="0.25">
      <c r="A8676" s="1">
        <v>24</v>
      </c>
      <c r="B8676" s="2" t="s">
        <v>8</v>
      </c>
      <c r="C8676">
        <v>21.5</v>
      </c>
    </row>
    <row r="8677" spans="1:3" x14ac:dyDescent="0.25">
      <c r="A8677" s="1">
        <v>24</v>
      </c>
      <c r="B8677" s="2" t="s">
        <v>9</v>
      </c>
      <c r="C8677">
        <v>19.3</v>
      </c>
    </row>
    <row r="8678" spans="1:3" x14ac:dyDescent="0.25">
      <c r="A8678" s="1">
        <v>24</v>
      </c>
      <c r="B8678" s="2" t="s">
        <v>10</v>
      </c>
      <c r="C8678">
        <v>18.8</v>
      </c>
    </row>
    <row r="8679" spans="1:3" x14ac:dyDescent="0.25">
      <c r="A8679" s="1">
        <v>24</v>
      </c>
      <c r="B8679" s="2" t="s">
        <v>11</v>
      </c>
      <c r="C8679">
        <v>20</v>
      </c>
    </row>
    <row r="8680" spans="1:3" x14ac:dyDescent="0.25">
      <c r="A8680" s="1">
        <v>24</v>
      </c>
      <c r="B8680" s="2" t="s">
        <v>12</v>
      </c>
      <c r="C8680">
        <v>17.2</v>
      </c>
    </row>
    <row r="8681" spans="1:3" x14ac:dyDescent="0.25">
      <c r="A8681" s="1">
        <v>24</v>
      </c>
      <c r="B8681" s="2" t="s">
        <v>13</v>
      </c>
      <c r="C8681">
        <v>16.899999999999999</v>
      </c>
    </row>
    <row r="8682" spans="1:3" x14ac:dyDescent="0.25">
      <c r="A8682" s="1">
        <v>24</v>
      </c>
      <c r="B8682" s="2" t="s">
        <v>14</v>
      </c>
      <c r="C8682">
        <v>16.600000000000001</v>
      </c>
    </row>
    <row r="8683" spans="1:3" x14ac:dyDescent="0.25">
      <c r="A8683" s="1">
        <v>24</v>
      </c>
      <c r="B8683" s="2" t="s">
        <v>15</v>
      </c>
      <c r="C8683">
        <v>17.899999999999999</v>
      </c>
    </row>
    <row r="8684" spans="1:3" x14ac:dyDescent="0.25">
      <c r="A8684" s="1">
        <v>24</v>
      </c>
      <c r="B8684" s="2" t="s">
        <v>16</v>
      </c>
      <c r="C8684">
        <v>19.2</v>
      </c>
    </row>
    <row r="8685" spans="1:3" x14ac:dyDescent="0.25">
      <c r="A8685" s="1">
        <v>24</v>
      </c>
      <c r="B8685" s="2" t="s">
        <v>17</v>
      </c>
      <c r="C8685">
        <v>21.5</v>
      </c>
    </row>
    <row r="8686" spans="1:3" x14ac:dyDescent="0.25">
      <c r="A8686" s="1">
        <v>24</v>
      </c>
      <c r="B8686" s="2" t="s">
        <v>18</v>
      </c>
      <c r="C8686">
        <v>24.8</v>
      </c>
    </row>
    <row r="8687" spans="1:3" x14ac:dyDescent="0.25">
      <c r="A8687" s="1">
        <v>24</v>
      </c>
      <c r="B8687" s="2" t="s">
        <v>19</v>
      </c>
      <c r="C8687">
        <v>27.4</v>
      </c>
    </row>
    <row r="8688" spans="1:3" x14ac:dyDescent="0.25">
      <c r="A8688" s="1">
        <v>24</v>
      </c>
      <c r="B8688" s="2" t="s">
        <v>20</v>
      </c>
      <c r="C8688">
        <v>30</v>
      </c>
    </row>
    <row r="8689" spans="1:3" x14ac:dyDescent="0.25">
      <c r="A8689" s="1">
        <v>24</v>
      </c>
      <c r="B8689" s="2" t="s">
        <v>21</v>
      </c>
      <c r="C8689">
        <v>29.9</v>
      </c>
    </row>
    <row r="8690" spans="1:3" x14ac:dyDescent="0.25">
      <c r="A8690" s="1">
        <v>24</v>
      </c>
      <c r="B8690" s="2" t="s">
        <v>22</v>
      </c>
      <c r="C8690">
        <v>30</v>
      </c>
    </row>
    <row r="8691" spans="1:3" x14ac:dyDescent="0.25">
      <c r="A8691" s="1">
        <v>24</v>
      </c>
      <c r="B8691" s="2" t="s">
        <v>23</v>
      </c>
      <c r="C8691">
        <v>29.9</v>
      </c>
    </row>
    <row r="8692" spans="1:3" x14ac:dyDescent="0.25">
      <c r="A8692" s="1">
        <v>24</v>
      </c>
      <c r="B8692" s="2" t="s">
        <v>24</v>
      </c>
      <c r="C8692">
        <v>29.4</v>
      </c>
    </row>
    <row r="8693" spans="1:3" x14ac:dyDescent="0.25">
      <c r="A8693" s="1">
        <v>24</v>
      </c>
      <c r="B8693" s="2" t="s">
        <v>25</v>
      </c>
      <c r="C8693">
        <v>29.3</v>
      </c>
    </row>
    <row r="8694" spans="1:3" x14ac:dyDescent="0.25">
      <c r="A8694" s="1">
        <v>24</v>
      </c>
      <c r="B8694" s="2" t="s">
        <v>26</v>
      </c>
      <c r="C8694">
        <v>27.1</v>
      </c>
    </row>
    <row r="8695" spans="1:3" x14ac:dyDescent="0.25">
      <c r="A8695" s="1">
        <v>24</v>
      </c>
      <c r="B8695" s="2" t="s">
        <v>27</v>
      </c>
      <c r="C8695">
        <v>25.4</v>
      </c>
    </row>
    <row r="8696" spans="1:3" x14ac:dyDescent="0.25">
      <c r="A8696" s="1">
        <v>24</v>
      </c>
      <c r="B8696" s="2" t="s">
        <v>28</v>
      </c>
      <c r="C8696">
        <v>24.7</v>
      </c>
    </row>
    <row r="8697" spans="1:3" x14ac:dyDescent="0.25">
      <c r="A8697" s="1">
        <v>24</v>
      </c>
      <c r="B8697" s="2" t="s">
        <v>29</v>
      </c>
      <c r="C8697">
        <v>22.9</v>
      </c>
    </row>
    <row r="8698" spans="1:3" x14ac:dyDescent="0.25">
      <c r="A8698" s="1">
        <v>24</v>
      </c>
      <c r="B8698" s="2" t="s">
        <v>30</v>
      </c>
      <c r="C8698">
        <v>23.4</v>
      </c>
    </row>
    <row r="8699" spans="1:3" x14ac:dyDescent="0.25">
      <c r="A8699" s="1">
        <v>24</v>
      </c>
      <c r="B8699" s="2" t="s">
        <v>31</v>
      </c>
      <c r="C8699">
        <v>22.3</v>
      </c>
    </row>
    <row r="8700" spans="1:3" x14ac:dyDescent="0.25">
      <c r="A8700" s="1">
        <v>24</v>
      </c>
      <c r="B8700" s="2" t="s">
        <v>32</v>
      </c>
      <c r="C8700">
        <v>21.8</v>
      </c>
    </row>
    <row r="8701" spans="1:3" x14ac:dyDescent="0.25">
      <c r="A8701" s="1">
        <v>24</v>
      </c>
      <c r="B8701" s="2" t="s">
        <v>33</v>
      </c>
      <c r="C8701">
        <v>21.3</v>
      </c>
    </row>
    <row r="8702" spans="1:3" x14ac:dyDescent="0.25">
      <c r="A8702" s="1">
        <v>24</v>
      </c>
      <c r="B8702" s="2" t="s">
        <v>34</v>
      </c>
      <c r="C8702">
        <v>18.600000000000001</v>
      </c>
    </row>
    <row r="8703" spans="1:3" x14ac:dyDescent="0.25">
      <c r="A8703" s="1">
        <v>24</v>
      </c>
      <c r="B8703" s="2" t="s">
        <v>35</v>
      </c>
      <c r="C8703">
        <v>17.5</v>
      </c>
    </row>
    <row r="8704" spans="1:3" x14ac:dyDescent="0.25">
      <c r="A8704" s="1">
        <v>24</v>
      </c>
      <c r="B8704" s="2" t="s">
        <v>36</v>
      </c>
      <c r="C8704">
        <v>17.399999999999999</v>
      </c>
    </row>
    <row r="8705" spans="1:3" x14ac:dyDescent="0.25">
      <c r="A8705" s="1">
        <v>24</v>
      </c>
      <c r="B8705" s="2" t="s">
        <v>37</v>
      </c>
      <c r="C8705">
        <v>16.7</v>
      </c>
    </row>
    <row r="8706" spans="1:3" x14ac:dyDescent="0.25">
      <c r="A8706" s="1">
        <v>24</v>
      </c>
      <c r="B8706" s="2" t="s">
        <v>38</v>
      </c>
      <c r="C8706">
        <v>15.5</v>
      </c>
    </row>
    <row r="8707" spans="1:3" x14ac:dyDescent="0.25">
      <c r="A8707" s="1">
        <v>24</v>
      </c>
      <c r="B8707" s="2" t="s">
        <v>39</v>
      </c>
      <c r="C8707">
        <v>17</v>
      </c>
    </row>
    <row r="8708" spans="1:3" x14ac:dyDescent="0.25">
      <c r="A8708" s="1">
        <v>24</v>
      </c>
      <c r="B8708" s="2" t="s">
        <v>40</v>
      </c>
      <c r="C8708">
        <v>19.600000000000001</v>
      </c>
    </row>
    <row r="8709" spans="1:3" x14ac:dyDescent="0.25">
      <c r="A8709" s="1">
        <v>24</v>
      </c>
      <c r="B8709" s="2" t="s">
        <v>41</v>
      </c>
      <c r="C8709">
        <v>22.6</v>
      </c>
    </row>
    <row r="8710" spans="1:3" x14ac:dyDescent="0.25">
      <c r="A8710" s="1">
        <v>24</v>
      </c>
      <c r="B8710" s="2" t="s">
        <v>42</v>
      </c>
      <c r="C8710">
        <v>24</v>
      </c>
    </row>
    <row r="8711" spans="1:3" x14ac:dyDescent="0.25">
      <c r="A8711" s="1">
        <v>24</v>
      </c>
      <c r="B8711" s="2" t="s">
        <v>43</v>
      </c>
      <c r="C8711">
        <v>25.5</v>
      </c>
    </row>
    <row r="8712" spans="1:3" x14ac:dyDescent="0.25">
      <c r="A8712" s="1">
        <v>24</v>
      </c>
      <c r="B8712" s="2" t="s">
        <v>44</v>
      </c>
      <c r="C8712">
        <v>27.8</v>
      </c>
    </row>
    <row r="8713" spans="1:3" x14ac:dyDescent="0.25">
      <c r="A8713" s="1">
        <v>24</v>
      </c>
      <c r="B8713" s="2" t="s">
        <v>45</v>
      </c>
      <c r="C8713">
        <v>29.8</v>
      </c>
    </row>
    <row r="8714" spans="1:3" x14ac:dyDescent="0.25">
      <c r="A8714" s="1">
        <v>24</v>
      </c>
      <c r="B8714" s="2" t="s">
        <v>363</v>
      </c>
      <c r="C8714">
        <v>30</v>
      </c>
    </row>
    <row r="8715" spans="1:3" x14ac:dyDescent="0.25">
      <c r="A8715" s="1">
        <v>24</v>
      </c>
      <c r="B8715" s="2" t="s">
        <v>46</v>
      </c>
      <c r="C8715">
        <v>29.8</v>
      </c>
    </row>
    <row r="8716" spans="1:3" x14ac:dyDescent="0.25">
      <c r="A8716" s="1">
        <v>24</v>
      </c>
      <c r="B8716" s="2" t="s">
        <v>47</v>
      </c>
      <c r="C8716">
        <v>29</v>
      </c>
    </row>
    <row r="8717" spans="1:3" x14ac:dyDescent="0.25">
      <c r="A8717" s="1">
        <v>24</v>
      </c>
      <c r="B8717" s="2" t="s">
        <v>48</v>
      </c>
      <c r="C8717">
        <v>28.8</v>
      </c>
    </row>
    <row r="8718" spans="1:3" x14ac:dyDescent="0.25">
      <c r="A8718" s="1">
        <v>24</v>
      </c>
      <c r="B8718" s="2" t="s">
        <v>49</v>
      </c>
      <c r="C8718">
        <v>26.1</v>
      </c>
    </row>
    <row r="8719" spans="1:3" x14ac:dyDescent="0.25">
      <c r="A8719" s="1">
        <v>24</v>
      </c>
      <c r="B8719" s="2" t="s">
        <v>364</v>
      </c>
      <c r="C8719">
        <v>26.9</v>
      </c>
    </row>
    <row r="8720" spans="1:3" x14ac:dyDescent="0.25">
      <c r="A8720" s="1">
        <v>24</v>
      </c>
      <c r="B8720" s="2" t="s">
        <v>50</v>
      </c>
      <c r="C8720">
        <v>25.9</v>
      </c>
    </row>
    <row r="8721" spans="1:3" x14ac:dyDescent="0.25">
      <c r="A8721" s="1">
        <v>24</v>
      </c>
      <c r="B8721" s="2" t="s">
        <v>51</v>
      </c>
      <c r="C8721">
        <v>25</v>
      </c>
    </row>
    <row r="8722" spans="1:3" x14ac:dyDescent="0.25">
      <c r="A8722" s="1">
        <v>24</v>
      </c>
      <c r="B8722" s="2" t="s">
        <v>52</v>
      </c>
      <c r="C8722">
        <v>23.3</v>
      </c>
    </row>
    <row r="8723" spans="1:3" x14ac:dyDescent="0.25">
      <c r="A8723" s="1">
        <v>24</v>
      </c>
      <c r="B8723" s="2" t="s">
        <v>53</v>
      </c>
      <c r="C8723">
        <v>22.3</v>
      </c>
    </row>
    <row r="8724" spans="1:3" x14ac:dyDescent="0.25">
      <c r="A8724" s="1">
        <v>24</v>
      </c>
      <c r="B8724" s="2" t="s">
        <v>54</v>
      </c>
      <c r="C8724">
        <v>21.5</v>
      </c>
    </row>
    <row r="8725" spans="1:3" x14ac:dyDescent="0.25">
      <c r="A8725" s="1">
        <v>24</v>
      </c>
      <c r="B8725" s="2" t="s">
        <v>55</v>
      </c>
      <c r="C8725">
        <v>20.2</v>
      </c>
    </row>
    <row r="8726" spans="1:3" x14ac:dyDescent="0.25">
      <c r="A8726" s="1">
        <v>24</v>
      </c>
      <c r="B8726" s="2" t="s">
        <v>56</v>
      </c>
      <c r="C8726">
        <v>19.899999999999999</v>
      </c>
    </row>
    <row r="8727" spans="1:3" x14ac:dyDescent="0.25">
      <c r="A8727" s="1">
        <v>24</v>
      </c>
      <c r="B8727" s="2" t="s">
        <v>57</v>
      </c>
      <c r="C8727">
        <v>19.100000000000001</v>
      </c>
    </row>
    <row r="8728" spans="1:3" x14ac:dyDescent="0.25">
      <c r="A8728" s="1">
        <v>24</v>
      </c>
      <c r="B8728" s="2" t="s">
        <v>58</v>
      </c>
      <c r="C8728">
        <v>17.2</v>
      </c>
    </row>
    <row r="8729" spans="1:3" x14ac:dyDescent="0.25">
      <c r="A8729" s="1">
        <v>24</v>
      </c>
      <c r="B8729" s="2" t="s">
        <v>59</v>
      </c>
      <c r="C8729">
        <v>15.9</v>
      </c>
    </row>
    <row r="8730" spans="1:3" x14ac:dyDescent="0.25">
      <c r="A8730" s="1">
        <v>24</v>
      </c>
      <c r="B8730" s="2" t="s">
        <v>60</v>
      </c>
      <c r="C8730">
        <v>15.1</v>
      </c>
    </row>
    <row r="8731" spans="1:3" x14ac:dyDescent="0.25">
      <c r="A8731" s="1">
        <v>24</v>
      </c>
      <c r="B8731" s="2" t="s">
        <v>61</v>
      </c>
      <c r="C8731">
        <v>18</v>
      </c>
    </row>
    <row r="8732" spans="1:3" x14ac:dyDescent="0.25">
      <c r="A8732" s="1">
        <v>24</v>
      </c>
      <c r="B8732" s="2" t="s">
        <v>62</v>
      </c>
      <c r="C8732">
        <v>21.2</v>
      </c>
    </row>
    <row r="8733" spans="1:3" x14ac:dyDescent="0.25">
      <c r="A8733" s="1">
        <v>24</v>
      </c>
      <c r="B8733" s="2" t="s">
        <v>63</v>
      </c>
      <c r="C8733">
        <v>24.7</v>
      </c>
    </row>
    <row r="8734" spans="1:3" x14ac:dyDescent="0.25">
      <c r="A8734" s="1">
        <v>24</v>
      </c>
      <c r="B8734" s="2" t="s">
        <v>64</v>
      </c>
      <c r="C8734">
        <v>28.6</v>
      </c>
    </row>
    <row r="8735" spans="1:3" x14ac:dyDescent="0.25">
      <c r="A8735" s="1">
        <v>24</v>
      </c>
      <c r="B8735" s="2" t="s">
        <v>65</v>
      </c>
      <c r="C8735">
        <v>29.6</v>
      </c>
    </row>
    <row r="8736" spans="1:3" x14ac:dyDescent="0.25">
      <c r="A8736" s="1">
        <v>24</v>
      </c>
      <c r="B8736" s="2" t="s">
        <v>66</v>
      </c>
      <c r="C8736">
        <v>31.5</v>
      </c>
    </row>
    <row r="8737" spans="1:3" x14ac:dyDescent="0.25">
      <c r="A8737" s="1">
        <v>24</v>
      </c>
      <c r="B8737" s="2" t="s">
        <v>67</v>
      </c>
      <c r="C8737">
        <v>33.299999999999997</v>
      </c>
    </row>
    <row r="8738" spans="1:3" x14ac:dyDescent="0.25">
      <c r="A8738" s="1">
        <v>24</v>
      </c>
      <c r="B8738" s="2" t="s">
        <v>68</v>
      </c>
      <c r="C8738">
        <v>33.700000000000003</v>
      </c>
    </row>
    <row r="8739" spans="1:3" x14ac:dyDescent="0.25">
      <c r="A8739" s="1">
        <v>24</v>
      </c>
      <c r="B8739" s="2" t="s">
        <v>69</v>
      </c>
      <c r="C8739">
        <v>34.700000000000003</v>
      </c>
    </row>
    <row r="8740" spans="1:3" x14ac:dyDescent="0.25">
      <c r="A8740" s="1">
        <v>24</v>
      </c>
      <c r="B8740" s="2" t="s">
        <v>70</v>
      </c>
      <c r="C8740">
        <v>33.200000000000003</v>
      </c>
    </row>
    <row r="8741" spans="1:3" x14ac:dyDescent="0.25">
      <c r="A8741" s="1">
        <v>24</v>
      </c>
      <c r="B8741" s="2" t="s">
        <v>71</v>
      </c>
      <c r="C8741">
        <v>32.700000000000003</v>
      </c>
    </row>
    <row r="8742" spans="1:3" x14ac:dyDescent="0.25">
      <c r="A8742" s="1">
        <v>24</v>
      </c>
      <c r="B8742" s="2" t="s">
        <v>72</v>
      </c>
      <c r="C8742">
        <v>29.5</v>
      </c>
    </row>
    <row r="8743" spans="1:3" x14ac:dyDescent="0.25">
      <c r="A8743" s="1">
        <v>24</v>
      </c>
      <c r="B8743" s="2" t="s">
        <v>73</v>
      </c>
      <c r="C8743">
        <v>26.3</v>
      </c>
    </row>
    <row r="8744" spans="1:3" x14ac:dyDescent="0.25">
      <c r="A8744" s="1">
        <v>24</v>
      </c>
      <c r="B8744" s="2" t="s">
        <v>74</v>
      </c>
      <c r="C8744">
        <v>24</v>
      </c>
    </row>
    <row r="8745" spans="1:3" x14ac:dyDescent="0.25">
      <c r="A8745" s="1">
        <v>24</v>
      </c>
      <c r="B8745" s="2" t="s">
        <v>75</v>
      </c>
      <c r="C8745">
        <v>22.7</v>
      </c>
    </row>
    <row r="8746" spans="1:3" x14ac:dyDescent="0.25">
      <c r="A8746" s="1">
        <v>24</v>
      </c>
      <c r="B8746" s="2" t="s">
        <v>76</v>
      </c>
      <c r="C8746">
        <v>22.8</v>
      </c>
    </row>
    <row r="8747" spans="1:3" x14ac:dyDescent="0.25">
      <c r="A8747" s="1">
        <v>24</v>
      </c>
      <c r="B8747" s="2" t="s">
        <v>77</v>
      </c>
      <c r="C8747">
        <v>21.1</v>
      </c>
    </row>
    <row r="8748" spans="1:3" x14ac:dyDescent="0.25">
      <c r="A8748" s="1">
        <v>24</v>
      </c>
      <c r="B8748" s="2" t="s">
        <v>78</v>
      </c>
      <c r="C8748">
        <v>20.7</v>
      </c>
    </row>
    <row r="8749" spans="1:3" x14ac:dyDescent="0.25">
      <c r="A8749" s="1">
        <v>24</v>
      </c>
      <c r="B8749" s="2" t="s">
        <v>79</v>
      </c>
      <c r="C8749">
        <v>22.2</v>
      </c>
    </row>
    <row r="8750" spans="1:3" x14ac:dyDescent="0.25">
      <c r="A8750" s="1">
        <v>24</v>
      </c>
      <c r="B8750" s="2" t="s">
        <v>80</v>
      </c>
      <c r="C8750">
        <v>21.4</v>
      </c>
    </row>
    <row r="8751" spans="1:3" x14ac:dyDescent="0.25">
      <c r="A8751" s="1">
        <v>24</v>
      </c>
      <c r="B8751" s="2" t="s">
        <v>81</v>
      </c>
      <c r="C8751">
        <v>20</v>
      </c>
    </row>
    <row r="8752" spans="1:3" x14ac:dyDescent="0.25">
      <c r="A8752" s="1">
        <v>24</v>
      </c>
      <c r="B8752" s="2" t="s">
        <v>82</v>
      </c>
      <c r="C8752">
        <v>20.2</v>
      </c>
    </row>
    <row r="8753" spans="1:3" x14ac:dyDescent="0.25">
      <c r="A8753" s="1">
        <v>24</v>
      </c>
      <c r="B8753" s="2" t="s">
        <v>83</v>
      </c>
      <c r="C8753">
        <v>20</v>
      </c>
    </row>
    <row r="8754" spans="1:3" x14ac:dyDescent="0.25">
      <c r="A8754" s="1">
        <v>24</v>
      </c>
      <c r="B8754" s="2" t="s">
        <v>84</v>
      </c>
      <c r="C8754">
        <v>19.3</v>
      </c>
    </row>
    <row r="8755" spans="1:3" x14ac:dyDescent="0.25">
      <c r="A8755" s="1">
        <v>24</v>
      </c>
      <c r="B8755" s="2" t="s">
        <v>85</v>
      </c>
      <c r="C8755">
        <v>20.7</v>
      </c>
    </row>
    <row r="8756" spans="1:3" x14ac:dyDescent="0.25">
      <c r="A8756" s="1">
        <v>24</v>
      </c>
      <c r="B8756" s="2" t="s">
        <v>86</v>
      </c>
      <c r="C8756">
        <v>22.9</v>
      </c>
    </row>
    <row r="8757" spans="1:3" x14ac:dyDescent="0.25">
      <c r="A8757" s="1">
        <v>24</v>
      </c>
      <c r="B8757" s="2" t="s">
        <v>87</v>
      </c>
      <c r="C8757">
        <v>26</v>
      </c>
    </row>
    <row r="8758" spans="1:3" x14ac:dyDescent="0.25">
      <c r="A8758" s="1">
        <v>24</v>
      </c>
      <c r="B8758" s="2" t="s">
        <v>88</v>
      </c>
      <c r="C8758">
        <v>28.6</v>
      </c>
    </row>
    <row r="8759" spans="1:3" x14ac:dyDescent="0.25">
      <c r="A8759" s="1">
        <v>24</v>
      </c>
      <c r="B8759" s="2" t="s">
        <v>89</v>
      </c>
      <c r="C8759">
        <v>30.3</v>
      </c>
    </row>
    <row r="8760" spans="1:3" x14ac:dyDescent="0.25">
      <c r="A8760" s="1">
        <v>24</v>
      </c>
      <c r="B8760" s="2" t="s">
        <v>90</v>
      </c>
      <c r="C8760">
        <v>31.3</v>
      </c>
    </row>
    <row r="8761" spans="1:3" x14ac:dyDescent="0.25">
      <c r="A8761" s="1">
        <v>24</v>
      </c>
      <c r="B8761" s="2" t="s">
        <v>91</v>
      </c>
      <c r="C8761">
        <v>31.6</v>
      </c>
    </row>
    <row r="8762" spans="1:3" x14ac:dyDescent="0.25">
      <c r="A8762" s="1">
        <v>24</v>
      </c>
      <c r="B8762" s="2" t="s">
        <v>92</v>
      </c>
      <c r="C8762">
        <v>33.299999999999997</v>
      </c>
    </row>
    <row r="8763" spans="1:3" x14ac:dyDescent="0.25">
      <c r="A8763" s="1">
        <v>24</v>
      </c>
      <c r="B8763" s="2" t="s">
        <v>93</v>
      </c>
      <c r="C8763">
        <v>33.4</v>
      </c>
    </row>
    <row r="8764" spans="1:3" x14ac:dyDescent="0.25">
      <c r="A8764" s="1">
        <v>24</v>
      </c>
      <c r="B8764" s="2" t="s">
        <v>94</v>
      </c>
      <c r="C8764">
        <v>32.9</v>
      </c>
    </row>
    <row r="8765" spans="1:3" x14ac:dyDescent="0.25">
      <c r="A8765" s="1">
        <v>24</v>
      </c>
      <c r="B8765" s="2" t="s">
        <v>95</v>
      </c>
      <c r="C8765">
        <v>31.8</v>
      </c>
    </row>
    <row r="8766" spans="1:3" x14ac:dyDescent="0.25">
      <c r="A8766" s="1">
        <v>24</v>
      </c>
      <c r="B8766" s="2" t="s">
        <v>96</v>
      </c>
      <c r="C8766">
        <v>27.7</v>
      </c>
    </row>
    <row r="8767" spans="1:3" x14ac:dyDescent="0.25">
      <c r="A8767" s="1">
        <v>24</v>
      </c>
      <c r="B8767" s="2" t="s">
        <v>97</v>
      </c>
      <c r="C8767">
        <v>25.4</v>
      </c>
    </row>
    <row r="8768" spans="1:3" x14ac:dyDescent="0.25">
      <c r="A8768" s="1">
        <v>24</v>
      </c>
      <c r="B8768" s="2" t="s">
        <v>98</v>
      </c>
      <c r="C8768">
        <v>24.4</v>
      </c>
    </row>
    <row r="8769" spans="1:3" x14ac:dyDescent="0.25">
      <c r="A8769" s="1">
        <v>24</v>
      </c>
      <c r="B8769" s="2" t="s">
        <v>99</v>
      </c>
      <c r="C8769">
        <v>21.4</v>
      </c>
    </row>
    <row r="8770" spans="1:3" x14ac:dyDescent="0.25">
      <c r="A8770" s="1">
        <v>24</v>
      </c>
      <c r="B8770" s="2" t="s">
        <v>100</v>
      </c>
      <c r="C8770">
        <v>21.6</v>
      </c>
    </row>
    <row r="8771" spans="1:3" x14ac:dyDescent="0.25">
      <c r="A8771" s="1">
        <v>24</v>
      </c>
      <c r="B8771" s="2" t="s">
        <v>101</v>
      </c>
      <c r="C8771">
        <v>21.7</v>
      </c>
    </row>
    <row r="8772" spans="1:3" x14ac:dyDescent="0.25">
      <c r="A8772" s="1">
        <v>24</v>
      </c>
      <c r="B8772" s="2" t="s">
        <v>102</v>
      </c>
      <c r="C8772">
        <v>20.6</v>
      </c>
    </row>
    <row r="8773" spans="1:3" x14ac:dyDescent="0.25">
      <c r="A8773" s="1">
        <v>24</v>
      </c>
      <c r="B8773" s="2" t="s">
        <v>103</v>
      </c>
      <c r="C8773">
        <v>20.5</v>
      </c>
    </row>
    <row r="8774" spans="1:3" x14ac:dyDescent="0.25">
      <c r="A8774" s="1">
        <v>24</v>
      </c>
      <c r="B8774" s="2" t="s">
        <v>104</v>
      </c>
      <c r="C8774">
        <v>20.100000000000001</v>
      </c>
    </row>
    <row r="8775" spans="1:3" x14ac:dyDescent="0.25">
      <c r="A8775" s="1">
        <v>24</v>
      </c>
      <c r="B8775" s="2" t="s">
        <v>105</v>
      </c>
      <c r="C8775">
        <v>20.3</v>
      </c>
    </row>
    <row r="8776" spans="1:3" x14ac:dyDescent="0.25">
      <c r="A8776" s="1">
        <v>24</v>
      </c>
      <c r="B8776" s="2" t="s">
        <v>106</v>
      </c>
      <c r="C8776">
        <v>20.100000000000001</v>
      </c>
    </row>
    <row r="8777" spans="1:3" x14ac:dyDescent="0.25">
      <c r="A8777" s="1">
        <v>24</v>
      </c>
      <c r="B8777" s="2" t="s">
        <v>107</v>
      </c>
      <c r="C8777">
        <v>18.899999999999999</v>
      </c>
    </row>
    <row r="8778" spans="1:3" x14ac:dyDescent="0.25">
      <c r="A8778" s="1">
        <v>24</v>
      </c>
      <c r="B8778" s="2" t="s">
        <v>108</v>
      </c>
      <c r="C8778">
        <v>18.8</v>
      </c>
    </row>
    <row r="8779" spans="1:3" x14ac:dyDescent="0.25">
      <c r="A8779" s="1">
        <v>24</v>
      </c>
      <c r="B8779" s="2" t="s">
        <v>109</v>
      </c>
      <c r="C8779">
        <v>19.5</v>
      </c>
    </row>
    <row r="8780" spans="1:3" x14ac:dyDescent="0.25">
      <c r="A8780" s="1">
        <v>24</v>
      </c>
      <c r="B8780" s="2" t="s">
        <v>110</v>
      </c>
      <c r="C8780">
        <v>21.4</v>
      </c>
    </row>
    <row r="8781" spans="1:3" x14ac:dyDescent="0.25">
      <c r="A8781" s="1">
        <v>24</v>
      </c>
      <c r="B8781" s="2" t="s">
        <v>111</v>
      </c>
      <c r="C8781">
        <v>22.5</v>
      </c>
    </row>
    <row r="8782" spans="1:3" x14ac:dyDescent="0.25">
      <c r="A8782" s="1">
        <v>24</v>
      </c>
      <c r="B8782" s="2" t="s">
        <v>112</v>
      </c>
      <c r="C8782">
        <v>23.6</v>
      </c>
    </row>
    <row r="8783" spans="1:3" x14ac:dyDescent="0.25">
      <c r="A8783" s="1">
        <v>24</v>
      </c>
      <c r="B8783" s="2" t="s">
        <v>113</v>
      </c>
      <c r="C8783">
        <v>23.5</v>
      </c>
    </row>
    <row r="8784" spans="1:3" x14ac:dyDescent="0.25">
      <c r="A8784" s="1">
        <v>24</v>
      </c>
      <c r="B8784" s="2" t="s">
        <v>114</v>
      </c>
      <c r="C8784">
        <v>24.9</v>
      </c>
    </row>
    <row r="8785" spans="1:3" x14ac:dyDescent="0.25">
      <c r="A8785" s="1">
        <v>24</v>
      </c>
      <c r="B8785" s="2" t="s">
        <v>115</v>
      </c>
      <c r="C8785">
        <v>27.2</v>
      </c>
    </row>
    <row r="8786" spans="1:3" x14ac:dyDescent="0.25">
      <c r="A8786" s="1">
        <v>24</v>
      </c>
      <c r="B8786" s="2" t="s">
        <v>116</v>
      </c>
      <c r="C8786">
        <v>28.4</v>
      </c>
    </row>
    <row r="8787" spans="1:3" x14ac:dyDescent="0.25">
      <c r="A8787" s="1">
        <v>24</v>
      </c>
      <c r="B8787" s="2" t="s">
        <v>117</v>
      </c>
      <c r="C8787">
        <v>28.4</v>
      </c>
    </row>
    <row r="8788" spans="1:3" x14ac:dyDescent="0.25">
      <c r="A8788" s="1">
        <v>24</v>
      </c>
      <c r="B8788" s="2" t="s">
        <v>118</v>
      </c>
      <c r="C8788">
        <v>28.4</v>
      </c>
    </row>
    <row r="8789" spans="1:3" x14ac:dyDescent="0.25">
      <c r="A8789" s="1">
        <v>24</v>
      </c>
      <c r="B8789" s="2" t="s">
        <v>119</v>
      </c>
      <c r="C8789">
        <v>28.1</v>
      </c>
    </row>
    <row r="8790" spans="1:3" x14ac:dyDescent="0.25">
      <c r="A8790" s="1">
        <v>24</v>
      </c>
      <c r="B8790" s="2" t="s">
        <v>120</v>
      </c>
      <c r="C8790">
        <v>25.6</v>
      </c>
    </row>
    <row r="8791" spans="1:3" x14ac:dyDescent="0.25">
      <c r="A8791" s="1">
        <v>24</v>
      </c>
      <c r="B8791" s="2" t="s">
        <v>121</v>
      </c>
      <c r="C8791">
        <v>24.2</v>
      </c>
    </row>
    <row r="8792" spans="1:3" x14ac:dyDescent="0.25">
      <c r="A8792" s="1">
        <v>24</v>
      </c>
      <c r="B8792" s="2" t="s">
        <v>122</v>
      </c>
      <c r="C8792">
        <v>23.2</v>
      </c>
    </row>
    <row r="8793" spans="1:3" x14ac:dyDescent="0.25">
      <c r="A8793" s="1">
        <v>24</v>
      </c>
      <c r="B8793" s="2" t="s">
        <v>123</v>
      </c>
      <c r="C8793">
        <v>22.2</v>
      </c>
    </row>
    <row r="8794" spans="1:3" x14ac:dyDescent="0.25">
      <c r="A8794" s="1">
        <v>24</v>
      </c>
      <c r="B8794" s="2" t="s">
        <v>124</v>
      </c>
      <c r="C8794">
        <v>22.3</v>
      </c>
    </row>
    <row r="8795" spans="1:3" x14ac:dyDescent="0.25">
      <c r="A8795" s="1">
        <v>24</v>
      </c>
      <c r="B8795" s="2" t="s">
        <v>125</v>
      </c>
      <c r="C8795">
        <v>20.9</v>
      </c>
    </row>
    <row r="8796" spans="1:3" x14ac:dyDescent="0.25">
      <c r="A8796" s="1">
        <v>24</v>
      </c>
      <c r="B8796" s="2" t="s">
        <v>126</v>
      </c>
      <c r="C8796">
        <v>20.8</v>
      </c>
    </row>
    <row r="8797" spans="1:3" x14ac:dyDescent="0.25">
      <c r="A8797" s="1">
        <v>24</v>
      </c>
      <c r="B8797" s="2" t="s">
        <v>127</v>
      </c>
      <c r="C8797">
        <v>19.100000000000001</v>
      </c>
    </row>
    <row r="8798" spans="1:3" x14ac:dyDescent="0.25">
      <c r="A8798" s="1">
        <v>24</v>
      </c>
      <c r="B8798" s="2" t="s">
        <v>128</v>
      </c>
      <c r="C8798">
        <v>17.7</v>
      </c>
    </row>
    <row r="8799" spans="1:3" x14ac:dyDescent="0.25">
      <c r="A8799" s="1">
        <v>24</v>
      </c>
      <c r="B8799" s="2" t="s">
        <v>130</v>
      </c>
      <c r="C8799">
        <v>15.7</v>
      </c>
    </row>
    <row r="8800" spans="1:3" x14ac:dyDescent="0.25">
      <c r="A8800" s="1">
        <v>24</v>
      </c>
      <c r="B8800" s="2" t="s">
        <v>131</v>
      </c>
      <c r="C8800">
        <v>14.5</v>
      </c>
    </row>
    <row r="8801" spans="1:3" x14ac:dyDescent="0.25">
      <c r="A8801" s="1">
        <v>24</v>
      </c>
      <c r="B8801" s="2" t="s">
        <v>132</v>
      </c>
      <c r="C8801">
        <v>13.7</v>
      </c>
    </row>
    <row r="8802" spans="1:3" x14ac:dyDescent="0.25">
      <c r="A8802" s="1">
        <v>24</v>
      </c>
      <c r="B8802" s="2" t="s">
        <v>133</v>
      </c>
      <c r="C8802">
        <v>14.3</v>
      </c>
    </row>
    <row r="8803" spans="1:3" x14ac:dyDescent="0.25">
      <c r="A8803" s="1">
        <v>24</v>
      </c>
      <c r="B8803" s="2" t="s">
        <v>135</v>
      </c>
      <c r="C8803">
        <v>20.3</v>
      </c>
    </row>
    <row r="8804" spans="1:3" x14ac:dyDescent="0.25">
      <c r="A8804" s="1">
        <v>24</v>
      </c>
      <c r="B8804" s="2" t="s">
        <v>136</v>
      </c>
      <c r="C8804">
        <v>22.2</v>
      </c>
    </row>
    <row r="8805" spans="1:3" x14ac:dyDescent="0.25">
      <c r="A8805" s="1">
        <v>24</v>
      </c>
      <c r="B8805" s="2" t="s">
        <v>137</v>
      </c>
      <c r="C8805">
        <v>24.3</v>
      </c>
    </row>
    <row r="8806" spans="1:3" x14ac:dyDescent="0.25">
      <c r="A8806" s="1">
        <v>24</v>
      </c>
      <c r="B8806" s="2" t="s">
        <v>138</v>
      </c>
      <c r="C8806">
        <v>25.9</v>
      </c>
    </row>
    <row r="8807" spans="1:3" x14ac:dyDescent="0.25">
      <c r="A8807" s="1">
        <v>24</v>
      </c>
      <c r="B8807" s="2" t="s">
        <v>139</v>
      </c>
      <c r="C8807">
        <v>26.9</v>
      </c>
    </row>
    <row r="8808" spans="1:3" x14ac:dyDescent="0.25">
      <c r="A8808" s="1">
        <v>24</v>
      </c>
      <c r="B8808" s="2" t="s">
        <v>140</v>
      </c>
      <c r="C8808">
        <v>28.3</v>
      </c>
    </row>
    <row r="8809" spans="1:3" x14ac:dyDescent="0.25">
      <c r="A8809" s="1">
        <v>24</v>
      </c>
      <c r="B8809" s="2" t="s">
        <v>141</v>
      </c>
      <c r="C8809">
        <v>28.5</v>
      </c>
    </row>
    <row r="8810" spans="1:3" x14ac:dyDescent="0.25">
      <c r="A8810" s="1">
        <v>24</v>
      </c>
      <c r="B8810" s="2" t="s">
        <v>143</v>
      </c>
      <c r="C8810">
        <v>27</v>
      </c>
    </row>
    <row r="8811" spans="1:3" x14ac:dyDescent="0.25">
      <c r="A8811" s="1">
        <v>24</v>
      </c>
      <c r="B8811" s="2" t="s">
        <v>144</v>
      </c>
      <c r="C8811">
        <v>24.1</v>
      </c>
    </row>
    <row r="8812" spans="1:3" x14ac:dyDescent="0.25">
      <c r="A8812" s="1">
        <v>24</v>
      </c>
      <c r="B8812" s="2" t="s">
        <v>146</v>
      </c>
      <c r="C8812">
        <v>21.8</v>
      </c>
    </row>
    <row r="8813" spans="1:3" x14ac:dyDescent="0.25">
      <c r="A8813" s="1">
        <v>24</v>
      </c>
      <c r="B8813" s="2" t="s">
        <v>147</v>
      </c>
      <c r="C8813">
        <v>20</v>
      </c>
    </row>
    <row r="8814" spans="1:3" x14ac:dyDescent="0.25">
      <c r="A8814" s="1">
        <v>24</v>
      </c>
      <c r="B8814" s="2" t="s">
        <v>148</v>
      </c>
      <c r="C8814">
        <v>18.5</v>
      </c>
    </row>
    <row r="8815" spans="1:3" x14ac:dyDescent="0.25">
      <c r="A8815" s="1">
        <v>24</v>
      </c>
      <c r="B8815" s="2" t="s">
        <v>149</v>
      </c>
      <c r="C8815">
        <v>17.399999999999999</v>
      </c>
    </row>
    <row r="8816" spans="1:3" x14ac:dyDescent="0.25">
      <c r="A8816" s="1">
        <v>24</v>
      </c>
      <c r="B8816" s="2" t="s">
        <v>150</v>
      </c>
      <c r="C8816">
        <v>16.3</v>
      </c>
    </row>
    <row r="8817" spans="1:3" x14ac:dyDescent="0.25">
      <c r="A8817" s="1">
        <v>24</v>
      </c>
      <c r="B8817" s="2" t="s">
        <v>151</v>
      </c>
      <c r="C8817">
        <v>15</v>
      </c>
    </row>
    <row r="8818" spans="1:3" x14ac:dyDescent="0.25">
      <c r="A8818" s="1">
        <v>24</v>
      </c>
      <c r="B8818" s="2" t="s">
        <v>152</v>
      </c>
      <c r="C8818">
        <v>14.3</v>
      </c>
    </row>
    <row r="8819" spans="1:3" x14ac:dyDescent="0.25">
      <c r="A8819" s="1">
        <v>24</v>
      </c>
      <c r="B8819" s="2" t="s">
        <v>153</v>
      </c>
      <c r="C8819">
        <v>13.9</v>
      </c>
    </row>
    <row r="8820" spans="1:3" x14ac:dyDescent="0.25">
      <c r="A8820" s="1">
        <v>24</v>
      </c>
      <c r="B8820" s="2" t="s">
        <v>154</v>
      </c>
      <c r="C8820">
        <v>14</v>
      </c>
    </row>
    <row r="8821" spans="1:3" x14ac:dyDescent="0.25">
      <c r="A8821" s="1">
        <v>24</v>
      </c>
      <c r="B8821" s="2" t="s">
        <v>155</v>
      </c>
      <c r="C8821">
        <v>13.6</v>
      </c>
    </row>
    <row r="8822" spans="1:3" x14ac:dyDescent="0.25">
      <c r="A8822" s="1">
        <v>24</v>
      </c>
      <c r="B8822" s="2" t="s">
        <v>156</v>
      </c>
      <c r="C8822">
        <v>13.2</v>
      </c>
    </row>
    <row r="8823" spans="1:3" x14ac:dyDescent="0.25">
      <c r="A8823" s="1">
        <v>24</v>
      </c>
      <c r="B8823" s="2" t="s">
        <v>157</v>
      </c>
      <c r="C8823">
        <v>14.2</v>
      </c>
    </row>
    <row r="8824" spans="1:3" x14ac:dyDescent="0.25">
      <c r="A8824" s="1">
        <v>24</v>
      </c>
      <c r="B8824" s="2" t="s">
        <v>158</v>
      </c>
      <c r="C8824">
        <v>16.3</v>
      </c>
    </row>
    <row r="8825" spans="1:3" x14ac:dyDescent="0.25">
      <c r="A8825" s="1">
        <v>24</v>
      </c>
      <c r="B8825" s="2" t="s">
        <v>159</v>
      </c>
      <c r="C8825">
        <v>18.2</v>
      </c>
    </row>
    <row r="8826" spans="1:3" x14ac:dyDescent="0.25">
      <c r="A8826" s="1">
        <v>24</v>
      </c>
      <c r="B8826" s="2" t="s">
        <v>160</v>
      </c>
      <c r="C8826">
        <v>21</v>
      </c>
    </row>
    <row r="8827" spans="1:3" x14ac:dyDescent="0.25">
      <c r="A8827" s="1">
        <v>24</v>
      </c>
      <c r="B8827" s="2" t="s">
        <v>161</v>
      </c>
      <c r="C8827">
        <v>23.2</v>
      </c>
    </row>
    <row r="8828" spans="1:3" x14ac:dyDescent="0.25">
      <c r="A8828" s="1">
        <v>24</v>
      </c>
      <c r="B8828" s="2" t="s">
        <v>162</v>
      </c>
      <c r="C8828">
        <v>25.3</v>
      </c>
    </row>
    <row r="8829" spans="1:3" x14ac:dyDescent="0.25">
      <c r="A8829" s="1">
        <v>24</v>
      </c>
      <c r="B8829" s="2" t="s">
        <v>163</v>
      </c>
      <c r="C8829">
        <v>25.7</v>
      </c>
    </row>
    <row r="8830" spans="1:3" x14ac:dyDescent="0.25">
      <c r="A8830" s="1">
        <v>24</v>
      </c>
      <c r="B8830" s="2" t="s">
        <v>164</v>
      </c>
      <c r="C8830">
        <v>27.4</v>
      </c>
    </row>
    <row r="8831" spans="1:3" x14ac:dyDescent="0.25">
      <c r="A8831" s="1">
        <v>24</v>
      </c>
      <c r="B8831" s="2" t="s">
        <v>165</v>
      </c>
      <c r="C8831">
        <v>27.7</v>
      </c>
    </row>
    <row r="8832" spans="1:3" x14ac:dyDescent="0.25">
      <c r="A8832" s="1">
        <v>24</v>
      </c>
      <c r="B8832" s="2" t="s">
        <v>166</v>
      </c>
      <c r="C8832">
        <v>27.6</v>
      </c>
    </row>
    <row r="8833" spans="1:3" x14ac:dyDescent="0.25">
      <c r="A8833" s="1">
        <v>24</v>
      </c>
      <c r="B8833" s="2" t="s">
        <v>167</v>
      </c>
      <c r="C8833">
        <v>27.4</v>
      </c>
    </row>
    <row r="8834" spans="1:3" x14ac:dyDescent="0.25">
      <c r="A8834" s="1">
        <v>24</v>
      </c>
      <c r="B8834" s="2" t="s">
        <v>168</v>
      </c>
      <c r="C8834">
        <v>26</v>
      </c>
    </row>
    <row r="8835" spans="1:3" x14ac:dyDescent="0.25">
      <c r="A8835" s="1">
        <v>24</v>
      </c>
      <c r="B8835" s="2" t="s">
        <v>169</v>
      </c>
      <c r="C8835">
        <v>23.3</v>
      </c>
    </row>
    <row r="8836" spans="1:3" x14ac:dyDescent="0.25">
      <c r="A8836" s="1">
        <v>24</v>
      </c>
      <c r="B8836" s="2" t="s">
        <v>170</v>
      </c>
      <c r="C8836">
        <v>22.7</v>
      </c>
    </row>
    <row r="8837" spans="1:3" x14ac:dyDescent="0.25">
      <c r="A8837" s="1">
        <v>24</v>
      </c>
      <c r="B8837" s="2" t="s">
        <v>171</v>
      </c>
      <c r="C8837">
        <v>19.899999999999999</v>
      </c>
    </row>
    <row r="8838" spans="1:3" x14ac:dyDescent="0.25">
      <c r="A8838" s="1">
        <v>24</v>
      </c>
      <c r="B8838" s="2" t="s">
        <v>172</v>
      </c>
      <c r="C8838">
        <v>20</v>
      </c>
    </row>
    <row r="8839" spans="1:3" x14ac:dyDescent="0.25">
      <c r="A8839" s="1">
        <v>24</v>
      </c>
      <c r="B8839" s="2" t="s">
        <v>173</v>
      </c>
      <c r="C8839">
        <v>20.100000000000001</v>
      </c>
    </row>
    <row r="8840" spans="1:3" x14ac:dyDescent="0.25">
      <c r="A8840" s="1">
        <v>24</v>
      </c>
      <c r="B8840" s="2" t="s">
        <v>174</v>
      </c>
      <c r="C8840">
        <v>19.100000000000001</v>
      </c>
    </row>
    <row r="8841" spans="1:3" x14ac:dyDescent="0.25">
      <c r="A8841" s="1">
        <v>24</v>
      </c>
      <c r="B8841" s="2" t="s">
        <v>175</v>
      </c>
      <c r="C8841">
        <v>18.2</v>
      </c>
    </row>
    <row r="8842" spans="1:3" x14ac:dyDescent="0.25">
      <c r="A8842" s="1">
        <v>24</v>
      </c>
      <c r="B8842" s="2" t="s">
        <v>176</v>
      </c>
      <c r="C8842">
        <v>17.899999999999999</v>
      </c>
    </row>
    <row r="8843" spans="1:3" x14ac:dyDescent="0.25">
      <c r="A8843" s="1">
        <v>24</v>
      </c>
      <c r="B8843" s="2" t="s">
        <v>177</v>
      </c>
      <c r="C8843">
        <v>13.9</v>
      </c>
    </row>
    <row r="8844" spans="1:3" x14ac:dyDescent="0.25">
      <c r="A8844" s="1">
        <v>24</v>
      </c>
      <c r="B8844" s="2" t="s">
        <v>178</v>
      </c>
      <c r="C8844">
        <v>13.7</v>
      </c>
    </row>
    <row r="8845" spans="1:3" x14ac:dyDescent="0.25">
      <c r="A8845" s="1">
        <v>24</v>
      </c>
      <c r="B8845" s="2" t="s">
        <v>179</v>
      </c>
      <c r="C8845">
        <v>12.6</v>
      </c>
    </row>
    <row r="8846" spans="1:3" x14ac:dyDescent="0.25">
      <c r="A8846" s="1">
        <v>24</v>
      </c>
      <c r="B8846" s="2" t="s">
        <v>180</v>
      </c>
      <c r="C8846">
        <v>12.6</v>
      </c>
    </row>
    <row r="8847" spans="1:3" x14ac:dyDescent="0.25">
      <c r="A8847" s="1">
        <v>24</v>
      </c>
      <c r="B8847" s="2" t="s">
        <v>181</v>
      </c>
      <c r="C8847">
        <v>16.2</v>
      </c>
    </row>
    <row r="8848" spans="1:3" x14ac:dyDescent="0.25">
      <c r="A8848" s="1">
        <v>24</v>
      </c>
      <c r="B8848" s="2" t="s">
        <v>182</v>
      </c>
      <c r="C8848">
        <v>19.600000000000001</v>
      </c>
    </row>
    <row r="8849" spans="1:3" x14ac:dyDescent="0.25">
      <c r="A8849" s="1">
        <v>24</v>
      </c>
      <c r="B8849" s="2" t="s">
        <v>183</v>
      </c>
      <c r="C8849">
        <v>22.7</v>
      </c>
    </row>
    <row r="8850" spans="1:3" x14ac:dyDescent="0.25">
      <c r="A8850" s="1">
        <v>24</v>
      </c>
      <c r="B8850" s="2" t="s">
        <v>184</v>
      </c>
      <c r="C8850">
        <v>24.4</v>
      </c>
    </row>
    <row r="8851" spans="1:3" x14ac:dyDescent="0.25">
      <c r="A8851" s="1">
        <v>24</v>
      </c>
      <c r="B8851" s="2" t="s">
        <v>185</v>
      </c>
      <c r="C8851">
        <v>26.1</v>
      </c>
    </row>
    <row r="8852" spans="1:3" x14ac:dyDescent="0.25">
      <c r="A8852" s="1">
        <v>24</v>
      </c>
      <c r="B8852" s="2" t="s">
        <v>186</v>
      </c>
      <c r="C8852">
        <v>27.8</v>
      </c>
    </row>
    <row r="8853" spans="1:3" x14ac:dyDescent="0.25">
      <c r="A8853" s="1">
        <v>24</v>
      </c>
      <c r="B8853" s="2" t="s">
        <v>187</v>
      </c>
      <c r="C8853">
        <v>28.6</v>
      </c>
    </row>
    <row r="8854" spans="1:3" x14ac:dyDescent="0.25">
      <c r="A8854" s="1">
        <v>24</v>
      </c>
      <c r="B8854" s="2" t="s">
        <v>188</v>
      </c>
      <c r="C8854">
        <v>29.7</v>
      </c>
    </row>
    <row r="8855" spans="1:3" x14ac:dyDescent="0.25">
      <c r="A8855" s="1">
        <v>24</v>
      </c>
      <c r="B8855" s="2" t="s">
        <v>189</v>
      </c>
      <c r="C8855">
        <v>30.4</v>
      </c>
    </row>
    <row r="8856" spans="1:3" x14ac:dyDescent="0.25">
      <c r="A8856" s="1">
        <v>24</v>
      </c>
      <c r="B8856" s="2" t="s">
        <v>190</v>
      </c>
      <c r="C8856">
        <v>30.9</v>
      </c>
    </row>
    <row r="8857" spans="1:3" x14ac:dyDescent="0.25">
      <c r="A8857" s="1">
        <v>24</v>
      </c>
      <c r="B8857" s="2" t="s">
        <v>191</v>
      </c>
      <c r="C8857">
        <v>30</v>
      </c>
    </row>
    <row r="8858" spans="1:3" x14ac:dyDescent="0.25">
      <c r="A8858" s="1">
        <v>24</v>
      </c>
      <c r="B8858" s="2" t="s">
        <v>192</v>
      </c>
      <c r="C8858">
        <v>28.1</v>
      </c>
    </row>
    <row r="8859" spans="1:3" x14ac:dyDescent="0.25">
      <c r="A8859" s="1">
        <v>24</v>
      </c>
      <c r="B8859" s="2" t="s">
        <v>193</v>
      </c>
      <c r="C8859">
        <v>26.5</v>
      </c>
    </row>
    <row r="8860" spans="1:3" x14ac:dyDescent="0.25">
      <c r="A8860" s="1">
        <v>24</v>
      </c>
      <c r="B8860" s="2" t="s">
        <v>194</v>
      </c>
      <c r="C8860">
        <v>24</v>
      </c>
    </row>
    <row r="8861" spans="1:3" x14ac:dyDescent="0.25">
      <c r="A8861" s="1">
        <v>24</v>
      </c>
      <c r="B8861" s="2" t="s">
        <v>195</v>
      </c>
      <c r="C8861">
        <v>22.1</v>
      </c>
    </row>
    <row r="8862" spans="1:3" x14ac:dyDescent="0.25">
      <c r="A8862" s="1">
        <v>24</v>
      </c>
      <c r="B8862" s="2" t="s">
        <v>196</v>
      </c>
      <c r="C8862">
        <v>21.5</v>
      </c>
    </row>
    <row r="8863" spans="1:3" x14ac:dyDescent="0.25">
      <c r="A8863" s="1">
        <v>24</v>
      </c>
      <c r="B8863" s="2" t="s">
        <v>197</v>
      </c>
      <c r="C8863">
        <v>23.1</v>
      </c>
    </row>
    <row r="8864" spans="1:3" x14ac:dyDescent="0.25">
      <c r="A8864" s="1">
        <v>24</v>
      </c>
      <c r="B8864" s="2" t="s">
        <v>198</v>
      </c>
      <c r="C8864">
        <v>20.5</v>
      </c>
    </row>
    <row r="8865" spans="1:3" x14ac:dyDescent="0.25">
      <c r="A8865" s="1">
        <v>24</v>
      </c>
      <c r="B8865" s="2" t="s">
        <v>199</v>
      </c>
      <c r="C8865">
        <v>22.3</v>
      </c>
    </row>
    <row r="8866" spans="1:3" x14ac:dyDescent="0.25">
      <c r="A8866" s="1">
        <v>24</v>
      </c>
      <c r="B8866" s="2" t="s">
        <v>200</v>
      </c>
      <c r="C8866">
        <v>19.100000000000001</v>
      </c>
    </row>
    <row r="8867" spans="1:3" x14ac:dyDescent="0.25">
      <c r="A8867" s="1">
        <v>24</v>
      </c>
      <c r="B8867" s="2" t="s">
        <v>201</v>
      </c>
      <c r="C8867">
        <v>18.2</v>
      </c>
    </row>
    <row r="8868" spans="1:3" x14ac:dyDescent="0.25">
      <c r="A8868" s="1">
        <v>24</v>
      </c>
      <c r="B8868" s="2" t="s">
        <v>202</v>
      </c>
      <c r="C8868">
        <v>18.8</v>
      </c>
    </row>
    <row r="8869" spans="1:3" x14ac:dyDescent="0.25">
      <c r="A8869" s="1">
        <v>24</v>
      </c>
      <c r="B8869" s="2" t="s">
        <v>203</v>
      </c>
      <c r="C8869">
        <v>18.3</v>
      </c>
    </row>
    <row r="8870" spans="1:3" x14ac:dyDescent="0.25">
      <c r="A8870" s="1">
        <v>24</v>
      </c>
      <c r="B8870" s="2" t="s">
        <v>204</v>
      </c>
      <c r="C8870">
        <v>20.399999999999999</v>
      </c>
    </row>
    <row r="8871" spans="1:3" x14ac:dyDescent="0.25">
      <c r="A8871" s="1">
        <v>24</v>
      </c>
      <c r="B8871" s="2" t="s">
        <v>205</v>
      </c>
      <c r="C8871">
        <v>22.5</v>
      </c>
    </row>
    <row r="8872" spans="1:3" x14ac:dyDescent="0.25">
      <c r="A8872" s="1">
        <v>24</v>
      </c>
      <c r="B8872" s="2" t="s">
        <v>206</v>
      </c>
      <c r="C8872">
        <v>24.4</v>
      </c>
    </row>
    <row r="8873" spans="1:3" x14ac:dyDescent="0.25">
      <c r="A8873" s="1">
        <v>24</v>
      </c>
      <c r="B8873" s="2" t="s">
        <v>207</v>
      </c>
      <c r="C8873">
        <v>25.7</v>
      </c>
    </row>
    <row r="8874" spans="1:3" x14ac:dyDescent="0.25">
      <c r="A8874" s="1">
        <v>24</v>
      </c>
      <c r="B8874" s="2" t="s">
        <v>208</v>
      </c>
      <c r="C8874">
        <v>27.2</v>
      </c>
    </row>
    <row r="8875" spans="1:3" x14ac:dyDescent="0.25">
      <c r="A8875" s="1">
        <v>24</v>
      </c>
      <c r="B8875" s="2" t="s">
        <v>209</v>
      </c>
      <c r="C8875">
        <v>28.5</v>
      </c>
    </row>
    <row r="8876" spans="1:3" x14ac:dyDescent="0.25">
      <c r="A8876" s="1">
        <v>24</v>
      </c>
      <c r="B8876" s="2" t="s">
        <v>210</v>
      </c>
      <c r="C8876">
        <v>31</v>
      </c>
    </row>
    <row r="8877" spans="1:3" x14ac:dyDescent="0.25">
      <c r="A8877" s="1">
        <v>24</v>
      </c>
      <c r="B8877" s="2" t="s">
        <v>211</v>
      </c>
      <c r="C8877">
        <v>31</v>
      </c>
    </row>
    <row r="8878" spans="1:3" x14ac:dyDescent="0.25">
      <c r="A8878" s="1">
        <v>24</v>
      </c>
      <c r="B8878" s="2" t="s">
        <v>212</v>
      </c>
      <c r="C8878">
        <v>32.1</v>
      </c>
    </row>
    <row r="8879" spans="1:3" x14ac:dyDescent="0.25">
      <c r="A8879" s="1">
        <v>24</v>
      </c>
      <c r="B8879" s="2" t="s">
        <v>213</v>
      </c>
      <c r="C8879">
        <v>31.1</v>
      </c>
    </row>
    <row r="8880" spans="1:3" x14ac:dyDescent="0.25">
      <c r="A8880" s="1">
        <v>24</v>
      </c>
      <c r="B8880" s="2" t="s">
        <v>214</v>
      </c>
      <c r="C8880">
        <v>30.6</v>
      </c>
    </row>
    <row r="8881" spans="1:3" x14ac:dyDescent="0.25">
      <c r="A8881" s="1">
        <v>24</v>
      </c>
      <c r="B8881" s="2" t="s">
        <v>215</v>
      </c>
      <c r="C8881">
        <v>30.2</v>
      </c>
    </row>
    <row r="8882" spans="1:3" x14ac:dyDescent="0.25">
      <c r="A8882" s="1">
        <v>24</v>
      </c>
      <c r="B8882" s="2" t="s">
        <v>216</v>
      </c>
      <c r="C8882">
        <v>28.1</v>
      </c>
    </row>
    <row r="8883" spans="1:3" x14ac:dyDescent="0.25">
      <c r="A8883" s="1">
        <v>24</v>
      </c>
      <c r="B8883" s="2" t="s">
        <v>217</v>
      </c>
      <c r="C8883">
        <v>24.2</v>
      </c>
    </row>
    <row r="8884" spans="1:3" x14ac:dyDescent="0.25">
      <c r="A8884" s="1">
        <v>24</v>
      </c>
      <c r="B8884" s="2" t="s">
        <v>218</v>
      </c>
      <c r="C8884">
        <v>22.8</v>
      </c>
    </row>
    <row r="8885" spans="1:3" x14ac:dyDescent="0.25">
      <c r="A8885" s="1">
        <v>24</v>
      </c>
      <c r="B8885" s="2" t="s">
        <v>219</v>
      </c>
      <c r="C8885">
        <v>22.3</v>
      </c>
    </row>
    <row r="8886" spans="1:3" x14ac:dyDescent="0.25">
      <c r="A8886" s="1">
        <v>24</v>
      </c>
      <c r="B8886" s="2" t="s">
        <v>220</v>
      </c>
      <c r="C8886">
        <v>21</v>
      </c>
    </row>
    <row r="8887" spans="1:3" x14ac:dyDescent="0.25">
      <c r="A8887" s="1">
        <v>24</v>
      </c>
      <c r="B8887" s="2" t="s">
        <v>221</v>
      </c>
      <c r="C8887">
        <v>20.399999999999999</v>
      </c>
    </row>
    <row r="8888" spans="1:3" x14ac:dyDescent="0.25">
      <c r="A8888" s="1">
        <v>24</v>
      </c>
      <c r="B8888" s="2" t="s">
        <v>222</v>
      </c>
      <c r="C8888">
        <v>20.399999999999999</v>
      </c>
    </row>
    <row r="8889" spans="1:3" x14ac:dyDescent="0.25">
      <c r="A8889" s="1">
        <v>24</v>
      </c>
      <c r="B8889" s="2" t="s">
        <v>223</v>
      </c>
      <c r="C8889">
        <v>19.600000000000001</v>
      </c>
    </row>
    <row r="8890" spans="1:3" x14ac:dyDescent="0.25">
      <c r="A8890" s="1">
        <v>24</v>
      </c>
      <c r="B8890" s="2" t="s">
        <v>224</v>
      </c>
      <c r="C8890">
        <v>19.600000000000001</v>
      </c>
    </row>
    <row r="8891" spans="1:3" x14ac:dyDescent="0.25">
      <c r="A8891" s="1">
        <v>24</v>
      </c>
      <c r="B8891" s="2" t="s">
        <v>225</v>
      </c>
      <c r="C8891">
        <v>18</v>
      </c>
    </row>
    <row r="8892" spans="1:3" x14ac:dyDescent="0.25">
      <c r="A8892" s="1">
        <v>24</v>
      </c>
      <c r="B8892" s="2" t="s">
        <v>226</v>
      </c>
      <c r="C8892">
        <v>17.600000000000001</v>
      </c>
    </row>
    <row r="8893" spans="1:3" x14ac:dyDescent="0.25">
      <c r="A8893" s="1">
        <v>24</v>
      </c>
      <c r="B8893" s="2" t="s">
        <v>227</v>
      </c>
      <c r="C8893">
        <v>18.399999999999999</v>
      </c>
    </row>
    <row r="8894" spans="1:3" x14ac:dyDescent="0.25">
      <c r="A8894" s="1">
        <v>24</v>
      </c>
      <c r="B8894" s="2" t="s">
        <v>228</v>
      </c>
      <c r="C8894">
        <v>16.2</v>
      </c>
    </row>
    <row r="8895" spans="1:3" x14ac:dyDescent="0.25">
      <c r="A8895" s="1">
        <v>24</v>
      </c>
      <c r="B8895" s="2" t="s">
        <v>229</v>
      </c>
      <c r="C8895">
        <v>18</v>
      </c>
    </row>
    <row r="8896" spans="1:3" x14ac:dyDescent="0.25">
      <c r="A8896" s="1">
        <v>24</v>
      </c>
      <c r="B8896" s="2" t="s">
        <v>230</v>
      </c>
      <c r="C8896">
        <v>20</v>
      </c>
    </row>
    <row r="8897" spans="1:3" x14ac:dyDescent="0.25">
      <c r="A8897" s="1">
        <v>24</v>
      </c>
      <c r="B8897" s="2" t="s">
        <v>231</v>
      </c>
      <c r="C8897">
        <v>23.1</v>
      </c>
    </row>
    <row r="8898" spans="1:3" x14ac:dyDescent="0.25">
      <c r="A8898" s="1">
        <v>24</v>
      </c>
      <c r="B8898" s="2" t="s">
        <v>232</v>
      </c>
      <c r="C8898">
        <v>24.2</v>
      </c>
    </row>
    <row r="8899" spans="1:3" x14ac:dyDescent="0.25">
      <c r="A8899" s="1">
        <v>24</v>
      </c>
      <c r="B8899" s="2" t="s">
        <v>233</v>
      </c>
      <c r="C8899">
        <v>26.7</v>
      </c>
    </row>
    <row r="8900" spans="1:3" x14ac:dyDescent="0.25">
      <c r="A8900" s="1">
        <v>24</v>
      </c>
      <c r="B8900" s="2" t="s">
        <v>234</v>
      </c>
      <c r="C8900">
        <v>27.3</v>
      </c>
    </row>
    <row r="8901" spans="1:3" x14ac:dyDescent="0.25">
      <c r="A8901" s="1">
        <v>24</v>
      </c>
      <c r="B8901" s="2" t="s">
        <v>235</v>
      </c>
      <c r="C8901">
        <v>27.9</v>
      </c>
    </row>
    <row r="8902" spans="1:3" x14ac:dyDescent="0.25">
      <c r="A8902" s="1">
        <v>24</v>
      </c>
      <c r="B8902" s="2" t="s">
        <v>236</v>
      </c>
      <c r="C8902">
        <v>29.6</v>
      </c>
    </row>
    <row r="8903" spans="1:3" x14ac:dyDescent="0.25">
      <c r="A8903" s="1">
        <v>24</v>
      </c>
      <c r="B8903" s="2" t="s">
        <v>237</v>
      </c>
      <c r="C8903">
        <v>29.6</v>
      </c>
    </row>
    <row r="8904" spans="1:3" x14ac:dyDescent="0.25">
      <c r="A8904" s="1">
        <v>24</v>
      </c>
      <c r="B8904" s="2" t="s">
        <v>238</v>
      </c>
      <c r="C8904">
        <v>30</v>
      </c>
    </row>
    <row r="8905" spans="1:3" x14ac:dyDescent="0.25">
      <c r="A8905" s="1">
        <v>24</v>
      </c>
      <c r="B8905" s="2" t="s">
        <v>239</v>
      </c>
      <c r="C8905">
        <v>27.5</v>
      </c>
    </row>
    <row r="8906" spans="1:3" x14ac:dyDescent="0.25">
      <c r="A8906" s="1">
        <v>24</v>
      </c>
      <c r="B8906" s="2" t="s">
        <v>240</v>
      </c>
      <c r="C8906">
        <v>27.3</v>
      </c>
    </row>
    <row r="8907" spans="1:3" x14ac:dyDescent="0.25">
      <c r="A8907" s="1">
        <v>24</v>
      </c>
      <c r="B8907" s="2" t="s">
        <v>241</v>
      </c>
      <c r="C8907">
        <v>24.3</v>
      </c>
    </row>
    <row r="8908" spans="1:3" x14ac:dyDescent="0.25">
      <c r="A8908" s="1">
        <v>24</v>
      </c>
      <c r="B8908" s="2" t="s">
        <v>242</v>
      </c>
      <c r="C8908">
        <v>23.6</v>
      </c>
    </row>
    <row r="8909" spans="1:3" x14ac:dyDescent="0.25">
      <c r="A8909" s="1">
        <v>24</v>
      </c>
      <c r="B8909" s="2" t="s">
        <v>243</v>
      </c>
      <c r="C8909">
        <v>20.6</v>
      </c>
    </row>
    <row r="8910" spans="1:3" x14ac:dyDescent="0.25">
      <c r="A8910" s="1">
        <v>24</v>
      </c>
      <c r="B8910" s="2" t="s">
        <v>244</v>
      </c>
      <c r="C8910">
        <v>19.8</v>
      </c>
    </row>
    <row r="8911" spans="1:3" x14ac:dyDescent="0.25">
      <c r="A8911" s="1">
        <v>24</v>
      </c>
      <c r="B8911" s="2" t="s">
        <v>245</v>
      </c>
      <c r="C8911">
        <v>18.899999999999999</v>
      </c>
    </row>
    <row r="8912" spans="1:3" x14ac:dyDescent="0.25">
      <c r="A8912" s="1">
        <v>24</v>
      </c>
      <c r="B8912" s="2" t="s">
        <v>246</v>
      </c>
      <c r="C8912">
        <v>18.2</v>
      </c>
    </row>
    <row r="8913" spans="1:3" x14ac:dyDescent="0.25">
      <c r="A8913" s="1">
        <v>24</v>
      </c>
      <c r="B8913" s="2" t="s">
        <v>247</v>
      </c>
      <c r="C8913">
        <v>17.8</v>
      </c>
    </row>
    <row r="8914" spans="1:3" x14ac:dyDescent="0.25">
      <c r="A8914" s="1">
        <v>24</v>
      </c>
      <c r="B8914" s="2" t="s">
        <v>248</v>
      </c>
      <c r="C8914">
        <v>17.600000000000001</v>
      </c>
    </row>
    <row r="8915" spans="1:3" x14ac:dyDescent="0.25">
      <c r="A8915" s="1">
        <v>24</v>
      </c>
      <c r="B8915" s="2" t="s">
        <v>249</v>
      </c>
      <c r="C8915">
        <v>16.3</v>
      </c>
    </row>
    <row r="8916" spans="1:3" x14ac:dyDescent="0.25">
      <c r="A8916" s="1">
        <v>24</v>
      </c>
      <c r="B8916" s="2" t="s">
        <v>250</v>
      </c>
      <c r="C8916">
        <v>15.9</v>
      </c>
    </row>
    <row r="8917" spans="1:3" x14ac:dyDescent="0.25">
      <c r="A8917" s="1">
        <v>24</v>
      </c>
      <c r="B8917" s="2" t="s">
        <v>251</v>
      </c>
      <c r="C8917">
        <v>15.1</v>
      </c>
    </row>
    <row r="8918" spans="1:3" x14ac:dyDescent="0.25">
      <c r="A8918" s="1">
        <v>24</v>
      </c>
      <c r="B8918" s="2" t="s">
        <v>252</v>
      </c>
      <c r="C8918">
        <v>14.4</v>
      </c>
    </row>
    <row r="8919" spans="1:3" x14ac:dyDescent="0.25">
      <c r="A8919" s="1">
        <v>24</v>
      </c>
      <c r="B8919" s="2" t="s">
        <v>253</v>
      </c>
      <c r="C8919">
        <v>16</v>
      </c>
    </row>
    <row r="8920" spans="1:3" x14ac:dyDescent="0.25">
      <c r="A8920" s="1">
        <v>24</v>
      </c>
      <c r="B8920" s="2" t="s">
        <v>254</v>
      </c>
      <c r="C8920">
        <v>18.7</v>
      </c>
    </row>
    <row r="8921" spans="1:3" x14ac:dyDescent="0.25">
      <c r="A8921" s="1">
        <v>24</v>
      </c>
      <c r="B8921" s="2" t="s">
        <v>255</v>
      </c>
      <c r="C8921">
        <v>20</v>
      </c>
    </row>
    <row r="8922" spans="1:3" x14ac:dyDescent="0.25">
      <c r="A8922" s="1">
        <v>24</v>
      </c>
      <c r="B8922" s="2" t="s">
        <v>256</v>
      </c>
      <c r="C8922">
        <v>22.5</v>
      </c>
    </row>
    <row r="8923" spans="1:3" x14ac:dyDescent="0.25">
      <c r="A8923" s="1">
        <v>24</v>
      </c>
      <c r="B8923" s="2" t="s">
        <v>257</v>
      </c>
      <c r="C8923">
        <v>22.9</v>
      </c>
    </row>
    <row r="8924" spans="1:3" x14ac:dyDescent="0.25">
      <c r="A8924" s="1">
        <v>24</v>
      </c>
      <c r="B8924" s="2" t="s">
        <v>258</v>
      </c>
      <c r="C8924">
        <v>25.5</v>
      </c>
    </row>
    <row r="8925" spans="1:3" x14ac:dyDescent="0.25">
      <c r="A8925" s="1">
        <v>24</v>
      </c>
      <c r="B8925" s="2" t="s">
        <v>259</v>
      </c>
      <c r="C8925">
        <v>27.7</v>
      </c>
    </row>
    <row r="8926" spans="1:3" x14ac:dyDescent="0.25">
      <c r="A8926" s="1">
        <v>24</v>
      </c>
      <c r="B8926" s="2" t="s">
        <v>260</v>
      </c>
      <c r="C8926">
        <v>27.2</v>
      </c>
    </row>
    <row r="8927" spans="1:3" x14ac:dyDescent="0.25">
      <c r="A8927" s="1">
        <v>24</v>
      </c>
      <c r="B8927" s="2" t="s">
        <v>261</v>
      </c>
      <c r="C8927">
        <v>27.1</v>
      </c>
    </row>
    <row r="8928" spans="1:3" x14ac:dyDescent="0.25">
      <c r="A8928" s="1">
        <v>24</v>
      </c>
      <c r="B8928" s="2" t="s">
        <v>262</v>
      </c>
      <c r="C8928">
        <v>27.7</v>
      </c>
    </row>
    <row r="8929" spans="1:3" x14ac:dyDescent="0.25">
      <c r="A8929" s="1">
        <v>24</v>
      </c>
      <c r="B8929" s="2" t="s">
        <v>263</v>
      </c>
      <c r="C8929">
        <v>26.9</v>
      </c>
    </row>
    <row r="8930" spans="1:3" x14ac:dyDescent="0.25">
      <c r="A8930" s="1">
        <v>24</v>
      </c>
      <c r="B8930" s="2" t="s">
        <v>264</v>
      </c>
      <c r="C8930">
        <v>25.2</v>
      </c>
    </row>
    <row r="8931" spans="1:3" x14ac:dyDescent="0.25">
      <c r="A8931" s="1">
        <v>24</v>
      </c>
      <c r="B8931" s="2" t="s">
        <v>265</v>
      </c>
      <c r="C8931">
        <v>24.4</v>
      </c>
    </row>
    <row r="8932" spans="1:3" x14ac:dyDescent="0.25">
      <c r="A8932" s="1">
        <v>24</v>
      </c>
      <c r="B8932" s="2" t="s">
        <v>266</v>
      </c>
      <c r="C8932">
        <v>22.4</v>
      </c>
    </row>
    <row r="8933" spans="1:3" x14ac:dyDescent="0.25">
      <c r="A8933" s="1">
        <v>24</v>
      </c>
      <c r="B8933" s="2" t="s">
        <v>267</v>
      </c>
      <c r="C8933">
        <v>21.4</v>
      </c>
    </row>
    <row r="8934" spans="1:3" x14ac:dyDescent="0.25">
      <c r="A8934" s="1">
        <v>24</v>
      </c>
      <c r="B8934" s="2" t="s">
        <v>268</v>
      </c>
      <c r="C8934">
        <v>20.2</v>
      </c>
    </row>
    <row r="8935" spans="1:3" x14ac:dyDescent="0.25">
      <c r="A8935" s="1">
        <v>24</v>
      </c>
      <c r="B8935" s="2" t="s">
        <v>269</v>
      </c>
      <c r="C8935">
        <v>19.3</v>
      </c>
    </row>
    <row r="8936" spans="1:3" x14ac:dyDescent="0.25">
      <c r="A8936" s="1">
        <v>24</v>
      </c>
      <c r="B8936" s="2" t="s">
        <v>270</v>
      </c>
      <c r="C8936">
        <v>18.2</v>
      </c>
    </row>
    <row r="8937" spans="1:3" x14ac:dyDescent="0.25">
      <c r="A8937" s="1">
        <v>24</v>
      </c>
      <c r="B8937" s="2" t="s">
        <v>271</v>
      </c>
      <c r="C8937">
        <v>17.2</v>
      </c>
    </row>
    <row r="8938" spans="1:3" x14ac:dyDescent="0.25">
      <c r="A8938" s="1">
        <v>24</v>
      </c>
      <c r="B8938" s="2" t="s">
        <v>272</v>
      </c>
      <c r="C8938">
        <v>17.100000000000001</v>
      </c>
    </row>
    <row r="8939" spans="1:3" x14ac:dyDescent="0.25">
      <c r="A8939" s="1">
        <v>24</v>
      </c>
      <c r="B8939" s="2" t="s">
        <v>273</v>
      </c>
      <c r="C8939">
        <v>17</v>
      </c>
    </row>
    <row r="8940" spans="1:3" x14ac:dyDescent="0.25">
      <c r="A8940" s="1">
        <v>24</v>
      </c>
      <c r="B8940" s="2" t="s">
        <v>274</v>
      </c>
      <c r="C8940">
        <v>16.899999999999999</v>
      </c>
    </row>
    <row r="8941" spans="1:3" x14ac:dyDescent="0.25">
      <c r="A8941" s="1">
        <v>24</v>
      </c>
      <c r="B8941" s="2" t="s">
        <v>275</v>
      </c>
      <c r="C8941">
        <v>16.7</v>
      </c>
    </row>
    <row r="8942" spans="1:3" x14ac:dyDescent="0.25">
      <c r="A8942" s="1">
        <v>24</v>
      </c>
      <c r="B8942" s="2" t="s">
        <v>276</v>
      </c>
      <c r="C8942">
        <v>16.2</v>
      </c>
    </row>
    <row r="8943" spans="1:3" x14ac:dyDescent="0.25">
      <c r="A8943" s="1">
        <v>24</v>
      </c>
      <c r="B8943" s="2" t="s">
        <v>277</v>
      </c>
      <c r="C8943">
        <v>16.899999999999999</v>
      </c>
    </row>
    <row r="8944" spans="1:3" x14ac:dyDescent="0.25">
      <c r="A8944" s="1">
        <v>24</v>
      </c>
      <c r="B8944" s="2" t="s">
        <v>278</v>
      </c>
      <c r="C8944">
        <v>19.7</v>
      </c>
    </row>
    <row r="8945" spans="1:3" x14ac:dyDescent="0.25">
      <c r="A8945" s="1">
        <v>24</v>
      </c>
      <c r="B8945" s="2" t="s">
        <v>279</v>
      </c>
      <c r="C8945">
        <v>20.8</v>
      </c>
    </row>
    <row r="8946" spans="1:3" x14ac:dyDescent="0.25">
      <c r="A8946" s="1">
        <v>24</v>
      </c>
      <c r="B8946" s="2" t="s">
        <v>280</v>
      </c>
      <c r="C8946">
        <v>24.5</v>
      </c>
    </row>
    <row r="8947" spans="1:3" x14ac:dyDescent="0.25">
      <c r="A8947" s="1">
        <v>24</v>
      </c>
      <c r="B8947" s="2" t="s">
        <v>281</v>
      </c>
      <c r="C8947">
        <v>24.9</v>
      </c>
    </row>
    <row r="8948" spans="1:3" x14ac:dyDescent="0.25">
      <c r="A8948" s="1">
        <v>24</v>
      </c>
      <c r="B8948" s="2" t="s">
        <v>282</v>
      </c>
      <c r="C8948">
        <v>24.4</v>
      </c>
    </row>
    <row r="8949" spans="1:3" x14ac:dyDescent="0.25">
      <c r="A8949" s="1">
        <v>24</v>
      </c>
      <c r="B8949" s="2" t="s">
        <v>283</v>
      </c>
      <c r="C8949">
        <v>27.6</v>
      </c>
    </row>
    <row r="8950" spans="1:3" x14ac:dyDescent="0.25">
      <c r="A8950" s="1">
        <v>24</v>
      </c>
      <c r="B8950" s="2" t="s">
        <v>284</v>
      </c>
      <c r="C8950">
        <v>27.5</v>
      </c>
    </row>
    <row r="8951" spans="1:3" x14ac:dyDescent="0.25">
      <c r="A8951" s="1">
        <v>24</v>
      </c>
      <c r="B8951" s="2" t="s">
        <v>285</v>
      </c>
      <c r="C8951">
        <v>27.2</v>
      </c>
    </row>
    <row r="8952" spans="1:3" x14ac:dyDescent="0.25">
      <c r="A8952" s="1">
        <v>24</v>
      </c>
      <c r="B8952" s="2" t="s">
        <v>286</v>
      </c>
      <c r="C8952">
        <v>28</v>
      </c>
    </row>
    <row r="8953" spans="1:3" x14ac:dyDescent="0.25">
      <c r="A8953" s="1">
        <v>24</v>
      </c>
      <c r="B8953" s="2" t="s">
        <v>287</v>
      </c>
      <c r="C8953">
        <v>27.6</v>
      </c>
    </row>
    <row r="8954" spans="1:3" x14ac:dyDescent="0.25">
      <c r="A8954" s="1">
        <v>24</v>
      </c>
      <c r="B8954" s="2" t="s">
        <v>288</v>
      </c>
      <c r="C8954">
        <v>24.6</v>
      </c>
    </row>
    <row r="8955" spans="1:3" x14ac:dyDescent="0.25">
      <c r="A8955" s="1">
        <v>24</v>
      </c>
      <c r="B8955" s="2" t="s">
        <v>289</v>
      </c>
      <c r="C8955">
        <v>24.1</v>
      </c>
    </row>
    <row r="8956" spans="1:3" x14ac:dyDescent="0.25">
      <c r="A8956" s="1">
        <v>24</v>
      </c>
      <c r="B8956" s="2" t="s">
        <v>290</v>
      </c>
      <c r="C8956">
        <v>20.6</v>
      </c>
    </row>
    <row r="8957" spans="1:3" x14ac:dyDescent="0.25">
      <c r="A8957" s="1">
        <v>24</v>
      </c>
      <c r="B8957" s="2" t="s">
        <v>291</v>
      </c>
      <c r="C8957">
        <v>19.899999999999999</v>
      </c>
    </row>
    <row r="8958" spans="1:3" x14ac:dyDescent="0.25">
      <c r="A8958" s="1">
        <v>24</v>
      </c>
      <c r="B8958" s="2" t="s">
        <v>292</v>
      </c>
      <c r="C8958">
        <v>18.5</v>
      </c>
    </row>
    <row r="8959" spans="1:3" x14ac:dyDescent="0.25">
      <c r="A8959" s="1">
        <v>24</v>
      </c>
      <c r="B8959" s="2" t="s">
        <v>293</v>
      </c>
      <c r="C8959">
        <v>19.2</v>
      </c>
    </row>
    <row r="8960" spans="1:3" x14ac:dyDescent="0.25">
      <c r="A8960" s="1">
        <v>24</v>
      </c>
      <c r="B8960" s="2" t="s">
        <v>294</v>
      </c>
      <c r="C8960">
        <v>18.899999999999999</v>
      </c>
    </row>
    <row r="8961" spans="1:3" x14ac:dyDescent="0.25">
      <c r="A8961" s="1">
        <v>24</v>
      </c>
      <c r="B8961" s="2" t="s">
        <v>295</v>
      </c>
      <c r="C8961">
        <v>18.5</v>
      </c>
    </row>
    <row r="8962" spans="1:3" x14ac:dyDescent="0.25">
      <c r="A8962" s="1">
        <v>24</v>
      </c>
      <c r="B8962" s="2" t="s">
        <v>296</v>
      </c>
      <c r="C8962">
        <v>18.2</v>
      </c>
    </row>
    <row r="8963" spans="1:3" x14ac:dyDescent="0.25">
      <c r="A8963" s="1">
        <v>24</v>
      </c>
      <c r="B8963" s="2" t="s">
        <v>297</v>
      </c>
      <c r="C8963">
        <v>17.600000000000001</v>
      </c>
    </row>
    <row r="8964" spans="1:3" x14ac:dyDescent="0.25">
      <c r="A8964" s="1">
        <v>24</v>
      </c>
      <c r="B8964" s="2" t="s">
        <v>298</v>
      </c>
      <c r="C8964">
        <v>17.7</v>
      </c>
    </row>
    <row r="8965" spans="1:3" x14ac:dyDescent="0.25">
      <c r="A8965" s="1">
        <v>24</v>
      </c>
      <c r="B8965" s="2" t="s">
        <v>299</v>
      </c>
      <c r="C8965">
        <v>17.2</v>
      </c>
    </row>
    <row r="8966" spans="1:3" x14ac:dyDescent="0.25">
      <c r="A8966" s="1">
        <v>24</v>
      </c>
      <c r="B8966" s="2" t="s">
        <v>300</v>
      </c>
      <c r="C8966">
        <v>17.399999999999999</v>
      </c>
    </row>
    <row r="8967" spans="1:3" x14ac:dyDescent="0.25">
      <c r="A8967" s="1">
        <v>24</v>
      </c>
      <c r="B8967" s="2" t="s">
        <v>301</v>
      </c>
      <c r="C8967">
        <v>17.5</v>
      </c>
    </row>
    <row r="8968" spans="1:3" x14ac:dyDescent="0.25">
      <c r="A8968" s="1">
        <v>24</v>
      </c>
      <c r="B8968" s="2" t="s">
        <v>302</v>
      </c>
      <c r="C8968">
        <v>20.8</v>
      </c>
    </row>
    <row r="8969" spans="1:3" x14ac:dyDescent="0.25">
      <c r="A8969" s="1">
        <v>24</v>
      </c>
      <c r="B8969" s="2" t="s">
        <v>303</v>
      </c>
      <c r="C8969">
        <v>22.7</v>
      </c>
    </row>
    <row r="8970" spans="1:3" x14ac:dyDescent="0.25">
      <c r="A8970" s="1">
        <v>24</v>
      </c>
      <c r="B8970" s="2" t="s">
        <v>304</v>
      </c>
      <c r="C8970">
        <v>23.5</v>
      </c>
    </row>
    <row r="8971" spans="1:3" x14ac:dyDescent="0.25">
      <c r="A8971" s="1">
        <v>24</v>
      </c>
      <c r="B8971" s="2" t="s">
        <v>305</v>
      </c>
      <c r="C8971">
        <v>24.7</v>
      </c>
    </row>
    <row r="8972" spans="1:3" x14ac:dyDescent="0.25">
      <c r="A8972" s="1">
        <v>24</v>
      </c>
      <c r="B8972" s="2" t="s">
        <v>306</v>
      </c>
      <c r="C8972">
        <v>25.6</v>
      </c>
    </row>
    <row r="8973" spans="1:3" x14ac:dyDescent="0.25">
      <c r="A8973" s="1">
        <v>24</v>
      </c>
      <c r="B8973" s="2" t="s">
        <v>307</v>
      </c>
      <c r="C8973">
        <v>27.2</v>
      </c>
    </row>
    <row r="8974" spans="1:3" x14ac:dyDescent="0.25">
      <c r="A8974" s="1">
        <v>24</v>
      </c>
      <c r="B8974" s="2" t="s">
        <v>308</v>
      </c>
      <c r="C8974">
        <v>27.5</v>
      </c>
    </row>
    <row r="8975" spans="1:3" x14ac:dyDescent="0.25">
      <c r="A8975" s="1">
        <v>24</v>
      </c>
      <c r="B8975" s="2" t="s">
        <v>309</v>
      </c>
      <c r="C8975">
        <v>28.7</v>
      </c>
    </row>
    <row r="8976" spans="1:3" x14ac:dyDescent="0.25">
      <c r="A8976" s="1">
        <v>24</v>
      </c>
      <c r="B8976" s="2" t="s">
        <v>310</v>
      </c>
      <c r="C8976">
        <v>28.3</v>
      </c>
    </row>
    <row r="8977" spans="1:3" x14ac:dyDescent="0.25">
      <c r="A8977" s="1">
        <v>24</v>
      </c>
      <c r="B8977" s="2" t="s">
        <v>311</v>
      </c>
      <c r="C8977">
        <v>28</v>
      </c>
    </row>
    <row r="8978" spans="1:3" x14ac:dyDescent="0.25">
      <c r="A8978" s="1">
        <v>24</v>
      </c>
      <c r="B8978" s="2" t="s">
        <v>312</v>
      </c>
      <c r="C8978">
        <v>26.5</v>
      </c>
    </row>
    <row r="8979" spans="1:3" x14ac:dyDescent="0.25">
      <c r="A8979" s="1">
        <v>24</v>
      </c>
      <c r="B8979" s="2" t="s">
        <v>313</v>
      </c>
      <c r="C8979">
        <v>24.8</v>
      </c>
    </row>
    <row r="8980" spans="1:3" x14ac:dyDescent="0.25">
      <c r="A8980" s="1">
        <v>24</v>
      </c>
      <c r="B8980" s="2" t="s">
        <v>314</v>
      </c>
      <c r="C8980">
        <v>22.9</v>
      </c>
    </row>
    <row r="8981" spans="1:3" x14ac:dyDescent="0.25">
      <c r="A8981" s="1">
        <v>24</v>
      </c>
      <c r="B8981" s="2" t="s">
        <v>315</v>
      </c>
      <c r="C8981">
        <v>23.2</v>
      </c>
    </row>
    <row r="8982" spans="1:3" x14ac:dyDescent="0.25">
      <c r="A8982" s="1">
        <v>24</v>
      </c>
      <c r="B8982" s="2" t="s">
        <v>317</v>
      </c>
      <c r="C8982">
        <v>21.4</v>
      </c>
    </row>
    <row r="8983" spans="1:3" x14ac:dyDescent="0.25">
      <c r="A8983" s="1">
        <v>24</v>
      </c>
      <c r="B8983" s="2" t="s">
        <v>318</v>
      </c>
      <c r="C8983">
        <v>20.2</v>
      </c>
    </row>
    <row r="8984" spans="1:3" x14ac:dyDescent="0.25">
      <c r="A8984" s="1">
        <v>24</v>
      </c>
      <c r="B8984" s="2" t="s">
        <v>319</v>
      </c>
      <c r="C8984">
        <v>19.3</v>
      </c>
    </row>
    <row r="8985" spans="1:3" x14ac:dyDescent="0.25">
      <c r="A8985" s="1">
        <v>24</v>
      </c>
      <c r="B8985" s="2" t="s">
        <v>320</v>
      </c>
      <c r="C8985">
        <v>19.600000000000001</v>
      </c>
    </row>
    <row r="8986" spans="1:3" x14ac:dyDescent="0.25">
      <c r="A8986" s="1">
        <v>24</v>
      </c>
      <c r="B8986" s="2" t="s">
        <v>322</v>
      </c>
      <c r="C8986">
        <v>19.2</v>
      </c>
    </row>
    <row r="8987" spans="1:3" x14ac:dyDescent="0.25">
      <c r="A8987" s="1">
        <v>24</v>
      </c>
      <c r="B8987" s="2" t="s">
        <v>323</v>
      </c>
      <c r="C8987">
        <v>20</v>
      </c>
    </row>
    <row r="8988" spans="1:3" x14ac:dyDescent="0.25">
      <c r="A8988" s="1">
        <v>24</v>
      </c>
      <c r="B8988" s="2" t="s">
        <v>324</v>
      </c>
      <c r="C8988">
        <v>19.8</v>
      </c>
    </row>
    <row r="8989" spans="1:3" x14ac:dyDescent="0.25">
      <c r="A8989" s="1">
        <v>24</v>
      </c>
      <c r="B8989" s="2" t="s">
        <v>325</v>
      </c>
      <c r="C8989">
        <v>22.1</v>
      </c>
    </row>
    <row r="8990" spans="1:3" x14ac:dyDescent="0.25">
      <c r="A8990" s="1">
        <v>24</v>
      </c>
      <c r="B8990" s="2" t="s">
        <v>326</v>
      </c>
      <c r="C8990">
        <v>24.6</v>
      </c>
    </row>
    <row r="8991" spans="1:3" x14ac:dyDescent="0.25">
      <c r="A8991" s="1">
        <v>24</v>
      </c>
      <c r="B8991" s="2" t="s">
        <v>327</v>
      </c>
      <c r="C8991">
        <v>25.6</v>
      </c>
    </row>
    <row r="8992" spans="1:3" x14ac:dyDescent="0.25">
      <c r="A8992" s="1">
        <v>24</v>
      </c>
      <c r="B8992" s="2" t="s">
        <v>328</v>
      </c>
      <c r="C8992">
        <v>28.4</v>
      </c>
    </row>
    <row r="8993" spans="1:3" x14ac:dyDescent="0.25">
      <c r="A8993" s="1">
        <v>24</v>
      </c>
      <c r="B8993" s="2" t="s">
        <v>329</v>
      </c>
      <c r="C8993">
        <v>30</v>
      </c>
    </row>
    <row r="8994" spans="1:3" x14ac:dyDescent="0.25">
      <c r="A8994" s="1">
        <v>24</v>
      </c>
      <c r="B8994" s="2" t="s">
        <v>330</v>
      </c>
      <c r="C8994">
        <v>30.8</v>
      </c>
    </row>
    <row r="8995" spans="1:3" x14ac:dyDescent="0.25">
      <c r="A8995" s="1">
        <v>24</v>
      </c>
      <c r="B8995" s="2" t="s">
        <v>331</v>
      </c>
      <c r="C8995">
        <v>31.4</v>
      </c>
    </row>
    <row r="8996" spans="1:3" x14ac:dyDescent="0.25">
      <c r="A8996" s="1">
        <v>24</v>
      </c>
      <c r="B8996" s="2" t="s">
        <v>332</v>
      </c>
      <c r="C8996">
        <v>32.200000000000003</v>
      </c>
    </row>
    <row r="8997" spans="1:3" x14ac:dyDescent="0.25">
      <c r="A8997" s="1">
        <v>24</v>
      </c>
      <c r="B8997" s="2" t="s">
        <v>333</v>
      </c>
      <c r="C8997">
        <v>32.1</v>
      </c>
    </row>
    <row r="8998" spans="1:3" x14ac:dyDescent="0.25">
      <c r="A8998" s="1">
        <v>24</v>
      </c>
      <c r="B8998" s="2" t="s">
        <v>334</v>
      </c>
      <c r="C8998">
        <v>33.1</v>
      </c>
    </row>
    <row r="8999" spans="1:3" x14ac:dyDescent="0.25">
      <c r="A8999" s="1">
        <v>24</v>
      </c>
      <c r="B8999" s="2" t="s">
        <v>335</v>
      </c>
      <c r="C8999">
        <v>31.1</v>
      </c>
    </row>
    <row r="9000" spans="1:3" x14ac:dyDescent="0.25">
      <c r="A9000" s="1">
        <v>24</v>
      </c>
      <c r="B9000" s="2" t="s">
        <v>336</v>
      </c>
      <c r="C9000">
        <v>28.3</v>
      </c>
    </row>
    <row r="9001" spans="1:3" x14ac:dyDescent="0.25">
      <c r="A9001" s="1">
        <v>24</v>
      </c>
      <c r="B9001" s="2" t="s">
        <v>337</v>
      </c>
      <c r="C9001">
        <v>26.1</v>
      </c>
    </row>
    <row r="9002" spans="1:3" x14ac:dyDescent="0.25">
      <c r="A9002" s="1">
        <v>24</v>
      </c>
      <c r="B9002" s="2" t="s">
        <v>338</v>
      </c>
      <c r="C9002">
        <v>23.2</v>
      </c>
    </row>
    <row r="9003" spans="1:3" x14ac:dyDescent="0.25">
      <c r="A9003" s="1">
        <v>24</v>
      </c>
      <c r="B9003" s="2" t="s">
        <v>339</v>
      </c>
      <c r="C9003">
        <v>21.3</v>
      </c>
    </row>
    <row r="9004" spans="1:3" x14ac:dyDescent="0.25">
      <c r="A9004" s="1">
        <v>24</v>
      </c>
      <c r="B9004" s="2" t="s">
        <v>340</v>
      </c>
      <c r="C9004">
        <v>20.6</v>
      </c>
    </row>
    <row r="9005" spans="1:3" x14ac:dyDescent="0.25">
      <c r="A9005" s="1">
        <v>24</v>
      </c>
      <c r="B9005" s="2" t="s">
        <v>341</v>
      </c>
      <c r="C9005">
        <v>20.399999999999999</v>
      </c>
    </row>
    <row r="9006" spans="1:3" x14ac:dyDescent="0.25">
      <c r="A9006" s="1">
        <v>24</v>
      </c>
      <c r="B9006" s="2" t="s">
        <v>342</v>
      </c>
      <c r="C9006">
        <v>18.2</v>
      </c>
    </row>
    <row r="9007" spans="1:3" x14ac:dyDescent="0.25">
      <c r="A9007" s="1">
        <v>24</v>
      </c>
      <c r="B9007" s="2" t="s">
        <v>343</v>
      </c>
      <c r="C9007">
        <v>16.899999999999999</v>
      </c>
    </row>
    <row r="9008" spans="1:3" x14ac:dyDescent="0.25">
      <c r="A9008" s="1">
        <v>24</v>
      </c>
      <c r="B9008" s="2" t="s">
        <v>344</v>
      </c>
      <c r="C9008">
        <v>19.3</v>
      </c>
    </row>
    <row r="9009" spans="1:3" x14ac:dyDescent="0.25">
      <c r="A9009" s="1">
        <v>24</v>
      </c>
      <c r="B9009" s="2" t="s">
        <v>345</v>
      </c>
      <c r="C9009">
        <v>17.899999999999999</v>
      </c>
    </row>
    <row r="9010" spans="1:3" x14ac:dyDescent="0.25">
      <c r="A9010" s="1">
        <v>24</v>
      </c>
      <c r="B9010" s="2" t="s">
        <v>346</v>
      </c>
      <c r="C9010">
        <v>16.399999999999999</v>
      </c>
    </row>
    <row r="9011" spans="1:3" x14ac:dyDescent="0.25">
      <c r="A9011" s="1">
        <v>24</v>
      </c>
      <c r="B9011" s="2" t="s">
        <v>347</v>
      </c>
      <c r="C9011">
        <v>14.4</v>
      </c>
    </row>
    <row r="9012" spans="1:3" x14ac:dyDescent="0.25">
      <c r="A9012" s="1">
        <v>24</v>
      </c>
      <c r="B9012" s="2" t="s">
        <v>348</v>
      </c>
      <c r="C9012">
        <v>15.4</v>
      </c>
    </row>
    <row r="9013" spans="1:3" x14ac:dyDescent="0.25">
      <c r="A9013" s="1">
        <v>24</v>
      </c>
      <c r="B9013" s="2" t="s">
        <v>349</v>
      </c>
      <c r="C9013">
        <v>16.399999999999999</v>
      </c>
    </row>
    <row r="9014" spans="1:3" x14ac:dyDescent="0.25">
      <c r="A9014" s="1">
        <v>24</v>
      </c>
      <c r="B9014" s="2" t="s">
        <v>350</v>
      </c>
      <c r="C9014">
        <v>19.600000000000001</v>
      </c>
    </row>
    <row r="9015" spans="1:3" x14ac:dyDescent="0.25">
      <c r="A9015" s="1">
        <v>24</v>
      </c>
      <c r="B9015" s="2" t="s">
        <v>351</v>
      </c>
      <c r="C9015">
        <v>22.9</v>
      </c>
    </row>
    <row r="9016" spans="1:3" x14ac:dyDescent="0.25">
      <c r="A9016" s="1">
        <v>24</v>
      </c>
      <c r="B9016" s="2" t="s">
        <v>352</v>
      </c>
      <c r="C9016">
        <v>25.4</v>
      </c>
    </row>
    <row r="9017" spans="1:3" x14ac:dyDescent="0.25">
      <c r="A9017" s="1">
        <v>24</v>
      </c>
      <c r="B9017" s="2" t="s">
        <v>353</v>
      </c>
      <c r="C9017">
        <v>27.8</v>
      </c>
    </row>
    <row r="9018" spans="1:3" x14ac:dyDescent="0.25">
      <c r="A9018" s="1">
        <v>24</v>
      </c>
      <c r="B9018" s="2" t="s">
        <v>354</v>
      </c>
      <c r="C9018">
        <v>29.5</v>
      </c>
    </row>
    <row r="9019" spans="1:3" x14ac:dyDescent="0.25">
      <c r="A9019" s="1">
        <v>24</v>
      </c>
      <c r="B9019" s="2" t="s">
        <v>355</v>
      </c>
      <c r="C9019">
        <v>31.6</v>
      </c>
    </row>
    <row r="9020" spans="1:3" x14ac:dyDescent="0.25">
      <c r="A9020" s="1">
        <v>24</v>
      </c>
      <c r="B9020" s="2" t="s">
        <v>356</v>
      </c>
      <c r="C9020">
        <v>31.9</v>
      </c>
    </row>
    <row r="9021" spans="1:3" x14ac:dyDescent="0.25">
      <c r="A9021" s="1">
        <v>24</v>
      </c>
      <c r="B9021" s="2" t="s">
        <v>357</v>
      </c>
      <c r="C9021">
        <v>31.9</v>
      </c>
    </row>
    <row r="9022" spans="1:3" x14ac:dyDescent="0.25">
      <c r="A9022" s="1">
        <v>24</v>
      </c>
      <c r="B9022" s="2" t="s">
        <v>358</v>
      </c>
      <c r="C9022">
        <v>31.3</v>
      </c>
    </row>
    <row r="9023" spans="1:3" x14ac:dyDescent="0.25">
      <c r="A9023" s="1">
        <v>24</v>
      </c>
      <c r="B9023" s="2" t="s">
        <v>359</v>
      </c>
      <c r="C9023">
        <v>30.2</v>
      </c>
    </row>
    <row r="9024" spans="1:3" x14ac:dyDescent="0.25">
      <c r="A9024" s="1">
        <v>24</v>
      </c>
      <c r="B9024" s="2" t="s">
        <v>360</v>
      </c>
      <c r="C9024">
        <v>28.3</v>
      </c>
    </row>
    <row r="9025" spans="1:3" x14ac:dyDescent="0.25">
      <c r="A9025" s="1">
        <v>24</v>
      </c>
      <c r="B9025" s="2" t="s">
        <v>361</v>
      </c>
      <c r="C9025">
        <v>25.6</v>
      </c>
    </row>
    <row r="9026" spans="1:3" x14ac:dyDescent="0.25">
      <c r="A9026" s="1">
        <v>24</v>
      </c>
      <c r="B9026" s="2" t="s">
        <v>362</v>
      </c>
      <c r="C9026">
        <v>24.9</v>
      </c>
    </row>
  </sheetData>
  <autoFilter ref="A1:C9026" xr:uid="{9A0DA478-884A-44CF-9B9B-91D6FA1E88B4}">
    <sortState xmlns:xlrd2="http://schemas.microsoft.com/office/spreadsheetml/2017/richdata2" ref="A2:C9026">
      <sortCondition ref="A2:A9026"/>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B5E55-71F8-4F63-B3D4-EF89589E7232}">
  <dimension ref="A1:K9026"/>
  <sheetViews>
    <sheetView workbookViewId="0">
      <selection sqref="A1:K1048576"/>
    </sheetView>
  </sheetViews>
  <sheetFormatPr defaultRowHeight="15" x14ac:dyDescent="0.25"/>
  <cols>
    <col min="1" max="1" width="12.42578125" style="1" customWidth="1"/>
    <col min="2" max="2" width="26.42578125" style="2" customWidth="1"/>
    <col min="3" max="3" width="14.7109375" customWidth="1"/>
    <col min="4" max="4" width="9.42578125" customWidth="1"/>
    <col min="7" max="7" width="9.140625" style="2"/>
    <col min="9" max="9" width="31.7109375" style="5" customWidth="1"/>
    <col min="10" max="10" width="14" customWidth="1"/>
    <col min="11" max="11" width="22" customWidth="1"/>
    <col min="13" max="13" width="16.28515625" customWidth="1"/>
  </cols>
  <sheetData>
    <row r="1" spans="1:11" x14ac:dyDescent="0.25">
      <c r="A1" s="1" t="s">
        <v>730</v>
      </c>
      <c r="B1" s="2" t="s">
        <v>731</v>
      </c>
      <c r="C1" t="s">
        <v>732</v>
      </c>
      <c r="D1" t="s">
        <v>733</v>
      </c>
      <c r="E1" t="s">
        <v>734</v>
      </c>
      <c r="F1" t="s">
        <v>735</v>
      </c>
      <c r="G1" s="2" t="s">
        <v>739</v>
      </c>
      <c r="H1" t="s">
        <v>736</v>
      </c>
      <c r="I1" s="5" t="s">
        <v>740</v>
      </c>
      <c r="J1" t="s">
        <v>737</v>
      </c>
      <c r="K1" t="s">
        <v>738</v>
      </c>
    </row>
    <row r="2" spans="1:11" x14ac:dyDescent="0.25">
      <c r="A2" s="1">
        <v>0</v>
      </c>
      <c r="B2" s="2" t="s">
        <v>0</v>
      </c>
      <c r="C2">
        <v>35.4</v>
      </c>
      <c r="D2" s="3" t="str">
        <f>IFERROR(IF(DAY(B2),"AU","US"),"US")</f>
        <v>AU</v>
      </c>
      <c r="E2">
        <f>IFERROR(YEAR(B2),MID(B2,7,4))</f>
        <v>2016</v>
      </c>
      <c r="F2">
        <f>IFERROR(MONTH(B2),MID(B2,2,1))</f>
        <v>9</v>
      </c>
      <c r="G2" s="2">
        <f>IFERROR(DAY(B2),MID(B2,4,2))</f>
        <v>15</v>
      </c>
      <c r="H2" s="4" t="str">
        <f>TEXT(RIGHT(B2,11),"hh:mm:ss")</f>
        <v>19:00:00</v>
      </c>
      <c r="I2" s="5">
        <f>DATE(E2,F2,G2)+TIME(LEFT(H2,2),MID(H2,4,2),RIGHT(H2,2))</f>
        <v>42628.791666666664</v>
      </c>
      <c r="J2">
        <f t="shared" ref="J2:J65" si="0">IF(C2&lt;_xlfn.MINIFS(C:C,D:D,"US"),CONVERT(C2,"C","F"),C2)</f>
        <v>95.72</v>
      </c>
      <c r="K2">
        <f t="shared" ref="K2:K65" si="1">IF(C2&lt;=_xlfn.MAXIFS(C:C,D:D,"AU"),C2,CONVERT(C2,"F","C"))</f>
        <v>35.4</v>
      </c>
    </row>
    <row r="3" spans="1:11" x14ac:dyDescent="0.25">
      <c r="A3" s="1">
        <v>0</v>
      </c>
      <c r="B3" s="2" t="s">
        <v>1</v>
      </c>
      <c r="C3">
        <v>34.1</v>
      </c>
      <c r="D3" s="3" t="str">
        <f t="shared" ref="D3:D66" si="2">IFERROR(IF(DAY(B3),"AU","US"),"US")</f>
        <v>AU</v>
      </c>
      <c r="E3">
        <f t="shared" ref="E3:E66" si="3">IFERROR(YEAR(B3),MID(B3,7,4))</f>
        <v>2016</v>
      </c>
      <c r="F3">
        <f t="shared" ref="F3:F66" si="4">IFERROR(MONTH(B3),MID(B3,2,1))</f>
        <v>9</v>
      </c>
      <c r="G3" s="2">
        <f t="shared" ref="G3:G66" si="5">IFERROR(DAY(B3),MID(B3,4,2))</f>
        <v>15</v>
      </c>
      <c r="H3" s="4" t="str">
        <f t="shared" ref="H3:H66" si="6">TEXT(RIGHT(B3,11),"hh:mm:ss")</f>
        <v>20:00:00</v>
      </c>
      <c r="I3" s="5">
        <f t="shared" ref="I3:I66" si="7">DATE(E3,F3,G3)+TIME(LEFT(H3,2),MID(H3,4,2),RIGHT(H3,2))</f>
        <v>42628.833333333336</v>
      </c>
      <c r="J3">
        <f t="shared" si="0"/>
        <v>93.38</v>
      </c>
      <c r="K3">
        <f t="shared" si="1"/>
        <v>34.1</v>
      </c>
    </row>
    <row r="4" spans="1:11" x14ac:dyDescent="0.25">
      <c r="A4" s="1">
        <v>0</v>
      </c>
      <c r="B4" s="2" t="s">
        <v>2</v>
      </c>
      <c r="C4">
        <v>32.700000000000003</v>
      </c>
      <c r="D4" s="3" t="str">
        <f t="shared" si="2"/>
        <v>AU</v>
      </c>
      <c r="E4">
        <f t="shared" si="3"/>
        <v>2016</v>
      </c>
      <c r="F4">
        <f t="shared" si="4"/>
        <v>9</v>
      </c>
      <c r="G4" s="2">
        <f t="shared" si="5"/>
        <v>15</v>
      </c>
      <c r="H4" s="4" t="str">
        <f t="shared" si="6"/>
        <v>21:00:00</v>
      </c>
      <c r="I4" s="5">
        <f t="shared" si="7"/>
        <v>42628.875</v>
      </c>
      <c r="J4">
        <f t="shared" si="0"/>
        <v>90.860000000000014</v>
      </c>
      <c r="K4">
        <f t="shared" si="1"/>
        <v>32.700000000000003</v>
      </c>
    </row>
    <row r="5" spans="1:11" x14ac:dyDescent="0.25">
      <c r="A5" s="1">
        <v>0</v>
      </c>
      <c r="B5" s="2" t="s">
        <v>3</v>
      </c>
      <c r="C5">
        <v>31.4</v>
      </c>
      <c r="D5" s="3" t="str">
        <f t="shared" si="2"/>
        <v>AU</v>
      </c>
      <c r="E5">
        <f t="shared" si="3"/>
        <v>2016</v>
      </c>
      <c r="F5">
        <f t="shared" si="4"/>
        <v>9</v>
      </c>
      <c r="G5" s="2">
        <f t="shared" si="5"/>
        <v>15</v>
      </c>
      <c r="H5" s="4" t="str">
        <f t="shared" si="6"/>
        <v>22:00:00</v>
      </c>
      <c r="I5" s="5">
        <f t="shared" si="7"/>
        <v>42628.916666666664</v>
      </c>
      <c r="J5">
        <f t="shared" si="0"/>
        <v>88.52</v>
      </c>
      <c r="K5">
        <f t="shared" si="1"/>
        <v>31.4</v>
      </c>
    </row>
    <row r="6" spans="1:11" x14ac:dyDescent="0.25">
      <c r="A6" s="1">
        <v>0</v>
      </c>
      <c r="B6" s="2" t="s">
        <v>4</v>
      </c>
      <c r="C6">
        <v>30.5</v>
      </c>
      <c r="D6" s="3" t="str">
        <f t="shared" si="2"/>
        <v>AU</v>
      </c>
      <c r="E6">
        <f t="shared" si="3"/>
        <v>2016</v>
      </c>
      <c r="F6">
        <f t="shared" si="4"/>
        <v>9</v>
      </c>
      <c r="G6" s="2">
        <f t="shared" si="5"/>
        <v>15</v>
      </c>
      <c r="H6" s="4" t="str">
        <f t="shared" si="6"/>
        <v>23:00:00</v>
      </c>
      <c r="I6" s="5">
        <f t="shared" si="7"/>
        <v>42628.958333333336</v>
      </c>
      <c r="J6">
        <f t="shared" si="0"/>
        <v>86.9</v>
      </c>
      <c r="K6">
        <f t="shared" si="1"/>
        <v>30.5</v>
      </c>
    </row>
    <row r="7" spans="1:11" x14ac:dyDescent="0.25">
      <c r="A7" s="1">
        <v>0</v>
      </c>
      <c r="B7" s="2" t="s">
        <v>5</v>
      </c>
      <c r="C7">
        <v>30</v>
      </c>
      <c r="D7" s="3" t="str">
        <f t="shared" si="2"/>
        <v>AU</v>
      </c>
      <c r="E7">
        <f t="shared" si="3"/>
        <v>2016</v>
      </c>
      <c r="F7">
        <f t="shared" si="4"/>
        <v>9</v>
      </c>
      <c r="G7" s="2">
        <f t="shared" si="5"/>
        <v>16</v>
      </c>
      <c r="H7" s="4" t="str">
        <f t="shared" si="6"/>
        <v>00:00:00</v>
      </c>
      <c r="I7" s="5">
        <f t="shared" si="7"/>
        <v>42629</v>
      </c>
      <c r="J7">
        <f t="shared" si="0"/>
        <v>86</v>
      </c>
      <c r="K7">
        <f t="shared" si="1"/>
        <v>30</v>
      </c>
    </row>
    <row r="8" spans="1:11" x14ac:dyDescent="0.25">
      <c r="A8" s="1">
        <v>0</v>
      </c>
      <c r="B8" s="2" t="s">
        <v>6</v>
      </c>
      <c r="C8">
        <v>29.2</v>
      </c>
      <c r="D8" s="3" t="str">
        <f t="shared" si="2"/>
        <v>AU</v>
      </c>
      <c r="E8">
        <f t="shared" si="3"/>
        <v>2016</v>
      </c>
      <c r="F8">
        <f t="shared" si="4"/>
        <v>9</v>
      </c>
      <c r="G8" s="2">
        <f t="shared" si="5"/>
        <v>16</v>
      </c>
      <c r="H8" s="4" t="str">
        <f t="shared" si="6"/>
        <v>01:00:00</v>
      </c>
      <c r="I8" s="5">
        <f t="shared" si="7"/>
        <v>42629.041666666664</v>
      </c>
      <c r="J8">
        <f t="shared" si="0"/>
        <v>84.56</v>
      </c>
      <c r="K8">
        <f t="shared" si="1"/>
        <v>29.2</v>
      </c>
    </row>
    <row r="9" spans="1:11" x14ac:dyDescent="0.25">
      <c r="A9" s="1">
        <v>0</v>
      </c>
      <c r="B9" s="2" t="s">
        <v>7</v>
      </c>
      <c r="C9">
        <v>28.2</v>
      </c>
      <c r="D9" s="3" t="str">
        <f t="shared" si="2"/>
        <v>AU</v>
      </c>
      <c r="E9">
        <f t="shared" si="3"/>
        <v>2016</v>
      </c>
      <c r="F9">
        <f t="shared" si="4"/>
        <v>9</v>
      </c>
      <c r="G9" s="2">
        <f t="shared" si="5"/>
        <v>16</v>
      </c>
      <c r="H9" s="4" t="str">
        <f t="shared" si="6"/>
        <v>02:00:00</v>
      </c>
      <c r="I9" s="5">
        <f t="shared" si="7"/>
        <v>42629.083333333336</v>
      </c>
      <c r="J9">
        <f t="shared" si="0"/>
        <v>82.759999999999991</v>
      </c>
      <c r="K9">
        <f t="shared" si="1"/>
        <v>28.2</v>
      </c>
    </row>
    <row r="10" spans="1:11" x14ac:dyDescent="0.25">
      <c r="A10" s="1">
        <v>0</v>
      </c>
      <c r="B10" s="2" t="s">
        <v>8</v>
      </c>
      <c r="C10">
        <v>26.8</v>
      </c>
      <c r="D10" s="3" t="str">
        <f t="shared" si="2"/>
        <v>AU</v>
      </c>
      <c r="E10">
        <f t="shared" si="3"/>
        <v>2016</v>
      </c>
      <c r="F10">
        <f t="shared" si="4"/>
        <v>9</v>
      </c>
      <c r="G10" s="2">
        <f t="shared" si="5"/>
        <v>16</v>
      </c>
      <c r="H10" s="4" t="str">
        <f t="shared" si="6"/>
        <v>03:00:00</v>
      </c>
      <c r="I10" s="5">
        <f t="shared" si="7"/>
        <v>42629.125</v>
      </c>
      <c r="J10">
        <f t="shared" si="0"/>
        <v>80.240000000000009</v>
      </c>
      <c r="K10">
        <f t="shared" si="1"/>
        <v>26.8</v>
      </c>
    </row>
    <row r="11" spans="1:11" x14ac:dyDescent="0.25">
      <c r="A11" s="1">
        <v>0</v>
      </c>
      <c r="B11" s="2" t="s">
        <v>9</v>
      </c>
      <c r="C11">
        <v>25.4</v>
      </c>
      <c r="D11" s="3" t="str">
        <f t="shared" si="2"/>
        <v>AU</v>
      </c>
      <c r="E11">
        <f t="shared" si="3"/>
        <v>2016</v>
      </c>
      <c r="F11">
        <f t="shared" si="4"/>
        <v>9</v>
      </c>
      <c r="G11" s="2">
        <f t="shared" si="5"/>
        <v>16</v>
      </c>
      <c r="H11" s="4" t="str">
        <f t="shared" si="6"/>
        <v>04:00:00</v>
      </c>
      <c r="I11" s="5">
        <f t="shared" si="7"/>
        <v>42629.166666666664</v>
      </c>
      <c r="J11">
        <f t="shared" si="0"/>
        <v>77.72</v>
      </c>
      <c r="K11">
        <f t="shared" si="1"/>
        <v>25.4</v>
      </c>
    </row>
    <row r="12" spans="1:11" x14ac:dyDescent="0.25">
      <c r="A12" s="1">
        <v>0</v>
      </c>
      <c r="B12" s="2" t="s">
        <v>10</v>
      </c>
      <c r="C12">
        <v>24.6</v>
      </c>
      <c r="D12" s="3" t="str">
        <f t="shared" si="2"/>
        <v>AU</v>
      </c>
      <c r="E12">
        <f t="shared" si="3"/>
        <v>2016</v>
      </c>
      <c r="F12">
        <f t="shared" si="4"/>
        <v>9</v>
      </c>
      <c r="G12" s="2">
        <f t="shared" si="5"/>
        <v>16</v>
      </c>
      <c r="H12" s="4" t="str">
        <f t="shared" si="6"/>
        <v>05:00:00</v>
      </c>
      <c r="I12" s="5">
        <f t="shared" si="7"/>
        <v>42629.208333333336</v>
      </c>
      <c r="J12">
        <f t="shared" si="0"/>
        <v>76.28</v>
      </c>
      <c r="K12">
        <f t="shared" si="1"/>
        <v>24.6</v>
      </c>
    </row>
    <row r="13" spans="1:11" x14ac:dyDescent="0.25">
      <c r="A13" s="1">
        <v>0</v>
      </c>
      <c r="B13" s="2" t="s">
        <v>11</v>
      </c>
      <c r="C13">
        <v>23.8</v>
      </c>
      <c r="D13" s="3" t="str">
        <f t="shared" si="2"/>
        <v>AU</v>
      </c>
      <c r="E13">
        <f t="shared" si="3"/>
        <v>2016</v>
      </c>
      <c r="F13">
        <f t="shared" si="4"/>
        <v>9</v>
      </c>
      <c r="G13" s="2">
        <f t="shared" si="5"/>
        <v>16</v>
      </c>
      <c r="H13" s="4" t="str">
        <f t="shared" si="6"/>
        <v>06:00:00</v>
      </c>
      <c r="I13" s="5">
        <f t="shared" si="7"/>
        <v>42629.25</v>
      </c>
      <c r="J13">
        <f t="shared" si="0"/>
        <v>74.84</v>
      </c>
      <c r="K13">
        <f t="shared" si="1"/>
        <v>23.8</v>
      </c>
    </row>
    <row r="14" spans="1:11" x14ac:dyDescent="0.25">
      <c r="A14" s="1">
        <v>0</v>
      </c>
      <c r="B14" s="2" t="s">
        <v>12</v>
      </c>
      <c r="C14">
        <v>23.2</v>
      </c>
      <c r="D14" s="3" t="str">
        <f t="shared" si="2"/>
        <v>AU</v>
      </c>
      <c r="E14">
        <f t="shared" si="3"/>
        <v>2016</v>
      </c>
      <c r="F14">
        <f t="shared" si="4"/>
        <v>9</v>
      </c>
      <c r="G14" s="2">
        <f t="shared" si="5"/>
        <v>16</v>
      </c>
      <c r="H14" s="4" t="str">
        <f t="shared" si="6"/>
        <v>07:00:00</v>
      </c>
      <c r="I14" s="5">
        <f t="shared" si="7"/>
        <v>42629.291666666664</v>
      </c>
      <c r="J14">
        <f t="shared" si="0"/>
        <v>73.759999999999991</v>
      </c>
      <c r="K14">
        <f t="shared" si="1"/>
        <v>23.2</v>
      </c>
    </row>
    <row r="15" spans="1:11" x14ac:dyDescent="0.25">
      <c r="A15" s="1">
        <v>0</v>
      </c>
      <c r="B15" s="2" t="s">
        <v>13</v>
      </c>
      <c r="C15">
        <v>22.5</v>
      </c>
      <c r="D15" s="3" t="str">
        <f t="shared" si="2"/>
        <v>AU</v>
      </c>
      <c r="E15">
        <f t="shared" si="3"/>
        <v>2016</v>
      </c>
      <c r="F15">
        <f t="shared" si="4"/>
        <v>9</v>
      </c>
      <c r="G15" s="2">
        <f t="shared" si="5"/>
        <v>16</v>
      </c>
      <c r="H15" s="4" t="str">
        <f t="shared" si="6"/>
        <v>08:00:00</v>
      </c>
      <c r="I15" s="5">
        <f t="shared" si="7"/>
        <v>42629.333333333336</v>
      </c>
      <c r="J15">
        <f t="shared" si="0"/>
        <v>72.5</v>
      </c>
      <c r="K15">
        <f t="shared" si="1"/>
        <v>22.5</v>
      </c>
    </row>
    <row r="16" spans="1:11" x14ac:dyDescent="0.25">
      <c r="A16" s="1">
        <v>0</v>
      </c>
      <c r="B16" s="2" t="s">
        <v>14</v>
      </c>
      <c r="C16">
        <v>22</v>
      </c>
      <c r="D16" s="3" t="str">
        <f t="shared" si="2"/>
        <v>AU</v>
      </c>
      <c r="E16">
        <f t="shared" si="3"/>
        <v>2016</v>
      </c>
      <c r="F16">
        <f t="shared" si="4"/>
        <v>9</v>
      </c>
      <c r="G16" s="2">
        <f t="shared" si="5"/>
        <v>16</v>
      </c>
      <c r="H16" s="4" t="str">
        <f t="shared" si="6"/>
        <v>09:00:00</v>
      </c>
      <c r="I16" s="5">
        <f t="shared" si="7"/>
        <v>42629.375</v>
      </c>
      <c r="J16">
        <f t="shared" si="0"/>
        <v>71.599999999999994</v>
      </c>
      <c r="K16">
        <f t="shared" si="1"/>
        <v>22</v>
      </c>
    </row>
    <row r="17" spans="1:11" x14ac:dyDescent="0.25">
      <c r="A17" s="1">
        <v>0</v>
      </c>
      <c r="B17" s="2" t="s">
        <v>15</v>
      </c>
      <c r="C17">
        <v>22.8</v>
      </c>
      <c r="D17" s="3" t="str">
        <f t="shared" si="2"/>
        <v>AU</v>
      </c>
      <c r="E17">
        <f t="shared" si="3"/>
        <v>2016</v>
      </c>
      <c r="F17">
        <f t="shared" si="4"/>
        <v>9</v>
      </c>
      <c r="G17" s="2">
        <f t="shared" si="5"/>
        <v>16</v>
      </c>
      <c r="H17" s="4" t="str">
        <f t="shared" si="6"/>
        <v>10:00:00</v>
      </c>
      <c r="I17" s="5">
        <f t="shared" si="7"/>
        <v>42629.416666666664</v>
      </c>
      <c r="J17">
        <f t="shared" si="0"/>
        <v>73.039999999999992</v>
      </c>
      <c r="K17">
        <f t="shared" si="1"/>
        <v>22.8</v>
      </c>
    </row>
    <row r="18" spans="1:11" x14ac:dyDescent="0.25">
      <c r="A18" s="1">
        <v>0</v>
      </c>
      <c r="B18" s="2" t="s">
        <v>16</v>
      </c>
      <c r="C18">
        <v>23.3</v>
      </c>
      <c r="D18" s="3" t="str">
        <f t="shared" si="2"/>
        <v>AU</v>
      </c>
      <c r="E18">
        <f t="shared" si="3"/>
        <v>2016</v>
      </c>
      <c r="F18">
        <f t="shared" si="4"/>
        <v>9</v>
      </c>
      <c r="G18" s="2">
        <f t="shared" si="5"/>
        <v>16</v>
      </c>
      <c r="H18" s="4" t="str">
        <f t="shared" si="6"/>
        <v>11:00:00</v>
      </c>
      <c r="I18" s="5">
        <f t="shared" si="7"/>
        <v>42629.458333333336</v>
      </c>
      <c r="J18">
        <f t="shared" si="0"/>
        <v>73.94</v>
      </c>
      <c r="K18">
        <f t="shared" si="1"/>
        <v>23.3</v>
      </c>
    </row>
    <row r="19" spans="1:11" x14ac:dyDescent="0.25">
      <c r="A19" s="1">
        <v>0</v>
      </c>
      <c r="B19" s="2" t="s">
        <v>17</v>
      </c>
      <c r="C19">
        <v>24.1</v>
      </c>
      <c r="D19" s="3" t="str">
        <f t="shared" si="2"/>
        <v>AU</v>
      </c>
      <c r="E19">
        <f t="shared" si="3"/>
        <v>2016</v>
      </c>
      <c r="F19">
        <f t="shared" si="4"/>
        <v>9</v>
      </c>
      <c r="G19" s="2">
        <f t="shared" si="5"/>
        <v>16</v>
      </c>
      <c r="H19" s="4" t="str">
        <f t="shared" si="6"/>
        <v>12:00:00</v>
      </c>
      <c r="I19" s="5">
        <f t="shared" si="7"/>
        <v>42629.5</v>
      </c>
      <c r="J19">
        <f t="shared" si="0"/>
        <v>75.38</v>
      </c>
      <c r="K19">
        <f t="shared" si="1"/>
        <v>24.1</v>
      </c>
    </row>
    <row r="20" spans="1:11" x14ac:dyDescent="0.25">
      <c r="A20" s="1">
        <v>0</v>
      </c>
      <c r="B20" s="2" t="s">
        <v>18</v>
      </c>
      <c r="C20">
        <v>25.3</v>
      </c>
      <c r="D20" s="3" t="str">
        <f t="shared" si="2"/>
        <v>AU</v>
      </c>
      <c r="E20">
        <f t="shared" si="3"/>
        <v>2016</v>
      </c>
      <c r="F20">
        <f t="shared" si="4"/>
        <v>9</v>
      </c>
      <c r="G20" s="2">
        <f t="shared" si="5"/>
        <v>16</v>
      </c>
      <c r="H20" s="4" t="str">
        <f t="shared" si="6"/>
        <v>13:00:00</v>
      </c>
      <c r="I20" s="5">
        <f t="shared" si="7"/>
        <v>42629.541666666664</v>
      </c>
      <c r="J20">
        <f t="shared" si="0"/>
        <v>77.539999999999992</v>
      </c>
      <c r="K20">
        <f t="shared" si="1"/>
        <v>25.3</v>
      </c>
    </row>
    <row r="21" spans="1:11" x14ac:dyDescent="0.25">
      <c r="A21" s="1">
        <v>0</v>
      </c>
      <c r="B21" s="2" t="s">
        <v>19</v>
      </c>
      <c r="C21">
        <v>27.6</v>
      </c>
      <c r="D21" s="3" t="str">
        <f t="shared" si="2"/>
        <v>AU</v>
      </c>
      <c r="E21">
        <f t="shared" si="3"/>
        <v>2016</v>
      </c>
      <c r="F21">
        <f t="shared" si="4"/>
        <v>9</v>
      </c>
      <c r="G21" s="2">
        <f t="shared" si="5"/>
        <v>16</v>
      </c>
      <c r="H21" s="4" t="str">
        <f t="shared" si="6"/>
        <v>14:00:00</v>
      </c>
      <c r="I21" s="5">
        <f t="shared" si="7"/>
        <v>42629.583333333336</v>
      </c>
      <c r="J21">
        <f t="shared" si="0"/>
        <v>81.680000000000007</v>
      </c>
      <c r="K21">
        <f t="shared" si="1"/>
        <v>27.6</v>
      </c>
    </row>
    <row r="22" spans="1:11" x14ac:dyDescent="0.25">
      <c r="A22" s="1">
        <v>0</v>
      </c>
      <c r="B22" s="2" t="s">
        <v>20</v>
      </c>
      <c r="C22">
        <v>29.3</v>
      </c>
      <c r="D22" s="3" t="str">
        <f t="shared" si="2"/>
        <v>AU</v>
      </c>
      <c r="E22">
        <f t="shared" si="3"/>
        <v>2016</v>
      </c>
      <c r="F22">
        <f t="shared" si="4"/>
        <v>9</v>
      </c>
      <c r="G22" s="2">
        <f t="shared" si="5"/>
        <v>16</v>
      </c>
      <c r="H22" s="4" t="str">
        <f t="shared" si="6"/>
        <v>15:00:00</v>
      </c>
      <c r="I22" s="5">
        <f t="shared" si="7"/>
        <v>42629.625</v>
      </c>
      <c r="J22">
        <f t="shared" si="0"/>
        <v>84.740000000000009</v>
      </c>
      <c r="K22">
        <f t="shared" si="1"/>
        <v>29.3</v>
      </c>
    </row>
    <row r="23" spans="1:11" x14ac:dyDescent="0.25">
      <c r="A23" s="1">
        <v>0</v>
      </c>
      <c r="B23" s="2" t="s">
        <v>21</v>
      </c>
      <c r="C23">
        <v>30.1</v>
      </c>
      <c r="D23" s="3" t="str">
        <f t="shared" si="2"/>
        <v>AU</v>
      </c>
      <c r="E23">
        <f t="shared" si="3"/>
        <v>2016</v>
      </c>
      <c r="F23">
        <f t="shared" si="4"/>
        <v>9</v>
      </c>
      <c r="G23" s="2">
        <f t="shared" si="5"/>
        <v>16</v>
      </c>
      <c r="H23" s="4" t="str">
        <f t="shared" si="6"/>
        <v>16:00:00</v>
      </c>
      <c r="I23" s="5">
        <f t="shared" si="7"/>
        <v>42629.666666666664</v>
      </c>
      <c r="J23">
        <f t="shared" si="0"/>
        <v>86.18</v>
      </c>
      <c r="K23">
        <f t="shared" si="1"/>
        <v>30.1</v>
      </c>
    </row>
    <row r="24" spans="1:11" x14ac:dyDescent="0.25">
      <c r="A24" s="1">
        <v>0</v>
      </c>
      <c r="B24" s="2" t="s">
        <v>22</v>
      </c>
      <c r="C24">
        <v>31.1</v>
      </c>
      <c r="D24" s="3" t="str">
        <f t="shared" si="2"/>
        <v>AU</v>
      </c>
      <c r="E24">
        <f t="shared" si="3"/>
        <v>2016</v>
      </c>
      <c r="F24">
        <f t="shared" si="4"/>
        <v>9</v>
      </c>
      <c r="G24" s="2">
        <f t="shared" si="5"/>
        <v>16</v>
      </c>
      <c r="H24" s="4" t="str">
        <f t="shared" si="6"/>
        <v>17:00:00</v>
      </c>
      <c r="I24" s="5">
        <f t="shared" si="7"/>
        <v>42629.708333333336</v>
      </c>
      <c r="J24">
        <f t="shared" si="0"/>
        <v>87.98</v>
      </c>
      <c r="K24">
        <f t="shared" si="1"/>
        <v>31.1</v>
      </c>
    </row>
    <row r="25" spans="1:11" x14ac:dyDescent="0.25">
      <c r="A25" s="1">
        <v>0</v>
      </c>
      <c r="B25" s="2" t="s">
        <v>23</v>
      </c>
      <c r="C25">
        <v>32.200000000000003</v>
      </c>
      <c r="D25" s="3" t="str">
        <f t="shared" si="2"/>
        <v>AU</v>
      </c>
      <c r="E25">
        <f t="shared" si="3"/>
        <v>2016</v>
      </c>
      <c r="F25">
        <f t="shared" si="4"/>
        <v>9</v>
      </c>
      <c r="G25" s="2">
        <f t="shared" si="5"/>
        <v>16</v>
      </c>
      <c r="H25" s="4" t="str">
        <f t="shared" si="6"/>
        <v>18:00:00</v>
      </c>
      <c r="I25" s="5">
        <f t="shared" si="7"/>
        <v>42629.75</v>
      </c>
      <c r="J25">
        <f t="shared" si="0"/>
        <v>89.960000000000008</v>
      </c>
      <c r="K25">
        <f t="shared" si="1"/>
        <v>32.200000000000003</v>
      </c>
    </row>
    <row r="26" spans="1:11" x14ac:dyDescent="0.25">
      <c r="A26" s="1">
        <v>0</v>
      </c>
      <c r="B26" s="2" t="s">
        <v>24</v>
      </c>
      <c r="C26">
        <v>32.9</v>
      </c>
      <c r="D26" s="3" t="str">
        <f t="shared" si="2"/>
        <v>AU</v>
      </c>
      <c r="E26">
        <f t="shared" si="3"/>
        <v>2016</v>
      </c>
      <c r="F26">
        <f t="shared" si="4"/>
        <v>9</v>
      </c>
      <c r="G26" s="2">
        <f t="shared" si="5"/>
        <v>16</v>
      </c>
      <c r="H26" s="4" t="str">
        <f t="shared" si="6"/>
        <v>19:00:00</v>
      </c>
      <c r="I26" s="5">
        <f t="shared" si="7"/>
        <v>42629.791666666664</v>
      </c>
      <c r="J26">
        <f t="shared" si="0"/>
        <v>91.22</v>
      </c>
      <c r="K26">
        <f t="shared" si="1"/>
        <v>32.9</v>
      </c>
    </row>
    <row r="27" spans="1:11" x14ac:dyDescent="0.25">
      <c r="A27" s="1">
        <v>0</v>
      </c>
      <c r="B27" s="2" t="s">
        <v>25</v>
      </c>
      <c r="C27">
        <v>31.5</v>
      </c>
      <c r="D27" s="3" t="str">
        <f t="shared" si="2"/>
        <v>AU</v>
      </c>
      <c r="E27">
        <f t="shared" si="3"/>
        <v>2016</v>
      </c>
      <c r="F27">
        <f t="shared" si="4"/>
        <v>9</v>
      </c>
      <c r="G27" s="2">
        <f t="shared" si="5"/>
        <v>16</v>
      </c>
      <c r="H27" s="4" t="str">
        <f t="shared" si="6"/>
        <v>20:00:00</v>
      </c>
      <c r="I27" s="5">
        <f t="shared" si="7"/>
        <v>42629.833333333336</v>
      </c>
      <c r="J27">
        <f t="shared" si="0"/>
        <v>88.7</v>
      </c>
      <c r="K27">
        <f t="shared" si="1"/>
        <v>31.5</v>
      </c>
    </row>
    <row r="28" spans="1:11" x14ac:dyDescent="0.25">
      <c r="A28" s="1">
        <v>0</v>
      </c>
      <c r="B28" s="2" t="s">
        <v>26</v>
      </c>
      <c r="C28">
        <v>29.7</v>
      </c>
      <c r="D28" s="3" t="str">
        <f t="shared" si="2"/>
        <v>AU</v>
      </c>
      <c r="E28">
        <f t="shared" si="3"/>
        <v>2016</v>
      </c>
      <c r="F28">
        <f t="shared" si="4"/>
        <v>9</v>
      </c>
      <c r="G28" s="2">
        <f t="shared" si="5"/>
        <v>16</v>
      </c>
      <c r="H28" s="4" t="str">
        <f t="shared" si="6"/>
        <v>21:00:00</v>
      </c>
      <c r="I28" s="5">
        <f t="shared" si="7"/>
        <v>42629.875</v>
      </c>
      <c r="J28">
        <f t="shared" si="0"/>
        <v>85.460000000000008</v>
      </c>
      <c r="K28">
        <f t="shared" si="1"/>
        <v>29.7</v>
      </c>
    </row>
    <row r="29" spans="1:11" x14ac:dyDescent="0.25">
      <c r="A29" s="1">
        <v>0</v>
      </c>
      <c r="B29" s="2" t="s">
        <v>27</v>
      </c>
      <c r="C29">
        <v>28.8</v>
      </c>
      <c r="D29" s="3" t="str">
        <f t="shared" si="2"/>
        <v>AU</v>
      </c>
      <c r="E29">
        <f t="shared" si="3"/>
        <v>2016</v>
      </c>
      <c r="F29">
        <f t="shared" si="4"/>
        <v>9</v>
      </c>
      <c r="G29" s="2">
        <f t="shared" si="5"/>
        <v>16</v>
      </c>
      <c r="H29" s="4" t="str">
        <f t="shared" si="6"/>
        <v>22:00:00</v>
      </c>
      <c r="I29" s="5">
        <f t="shared" si="7"/>
        <v>42629.916666666664</v>
      </c>
      <c r="J29">
        <f t="shared" si="0"/>
        <v>83.84</v>
      </c>
      <c r="K29">
        <f t="shared" si="1"/>
        <v>28.8</v>
      </c>
    </row>
    <row r="30" spans="1:11" x14ac:dyDescent="0.25">
      <c r="A30" s="1">
        <v>0</v>
      </c>
      <c r="B30" s="2" t="s">
        <v>28</v>
      </c>
      <c r="C30">
        <v>28.4</v>
      </c>
      <c r="D30" s="3" t="str">
        <f t="shared" si="2"/>
        <v>AU</v>
      </c>
      <c r="E30">
        <f t="shared" si="3"/>
        <v>2016</v>
      </c>
      <c r="F30">
        <f t="shared" si="4"/>
        <v>9</v>
      </c>
      <c r="G30" s="2">
        <f t="shared" si="5"/>
        <v>16</v>
      </c>
      <c r="H30" s="4" t="str">
        <f t="shared" si="6"/>
        <v>23:00:00</v>
      </c>
      <c r="I30" s="5">
        <f t="shared" si="7"/>
        <v>42629.958333333336</v>
      </c>
      <c r="J30">
        <f t="shared" si="0"/>
        <v>83.12</v>
      </c>
      <c r="K30">
        <f t="shared" si="1"/>
        <v>28.4</v>
      </c>
    </row>
    <row r="31" spans="1:11" x14ac:dyDescent="0.25">
      <c r="A31" s="1">
        <v>0</v>
      </c>
      <c r="B31" s="2" t="s">
        <v>29</v>
      </c>
      <c r="C31">
        <v>27.4</v>
      </c>
      <c r="D31" s="3" t="str">
        <f t="shared" si="2"/>
        <v>AU</v>
      </c>
      <c r="E31">
        <f t="shared" si="3"/>
        <v>2016</v>
      </c>
      <c r="F31">
        <f t="shared" si="4"/>
        <v>9</v>
      </c>
      <c r="G31" s="2">
        <f t="shared" si="5"/>
        <v>17</v>
      </c>
      <c r="H31" s="4" t="str">
        <f t="shared" si="6"/>
        <v>00:00:00</v>
      </c>
      <c r="I31" s="5">
        <f t="shared" si="7"/>
        <v>42630</v>
      </c>
      <c r="J31">
        <f t="shared" si="0"/>
        <v>81.319999999999993</v>
      </c>
      <c r="K31">
        <f t="shared" si="1"/>
        <v>27.4</v>
      </c>
    </row>
    <row r="32" spans="1:11" x14ac:dyDescent="0.25">
      <c r="A32" s="1">
        <v>0</v>
      </c>
      <c r="B32" s="2" t="s">
        <v>30</v>
      </c>
      <c r="C32">
        <v>26.7</v>
      </c>
      <c r="D32" s="3" t="str">
        <f t="shared" si="2"/>
        <v>AU</v>
      </c>
      <c r="E32">
        <f t="shared" si="3"/>
        <v>2016</v>
      </c>
      <c r="F32">
        <f t="shared" si="4"/>
        <v>9</v>
      </c>
      <c r="G32" s="2">
        <f t="shared" si="5"/>
        <v>17</v>
      </c>
      <c r="H32" s="4" t="str">
        <f t="shared" si="6"/>
        <v>01:00:00</v>
      </c>
      <c r="I32" s="5">
        <f t="shared" si="7"/>
        <v>42630.041666666664</v>
      </c>
      <c r="J32">
        <f t="shared" si="0"/>
        <v>80.06</v>
      </c>
      <c r="K32">
        <f t="shared" si="1"/>
        <v>26.7</v>
      </c>
    </row>
    <row r="33" spans="1:11" x14ac:dyDescent="0.25">
      <c r="A33" s="1">
        <v>0</v>
      </c>
      <c r="B33" s="2" t="s">
        <v>31</v>
      </c>
      <c r="C33">
        <v>26</v>
      </c>
      <c r="D33" s="3" t="str">
        <f t="shared" si="2"/>
        <v>AU</v>
      </c>
      <c r="E33">
        <f t="shared" si="3"/>
        <v>2016</v>
      </c>
      <c r="F33">
        <f t="shared" si="4"/>
        <v>9</v>
      </c>
      <c r="G33" s="2">
        <f t="shared" si="5"/>
        <v>17</v>
      </c>
      <c r="H33" s="4" t="str">
        <f t="shared" si="6"/>
        <v>02:00:00</v>
      </c>
      <c r="I33" s="5">
        <f t="shared" si="7"/>
        <v>42630.083333333336</v>
      </c>
      <c r="J33">
        <f t="shared" si="0"/>
        <v>78.800000000000011</v>
      </c>
      <c r="K33">
        <f t="shared" si="1"/>
        <v>26</v>
      </c>
    </row>
    <row r="34" spans="1:11" x14ac:dyDescent="0.25">
      <c r="A34" s="1">
        <v>0</v>
      </c>
      <c r="B34" s="2" t="s">
        <v>32</v>
      </c>
      <c r="C34">
        <v>25.6</v>
      </c>
      <c r="D34" s="3" t="str">
        <f t="shared" si="2"/>
        <v>AU</v>
      </c>
      <c r="E34">
        <f t="shared" si="3"/>
        <v>2016</v>
      </c>
      <c r="F34">
        <f t="shared" si="4"/>
        <v>9</v>
      </c>
      <c r="G34" s="2">
        <f t="shared" si="5"/>
        <v>17</v>
      </c>
      <c r="H34" s="4" t="str">
        <f t="shared" si="6"/>
        <v>03:00:00</v>
      </c>
      <c r="I34" s="5">
        <f t="shared" si="7"/>
        <v>42630.125</v>
      </c>
      <c r="J34">
        <f t="shared" si="0"/>
        <v>78.080000000000013</v>
      </c>
      <c r="K34">
        <f t="shared" si="1"/>
        <v>25.6</v>
      </c>
    </row>
    <row r="35" spans="1:11" x14ac:dyDescent="0.25">
      <c r="A35" s="1">
        <v>0</v>
      </c>
      <c r="B35" s="2" t="s">
        <v>33</v>
      </c>
      <c r="C35">
        <v>25.2</v>
      </c>
      <c r="D35" s="3" t="str">
        <f t="shared" si="2"/>
        <v>AU</v>
      </c>
      <c r="E35">
        <f t="shared" si="3"/>
        <v>2016</v>
      </c>
      <c r="F35">
        <f t="shared" si="4"/>
        <v>9</v>
      </c>
      <c r="G35" s="2">
        <f t="shared" si="5"/>
        <v>17</v>
      </c>
      <c r="H35" s="4" t="str">
        <f t="shared" si="6"/>
        <v>04:00:00</v>
      </c>
      <c r="I35" s="5">
        <f t="shared" si="7"/>
        <v>42630.166666666664</v>
      </c>
      <c r="J35">
        <f t="shared" si="0"/>
        <v>77.36</v>
      </c>
      <c r="K35">
        <f t="shared" si="1"/>
        <v>25.2</v>
      </c>
    </row>
    <row r="36" spans="1:11" x14ac:dyDescent="0.25">
      <c r="A36" s="1">
        <v>0</v>
      </c>
      <c r="B36" s="2" t="s">
        <v>34</v>
      </c>
      <c r="C36">
        <v>24.7</v>
      </c>
      <c r="D36" s="3" t="str">
        <f t="shared" si="2"/>
        <v>AU</v>
      </c>
      <c r="E36">
        <f t="shared" si="3"/>
        <v>2016</v>
      </c>
      <c r="F36">
        <f t="shared" si="4"/>
        <v>9</v>
      </c>
      <c r="G36" s="2">
        <f t="shared" si="5"/>
        <v>17</v>
      </c>
      <c r="H36" s="4" t="str">
        <f t="shared" si="6"/>
        <v>05:00:00</v>
      </c>
      <c r="I36" s="5">
        <f t="shared" si="7"/>
        <v>42630.208333333336</v>
      </c>
      <c r="J36">
        <f t="shared" si="0"/>
        <v>76.460000000000008</v>
      </c>
      <c r="K36">
        <f t="shared" si="1"/>
        <v>24.7</v>
      </c>
    </row>
    <row r="37" spans="1:11" x14ac:dyDescent="0.25">
      <c r="A37" s="1">
        <v>0</v>
      </c>
      <c r="B37" s="2" t="s">
        <v>35</v>
      </c>
      <c r="C37">
        <v>24.3</v>
      </c>
      <c r="D37" s="3" t="str">
        <f t="shared" si="2"/>
        <v>AU</v>
      </c>
      <c r="E37">
        <f t="shared" si="3"/>
        <v>2016</v>
      </c>
      <c r="F37">
        <f t="shared" si="4"/>
        <v>9</v>
      </c>
      <c r="G37" s="2">
        <f t="shared" si="5"/>
        <v>17</v>
      </c>
      <c r="H37" s="4" t="str">
        <f t="shared" si="6"/>
        <v>06:00:00</v>
      </c>
      <c r="I37" s="5">
        <f t="shared" si="7"/>
        <v>42630.25</v>
      </c>
      <c r="J37">
        <f t="shared" si="0"/>
        <v>75.740000000000009</v>
      </c>
      <c r="K37">
        <f t="shared" si="1"/>
        <v>24.3</v>
      </c>
    </row>
    <row r="38" spans="1:11" x14ac:dyDescent="0.25">
      <c r="A38" s="1">
        <v>0</v>
      </c>
      <c r="B38" s="2" t="s">
        <v>36</v>
      </c>
      <c r="C38">
        <v>24.1</v>
      </c>
      <c r="D38" s="3" t="str">
        <f t="shared" si="2"/>
        <v>AU</v>
      </c>
      <c r="E38">
        <f t="shared" si="3"/>
        <v>2016</v>
      </c>
      <c r="F38">
        <f t="shared" si="4"/>
        <v>9</v>
      </c>
      <c r="G38" s="2">
        <f t="shared" si="5"/>
        <v>17</v>
      </c>
      <c r="H38" s="4" t="str">
        <f t="shared" si="6"/>
        <v>07:00:00</v>
      </c>
      <c r="I38" s="5">
        <f t="shared" si="7"/>
        <v>42630.291666666664</v>
      </c>
      <c r="J38">
        <f t="shared" si="0"/>
        <v>75.38</v>
      </c>
      <c r="K38">
        <f t="shared" si="1"/>
        <v>24.1</v>
      </c>
    </row>
    <row r="39" spans="1:11" x14ac:dyDescent="0.25">
      <c r="A39" s="1">
        <v>0</v>
      </c>
      <c r="B39" s="2" t="s">
        <v>37</v>
      </c>
      <c r="C39">
        <v>23.9</v>
      </c>
      <c r="D39" s="3" t="str">
        <f t="shared" si="2"/>
        <v>AU</v>
      </c>
      <c r="E39">
        <f t="shared" si="3"/>
        <v>2016</v>
      </c>
      <c r="F39">
        <f t="shared" si="4"/>
        <v>9</v>
      </c>
      <c r="G39" s="2">
        <f t="shared" si="5"/>
        <v>17</v>
      </c>
      <c r="H39" s="4" t="str">
        <f t="shared" si="6"/>
        <v>08:00:00</v>
      </c>
      <c r="I39" s="5">
        <f t="shared" si="7"/>
        <v>42630.333333333336</v>
      </c>
      <c r="J39">
        <f t="shared" si="0"/>
        <v>75.02</v>
      </c>
      <c r="K39">
        <f t="shared" si="1"/>
        <v>23.9</v>
      </c>
    </row>
    <row r="40" spans="1:11" x14ac:dyDescent="0.25">
      <c r="A40" s="1">
        <v>0</v>
      </c>
      <c r="B40" s="2" t="s">
        <v>38</v>
      </c>
      <c r="C40">
        <v>23.7</v>
      </c>
      <c r="D40" s="3" t="str">
        <f t="shared" si="2"/>
        <v>AU</v>
      </c>
      <c r="E40">
        <f t="shared" si="3"/>
        <v>2016</v>
      </c>
      <c r="F40">
        <f t="shared" si="4"/>
        <v>9</v>
      </c>
      <c r="G40" s="2">
        <f t="shared" si="5"/>
        <v>17</v>
      </c>
      <c r="H40" s="4" t="str">
        <f t="shared" si="6"/>
        <v>09:00:00</v>
      </c>
      <c r="I40" s="5">
        <f t="shared" si="7"/>
        <v>42630.375</v>
      </c>
      <c r="J40">
        <f t="shared" si="0"/>
        <v>74.66</v>
      </c>
      <c r="K40">
        <f t="shared" si="1"/>
        <v>23.7</v>
      </c>
    </row>
    <row r="41" spans="1:11" x14ac:dyDescent="0.25">
      <c r="A41" s="1">
        <v>0</v>
      </c>
      <c r="B41" s="2" t="s">
        <v>39</v>
      </c>
      <c r="C41">
        <v>23.7</v>
      </c>
      <c r="D41" s="3" t="str">
        <f t="shared" si="2"/>
        <v>AU</v>
      </c>
      <c r="E41">
        <f t="shared" si="3"/>
        <v>2016</v>
      </c>
      <c r="F41">
        <f t="shared" si="4"/>
        <v>9</v>
      </c>
      <c r="G41" s="2">
        <f t="shared" si="5"/>
        <v>17</v>
      </c>
      <c r="H41" s="4" t="str">
        <f t="shared" si="6"/>
        <v>10:00:00</v>
      </c>
      <c r="I41" s="5">
        <f t="shared" si="7"/>
        <v>42630.416666666664</v>
      </c>
      <c r="J41">
        <f t="shared" si="0"/>
        <v>74.66</v>
      </c>
      <c r="K41">
        <f t="shared" si="1"/>
        <v>23.7</v>
      </c>
    </row>
    <row r="42" spans="1:11" x14ac:dyDescent="0.25">
      <c r="A42" s="1">
        <v>0</v>
      </c>
      <c r="B42" s="2" t="s">
        <v>40</v>
      </c>
      <c r="C42">
        <v>24.8</v>
      </c>
      <c r="D42" s="3" t="str">
        <f t="shared" si="2"/>
        <v>AU</v>
      </c>
      <c r="E42">
        <f t="shared" si="3"/>
        <v>2016</v>
      </c>
      <c r="F42">
        <f t="shared" si="4"/>
        <v>9</v>
      </c>
      <c r="G42" s="2">
        <f t="shared" si="5"/>
        <v>17</v>
      </c>
      <c r="H42" s="4" t="str">
        <f t="shared" si="6"/>
        <v>11:00:00</v>
      </c>
      <c r="I42" s="5">
        <f t="shared" si="7"/>
        <v>42630.458333333336</v>
      </c>
      <c r="J42">
        <f t="shared" si="0"/>
        <v>76.64</v>
      </c>
      <c r="K42">
        <f t="shared" si="1"/>
        <v>24.8</v>
      </c>
    </row>
    <row r="43" spans="1:11" x14ac:dyDescent="0.25">
      <c r="A43" s="1">
        <v>0</v>
      </c>
      <c r="B43" s="2" t="s">
        <v>41</v>
      </c>
      <c r="C43">
        <v>25.8</v>
      </c>
      <c r="D43" s="3" t="str">
        <f t="shared" si="2"/>
        <v>AU</v>
      </c>
      <c r="E43">
        <f t="shared" si="3"/>
        <v>2016</v>
      </c>
      <c r="F43">
        <f t="shared" si="4"/>
        <v>9</v>
      </c>
      <c r="G43" s="2">
        <f t="shared" si="5"/>
        <v>17</v>
      </c>
      <c r="H43" s="4" t="str">
        <f t="shared" si="6"/>
        <v>12:00:00</v>
      </c>
      <c r="I43" s="5">
        <f t="shared" si="7"/>
        <v>42630.5</v>
      </c>
      <c r="J43">
        <f t="shared" si="0"/>
        <v>78.44</v>
      </c>
      <c r="K43">
        <f t="shared" si="1"/>
        <v>25.8</v>
      </c>
    </row>
    <row r="44" spans="1:11" x14ac:dyDescent="0.25">
      <c r="A44" s="1">
        <v>0</v>
      </c>
      <c r="B44" s="2" t="s">
        <v>42</v>
      </c>
      <c r="C44">
        <v>27.6</v>
      </c>
      <c r="D44" s="3" t="str">
        <f t="shared" si="2"/>
        <v>AU</v>
      </c>
      <c r="E44">
        <f t="shared" si="3"/>
        <v>2016</v>
      </c>
      <c r="F44">
        <f t="shared" si="4"/>
        <v>9</v>
      </c>
      <c r="G44" s="2">
        <f t="shared" si="5"/>
        <v>17</v>
      </c>
      <c r="H44" s="4" t="str">
        <f t="shared" si="6"/>
        <v>13:00:00</v>
      </c>
      <c r="I44" s="5">
        <f t="shared" si="7"/>
        <v>42630.541666666664</v>
      </c>
      <c r="J44">
        <f t="shared" si="0"/>
        <v>81.680000000000007</v>
      </c>
      <c r="K44">
        <f t="shared" si="1"/>
        <v>27.6</v>
      </c>
    </row>
    <row r="45" spans="1:11" x14ac:dyDescent="0.25">
      <c r="A45" s="1">
        <v>0</v>
      </c>
      <c r="B45" s="2" t="s">
        <v>43</v>
      </c>
      <c r="C45">
        <v>29.8</v>
      </c>
      <c r="D45" s="3" t="str">
        <f t="shared" si="2"/>
        <v>AU</v>
      </c>
      <c r="E45">
        <f t="shared" si="3"/>
        <v>2016</v>
      </c>
      <c r="F45">
        <f t="shared" si="4"/>
        <v>9</v>
      </c>
      <c r="G45" s="2">
        <f t="shared" si="5"/>
        <v>17</v>
      </c>
      <c r="H45" s="4" t="str">
        <f t="shared" si="6"/>
        <v>14:00:00</v>
      </c>
      <c r="I45" s="5">
        <f t="shared" si="7"/>
        <v>42630.583333333336</v>
      </c>
      <c r="J45">
        <f t="shared" si="0"/>
        <v>85.64</v>
      </c>
      <c r="K45">
        <f t="shared" si="1"/>
        <v>29.8</v>
      </c>
    </row>
    <row r="46" spans="1:11" x14ac:dyDescent="0.25">
      <c r="A46" s="1">
        <v>0</v>
      </c>
      <c r="B46" s="2" t="s">
        <v>44</v>
      </c>
      <c r="C46">
        <v>31</v>
      </c>
      <c r="D46" s="3" t="str">
        <f t="shared" si="2"/>
        <v>AU</v>
      </c>
      <c r="E46">
        <f t="shared" si="3"/>
        <v>2016</v>
      </c>
      <c r="F46">
        <f t="shared" si="4"/>
        <v>9</v>
      </c>
      <c r="G46" s="2">
        <f t="shared" si="5"/>
        <v>17</v>
      </c>
      <c r="H46" s="4" t="str">
        <f t="shared" si="6"/>
        <v>15:00:00</v>
      </c>
      <c r="I46" s="5">
        <f t="shared" si="7"/>
        <v>42630.625</v>
      </c>
      <c r="J46">
        <f t="shared" si="0"/>
        <v>87.800000000000011</v>
      </c>
      <c r="K46">
        <f t="shared" si="1"/>
        <v>31</v>
      </c>
    </row>
    <row r="47" spans="1:11" x14ac:dyDescent="0.25">
      <c r="A47" s="1">
        <v>0</v>
      </c>
      <c r="B47" s="2" t="s">
        <v>45</v>
      </c>
      <c r="C47">
        <v>32.4</v>
      </c>
      <c r="D47" s="3" t="str">
        <f t="shared" si="2"/>
        <v>AU</v>
      </c>
      <c r="E47">
        <f t="shared" si="3"/>
        <v>2016</v>
      </c>
      <c r="F47">
        <f t="shared" si="4"/>
        <v>9</v>
      </c>
      <c r="G47" s="2">
        <f t="shared" si="5"/>
        <v>17</v>
      </c>
      <c r="H47" s="4" t="str">
        <f t="shared" si="6"/>
        <v>16:00:00</v>
      </c>
      <c r="I47" s="5">
        <f t="shared" si="7"/>
        <v>42630.666666666664</v>
      </c>
      <c r="J47">
        <f t="shared" si="0"/>
        <v>90.32</v>
      </c>
      <c r="K47">
        <f t="shared" si="1"/>
        <v>32.4</v>
      </c>
    </row>
    <row r="48" spans="1:11" x14ac:dyDescent="0.25">
      <c r="A48" s="1">
        <v>0</v>
      </c>
      <c r="B48" s="2" t="s">
        <v>46</v>
      </c>
      <c r="C48">
        <v>32.9</v>
      </c>
      <c r="D48" s="3" t="str">
        <f t="shared" si="2"/>
        <v>AU</v>
      </c>
      <c r="E48">
        <f t="shared" si="3"/>
        <v>2016</v>
      </c>
      <c r="F48">
        <f t="shared" si="4"/>
        <v>9</v>
      </c>
      <c r="G48" s="2">
        <f t="shared" si="5"/>
        <v>17</v>
      </c>
      <c r="H48" s="4" t="str">
        <f t="shared" si="6"/>
        <v>18:00:00</v>
      </c>
      <c r="I48" s="5">
        <f t="shared" si="7"/>
        <v>42630.75</v>
      </c>
      <c r="J48">
        <f t="shared" si="0"/>
        <v>91.22</v>
      </c>
      <c r="K48">
        <f t="shared" si="1"/>
        <v>32.9</v>
      </c>
    </row>
    <row r="49" spans="1:11" x14ac:dyDescent="0.25">
      <c r="A49" s="1">
        <v>0</v>
      </c>
      <c r="B49" s="2" t="s">
        <v>47</v>
      </c>
      <c r="C49">
        <v>32.4</v>
      </c>
      <c r="D49" s="3" t="str">
        <f t="shared" si="2"/>
        <v>AU</v>
      </c>
      <c r="E49">
        <f t="shared" si="3"/>
        <v>2016</v>
      </c>
      <c r="F49">
        <f t="shared" si="4"/>
        <v>9</v>
      </c>
      <c r="G49" s="2">
        <f t="shared" si="5"/>
        <v>17</v>
      </c>
      <c r="H49" s="4" t="str">
        <f t="shared" si="6"/>
        <v>19:00:00</v>
      </c>
      <c r="I49" s="5">
        <f t="shared" si="7"/>
        <v>42630.791666666664</v>
      </c>
      <c r="J49">
        <f t="shared" si="0"/>
        <v>90.32</v>
      </c>
      <c r="K49">
        <f t="shared" si="1"/>
        <v>32.4</v>
      </c>
    </row>
    <row r="50" spans="1:11" x14ac:dyDescent="0.25">
      <c r="A50" s="1">
        <v>0</v>
      </c>
      <c r="B50" s="2" t="s">
        <v>48</v>
      </c>
      <c r="C50">
        <v>31.3</v>
      </c>
      <c r="D50" s="3" t="str">
        <f t="shared" si="2"/>
        <v>AU</v>
      </c>
      <c r="E50">
        <f t="shared" si="3"/>
        <v>2016</v>
      </c>
      <c r="F50">
        <f t="shared" si="4"/>
        <v>9</v>
      </c>
      <c r="G50" s="2">
        <f t="shared" si="5"/>
        <v>17</v>
      </c>
      <c r="H50" s="4" t="str">
        <f t="shared" si="6"/>
        <v>20:00:00</v>
      </c>
      <c r="I50" s="5">
        <f t="shared" si="7"/>
        <v>42630.833333333336</v>
      </c>
      <c r="J50">
        <f t="shared" si="0"/>
        <v>88.34</v>
      </c>
      <c r="K50">
        <f t="shared" si="1"/>
        <v>31.3</v>
      </c>
    </row>
    <row r="51" spans="1:11" x14ac:dyDescent="0.25">
      <c r="A51" s="1">
        <v>0</v>
      </c>
      <c r="B51" s="2" t="s">
        <v>49</v>
      </c>
      <c r="C51">
        <v>30.1</v>
      </c>
      <c r="D51" s="3" t="str">
        <f t="shared" si="2"/>
        <v>AU</v>
      </c>
      <c r="E51">
        <f t="shared" si="3"/>
        <v>2016</v>
      </c>
      <c r="F51">
        <f t="shared" si="4"/>
        <v>9</v>
      </c>
      <c r="G51" s="2">
        <f t="shared" si="5"/>
        <v>17</v>
      </c>
      <c r="H51" s="4" t="str">
        <f t="shared" si="6"/>
        <v>21:00:00</v>
      </c>
      <c r="I51" s="5">
        <f t="shared" si="7"/>
        <v>42630.875</v>
      </c>
      <c r="J51">
        <f t="shared" si="0"/>
        <v>86.18</v>
      </c>
      <c r="K51">
        <f t="shared" si="1"/>
        <v>30.1</v>
      </c>
    </row>
    <row r="52" spans="1:11" x14ac:dyDescent="0.25">
      <c r="A52" s="1">
        <v>0</v>
      </c>
      <c r="B52" s="2" t="s">
        <v>50</v>
      </c>
      <c r="C52">
        <v>28.7</v>
      </c>
      <c r="D52" s="3" t="str">
        <f t="shared" si="2"/>
        <v>AU</v>
      </c>
      <c r="E52">
        <f t="shared" si="3"/>
        <v>2016</v>
      </c>
      <c r="F52">
        <f t="shared" si="4"/>
        <v>9</v>
      </c>
      <c r="G52" s="2">
        <f t="shared" si="5"/>
        <v>17</v>
      </c>
      <c r="H52" s="4" t="str">
        <f t="shared" si="6"/>
        <v>23:00:00</v>
      </c>
      <c r="I52" s="5">
        <f t="shared" si="7"/>
        <v>42630.958333333336</v>
      </c>
      <c r="J52">
        <f t="shared" si="0"/>
        <v>83.66</v>
      </c>
      <c r="K52">
        <f t="shared" si="1"/>
        <v>28.7</v>
      </c>
    </row>
    <row r="53" spans="1:11" x14ac:dyDescent="0.25">
      <c r="A53" s="1">
        <v>0</v>
      </c>
      <c r="B53" s="2" t="s">
        <v>51</v>
      </c>
      <c r="C53">
        <v>27.7</v>
      </c>
      <c r="D53" s="3" t="str">
        <f t="shared" si="2"/>
        <v>AU</v>
      </c>
      <c r="E53">
        <f t="shared" si="3"/>
        <v>2016</v>
      </c>
      <c r="F53">
        <f t="shared" si="4"/>
        <v>9</v>
      </c>
      <c r="G53" s="2">
        <f t="shared" si="5"/>
        <v>18</v>
      </c>
      <c r="H53" s="4" t="str">
        <f t="shared" si="6"/>
        <v>00:00:00</v>
      </c>
      <c r="I53" s="5">
        <f t="shared" si="7"/>
        <v>42631</v>
      </c>
      <c r="J53">
        <f t="shared" si="0"/>
        <v>81.86</v>
      </c>
      <c r="K53">
        <f t="shared" si="1"/>
        <v>27.7</v>
      </c>
    </row>
    <row r="54" spans="1:11" x14ac:dyDescent="0.25">
      <c r="A54" s="1">
        <v>0</v>
      </c>
      <c r="B54" s="2" t="s">
        <v>52</v>
      </c>
      <c r="C54">
        <v>26.6</v>
      </c>
      <c r="D54" s="3" t="str">
        <f t="shared" si="2"/>
        <v>AU</v>
      </c>
      <c r="E54">
        <f t="shared" si="3"/>
        <v>2016</v>
      </c>
      <c r="F54">
        <f t="shared" si="4"/>
        <v>9</v>
      </c>
      <c r="G54" s="2">
        <f t="shared" si="5"/>
        <v>18</v>
      </c>
      <c r="H54" s="4" t="str">
        <f t="shared" si="6"/>
        <v>01:00:00</v>
      </c>
      <c r="I54" s="5">
        <f t="shared" si="7"/>
        <v>42631.041666666664</v>
      </c>
      <c r="J54">
        <f t="shared" si="0"/>
        <v>79.88</v>
      </c>
      <c r="K54">
        <f t="shared" si="1"/>
        <v>26.6</v>
      </c>
    </row>
    <row r="55" spans="1:11" x14ac:dyDescent="0.25">
      <c r="A55" s="1">
        <v>0</v>
      </c>
      <c r="B55" s="2" t="s">
        <v>53</v>
      </c>
      <c r="C55">
        <v>26</v>
      </c>
      <c r="D55" s="3" t="str">
        <f t="shared" si="2"/>
        <v>AU</v>
      </c>
      <c r="E55">
        <f t="shared" si="3"/>
        <v>2016</v>
      </c>
      <c r="F55">
        <f t="shared" si="4"/>
        <v>9</v>
      </c>
      <c r="G55" s="2">
        <f t="shared" si="5"/>
        <v>18</v>
      </c>
      <c r="H55" s="4" t="str">
        <f t="shared" si="6"/>
        <v>02:00:00</v>
      </c>
      <c r="I55" s="5">
        <f t="shared" si="7"/>
        <v>42631.083333333336</v>
      </c>
      <c r="J55">
        <f t="shared" si="0"/>
        <v>78.800000000000011</v>
      </c>
      <c r="K55">
        <f t="shared" si="1"/>
        <v>26</v>
      </c>
    </row>
    <row r="56" spans="1:11" x14ac:dyDescent="0.25">
      <c r="A56" s="1">
        <v>0</v>
      </c>
      <c r="B56" s="2" t="s">
        <v>54</v>
      </c>
      <c r="C56">
        <v>25.2</v>
      </c>
      <c r="D56" s="3" t="str">
        <f t="shared" si="2"/>
        <v>AU</v>
      </c>
      <c r="E56">
        <f t="shared" si="3"/>
        <v>2016</v>
      </c>
      <c r="F56">
        <f t="shared" si="4"/>
        <v>9</v>
      </c>
      <c r="G56" s="2">
        <f t="shared" si="5"/>
        <v>18</v>
      </c>
      <c r="H56" s="4" t="str">
        <f t="shared" si="6"/>
        <v>03:00:00</v>
      </c>
      <c r="I56" s="5">
        <f t="shared" si="7"/>
        <v>42631.125</v>
      </c>
      <c r="J56">
        <f t="shared" si="0"/>
        <v>77.36</v>
      </c>
      <c r="K56">
        <f t="shared" si="1"/>
        <v>25.2</v>
      </c>
    </row>
    <row r="57" spans="1:11" x14ac:dyDescent="0.25">
      <c r="A57" s="1">
        <v>0</v>
      </c>
      <c r="B57" s="2" t="s">
        <v>55</v>
      </c>
      <c r="C57">
        <v>24.4</v>
      </c>
      <c r="D57" s="3" t="str">
        <f t="shared" si="2"/>
        <v>AU</v>
      </c>
      <c r="E57">
        <f t="shared" si="3"/>
        <v>2016</v>
      </c>
      <c r="F57">
        <f t="shared" si="4"/>
        <v>9</v>
      </c>
      <c r="G57" s="2">
        <f t="shared" si="5"/>
        <v>18</v>
      </c>
      <c r="H57" s="4" t="str">
        <f t="shared" si="6"/>
        <v>04:00:00</v>
      </c>
      <c r="I57" s="5">
        <f t="shared" si="7"/>
        <v>42631.166666666664</v>
      </c>
      <c r="J57">
        <f t="shared" si="0"/>
        <v>75.92</v>
      </c>
      <c r="K57">
        <f t="shared" si="1"/>
        <v>24.4</v>
      </c>
    </row>
    <row r="58" spans="1:11" x14ac:dyDescent="0.25">
      <c r="A58" s="1">
        <v>0</v>
      </c>
      <c r="B58" s="2" t="s">
        <v>56</v>
      </c>
      <c r="C58">
        <v>24</v>
      </c>
      <c r="D58" s="3" t="str">
        <f t="shared" si="2"/>
        <v>AU</v>
      </c>
      <c r="E58">
        <f t="shared" si="3"/>
        <v>2016</v>
      </c>
      <c r="F58">
        <f t="shared" si="4"/>
        <v>9</v>
      </c>
      <c r="G58" s="2">
        <f t="shared" si="5"/>
        <v>18</v>
      </c>
      <c r="H58" s="4" t="str">
        <f t="shared" si="6"/>
        <v>05:00:00</v>
      </c>
      <c r="I58" s="5">
        <f t="shared" si="7"/>
        <v>42631.208333333336</v>
      </c>
      <c r="J58">
        <f t="shared" si="0"/>
        <v>75.2</v>
      </c>
      <c r="K58">
        <f t="shared" si="1"/>
        <v>24</v>
      </c>
    </row>
    <row r="59" spans="1:11" x14ac:dyDescent="0.25">
      <c r="A59" s="1">
        <v>0</v>
      </c>
      <c r="B59" s="2" t="s">
        <v>57</v>
      </c>
      <c r="C59">
        <v>23.6</v>
      </c>
      <c r="D59" s="3" t="str">
        <f t="shared" si="2"/>
        <v>AU</v>
      </c>
      <c r="E59">
        <f t="shared" si="3"/>
        <v>2016</v>
      </c>
      <c r="F59">
        <f t="shared" si="4"/>
        <v>9</v>
      </c>
      <c r="G59" s="2">
        <f t="shared" si="5"/>
        <v>18</v>
      </c>
      <c r="H59" s="4" t="str">
        <f t="shared" si="6"/>
        <v>06:00:00</v>
      </c>
      <c r="I59" s="5">
        <f t="shared" si="7"/>
        <v>42631.25</v>
      </c>
      <c r="J59">
        <f t="shared" si="0"/>
        <v>74.48</v>
      </c>
      <c r="K59">
        <f t="shared" si="1"/>
        <v>23.6</v>
      </c>
    </row>
    <row r="60" spans="1:11" x14ac:dyDescent="0.25">
      <c r="A60" s="1">
        <v>0</v>
      </c>
      <c r="B60" s="2" t="s">
        <v>58</v>
      </c>
      <c r="C60">
        <v>23.3</v>
      </c>
      <c r="D60" s="3" t="str">
        <f t="shared" si="2"/>
        <v>AU</v>
      </c>
      <c r="E60">
        <f t="shared" si="3"/>
        <v>2016</v>
      </c>
      <c r="F60">
        <f t="shared" si="4"/>
        <v>9</v>
      </c>
      <c r="G60" s="2">
        <f t="shared" si="5"/>
        <v>18</v>
      </c>
      <c r="H60" s="4" t="str">
        <f t="shared" si="6"/>
        <v>07:00:00</v>
      </c>
      <c r="I60" s="5">
        <f t="shared" si="7"/>
        <v>42631.291666666664</v>
      </c>
      <c r="J60">
        <f t="shared" si="0"/>
        <v>73.94</v>
      </c>
      <c r="K60">
        <f t="shared" si="1"/>
        <v>23.3</v>
      </c>
    </row>
    <row r="61" spans="1:11" x14ac:dyDescent="0.25">
      <c r="A61" s="1">
        <v>0</v>
      </c>
      <c r="B61" s="2" t="s">
        <v>59</v>
      </c>
      <c r="C61">
        <v>22.9</v>
      </c>
      <c r="D61" s="3" t="str">
        <f t="shared" si="2"/>
        <v>AU</v>
      </c>
      <c r="E61">
        <f t="shared" si="3"/>
        <v>2016</v>
      </c>
      <c r="F61">
        <f t="shared" si="4"/>
        <v>9</v>
      </c>
      <c r="G61" s="2">
        <f t="shared" si="5"/>
        <v>18</v>
      </c>
      <c r="H61" s="4" t="str">
        <f t="shared" si="6"/>
        <v>08:00:00</v>
      </c>
      <c r="I61" s="5">
        <f t="shared" si="7"/>
        <v>42631.333333333336</v>
      </c>
      <c r="J61">
        <f t="shared" si="0"/>
        <v>73.22</v>
      </c>
      <c r="K61">
        <f t="shared" si="1"/>
        <v>22.9</v>
      </c>
    </row>
    <row r="62" spans="1:11" x14ac:dyDescent="0.25">
      <c r="A62" s="1">
        <v>0</v>
      </c>
      <c r="B62" s="2" t="s">
        <v>60</v>
      </c>
      <c r="C62">
        <v>22.9</v>
      </c>
      <c r="D62" s="3" t="str">
        <f t="shared" si="2"/>
        <v>AU</v>
      </c>
      <c r="E62">
        <f t="shared" si="3"/>
        <v>2016</v>
      </c>
      <c r="F62">
        <f t="shared" si="4"/>
        <v>9</v>
      </c>
      <c r="G62" s="2">
        <f t="shared" si="5"/>
        <v>18</v>
      </c>
      <c r="H62" s="4" t="str">
        <f t="shared" si="6"/>
        <v>09:00:00</v>
      </c>
      <c r="I62" s="5">
        <f t="shared" si="7"/>
        <v>42631.375</v>
      </c>
      <c r="J62">
        <f t="shared" si="0"/>
        <v>73.22</v>
      </c>
      <c r="K62">
        <f t="shared" si="1"/>
        <v>22.9</v>
      </c>
    </row>
    <row r="63" spans="1:11" x14ac:dyDescent="0.25">
      <c r="A63" s="1">
        <v>0</v>
      </c>
      <c r="B63" s="2" t="s">
        <v>61</v>
      </c>
      <c r="C63">
        <v>23.6</v>
      </c>
      <c r="D63" s="3" t="str">
        <f t="shared" si="2"/>
        <v>AU</v>
      </c>
      <c r="E63">
        <f t="shared" si="3"/>
        <v>2016</v>
      </c>
      <c r="F63">
        <f t="shared" si="4"/>
        <v>9</v>
      </c>
      <c r="G63" s="2">
        <f t="shared" si="5"/>
        <v>18</v>
      </c>
      <c r="H63" s="4" t="str">
        <f t="shared" si="6"/>
        <v>10:00:00</v>
      </c>
      <c r="I63" s="5">
        <f t="shared" si="7"/>
        <v>42631.416666666664</v>
      </c>
      <c r="J63">
        <f t="shared" si="0"/>
        <v>74.48</v>
      </c>
      <c r="K63">
        <f t="shared" si="1"/>
        <v>23.6</v>
      </c>
    </row>
    <row r="64" spans="1:11" x14ac:dyDescent="0.25">
      <c r="A64" s="1">
        <v>0</v>
      </c>
      <c r="B64" s="2" t="s">
        <v>62</v>
      </c>
      <c r="C64">
        <v>24.7</v>
      </c>
      <c r="D64" s="3" t="str">
        <f t="shared" si="2"/>
        <v>AU</v>
      </c>
      <c r="E64">
        <f t="shared" si="3"/>
        <v>2016</v>
      </c>
      <c r="F64">
        <f t="shared" si="4"/>
        <v>9</v>
      </c>
      <c r="G64" s="2">
        <f t="shared" si="5"/>
        <v>18</v>
      </c>
      <c r="H64" s="4" t="str">
        <f t="shared" si="6"/>
        <v>11:00:00</v>
      </c>
      <c r="I64" s="5">
        <f t="shared" si="7"/>
        <v>42631.458333333336</v>
      </c>
      <c r="J64">
        <f t="shared" si="0"/>
        <v>76.460000000000008</v>
      </c>
      <c r="K64">
        <f t="shared" si="1"/>
        <v>24.7</v>
      </c>
    </row>
    <row r="65" spans="1:11" x14ac:dyDescent="0.25">
      <c r="A65" s="1">
        <v>0</v>
      </c>
      <c r="B65" s="2" t="s">
        <v>63</v>
      </c>
      <c r="C65">
        <v>25.7</v>
      </c>
      <c r="D65" s="3" t="str">
        <f t="shared" si="2"/>
        <v>AU</v>
      </c>
      <c r="E65">
        <f t="shared" si="3"/>
        <v>2016</v>
      </c>
      <c r="F65">
        <f t="shared" si="4"/>
        <v>9</v>
      </c>
      <c r="G65" s="2">
        <f t="shared" si="5"/>
        <v>18</v>
      </c>
      <c r="H65" s="4" t="str">
        <f t="shared" si="6"/>
        <v>12:00:00</v>
      </c>
      <c r="I65" s="5">
        <f t="shared" si="7"/>
        <v>42631.5</v>
      </c>
      <c r="J65">
        <f t="shared" si="0"/>
        <v>78.259999999999991</v>
      </c>
      <c r="K65">
        <f t="shared" si="1"/>
        <v>25.7</v>
      </c>
    </row>
    <row r="66" spans="1:11" x14ac:dyDescent="0.25">
      <c r="A66" s="1">
        <v>0</v>
      </c>
      <c r="B66" s="2" t="s">
        <v>64</v>
      </c>
      <c r="C66">
        <v>27.4</v>
      </c>
      <c r="D66" s="3" t="str">
        <f t="shared" si="2"/>
        <v>AU</v>
      </c>
      <c r="E66">
        <f t="shared" si="3"/>
        <v>2016</v>
      </c>
      <c r="F66">
        <f t="shared" si="4"/>
        <v>9</v>
      </c>
      <c r="G66" s="2">
        <f t="shared" si="5"/>
        <v>18</v>
      </c>
      <c r="H66" s="4" t="str">
        <f t="shared" si="6"/>
        <v>13:00:00</v>
      </c>
      <c r="I66" s="5">
        <f t="shared" si="7"/>
        <v>42631.541666666664</v>
      </c>
      <c r="J66">
        <f t="shared" ref="J66:J129" si="8">IF(C66&lt;_xlfn.MINIFS(C:C,D:D,"US"),CONVERT(C66,"C","F"),C66)</f>
        <v>81.319999999999993</v>
      </c>
      <c r="K66">
        <f t="shared" ref="K66:K129" si="9">IF(C66&lt;=_xlfn.MAXIFS(C:C,D:D,"AU"),C66,CONVERT(C66,"F","C"))</f>
        <v>27.4</v>
      </c>
    </row>
    <row r="67" spans="1:11" x14ac:dyDescent="0.25">
      <c r="A67" s="1">
        <v>0</v>
      </c>
      <c r="B67" s="2" t="s">
        <v>65</v>
      </c>
      <c r="C67">
        <v>28.5</v>
      </c>
      <c r="D67" s="3" t="str">
        <f t="shared" ref="D67:D130" si="10">IFERROR(IF(DAY(B67),"AU","US"),"US")</f>
        <v>AU</v>
      </c>
      <c r="E67">
        <f t="shared" ref="E67:E130" si="11">IFERROR(YEAR(B67),MID(B67,7,4))</f>
        <v>2016</v>
      </c>
      <c r="F67">
        <f t="shared" ref="F67:F130" si="12">IFERROR(MONTH(B67),MID(B67,2,1))</f>
        <v>9</v>
      </c>
      <c r="G67" s="2">
        <f t="shared" ref="G67:G130" si="13">IFERROR(DAY(B67),MID(B67,4,2))</f>
        <v>18</v>
      </c>
      <c r="H67" s="4" t="str">
        <f t="shared" ref="H67:H130" si="14">TEXT(RIGHT(B67,11),"hh:mm:ss")</f>
        <v>14:00:00</v>
      </c>
      <c r="I67" s="5">
        <f t="shared" ref="I67:I130" si="15">DATE(E67,F67,G67)+TIME(LEFT(H67,2),MID(H67,4,2),RIGHT(H67,2))</f>
        <v>42631.583333333336</v>
      </c>
      <c r="J67">
        <f t="shared" si="8"/>
        <v>83.300000000000011</v>
      </c>
      <c r="K67">
        <f t="shared" si="9"/>
        <v>28.5</v>
      </c>
    </row>
    <row r="68" spans="1:11" x14ac:dyDescent="0.25">
      <c r="A68" s="1">
        <v>0</v>
      </c>
      <c r="B68" s="2" t="s">
        <v>66</v>
      </c>
      <c r="C68">
        <v>31.9</v>
      </c>
      <c r="D68" s="3" t="str">
        <f t="shared" si="10"/>
        <v>AU</v>
      </c>
      <c r="E68">
        <f t="shared" si="11"/>
        <v>2016</v>
      </c>
      <c r="F68">
        <f t="shared" si="12"/>
        <v>9</v>
      </c>
      <c r="G68" s="2">
        <f t="shared" si="13"/>
        <v>18</v>
      </c>
      <c r="H68" s="4" t="str">
        <f t="shared" si="14"/>
        <v>15:00:00</v>
      </c>
      <c r="I68" s="5">
        <f t="shared" si="15"/>
        <v>42631.625</v>
      </c>
      <c r="J68">
        <f t="shared" si="8"/>
        <v>89.42</v>
      </c>
      <c r="K68">
        <f t="shared" si="9"/>
        <v>31.9</v>
      </c>
    </row>
    <row r="69" spans="1:11" x14ac:dyDescent="0.25">
      <c r="A69" s="1">
        <v>0</v>
      </c>
      <c r="B69" s="2" t="s">
        <v>67</v>
      </c>
      <c r="C69">
        <v>31.7</v>
      </c>
      <c r="D69" s="3" t="str">
        <f t="shared" si="10"/>
        <v>AU</v>
      </c>
      <c r="E69">
        <f t="shared" si="11"/>
        <v>2016</v>
      </c>
      <c r="F69">
        <f t="shared" si="12"/>
        <v>9</v>
      </c>
      <c r="G69" s="2">
        <f t="shared" si="13"/>
        <v>18</v>
      </c>
      <c r="H69" s="4" t="str">
        <f t="shared" si="14"/>
        <v>16:00:00</v>
      </c>
      <c r="I69" s="5">
        <f t="shared" si="15"/>
        <v>42631.666666666664</v>
      </c>
      <c r="J69">
        <f t="shared" si="8"/>
        <v>89.06</v>
      </c>
      <c r="K69">
        <f t="shared" si="9"/>
        <v>31.7</v>
      </c>
    </row>
    <row r="70" spans="1:11" x14ac:dyDescent="0.25">
      <c r="A70" s="1">
        <v>0</v>
      </c>
      <c r="B70" s="2" t="s">
        <v>68</v>
      </c>
      <c r="C70">
        <v>33.5</v>
      </c>
      <c r="D70" s="3" t="str">
        <f t="shared" si="10"/>
        <v>AU</v>
      </c>
      <c r="E70">
        <f t="shared" si="11"/>
        <v>2016</v>
      </c>
      <c r="F70">
        <f t="shared" si="12"/>
        <v>9</v>
      </c>
      <c r="G70" s="2">
        <f t="shared" si="13"/>
        <v>18</v>
      </c>
      <c r="H70" s="4" t="str">
        <f t="shared" si="14"/>
        <v>17:00:00</v>
      </c>
      <c r="I70" s="5">
        <f t="shared" si="15"/>
        <v>42631.708333333336</v>
      </c>
      <c r="J70">
        <f t="shared" si="8"/>
        <v>92.300000000000011</v>
      </c>
      <c r="K70">
        <f t="shared" si="9"/>
        <v>33.5</v>
      </c>
    </row>
    <row r="71" spans="1:11" x14ac:dyDescent="0.25">
      <c r="A71" s="1">
        <v>0</v>
      </c>
      <c r="B71" s="2" t="s">
        <v>69</v>
      </c>
      <c r="C71">
        <v>33.4</v>
      </c>
      <c r="D71" s="3" t="str">
        <f t="shared" si="10"/>
        <v>AU</v>
      </c>
      <c r="E71">
        <f t="shared" si="11"/>
        <v>2016</v>
      </c>
      <c r="F71">
        <f t="shared" si="12"/>
        <v>9</v>
      </c>
      <c r="G71" s="2">
        <f t="shared" si="13"/>
        <v>18</v>
      </c>
      <c r="H71" s="4" t="str">
        <f t="shared" si="14"/>
        <v>18:00:00</v>
      </c>
      <c r="I71" s="5">
        <f t="shared" si="15"/>
        <v>42631.75</v>
      </c>
      <c r="J71">
        <f t="shared" si="8"/>
        <v>92.12</v>
      </c>
      <c r="K71">
        <f t="shared" si="9"/>
        <v>33.4</v>
      </c>
    </row>
    <row r="72" spans="1:11" x14ac:dyDescent="0.25">
      <c r="A72" s="1">
        <v>0</v>
      </c>
      <c r="B72" s="2" t="s">
        <v>70</v>
      </c>
      <c r="C72">
        <v>33</v>
      </c>
      <c r="D72" s="3" t="str">
        <f t="shared" si="10"/>
        <v>AU</v>
      </c>
      <c r="E72">
        <f t="shared" si="11"/>
        <v>2016</v>
      </c>
      <c r="F72">
        <f t="shared" si="12"/>
        <v>9</v>
      </c>
      <c r="G72" s="2">
        <f t="shared" si="13"/>
        <v>18</v>
      </c>
      <c r="H72" s="4" t="str">
        <f t="shared" si="14"/>
        <v>19:00:00</v>
      </c>
      <c r="I72" s="5">
        <f t="shared" si="15"/>
        <v>42631.791666666664</v>
      </c>
      <c r="J72">
        <f t="shared" si="8"/>
        <v>91.4</v>
      </c>
      <c r="K72">
        <f t="shared" si="9"/>
        <v>33</v>
      </c>
    </row>
    <row r="73" spans="1:11" x14ac:dyDescent="0.25">
      <c r="A73" s="1">
        <v>0</v>
      </c>
      <c r="B73" s="2" t="s">
        <v>71</v>
      </c>
      <c r="C73">
        <v>32</v>
      </c>
      <c r="D73" s="3" t="str">
        <f t="shared" si="10"/>
        <v>AU</v>
      </c>
      <c r="E73">
        <f t="shared" si="11"/>
        <v>2016</v>
      </c>
      <c r="F73">
        <f t="shared" si="12"/>
        <v>9</v>
      </c>
      <c r="G73" s="2">
        <f t="shared" si="13"/>
        <v>18</v>
      </c>
      <c r="H73" s="4" t="str">
        <f t="shared" si="14"/>
        <v>20:00:00</v>
      </c>
      <c r="I73" s="5">
        <f t="shared" si="15"/>
        <v>42631.833333333336</v>
      </c>
      <c r="J73">
        <f t="shared" si="8"/>
        <v>89.6</v>
      </c>
      <c r="K73">
        <f t="shared" si="9"/>
        <v>32</v>
      </c>
    </row>
    <row r="74" spans="1:11" x14ac:dyDescent="0.25">
      <c r="A74" s="1">
        <v>0</v>
      </c>
      <c r="B74" s="2" t="s">
        <v>72</v>
      </c>
      <c r="C74">
        <v>30.5</v>
      </c>
      <c r="D74" s="3" t="str">
        <f t="shared" si="10"/>
        <v>AU</v>
      </c>
      <c r="E74">
        <f t="shared" si="11"/>
        <v>2016</v>
      </c>
      <c r="F74">
        <f t="shared" si="12"/>
        <v>9</v>
      </c>
      <c r="G74" s="2">
        <f t="shared" si="13"/>
        <v>18</v>
      </c>
      <c r="H74" s="4" t="str">
        <f t="shared" si="14"/>
        <v>21:00:00</v>
      </c>
      <c r="I74" s="5">
        <f t="shared" si="15"/>
        <v>42631.875</v>
      </c>
      <c r="J74">
        <f t="shared" si="8"/>
        <v>86.9</v>
      </c>
      <c r="K74">
        <f t="shared" si="9"/>
        <v>30.5</v>
      </c>
    </row>
    <row r="75" spans="1:11" x14ac:dyDescent="0.25">
      <c r="A75" s="1">
        <v>0</v>
      </c>
      <c r="B75" s="2" t="s">
        <v>73</v>
      </c>
      <c r="C75">
        <v>29.8</v>
      </c>
      <c r="D75" s="3" t="str">
        <f t="shared" si="10"/>
        <v>AU</v>
      </c>
      <c r="E75">
        <f t="shared" si="11"/>
        <v>2016</v>
      </c>
      <c r="F75">
        <f t="shared" si="12"/>
        <v>9</v>
      </c>
      <c r="G75" s="2">
        <f t="shared" si="13"/>
        <v>18</v>
      </c>
      <c r="H75" s="4" t="str">
        <f t="shared" si="14"/>
        <v>22:00:00</v>
      </c>
      <c r="I75" s="5">
        <f t="shared" si="15"/>
        <v>42631.916666666664</v>
      </c>
      <c r="J75">
        <f t="shared" si="8"/>
        <v>85.64</v>
      </c>
      <c r="K75">
        <f t="shared" si="9"/>
        <v>29.8</v>
      </c>
    </row>
    <row r="76" spans="1:11" x14ac:dyDescent="0.25">
      <c r="A76" s="1">
        <v>0</v>
      </c>
      <c r="B76" s="2" t="s">
        <v>74</v>
      </c>
      <c r="C76">
        <v>28.3</v>
      </c>
      <c r="D76" s="3" t="str">
        <f t="shared" si="10"/>
        <v>AU</v>
      </c>
      <c r="E76">
        <f t="shared" si="11"/>
        <v>2016</v>
      </c>
      <c r="F76">
        <f t="shared" si="12"/>
        <v>9</v>
      </c>
      <c r="G76" s="2">
        <f t="shared" si="13"/>
        <v>18</v>
      </c>
      <c r="H76" s="4" t="str">
        <f t="shared" si="14"/>
        <v>23:00:00</v>
      </c>
      <c r="I76" s="5">
        <f t="shared" si="15"/>
        <v>42631.958333333336</v>
      </c>
      <c r="J76">
        <f t="shared" si="8"/>
        <v>82.94</v>
      </c>
      <c r="K76">
        <f t="shared" si="9"/>
        <v>28.3</v>
      </c>
    </row>
    <row r="77" spans="1:11" x14ac:dyDescent="0.25">
      <c r="A77" s="1">
        <v>0</v>
      </c>
      <c r="B77" s="2" t="s">
        <v>75</v>
      </c>
      <c r="C77">
        <v>27.7</v>
      </c>
      <c r="D77" s="3" t="str">
        <f t="shared" si="10"/>
        <v>AU</v>
      </c>
      <c r="E77">
        <f t="shared" si="11"/>
        <v>2016</v>
      </c>
      <c r="F77">
        <f t="shared" si="12"/>
        <v>9</v>
      </c>
      <c r="G77" s="2">
        <f t="shared" si="13"/>
        <v>19</v>
      </c>
      <c r="H77" s="4" t="str">
        <f t="shared" si="14"/>
        <v>00:00:00</v>
      </c>
      <c r="I77" s="5">
        <f t="shared" si="15"/>
        <v>42632</v>
      </c>
      <c r="J77">
        <f t="shared" si="8"/>
        <v>81.86</v>
      </c>
      <c r="K77">
        <f t="shared" si="9"/>
        <v>27.7</v>
      </c>
    </row>
    <row r="78" spans="1:11" x14ac:dyDescent="0.25">
      <c r="A78" s="1">
        <v>0</v>
      </c>
      <c r="B78" s="2" t="s">
        <v>76</v>
      </c>
      <c r="C78">
        <v>26.8</v>
      </c>
      <c r="D78" s="3" t="str">
        <f t="shared" si="10"/>
        <v>AU</v>
      </c>
      <c r="E78">
        <f t="shared" si="11"/>
        <v>2016</v>
      </c>
      <c r="F78">
        <f t="shared" si="12"/>
        <v>9</v>
      </c>
      <c r="G78" s="2">
        <f t="shared" si="13"/>
        <v>19</v>
      </c>
      <c r="H78" s="4" t="str">
        <f t="shared" si="14"/>
        <v>01:00:00</v>
      </c>
      <c r="I78" s="5">
        <f t="shared" si="15"/>
        <v>42632.041666666664</v>
      </c>
      <c r="J78">
        <f t="shared" si="8"/>
        <v>80.240000000000009</v>
      </c>
      <c r="K78">
        <f t="shared" si="9"/>
        <v>26.8</v>
      </c>
    </row>
    <row r="79" spans="1:11" x14ac:dyDescent="0.25">
      <c r="A79" s="1">
        <v>0</v>
      </c>
      <c r="B79" s="2" t="s">
        <v>77</v>
      </c>
      <c r="C79">
        <v>25.8</v>
      </c>
      <c r="D79" s="3" t="str">
        <f t="shared" si="10"/>
        <v>AU</v>
      </c>
      <c r="E79">
        <f t="shared" si="11"/>
        <v>2016</v>
      </c>
      <c r="F79">
        <f t="shared" si="12"/>
        <v>9</v>
      </c>
      <c r="G79" s="2">
        <f t="shared" si="13"/>
        <v>19</v>
      </c>
      <c r="H79" s="4" t="str">
        <f t="shared" si="14"/>
        <v>02:00:00</v>
      </c>
      <c r="I79" s="5">
        <f t="shared" si="15"/>
        <v>42632.083333333336</v>
      </c>
      <c r="J79">
        <f t="shared" si="8"/>
        <v>78.44</v>
      </c>
      <c r="K79">
        <f t="shared" si="9"/>
        <v>25.8</v>
      </c>
    </row>
    <row r="80" spans="1:11" x14ac:dyDescent="0.25">
      <c r="A80" s="1">
        <v>0</v>
      </c>
      <c r="B80" s="2" t="s">
        <v>78</v>
      </c>
      <c r="C80">
        <v>25.9</v>
      </c>
      <c r="D80" s="3" t="str">
        <f t="shared" si="10"/>
        <v>AU</v>
      </c>
      <c r="E80">
        <f t="shared" si="11"/>
        <v>2016</v>
      </c>
      <c r="F80">
        <f t="shared" si="12"/>
        <v>9</v>
      </c>
      <c r="G80" s="2">
        <f t="shared" si="13"/>
        <v>19</v>
      </c>
      <c r="H80" s="4" t="str">
        <f t="shared" si="14"/>
        <v>03:00:00</v>
      </c>
      <c r="I80" s="5">
        <f t="shared" si="15"/>
        <v>42632.125</v>
      </c>
      <c r="J80">
        <f t="shared" si="8"/>
        <v>78.62</v>
      </c>
      <c r="K80">
        <f t="shared" si="9"/>
        <v>25.9</v>
      </c>
    </row>
    <row r="81" spans="1:11" x14ac:dyDescent="0.25">
      <c r="A81" s="1">
        <v>0</v>
      </c>
      <c r="B81" s="2" t="s">
        <v>79</v>
      </c>
      <c r="C81">
        <v>25</v>
      </c>
      <c r="D81" s="3" t="str">
        <f t="shared" si="10"/>
        <v>AU</v>
      </c>
      <c r="E81">
        <f t="shared" si="11"/>
        <v>2016</v>
      </c>
      <c r="F81">
        <f t="shared" si="12"/>
        <v>9</v>
      </c>
      <c r="G81" s="2">
        <f t="shared" si="13"/>
        <v>19</v>
      </c>
      <c r="H81" s="4" t="str">
        <f t="shared" si="14"/>
        <v>04:00:00</v>
      </c>
      <c r="I81" s="5">
        <f t="shared" si="15"/>
        <v>42632.166666666664</v>
      </c>
      <c r="J81">
        <f t="shared" si="8"/>
        <v>77</v>
      </c>
      <c r="K81">
        <f t="shared" si="9"/>
        <v>25</v>
      </c>
    </row>
    <row r="82" spans="1:11" x14ac:dyDescent="0.25">
      <c r="A82" s="1">
        <v>0</v>
      </c>
      <c r="B82" s="2" t="s">
        <v>80</v>
      </c>
      <c r="C82">
        <v>24.2</v>
      </c>
      <c r="D82" s="3" t="str">
        <f t="shared" si="10"/>
        <v>AU</v>
      </c>
      <c r="E82">
        <f t="shared" si="11"/>
        <v>2016</v>
      </c>
      <c r="F82">
        <f t="shared" si="12"/>
        <v>9</v>
      </c>
      <c r="G82" s="2">
        <f t="shared" si="13"/>
        <v>19</v>
      </c>
      <c r="H82" s="4" t="str">
        <f t="shared" si="14"/>
        <v>05:00:00</v>
      </c>
      <c r="I82" s="5">
        <f t="shared" si="15"/>
        <v>42632.208333333336</v>
      </c>
      <c r="J82">
        <f t="shared" si="8"/>
        <v>75.56</v>
      </c>
      <c r="K82">
        <f t="shared" si="9"/>
        <v>24.2</v>
      </c>
    </row>
    <row r="83" spans="1:11" x14ac:dyDescent="0.25">
      <c r="A83" s="1">
        <v>0</v>
      </c>
      <c r="B83" s="2" t="s">
        <v>81</v>
      </c>
      <c r="C83">
        <v>23.1</v>
      </c>
      <c r="D83" s="3" t="str">
        <f t="shared" si="10"/>
        <v>AU</v>
      </c>
      <c r="E83">
        <f t="shared" si="11"/>
        <v>2016</v>
      </c>
      <c r="F83">
        <f t="shared" si="12"/>
        <v>9</v>
      </c>
      <c r="G83" s="2">
        <f t="shared" si="13"/>
        <v>19</v>
      </c>
      <c r="H83" s="4" t="str">
        <f t="shared" si="14"/>
        <v>06:00:00</v>
      </c>
      <c r="I83" s="5">
        <f t="shared" si="15"/>
        <v>42632.25</v>
      </c>
      <c r="J83">
        <f t="shared" si="8"/>
        <v>73.580000000000013</v>
      </c>
      <c r="K83">
        <f t="shared" si="9"/>
        <v>23.1</v>
      </c>
    </row>
    <row r="84" spans="1:11" x14ac:dyDescent="0.25">
      <c r="A84" s="1">
        <v>0</v>
      </c>
      <c r="B84" s="2" t="s">
        <v>82</v>
      </c>
      <c r="C84">
        <v>21.8</v>
      </c>
      <c r="D84" s="3" t="str">
        <f t="shared" si="10"/>
        <v>AU</v>
      </c>
      <c r="E84">
        <f t="shared" si="11"/>
        <v>2016</v>
      </c>
      <c r="F84">
        <f t="shared" si="12"/>
        <v>9</v>
      </c>
      <c r="G84" s="2">
        <f t="shared" si="13"/>
        <v>19</v>
      </c>
      <c r="H84" s="4" t="str">
        <f t="shared" si="14"/>
        <v>07:00:00</v>
      </c>
      <c r="I84" s="5">
        <f t="shared" si="15"/>
        <v>42632.291666666664</v>
      </c>
      <c r="J84">
        <f t="shared" si="8"/>
        <v>71.240000000000009</v>
      </c>
      <c r="K84">
        <f t="shared" si="9"/>
        <v>21.8</v>
      </c>
    </row>
    <row r="85" spans="1:11" x14ac:dyDescent="0.25">
      <c r="A85" s="1">
        <v>0</v>
      </c>
      <c r="B85" s="2" t="s">
        <v>83</v>
      </c>
      <c r="C85">
        <v>21</v>
      </c>
      <c r="D85" s="3" t="str">
        <f t="shared" si="10"/>
        <v>AU</v>
      </c>
      <c r="E85">
        <f t="shared" si="11"/>
        <v>2016</v>
      </c>
      <c r="F85">
        <f t="shared" si="12"/>
        <v>9</v>
      </c>
      <c r="G85" s="2">
        <f t="shared" si="13"/>
        <v>19</v>
      </c>
      <c r="H85" s="4" t="str">
        <f t="shared" si="14"/>
        <v>08:00:00</v>
      </c>
      <c r="I85" s="5">
        <f t="shared" si="15"/>
        <v>42632.333333333336</v>
      </c>
      <c r="J85">
        <f t="shared" si="8"/>
        <v>69.800000000000011</v>
      </c>
      <c r="K85">
        <f t="shared" si="9"/>
        <v>21</v>
      </c>
    </row>
    <row r="86" spans="1:11" x14ac:dyDescent="0.25">
      <c r="A86" s="1">
        <v>0</v>
      </c>
      <c r="B86" s="2" t="s">
        <v>84</v>
      </c>
      <c r="C86">
        <v>21.3</v>
      </c>
      <c r="D86" s="3" t="str">
        <f t="shared" si="10"/>
        <v>AU</v>
      </c>
      <c r="E86">
        <f t="shared" si="11"/>
        <v>2016</v>
      </c>
      <c r="F86">
        <f t="shared" si="12"/>
        <v>9</v>
      </c>
      <c r="G86" s="2">
        <f t="shared" si="13"/>
        <v>19</v>
      </c>
      <c r="H86" s="4" t="str">
        <f t="shared" si="14"/>
        <v>09:00:00</v>
      </c>
      <c r="I86" s="5">
        <f t="shared" si="15"/>
        <v>42632.375</v>
      </c>
      <c r="J86">
        <f t="shared" si="8"/>
        <v>70.34</v>
      </c>
      <c r="K86">
        <f t="shared" si="9"/>
        <v>21.3</v>
      </c>
    </row>
    <row r="87" spans="1:11" x14ac:dyDescent="0.25">
      <c r="A87" s="1">
        <v>0</v>
      </c>
      <c r="B87" s="2" t="s">
        <v>85</v>
      </c>
      <c r="C87">
        <v>21.8</v>
      </c>
      <c r="D87" s="3" t="str">
        <f t="shared" si="10"/>
        <v>AU</v>
      </c>
      <c r="E87">
        <f t="shared" si="11"/>
        <v>2016</v>
      </c>
      <c r="F87">
        <f t="shared" si="12"/>
        <v>9</v>
      </c>
      <c r="G87" s="2">
        <f t="shared" si="13"/>
        <v>19</v>
      </c>
      <c r="H87" s="4" t="str">
        <f t="shared" si="14"/>
        <v>10:00:00</v>
      </c>
      <c r="I87" s="5">
        <f t="shared" si="15"/>
        <v>42632.416666666664</v>
      </c>
      <c r="J87">
        <f t="shared" si="8"/>
        <v>71.240000000000009</v>
      </c>
      <c r="K87">
        <f t="shared" si="9"/>
        <v>21.8</v>
      </c>
    </row>
    <row r="88" spans="1:11" x14ac:dyDescent="0.25">
      <c r="A88" s="1">
        <v>0</v>
      </c>
      <c r="B88" s="2" t="s">
        <v>86</v>
      </c>
      <c r="C88">
        <v>24</v>
      </c>
      <c r="D88" s="3" t="str">
        <f t="shared" si="10"/>
        <v>AU</v>
      </c>
      <c r="E88">
        <f t="shared" si="11"/>
        <v>2016</v>
      </c>
      <c r="F88">
        <f t="shared" si="12"/>
        <v>9</v>
      </c>
      <c r="G88" s="2">
        <f t="shared" si="13"/>
        <v>19</v>
      </c>
      <c r="H88" s="4" t="str">
        <f t="shared" si="14"/>
        <v>11:00:00</v>
      </c>
      <c r="I88" s="5">
        <f t="shared" si="15"/>
        <v>42632.458333333336</v>
      </c>
      <c r="J88">
        <f t="shared" si="8"/>
        <v>75.2</v>
      </c>
      <c r="K88">
        <f t="shared" si="9"/>
        <v>24</v>
      </c>
    </row>
    <row r="89" spans="1:11" x14ac:dyDescent="0.25">
      <c r="A89" s="1">
        <v>0</v>
      </c>
      <c r="B89" s="2" t="s">
        <v>87</v>
      </c>
      <c r="C89">
        <v>25.7</v>
      </c>
      <c r="D89" s="3" t="str">
        <f t="shared" si="10"/>
        <v>AU</v>
      </c>
      <c r="E89">
        <f t="shared" si="11"/>
        <v>2016</v>
      </c>
      <c r="F89">
        <f t="shared" si="12"/>
        <v>9</v>
      </c>
      <c r="G89" s="2">
        <f t="shared" si="13"/>
        <v>19</v>
      </c>
      <c r="H89" s="4" t="str">
        <f t="shared" si="14"/>
        <v>12:00:00</v>
      </c>
      <c r="I89" s="5">
        <f t="shared" si="15"/>
        <v>42632.5</v>
      </c>
      <c r="J89">
        <f t="shared" si="8"/>
        <v>78.259999999999991</v>
      </c>
      <c r="K89">
        <f t="shared" si="9"/>
        <v>25.7</v>
      </c>
    </row>
    <row r="90" spans="1:11" x14ac:dyDescent="0.25">
      <c r="A90" s="1">
        <v>0</v>
      </c>
      <c r="B90" s="2" t="s">
        <v>88</v>
      </c>
      <c r="C90">
        <v>27.7</v>
      </c>
      <c r="D90" s="3" t="str">
        <f t="shared" si="10"/>
        <v>AU</v>
      </c>
      <c r="E90">
        <f t="shared" si="11"/>
        <v>2016</v>
      </c>
      <c r="F90">
        <f t="shared" si="12"/>
        <v>9</v>
      </c>
      <c r="G90" s="2">
        <f t="shared" si="13"/>
        <v>19</v>
      </c>
      <c r="H90" s="4" t="str">
        <f t="shared" si="14"/>
        <v>13:00:00</v>
      </c>
      <c r="I90" s="5">
        <f t="shared" si="15"/>
        <v>42632.541666666664</v>
      </c>
      <c r="J90">
        <f t="shared" si="8"/>
        <v>81.86</v>
      </c>
      <c r="K90">
        <f t="shared" si="9"/>
        <v>27.7</v>
      </c>
    </row>
    <row r="91" spans="1:11" x14ac:dyDescent="0.25">
      <c r="A91" s="1">
        <v>0</v>
      </c>
      <c r="B91" s="2" t="s">
        <v>89</v>
      </c>
      <c r="C91">
        <v>30.6</v>
      </c>
      <c r="D91" s="3" t="str">
        <f t="shared" si="10"/>
        <v>AU</v>
      </c>
      <c r="E91">
        <f t="shared" si="11"/>
        <v>2016</v>
      </c>
      <c r="F91">
        <f t="shared" si="12"/>
        <v>9</v>
      </c>
      <c r="G91" s="2">
        <f t="shared" si="13"/>
        <v>19</v>
      </c>
      <c r="H91" s="4" t="str">
        <f t="shared" si="14"/>
        <v>14:00:00</v>
      </c>
      <c r="I91" s="5">
        <f t="shared" si="15"/>
        <v>42632.583333333336</v>
      </c>
      <c r="J91">
        <f t="shared" si="8"/>
        <v>87.080000000000013</v>
      </c>
      <c r="K91">
        <f t="shared" si="9"/>
        <v>30.6</v>
      </c>
    </row>
    <row r="92" spans="1:11" x14ac:dyDescent="0.25">
      <c r="A92" s="1">
        <v>0</v>
      </c>
      <c r="B92" s="2" t="s">
        <v>90</v>
      </c>
      <c r="C92">
        <v>32</v>
      </c>
      <c r="D92" s="3" t="str">
        <f t="shared" si="10"/>
        <v>AU</v>
      </c>
      <c r="E92">
        <f t="shared" si="11"/>
        <v>2016</v>
      </c>
      <c r="F92">
        <f t="shared" si="12"/>
        <v>9</v>
      </c>
      <c r="G92" s="2">
        <f t="shared" si="13"/>
        <v>19</v>
      </c>
      <c r="H92" s="4" t="str">
        <f t="shared" si="14"/>
        <v>15:00:00</v>
      </c>
      <c r="I92" s="5">
        <f t="shared" si="15"/>
        <v>42632.625</v>
      </c>
      <c r="J92">
        <f t="shared" si="8"/>
        <v>89.6</v>
      </c>
      <c r="K92">
        <f t="shared" si="9"/>
        <v>32</v>
      </c>
    </row>
    <row r="93" spans="1:11" x14ac:dyDescent="0.25">
      <c r="A93" s="1">
        <v>0</v>
      </c>
      <c r="B93" s="2" t="s">
        <v>91</v>
      </c>
      <c r="C93">
        <v>33.799999999999997</v>
      </c>
      <c r="D93" s="3" t="str">
        <f t="shared" si="10"/>
        <v>AU</v>
      </c>
      <c r="E93">
        <f t="shared" si="11"/>
        <v>2016</v>
      </c>
      <c r="F93">
        <f t="shared" si="12"/>
        <v>9</v>
      </c>
      <c r="G93" s="2">
        <f t="shared" si="13"/>
        <v>19</v>
      </c>
      <c r="H93" s="4" t="str">
        <f t="shared" si="14"/>
        <v>16:00:00</v>
      </c>
      <c r="I93" s="5">
        <f t="shared" si="15"/>
        <v>42632.666666666664</v>
      </c>
      <c r="J93">
        <f t="shared" si="8"/>
        <v>92.84</v>
      </c>
      <c r="K93">
        <f t="shared" si="9"/>
        <v>33.799999999999997</v>
      </c>
    </row>
    <row r="94" spans="1:11" x14ac:dyDescent="0.25">
      <c r="A94" s="1">
        <v>0</v>
      </c>
      <c r="B94" s="2" t="s">
        <v>92</v>
      </c>
      <c r="C94">
        <v>35.5</v>
      </c>
      <c r="D94" s="3" t="str">
        <f t="shared" si="10"/>
        <v>AU</v>
      </c>
      <c r="E94">
        <f t="shared" si="11"/>
        <v>2016</v>
      </c>
      <c r="F94">
        <f t="shared" si="12"/>
        <v>9</v>
      </c>
      <c r="G94" s="2">
        <f t="shared" si="13"/>
        <v>19</v>
      </c>
      <c r="H94" s="4" t="str">
        <f t="shared" si="14"/>
        <v>17:00:00</v>
      </c>
      <c r="I94" s="5">
        <f t="shared" si="15"/>
        <v>42632.708333333336</v>
      </c>
      <c r="J94">
        <f t="shared" si="8"/>
        <v>95.9</v>
      </c>
      <c r="K94">
        <f t="shared" si="9"/>
        <v>35.5</v>
      </c>
    </row>
    <row r="95" spans="1:11" x14ac:dyDescent="0.25">
      <c r="A95" s="1">
        <v>0</v>
      </c>
      <c r="B95" s="2" t="s">
        <v>93</v>
      </c>
      <c r="C95">
        <v>35.700000000000003</v>
      </c>
      <c r="D95" s="3" t="str">
        <f t="shared" si="10"/>
        <v>AU</v>
      </c>
      <c r="E95">
        <f t="shared" si="11"/>
        <v>2016</v>
      </c>
      <c r="F95">
        <f t="shared" si="12"/>
        <v>9</v>
      </c>
      <c r="G95" s="2">
        <f t="shared" si="13"/>
        <v>19</v>
      </c>
      <c r="H95" s="4" t="str">
        <f t="shared" si="14"/>
        <v>18:00:00</v>
      </c>
      <c r="I95" s="5">
        <f t="shared" si="15"/>
        <v>42632.75</v>
      </c>
      <c r="J95">
        <f t="shared" si="8"/>
        <v>96.26</v>
      </c>
      <c r="K95">
        <f t="shared" si="9"/>
        <v>35.700000000000003</v>
      </c>
    </row>
    <row r="96" spans="1:11" x14ac:dyDescent="0.25">
      <c r="A96" s="1">
        <v>0</v>
      </c>
      <c r="B96" s="2" t="s">
        <v>94</v>
      </c>
      <c r="C96">
        <v>35.5</v>
      </c>
      <c r="D96" s="3" t="str">
        <f t="shared" si="10"/>
        <v>AU</v>
      </c>
      <c r="E96">
        <f t="shared" si="11"/>
        <v>2016</v>
      </c>
      <c r="F96">
        <f t="shared" si="12"/>
        <v>9</v>
      </c>
      <c r="G96" s="2">
        <f t="shared" si="13"/>
        <v>19</v>
      </c>
      <c r="H96" s="4" t="str">
        <f t="shared" si="14"/>
        <v>19:00:00</v>
      </c>
      <c r="I96" s="5">
        <f t="shared" si="15"/>
        <v>42632.791666666664</v>
      </c>
      <c r="J96">
        <f t="shared" si="8"/>
        <v>95.9</v>
      </c>
      <c r="K96">
        <f t="shared" si="9"/>
        <v>35.5</v>
      </c>
    </row>
    <row r="97" spans="1:11" x14ac:dyDescent="0.25">
      <c r="A97" s="1">
        <v>0</v>
      </c>
      <c r="B97" s="2" t="s">
        <v>95</v>
      </c>
      <c r="C97">
        <v>34.9</v>
      </c>
      <c r="D97" s="3" t="str">
        <f t="shared" si="10"/>
        <v>AU</v>
      </c>
      <c r="E97">
        <f t="shared" si="11"/>
        <v>2016</v>
      </c>
      <c r="F97">
        <f t="shared" si="12"/>
        <v>9</v>
      </c>
      <c r="G97" s="2">
        <f t="shared" si="13"/>
        <v>19</v>
      </c>
      <c r="H97" s="4" t="str">
        <f t="shared" si="14"/>
        <v>20:00:00</v>
      </c>
      <c r="I97" s="5">
        <f t="shared" si="15"/>
        <v>42632.833333333336</v>
      </c>
      <c r="J97">
        <f t="shared" si="8"/>
        <v>94.82</v>
      </c>
      <c r="K97">
        <f t="shared" si="9"/>
        <v>34.9</v>
      </c>
    </row>
    <row r="98" spans="1:11" x14ac:dyDescent="0.25">
      <c r="A98" s="1">
        <v>0</v>
      </c>
      <c r="B98" s="2" t="s">
        <v>96</v>
      </c>
      <c r="C98">
        <v>32.799999999999997</v>
      </c>
      <c r="D98" s="3" t="str">
        <f t="shared" si="10"/>
        <v>AU</v>
      </c>
      <c r="E98">
        <f t="shared" si="11"/>
        <v>2016</v>
      </c>
      <c r="F98">
        <f t="shared" si="12"/>
        <v>9</v>
      </c>
      <c r="G98" s="2">
        <f t="shared" si="13"/>
        <v>19</v>
      </c>
      <c r="H98" s="4" t="str">
        <f t="shared" si="14"/>
        <v>21:00:00</v>
      </c>
      <c r="I98" s="5">
        <f t="shared" si="15"/>
        <v>42632.875</v>
      </c>
      <c r="J98">
        <f t="shared" si="8"/>
        <v>91.039999999999992</v>
      </c>
      <c r="K98">
        <f t="shared" si="9"/>
        <v>32.799999999999997</v>
      </c>
    </row>
    <row r="99" spans="1:11" x14ac:dyDescent="0.25">
      <c r="A99" s="1">
        <v>0</v>
      </c>
      <c r="B99" s="2" t="s">
        <v>97</v>
      </c>
      <c r="C99">
        <v>31.4</v>
      </c>
      <c r="D99" s="3" t="str">
        <f t="shared" si="10"/>
        <v>AU</v>
      </c>
      <c r="E99">
        <f t="shared" si="11"/>
        <v>2016</v>
      </c>
      <c r="F99">
        <f t="shared" si="12"/>
        <v>9</v>
      </c>
      <c r="G99" s="2">
        <f t="shared" si="13"/>
        <v>19</v>
      </c>
      <c r="H99" s="4" t="str">
        <f t="shared" si="14"/>
        <v>22:00:00</v>
      </c>
      <c r="I99" s="5">
        <f t="shared" si="15"/>
        <v>42632.916666666664</v>
      </c>
      <c r="J99">
        <f t="shared" si="8"/>
        <v>88.52</v>
      </c>
      <c r="K99">
        <f t="shared" si="9"/>
        <v>31.4</v>
      </c>
    </row>
    <row r="100" spans="1:11" x14ac:dyDescent="0.25">
      <c r="A100" s="1">
        <v>0</v>
      </c>
      <c r="B100" s="2" t="s">
        <v>98</v>
      </c>
      <c r="C100">
        <v>30.3</v>
      </c>
      <c r="D100" s="3" t="str">
        <f t="shared" si="10"/>
        <v>AU</v>
      </c>
      <c r="E100">
        <f t="shared" si="11"/>
        <v>2016</v>
      </c>
      <c r="F100">
        <f t="shared" si="12"/>
        <v>9</v>
      </c>
      <c r="G100" s="2">
        <f t="shared" si="13"/>
        <v>19</v>
      </c>
      <c r="H100" s="4" t="str">
        <f t="shared" si="14"/>
        <v>23:00:00</v>
      </c>
      <c r="I100" s="5">
        <f t="shared" si="15"/>
        <v>42632.958333333336</v>
      </c>
      <c r="J100">
        <f t="shared" si="8"/>
        <v>86.539999999999992</v>
      </c>
      <c r="K100">
        <f t="shared" si="9"/>
        <v>30.3</v>
      </c>
    </row>
    <row r="101" spans="1:11" x14ac:dyDescent="0.25">
      <c r="A101" s="1">
        <v>0</v>
      </c>
      <c r="B101" s="2" t="s">
        <v>99</v>
      </c>
      <c r="C101">
        <v>29.5</v>
      </c>
      <c r="D101" s="3" t="str">
        <f t="shared" si="10"/>
        <v>AU</v>
      </c>
      <c r="E101">
        <f t="shared" si="11"/>
        <v>2016</v>
      </c>
      <c r="F101">
        <f t="shared" si="12"/>
        <v>9</v>
      </c>
      <c r="G101" s="2">
        <f t="shared" si="13"/>
        <v>20</v>
      </c>
      <c r="H101" s="4" t="str">
        <f t="shared" si="14"/>
        <v>00:00:00</v>
      </c>
      <c r="I101" s="5">
        <f t="shared" si="15"/>
        <v>42633</v>
      </c>
      <c r="J101">
        <f t="shared" si="8"/>
        <v>85.1</v>
      </c>
      <c r="K101">
        <f t="shared" si="9"/>
        <v>29.5</v>
      </c>
    </row>
    <row r="102" spans="1:11" x14ac:dyDescent="0.25">
      <c r="A102" s="1">
        <v>0</v>
      </c>
      <c r="B102" s="2" t="s">
        <v>100</v>
      </c>
      <c r="C102">
        <v>28.7</v>
      </c>
      <c r="D102" s="3" t="str">
        <f t="shared" si="10"/>
        <v>AU</v>
      </c>
      <c r="E102">
        <f t="shared" si="11"/>
        <v>2016</v>
      </c>
      <c r="F102">
        <f t="shared" si="12"/>
        <v>9</v>
      </c>
      <c r="G102" s="2">
        <f t="shared" si="13"/>
        <v>20</v>
      </c>
      <c r="H102" s="4" t="str">
        <f t="shared" si="14"/>
        <v>01:00:00</v>
      </c>
      <c r="I102" s="5">
        <f t="shared" si="15"/>
        <v>42633.041666666664</v>
      </c>
      <c r="J102">
        <f t="shared" si="8"/>
        <v>83.66</v>
      </c>
      <c r="K102">
        <f t="shared" si="9"/>
        <v>28.7</v>
      </c>
    </row>
    <row r="103" spans="1:11" x14ac:dyDescent="0.25">
      <c r="A103" s="1">
        <v>0</v>
      </c>
      <c r="B103" s="2" t="s">
        <v>101</v>
      </c>
      <c r="C103">
        <v>27.7</v>
      </c>
      <c r="D103" s="3" t="str">
        <f t="shared" si="10"/>
        <v>AU</v>
      </c>
      <c r="E103">
        <f t="shared" si="11"/>
        <v>2016</v>
      </c>
      <c r="F103">
        <f t="shared" si="12"/>
        <v>9</v>
      </c>
      <c r="G103" s="2">
        <f t="shared" si="13"/>
        <v>20</v>
      </c>
      <c r="H103" s="4" t="str">
        <f t="shared" si="14"/>
        <v>02:00:00</v>
      </c>
      <c r="I103" s="5">
        <f t="shared" si="15"/>
        <v>42633.083333333336</v>
      </c>
      <c r="J103">
        <f t="shared" si="8"/>
        <v>81.86</v>
      </c>
      <c r="K103">
        <f t="shared" si="9"/>
        <v>27.7</v>
      </c>
    </row>
    <row r="104" spans="1:11" x14ac:dyDescent="0.25">
      <c r="A104" s="1">
        <v>0</v>
      </c>
      <c r="B104" s="2" t="s">
        <v>102</v>
      </c>
      <c r="C104">
        <v>27</v>
      </c>
      <c r="D104" s="3" t="str">
        <f t="shared" si="10"/>
        <v>AU</v>
      </c>
      <c r="E104">
        <f t="shared" si="11"/>
        <v>2016</v>
      </c>
      <c r="F104">
        <f t="shared" si="12"/>
        <v>9</v>
      </c>
      <c r="G104" s="2">
        <f t="shared" si="13"/>
        <v>20</v>
      </c>
      <c r="H104" s="4" t="str">
        <f t="shared" si="14"/>
        <v>03:00:00</v>
      </c>
      <c r="I104" s="5">
        <f t="shared" si="15"/>
        <v>42633.125</v>
      </c>
      <c r="J104">
        <f t="shared" si="8"/>
        <v>80.599999999999994</v>
      </c>
      <c r="K104">
        <f t="shared" si="9"/>
        <v>27</v>
      </c>
    </row>
    <row r="105" spans="1:11" x14ac:dyDescent="0.25">
      <c r="A105" s="1">
        <v>0</v>
      </c>
      <c r="B105" s="2" t="s">
        <v>103</v>
      </c>
      <c r="C105">
        <v>25.9</v>
      </c>
      <c r="D105" s="3" t="str">
        <f t="shared" si="10"/>
        <v>AU</v>
      </c>
      <c r="E105">
        <f t="shared" si="11"/>
        <v>2016</v>
      </c>
      <c r="F105">
        <f t="shared" si="12"/>
        <v>9</v>
      </c>
      <c r="G105" s="2">
        <f t="shared" si="13"/>
        <v>20</v>
      </c>
      <c r="H105" s="4" t="str">
        <f t="shared" si="14"/>
        <v>04:00:00</v>
      </c>
      <c r="I105" s="5">
        <f t="shared" si="15"/>
        <v>42633.166666666664</v>
      </c>
      <c r="J105">
        <f t="shared" si="8"/>
        <v>78.62</v>
      </c>
      <c r="K105">
        <f t="shared" si="9"/>
        <v>25.9</v>
      </c>
    </row>
    <row r="106" spans="1:11" x14ac:dyDescent="0.25">
      <c r="A106" s="1">
        <v>0</v>
      </c>
      <c r="B106" s="2" t="s">
        <v>104</v>
      </c>
      <c r="C106">
        <v>24.9</v>
      </c>
      <c r="D106" s="3" t="str">
        <f t="shared" si="10"/>
        <v>AU</v>
      </c>
      <c r="E106">
        <f t="shared" si="11"/>
        <v>2016</v>
      </c>
      <c r="F106">
        <f t="shared" si="12"/>
        <v>9</v>
      </c>
      <c r="G106" s="2">
        <f t="shared" si="13"/>
        <v>20</v>
      </c>
      <c r="H106" s="4" t="str">
        <f t="shared" si="14"/>
        <v>05:00:00</v>
      </c>
      <c r="I106" s="5">
        <f t="shared" si="15"/>
        <v>42633.208333333336</v>
      </c>
      <c r="J106">
        <f t="shared" si="8"/>
        <v>76.819999999999993</v>
      </c>
      <c r="K106">
        <f t="shared" si="9"/>
        <v>24.9</v>
      </c>
    </row>
    <row r="107" spans="1:11" x14ac:dyDescent="0.25">
      <c r="A107" s="1">
        <v>0</v>
      </c>
      <c r="B107" s="2" t="s">
        <v>105</v>
      </c>
      <c r="C107">
        <v>23.8</v>
      </c>
      <c r="D107" s="3" t="str">
        <f t="shared" si="10"/>
        <v>AU</v>
      </c>
      <c r="E107">
        <f t="shared" si="11"/>
        <v>2016</v>
      </c>
      <c r="F107">
        <f t="shared" si="12"/>
        <v>9</v>
      </c>
      <c r="G107" s="2">
        <f t="shared" si="13"/>
        <v>20</v>
      </c>
      <c r="H107" s="4" t="str">
        <f t="shared" si="14"/>
        <v>06:00:00</v>
      </c>
      <c r="I107" s="5">
        <f t="shared" si="15"/>
        <v>42633.25</v>
      </c>
      <c r="J107">
        <f t="shared" si="8"/>
        <v>74.84</v>
      </c>
      <c r="K107">
        <f t="shared" si="9"/>
        <v>23.8</v>
      </c>
    </row>
    <row r="108" spans="1:11" x14ac:dyDescent="0.25">
      <c r="A108" s="1">
        <v>0</v>
      </c>
      <c r="B108" s="2" t="s">
        <v>106</v>
      </c>
      <c r="C108">
        <v>23.6</v>
      </c>
      <c r="D108" s="3" t="str">
        <f t="shared" si="10"/>
        <v>AU</v>
      </c>
      <c r="E108">
        <f t="shared" si="11"/>
        <v>2016</v>
      </c>
      <c r="F108">
        <f t="shared" si="12"/>
        <v>9</v>
      </c>
      <c r="G108" s="2">
        <f t="shared" si="13"/>
        <v>20</v>
      </c>
      <c r="H108" s="4" t="str">
        <f t="shared" si="14"/>
        <v>07:00:00</v>
      </c>
      <c r="I108" s="5">
        <f t="shared" si="15"/>
        <v>42633.291666666664</v>
      </c>
      <c r="J108">
        <f t="shared" si="8"/>
        <v>74.48</v>
      </c>
      <c r="K108">
        <f t="shared" si="9"/>
        <v>23.6</v>
      </c>
    </row>
    <row r="109" spans="1:11" x14ac:dyDescent="0.25">
      <c r="A109" s="1">
        <v>0</v>
      </c>
      <c r="B109" s="2" t="s">
        <v>107</v>
      </c>
      <c r="C109">
        <v>21.2</v>
      </c>
      <c r="D109" s="3" t="str">
        <f t="shared" si="10"/>
        <v>AU</v>
      </c>
      <c r="E109">
        <f t="shared" si="11"/>
        <v>2016</v>
      </c>
      <c r="F109">
        <f t="shared" si="12"/>
        <v>9</v>
      </c>
      <c r="G109" s="2">
        <f t="shared" si="13"/>
        <v>20</v>
      </c>
      <c r="H109" s="4" t="str">
        <f t="shared" si="14"/>
        <v>08:00:00</v>
      </c>
      <c r="I109" s="5">
        <f t="shared" si="15"/>
        <v>42633.333333333336</v>
      </c>
      <c r="J109">
        <f t="shared" si="8"/>
        <v>70.16</v>
      </c>
      <c r="K109">
        <f t="shared" si="9"/>
        <v>21.2</v>
      </c>
    </row>
    <row r="110" spans="1:11" x14ac:dyDescent="0.25">
      <c r="A110" s="1">
        <v>0</v>
      </c>
      <c r="B110" s="2" t="s">
        <v>108</v>
      </c>
      <c r="C110">
        <v>22.1</v>
      </c>
      <c r="D110" s="3" t="str">
        <f t="shared" si="10"/>
        <v>AU</v>
      </c>
      <c r="E110">
        <f t="shared" si="11"/>
        <v>2016</v>
      </c>
      <c r="F110">
        <f t="shared" si="12"/>
        <v>9</v>
      </c>
      <c r="G110" s="2">
        <f t="shared" si="13"/>
        <v>20</v>
      </c>
      <c r="H110" s="4" t="str">
        <f t="shared" si="14"/>
        <v>09:00:00</v>
      </c>
      <c r="I110" s="5">
        <f t="shared" si="15"/>
        <v>42633.375</v>
      </c>
      <c r="J110">
        <f t="shared" si="8"/>
        <v>71.78</v>
      </c>
      <c r="K110">
        <f t="shared" si="9"/>
        <v>22.1</v>
      </c>
    </row>
    <row r="111" spans="1:11" x14ac:dyDescent="0.25">
      <c r="A111" s="1">
        <v>0</v>
      </c>
      <c r="B111" s="2" t="s">
        <v>109</v>
      </c>
      <c r="C111">
        <v>22.8</v>
      </c>
      <c r="D111" s="3" t="str">
        <f t="shared" si="10"/>
        <v>AU</v>
      </c>
      <c r="E111">
        <f t="shared" si="11"/>
        <v>2016</v>
      </c>
      <c r="F111">
        <f t="shared" si="12"/>
        <v>9</v>
      </c>
      <c r="G111" s="2">
        <f t="shared" si="13"/>
        <v>20</v>
      </c>
      <c r="H111" s="4" t="str">
        <f t="shared" si="14"/>
        <v>10:00:00</v>
      </c>
      <c r="I111" s="5">
        <f t="shared" si="15"/>
        <v>42633.416666666664</v>
      </c>
      <c r="J111">
        <f t="shared" si="8"/>
        <v>73.039999999999992</v>
      </c>
      <c r="K111">
        <f t="shared" si="9"/>
        <v>22.8</v>
      </c>
    </row>
    <row r="112" spans="1:11" x14ac:dyDescent="0.25">
      <c r="A112" s="1">
        <v>0</v>
      </c>
      <c r="B112" s="2" t="s">
        <v>110</v>
      </c>
      <c r="C112">
        <v>24.7</v>
      </c>
      <c r="D112" s="3" t="str">
        <f t="shared" si="10"/>
        <v>AU</v>
      </c>
      <c r="E112">
        <f t="shared" si="11"/>
        <v>2016</v>
      </c>
      <c r="F112">
        <f t="shared" si="12"/>
        <v>9</v>
      </c>
      <c r="G112" s="2">
        <f t="shared" si="13"/>
        <v>20</v>
      </c>
      <c r="H112" s="4" t="str">
        <f t="shared" si="14"/>
        <v>11:00:00</v>
      </c>
      <c r="I112" s="5">
        <f t="shared" si="15"/>
        <v>42633.458333333336</v>
      </c>
      <c r="J112">
        <f t="shared" si="8"/>
        <v>76.460000000000008</v>
      </c>
      <c r="K112">
        <f t="shared" si="9"/>
        <v>24.7</v>
      </c>
    </row>
    <row r="113" spans="1:11" x14ac:dyDescent="0.25">
      <c r="A113" s="1">
        <v>0</v>
      </c>
      <c r="B113" s="2" t="s">
        <v>111</v>
      </c>
      <c r="C113">
        <v>26.4</v>
      </c>
      <c r="D113" s="3" t="str">
        <f t="shared" si="10"/>
        <v>AU</v>
      </c>
      <c r="E113">
        <f t="shared" si="11"/>
        <v>2016</v>
      </c>
      <c r="F113">
        <f t="shared" si="12"/>
        <v>9</v>
      </c>
      <c r="G113" s="2">
        <f t="shared" si="13"/>
        <v>20</v>
      </c>
      <c r="H113" s="4" t="str">
        <f t="shared" si="14"/>
        <v>12:00:00</v>
      </c>
      <c r="I113" s="5">
        <f t="shared" si="15"/>
        <v>42633.5</v>
      </c>
      <c r="J113">
        <f t="shared" si="8"/>
        <v>79.52</v>
      </c>
      <c r="K113">
        <f t="shared" si="9"/>
        <v>26.4</v>
      </c>
    </row>
    <row r="114" spans="1:11" x14ac:dyDescent="0.25">
      <c r="A114" s="1">
        <v>0</v>
      </c>
      <c r="B114" s="2" t="s">
        <v>112</v>
      </c>
      <c r="C114">
        <v>28.3</v>
      </c>
      <c r="D114" s="3" t="str">
        <f t="shared" si="10"/>
        <v>AU</v>
      </c>
      <c r="E114">
        <f t="shared" si="11"/>
        <v>2016</v>
      </c>
      <c r="F114">
        <f t="shared" si="12"/>
        <v>9</v>
      </c>
      <c r="G114" s="2">
        <f t="shared" si="13"/>
        <v>20</v>
      </c>
      <c r="H114" s="4" t="str">
        <f t="shared" si="14"/>
        <v>13:00:00</v>
      </c>
      <c r="I114" s="5">
        <f t="shared" si="15"/>
        <v>42633.541666666664</v>
      </c>
      <c r="J114">
        <f t="shared" si="8"/>
        <v>82.94</v>
      </c>
      <c r="K114">
        <f t="shared" si="9"/>
        <v>28.3</v>
      </c>
    </row>
    <row r="115" spans="1:11" x14ac:dyDescent="0.25">
      <c r="A115" s="1">
        <v>0</v>
      </c>
      <c r="B115" s="2" t="s">
        <v>113</v>
      </c>
      <c r="C115">
        <v>31.1</v>
      </c>
      <c r="D115" s="3" t="str">
        <f t="shared" si="10"/>
        <v>AU</v>
      </c>
      <c r="E115">
        <f t="shared" si="11"/>
        <v>2016</v>
      </c>
      <c r="F115">
        <f t="shared" si="12"/>
        <v>9</v>
      </c>
      <c r="G115" s="2">
        <f t="shared" si="13"/>
        <v>20</v>
      </c>
      <c r="H115" s="4" t="str">
        <f t="shared" si="14"/>
        <v>14:00:00</v>
      </c>
      <c r="I115" s="5">
        <f t="shared" si="15"/>
        <v>42633.583333333336</v>
      </c>
      <c r="J115">
        <f t="shared" si="8"/>
        <v>87.98</v>
      </c>
      <c r="K115">
        <f t="shared" si="9"/>
        <v>31.1</v>
      </c>
    </row>
    <row r="116" spans="1:11" x14ac:dyDescent="0.25">
      <c r="A116" s="1">
        <v>0</v>
      </c>
      <c r="B116" s="2" t="s">
        <v>114</v>
      </c>
      <c r="C116">
        <v>33.4</v>
      </c>
      <c r="D116" s="3" t="str">
        <f t="shared" si="10"/>
        <v>AU</v>
      </c>
      <c r="E116">
        <f t="shared" si="11"/>
        <v>2016</v>
      </c>
      <c r="F116">
        <f t="shared" si="12"/>
        <v>9</v>
      </c>
      <c r="G116" s="2">
        <f t="shared" si="13"/>
        <v>20</v>
      </c>
      <c r="H116" s="4" t="str">
        <f t="shared" si="14"/>
        <v>15:00:00</v>
      </c>
      <c r="I116" s="5">
        <f t="shared" si="15"/>
        <v>42633.625</v>
      </c>
      <c r="J116">
        <f t="shared" si="8"/>
        <v>92.12</v>
      </c>
      <c r="K116">
        <f t="shared" si="9"/>
        <v>33.4</v>
      </c>
    </row>
    <row r="117" spans="1:11" x14ac:dyDescent="0.25">
      <c r="A117" s="1">
        <v>0</v>
      </c>
      <c r="B117" s="2" t="s">
        <v>115</v>
      </c>
      <c r="C117">
        <v>34.5</v>
      </c>
      <c r="D117" s="3" t="str">
        <f t="shared" si="10"/>
        <v>AU</v>
      </c>
      <c r="E117">
        <f t="shared" si="11"/>
        <v>2016</v>
      </c>
      <c r="F117">
        <f t="shared" si="12"/>
        <v>9</v>
      </c>
      <c r="G117" s="2">
        <f t="shared" si="13"/>
        <v>20</v>
      </c>
      <c r="H117" s="4" t="str">
        <f t="shared" si="14"/>
        <v>16:00:00</v>
      </c>
      <c r="I117" s="5">
        <f t="shared" si="15"/>
        <v>42633.666666666664</v>
      </c>
      <c r="J117">
        <f t="shared" si="8"/>
        <v>94.1</v>
      </c>
      <c r="K117">
        <f t="shared" si="9"/>
        <v>34.5</v>
      </c>
    </row>
    <row r="118" spans="1:11" x14ac:dyDescent="0.25">
      <c r="A118" s="1">
        <v>0</v>
      </c>
      <c r="B118" s="2" t="s">
        <v>116</v>
      </c>
      <c r="C118">
        <v>36.200000000000003</v>
      </c>
      <c r="D118" s="3" t="str">
        <f t="shared" si="10"/>
        <v>AU</v>
      </c>
      <c r="E118">
        <f t="shared" si="11"/>
        <v>2016</v>
      </c>
      <c r="F118">
        <f t="shared" si="12"/>
        <v>9</v>
      </c>
      <c r="G118" s="2">
        <f t="shared" si="13"/>
        <v>20</v>
      </c>
      <c r="H118" s="4" t="str">
        <f t="shared" si="14"/>
        <v>17:00:00</v>
      </c>
      <c r="I118" s="5">
        <f t="shared" si="15"/>
        <v>42633.708333333336</v>
      </c>
      <c r="J118">
        <f t="shared" si="8"/>
        <v>97.160000000000011</v>
      </c>
      <c r="K118">
        <f t="shared" si="9"/>
        <v>36.200000000000003</v>
      </c>
    </row>
    <row r="119" spans="1:11" x14ac:dyDescent="0.25">
      <c r="A119" s="1">
        <v>0</v>
      </c>
      <c r="B119" s="2" t="s">
        <v>117</v>
      </c>
      <c r="C119">
        <v>36.799999999999997</v>
      </c>
      <c r="D119" s="3" t="str">
        <f t="shared" si="10"/>
        <v>AU</v>
      </c>
      <c r="E119">
        <f t="shared" si="11"/>
        <v>2016</v>
      </c>
      <c r="F119">
        <f t="shared" si="12"/>
        <v>9</v>
      </c>
      <c r="G119" s="2">
        <f t="shared" si="13"/>
        <v>20</v>
      </c>
      <c r="H119" s="4" t="str">
        <f t="shared" si="14"/>
        <v>18:00:00</v>
      </c>
      <c r="I119" s="5">
        <f t="shared" si="15"/>
        <v>42633.75</v>
      </c>
      <c r="J119">
        <f t="shared" si="8"/>
        <v>98.24</v>
      </c>
      <c r="K119">
        <f t="shared" si="9"/>
        <v>36.799999999999997</v>
      </c>
    </row>
    <row r="120" spans="1:11" x14ac:dyDescent="0.25">
      <c r="A120" s="1">
        <v>0</v>
      </c>
      <c r="B120" s="2" t="s">
        <v>118</v>
      </c>
      <c r="C120">
        <v>36.4</v>
      </c>
      <c r="D120" s="3" t="str">
        <f t="shared" si="10"/>
        <v>AU</v>
      </c>
      <c r="E120">
        <f t="shared" si="11"/>
        <v>2016</v>
      </c>
      <c r="F120">
        <f t="shared" si="12"/>
        <v>9</v>
      </c>
      <c r="G120" s="2">
        <f t="shared" si="13"/>
        <v>20</v>
      </c>
      <c r="H120" s="4" t="str">
        <f t="shared" si="14"/>
        <v>19:00:00</v>
      </c>
      <c r="I120" s="5">
        <f t="shared" si="15"/>
        <v>42633.791666666664</v>
      </c>
      <c r="J120">
        <f t="shared" si="8"/>
        <v>97.52</v>
      </c>
      <c r="K120">
        <f t="shared" si="9"/>
        <v>36.4</v>
      </c>
    </row>
    <row r="121" spans="1:11" x14ac:dyDescent="0.25">
      <c r="A121" s="1">
        <v>0</v>
      </c>
      <c r="B121" s="2" t="s">
        <v>119</v>
      </c>
      <c r="C121">
        <v>35.700000000000003</v>
      </c>
      <c r="D121" s="3" t="str">
        <f t="shared" si="10"/>
        <v>AU</v>
      </c>
      <c r="E121">
        <f t="shared" si="11"/>
        <v>2016</v>
      </c>
      <c r="F121">
        <f t="shared" si="12"/>
        <v>9</v>
      </c>
      <c r="G121" s="2">
        <f t="shared" si="13"/>
        <v>20</v>
      </c>
      <c r="H121" s="4" t="str">
        <f t="shared" si="14"/>
        <v>20:00:00</v>
      </c>
      <c r="I121" s="5">
        <f t="shared" si="15"/>
        <v>42633.833333333336</v>
      </c>
      <c r="J121">
        <f t="shared" si="8"/>
        <v>96.26</v>
      </c>
      <c r="K121">
        <f t="shared" si="9"/>
        <v>35.700000000000003</v>
      </c>
    </row>
    <row r="122" spans="1:11" x14ac:dyDescent="0.25">
      <c r="A122" s="1">
        <v>0</v>
      </c>
      <c r="B122" s="2" t="s">
        <v>120</v>
      </c>
      <c r="C122">
        <v>33.700000000000003</v>
      </c>
      <c r="D122" s="3" t="str">
        <f t="shared" si="10"/>
        <v>AU</v>
      </c>
      <c r="E122">
        <f t="shared" si="11"/>
        <v>2016</v>
      </c>
      <c r="F122">
        <f t="shared" si="12"/>
        <v>9</v>
      </c>
      <c r="G122" s="2">
        <f t="shared" si="13"/>
        <v>20</v>
      </c>
      <c r="H122" s="4" t="str">
        <f t="shared" si="14"/>
        <v>21:00:00</v>
      </c>
      <c r="I122" s="5">
        <f t="shared" si="15"/>
        <v>42633.875</v>
      </c>
      <c r="J122">
        <f t="shared" si="8"/>
        <v>92.66</v>
      </c>
      <c r="K122">
        <f t="shared" si="9"/>
        <v>33.700000000000003</v>
      </c>
    </row>
    <row r="123" spans="1:11" x14ac:dyDescent="0.25">
      <c r="A123" s="1">
        <v>0</v>
      </c>
      <c r="B123" s="2" t="s">
        <v>121</v>
      </c>
      <c r="C123">
        <v>32.299999999999997</v>
      </c>
      <c r="D123" s="3" t="str">
        <f t="shared" si="10"/>
        <v>AU</v>
      </c>
      <c r="E123">
        <f t="shared" si="11"/>
        <v>2016</v>
      </c>
      <c r="F123">
        <f t="shared" si="12"/>
        <v>9</v>
      </c>
      <c r="G123" s="2">
        <f t="shared" si="13"/>
        <v>20</v>
      </c>
      <c r="H123" s="4" t="str">
        <f t="shared" si="14"/>
        <v>22:00:00</v>
      </c>
      <c r="I123" s="5">
        <f t="shared" si="15"/>
        <v>42633.916666666664</v>
      </c>
      <c r="J123">
        <f t="shared" si="8"/>
        <v>90.139999999999986</v>
      </c>
      <c r="K123">
        <f t="shared" si="9"/>
        <v>32.299999999999997</v>
      </c>
    </row>
    <row r="124" spans="1:11" x14ac:dyDescent="0.25">
      <c r="A124" s="1">
        <v>0</v>
      </c>
      <c r="B124" s="2" t="s">
        <v>122</v>
      </c>
      <c r="C124">
        <v>31.9</v>
      </c>
      <c r="D124" s="3" t="str">
        <f t="shared" si="10"/>
        <v>AU</v>
      </c>
      <c r="E124">
        <f t="shared" si="11"/>
        <v>2016</v>
      </c>
      <c r="F124">
        <f t="shared" si="12"/>
        <v>9</v>
      </c>
      <c r="G124" s="2">
        <f t="shared" si="13"/>
        <v>20</v>
      </c>
      <c r="H124" s="4" t="str">
        <f t="shared" si="14"/>
        <v>23:00:00</v>
      </c>
      <c r="I124" s="5">
        <f t="shared" si="15"/>
        <v>42633.958333333336</v>
      </c>
      <c r="J124">
        <f t="shared" si="8"/>
        <v>89.42</v>
      </c>
      <c r="K124">
        <f t="shared" si="9"/>
        <v>31.9</v>
      </c>
    </row>
    <row r="125" spans="1:11" x14ac:dyDescent="0.25">
      <c r="A125" s="1">
        <v>0</v>
      </c>
      <c r="B125" s="2" t="s">
        <v>123</v>
      </c>
      <c r="C125">
        <v>30.7</v>
      </c>
      <c r="D125" s="3" t="str">
        <f t="shared" si="10"/>
        <v>AU</v>
      </c>
      <c r="E125">
        <f t="shared" si="11"/>
        <v>2016</v>
      </c>
      <c r="F125">
        <f t="shared" si="12"/>
        <v>9</v>
      </c>
      <c r="G125" s="2">
        <f t="shared" si="13"/>
        <v>21</v>
      </c>
      <c r="H125" s="4" t="str">
        <f t="shared" si="14"/>
        <v>00:00:00</v>
      </c>
      <c r="I125" s="5">
        <f t="shared" si="15"/>
        <v>42634</v>
      </c>
      <c r="J125">
        <f t="shared" si="8"/>
        <v>87.259999999999991</v>
      </c>
      <c r="K125">
        <f t="shared" si="9"/>
        <v>30.7</v>
      </c>
    </row>
    <row r="126" spans="1:11" x14ac:dyDescent="0.25">
      <c r="A126" s="1">
        <v>0</v>
      </c>
      <c r="B126" s="2" t="s">
        <v>124</v>
      </c>
      <c r="C126">
        <v>29.3</v>
      </c>
      <c r="D126" s="3" t="str">
        <f t="shared" si="10"/>
        <v>AU</v>
      </c>
      <c r="E126">
        <f t="shared" si="11"/>
        <v>2016</v>
      </c>
      <c r="F126">
        <f t="shared" si="12"/>
        <v>9</v>
      </c>
      <c r="G126" s="2">
        <f t="shared" si="13"/>
        <v>21</v>
      </c>
      <c r="H126" s="4" t="str">
        <f t="shared" si="14"/>
        <v>01:00:00</v>
      </c>
      <c r="I126" s="5">
        <f t="shared" si="15"/>
        <v>42634.041666666664</v>
      </c>
      <c r="J126">
        <f t="shared" si="8"/>
        <v>84.740000000000009</v>
      </c>
      <c r="K126">
        <f t="shared" si="9"/>
        <v>29.3</v>
      </c>
    </row>
    <row r="127" spans="1:11" x14ac:dyDescent="0.25">
      <c r="A127" s="1">
        <v>0</v>
      </c>
      <c r="B127" s="2" t="s">
        <v>125</v>
      </c>
      <c r="C127">
        <v>28.8</v>
      </c>
      <c r="D127" s="3" t="str">
        <f t="shared" si="10"/>
        <v>AU</v>
      </c>
      <c r="E127">
        <f t="shared" si="11"/>
        <v>2016</v>
      </c>
      <c r="F127">
        <f t="shared" si="12"/>
        <v>9</v>
      </c>
      <c r="G127" s="2">
        <f t="shared" si="13"/>
        <v>21</v>
      </c>
      <c r="H127" s="4" t="str">
        <f t="shared" si="14"/>
        <v>02:00:00</v>
      </c>
      <c r="I127" s="5">
        <f t="shared" si="15"/>
        <v>42634.083333333336</v>
      </c>
      <c r="J127">
        <f t="shared" si="8"/>
        <v>83.84</v>
      </c>
      <c r="K127">
        <f t="shared" si="9"/>
        <v>28.8</v>
      </c>
    </row>
    <row r="128" spans="1:11" x14ac:dyDescent="0.25">
      <c r="A128" s="1">
        <v>0</v>
      </c>
      <c r="B128" s="2" t="s">
        <v>126</v>
      </c>
      <c r="C128">
        <v>27.4</v>
      </c>
      <c r="D128" s="3" t="str">
        <f t="shared" si="10"/>
        <v>AU</v>
      </c>
      <c r="E128">
        <f t="shared" si="11"/>
        <v>2016</v>
      </c>
      <c r="F128">
        <f t="shared" si="12"/>
        <v>9</v>
      </c>
      <c r="G128" s="2">
        <f t="shared" si="13"/>
        <v>21</v>
      </c>
      <c r="H128" s="4" t="str">
        <f t="shared" si="14"/>
        <v>03:00:00</v>
      </c>
      <c r="I128" s="5">
        <f t="shared" si="15"/>
        <v>42634.125</v>
      </c>
      <c r="J128">
        <f t="shared" si="8"/>
        <v>81.319999999999993</v>
      </c>
      <c r="K128">
        <f t="shared" si="9"/>
        <v>27.4</v>
      </c>
    </row>
    <row r="129" spans="1:11" x14ac:dyDescent="0.25">
      <c r="A129" s="1">
        <v>0</v>
      </c>
      <c r="B129" s="2" t="s">
        <v>127</v>
      </c>
      <c r="C129">
        <v>25.8</v>
      </c>
      <c r="D129" s="3" t="str">
        <f t="shared" si="10"/>
        <v>AU</v>
      </c>
      <c r="E129">
        <f t="shared" si="11"/>
        <v>2016</v>
      </c>
      <c r="F129">
        <f t="shared" si="12"/>
        <v>9</v>
      </c>
      <c r="G129" s="2">
        <f t="shared" si="13"/>
        <v>21</v>
      </c>
      <c r="H129" s="4" t="str">
        <f t="shared" si="14"/>
        <v>04:00:00</v>
      </c>
      <c r="I129" s="5">
        <f t="shared" si="15"/>
        <v>42634.166666666664</v>
      </c>
      <c r="J129">
        <f t="shared" si="8"/>
        <v>78.44</v>
      </c>
      <c r="K129">
        <f t="shared" si="9"/>
        <v>25.8</v>
      </c>
    </row>
    <row r="130" spans="1:11" x14ac:dyDescent="0.25">
      <c r="A130" s="1">
        <v>0</v>
      </c>
      <c r="B130" s="2" t="s">
        <v>128</v>
      </c>
      <c r="C130">
        <v>26.1</v>
      </c>
      <c r="D130" s="3" t="str">
        <f t="shared" si="10"/>
        <v>AU</v>
      </c>
      <c r="E130">
        <f t="shared" si="11"/>
        <v>2016</v>
      </c>
      <c r="F130">
        <f t="shared" si="12"/>
        <v>9</v>
      </c>
      <c r="G130" s="2">
        <f t="shared" si="13"/>
        <v>21</v>
      </c>
      <c r="H130" s="4" t="str">
        <f t="shared" si="14"/>
        <v>05:00:00</v>
      </c>
      <c r="I130" s="5">
        <f t="shared" si="15"/>
        <v>42634.208333333336</v>
      </c>
      <c r="J130">
        <f t="shared" ref="J130:J193" si="16">IF(C130&lt;_xlfn.MINIFS(C:C,D:D,"US"),CONVERT(C130,"C","F"),C130)</f>
        <v>78.98</v>
      </c>
      <c r="K130">
        <f t="shared" ref="K130:K193" si="17">IF(C130&lt;=_xlfn.MAXIFS(C:C,D:D,"AU"),C130,CONVERT(C130,"F","C"))</f>
        <v>26.1</v>
      </c>
    </row>
    <row r="131" spans="1:11" x14ac:dyDescent="0.25">
      <c r="A131" s="1">
        <v>0</v>
      </c>
      <c r="B131" s="2" t="s">
        <v>129</v>
      </c>
      <c r="C131">
        <v>25.4</v>
      </c>
      <c r="D131" s="3" t="str">
        <f t="shared" ref="D131:D194" si="18">IFERROR(IF(DAY(B131),"AU","US"),"US")</f>
        <v>AU</v>
      </c>
      <c r="E131">
        <f t="shared" ref="E131:E194" si="19">IFERROR(YEAR(B131),MID(B131,7,4))</f>
        <v>2016</v>
      </c>
      <c r="F131">
        <f t="shared" ref="F131:F194" si="20">IFERROR(MONTH(B131),MID(B131,2,1))</f>
        <v>9</v>
      </c>
      <c r="G131" s="2">
        <f t="shared" ref="G131:G194" si="21">IFERROR(DAY(B131),MID(B131,4,2))</f>
        <v>21</v>
      </c>
      <c r="H131" s="4" t="str">
        <f t="shared" ref="H131:H194" si="22">TEXT(RIGHT(B131,11),"hh:mm:ss")</f>
        <v>06:00:00</v>
      </c>
      <c r="I131" s="5">
        <f t="shared" ref="I131:I194" si="23">DATE(E131,F131,G131)+TIME(LEFT(H131,2),MID(H131,4,2),RIGHT(H131,2))</f>
        <v>42634.25</v>
      </c>
      <c r="J131">
        <f t="shared" si="16"/>
        <v>77.72</v>
      </c>
      <c r="K131">
        <f t="shared" si="17"/>
        <v>25.4</v>
      </c>
    </row>
    <row r="132" spans="1:11" x14ac:dyDescent="0.25">
      <c r="A132" s="1">
        <v>0</v>
      </c>
      <c r="B132" s="2" t="s">
        <v>130</v>
      </c>
      <c r="C132">
        <v>25.1</v>
      </c>
      <c r="D132" s="3" t="str">
        <f t="shared" si="18"/>
        <v>AU</v>
      </c>
      <c r="E132">
        <f t="shared" si="19"/>
        <v>2016</v>
      </c>
      <c r="F132">
        <f t="shared" si="20"/>
        <v>9</v>
      </c>
      <c r="G132" s="2">
        <f t="shared" si="21"/>
        <v>21</v>
      </c>
      <c r="H132" s="4" t="str">
        <f t="shared" si="22"/>
        <v>07:00:00</v>
      </c>
      <c r="I132" s="5">
        <f t="shared" si="23"/>
        <v>42634.291666666664</v>
      </c>
      <c r="J132">
        <f t="shared" si="16"/>
        <v>77.180000000000007</v>
      </c>
      <c r="K132">
        <f t="shared" si="17"/>
        <v>25.1</v>
      </c>
    </row>
    <row r="133" spans="1:11" x14ac:dyDescent="0.25">
      <c r="A133" s="1">
        <v>0</v>
      </c>
      <c r="B133" s="2" t="s">
        <v>131</v>
      </c>
      <c r="C133">
        <v>24.5</v>
      </c>
      <c r="D133" s="3" t="str">
        <f t="shared" si="18"/>
        <v>AU</v>
      </c>
      <c r="E133">
        <f t="shared" si="19"/>
        <v>2016</v>
      </c>
      <c r="F133">
        <f t="shared" si="20"/>
        <v>9</v>
      </c>
      <c r="G133" s="2">
        <f t="shared" si="21"/>
        <v>21</v>
      </c>
      <c r="H133" s="4" t="str">
        <f t="shared" si="22"/>
        <v>08:00:00</v>
      </c>
      <c r="I133" s="5">
        <f t="shared" si="23"/>
        <v>42634.333333333336</v>
      </c>
      <c r="J133">
        <f t="shared" si="16"/>
        <v>76.099999999999994</v>
      </c>
      <c r="K133">
        <f t="shared" si="17"/>
        <v>24.5</v>
      </c>
    </row>
    <row r="134" spans="1:11" x14ac:dyDescent="0.25">
      <c r="A134" s="1">
        <v>0</v>
      </c>
      <c r="B134" s="2" t="s">
        <v>132</v>
      </c>
      <c r="C134">
        <v>23.9</v>
      </c>
      <c r="D134" s="3" t="str">
        <f t="shared" si="18"/>
        <v>AU</v>
      </c>
      <c r="E134">
        <f t="shared" si="19"/>
        <v>2016</v>
      </c>
      <c r="F134">
        <f t="shared" si="20"/>
        <v>9</v>
      </c>
      <c r="G134" s="2">
        <f t="shared" si="21"/>
        <v>21</v>
      </c>
      <c r="H134" s="4" t="str">
        <f t="shared" si="22"/>
        <v>09:00:00</v>
      </c>
      <c r="I134" s="5">
        <f t="shared" si="23"/>
        <v>42634.375</v>
      </c>
      <c r="J134">
        <f t="shared" si="16"/>
        <v>75.02</v>
      </c>
      <c r="K134">
        <f t="shared" si="17"/>
        <v>23.9</v>
      </c>
    </row>
    <row r="135" spans="1:11" x14ac:dyDescent="0.25">
      <c r="A135" s="1">
        <v>0</v>
      </c>
      <c r="B135" s="2" t="s">
        <v>133</v>
      </c>
      <c r="C135">
        <v>23.8</v>
      </c>
      <c r="D135" s="3" t="str">
        <f t="shared" si="18"/>
        <v>AU</v>
      </c>
      <c r="E135">
        <f t="shared" si="19"/>
        <v>2016</v>
      </c>
      <c r="F135">
        <f t="shared" si="20"/>
        <v>9</v>
      </c>
      <c r="G135" s="2">
        <f t="shared" si="21"/>
        <v>21</v>
      </c>
      <c r="H135" s="4" t="str">
        <f t="shared" si="22"/>
        <v>10:00:00</v>
      </c>
      <c r="I135" s="5">
        <f t="shared" si="23"/>
        <v>42634.416666666664</v>
      </c>
      <c r="J135">
        <f t="shared" si="16"/>
        <v>74.84</v>
      </c>
      <c r="K135">
        <f t="shared" si="17"/>
        <v>23.8</v>
      </c>
    </row>
    <row r="136" spans="1:11" x14ac:dyDescent="0.25">
      <c r="A136" s="1">
        <v>0</v>
      </c>
      <c r="B136" s="2" t="s">
        <v>134</v>
      </c>
      <c r="C136">
        <v>24.6</v>
      </c>
      <c r="D136" s="3" t="str">
        <f t="shared" si="18"/>
        <v>AU</v>
      </c>
      <c r="E136">
        <f t="shared" si="19"/>
        <v>2016</v>
      </c>
      <c r="F136">
        <f t="shared" si="20"/>
        <v>9</v>
      </c>
      <c r="G136" s="2">
        <f t="shared" si="21"/>
        <v>21</v>
      </c>
      <c r="H136" s="4" t="str">
        <f t="shared" si="22"/>
        <v>11:00:00</v>
      </c>
      <c r="I136" s="5">
        <f t="shared" si="23"/>
        <v>42634.458333333336</v>
      </c>
      <c r="J136">
        <f t="shared" si="16"/>
        <v>76.28</v>
      </c>
      <c r="K136">
        <f t="shared" si="17"/>
        <v>24.6</v>
      </c>
    </row>
    <row r="137" spans="1:11" x14ac:dyDescent="0.25">
      <c r="A137" s="1">
        <v>0</v>
      </c>
      <c r="B137" s="2" t="s">
        <v>135</v>
      </c>
      <c r="C137">
        <v>25.9</v>
      </c>
      <c r="D137" s="3" t="str">
        <f t="shared" si="18"/>
        <v>AU</v>
      </c>
      <c r="E137">
        <f t="shared" si="19"/>
        <v>2016</v>
      </c>
      <c r="F137">
        <f t="shared" si="20"/>
        <v>9</v>
      </c>
      <c r="G137" s="2">
        <f t="shared" si="21"/>
        <v>21</v>
      </c>
      <c r="H137" s="4" t="str">
        <f t="shared" si="22"/>
        <v>12:00:00</v>
      </c>
      <c r="I137" s="5">
        <f t="shared" si="23"/>
        <v>42634.5</v>
      </c>
      <c r="J137">
        <f t="shared" si="16"/>
        <v>78.62</v>
      </c>
      <c r="K137">
        <f t="shared" si="17"/>
        <v>25.9</v>
      </c>
    </row>
    <row r="138" spans="1:11" x14ac:dyDescent="0.25">
      <c r="A138" s="1">
        <v>0</v>
      </c>
      <c r="B138" s="2" t="s">
        <v>136</v>
      </c>
      <c r="C138">
        <v>28</v>
      </c>
      <c r="D138" s="3" t="str">
        <f t="shared" si="18"/>
        <v>AU</v>
      </c>
      <c r="E138">
        <f t="shared" si="19"/>
        <v>2016</v>
      </c>
      <c r="F138">
        <f t="shared" si="20"/>
        <v>9</v>
      </c>
      <c r="G138" s="2">
        <f t="shared" si="21"/>
        <v>21</v>
      </c>
      <c r="H138" s="4" t="str">
        <f t="shared" si="22"/>
        <v>13:00:00</v>
      </c>
      <c r="I138" s="5">
        <f t="shared" si="23"/>
        <v>42634.541666666664</v>
      </c>
      <c r="J138">
        <f t="shared" si="16"/>
        <v>82.4</v>
      </c>
      <c r="K138">
        <f t="shared" si="17"/>
        <v>28</v>
      </c>
    </row>
    <row r="139" spans="1:11" x14ac:dyDescent="0.25">
      <c r="A139" s="1">
        <v>0</v>
      </c>
      <c r="B139" s="2" t="s">
        <v>137</v>
      </c>
      <c r="C139">
        <v>30.4</v>
      </c>
      <c r="D139" s="3" t="str">
        <f t="shared" si="18"/>
        <v>AU</v>
      </c>
      <c r="E139">
        <f t="shared" si="19"/>
        <v>2016</v>
      </c>
      <c r="F139">
        <f t="shared" si="20"/>
        <v>9</v>
      </c>
      <c r="G139" s="2">
        <f t="shared" si="21"/>
        <v>21</v>
      </c>
      <c r="H139" s="4" t="str">
        <f t="shared" si="22"/>
        <v>14:00:00</v>
      </c>
      <c r="I139" s="5">
        <f t="shared" si="23"/>
        <v>42634.583333333336</v>
      </c>
      <c r="J139">
        <f t="shared" si="16"/>
        <v>86.72</v>
      </c>
      <c r="K139">
        <f t="shared" si="17"/>
        <v>30.4</v>
      </c>
    </row>
    <row r="140" spans="1:11" x14ac:dyDescent="0.25">
      <c r="A140" s="1">
        <v>0</v>
      </c>
      <c r="B140" s="2" t="s">
        <v>138</v>
      </c>
      <c r="C140">
        <v>32.1</v>
      </c>
      <c r="D140" s="3" t="str">
        <f t="shared" si="18"/>
        <v>AU</v>
      </c>
      <c r="E140">
        <f t="shared" si="19"/>
        <v>2016</v>
      </c>
      <c r="F140">
        <f t="shared" si="20"/>
        <v>9</v>
      </c>
      <c r="G140" s="2">
        <f t="shared" si="21"/>
        <v>21</v>
      </c>
      <c r="H140" s="4" t="str">
        <f t="shared" si="22"/>
        <v>15:00:00</v>
      </c>
      <c r="I140" s="5">
        <f t="shared" si="23"/>
        <v>42634.625</v>
      </c>
      <c r="J140">
        <f t="shared" si="16"/>
        <v>89.78</v>
      </c>
      <c r="K140">
        <f t="shared" si="17"/>
        <v>32.1</v>
      </c>
    </row>
    <row r="141" spans="1:11" x14ac:dyDescent="0.25">
      <c r="A141" s="1">
        <v>0</v>
      </c>
      <c r="B141" s="2" t="s">
        <v>139</v>
      </c>
      <c r="C141">
        <v>32.9</v>
      </c>
      <c r="D141" s="3" t="str">
        <f t="shared" si="18"/>
        <v>AU</v>
      </c>
      <c r="E141">
        <f t="shared" si="19"/>
        <v>2016</v>
      </c>
      <c r="F141">
        <f t="shared" si="20"/>
        <v>9</v>
      </c>
      <c r="G141" s="2">
        <f t="shared" si="21"/>
        <v>21</v>
      </c>
      <c r="H141" s="4" t="str">
        <f t="shared" si="22"/>
        <v>16:00:00</v>
      </c>
      <c r="I141" s="5">
        <f t="shared" si="23"/>
        <v>42634.666666666664</v>
      </c>
      <c r="J141">
        <f t="shared" si="16"/>
        <v>91.22</v>
      </c>
      <c r="K141">
        <f t="shared" si="17"/>
        <v>32.9</v>
      </c>
    </row>
    <row r="142" spans="1:11" x14ac:dyDescent="0.25">
      <c r="A142" s="1">
        <v>0</v>
      </c>
      <c r="B142" s="2" t="s">
        <v>140</v>
      </c>
      <c r="C142">
        <v>34.5</v>
      </c>
      <c r="D142" s="3" t="str">
        <f t="shared" si="18"/>
        <v>AU</v>
      </c>
      <c r="E142">
        <f t="shared" si="19"/>
        <v>2016</v>
      </c>
      <c r="F142">
        <f t="shared" si="20"/>
        <v>9</v>
      </c>
      <c r="G142" s="2">
        <f t="shared" si="21"/>
        <v>21</v>
      </c>
      <c r="H142" s="4" t="str">
        <f t="shared" si="22"/>
        <v>17:00:00</v>
      </c>
      <c r="I142" s="5">
        <f t="shared" si="23"/>
        <v>42634.708333333336</v>
      </c>
      <c r="J142">
        <f t="shared" si="16"/>
        <v>94.1</v>
      </c>
      <c r="K142">
        <f t="shared" si="17"/>
        <v>34.5</v>
      </c>
    </row>
    <row r="143" spans="1:11" x14ac:dyDescent="0.25">
      <c r="A143" s="1">
        <v>0</v>
      </c>
      <c r="B143" s="2" t="s">
        <v>141</v>
      </c>
      <c r="C143">
        <v>34.4</v>
      </c>
      <c r="D143" s="3" t="str">
        <f t="shared" si="18"/>
        <v>AU</v>
      </c>
      <c r="E143">
        <f t="shared" si="19"/>
        <v>2016</v>
      </c>
      <c r="F143">
        <f t="shared" si="20"/>
        <v>9</v>
      </c>
      <c r="G143" s="2">
        <f t="shared" si="21"/>
        <v>21</v>
      </c>
      <c r="H143" s="4" t="str">
        <f t="shared" si="22"/>
        <v>18:00:00</v>
      </c>
      <c r="I143" s="5">
        <f t="shared" si="23"/>
        <v>42634.75</v>
      </c>
      <c r="J143">
        <f t="shared" si="16"/>
        <v>93.92</v>
      </c>
      <c r="K143">
        <f t="shared" si="17"/>
        <v>34.4</v>
      </c>
    </row>
    <row r="144" spans="1:11" x14ac:dyDescent="0.25">
      <c r="A144" s="1">
        <v>0</v>
      </c>
      <c r="B144" s="2" t="s">
        <v>142</v>
      </c>
      <c r="C144">
        <v>33.5</v>
      </c>
      <c r="D144" s="3" t="str">
        <f t="shared" si="18"/>
        <v>AU</v>
      </c>
      <c r="E144">
        <f t="shared" si="19"/>
        <v>2016</v>
      </c>
      <c r="F144">
        <f t="shared" si="20"/>
        <v>9</v>
      </c>
      <c r="G144" s="2">
        <f t="shared" si="21"/>
        <v>21</v>
      </c>
      <c r="H144" s="4" t="str">
        <f t="shared" si="22"/>
        <v>19:00:00</v>
      </c>
      <c r="I144" s="5">
        <f t="shared" si="23"/>
        <v>42634.791666666664</v>
      </c>
      <c r="J144">
        <f t="shared" si="16"/>
        <v>92.300000000000011</v>
      </c>
      <c r="K144">
        <f t="shared" si="17"/>
        <v>33.5</v>
      </c>
    </row>
    <row r="145" spans="1:11" x14ac:dyDescent="0.25">
      <c r="A145" s="1">
        <v>0</v>
      </c>
      <c r="B145" s="2" t="s">
        <v>143</v>
      </c>
      <c r="C145">
        <v>30.3</v>
      </c>
      <c r="D145" s="3" t="str">
        <f t="shared" si="18"/>
        <v>AU</v>
      </c>
      <c r="E145">
        <f t="shared" si="19"/>
        <v>2016</v>
      </c>
      <c r="F145">
        <f t="shared" si="20"/>
        <v>9</v>
      </c>
      <c r="G145" s="2">
        <f t="shared" si="21"/>
        <v>21</v>
      </c>
      <c r="H145" s="4" t="str">
        <f t="shared" si="22"/>
        <v>20:00:00</v>
      </c>
      <c r="I145" s="5">
        <f t="shared" si="23"/>
        <v>42634.833333333336</v>
      </c>
      <c r="J145">
        <f t="shared" si="16"/>
        <v>86.539999999999992</v>
      </c>
      <c r="K145">
        <f t="shared" si="17"/>
        <v>30.3</v>
      </c>
    </row>
    <row r="146" spans="1:11" x14ac:dyDescent="0.25">
      <c r="A146" s="1">
        <v>0</v>
      </c>
      <c r="B146" s="2" t="s">
        <v>144</v>
      </c>
      <c r="C146">
        <v>27.4</v>
      </c>
      <c r="D146" s="3" t="str">
        <f t="shared" si="18"/>
        <v>AU</v>
      </c>
      <c r="E146">
        <f t="shared" si="19"/>
        <v>2016</v>
      </c>
      <c r="F146">
        <f t="shared" si="20"/>
        <v>9</v>
      </c>
      <c r="G146" s="2">
        <f t="shared" si="21"/>
        <v>21</v>
      </c>
      <c r="H146" s="4" t="str">
        <f t="shared" si="22"/>
        <v>21:00:00</v>
      </c>
      <c r="I146" s="5">
        <f t="shared" si="23"/>
        <v>42634.875</v>
      </c>
      <c r="J146">
        <f t="shared" si="16"/>
        <v>81.319999999999993</v>
      </c>
      <c r="K146">
        <f t="shared" si="17"/>
        <v>27.4</v>
      </c>
    </row>
    <row r="147" spans="1:11" x14ac:dyDescent="0.25">
      <c r="A147" s="1">
        <v>0</v>
      </c>
      <c r="B147" s="2" t="s">
        <v>145</v>
      </c>
      <c r="C147">
        <v>26.2</v>
      </c>
      <c r="D147" s="3" t="str">
        <f t="shared" si="18"/>
        <v>AU</v>
      </c>
      <c r="E147">
        <f t="shared" si="19"/>
        <v>2016</v>
      </c>
      <c r="F147">
        <f t="shared" si="20"/>
        <v>9</v>
      </c>
      <c r="G147" s="2">
        <f t="shared" si="21"/>
        <v>21</v>
      </c>
      <c r="H147" s="4" t="str">
        <f t="shared" si="22"/>
        <v>22:00:00</v>
      </c>
      <c r="I147" s="5">
        <f t="shared" si="23"/>
        <v>42634.916666666664</v>
      </c>
      <c r="J147">
        <f t="shared" si="16"/>
        <v>79.16</v>
      </c>
      <c r="K147">
        <f t="shared" si="17"/>
        <v>26.2</v>
      </c>
    </row>
    <row r="148" spans="1:11" x14ac:dyDescent="0.25">
      <c r="A148" s="1">
        <v>0</v>
      </c>
      <c r="B148" s="2" t="s">
        <v>146</v>
      </c>
      <c r="C148">
        <v>25</v>
      </c>
      <c r="D148" s="3" t="str">
        <f t="shared" si="18"/>
        <v>AU</v>
      </c>
      <c r="E148">
        <f t="shared" si="19"/>
        <v>2016</v>
      </c>
      <c r="F148">
        <f t="shared" si="20"/>
        <v>9</v>
      </c>
      <c r="G148" s="2">
        <f t="shared" si="21"/>
        <v>21</v>
      </c>
      <c r="H148" s="4" t="str">
        <f t="shared" si="22"/>
        <v>23:00:00</v>
      </c>
      <c r="I148" s="5">
        <f t="shared" si="23"/>
        <v>42634.958333333336</v>
      </c>
      <c r="J148">
        <f t="shared" si="16"/>
        <v>77</v>
      </c>
      <c r="K148">
        <f t="shared" si="17"/>
        <v>25</v>
      </c>
    </row>
    <row r="149" spans="1:11" x14ac:dyDescent="0.25">
      <c r="A149" s="1">
        <v>0</v>
      </c>
      <c r="B149" s="2" t="s">
        <v>147</v>
      </c>
      <c r="C149">
        <v>23.7</v>
      </c>
      <c r="D149" s="3" t="str">
        <f t="shared" si="18"/>
        <v>AU</v>
      </c>
      <c r="E149">
        <f t="shared" si="19"/>
        <v>2016</v>
      </c>
      <c r="F149">
        <f t="shared" si="20"/>
        <v>9</v>
      </c>
      <c r="G149" s="2">
        <f t="shared" si="21"/>
        <v>22</v>
      </c>
      <c r="H149" s="4" t="str">
        <f t="shared" si="22"/>
        <v>00:00:00</v>
      </c>
      <c r="I149" s="5">
        <f t="shared" si="23"/>
        <v>42635</v>
      </c>
      <c r="J149">
        <f t="shared" si="16"/>
        <v>74.66</v>
      </c>
      <c r="K149">
        <f t="shared" si="17"/>
        <v>23.7</v>
      </c>
    </row>
    <row r="150" spans="1:11" x14ac:dyDescent="0.25">
      <c r="A150" s="1">
        <v>0</v>
      </c>
      <c r="B150" s="2" t="s">
        <v>148</v>
      </c>
      <c r="C150">
        <v>23.6</v>
      </c>
      <c r="D150" s="3" t="str">
        <f t="shared" si="18"/>
        <v>AU</v>
      </c>
      <c r="E150">
        <f t="shared" si="19"/>
        <v>2016</v>
      </c>
      <c r="F150">
        <f t="shared" si="20"/>
        <v>9</v>
      </c>
      <c r="G150" s="2">
        <f t="shared" si="21"/>
        <v>22</v>
      </c>
      <c r="H150" s="4" t="str">
        <f t="shared" si="22"/>
        <v>01:00:00</v>
      </c>
      <c r="I150" s="5">
        <f t="shared" si="23"/>
        <v>42635.041666666664</v>
      </c>
      <c r="J150">
        <f t="shared" si="16"/>
        <v>74.48</v>
      </c>
      <c r="K150">
        <f t="shared" si="17"/>
        <v>23.6</v>
      </c>
    </row>
    <row r="151" spans="1:11" x14ac:dyDescent="0.25">
      <c r="A151" s="1">
        <v>0</v>
      </c>
      <c r="B151" s="2" t="s">
        <v>149</v>
      </c>
      <c r="C151">
        <v>22.8</v>
      </c>
      <c r="D151" s="3" t="str">
        <f t="shared" si="18"/>
        <v>AU</v>
      </c>
      <c r="E151">
        <f t="shared" si="19"/>
        <v>2016</v>
      </c>
      <c r="F151">
        <f t="shared" si="20"/>
        <v>9</v>
      </c>
      <c r="G151" s="2">
        <f t="shared" si="21"/>
        <v>22</v>
      </c>
      <c r="H151" s="4" t="str">
        <f t="shared" si="22"/>
        <v>02:00:00</v>
      </c>
      <c r="I151" s="5">
        <f t="shared" si="23"/>
        <v>42635.083333333336</v>
      </c>
      <c r="J151">
        <f t="shared" si="16"/>
        <v>73.039999999999992</v>
      </c>
      <c r="K151">
        <f t="shared" si="17"/>
        <v>22.8</v>
      </c>
    </row>
    <row r="152" spans="1:11" x14ac:dyDescent="0.25">
      <c r="A152" s="1">
        <v>0</v>
      </c>
      <c r="B152" s="2" t="s">
        <v>150</v>
      </c>
      <c r="C152">
        <v>22.4</v>
      </c>
      <c r="D152" s="3" t="str">
        <f t="shared" si="18"/>
        <v>AU</v>
      </c>
      <c r="E152">
        <f t="shared" si="19"/>
        <v>2016</v>
      </c>
      <c r="F152">
        <f t="shared" si="20"/>
        <v>9</v>
      </c>
      <c r="G152" s="2">
        <f t="shared" si="21"/>
        <v>22</v>
      </c>
      <c r="H152" s="4" t="str">
        <f t="shared" si="22"/>
        <v>03:00:00</v>
      </c>
      <c r="I152" s="5">
        <f t="shared" si="23"/>
        <v>42635.125</v>
      </c>
      <c r="J152">
        <f t="shared" si="16"/>
        <v>72.319999999999993</v>
      </c>
      <c r="K152">
        <f t="shared" si="17"/>
        <v>22.4</v>
      </c>
    </row>
    <row r="153" spans="1:11" x14ac:dyDescent="0.25">
      <c r="A153" s="1">
        <v>0</v>
      </c>
      <c r="B153" s="2" t="s">
        <v>151</v>
      </c>
      <c r="C153">
        <v>22</v>
      </c>
      <c r="D153" s="3" t="str">
        <f t="shared" si="18"/>
        <v>AU</v>
      </c>
      <c r="E153">
        <f t="shared" si="19"/>
        <v>2016</v>
      </c>
      <c r="F153">
        <f t="shared" si="20"/>
        <v>9</v>
      </c>
      <c r="G153" s="2">
        <f t="shared" si="21"/>
        <v>22</v>
      </c>
      <c r="H153" s="4" t="str">
        <f t="shared" si="22"/>
        <v>04:00:00</v>
      </c>
      <c r="I153" s="5">
        <f t="shared" si="23"/>
        <v>42635.166666666664</v>
      </c>
      <c r="J153">
        <f t="shared" si="16"/>
        <v>71.599999999999994</v>
      </c>
      <c r="K153">
        <f t="shared" si="17"/>
        <v>22</v>
      </c>
    </row>
    <row r="154" spans="1:11" x14ac:dyDescent="0.25">
      <c r="A154" s="1">
        <v>0</v>
      </c>
      <c r="B154" s="2" t="s">
        <v>152</v>
      </c>
      <c r="C154">
        <v>22</v>
      </c>
      <c r="D154" s="3" t="str">
        <f t="shared" si="18"/>
        <v>AU</v>
      </c>
      <c r="E154">
        <f t="shared" si="19"/>
        <v>2016</v>
      </c>
      <c r="F154">
        <f t="shared" si="20"/>
        <v>9</v>
      </c>
      <c r="G154" s="2">
        <f t="shared" si="21"/>
        <v>22</v>
      </c>
      <c r="H154" s="4" t="str">
        <f t="shared" si="22"/>
        <v>05:00:00</v>
      </c>
      <c r="I154" s="5">
        <f t="shared" si="23"/>
        <v>42635.208333333336</v>
      </c>
      <c r="J154">
        <f t="shared" si="16"/>
        <v>71.599999999999994</v>
      </c>
      <c r="K154">
        <f t="shared" si="17"/>
        <v>22</v>
      </c>
    </row>
    <row r="155" spans="1:11" x14ac:dyDescent="0.25">
      <c r="A155" s="1">
        <v>0</v>
      </c>
      <c r="B155" s="2" t="s">
        <v>153</v>
      </c>
      <c r="C155">
        <v>21.9</v>
      </c>
      <c r="D155" s="3" t="str">
        <f t="shared" si="18"/>
        <v>AU</v>
      </c>
      <c r="E155">
        <f t="shared" si="19"/>
        <v>2016</v>
      </c>
      <c r="F155">
        <f t="shared" si="20"/>
        <v>9</v>
      </c>
      <c r="G155" s="2">
        <f t="shared" si="21"/>
        <v>22</v>
      </c>
      <c r="H155" s="4" t="str">
        <f t="shared" si="22"/>
        <v>06:00:00</v>
      </c>
      <c r="I155" s="5">
        <f t="shared" si="23"/>
        <v>42635.25</v>
      </c>
      <c r="J155">
        <f t="shared" si="16"/>
        <v>71.42</v>
      </c>
      <c r="K155">
        <f t="shared" si="17"/>
        <v>21.9</v>
      </c>
    </row>
    <row r="156" spans="1:11" x14ac:dyDescent="0.25">
      <c r="A156" s="1">
        <v>0</v>
      </c>
      <c r="B156" s="2" t="s">
        <v>154</v>
      </c>
      <c r="C156">
        <v>21.6</v>
      </c>
      <c r="D156" s="3" t="str">
        <f t="shared" si="18"/>
        <v>AU</v>
      </c>
      <c r="E156">
        <f t="shared" si="19"/>
        <v>2016</v>
      </c>
      <c r="F156">
        <f t="shared" si="20"/>
        <v>9</v>
      </c>
      <c r="G156" s="2">
        <f t="shared" si="21"/>
        <v>22</v>
      </c>
      <c r="H156" s="4" t="str">
        <f t="shared" si="22"/>
        <v>07:00:00</v>
      </c>
      <c r="I156" s="5">
        <f t="shared" si="23"/>
        <v>42635.291666666664</v>
      </c>
      <c r="J156">
        <f t="shared" si="16"/>
        <v>70.88</v>
      </c>
      <c r="K156">
        <f t="shared" si="17"/>
        <v>21.6</v>
      </c>
    </row>
    <row r="157" spans="1:11" x14ac:dyDescent="0.25">
      <c r="A157" s="1">
        <v>0</v>
      </c>
      <c r="B157" s="2" t="s">
        <v>155</v>
      </c>
      <c r="C157">
        <v>21.1</v>
      </c>
      <c r="D157" s="3" t="str">
        <f t="shared" si="18"/>
        <v>AU</v>
      </c>
      <c r="E157">
        <f t="shared" si="19"/>
        <v>2016</v>
      </c>
      <c r="F157">
        <f t="shared" si="20"/>
        <v>9</v>
      </c>
      <c r="G157" s="2">
        <f t="shared" si="21"/>
        <v>22</v>
      </c>
      <c r="H157" s="4" t="str">
        <f t="shared" si="22"/>
        <v>08:00:00</v>
      </c>
      <c r="I157" s="5">
        <f t="shared" si="23"/>
        <v>42635.333333333336</v>
      </c>
      <c r="J157">
        <f t="shared" si="16"/>
        <v>69.98</v>
      </c>
      <c r="K157">
        <f t="shared" si="17"/>
        <v>21.1</v>
      </c>
    </row>
    <row r="158" spans="1:11" x14ac:dyDescent="0.25">
      <c r="A158" s="1">
        <v>0</v>
      </c>
      <c r="B158" s="2" t="s">
        <v>156</v>
      </c>
      <c r="C158">
        <v>21</v>
      </c>
      <c r="D158" s="3" t="str">
        <f t="shared" si="18"/>
        <v>AU</v>
      </c>
      <c r="E158">
        <f t="shared" si="19"/>
        <v>2016</v>
      </c>
      <c r="F158">
        <f t="shared" si="20"/>
        <v>9</v>
      </c>
      <c r="G158" s="2">
        <f t="shared" si="21"/>
        <v>22</v>
      </c>
      <c r="H158" s="4" t="str">
        <f t="shared" si="22"/>
        <v>09:00:00</v>
      </c>
      <c r="I158" s="5">
        <f t="shared" si="23"/>
        <v>42635.375</v>
      </c>
      <c r="J158">
        <f t="shared" si="16"/>
        <v>69.800000000000011</v>
      </c>
      <c r="K158">
        <f t="shared" si="17"/>
        <v>21</v>
      </c>
    </row>
    <row r="159" spans="1:11" x14ac:dyDescent="0.25">
      <c r="A159" s="1">
        <v>0</v>
      </c>
      <c r="B159" s="2" t="s">
        <v>157</v>
      </c>
      <c r="C159">
        <v>21.2</v>
      </c>
      <c r="D159" s="3" t="str">
        <f t="shared" si="18"/>
        <v>AU</v>
      </c>
      <c r="E159">
        <f t="shared" si="19"/>
        <v>2016</v>
      </c>
      <c r="F159">
        <f t="shared" si="20"/>
        <v>9</v>
      </c>
      <c r="G159" s="2">
        <f t="shared" si="21"/>
        <v>22</v>
      </c>
      <c r="H159" s="4" t="str">
        <f t="shared" si="22"/>
        <v>10:00:00</v>
      </c>
      <c r="I159" s="5">
        <f t="shared" si="23"/>
        <v>42635.416666666664</v>
      </c>
      <c r="J159">
        <f t="shared" si="16"/>
        <v>70.16</v>
      </c>
      <c r="K159">
        <f t="shared" si="17"/>
        <v>21.2</v>
      </c>
    </row>
    <row r="160" spans="1:11" x14ac:dyDescent="0.25">
      <c r="A160" s="1">
        <v>0</v>
      </c>
      <c r="B160" s="2" t="s">
        <v>158</v>
      </c>
      <c r="C160">
        <v>21.5</v>
      </c>
      <c r="D160" s="3" t="str">
        <f t="shared" si="18"/>
        <v>AU</v>
      </c>
      <c r="E160">
        <f t="shared" si="19"/>
        <v>2016</v>
      </c>
      <c r="F160">
        <f t="shared" si="20"/>
        <v>9</v>
      </c>
      <c r="G160" s="2">
        <f t="shared" si="21"/>
        <v>22</v>
      </c>
      <c r="H160" s="4" t="str">
        <f t="shared" si="22"/>
        <v>11:00:00</v>
      </c>
      <c r="I160" s="5">
        <f t="shared" si="23"/>
        <v>42635.458333333336</v>
      </c>
      <c r="J160">
        <f t="shared" si="16"/>
        <v>70.7</v>
      </c>
      <c r="K160">
        <f t="shared" si="17"/>
        <v>21.5</v>
      </c>
    </row>
    <row r="161" spans="1:11" x14ac:dyDescent="0.25">
      <c r="A161" s="1">
        <v>0</v>
      </c>
      <c r="B161" s="2" t="s">
        <v>159</v>
      </c>
      <c r="C161">
        <v>23.2</v>
      </c>
      <c r="D161" s="3" t="str">
        <f t="shared" si="18"/>
        <v>AU</v>
      </c>
      <c r="E161">
        <f t="shared" si="19"/>
        <v>2016</v>
      </c>
      <c r="F161">
        <f t="shared" si="20"/>
        <v>9</v>
      </c>
      <c r="G161" s="2">
        <f t="shared" si="21"/>
        <v>22</v>
      </c>
      <c r="H161" s="4" t="str">
        <f t="shared" si="22"/>
        <v>12:00:00</v>
      </c>
      <c r="I161" s="5">
        <f t="shared" si="23"/>
        <v>42635.5</v>
      </c>
      <c r="J161">
        <f t="shared" si="16"/>
        <v>73.759999999999991</v>
      </c>
      <c r="K161">
        <f t="shared" si="17"/>
        <v>23.2</v>
      </c>
    </row>
    <row r="162" spans="1:11" x14ac:dyDescent="0.25">
      <c r="A162" s="1">
        <v>0</v>
      </c>
      <c r="B162" s="2" t="s">
        <v>160</v>
      </c>
      <c r="C162">
        <v>26</v>
      </c>
      <c r="D162" s="3" t="str">
        <f t="shared" si="18"/>
        <v>AU</v>
      </c>
      <c r="E162">
        <f t="shared" si="19"/>
        <v>2016</v>
      </c>
      <c r="F162">
        <f t="shared" si="20"/>
        <v>9</v>
      </c>
      <c r="G162" s="2">
        <f t="shared" si="21"/>
        <v>22</v>
      </c>
      <c r="H162" s="4" t="str">
        <f t="shared" si="22"/>
        <v>13:00:00</v>
      </c>
      <c r="I162" s="5">
        <f t="shared" si="23"/>
        <v>42635.541666666664</v>
      </c>
      <c r="J162">
        <f t="shared" si="16"/>
        <v>78.800000000000011</v>
      </c>
      <c r="K162">
        <f t="shared" si="17"/>
        <v>26</v>
      </c>
    </row>
    <row r="163" spans="1:11" x14ac:dyDescent="0.25">
      <c r="A163" s="1">
        <v>0</v>
      </c>
      <c r="B163" s="2" t="s">
        <v>161</v>
      </c>
      <c r="C163">
        <v>26.4</v>
      </c>
      <c r="D163" s="3" t="str">
        <f t="shared" si="18"/>
        <v>AU</v>
      </c>
      <c r="E163">
        <f t="shared" si="19"/>
        <v>2016</v>
      </c>
      <c r="F163">
        <f t="shared" si="20"/>
        <v>9</v>
      </c>
      <c r="G163" s="2">
        <f t="shared" si="21"/>
        <v>22</v>
      </c>
      <c r="H163" s="4" t="str">
        <f t="shared" si="22"/>
        <v>14:00:00</v>
      </c>
      <c r="I163" s="5">
        <f t="shared" si="23"/>
        <v>42635.583333333336</v>
      </c>
      <c r="J163">
        <f t="shared" si="16"/>
        <v>79.52</v>
      </c>
      <c r="K163">
        <f t="shared" si="17"/>
        <v>26.4</v>
      </c>
    </row>
    <row r="164" spans="1:11" x14ac:dyDescent="0.25">
      <c r="A164" s="1">
        <v>0</v>
      </c>
      <c r="B164" s="2" t="s">
        <v>162</v>
      </c>
      <c r="C164">
        <v>29</v>
      </c>
      <c r="D164" s="3" t="str">
        <f t="shared" si="18"/>
        <v>AU</v>
      </c>
      <c r="E164">
        <f t="shared" si="19"/>
        <v>2016</v>
      </c>
      <c r="F164">
        <f t="shared" si="20"/>
        <v>9</v>
      </c>
      <c r="G164" s="2">
        <f t="shared" si="21"/>
        <v>22</v>
      </c>
      <c r="H164" s="4" t="str">
        <f t="shared" si="22"/>
        <v>15:00:00</v>
      </c>
      <c r="I164" s="5">
        <f t="shared" si="23"/>
        <v>42635.625</v>
      </c>
      <c r="J164">
        <f t="shared" si="16"/>
        <v>84.2</v>
      </c>
      <c r="K164">
        <f t="shared" si="17"/>
        <v>29</v>
      </c>
    </row>
    <row r="165" spans="1:11" x14ac:dyDescent="0.25">
      <c r="A165" s="1">
        <v>0</v>
      </c>
      <c r="B165" s="2" t="s">
        <v>163</v>
      </c>
      <c r="C165">
        <v>29.8</v>
      </c>
      <c r="D165" s="3" t="str">
        <f t="shared" si="18"/>
        <v>AU</v>
      </c>
      <c r="E165">
        <f t="shared" si="19"/>
        <v>2016</v>
      </c>
      <c r="F165">
        <f t="shared" si="20"/>
        <v>9</v>
      </c>
      <c r="G165" s="2">
        <f t="shared" si="21"/>
        <v>22</v>
      </c>
      <c r="H165" s="4" t="str">
        <f t="shared" si="22"/>
        <v>16:00:00</v>
      </c>
      <c r="I165" s="5">
        <f t="shared" si="23"/>
        <v>42635.666666666664</v>
      </c>
      <c r="J165">
        <f t="shared" si="16"/>
        <v>85.64</v>
      </c>
      <c r="K165">
        <f t="shared" si="17"/>
        <v>29.8</v>
      </c>
    </row>
    <row r="166" spans="1:11" x14ac:dyDescent="0.25">
      <c r="A166" s="1">
        <v>0</v>
      </c>
      <c r="B166" s="2" t="s">
        <v>164</v>
      </c>
      <c r="C166">
        <v>31</v>
      </c>
      <c r="D166" s="3" t="str">
        <f t="shared" si="18"/>
        <v>AU</v>
      </c>
      <c r="E166">
        <f t="shared" si="19"/>
        <v>2016</v>
      </c>
      <c r="F166">
        <f t="shared" si="20"/>
        <v>9</v>
      </c>
      <c r="G166" s="2">
        <f t="shared" si="21"/>
        <v>22</v>
      </c>
      <c r="H166" s="4" t="str">
        <f t="shared" si="22"/>
        <v>17:00:00</v>
      </c>
      <c r="I166" s="5">
        <f t="shared" si="23"/>
        <v>42635.708333333336</v>
      </c>
      <c r="J166">
        <f t="shared" si="16"/>
        <v>87.800000000000011</v>
      </c>
      <c r="K166">
        <f t="shared" si="17"/>
        <v>31</v>
      </c>
    </row>
    <row r="167" spans="1:11" x14ac:dyDescent="0.25">
      <c r="A167" s="1">
        <v>0</v>
      </c>
      <c r="B167" s="2" t="s">
        <v>165</v>
      </c>
      <c r="C167">
        <v>31</v>
      </c>
      <c r="D167" s="3" t="str">
        <f t="shared" si="18"/>
        <v>AU</v>
      </c>
      <c r="E167">
        <f t="shared" si="19"/>
        <v>2016</v>
      </c>
      <c r="F167">
        <f t="shared" si="20"/>
        <v>9</v>
      </c>
      <c r="G167" s="2">
        <f t="shared" si="21"/>
        <v>22</v>
      </c>
      <c r="H167" s="4" t="str">
        <f t="shared" si="22"/>
        <v>18:00:00</v>
      </c>
      <c r="I167" s="5">
        <f t="shared" si="23"/>
        <v>42635.75</v>
      </c>
      <c r="J167">
        <f t="shared" si="16"/>
        <v>87.800000000000011</v>
      </c>
      <c r="K167">
        <f t="shared" si="17"/>
        <v>31</v>
      </c>
    </row>
    <row r="168" spans="1:11" x14ac:dyDescent="0.25">
      <c r="A168" s="1">
        <v>0</v>
      </c>
      <c r="B168" s="2" t="s">
        <v>166</v>
      </c>
      <c r="C168">
        <v>31</v>
      </c>
      <c r="D168" s="3" t="str">
        <f t="shared" si="18"/>
        <v>AU</v>
      </c>
      <c r="E168">
        <f t="shared" si="19"/>
        <v>2016</v>
      </c>
      <c r="F168">
        <f t="shared" si="20"/>
        <v>9</v>
      </c>
      <c r="G168" s="2">
        <f t="shared" si="21"/>
        <v>22</v>
      </c>
      <c r="H168" s="4" t="str">
        <f t="shared" si="22"/>
        <v>19:00:00</v>
      </c>
      <c r="I168" s="5">
        <f t="shared" si="23"/>
        <v>42635.791666666664</v>
      </c>
      <c r="J168">
        <f t="shared" si="16"/>
        <v>87.800000000000011</v>
      </c>
      <c r="K168">
        <f t="shared" si="17"/>
        <v>31</v>
      </c>
    </row>
    <row r="169" spans="1:11" x14ac:dyDescent="0.25">
      <c r="A169" s="1">
        <v>0</v>
      </c>
      <c r="B169" s="2" t="s">
        <v>167</v>
      </c>
      <c r="C169">
        <v>29.3</v>
      </c>
      <c r="D169" s="3" t="str">
        <f t="shared" si="18"/>
        <v>AU</v>
      </c>
      <c r="E169">
        <f t="shared" si="19"/>
        <v>2016</v>
      </c>
      <c r="F169">
        <f t="shared" si="20"/>
        <v>9</v>
      </c>
      <c r="G169" s="2">
        <f t="shared" si="21"/>
        <v>22</v>
      </c>
      <c r="H169" s="4" t="str">
        <f t="shared" si="22"/>
        <v>20:00:00</v>
      </c>
      <c r="I169" s="5">
        <f t="shared" si="23"/>
        <v>42635.833333333336</v>
      </c>
      <c r="J169">
        <f t="shared" si="16"/>
        <v>84.740000000000009</v>
      </c>
      <c r="K169">
        <f t="shared" si="17"/>
        <v>29.3</v>
      </c>
    </row>
    <row r="170" spans="1:11" x14ac:dyDescent="0.25">
      <c r="A170" s="1">
        <v>0</v>
      </c>
      <c r="B170" s="2" t="s">
        <v>168</v>
      </c>
      <c r="C170">
        <v>27.1</v>
      </c>
      <c r="D170" s="3" t="str">
        <f t="shared" si="18"/>
        <v>AU</v>
      </c>
      <c r="E170">
        <f t="shared" si="19"/>
        <v>2016</v>
      </c>
      <c r="F170">
        <f t="shared" si="20"/>
        <v>9</v>
      </c>
      <c r="G170" s="2">
        <f t="shared" si="21"/>
        <v>22</v>
      </c>
      <c r="H170" s="4" t="str">
        <f t="shared" si="22"/>
        <v>21:00:00</v>
      </c>
      <c r="I170" s="5">
        <f t="shared" si="23"/>
        <v>42635.875</v>
      </c>
      <c r="J170">
        <f t="shared" si="16"/>
        <v>80.78</v>
      </c>
      <c r="K170">
        <f t="shared" si="17"/>
        <v>27.1</v>
      </c>
    </row>
    <row r="171" spans="1:11" x14ac:dyDescent="0.25">
      <c r="A171" s="1">
        <v>0</v>
      </c>
      <c r="B171" s="2" t="s">
        <v>169</v>
      </c>
      <c r="C171">
        <v>25.8</v>
      </c>
      <c r="D171" s="3" t="str">
        <f t="shared" si="18"/>
        <v>AU</v>
      </c>
      <c r="E171">
        <f t="shared" si="19"/>
        <v>2016</v>
      </c>
      <c r="F171">
        <f t="shared" si="20"/>
        <v>9</v>
      </c>
      <c r="G171" s="2">
        <f t="shared" si="21"/>
        <v>22</v>
      </c>
      <c r="H171" s="4" t="str">
        <f t="shared" si="22"/>
        <v>22:00:00</v>
      </c>
      <c r="I171" s="5">
        <f t="shared" si="23"/>
        <v>42635.916666666664</v>
      </c>
      <c r="J171">
        <f t="shared" si="16"/>
        <v>78.44</v>
      </c>
      <c r="K171">
        <f t="shared" si="17"/>
        <v>25.8</v>
      </c>
    </row>
    <row r="172" spans="1:11" x14ac:dyDescent="0.25">
      <c r="A172" s="1">
        <v>0</v>
      </c>
      <c r="B172" s="2" t="s">
        <v>170</v>
      </c>
      <c r="C172">
        <v>24.9</v>
      </c>
      <c r="D172" s="3" t="str">
        <f t="shared" si="18"/>
        <v>AU</v>
      </c>
      <c r="E172">
        <f t="shared" si="19"/>
        <v>2016</v>
      </c>
      <c r="F172">
        <f t="shared" si="20"/>
        <v>9</v>
      </c>
      <c r="G172" s="2">
        <f t="shared" si="21"/>
        <v>22</v>
      </c>
      <c r="H172" s="4" t="str">
        <f t="shared" si="22"/>
        <v>23:00:00</v>
      </c>
      <c r="I172" s="5">
        <f t="shared" si="23"/>
        <v>42635.958333333336</v>
      </c>
      <c r="J172">
        <f t="shared" si="16"/>
        <v>76.819999999999993</v>
      </c>
      <c r="K172">
        <f t="shared" si="17"/>
        <v>24.9</v>
      </c>
    </row>
    <row r="173" spans="1:11" x14ac:dyDescent="0.25">
      <c r="A173" s="1">
        <v>0</v>
      </c>
      <c r="B173" s="2" t="s">
        <v>171</v>
      </c>
      <c r="C173">
        <v>24.1</v>
      </c>
      <c r="D173" s="3" t="str">
        <f t="shared" si="18"/>
        <v>AU</v>
      </c>
      <c r="E173">
        <f t="shared" si="19"/>
        <v>2016</v>
      </c>
      <c r="F173">
        <f t="shared" si="20"/>
        <v>9</v>
      </c>
      <c r="G173" s="2">
        <f t="shared" si="21"/>
        <v>23</v>
      </c>
      <c r="H173" s="4" t="str">
        <f t="shared" si="22"/>
        <v>00:00:00</v>
      </c>
      <c r="I173" s="5">
        <f t="shared" si="23"/>
        <v>42636</v>
      </c>
      <c r="J173">
        <f t="shared" si="16"/>
        <v>75.38</v>
      </c>
      <c r="K173">
        <f t="shared" si="17"/>
        <v>24.1</v>
      </c>
    </row>
    <row r="174" spans="1:11" x14ac:dyDescent="0.25">
      <c r="A174" s="1">
        <v>0</v>
      </c>
      <c r="B174" s="2" t="s">
        <v>172</v>
      </c>
      <c r="C174">
        <v>23.4</v>
      </c>
      <c r="D174" s="3" t="str">
        <f t="shared" si="18"/>
        <v>AU</v>
      </c>
      <c r="E174">
        <f t="shared" si="19"/>
        <v>2016</v>
      </c>
      <c r="F174">
        <f t="shared" si="20"/>
        <v>9</v>
      </c>
      <c r="G174" s="2">
        <f t="shared" si="21"/>
        <v>23</v>
      </c>
      <c r="H174" s="4" t="str">
        <f t="shared" si="22"/>
        <v>01:00:00</v>
      </c>
      <c r="I174" s="5">
        <f t="shared" si="23"/>
        <v>42636.041666666664</v>
      </c>
      <c r="J174">
        <f t="shared" si="16"/>
        <v>74.12</v>
      </c>
      <c r="K174">
        <f t="shared" si="17"/>
        <v>23.4</v>
      </c>
    </row>
    <row r="175" spans="1:11" x14ac:dyDescent="0.25">
      <c r="A175" s="1">
        <v>0</v>
      </c>
      <c r="B175" s="2" t="s">
        <v>173</v>
      </c>
      <c r="C175">
        <v>23.2</v>
      </c>
      <c r="D175" s="3" t="str">
        <f t="shared" si="18"/>
        <v>AU</v>
      </c>
      <c r="E175">
        <f t="shared" si="19"/>
        <v>2016</v>
      </c>
      <c r="F175">
        <f t="shared" si="20"/>
        <v>9</v>
      </c>
      <c r="G175" s="2">
        <f t="shared" si="21"/>
        <v>23</v>
      </c>
      <c r="H175" s="4" t="str">
        <f t="shared" si="22"/>
        <v>02:00:00</v>
      </c>
      <c r="I175" s="5">
        <f t="shared" si="23"/>
        <v>42636.083333333336</v>
      </c>
      <c r="J175">
        <f t="shared" si="16"/>
        <v>73.759999999999991</v>
      </c>
      <c r="K175">
        <f t="shared" si="17"/>
        <v>23.2</v>
      </c>
    </row>
    <row r="176" spans="1:11" x14ac:dyDescent="0.25">
      <c r="A176" s="1">
        <v>0</v>
      </c>
      <c r="B176" s="2" t="s">
        <v>174</v>
      </c>
      <c r="C176">
        <v>23</v>
      </c>
      <c r="D176" s="3" t="str">
        <f t="shared" si="18"/>
        <v>AU</v>
      </c>
      <c r="E176">
        <f t="shared" si="19"/>
        <v>2016</v>
      </c>
      <c r="F176">
        <f t="shared" si="20"/>
        <v>9</v>
      </c>
      <c r="G176" s="2">
        <f t="shared" si="21"/>
        <v>23</v>
      </c>
      <c r="H176" s="4" t="str">
        <f t="shared" si="22"/>
        <v>03:00:00</v>
      </c>
      <c r="I176" s="5">
        <f t="shared" si="23"/>
        <v>42636.125</v>
      </c>
      <c r="J176">
        <f t="shared" si="16"/>
        <v>73.400000000000006</v>
      </c>
      <c r="K176">
        <f t="shared" si="17"/>
        <v>23</v>
      </c>
    </row>
    <row r="177" spans="1:11" x14ac:dyDescent="0.25">
      <c r="A177" s="1">
        <v>0</v>
      </c>
      <c r="B177" s="2" t="s">
        <v>175</v>
      </c>
      <c r="C177">
        <v>23</v>
      </c>
      <c r="D177" s="3" t="str">
        <f t="shared" si="18"/>
        <v>AU</v>
      </c>
      <c r="E177">
        <f t="shared" si="19"/>
        <v>2016</v>
      </c>
      <c r="F177">
        <f t="shared" si="20"/>
        <v>9</v>
      </c>
      <c r="G177" s="2">
        <f t="shared" si="21"/>
        <v>23</v>
      </c>
      <c r="H177" s="4" t="str">
        <f t="shared" si="22"/>
        <v>04:00:00</v>
      </c>
      <c r="I177" s="5">
        <f t="shared" si="23"/>
        <v>42636.166666666664</v>
      </c>
      <c r="J177">
        <f t="shared" si="16"/>
        <v>73.400000000000006</v>
      </c>
      <c r="K177">
        <f t="shared" si="17"/>
        <v>23</v>
      </c>
    </row>
    <row r="178" spans="1:11" x14ac:dyDescent="0.25">
      <c r="A178" s="1">
        <v>0</v>
      </c>
      <c r="B178" s="2" t="s">
        <v>176</v>
      </c>
      <c r="C178">
        <v>22.7</v>
      </c>
      <c r="D178" s="3" t="str">
        <f t="shared" si="18"/>
        <v>AU</v>
      </c>
      <c r="E178">
        <f t="shared" si="19"/>
        <v>2016</v>
      </c>
      <c r="F178">
        <f t="shared" si="20"/>
        <v>9</v>
      </c>
      <c r="G178" s="2">
        <f t="shared" si="21"/>
        <v>23</v>
      </c>
      <c r="H178" s="4" t="str">
        <f t="shared" si="22"/>
        <v>05:00:00</v>
      </c>
      <c r="I178" s="5">
        <f t="shared" si="23"/>
        <v>42636.208333333336</v>
      </c>
      <c r="J178">
        <f t="shared" si="16"/>
        <v>72.86</v>
      </c>
      <c r="K178">
        <f t="shared" si="17"/>
        <v>22.7</v>
      </c>
    </row>
    <row r="179" spans="1:11" x14ac:dyDescent="0.25">
      <c r="A179" s="1">
        <v>0</v>
      </c>
      <c r="B179" s="2" t="s">
        <v>177</v>
      </c>
      <c r="C179">
        <v>22.4</v>
      </c>
      <c r="D179" s="3" t="str">
        <f t="shared" si="18"/>
        <v>AU</v>
      </c>
      <c r="E179">
        <f t="shared" si="19"/>
        <v>2016</v>
      </c>
      <c r="F179">
        <f t="shared" si="20"/>
        <v>9</v>
      </c>
      <c r="G179" s="2">
        <f t="shared" si="21"/>
        <v>23</v>
      </c>
      <c r="H179" s="4" t="str">
        <f t="shared" si="22"/>
        <v>06:00:00</v>
      </c>
      <c r="I179" s="5">
        <f t="shared" si="23"/>
        <v>42636.25</v>
      </c>
      <c r="J179">
        <f t="shared" si="16"/>
        <v>72.319999999999993</v>
      </c>
      <c r="K179">
        <f t="shared" si="17"/>
        <v>22.4</v>
      </c>
    </row>
    <row r="180" spans="1:11" x14ac:dyDescent="0.25">
      <c r="A180" s="1">
        <v>0</v>
      </c>
      <c r="B180" s="2" t="s">
        <v>178</v>
      </c>
      <c r="C180">
        <v>22.4</v>
      </c>
      <c r="D180" s="3" t="str">
        <f t="shared" si="18"/>
        <v>AU</v>
      </c>
      <c r="E180">
        <f t="shared" si="19"/>
        <v>2016</v>
      </c>
      <c r="F180">
        <f t="shared" si="20"/>
        <v>9</v>
      </c>
      <c r="G180" s="2">
        <f t="shared" si="21"/>
        <v>23</v>
      </c>
      <c r="H180" s="4" t="str">
        <f t="shared" si="22"/>
        <v>07:00:00</v>
      </c>
      <c r="I180" s="5">
        <f t="shared" si="23"/>
        <v>42636.291666666664</v>
      </c>
      <c r="J180">
        <f t="shared" si="16"/>
        <v>72.319999999999993</v>
      </c>
      <c r="K180">
        <f t="shared" si="17"/>
        <v>22.4</v>
      </c>
    </row>
    <row r="181" spans="1:11" x14ac:dyDescent="0.25">
      <c r="A181" s="1">
        <v>0</v>
      </c>
      <c r="B181" s="2" t="s">
        <v>179</v>
      </c>
      <c r="C181">
        <v>22.5</v>
      </c>
      <c r="D181" s="3" t="str">
        <f t="shared" si="18"/>
        <v>AU</v>
      </c>
      <c r="E181">
        <f t="shared" si="19"/>
        <v>2016</v>
      </c>
      <c r="F181">
        <f t="shared" si="20"/>
        <v>9</v>
      </c>
      <c r="G181" s="2">
        <f t="shared" si="21"/>
        <v>23</v>
      </c>
      <c r="H181" s="4" t="str">
        <f t="shared" si="22"/>
        <v>08:00:00</v>
      </c>
      <c r="I181" s="5">
        <f t="shared" si="23"/>
        <v>42636.333333333336</v>
      </c>
      <c r="J181">
        <f t="shared" si="16"/>
        <v>72.5</v>
      </c>
      <c r="K181">
        <f t="shared" si="17"/>
        <v>22.5</v>
      </c>
    </row>
    <row r="182" spans="1:11" x14ac:dyDescent="0.25">
      <c r="A182" s="1">
        <v>0</v>
      </c>
      <c r="B182" s="2" t="s">
        <v>180</v>
      </c>
      <c r="C182">
        <v>22.5</v>
      </c>
      <c r="D182" s="3" t="str">
        <f t="shared" si="18"/>
        <v>AU</v>
      </c>
      <c r="E182">
        <f t="shared" si="19"/>
        <v>2016</v>
      </c>
      <c r="F182">
        <f t="shared" si="20"/>
        <v>9</v>
      </c>
      <c r="G182" s="2">
        <f t="shared" si="21"/>
        <v>23</v>
      </c>
      <c r="H182" s="4" t="str">
        <f t="shared" si="22"/>
        <v>09:00:00</v>
      </c>
      <c r="I182" s="5">
        <f t="shared" si="23"/>
        <v>42636.375</v>
      </c>
      <c r="J182">
        <f t="shared" si="16"/>
        <v>72.5</v>
      </c>
      <c r="K182">
        <f t="shared" si="17"/>
        <v>22.5</v>
      </c>
    </row>
    <row r="183" spans="1:11" x14ac:dyDescent="0.25">
      <c r="A183" s="1">
        <v>0</v>
      </c>
      <c r="B183" s="2" t="s">
        <v>181</v>
      </c>
      <c r="C183">
        <v>22.9</v>
      </c>
      <c r="D183" s="3" t="str">
        <f t="shared" si="18"/>
        <v>AU</v>
      </c>
      <c r="E183">
        <f t="shared" si="19"/>
        <v>2016</v>
      </c>
      <c r="F183">
        <f t="shared" si="20"/>
        <v>9</v>
      </c>
      <c r="G183" s="2">
        <f t="shared" si="21"/>
        <v>23</v>
      </c>
      <c r="H183" s="4" t="str">
        <f t="shared" si="22"/>
        <v>10:00:00</v>
      </c>
      <c r="I183" s="5">
        <f t="shared" si="23"/>
        <v>42636.416666666664</v>
      </c>
      <c r="J183">
        <f t="shared" si="16"/>
        <v>73.22</v>
      </c>
      <c r="K183">
        <f t="shared" si="17"/>
        <v>22.9</v>
      </c>
    </row>
    <row r="184" spans="1:11" x14ac:dyDescent="0.25">
      <c r="A184" s="1">
        <v>0</v>
      </c>
      <c r="B184" s="2" t="s">
        <v>182</v>
      </c>
      <c r="C184">
        <v>22.9</v>
      </c>
      <c r="D184" s="3" t="str">
        <f t="shared" si="18"/>
        <v>AU</v>
      </c>
      <c r="E184">
        <f t="shared" si="19"/>
        <v>2016</v>
      </c>
      <c r="F184">
        <f t="shared" si="20"/>
        <v>9</v>
      </c>
      <c r="G184" s="2">
        <f t="shared" si="21"/>
        <v>23</v>
      </c>
      <c r="H184" s="4" t="str">
        <f t="shared" si="22"/>
        <v>11:00:00</v>
      </c>
      <c r="I184" s="5">
        <f t="shared" si="23"/>
        <v>42636.458333333336</v>
      </c>
      <c r="J184">
        <f t="shared" si="16"/>
        <v>73.22</v>
      </c>
      <c r="K184">
        <f t="shared" si="17"/>
        <v>22.9</v>
      </c>
    </row>
    <row r="185" spans="1:11" x14ac:dyDescent="0.25">
      <c r="A185" s="1">
        <v>0</v>
      </c>
      <c r="B185" s="2" t="s">
        <v>183</v>
      </c>
      <c r="C185">
        <v>23.4</v>
      </c>
      <c r="D185" s="3" t="str">
        <f t="shared" si="18"/>
        <v>AU</v>
      </c>
      <c r="E185">
        <f t="shared" si="19"/>
        <v>2016</v>
      </c>
      <c r="F185">
        <f t="shared" si="20"/>
        <v>9</v>
      </c>
      <c r="G185" s="2">
        <f t="shared" si="21"/>
        <v>23</v>
      </c>
      <c r="H185" s="4" t="str">
        <f t="shared" si="22"/>
        <v>12:00:00</v>
      </c>
      <c r="I185" s="5">
        <f t="shared" si="23"/>
        <v>42636.5</v>
      </c>
      <c r="J185">
        <f t="shared" si="16"/>
        <v>74.12</v>
      </c>
      <c r="K185">
        <f t="shared" si="17"/>
        <v>23.4</v>
      </c>
    </row>
    <row r="186" spans="1:11" x14ac:dyDescent="0.25">
      <c r="A186" s="1">
        <v>0</v>
      </c>
      <c r="B186" s="2" t="s">
        <v>184</v>
      </c>
      <c r="C186">
        <v>24.8</v>
      </c>
      <c r="D186" s="3" t="str">
        <f t="shared" si="18"/>
        <v>AU</v>
      </c>
      <c r="E186">
        <f t="shared" si="19"/>
        <v>2016</v>
      </c>
      <c r="F186">
        <f t="shared" si="20"/>
        <v>9</v>
      </c>
      <c r="G186" s="2">
        <f t="shared" si="21"/>
        <v>23</v>
      </c>
      <c r="H186" s="4" t="str">
        <f t="shared" si="22"/>
        <v>13:00:00</v>
      </c>
      <c r="I186" s="5">
        <f t="shared" si="23"/>
        <v>42636.541666666664</v>
      </c>
      <c r="J186">
        <f t="shared" si="16"/>
        <v>76.64</v>
      </c>
      <c r="K186">
        <f t="shared" si="17"/>
        <v>24.8</v>
      </c>
    </row>
    <row r="187" spans="1:11" x14ac:dyDescent="0.25">
      <c r="A187" s="1">
        <v>0</v>
      </c>
      <c r="B187" s="2" t="s">
        <v>185</v>
      </c>
      <c r="C187">
        <v>26</v>
      </c>
      <c r="D187" s="3" t="str">
        <f t="shared" si="18"/>
        <v>AU</v>
      </c>
      <c r="E187">
        <f t="shared" si="19"/>
        <v>2016</v>
      </c>
      <c r="F187">
        <f t="shared" si="20"/>
        <v>9</v>
      </c>
      <c r="G187" s="2">
        <f t="shared" si="21"/>
        <v>23</v>
      </c>
      <c r="H187" s="4" t="str">
        <f t="shared" si="22"/>
        <v>14:00:00</v>
      </c>
      <c r="I187" s="5">
        <f t="shared" si="23"/>
        <v>42636.583333333336</v>
      </c>
      <c r="J187">
        <f t="shared" si="16"/>
        <v>78.800000000000011</v>
      </c>
      <c r="K187">
        <f t="shared" si="17"/>
        <v>26</v>
      </c>
    </row>
    <row r="188" spans="1:11" x14ac:dyDescent="0.25">
      <c r="A188" s="1">
        <v>0</v>
      </c>
      <c r="B188" s="2" t="s">
        <v>186</v>
      </c>
      <c r="C188">
        <v>27.8</v>
      </c>
      <c r="D188" s="3" t="str">
        <f t="shared" si="18"/>
        <v>AU</v>
      </c>
      <c r="E188">
        <f t="shared" si="19"/>
        <v>2016</v>
      </c>
      <c r="F188">
        <f t="shared" si="20"/>
        <v>9</v>
      </c>
      <c r="G188" s="2">
        <f t="shared" si="21"/>
        <v>23</v>
      </c>
      <c r="H188" s="4" t="str">
        <f t="shared" si="22"/>
        <v>15:00:00</v>
      </c>
      <c r="I188" s="5">
        <f t="shared" si="23"/>
        <v>42636.625</v>
      </c>
      <c r="J188">
        <f t="shared" si="16"/>
        <v>82.039999999999992</v>
      </c>
      <c r="K188">
        <f t="shared" si="17"/>
        <v>27.8</v>
      </c>
    </row>
    <row r="189" spans="1:11" x14ac:dyDescent="0.25">
      <c r="A189" s="1">
        <v>0</v>
      </c>
      <c r="B189" s="2" t="s">
        <v>187</v>
      </c>
      <c r="C189">
        <v>28.9</v>
      </c>
      <c r="D189" s="3" t="str">
        <f t="shared" si="18"/>
        <v>AU</v>
      </c>
      <c r="E189">
        <f t="shared" si="19"/>
        <v>2016</v>
      </c>
      <c r="F189">
        <f t="shared" si="20"/>
        <v>9</v>
      </c>
      <c r="G189" s="2">
        <f t="shared" si="21"/>
        <v>23</v>
      </c>
      <c r="H189" s="4" t="str">
        <f t="shared" si="22"/>
        <v>16:00:00</v>
      </c>
      <c r="I189" s="5">
        <f t="shared" si="23"/>
        <v>42636.666666666664</v>
      </c>
      <c r="J189">
        <f t="shared" si="16"/>
        <v>84.02</v>
      </c>
      <c r="K189">
        <f t="shared" si="17"/>
        <v>28.9</v>
      </c>
    </row>
    <row r="190" spans="1:11" x14ac:dyDescent="0.25">
      <c r="A190" s="1">
        <v>0</v>
      </c>
      <c r="B190" s="2" t="s">
        <v>188</v>
      </c>
      <c r="C190">
        <v>29</v>
      </c>
      <c r="D190" s="3" t="str">
        <f t="shared" si="18"/>
        <v>AU</v>
      </c>
      <c r="E190">
        <f t="shared" si="19"/>
        <v>2016</v>
      </c>
      <c r="F190">
        <f t="shared" si="20"/>
        <v>9</v>
      </c>
      <c r="G190" s="2">
        <f t="shared" si="21"/>
        <v>23</v>
      </c>
      <c r="H190" s="4" t="str">
        <f t="shared" si="22"/>
        <v>17:00:00</v>
      </c>
      <c r="I190" s="5">
        <f t="shared" si="23"/>
        <v>42636.708333333336</v>
      </c>
      <c r="J190">
        <f t="shared" si="16"/>
        <v>84.2</v>
      </c>
      <c r="K190">
        <f t="shared" si="17"/>
        <v>29</v>
      </c>
    </row>
    <row r="191" spans="1:11" x14ac:dyDescent="0.25">
      <c r="A191" s="1">
        <v>0</v>
      </c>
      <c r="B191" s="2" t="s">
        <v>189</v>
      </c>
      <c r="C191">
        <v>31.1</v>
      </c>
      <c r="D191" s="3" t="str">
        <f t="shared" si="18"/>
        <v>AU</v>
      </c>
      <c r="E191">
        <f t="shared" si="19"/>
        <v>2016</v>
      </c>
      <c r="F191">
        <f t="shared" si="20"/>
        <v>9</v>
      </c>
      <c r="G191" s="2">
        <f t="shared" si="21"/>
        <v>23</v>
      </c>
      <c r="H191" s="4" t="str">
        <f t="shared" si="22"/>
        <v>18:00:00</v>
      </c>
      <c r="I191" s="5">
        <f t="shared" si="23"/>
        <v>42636.75</v>
      </c>
      <c r="J191">
        <f t="shared" si="16"/>
        <v>87.98</v>
      </c>
      <c r="K191">
        <f t="shared" si="17"/>
        <v>31.1</v>
      </c>
    </row>
    <row r="192" spans="1:11" x14ac:dyDescent="0.25">
      <c r="A192" s="1">
        <v>0</v>
      </c>
      <c r="B192" s="2" t="s">
        <v>190</v>
      </c>
      <c r="C192">
        <v>29.9</v>
      </c>
      <c r="D192" s="3" t="str">
        <f t="shared" si="18"/>
        <v>AU</v>
      </c>
      <c r="E192">
        <f t="shared" si="19"/>
        <v>2016</v>
      </c>
      <c r="F192">
        <f t="shared" si="20"/>
        <v>9</v>
      </c>
      <c r="G192" s="2">
        <f t="shared" si="21"/>
        <v>23</v>
      </c>
      <c r="H192" s="4" t="str">
        <f t="shared" si="22"/>
        <v>19:00:00</v>
      </c>
      <c r="I192" s="5">
        <f t="shared" si="23"/>
        <v>42636.791666666664</v>
      </c>
      <c r="J192">
        <f t="shared" si="16"/>
        <v>85.82</v>
      </c>
      <c r="K192">
        <f t="shared" si="17"/>
        <v>29.9</v>
      </c>
    </row>
    <row r="193" spans="1:11" x14ac:dyDescent="0.25">
      <c r="A193" s="1">
        <v>0</v>
      </c>
      <c r="B193" s="2" t="s">
        <v>191</v>
      </c>
      <c r="C193">
        <v>29.8</v>
      </c>
      <c r="D193" s="3" t="str">
        <f t="shared" si="18"/>
        <v>AU</v>
      </c>
      <c r="E193">
        <f t="shared" si="19"/>
        <v>2016</v>
      </c>
      <c r="F193">
        <f t="shared" si="20"/>
        <v>9</v>
      </c>
      <c r="G193" s="2">
        <f t="shared" si="21"/>
        <v>23</v>
      </c>
      <c r="H193" s="4" t="str">
        <f t="shared" si="22"/>
        <v>20:00:00</v>
      </c>
      <c r="I193" s="5">
        <f t="shared" si="23"/>
        <v>42636.833333333336</v>
      </c>
      <c r="J193">
        <f t="shared" si="16"/>
        <v>85.64</v>
      </c>
      <c r="K193">
        <f t="shared" si="17"/>
        <v>29.8</v>
      </c>
    </row>
    <row r="194" spans="1:11" x14ac:dyDescent="0.25">
      <c r="A194" s="1">
        <v>0</v>
      </c>
      <c r="B194" s="2" t="s">
        <v>192</v>
      </c>
      <c r="C194">
        <v>28.2</v>
      </c>
      <c r="D194" s="3" t="str">
        <f t="shared" si="18"/>
        <v>AU</v>
      </c>
      <c r="E194">
        <f t="shared" si="19"/>
        <v>2016</v>
      </c>
      <c r="F194">
        <f t="shared" si="20"/>
        <v>9</v>
      </c>
      <c r="G194" s="2">
        <f t="shared" si="21"/>
        <v>23</v>
      </c>
      <c r="H194" s="4" t="str">
        <f t="shared" si="22"/>
        <v>21:00:00</v>
      </c>
      <c r="I194" s="5">
        <f t="shared" si="23"/>
        <v>42636.875</v>
      </c>
      <c r="J194">
        <f t="shared" ref="J194:J257" si="24">IF(C194&lt;_xlfn.MINIFS(C:C,D:D,"US"),CONVERT(C194,"C","F"),C194)</f>
        <v>82.759999999999991</v>
      </c>
      <c r="K194">
        <f t="shared" ref="K194:K257" si="25">IF(C194&lt;=_xlfn.MAXIFS(C:C,D:D,"AU"),C194,CONVERT(C194,"F","C"))</f>
        <v>28.2</v>
      </c>
    </row>
    <row r="195" spans="1:11" x14ac:dyDescent="0.25">
      <c r="A195" s="1">
        <v>0</v>
      </c>
      <c r="B195" s="2" t="s">
        <v>193</v>
      </c>
      <c r="C195">
        <v>26.9</v>
      </c>
      <c r="D195" s="3" t="str">
        <f t="shared" ref="D195:D258" si="26">IFERROR(IF(DAY(B195),"AU","US"),"US")</f>
        <v>AU</v>
      </c>
      <c r="E195">
        <f t="shared" ref="E195:E258" si="27">IFERROR(YEAR(B195),MID(B195,7,4))</f>
        <v>2016</v>
      </c>
      <c r="F195">
        <f t="shared" ref="F195:F258" si="28">IFERROR(MONTH(B195),MID(B195,2,1))</f>
        <v>9</v>
      </c>
      <c r="G195" s="2">
        <f t="shared" ref="G195:G258" si="29">IFERROR(DAY(B195),MID(B195,4,2))</f>
        <v>23</v>
      </c>
      <c r="H195" s="4" t="str">
        <f t="shared" ref="H195:H258" si="30">TEXT(RIGHT(B195,11),"hh:mm:ss")</f>
        <v>22:00:00</v>
      </c>
      <c r="I195" s="5">
        <f t="shared" ref="I195:I258" si="31">DATE(E195,F195,G195)+TIME(LEFT(H195,2),MID(H195,4,2),RIGHT(H195,2))</f>
        <v>42636.916666666664</v>
      </c>
      <c r="J195">
        <f t="shared" si="24"/>
        <v>80.42</v>
      </c>
      <c r="K195">
        <f t="shared" si="25"/>
        <v>26.9</v>
      </c>
    </row>
    <row r="196" spans="1:11" x14ac:dyDescent="0.25">
      <c r="A196" s="1">
        <v>0</v>
      </c>
      <c r="B196" s="2" t="s">
        <v>194</v>
      </c>
      <c r="C196">
        <v>25.8</v>
      </c>
      <c r="D196" s="3" t="str">
        <f t="shared" si="26"/>
        <v>AU</v>
      </c>
      <c r="E196">
        <f t="shared" si="27"/>
        <v>2016</v>
      </c>
      <c r="F196">
        <f t="shared" si="28"/>
        <v>9</v>
      </c>
      <c r="G196" s="2">
        <f t="shared" si="29"/>
        <v>23</v>
      </c>
      <c r="H196" s="4" t="str">
        <f t="shared" si="30"/>
        <v>23:00:00</v>
      </c>
      <c r="I196" s="5">
        <f t="shared" si="31"/>
        <v>42636.958333333336</v>
      </c>
      <c r="J196">
        <f t="shared" si="24"/>
        <v>78.44</v>
      </c>
      <c r="K196">
        <f t="shared" si="25"/>
        <v>25.8</v>
      </c>
    </row>
    <row r="197" spans="1:11" x14ac:dyDescent="0.25">
      <c r="A197" s="1">
        <v>0</v>
      </c>
      <c r="B197" s="2" t="s">
        <v>195</v>
      </c>
      <c r="C197">
        <v>24.8</v>
      </c>
      <c r="D197" s="3" t="str">
        <f t="shared" si="26"/>
        <v>AU</v>
      </c>
      <c r="E197">
        <f t="shared" si="27"/>
        <v>2016</v>
      </c>
      <c r="F197">
        <f t="shared" si="28"/>
        <v>9</v>
      </c>
      <c r="G197" s="2">
        <f t="shared" si="29"/>
        <v>24</v>
      </c>
      <c r="H197" s="4" t="str">
        <f t="shared" si="30"/>
        <v>00:00:00</v>
      </c>
      <c r="I197" s="5">
        <f t="shared" si="31"/>
        <v>42637</v>
      </c>
      <c r="J197">
        <f t="shared" si="24"/>
        <v>76.64</v>
      </c>
      <c r="K197">
        <f t="shared" si="25"/>
        <v>24.8</v>
      </c>
    </row>
    <row r="198" spans="1:11" x14ac:dyDescent="0.25">
      <c r="A198" s="1">
        <v>0</v>
      </c>
      <c r="B198" s="2" t="s">
        <v>196</v>
      </c>
      <c r="C198">
        <v>24.4</v>
      </c>
      <c r="D198" s="3" t="str">
        <f t="shared" si="26"/>
        <v>AU</v>
      </c>
      <c r="E198">
        <f t="shared" si="27"/>
        <v>2016</v>
      </c>
      <c r="F198">
        <f t="shared" si="28"/>
        <v>9</v>
      </c>
      <c r="G198" s="2">
        <f t="shared" si="29"/>
        <v>24</v>
      </c>
      <c r="H198" s="4" t="str">
        <f t="shared" si="30"/>
        <v>01:00:00</v>
      </c>
      <c r="I198" s="5">
        <f t="shared" si="31"/>
        <v>42637.041666666664</v>
      </c>
      <c r="J198">
        <f t="shared" si="24"/>
        <v>75.92</v>
      </c>
      <c r="K198">
        <f t="shared" si="25"/>
        <v>24.4</v>
      </c>
    </row>
    <row r="199" spans="1:11" x14ac:dyDescent="0.25">
      <c r="A199" s="1">
        <v>0</v>
      </c>
      <c r="B199" s="2" t="s">
        <v>197</v>
      </c>
      <c r="C199">
        <v>23.8</v>
      </c>
      <c r="D199" s="3" t="str">
        <f t="shared" si="26"/>
        <v>AU</v>
      </c>
      <c r="E199">
        <f t="shared" si="27"/>
        <v>2016</v>
      </c>
      <c r="F199">
        <f t="shared" si="28"/>
        <v>9</v>
      </c>
      <c r="G199" s="2">
        <f t="shared" si="29"/>
        <v>24</v>
      </c>
      <c r="H199" s="4" t="str">
        <f t="shared" si="30"/>
        <v>02:00:00</v>
      </c>
      <c r="I199" s="5">
        <f t="shared" si="31"/>
        <v>42637.083333333336</v>
      </c>
      <c r="J199">
        <f t="shared" si="24"/>
        <v>74.84</v>
      </c>
      <c r="K199">
        <f t="shared" si="25"/>
        <v>23.8</v>
      </c>
    </row>
    <row r="200" spans="1:11" x14ac:dyDescent="0.25">
      <c r="A200" s="1">
        <v>0</v>
      </c>
      <c r="B200" s="2" t="s">
        <v>198</v>
      </c>
      <c r="C200">
        <v>23.4</v>
      </c>
      <c r="D200" s="3" t="str">
        <f t="shared" si="26"/>
        <v>AU</v>
      </c>
      <c r="E200">
        <f t="shared" si="27"/>
        <v>2016</v>
      </c>
      <c r="F200">
        <f t="shared" si="28"/>
        <v>9</v>
      </c>
      <c r="G200" s="2">
        <f t="shared" si="29"/>
        <v>24</v>
      </c>
      <c r="H200" s="4" t="str">
        <f t="shared" si="30"/>
        <v>03:00:00</v>
      </c>
      <c r="I200" s="5">
        <f t="shared" si="31"/>
        <v>42637.125</v>
      </c>
      <c r="J200">
        <f t="shared" si="24"/>
        <v>74.12</v>
      </c>
      <c r="K200">
        <f t="shared" si="25"/>
        <v>23.4</v>
      </c>
    </row>
    <row r="201" spans="1:11" x14ac:dyDescent="0.25">
      <c r="A201" s="1">
        <v>0</v>
      </c>
      <c r="B201" s="2" t="s">
        <v>199</v>
      </c>
      <c r="C201">
        <v>22.8</v>
      </c>
      <c r="D201" s="3" t="str">
        <f t="shared" si="26"/>
        <v>AU</v>
      </c>
      <c r="E201">
        <f t="shared" si="27"/>
        <v>2016</v>
      </c>
      <c r="F201">
        <f t="shared" si="28"/>
        <v>9</v>
      </c>
      <c r="G201" s="2">
        <f t="shared" si="29"/>
        <v>24</v>
      </c>
      <c r="H201" s="4" t="str">
        <f t="shared" si="30"/>
        <v>04:00:00</v>
      </c>
      <c r="I201" s="5">
        <f t="shared" si="31"/>
        <v>42637.166666666664</v>
      </c>
      <c r="J201">
        <f t="shared" si="24"/>
        <v>73.039999999999992</v>
      </c>
      <c r="K201">
        <f t="shared" si="25"/>
        <v>22.8</v>
      </c>
    </row>
    <row r="202" spans="1:11" x14ac:dyDescent="0.25">
      <c r="A202" s="1">
        <v>0</v>
      </c>
      <c r="B202" s="2" t="s">
        <v>200</v>
      </c>
      <c r="C202">
        <v>22.4</v>
      </c>
      <c r="D202" s="3" t="str">
        <f t="shared" si="26"/>
        <v>AU</v>
      </c>
      <c r="E202">
        <f t="shared" si="27"/>
        <v>2016</v>
      </c>
      <c r="F202">
        <f t="shared" si="28"/>
        <v>9</v>
      </c>
      <c r="G202" s="2">
        <f t="shared" si="29"/>
        <v>24</v>
      </c>
      <c r="H202" s="4" t="str">
        <f t="shared" si="30"/>
        <v>05:00:00</v>
      </c>
      <c r="I202" s="5">
        <f t="shared" si="31"/>
        <v>42637.208333333336</v>
      </c>
      <c r="J202">
        <f t="shared" si="24"/>
        <v>72.319999999999993</v>
      </c>
      <c r="K202">
        <f t="shared" si="25"/>
        <v>22.4</v>
      </c>
    </row>
    <row r="203" spans="1:11" x14ac:dyDescent="0.25">
      <c r="A203" s="1">
        <v>0</v>
      </c>
      <c r="B203" s="2" t="s">
        <v>201</v>
      </c>
      <c r="C203">
        <v>21.8</v>
      </c>
      <c r="D203" s="3" t="str">
        <f t="shared" si="26"/>
        <v>AU</v>
      </c>
      <c r="E203">
        <f t="shared" si="27"/>
        <v>2016</v>
      </c>
      <c r="F203">
        <f t="shared" si="28"/>
        <v>9</v>
      </c>
      <c r="G203" s="2">
        <f t="shared" si="29"/>
        <v>24</v>
      </c>
      <c r="H203" s="4" t="str">
        <f t="shared" si="30"/>
        <v>06:00:00</v>
      </c>
      <c r="I203" s="5">
        <f t="shared" si="31"/>
        <v>42637.25</v>
      </c>
      <c r="J203">
        <f t="shared" si="24"/>
        <v>71.240000000000009</v>
      </c>
      <c r="K203">
        <f t="shared" si="25"/>
        <v>21.8</v>
      </c>
    </row>
    <row r="204" spans="1:11" x14ac:dyDescent="0.25">
      <c r="A204" s="1">
        <v>0</v>
      </c>
      <c r="B204" s="2" t="s">
        <v>202</v>
      </c>
      <c r="C204">
        <v>22</v>
      </c>
      <c r="D204" s="3" t="str">
        <f t="shared" si="26"/>
        <v>AU</v>
      </c>
      <c r="E204">
        <f t="shared" si="27"/>
        <v>2016</v>
      </c>
      <c r="F204">
        <f t="shared" si="28"/>
        <v>9</v>
      </c>
      <c r="G204" s="2">
        <f t="shared" si="29"/>
        <v>24</v>
      </c>
      <c r="H204" s="4" t="str">
        <f t="shared" si="30"/>
        <v>07:00:00</v>
      </c>
      <c r="I204" s="5">
        <f t="shared" si="31"/>
        <v>42637.291666666664</v>
      </c>
      <c r="J204">
        <f t="shared" si="24"/>
        <v>71.599999999999994</v>
      </c>
      <c r="K204">
        <f t="shared" si="25"/>
        <v>22</v>
      </c>
    </row>
    <row r="205" spans="1:11" x14ac:dyDescent="0.25">
      <c r="A205" s="1">
        <v>0</v>
      </c>
      <c r="B205" s="2" t="s">
        <v>203</v>
      </c>
      <c r="C205">
        <v>21.8</v>
      </c>
      <c r="D205" s="3" t="str">
        <f t="shared" si="26"/>
        <v>AU</v>
      </c>
      <c r="E205">
        <f t="shared" si="27"/>
        <v>2016</v>
      </c>
      <c r="F205">
        <f t="shared" si="28"/>
        <v>9</v>
      </c>
      <c r="G205" s="2">
        <f t="shared" si="29"/>
        <v>24</v>
      </c>
      <c r="H205" s="4" t="str">
        <f t="shared" si="30"/>
        <v>08:00:00</v>
      </c>
      <c r="I205" s="5">
        <f t="shared" si="31"/>
        <v>42637.333333333336</v>
      </c>
      <c r="J205">
        <f t="shared" si="24"/>
        <v>71.240000000000009</v>
      </c>
      <c r="K205">
        <f t="shared" si="25"/>
        <v>21.8</v>
      </c>
    </row>
    <row r="206" spans="1:11" x14ac:dyDescent="0.25">
      <c r="A206" s="1">
        <v>0</v>
      </c>
      <c r="B206" s="2" t="s">
        <v>204</v>
      </c>
      <c r="C206">
        <v>22</v>
      </c>
      <c r="D206" s="3" t="str">
        <f t="shared" si="26"/>
        <v>AU</v>
      </c>
      <c r="E206">
        <f t="shared" si="27"/>
        <v>2016</v>
      </c>
      <c r="F206">
        <f t="shared" si="28"/>
        <v>9</v>
      </c>
      <c r="G206" s="2">
        <f t="shared" si="29"/>
        <v>24</v>
      </c>
      <c r="H206" s="4" t="str">
        <f t="shared" si="30"/>
        <v>09:00:00</v>
      </c>
      <c r="I206" s="5">
        <f t="shared" si="31"/>
        <v>42637.375</v>
      </c>
      <c r="J206">
        <f t="shared" si="24"/>
        <v>71.599999999999994</v>
      </c>
      <c r="K206">
        <f t="shared" si="25"/>
        <v>22</v>
      </c>
    </row>
    <row r="207" spans="1:11" x14ac:dyDescent="0.25">
      <c r="A207" s="1">
        <v>0</v>
      </c>
      <c r="B207" s="2" t="s">
        <v>205</v>
      </c>
      <c r="C207">
        <v>22.8</v>
      </c>
      <c r="D207" s="3" t="str">
        <f t="shared" si="26"/>
        <v>AU</v>
      </c>
      <c r="E207">
        <f t="shared" si="27"/>
        <v>2016</v>
      </c>
      <c r="F207">
        <f t="shared" si="28"/>
        <v>9</v>
      </c>
      <c r="G207" s="2">
        <f t="shared" si="29"/>
        <v>24</v>
      </c>
      <c r="H207" s="4" t="str">
        <f t="shared" si="30"/>
        <v>10:00:00</v>
      </c>
      <c r="I207" s="5">
        <f t="shared" si="31"/>
        <v>42637.416666666664</v>
      </c>
      <c r="J207">
        <f t="shared" si="24"/>
        <v>73.039999999999992</v>
      </c>
      <c r="K207">
        <f t="shared" si="25"/>
        <v>22.8</v>
      </c>
    </row>
    <row r="208" spans="1:11" x14ac:dyDescent="0.25">
      <c r="A208" s="1">
        <v>0</v>
      </c>
      <c r="B208" s="2" t="s">
        <v>206</v>
      </c>
      <c r="C208">
        <v>23.7</v>
      </c>
      <c r="D208" s="3" t="str">
        <f t="shared" si="26"/>
        <v>AU</v>
      </c>
      <c r="E208">
        <f t="shared" si="27"/>
        <v>2016</v>
      </c>
      <c r="F208">
        <f t="shared" si="28"/>
        <v>9</v>
      </c>
      <c r="G208" s="2">
        <f t="shared" si="29"/>
        <v>24</v>
      </c>
      <c r="H208" s="4" t="str">
        <f t="shared" si="30"/>
        <v>11:00:00</v>
      </c>
      <c r="I208" s="5">
        <f t="shared" si="31"/>
        <v>42637.458333333336</v>
      </c>
      <c r="J208">
        <f t="shared" si="24"/>
        <v>74.66</v>
      </c>
      <c r="K208">
        <f t="shared" si="25"/>
        <v>23.7</v>
      </c>
    </row>
    <row r="209" spans="1:11" x14ac:dyDescent="0.25">
      <c r="A209" s="1">
        <v>0</v>
      </c>
      <c r="B209" s="2" t="s">
        <v>207</v>
      </c>
      <c r="C209">
        <v>25.7</v>
      </c>
      <c r="D209" s="3" t="str">
        <f t="shared" si="26"/>
        <v>AU</v>
      </c>
      <c r="E209">
        <f t="shared" si="27"/>
        <v>2016</v>
      </c>
      <c r="F209">
        <f t="shared" si="28"/>
        <v>9</v>
      </c>
      <c r="G209" s="2">
        <f t="shared" si="29"/>
        <v>24</v>
      </c>
      <c r="H209" s="4" t="str">
        <f t="shared" si="30"/>
        <v>12:00:00</v>
      </c>
      <c r="I209" s="5">
        <f t="shared" si="31"/>
        <v>42637.5</v>
      </c>
      <c r="J209">
        <f t="shared" si="24"/>
        <v>78.259999999999991</v>
      </c>
      <c r="K209">
        <f t="shared" si="25"/>
        <v>25.7</v>
      </c>
    </row>
    <row r="210" spans="1:11" x14ac:dyDescent="0.25">
      <c r="A210" s="1">
        <v>0</v>
      </c>
      <c r="B210" s="2" t="s">
        <v>208</v>
      </c>
      <c r="C210">
        <v>27.2</v>
      </c>
      <c r="D210" s="3" t="str">
        <f t="shared" si="26"/>
        <v>AU</v>
      </c>
      <c r="E210">
        <f t="shared" si="27"/>
        <v>2016</v>
      </c>
      <c r="F210">
        <f t="shared" si="28"/>
        <v>9</v>
      </c>
      <c r="G210" s="2">
        <f t="shared" si="29"/>
        <v>24</v>
      </c>
      <c r="H210" s="4" t="str">
        <f t="shared" si="30"/>
        <v>13:00:00</v>
      </c>
      <c r="I210" s="5">
        <f t="shared" si="31"/>
        <v>42637.541666666664</v>
      </c>
      <c r="J210">
        <f t="shared" si="24"/>
        <v>80.960000000000008</v>
      </c>
      <c r="K210">
        <f t="shared" si="25"/>
        <v>27.2</v>
      </c>
    </row>
    <row r="211" spans="1:11" x14ac:dyDescent="0.25">
      <c r="A211" s="1">
        <v>0</v>
      </c>
      <c r="B211" s="2" t="s">
        <v>209</v>
      </c>
      <c r="C211">
        <v>28.3</v>
      </c>
      <c r="D211" s="3" t="str">
        <f t="shared" si="26"/>
        <v>AU</v>
      </c>
      <c r="E211">
        <f t="shared" si="27"/>
        <v>2016</v>
      </c>
      <c r="F211">
        <f t="shared" si="28"/>
        <v>9</v>
      </c>
      <c r="G211" s="2">
        <f t="shared" si="29"/>
        <v>24</v>
      </c>
      <c r="H211" s="4" t="str">
        <f t="shared" si="30"/>
        <v>14:00:00</v>
      </c>
      <c r="I211" s="5">
        <f t="shared" si="31"/>
        <v>42637.583333333336</v>
      </c>
      <c r="J211">
        <f t="shared" si="24"/>
        <v>82.94</v>
      </c>
      <c r="K211">
        <f t="shared" si="25"/>
        <v>28.3</v>
      </c>
    </row>
    <row r="212" spans="1:11" x14ac:dyDescent="0.25">
      <c r="A212" s="1">
        <v>0</v>
      </c>
      <c r="B212" s="2" t="s">
        <v>210</v>
      </c>
      <c r="C212">
        <v>30.4</v>
      </c>
      <c r="D212" s="3" t="str">
        <f t="shared" si="26"/>
        <v>AU</v>
      </c>
      <c r="E212">
        <f t="shared" si="27"/>
        <v>2016</v>
      </c>
      <c r="F212">
        <f t="shared" si="28"/>
        <v>9</v>
      </c>
      <c r="G212" s="2">
        <f t="shared" si="29"/>
        <v>24</v>
      </c>
      <c r="H212" s="4" t="str">
        <f t="shared" si="30"/>
        <v>15:00:00</v>
      </c>
      <c r="I212" s="5">
        <f t="shared" si="31"/>
        <v>42637.625</v>
      </c>
      <c r="J212">
        <f t="shared" si="24"/>
        <v>86.72</v>
      </c>
      <c r="K212">
        <f t="shared" si="25"/>
        <v>30.4</v>
      </c>
    </row>
    <row r="213" spans="1:11" x14ac:dyDescent="0.25">
      <c r="A213" s="1">
        <v>0</v>
      </c>
      <c r="B213" s="2" t="s">
        <v>211</v>
      </c>
      <c r="C213">
        <v>31.3</v>
      </c>
      <c r="D213" s="3" t="str">
        <f t="shared" si="26"/>
        <v>AU</v>
      </c>
      <c r="E213">
        <f t="shared" si="27"/>
        <v>2016</v>
      </c>
      <c r="F213">
        <f t="shared" si="28"/>
        <v>9</v>
      </c>
      <c r="G213" s="2">
        <f t="shared" si="29"/>
        <v>24</v>
      </c>
      <c r="H213" s="4" t="str">
        <f t="shared" si="30"/>
        <v>16:00:00</v>
      </c>
      <c r="I213" s="5">
        <f t="shared" si="31"/>
        <v>42637.666666666664</v>
      </c>
      <c r="J213">
        <f t="shared" si="24"/>
        <v>88.34</v>
      </c>
      <c r="K213">
        <f t="shared" si="25"/>
        <v>31.3</v>
      </c>
    </row>
    <row r="214" spans="1:11" x14ac:dyDescent="0.25">
      <c r="A214" s="1">
        <v>0</v>
      </c>
      <c r="B214" s="2" t="s">
        <v>212</v>
      </c>
      <c r="C214">
        <v>32.799999999999997</v>
      </c>
      <c r="D214" s="3" t="str">
        <f t="shared" si="26"/>
        <v>AU</v>
      </c>
      <c r="E214">
        <f t="shared" si="27"/>
        <v>2016</v>
      </c>
      <c r="F214">
        <f t="shared" si="28"/>
        <v>9</v>
      </c>
      <c r="G214" s="2">
        <f t="shared" si="29"/>
        <v>24</v>
      </c>
      <c r="H214" s="4" t="str">
        <f t="shared" si="30"/>
        <v>17:00:00</v>
      </c>
      <c r="I214" s="5">
        <f t="shared" si="31"/>
        <v>42637.708333333336</v>
      </c>
      <c r="J214">
        <f t="shared" si="24"/>
        <v>91.039999999999992</v>
      </c>
      <c r="K214">
        <f t="shared" si="25"/>
        <v>32.799999999999997</v>
      </c>
    </row>
    <row r="215" spans="1:11" x14ac:dyDescent="0.25">
      <c r="A215" s="1">
        <v>0</v>
      </c>
      <c r="B215" s="2" t="s">
        <v>213</v>
      </c>
      <c r="C215">
        <v>34</v>
      </c>
      <c r="D215" s="3" t="str">
        <f t="shared" si="26"/>
        <v>AU</v>
      </c>
      <c r="E215">
        <f t="shared" si="27"/>
        <v>2016</v>
      </c>
      <c r="F215">
        <f t="shared" si="28"/>
        <v>9</v>
      </c>
      <c r="G215" s="2">
        <f t="shared" si="29"/>
        <v>24</v>
      </c>
      <c r="H215" s="4" t="str">
        <f t="shared" si="30"/>
        <v>18:00:00</v>
      </c>
      <c r="I215" s="5">
        <f t="shared" si="31"/>
        <v>42637.75</v>
      </c>
      <c r="J215">
        <f t="shared" si="24"/>
        <v>93.2</v>
      </c>
      <c r="K215">
        <f t="shared" si="25"/>
        <v>34</v>
      </c>
    </row>
    <row r="216" spans="1:11" x14ac:dyDescent="0.25">
      <c r="A216" s="1">
        <v>0</v>
      </c>
      <c r="B216" s="2" t="s">
        <v>214</v>
      </c>
      <c r="C216">
        <v>33.6</v>
      </c>
      <c r="D216" s="3" t="str">
        <f t="shared" si="26"/>
        <v>AU</v>
      </c>
      <c r="E216">
        <f t="shared" si="27"/>
        <v>2016</v>
      </c>
      <c r="F216">
        <f t="shared" si="28"/>
        <v>9</v>
      </c>
      <c r="G216" s="2">
        <f t="shared" si="29"/>
        <v>24</v>
      </c>
      <c r="H216" s="4" t="str">
        <f t="shared" si="30"/>
        <v>19:00:00</v>
      </c>
      <c r="I216" s="5">
        <f t="shared" si="31"/>
        <v>42637.791666666664</v>
      </c>
      <c r="J216">
        <f t="shared" si="24"/>
        <v>92.48</v>
      </c>
      <c r="K216">
        <f t="shared" si="25"/>
        <v>33.6</v>
      </c>
    </row>
    <row r="217" spans="1:11" x14ac:dyDescent="0.25">
      <c r="A217" s="1">
        <v>0</v>
      </c>
      <c r="B217" s="2" t="s">
        <v>215</v>
      </c>
      <c r="C217">
        <v>33.1</v>
      </c>
      <c r="D217" s="3" t="str">
        <f t="shared" si="26"/>
        <v>AU</v>
      </c>
      <c r="E217">
        <f t="shared" si="27"/>
        <v>2016</v>
      </c>
      <c r="F217">
        <f t="shared" si="28"/>
        <v>9</v>
      </c>
      <c r="G217" s="2">
        <f t="shared" si="29"/>
        <v>24</v>
      </c>
      <c r="H217" s="4" t="str">
        <f t="shared" si="30"/>
        <v>20:00:00</v>
      </c>
      <c r="I217" s="5">
        <f t="shared" si="31"/>
        <v>42637.833333333336</v>
      </c>
      <c r="J217">
        <f t="shared" si="24"/>
        <v>91.580000000000013</v>
      </c>
      <c r="K217">
        <f t="shared" si="25"/>
        <v>33.1</v>
      </c>
    </row>
    <row r="218" spans="1:11" x14ac:dyDescent="0.25">
      <c r="A218" s="1">
        <v>0</v>
      </c>
      <c r="B218" s="2" t="s">
        <v>216</v>
      </c>
      <c r="C218">
        <v>31.9</v>
      </c>
      <c r="D218" s="3" t="str">
        <f t="shared" si="26"/>
        <v>AU</v>
      </c>
      <c r="E218">
        <f t="shared" si="27"/>
        <v>2016</v>
      </c>
      <c r="F218">
        <f t="shared" si="28"/>
        <v>9</v>
      </c>
      <c r="G218" s="2">
        <f t="shared" si="29"/>
        <v>24</v>
      </c>
      <c r="H218" s="4" t="str">
        <f t="shared" si="30"/>
        <v>21:00:00</v>
      </c>
      <c r="I218" s="5">
        <f t="shared" si="31"/>
        <v>42637.875</v>
      </c>
      <c r="J218">
        <f t="shared" si="24"/>
        <v>89.42</v>
      </c>
      <c r="K218">
        <f t="shared" si="25"/>
        <v>31.9</v>
      </c>
    </row>
    <row r="219" spans="1:11" x14ac:dyDescent="0.25">
      <c r="A219" s="1">
        <v>0</v>
      </c>
      <c r="B219" s="2" t="s">
        <v>217</v>
      </c>
      <c r="C219">
        <v>29.9</v>
      </c>
      <c r="D219" s="3" t="str">
        <f t="shared" si="26"/>
        <v>AU</v>
      </c>
      <c r="E219">
        <f t="shared" si="27"/>
        <v>2016</v>
      </c>
      <c r="F219">
        <f t="shared" si="28"/>
        <v>9</v>
      </c>
      <c r="G219" s="2">
        <f t="shared" si="29"/>
        <v>24</v>
      </c>
      <c r="H219" s="4" t="str">
        <f t="shared" si="30"/>
        <v>22:00:00</v>
      </c>
      <c r="I219" s="5">
        <f t="shared" si="31"/>
        <v>42637.916666666664</v>
      </c>
      <c r="J219">
        <f t="shared" si="24"/>
        <v>85.82</v>
      </c>
      <c r="K219">
        <f t="shared" si="25"/>
        <v>29.9</v>
      </c>
    </row>
    <row r="220" spans="1:11" x14ac:dyDescent="0.25">
      <c r="A220" s="1">
        <v>0</v>
      </c>
      <c r="B220" s="2" t="s">
        <v>218</v>
      </c>
      <c r="C220">
        <v>29.2</v>
      </c>
      <c r="D220" s="3" t="str">
        <f t="shared" si="26"/>
        <v>AU</v>
      </c>
      <c r="E220">
        <f t="shared" si="27"/>
        <v>2016</v>
      </c>
      <c r="F220">
        <f t="shared" si="28"/>
        <v>9</v>
      </c>
      <c r="G220" s="2">
        <f t="shared" si="29"/>
        <v>24</v>
      </c>
      <c r="H220" s="4" t="str">
        <f t="shared" si="30"/>
        <v>23:00:00</v>
      </c>
      <c r="I220" s="5">
        <f t="shared" si="31"/>
        <v>42637.958333333336</v>
      </c>
      <c r="J220">
        <f t="shared" si="24"/>
        <v>84.56</v>
      </c>
      <c r="K220">
        <f t="shared" si="25"/>
        <v>29.2</v>
      </c>
    </row>
    <row r="221" spans="1:11" x14ac:dyDescent="0.25">
      <c r="A221" s="1">
        <v>0</v>
      </c>
      <c r="B221" s="2" t="s">
        <v>219</v>
      </c>
      <c r="C221">
        <v>28.5</v>
      </c>
      <c r="D221" s="3" t="str">
        <f t="shared" si="26"/>
        <v>AU</v>
      </c>
      <c r="E221">
        <f t="shared" si="27"/>
        <v>2016</v>
      </c>
      <c r="F221">
        <f t="shared" si="28"/>
        <v>9</v>
      </c>
      <c r="G221" s="2">
        <f t="shared" si="29"/>
        <v>25</v>
      </c>
      <c r="H221" s="4" t="str">
        <f t="shared" si="30"/>
        <v>00:00:00</v>
      </c>
      <c r="I221" s="5">
        <f t="shared" si="31"/>
        <v>42638</v>
      </c>
      <c r="J221">
        <f t="shared" si="24"/>
        <v>83.300000000000011</v>
      </c>
      <c r="K221">
        <f t="shared" si="25"/>
        <v>28.5</v>
      </c>
    </row>
    <row r="222" spans="1:11" x14ac:dyDescent="0.25">
      <c r="A222" s="1">
        <v>0</v>
      </c>
      <c r="B222" s="2" t="s">
        <v>220</v>
      </c>
      <c r="C222">
        <v>27.2</v>
      </c>
      <c r="D222" s="3" t="str">
        <f t="shared" si="26"/>
        <v>AU</v>
      </c>
      <c r="E222">
        <f t="shared" si="27"/>
        <v>2016</v>
      </c>
      <c r="F222">
        <f t="shared" si="28"/>
        <v>9</v>
      </c>
      <c r="G222" s="2">
        <f t="shared" si="29"/>
        <v>25</v>
      </c>
      <c r="H222" s="4" t="str">
        <f t="shared" si="30"/>
        <v>01:00:00</v>
      </c>
      <c r="I222" s="5">
        <f t="shared" si="31"/>
        <v>42638.041666666664</v>
      </c>
      <c r="J222">
        <f t="shared" si="24"/>
        <v>80.960000000000008</v>
      </c>
      <c r="K222">
        <f t="shared" si="25"/>
        <v>27.2</v>
      </c>
    </row>
    <row r="223" spans="1:11" x14ac:dyDescent="0.25">
      <c r="A223" s="1">
        <v>0</v>
      </c>
      <c r="B223" s="2" t="s">
        <v>221</v>
      </c>
      <c r="C223">
        <v>27</v>
      </c>
      <c r="D223" s="3" t="str">
        <f t="shared" si="26"/>
        <v>AU</v>
      </c>
      <c r="E223">
        <f t="shared" si="27"/>
        <v>2016</v>
      </c>
      <c r="F223">
        <f t="shared" si="28"/>
        <v>9</v>
      </c>
      <c r="G223" s="2">
        <f t="shared" si="29"/>
        <v>25</v>
      </c>
      <c r="H223" s="4" t="str">
        <f t="shared" si="30"/>
        <v>02:00:00</v>
      </c>
      <c r="I223" s="5">
        <f t="shared" si="31"/>
        <v>42638.083333333336</v>
      </c>
      <c r="J223">
        <f t="shared" si="24"/>
        <v>80.599999999999994</v>
      </c>
      <c r="K223">
        <f t="shared" si="25"/>
        <v>27</v>
      </c>
    </row>
    <row r="224" spans="1:11" x14ac:dyDescent="0.25">
      <c r="A224" s="1">
        <v>0</v>
      </c>
      <c r="B224" s="2" t="s">
        <v>222</v>
      </c>
      <c r="C224">
        <v>25.6</v>
      </c>
      <c r="D224" s="3" t="str">
        <f t="shared" si="26"/>
        <v>AU</v>
      </c>
      <c r="E224">
        <f t="shared" si="27"/>
        <v>2016</v>
      </c>
      <c r="F224">
        <f t="shared" si="28"/>
        <v>9</v>
      </c>
      <c r="G224" s="2">
        <f t="shared" si="29"/>
        <v>25</v>
      </c>
      <c r="H224" s="4" t="str">
        <f t="shared" si="30"/>
        <v>03:00:00</v>
      </c>
      <c r="I224" s="5">
        <f t="shared" si="31"/>
        <v>42638.125</v>
      </c>
      <c r="J224">
        <f t="shared" si="24"/>
        <v>78.080000000000013</v>
      </c>
      <c r="K224">
        <f t="shared" si="25"/>
        <v>25.6</v>
      </c>
    </row>
    <row r="225" spans="1:11" x14ac:dyDescent="0.25">
      <c r="A225" s="1">
        <v>0</v>
      </c>
      <c r="B225" s="2" t="s">
        <v>223</v>
      </c>
      <c r="C225">
        <v>24.2</v>
      </c>
      <c r="D225" s="3" t="str">
        <f t="shared" si="26"/>
        <v>AU</v>
      </c>
      <c r="E225">
        <f t="shared" si="27"/>
        <v>2016</v>
      </c>
      <c r="F225">
        <f t="shared" si="28"/>
        <v>9</v>
      </c>
      <c r="G225" s="2">
        <f t="shared" si="29"/>
        <v>25</v>
      </c>
      <c r="H225" s="4" t="str">
        <f t="shared" si="30"/>
        <v>04:00:00</v>
      </c>
      <c r="I225" s="5">
        <f t="shared" si="31"/>
        <v>42638.166666666664</v>
      </c>
      <c r="J225">
        <f t="shared" si="24"/>
        <v>75.56</v>
      </c>
      <c r="K225">
        <f t="shared" si="25"/>
        <v>24.2</v>
      </c>
    </row>
    <row r="226" spans="1:11" x14ac:dyDescent="0.25">
      <c r="A226" s="1">
        <v>0</v>
      </c>
      <c r="B226" s="2" t="s">
        <v>224</v>
      </c>
      <c r="C226">
        <v>23.4</v>
      </c>
      <c r="D226" s="3" t="str">
        <f t="shared" si="26"/>
        <v>AU</v>
      </c>
      <c r="E226">
        <f t="shared" si="27"/>
        <v>2016</v>
      </c>
      <c r="F226">
        <f t="shared" si="28"/>
        <v>9</v>
      </c>
      <c r="G226" s="2">
        <f t="shared" si="29"/>
        <v>25</v>
      </c>
      <c r="H226" s="4" t="str">
        <f t="shared" si="30"/>
        <v>05:00:00</v>
      </c>
      <c r="I226" s="5">
        <f t="shared" si="31"/>
        <v>42638.208333333336</v>
      </c>
      <c r="J226">
        <f t="shared" si="24"/>
        <v>74.12</v>
      </c>
      <c r="K226">
        <f t="shared" si="25"/>
        <v>23.4</v>
      </c>
    </row>
    <row r="227" spans="1:11" x14ac:dyDescent="0.25">
      <c r="A227" s="1">
        <v>0</v>
      </c>
      <c r="B227" s="2" t="s">
        <v>225</v>
      </c>
      <c r="C227">
        <v>23.3</v>
      </c>
      <c r="D227" s="3" t="str">
        <f t="shared" si="26"/>
        <v>AU</v>
      </c>
      <c r="E227">
        <f t="shared" si="27"/>
        <v>2016</v>
      </c>
      <c r="F227">
        <f t="shared" si="28"/>
        <v>9</v>
      </c>
      <c r="G227" s="2">
        <f t="shared" si="29"/>
        <v>25</v>
      </c>
      <c r="H227" s="4" t="str">
        <f t="shared" si="30"/>
        <v>06:00:00</v>
      </c>
      <c r="I227" s="5">
        <f t="shared" si="31"/>
        <v>42638.25</v>
      </c>
      <c r="J227">
        <f t="shared" si="24"/>
        <v>73.94</v>
      </c>
      <c r="K227">
        <f t="shared" si="25"/>
        <v>23.3</v>
      </c>
    </row>
    <row r="228" spans="1:11" x14ac:dyDescent="0.25">
      <c r="A228" s="1">
        <v>0</v>
      </c>
      <c r="B228" s="2" t="s">
        <v>226</v>
      </c>
      <c r="C228">
        <v>23</v>
      </c>
      <c r="D228" s="3" t="str">
        <f t="shared" si="26"/>
        <v>AU</v>
      </c>
      <c r="E228">
        <f t="shared" si="27"/>
        <v>2016</v>
      </c>
      <c r="F228">
        <f t="shared" si="28"/>
        <v>9</v>
      </c>
      <c r="G228" s="2">
        <f t="shared" si="29"/>
        <v>25</v>
      </c>
      <c r="H228" s="4" t="str">
        <f t="shared" si="30"/>
        <v>07:00:00</v>
      </c>
      <c r="I228" s="5">
        <f t="shared" si="31"/>
        <v>42638.291666666664</v>
      </c>
      <c r="J228">
        <f t="shared" si="24"/>
        <v>73.400000000000006</v>
      </c>
      <c r="K228">
        <f t="shared" si="25"/>
        <v>23</v>
      </c>
    </row>
    <row r="229" spans="1:11" x14ac:dyDescent="0.25">
      <c r="A229" s="1">
        <v>0</v>
      </c>
      <c r="B229" s="2" t="s">
        <v>227</v>
      </c>
      <c r="C229">
        <v>22.6</v>
      </c>
      <c r="D229" s="3" t="str">
        <f t="shared" si="26"/>
        <v>AU</v>
      </c>
      <c r="E229">
        <f t="shared" si="27"/>
        <v>2016</v>
      </c>
      <c r="F229">
        <f t="shared" si="28"/>
        <v>9</v>
      </c>
      <c r="G229" s="2">
        <f t="shared" si="29"/>
        <v>25</v>
      </c>
      <c r="H229" s="4" t="str">
        <f t="shared" si="30"/>
        <v>08:00:00</v>
      </c>
      <c r="I229" s="5">
        <f t="shared" si="31"/>
        <v>42638.333333333336</v>
      </c>
      <c r="J229">
        <f t="shared" si="24"/>
        <v>72.680000000000007</v>
      </c>
      <c r="K229">
        <f t="shared" si="25"/>
        <v>22.6</v>
      </c>
    </row>
    <row r="230" spans="1:11" x14ac:dyDescent="0.25">
      <c r="A230" s="1">
        <v>0</v>
      </c>
      <c r="B230" s="2" t="s">
        <v>228</v>
      </c>
      <c r="C230">
        <v>22.5</v>
      </c>
      <c r="D230" s="3" t="str">
        <f t="shared" si="26"/>
        <v>AU</v>
      </c>
      <c r="E230">
        <f t="shared" si="27"/>
        <v>2016</v>
      </c>
      <c r="F230">
        <f t="shared" si="28"/>
        <v>9</v>
      </c>
      <c r="G230" s="2">
        <f t="shared" si="29"/>
        <v>25</v>
      </c>
      <c r="H230" s="4" t="str">
        <f t="shared" si="30"/>
        <v>09:00:00</v>
      </c>
      <c r="I230" s="5">
        <f t="shared" si="31"/>
        <v>42638.375</v>
      </c>
      <c r="J230">
        <f t="shared" si="24"/>
        <v>72.5</v>
      </c>
      <c r="K230">
        <f t="shared" si="25"/>
        <v>22.5</v>
      </c>
    </row>
    <row r="231" spans="1:11" x14ac:dyDescent="0.25">
      <c r="A231" s="1">
        <v>0</v>
      </c>
      <c r="B231" s="2" t="s">
        <v>229</v>
      </c>
      <c r="C231">
        <v>23.4</v>
      </c>
      <c r="D231" s="3" t="str">
        <f t="shared" si="26"/>
        <v>AU</v>
      </c>
      <c r="E231">
        <f t="shared" si="27"/>
        <v>2016</v>
      </c>
      <c r="F231">
        <f t="shared" si="28"/>
        <v>9</v>
      </c>
      <c r="G231" s="2">
        <f t="shared" si="29"/>
        <v>25</v>
      </c>
      <c r="H231" s="4" t="str">
        <f t="shared" si="30"/>
        <v>10:00:00</v>
      </c>
      <c r="I231" s="5">
        <f t="shared" si="31"/>
        <v>42638.416666666664</v>
      </c>
      <c r="J231">
        <f t="shared" si="24"/>
        <v>74.12</v>
      </c>
      <c r="K231">
        <f t="shared" si="25"/>
        <v>23.4</v>
      </c>
    </row>
    <row r="232" spans="1:11" x14ac:dyDescent="0.25">
      <c r="A232" s="1">
        <v>0</v>
      </c>
      <c r="B232" s="2" t="s">
        <v>230</v>
      </c>
      <c r="C232">
        <v>24.3</v>
      </c>
      <c r="D232" s="3" t="str">
        <f t="shared" si="26"/>
        <v>AU</v>
      </c>
      <c r="E232">
        <f t="shared" si="27"/>
        <v>2016</v>
      </c>
      <c r="F232">
        <f t="shared" si="28"/>
        <v>9</v>
      </c>
      <c r="G232" s="2">
        <f t="shared" si="29"/>
        <v>25</v>
      </c>
      <c r="H232" s="4" t="str">
        <f t="shared" si="30"/>
        <v>11:00:00</v>
      </c>
      <c r="I232" s="5">
        <f t="shared" si="31"/>
        <v>42638.458333333336</v>
      </c>
      <c r="J232">
        <f t="shared" si="24"/>
        <v>75.740000000000009</v>
      </c>
      <c r="K232">
        <f t="shared" si="25"/>
        <v>24.3</v>
      </c>
    </row>
    <row r="233" spans="1:11" x14ac:dyDescent="0.25">
      <c r="A233" s="1">
        <v>0</v>
      </c>
      <c r="B233" s="2" t="s">
        <v>231</v>
      </c>
      <c r="C233">
        <v>26.2</v>
      </c>
      <c r="D233" s="3" t="str">
        <f t="shared" si="26"/>
        <v>AU</v>
      </c>
      <c r="E233">
        <f t="shared" si="27"/>
        <v>2016</v>
      </c>
      <c r="F233">
        <f t="shared" si="28"/>
        <v>9</v>
      </c>
      <c r="G233" s="2">
        <f t="shared" si="29"/>
        <v>25</v>
      </c>
      <c r="H233" s="4" t="str">
        <f t="shared" si="30"/>
        <v>12:00:00</v>
      </c>
      <c r="I233" s="5">
        <f t="shared" si="31"/>
        <v>42638.5</v>
      </c>
      <c r="J233">
        <f t="shared" si="24"/>
        <v>79.16</v>
      </c>
      <c r="K233">
        <f t="shared" si="25"/>
        <v>26.2</v>
      </c>
    </row>
    <row r="234" spans="1:11" x14ac:dyDescent="0.25">
      <c r="A234" s="1">
        <v>0</v>
      </c>
      <c r="B234" s="2" t="s">
        <v>232</v>
      </c>
      <c r="C234">
        <v>29.3</v>
      </c>
      <c r="D234" s="3" t="str">
        <f t="shared" si="26"/>
        <v>AU</v>
      </c>
      <c r="E234">
        <f t="shared" si="27"/>
        <v>2016</v>
      </c>
      <c r="F234">
        <f t="shared" si="28"/>
        <v>9</v>
      </c>
      <c r="G234" s="2">
        <f t="shared" si="29"/>
        <v>25</v>
      </c>
      <c r="H234" s="4" t="str">
        <f t="shared" si="30"/>
        <v>13:00:00</v>
      </c>
      <c r="I234" s="5">
        <f t="shared" si="31"/>
        <v>42638.541666666664</v>
      </c>
      <c r="J234">
        <f t="shared" si="24"/>
        <v>84.740000000000009</v>
      </c>
      <c r="K234">
        <f t="shared" si="25"/>
        <v>29.3</v>
      </c>
    </row>
    <row r="235" spans="1:11" x14ac:dyDescent="0.25">
      <c r="A235" s="1">
        <v>0</v>
      </c>
      <c r="B235" s="2" t="s">
        <v>233</v>
      </c>
      <c r="C235">
        <v>31.2</v>
      </c>
      <c r="D235" s="3" t="str">
        <f t="shared" si="26"/>
        <v>AU</v>
      </c>
      <c r="E235">
        <f t="shared" si="27"/>
        <v>2016</v>
      </c>
      <c r="F235">
        <f t="shared" si="28"/>
        <v>9</v>
      </c>
      <c r="G235" s="2">
        <f t="shared" si="29"/>
        <v>25</v>
      </c>
      <c r="H235" s="4" t="str">
        <f t="shared" si="30"/>
        <v>14:00:00</v>
      </c>
      <c r="I235" s="5">
        <f t="shared" si="31"/>
        <v>42638.583333333336</v>
      </c>
      <c r="J235">
        <f t="shared" si="24"/>
        <v>88.16</v>
      </c>
      <c r="K235">
        <f t="shared" si="25"/>
        <v>31.2</v>
      </c>
    </row>
    <row r="236" spans="1:11" x14ac:dyDescent="0.25">
      <c r="A236" s="1">
        <v>0</v>
      </c>
      <c r="B236" s="2" t="s">
        <v>234</v>
      </c>
      <c r="C236">
        <v>31.9</v>
      </c>
      <c r="D236" s="3" t="str">
        <f t="shared" si="26"/>
        <v>AU</v>
      </c>
      <c r="E236">
        <f t="shared" si="27"/>
        <v>2016</v>
      </c>
      <c r="F236">
        <f t="shared" si="28"/>
        <v>9</v>
      </c>
      <c r="G236" s="2">
        <f t="shared" si="29"/>
        <v>25</v>
      </c>
      <c r="H236" s="4" t="str">
        <f t="shared" si="30"/>
        <v>15:00:00</v>
      </c>
      <c r="I236" s="5">
        <f t="shared" si="31"/>
        <v>42638.625</v>
      </c>
      <c r="J236">
        <f t="shared" si="24"/>
        <v>89.42</v>
      </c>
      <c r="K236">
        <f t="shared" si="25"/>
        <v>31.9</v>
      </c>
    </row>
    <row r="237" spans="1:11" x14ac:dyDescent="0.25">
      <c r="A237" s="1">
        <v>0</v>
      </c>
      <c r="B237" s="2" t="s">
        <v>235</v>
      </c>
      <c r="C237">
        <v>33.1</v>
      </c>
      <c r="D237" s="3" t="str">
        <f t="shared" si="26"/>
        <v>AU</v>
      </c>
      <c r="E237">
        <f t="shared" si="27"/>
        <v>2016</v>
      </c>
      <c r="F237">
        <f t="shared" si="28"/>
        <v>9</v>
      </c>
      <c r="G237" s="2">
        <f t="shared" si="29"/>
        <v>25</v>
      </c>
      <c r="H237" s="4" t="str">
        <f t="shared" si="30"/>
        <v>16:00:00</v>
      </c>
      <c r="I237" s="5">
        <f t="shared" si="31"/>
        <v>42638.666666666664</v>
      </c>
      <c r="J237">
        <f t="shared" si="24"/>
        <v>91.580000000000013</v>
      </c>
      <c r="K237">
        <f t="shared" si="25"/>
        <v>33.1</v>
      </c>
    </row>
    <row r="238" spans="1:11" x14ac:dyDescent="0.25">
      <c r="A238" s="1">
        <v>0</v>
      </c>
      <c r="B238" s="2" t="s">
        <v>236</v>
      </c>
      <c r="C238">
        <v>34.5</v>
      </c>
      <c r="D238" s="3" t="str">
        <f t="shared" si="26"/>
        <v>AU</v>
      </c>
      <c r="E238">
        <f t="shared" si="27"/>
        <v>2016</v>
      </c>
      <c r="F238">
        <f t="shared" si="28"/>
        <v>9</v>
      </c>
      <c r="G238" s="2">
        <f t="shared" si="29"/>
        <v>25</v>
      </c>
      <c r="H238" s="4" t="str">
        <f t="shared" si="30"/>
        <v>17:00:00</v>
      </c>
      <c r="I238" s="5">
        <f t="shared" si="31"/>
        <v>42638.708333333336</v>
      </c>
      <c r="J238">
        <f t="shared" si="24"/>
        <v>94.1</v>
      </c>
      <c r="K238">
        <f t="shared" si="25"/>
        <v>34.5</v>
      </c>
    </row>
    <row r="239" spans="1:11" x14ac:dyDescent="0.25">
      <c r="A239" s="1">
        <v>0</v>
      </c>
      <c r="B239" s="2" t="s">
        <v>237</v>
      </c>
      <c r="C239">
        <v>34.5</v>
      </c>
      <c r="D239" s="3" t="str">
        <f t="shared" si="26"/>
        <v>AU</v>
      </c>
      <c r="E239">
        <f t="shared" si="27"/>
        <v>2016</v>
      </c>
      <c r="F239">
        <f t="shared" si="28"/>
        <v>9</v>
      </c>
      <c r="G239" s="2">
        <f t="shared" si="29"/>
        <v>25</v>
      </c>
      <c r="H239" s="4" t="str">
        <f t="shared" si="30"/>
        <v>18:00:00</v>
      </c>
      <c r="I239" s="5">
        <f t="shared" si="31"/>
        <v>42638.75</v>
      </c>
      <c r="J239">
        <f t="shared" si="24"/>
        <v>94.1</v>
      </c>
      <c r="K239">
        <f t="shared" si="25"/>
        <v>34.5</v>
      </c>
    </row>
    <row r="240" spans="1:11" x14ac:dyDescent="0.25">
      <c r="A240" s="1">
        <v>0</v>
      </c>
      <c r="B240" s="2" t="s">
        <v>238</v>
      </c>
      <c r="C240">
        <v>33.9</v>
      </c>
      <c r="D240" s="3" t="str">
        <f t="shared" si="26"/>
        <v>AU</v>
      </c>
      <c r="E240">
        <f t="shared" si="27"/>
        <v>2016</v>
      </c>
      <c r="F240">
        <f t="shared" si="28"/>
        <v>9</v>
      </c>
      <c r="G240" s="2">
        <f t="shared" si="29"/>
        <v>25</v>
      </c>
      <c r="H240" s="4" t="str">
        <f t="shared" si="30"/>
        <v>19:00:00</v>
      </c>
      <c r="I240" s="5">
        <f t="shared" si="31"/>
        <v>42638.791666666664</v>
      </c>
      <c r="J240">
        <f t="shared" si="24"/>
        <v>93.02</v>
      </c>
      <c r="K240">
        <f t="shared" si="25"/>
        <v>33.9</v>
      </c>
    </row>
    <row r="241" spans="1:11" x14ac:dyDescent="0.25">
      <c r="A241" s="1">
        <v>0</v>
      </c>
      <c r="B241" s="2" t="s">
        <v>239</v>
      </c>
      <c r="C241">
        <v>28.1</v>
      </c>
      <c r="D241" s="3" t="str">
        <f t="shared" si="26"/>
        <v>AU</v>
      </c>
      <c r="E241">
        <f t="shared" si="27"/>
        <v>2016</v>
      </c>
      <c r="F241">
        <f t="shared" si="28"/>
        <v>9</v>
      </c>
      <c r="G241" s="2">
        <f t="shared" si="29"/>
        <v>25</v>
      </c>
      <c r="H241" s="4" t="str">
        <f t="shared" si="30"/>
        <v>20:00:00</v>
      </c>
      <c r="I241" s="5">
        <f t="shared" si="31"/>
        <v>42638.833333333336</v>
      </c>
      <c r="J241">
        <f t="shared" si="24"/>
        <v>82.580000000000013</v>
      </c>
      <c r="K241">
        <f t="shared" si="25"/>
        <v>28.1</v>
      </c>
    </row>
    <row r="242" spans="1:11" x14ac:dyDescent="0.25">
      <c r="A242" s="1">
        <v>0</v>
      </c>
      <c r="B242" s="2" t="s">
        <v>240</v>
      </c>
      <c r="C242">
        <v>27.8</v>
      </c>
      <c r="D242" s="3" t="str">
        <f t="shared" si="26"/>
        <v>AU</v>
      </c>
      <c r="E242">
        <f t="shared" si="27"/>
        <v>2016</v>
      </c>
      <c r="F242">
        <f t="shared" si="28"/>
        <v>9</v>
      </c>
      <c r="G242" s="2">
        <f t="shared" si="29"/>
        <v>25</v>
      </c>
      <c r="H242" s="4" t="str">
        <f t="shared" si="30"/>
        <v>21:00:00</v>
      </c>
      <c r="I242" s="5">
        <f t="shared" si="31"/>
        <v>42638.875</v>
      </c>
      <c r="J242">
        <f t="shared" si="24"/>
        <v>82.039999999999992</v>
      </c>
      <c r="K242">
        <f t="shared" si="25"/>
        <v>27.8</v>
      </c>
    </row>
    <row r="243" spans="1:11" x14ac:dyDescent="0.25">
      <c r="A243" s="1">
        <v>0</v>
      </c>
      <c r="B243" s="2" t="s">
        <v>241</v>
      </c>
      <c r="C243">
        <v>28.3</v>
      </c>
      <c r="D243" s="3" t="str">
        <f t="shared" si="26"/>
        <v>AU</v>
      </c>
      <c r="E243">
        <f t="shared" si="27"/>
        <v>2016</v>
      </c>
      <c r="F243">
        <f t="shared" si="28"/>
        <v>9</v>
      </c>
      <c r="G243" s="2">
        <f t="shared" si="29"/>
        <v>25</v>
      </c>
      <c r="H243" s="4" t="str">
        <f t="shared" si="30"/>
        <v>22:00:00</v>
      </c>
      <c r="I243" s="5">
        <f t="shared" si="31"/>
        <v>42638.916666666664</v>
      </c>
      <c r="J243">
        <f t="shared" si="24"/>
        <v>82.94</v>
      </c>
      <c r="K243">
        <f t="shared" si="25"/>
        <v>28.3</v>
      </c>
    </row>
    <row r="244" spans="1:11" x14ac:dyDescent="0.25">
      <c r="A244" s="1">
        <v>0</v>
      </c>
      <c r="B244" s="2" t="s">
        <v>242</v>
      </c>
      <c r="C244">
        <v>28.5</v>
      </c>
      <c r="D244" s="3" t="str">
        <f t="shared" si="26"/>
        <v>AU</v>
      </c>
      <c r="E244">
        <f t="shared" si="27"/>
        <v>2016</v>
      </c>
      <c r="F244">
        <f t="shared" si="28"/>
        <v>9</v>
      </c>
      <c r="G244" s="2">
        <f t="shared" si="29"/>
        <v>25</v>
      </c>
      <c r="H244" s="4" t="str">
        <f t="shared" si="30"/>
        <v>23:00:00</v>
      </c>
      <c r="I244" s="5">
        <f t="shared" si="31"/>
        <v>42638.958333333336</v>
      </c>
      <c r="J244">
        <f t="shared" si="24"/>
        <v>83.300000000000011</v>
      </c>
      <c r="K244">
        <f t="shared" si="25"/>
        <v>28.5</v>
      </c>
    </row>
    <row r="245" spans="1:11" x14ac:dyDescent="0.25">
      <c r="A245" s="1">
        <v>0</v>
      </c>
      <c r="B245" s="2" t="s">
        <v>243</v>
      </c>
      <c r="C245">
        <v>28.2</v>
      </c>
      <c r="D245" s="3" t="str">
        <f t="shared" si="26"/>
        <v>AU</v>
      </c>
      <c r="E245">
        <f t="shared" si="27"/>
        <v>2016</v>
      </c>
      <c r="F245">
        <f t="shared" si="28"/>
        <v>9</v>
      </c>
      <c r="G245" s="2">
        <f t="shared" si="29"/>
        <v>26</v>
      </c>
      <c r="H245" s="4" t="str">
        <f t="shared" si="30"/>
        <v>00:00:00</v>
      </c>
      <c r="I245" s="5">
        <f t="shared" si="31"/>
        <v>42639</v>
      </c>
      <c r="J245">
        <f t="shared" si="24"/>
        <v>82.759999999999991</v>
      </c>
      <c r="K245">
        <f t="shared" si="25"/>
        <v>28.2</v>
      </c>
    </row>
    <row r="246" spans="1:11" x14ac:dyDescent="0.25">
      <c r="A246" s="1">
        <v>0</v>
      </c>
      <c r="B246" s="2" t="s">
        <v>244</v>
      </c>
      <c r="C246">
        <v>28</v>
      </c>
      <c r="D246" s="3" t="str">
        <f t="shared" si="26"/>
        <v>AU</v>
      </c>
      <c r="E246">
        <f t="shared" si="27"/>
        <v>2016</v>
      </c>
      <c r="F246">
        <f t="shared" si="28"/>
        <v>9</v>
      </c>
      <c r="G246" s="2">
        <f t="shared" si="29"/>
        <v>26</v>
      </c>
      <c r="H246" s="4" t="str">
        <f t="shared" si="30"/>
        <v>01:00:00</v>
      </c>
      <c r="I246" s="5">
        <f t="shared" si="31"/>
        <v>42639.041666666664</v>
      </c>
      <c r="J246">
        <f t="shared" si="24"/>
        <v>82.4</v>
      </c>
      <c r="K246">
        <f t="shared" si="25"/>
        <v>28</v>
      </c>
    </row>
    <row r="247" spans="1:11" x14ac:dyDescent="0.25">
      <c r="A247" s="1">
        <v>0</v>
      </c>
      <c r="B247" s="2" t="s">
        <v>245</v>
      </c>
      <c r="C247">
        <v>27.4</v>
      </c>
      <c r="D247" s="3" t="str">
        <f t="shared" si="26"/>
        <v>AU</v>
      </c>
      <c r="E247">
        <f t="shared" si="27"/>
        <v>2016</v>
      </c>
      <c r="F247">
        <f t="shared" si="28"/>
        <v>9</v>
      </c>
      <c r="G247" s="2">
        <f t="shared" si="29"/>
        <v>26</v>
      </c>
      <c r="H247" s="4" t="str">
        <f t="shared" si="30"/>
        <v>02:00:00</v>
      </c>
      <c r="I247" s="5">
        <f t="shared" si="31"/>
        <v>42639.083333333336</v>
      </c>
      <c r="J247">
        <f t="shared" si="24"/>
        <v>81.319999999999993</v>
      </c>
      <c r="K247">
        <f t="shared" si="25"/>
        <v>27.4</v>
      </c>
    </row>
    <row r="248" spans="1:11" x14ac:dyDescent="0.25">
      <c r="A248" s="1">
        <v>0</v>
      </c>
      <c r="B248" s="2" t="s">
        <v>246</v>
      </c>
      <c r="C248">
        <v>27.2</v>
      </c>
      <c r="D248" s="3" t="str">
        <f t="shared" si="26"/>
        <v>AU</v>
      </c>
      <c r="E248">
        <f t="shared" si="27"/>
        <v>2016</v>
      </c>
      <c r="F248">
        <f t="shared" si="28"/>
        <v>9</v>
      </c>
      <c r="G248" s="2">
        <f t="shared" si="29"/>
        <v>26</v>
      </c>
      <c r="H248" s="4" t="str">
        <f t="shared" si="30"/>
        <v>03:00:00</v>
      </c>
      <c r="I248" s="5">
        <f t="shared" si="31"/>
        <v>42639.125</v>
      </c>
      <c r="J248">
        <f t="shared" si="24"/>
        <v>80.960000000000008</v>
      </c>
      <c r="K248">
        <f t="shared" si="25"/>
        <v>27.2</v>
      </c>
    </row>
    <row r="249" spans="1:11" x14ac:dyDescent="0.25">
      <c r="A249" s="1">
        <v>0</v>
      </c>
      <c r="B249" s="2" t="s">
        <v>247</v>
      </c>
      <c r="C249">
        <v>26.3</v>
      </c>
      <c r="D249" s="3" t="str">
        <f t="shared" si="26"/>
        <v>AU</v>
      </c>
      <c r="E249">
        <f t="shared" si="27"/>
        <v>2016</v>
      </c>
      <c r="F249">
        <f t="shared" si="28"/>
        <v>9</v>
      </c>
      <c r="G249" s="2">
        <f t="shared" si="29"/>
        <v>26</v>
      </c>
      <c r="H249" s="4" t="str">
        <f t="shared" si="30"/>
        <v>04:00:00</v>
      </c>
      <c r="I249" s="5">
        <f t="shared" si="31"/>
        <v>42639.166666666664</v>
      </c>
      <c r="J249">
        <f t="shared" si="24"/>
        <v>79.34</v>
      </c>
      <c r="K249">
        <f t="shared" si="25"/>
        <v>26.3</v>
      </c>
    </row>
    <row r="250" spans="1:11" x14ac:dyDescent="0.25">
      <c r="A250" s="1">
        <v>0</v>
      </c>
      <c r="B250" s="2" t="s">
        <v>248</v>
      </c>
      <c r="C250">
        <v>25.4</v>
      </c>
      <c r="D250" s="3" t="str">
        <f t="shared" si="26"/>
        <v>AU</v>
      </c>
      <c r="E250">
        <f t="shared" si="27"/>
        <v>2016</v>
      </c>
      <c r="F250">
        <f t="shared" si="28"/>
        <v>9</v>
      </c>
      <c r="G250" s="2">
        <f t="shared" si="29"/>
        <v>26</v>
      </c>
      <c r="H250" s="4" t="str">
        <f t="shared" si="30"/>
        <v>05:00:00</v>
      </c>
      <c r="I250" s="5">
        <f t="shared" si="31"/>
        <v>42639.208333333336</v>
      </c>
      <c r="J250">
        <f t="shared" si="24"/>
        <v>77.72</v>
      </c>
      <c r="K250">
        <f t="shared" si="25"/>
        <v>25.4</v>
      </c>
    </row>
    <row r="251" spans="1:11" x14ac:dyDescent="0.25">
      <c r="A251" s="1">
        <v>0</v>
      </c>
      <c r="B251" s="2" t="s">
        <v>249</v>
      </c>
      <c r="C251">
        <v>25</v>
      </c>
      <c r="D251" s="3" t="str">
        <f t="shared" si="26"/>
        <v>AU</v>
      </c>
      <c r="E251">
        <f t="shared" si="27"/>
        <v>2016</v>
      </c>
      <c r="F251">
        <f t="shared" si="28"/>
        <v>9</v>
      </c>
      <c r="G251" s="2">
        <f t="shared" si="29"/>
        <v>26</v>
      </c>
      <c r="H251" s="4" t="str">
        <f t="shared" si="30"/>
        <v>06:00:00</v>
      </c>
      <c r="I251" s="5">
        <f t="shared" si="31"/>
        <v>42639.25</v>
      </c>
      <c r="J251">
        <f t="shared" si="24"/>
        <v>77</v>
      </c>
      <c r="K251">
        <f t="shared" si="25"/>
        <v>25</v>
      </c>
    </row>
    <row r="252" spans="1:11" x14ac:dyDescent="0.25">
      <c r="A252" s="1">
        <v>0</v>
      </c>
      <c r="B252" s="2" t="s">
        <v>250</v>
      </c>
      <c r="C252">
        <v>24.7</v>
      </c>
      <c r="D252" s="3" t="str">
        <f t="shared" si="26"/>
        <v>AU</v>
      </c>
      <c r="E252">
        <f t="shared" si="27"/>
        <v>2016</v>
      </c>
      <c r="F252">
        <f t="shared" si="28"/>
        <v>9</v>
      </c>
      <c r="G252" s="2">
        <f t="shared" si="29"/>
        <v>26</v>
      </c>
      <c r="H252" s="4" t="str">
        <f t="shared" si="30"/>
        <v>07:00:00</v>
      </c>
      <c r="I252" s="5">
        <f t="shared" si="31"/>
        <v>42639.291666666664</v>
      </c>
      <c r="J252">
        <f t="shared" si="24"/>
        <v>76.460000000000008</v>
      </c>
      <c r="K252">
        <f t="shared" si="25"/>
        <v>24.7</v>
      </c>
    </row>
    <row r="253" spans="1:11" x14ac:dyDescent="0.25">
      <c r="A253" s="1">
        <v>0</v>
      </c>
      <c r="B253" s="2" t="s">
        <v>251</v>
      </c>
      <c r="C253">
        <v>24.6</v>
      </c>
      <c r="D253" s="3" t="str">
        <f t="shared" si="26"/>
        <v>AU</v>
      </c>
      <c r="E253">
        <f t="shared" si="27"/>
        <v>2016</v>
      </c>
      <c r="F253">
        <f t="shared" si="28"/>
        <v>9</v>
      </c>
      <c r="G253" s="2">
        <f t="shared" si="29"/>
        <v>26</v>
      </c>
      <c r="H253" s="4" t="str">
        <f t="shared" si="30"/>
        <v>08:00:00</v>
      </c>
      <c r="I253" s="5">
        <f t="shared" si="31"/>
        <v>42639.333333333336</v>
      </c>
      <c r="J253">
        <f t="shared" si="24"/>
        <v>76.28</v>
      </c>
      <c r="K253">
        <f t="shared" si="25"/>
        <v>24.6</v>
      </c>
    </row>
    <row r="254" spans="1:11" x14ac:dyDescent="0.25">
      <c r="A254" s="1">
        <v>0</v>
      </c>
      <c r="B254" s="2" t="s">
        <v>252</v>
      </c>
      <c r="C254">
        <v>24.5</v>
      </c>
      <c r="D254" s="3" t="str">
        <f t="shared" si="26"/>
        <v>AU</v>
      </c>
      <c r="E254">
        <f t="shared" si="27"/>
        <v>2016</v>
      </c>
      <c r="F254">
        <f t="shared" si="28"/>
        <v>9</v>
      </c>
      <c r="G254" s="2">
        <f t="shared" si="29"/>
        <v>26</v>
      </c>
      <c r="H254" s="4" t="str">
        <f t="shared" si="30"/>
        <v>09:00:00</v>
      </c>
      <c r="I254" s="5">
        <f t="shared" si="31"/>
        <v>42639.375</v>
      </c>
      <c r="J254">
        <f t="shared" si="24"/>
        <v>76.099999999999994</v>
      </c>
      <c r="K254">
        <f t="shared" si="25"/>
        <v>24.5</v>
      </c>
    </row>
    <row r="255" spans="1:11" x14ac:dyDescent="0.25">
      <c r="A255" s="1">
        <v>0</v>
      </c>
      <c r="B255" s="2" t="s">
        <v>253</v>
      </c>
      <c r="C255">
        <v>24.8</v>
      </c>
      <c r="D255" s="3" t="str">
        <f t="shared" si="26"/>
        <v>AU</v>
      </c>
      <c r="E255">
        <f t="shared" si="27"/>
        <v>2016</v>
      </c>
      <c r="F255">
        <f t="shared" si="28"/>
        <v>9</v>
      </c>
      <c r="G255" s="2">
        <f t="shared" si="29"/>
        <v>26</v>
      </c>
      <c r="H255" s="4" t="str">
        <f t="shared" si="30"/>
        <v>10:00:00</v>
      </c>
      <c r="I255" s="5">
        <f t="shared" si="31"/>
        <v>42639.416666666664</v>
      </c>
      <c r="J255">
        <f t="shared" si="24"/>
        <v>76.64</v>
      </c>
      <c r="K255">
        <f t="shared" si="25"/>
        <v>24.8</v>
      </c>
    </row>
    <row r="256" spans="1:11" x14ac:dyDescent="0.25">
      <c r="A256" s="1">
        <v>0</v>
      </c>
      <c r="B256" s="2" t="s">
        <v>254</v>
      </c>
      <c r="C256">
        <v>25.4</v>
      </c>
      <c r="D256" s="3" t="str">
        <f t="shared" si="26"/>
        <v>AU</v>
      </c>
      <c r="E256">
        <f t="shared" si="27"/>
        <v>2016</v>
      </c>
      <c r="F256">
        <f t="shared" si="28"/>
        <v>9</v>
      </c>
      <c r="G256" s="2">
        <f t="shared" si="29"/>
        <v>26</v>
      </c>
      <c r="H256" s="4" t="str">
        <f t="shared" si="30"/>
        <v>11:00:00</v>
      </c>
      <c r="I256" s="5">
        <f t="shared" si="31"/>
        <v>42639.458333333336</v>
      </c>
      <c r="J256">
        <f t="shared" si="24"/>
        <v>77.72</v>
      </c>
      <c r="K256">
        <f t="shared" si="25"/>
        <v>25.4</v>
      </c>
    </row>
    <row r="257" spans="1:11" x14ac:dyDescent="0.25">
      <c r="A257" s="1">
        <v>0</v>
      </c>
      <c r="B257" s="2" t="s">
        <v>255</v>
      </c>
      <c r="C257">
        <v>26.1</v>
      </c>
      <c r="D257" s="3" t="str">
        <f t="shared" si="26"/>
        <v>AU</v>
      </c>
      <c r="E257">
        <f t="shared" si="27"/>
        <v>2016</v>
      </c>
      <c r="F257">
        <f t="shared" si="28"/>
        <v>9</v>
      </c>
      <c r="G257" s="2">
        <f t="shared" si="29"/>
        <v>26</v>
      </c>
      <c r="H257" s="4" t="str">
        <f t="shared" si="30"/>
        <v>12:00:00</v>
      </c>
      <c r="I257" s="5">
        <f t="shared" si="31"/>
        <v>42639.5</v>
      </c>
      <c r="J257">
        <f t="shared" si="24"/>
        <v>78.98</v>
      </c>
      <c r="K257">
        <f t="shared" si="25"/>
        <v>26.1</v>
      </c>
    </row>
    <row r="258" spans="1:11" x14ac:dyDescent="0.25">
      <c r="A258" s="1">
        <v>0</v>
      </c>
      <c r="B258" s="2" t="s">
        <v>256</v>
      </c>
      <c r="C258">
        <v>28</v>
      </c>
      <c r="D258" s="3" t="str">
        <f t="shared" si="26"/>
        <v>AU</v>
      </c>
      <c r="E258">
        <f t="shared" si="27"/>
        <v>2016</v>
      </c>
      <c r="F258">
        <f t="shared" si="28"/>
        <v>9</v>
      </c>
      <c r="G258" s="2">
        <f t="shared" si="29"/>
        <v>26</v>
      </c>
      <c r="H258" s="4" t="str">
        <f t="shared" si="30"/>
        <v>13:00:00</v>
      </c>
      <c r="I258" s="5">
        <f t="shared" si="31"/>
        <v>42639.541666666664</v>
      </c>
      <c r="J258">
        <f t="shared" ref="J258:J321" si="32">IF(C258&lt;_xlfn.MINIFS(C:C,D:D,"US"),CONVERT(C258,"C","F"),C258)</f>
        <v>82.4</v>
      </c>
      <c r="K258">
        <f t="shared" ref="K258:K321" si="33">IF(C258&lt;=_xlfn.MAXIFS(C:C,D:D,"AU"),C258,CONVERT(C258,"F","C"))</f>
        <v>28</v>
      </c>
    </row>
    <row r="259" spans="1:11" x14ac:dyDescent="0.25">
      <c r="A259" s="1">
        <v>0</v>
      </c>
      <c r="B259" s="2" t="s">
        <v>257</v>
      </c>
      <c r="C259">
        <v>29.4</v>
      </c>
      <c r="D259" s="3" t="str">
        <f t="shared" ref="D259:D322" si="34">IFERROR(IF(DAY(B259),"AU","US"),"US")</f>
        <v>AU</v>
      </c>
      <c r="E259">
        <f t="shared" ref="E259:E322" si="35">IFERROR(YEAR(B259),MID(B259,7,4))</f>
        <v>2016</v>
      </c>
      <c r="F259">
        <f t="shared" ref="F259:F322" si="36">IFERROR(MONTH(B259),MID(B259,2,1))</f>
        <v>9</v>
      </c>
      <c r="G259" s="2">
        <f t="shared" ref="G259:G322" si="37">IFERROR(DAY(B259),MID(B259,4,2))</f>
        <v>26</v>
      </c>
      <c r="H259" s="4" t="str">
        <f t="shared" ref="H259:H322" si="38">TEXT(RIGHT(B259,11),"hh:mm:ss")</f>
        <v>14:00:00</v>
      </c>
      <c r="I259" s="5">
        <f t="shared" ref="I259:I322" si="39">DATE(E259,F259,G259)+TIME(LEFT(H259,2),MID(H259,4,2),RIGHT(H259,2))</f>
        <v>42639.583333333336</v>
      </c>
      <c r="J259">
        <f t="shared" si="32"/>
        <v>84.92</v>
      </c>
      <c r="K259">
        <f t="shared" si="33"/>
        <v>29.4</v>
      </c>
    </row>
    <row r="260" spans="1:11" x14ac:dyDescent="0.25">
      <c r="A260" s="1">
        <v>0</v>
      </c>
      <c r="B260" s="2" t="s">
        <v>258</v>
      </c>
      <c r="C260">
        <v>29.6</v>
      </c>
      <c r="D260" s="3" t="str">
        <f t="shared" si="34"/>
        <v>AU</v>
      </c>
      <c r="E260">
        <f t="shared" si="35"/>
        <v>2016</v>
      </c>
      <c r="F260">
        <f t="shared" si="36"/>
        <v>9</v>
      </c>
      <c r="G260" s="2">
        <f t="shared" si="37"/>
        <v>26</v>
      </c>
      <c r="H260" s="4" t="str">
        <f t="shared" si="38"/>
        <v>15:00:00</v>
      </c>
      <c r="I260" s="5">
        <f t="shared" si="39"/>
        <v>42639.625</v>
      </c>
      <c r="J260">
        <f t="shared" si="32"/>
        <v>85.28</v>
      </c>
      <c r="K260">
        <f t="shared" si="33"/>
        <v>29.6</v>
      </c>
    </row>
    <row r="261" spans="1:11" x14ac:dyDescent="0.25">
      <c r="A261" s="1">
        <v>0</v>
      </c>
      <c r="B261" s="2" t="s">
        <v>259</v>
      </c>
      <c r="C261">
        <v>30.6</v>
      </c>
      <c r="D261" s="3" t="str">
        <f t="shared" si="34"/>
        <v>AU</v>
      </c>
      <c r="E261">
        <f t="shared" si="35"/>
        <v>2016</v>
      </c>
      <c r="F261">
        <f t="shared" si="36"/>
        <v>9</v>
      </c>
      <c r="G261" s="2">
        <f t="shared" si="37"/>
        <v>26</v>
      </c>
      <c r="H261" s="4" t="str">
        <f t="shared" si="38"/>
        <v>16:00:00</v>
      </c>
      <c r="I261" s="5">
        <f t="shared" si="39"/>
        <v>42639.666666666664</v>
      </c>
      <c r="J261">
        <f t="shared" si="32"/>
        <v>87.080000000000013</v>
      </c>
      <c r="K261">
        <f t="shared" si="33"/>
        <v>30.6</v>
      </c>
    </row>
    <row r="262" spans="1:11" x14ac:dyDescent="0.25">
      <c r="A262" s="1">
        <v>0</v>
      </c>
      <c r="B262" s="2" t="s">
        <v>260</v>
      </c>
      <c r="C262">
        <v>31.1</v>
      </c>
      <c r="D262" s="3" t="str">
        <f t="shared" si="34"/>
        <v>AU</v>
      </c>
      <c r="E262">
        <f t="shared" si="35"/>
        <v>2016</v>
      </c>
      <c r="F262">
        <f t="shared" si="36"/>
        <v>9</v>
      </c>
      <c r="G262" s="2">
        <f t="shared" si="37"/>
        <v>26</v>
      </c>
      <c r="H262" s="4" t="str">
        <f t="shared" si="38"/>
        <v>17:00:00</v>
      </c>
      <c r="I262" s="5">
        <f t="shared" si="39"/>
        <v>42639.708333333336</v>
      </c>
      <c r="J262">
        <f t="shared" si="32"/>
        <v>87.98</v>
      </c>
      <c r="K262">
        <f t="shared" si="33"/>
        <v>31.1</v>
      </c>
    </row>
    <row r="263" spans="1:11" x14ac:dyDescent="0.25">
      <c r="A263" s="1">
        <v>0</v>
      </c>
      <c r="B263" s="2" t="s">
        <v>261</v>
      </c>
      <c r="C263">
        <v>32</v>
      </c>
      <c r="D263" s="3" t="str">
        <f t="shared" si="34"/>
        <v>AU</v>
      </c>
      <c r="E263">
        <f t="shared" si="35"/>
        <v>2016</v>
      </c>
      <c r="F263">
        <f t="shared" si="36"/>
        <v>9</v>
      </c>
      <c r="G263" s="2">
        <f t="shared" si="37"/>
        <v>26</v>
      </c>
      <c r="H263" s="4" t="str">
        <f t="shared" si="38"/>
        <v>18:00:00</v>
      </c>
      <c r="I263" s="5">
        <f t="shared" si="39"/>
        <v>42639.75</v>
      </c>
      <c r="J263">
        <f t="shared" si="32"/>
        <v>89.6</v>
      </c>
      <c r="K263">
        <f t="shared" si="33"/>
        <v>32</v>
      </c>
    </row>
    <row r="264" spans="1:11" x14ac:dyDescent="0.25">
      <c r="A264" s="1">
        <v>0</v>
      </c>
      <c r="B264" s="2" t="s">
        <v>262</v>
      </c>
      <c r="C264">
        <v>31.3</v>
      </c>
      <c r="D264" s="3" t="str">
        <f t="shared" si="34"/>
        <v>AU</v>
      </c>
      <c r="E264">
        <f t="shared" si="35"/>
        <v>2016</v>
      </c>
      <c r="F264">
        <f t="shared" si="36"/>
        <v>9</v>
      </c>
      <c r="G264" s="2">
        <f t="shared" si="37"/>
        <v>26</v>
      </c>
      <c r="H264" s="4" t="str">
        <f t="shared" si="38"/>
        <v>19:00:00</v>
      </c>
      <c r="I264" s="5">
        <f t="shared" si="39"/>
        <v>42639.791666666664</v>
      </c>
      <c r="J264">
        <f t="shared" si="32"/>
        <v>88.34</v>
      </c>
      <c r="K264">
        <f t="shared" si="33"/>
        <v>31.3</v>
      </c>
    </row>
    <row r="265" spans="1:11" x14ac:dyDescent="0.25">
      <c r="A265" s="1">
        <v>0</v>
      </c>
      <c r="B265" s="2" t="s">
        <v>263</v>
      </c>
      <c r="C265">
        <v>30.9</v>
      </c>
      <c r="D265" s="3" t="str">
        <f t="shared" si="34"/>
        <v>AU</v>
      </c>
      <c r="E265">
        <f t="shared" si="35"/>
        <v>2016</v>
      </c>
      <c r="F265">
        <f t="shared" si="36"/>
        <v>9</v>
      </c>
      <c r="G265" s="2">
        <f t="shared" si="37"/>
        <v>26</v>
      </c>
      <c r="H265" s="4" t="str">
        <f t="shared" si="38"/>
        <v>20:00:00</v>
      </c>
      <c r="I265" s="5">
        <f t="shared" si="39"/>
        <v>42639.833333333336</v>
      </c>
      <c r="J265">
        <f t="shared" si="32"/>
        <v>87.62</v>
      </c>
      <c r="K265">
        <f t="shared" si="33"/>
        <v>30.9</v>
      </c>
    </row>
    <row r="266" spans="1:11" x14ac:dyDescent="0.25">
      <c r="A266" s="1">
        <v>0</v>
      </c>
      <c r="B266" s="2" t="s">
        <v>264</v>
      </c>
      <c r="C266">
        <v>27.8</v>
      </c>
      <c r="D266" s="3" t="str">
        <f t="shared" si="34"/>
        <v>AU</v>
      </c>
      <c r="E266">
        <f t="shared" si="35"/>
        <v>2016</v>
      </c>
      <c r="F266">
        <f t="shared" si="36"/>
        <v>9</v>
      </c>
      <c r="G266" s="2">
        <f t="shared" si="37"/>
        <v>26</v>
      </c>
      <c r="H266" s="4" t="str">
        <f t="shared" si="38"/>
        <v>21:00:00</v>
      </c>
      <c r="I266" s="5">
        <f t="shared" si="39"/>
        <v>42639.875</v>
      </c>
      <c r="J266">
        <f t="shared" si="32"/>
        <v>82.039999999999992</v>
      </c>
      <c r="K266">
        <f t="shared" si="33"/>
        <v>27.8</v>
      </c>
    </row>
    <row r="267" spans="1:11" x14ac:dyDescent="0.25">
      <c r="A267" s="1">
        <v>0</v>
      </c>
      <c r="B267" s="2" t="s">
        <v>265</v>
      </c>
      <c r="C267">
        <v>24.7</v>
      </c>
      <c r="D267" s="3" t="str">
        <f t="shared" si="34"/>
        <v>AU</v>
      </c>
      <c r="E267">
        <f t="shared" si="35"/>
        <v>2016</v>
      </c>
      <c r="F267">
        <f t="shared" si="36"/>
        <v>9</v>
      </c>
      <c r="G267" s="2">
        <f t="shared" si="37"/>
        <v>26</v>
      </c>
      <c r="H267" s="4" t="str">
        <f t="shared" si="38"/>
        <v>22:00:00</v>
      </c>
      <c r="I267" s="5">
        <f t="shared" si="39"/>
        <v>42639.916666666664</v>
      </c>
      <c r="J267">
        <f t="shared" si="32"/>
        <v>76.460000000000008</v>
      </c>
      <c r="K267">
        <f t="shared" si="33"/>
        <v>24.7</v>
      </c>
    </row>
    <row r="268" spans="1:11" x14ac:dyDescent="0.25">
      <c r="A268" s="1">
        <v>0</v>
      </c>
      <c r="B268" s="2" t="s">
        <v>266</v>
      </c>
      <c r="C268">
        <v>25.1</v>
      </c>
      <c r="D268" s="3" t="str">
        <f t="shared" si="34"/>
        <v>AU</v>
      </c>
      <c r="E268">
        <f t="shared" si="35"/>
        <v>2016</v>
      </c>
      <c r="F268">
        <f t="shared" si="36"/>
        <v>9</v>
      </c>
      <c r="G268" s="2">
        <f t="shared" si="37"/>
        <v>26</v>
      </c>
      <c r="H268" s="4" t="str">
        <f t="shared" si="38"/>
        <v>23:00:00</v>
      </c>
      <c r="I268" s="5">
        <f t="shared" si="39"/>
        <v>42639.958333333336</v>
      </c>
      <c r="J268">
        <f t="shared" si="32"/>
        <v>77.180000000000007</v>
      </c>
      <c r="K268">
        <f t="shared" si="33"/>
        <v>25.1</v>
      </c>
    </row>
    <row r="269" spans="1:11" x14ac:dyDescent="0.25">
      <c r="A269" s="1">
        <v>0</v>
      </c>
      <c r="B269" s="2" t="s">
        <v>267</v>
      </c>
      <c r="C269">
        <v>24.9</v>
      </c>
      <c r="D269" s="3" t="str">
        <f t="shared" si="34"/>
        <v>AU</v>
      </c>
      <c r="E269">
        <f t="shared" si="35"/>
        <v>2016</v>
      </c>
      <c r="F269">
        <f t="shared" si="36"/>
        <v>9</v>
      </c>
      <c r="G269" s="2">
        <f t="shared" si="37"/>
        <v>27</v>
      </c>
      <c r="H269" s="4" t="str">
        <f t="shared" si="38"/>
        <v>00:00:00</v>
      </c>
      <c r="I269" s="5">
        <f t="shared" si="39"/>
        <v>42640</v>
      </c>
      <c r="J269">
        <f t="shared" si="32"/>
        <v>76.819999999999993</v>
      </c>
      <c r="K269">
        <f t="shared" si="33"/>
        <v>24.9</v>
      </c>
    </row>
    <row r="270" spans="1:11" x14ac:dyDescent="0.25">
      <c r="A270" s="1">
        <v>0</v>
      </c>
      <c r="B270" s="2" t="s">
        <v>268</v>
      </c>
      <c r="C270">
        <v>23.9</v>
      </c>
      <c r="D270" s="3" t="str">
        <f t="shared" si="34"/>
        <v>AU</v>
      </c>
      <c r="E270">
        <f t="shared" si="35"/>
        <v>2016</v>
      </c>
      <c r="F270">
        <f t="shared" si="36"/>
        <v>9</v>
      </c>
      <c r="G270" s="2">
        <f t="shared" si="37"/>
        <v>27</v>
      </c>
      <c r="H270" s="4" t="str">
        <f t="shared" si="38"/>
        <v>01:00:00</v>
      </c>
      <c r="I270" s="5">
        <f t="shared" si="39"/>
        <v>42640.041666666664</v>
      </c>
      <c r="J270">
        <f t="shared" si="32"/>
        <v>75.02</v>
      </c>
      <c r="K270">
        <f t="shared" si="33"/>
        <v>23.9</v>
      </c>
    </row>
    <row r="271" spans="1:11" x14ac:dyDescent="0.25">
      <c r="A271" s="1">
        <v>0</v>
      </c>
      <c r="B271" s="2" t="s">
        <v>269</v>
      </c>
      <c r="C271">
        <v>19.2</v>
      </c>
      <c r="D271" s="3" t="str">
        <f t="shared" si="34"/>
        <v>AU</v>
      </c>
      <c r="E271">
        <f t="shared" si="35"/>
        <v>2016</v>
      </c>
      <c r="F271">
        <f t="shared" si="36"/>
        <v>9</v>
      </c>
      <c r="G271" s="2">
        <f t="shared" si="37"/>
        <v>27</v>
      </c>
      <c r="H271" s="4" t="str">
        <f t="shared" si="38"/>
        <v>02:00:00</v>
      </c>
      <c r="I271" s="5">
        <f t="shared" si="39"/>
        <v>42640.083333333336</v>
      </c>
      <c r="J271">
        <f t="shared" si="32"/>
        <v>66.56</v>
      </c>
      <c r="K271">
        <f t="shared" si="33"/>
        <v>19.2</v>
      </c>
    </row>
    <row r="272" spans="1:11" x14ac:dyDescent="0.25">
      <c r="A272" s="1">
        <v>0</v>
      </c>
      <c r="B272" s="2" t="s">
        <v>270</v>
      </c>
      <c r="C272">
        <v>19.5</v>
      </c>
      <c r="D272" s="3" t="str">
        <f t="shared" si="34"/>
        <v>AU</v>
      </c>
      <c r="E272">
        <f t="shared" si="35"/>
        <v>2016</v>
      </c>
      <c r="F272">
        <f t="shared" si="36"/>
        <v>9</v>
      </c>
      <c r="G272" s="2">
        <f t="shared" si="37"/>
        <v>27</v>
      </c>
      <c r="H272" s="4" t="str">
        <f t="shared" si="38"/>
        <v>03:00:00</v>
      </c>
      <c r="I272" s="5">
        <f t="shared" si="39"/>
        <v>42640.125</v>
      </c>
      <c r="J272">
        <f t="shared" si="32"/>
        <v>67.099999999999994</v>
      </c>
      <c r="K272">
        <f t="shared" si="33"/>
        <v>19.5</v>
      </c>
    </row>
    <row r="273" spans="1:11" x14ac:dyDescent="0.25">
      <c r="A273" s="1">
        <v>0</v>
      </c>
      <c r="B273" s="2" t="s">
        <v>271</v>
      </c>
      <c r="C273">
        <v>20.5</v>
      </c>
      <c r="D273" s="3" t="str">
        <f t="shared" si="34"/>
        <v>AU</v>
      </c>
      <c r="E273">
        <f t="shared" si="35"/>
        <v>2016</v>
      </c>
      <c r="F273">
        <f t="shared" si="36"/>
        <v>9</v>
      </c>
      <c r="G273" s="2">
        <f t="shared" si="37"/>
        <v>27</v>
      </c>
      <c r="H273" s="4" t="str">
        <f t="shared" si="38"/>
        <v>04:00:00</v>
      </c>
      <c r="I273" s="5">
        <f t="shared" si="39"/>
        <v>42640.166666666664</v>
      </c>
      <c r="J273">
        <f t="shared" si="32"/>
        <v>68.900000000000006</v>
      </c>
      <c r="K273">
        <f t="shared" si="33"/>
        <v>20.5</v>
      </c>
    </row>
    <row r="274" spans="1:11" x14ac:dyDescent="0.25">
      <c r="A274" s="1">
        <v>0</v>
      </c>
      <c r="B274" s="2" t="s">
        <v>272</v>
      </c>
      <c r="C274">
        <v>20.3</v>
      </c>
      <c r="D274" s="3" t="str">
        <f t="shared" si="34"/>
        <v>AU</v>
      </c>
      <c r="E274">
        <f t="shared" si="35"/>
        <v>2016</v>
      </c>
      <c r="F274">
        <f t="shared" si="36"/>
        <v>9</v>
      </c>
      <c r="G274" s="2">
        <f t="shared" si="37"/>
        <v>27</v>
      </c>
      <c r="H274" s="4" t="str">
        <f t="shared" si="38"/>
        <v>05:00:00</v>
      </c>
      <c r="I274" s="5">
        <f t="shared" si="39"/>
        <v>42640.208333333336</v>
      </c>
      <c r="J274">
        <f t="shared" si="32"/>
        <v>68.539999999999992</v>
      </c>
      <c r="K274">
        <f t="shared" si="33"/>
        <v>20.3</v>
      </c>
    </row>
    <row r="275" spans="1:11" x14ac:dyDescent="0.25">
      <c r="A275" s="1">
        <v>0</v>
      </c>
      <c r="B275" s="2" t="s">
        <v>273</v>
      </c>
      <c r="C275">
        <v>20</v>
      </c>
      <c r="D275" s="3" t="str">
        <f t="shared" si="34"/>
        <v>AU</v>
      </c>
      <c r="E275">
        <f t="shared" si="35"/>
        <v>2016</v>
      </c>
      <c r="F275">
        <f t="shared" si="36"/>
        <v>9</v>
      </c>
      <c r="G275" s="2">
        <f t="shared" si="37"/>
        <v>27</v>
      </c>
      <c r="H275" s="4" t="str">
        <f t="shared" si="38"/>
        <v>06:00:00</v>
      </c>
      <c r="I275" s="5">
        <f t="shared" si="39"/>
        <v>42640.25</v>
      </c>
      <c r="J275">
        <f t="shared" si="32"/>
        <v>68</v>
      </c>
      <c r="K275">
        <f t="shared" si="33"/>
        <v>20</v>
      </c>
    </row>
    <row r="276" spans="1:11" x14ac:dyDescent="0.25">
      <c r="A276" s="1">
        <v>0</v>
      </c>
      <c r="B276" s="2" t="s">
        <v>274</v>
      </c>
      <c r="C276">
        <v>19.899999999999999</v>
      </c>
      <c r="D276" s="3" t="str">
        <f t="shared" si="34"/>
        <v>AU</v>
      </c>
      <c r="E276">
        <f t="shared" si="35"/>
        <v>2016</v>
      </c>
      <c r="F276">
        <f t="shared" si="36"/>
        <v>9</v>
      </c>
      <c r="G276" s="2">
        <f t="shared" si="37"/>
        <v>27</v>
      </c>
      <c r="H276" s="4" t="str">
        <f t="shared" si="38"/>
        <v>07:00:00</v>
      </c>
      <c r="I276" s="5">
        <f t="shared" si="39"/>
        <v>42640.291666666664</v>
      </c>
      <c r="J276">
        <f t="shared" si="32"/>
        <v>67.819999999999993</v>
      </c>
      <c r="K276">
        <f t="shared" si="33"/>
        <v>19.899999999999999</v>
      </c>
    </row>
    <row r="277" spans="1:11" x14ac:dyDescent="0.25">
      <c r="A277" s="1">
        <v>0</v>
      </c>
      <c r="B277" s="2" t="s">
        <v>275</v>
      </c>
      <c r="C277">
        <v>19.399999999999999</v>
      </c>
      <c r="D277" s="3" t="str">
        <f t="shared" si="34"/>
        <v>AU</v>
      </c>
      <c r="E277">
        <f t="shared" si="35"/>
        <v>2016</v>
      </c>
      <c r="F277">
        <f t="shared" si="36"/>
        <v>9</v>
      </c>
      <c r="G277" s="2">
        <f t="shared" si="37"/>
        <v>27</v>
      </c>
      <c r="H277" s="4" t="str">
        <f t="shared" si="38"/>
        <v>08:00:00</v>
      </c>
      <c r="I277" s="5">
        <f t="shared" si="39"/>
        <v>42640.333333333336</v>
      </c>
      <c r="J277">
        <f t="shared" si="32"/>
        <v>66.92</v>
      </c>
      <c r="K277">
        <f t="shared" si="33"/>
        <v>19.399999999999999</v>
      </c>
    </row>
    <row r="278" spans="1:11" x14ac:dyDescent="0.25">
      <c r="A278" s="1">
        <v>0</v>
      </c>
      <c r="B278" s="2" t="s">
        <v>276</v>
      </c>
      <c r="C278">
        <v>19.399999999999999</v>
      </c>
      <c r="D278" s="3" t="str">
        <f t="shared" si="34"/>
        <v>AU</v>
      </c>
      <c r="E278">
        <f t="shared" si="35"/>
        <v>2016</v>
      </c>
      <c r="F278">
        <f t="shared" si="36"/>
        <v>9</v>
      </c>
      <c r="G278" s="2">
        <f t="shared" si="37"/>
        <v>27</v>
      </c>
      <c r="H278" s="4" t="str">
        <f t="shared" si="38"/>
        <v>09:00:00</v>
      </c>
      <c r="I278" s="5">
        <f t="shared" si="39"/>
        <v>42640.375</v>
      </c>
      <c r="J278">
        <f t="shared" si="32"/>
        <v>66.92</v>
      </c>
      <c r="K278">
        <f t="shared" si="33"/>
        <v>19.399999999999999</v>
      </c>
    </row>
    <row r="279" spans="1:11" x14ac:dyDescent="0.25">
      <c r="A279" s="1">
        <v>0</v>
      </c>
      <c r="B279" s="2" t="s">
        <v>277</v>
      </c>
      <c r="C279">
        <v>19.899999999999999</v>
      </c>
      <c r="D279" s="3" t="str">
        <f t="shared" si="34"/>
        <v>AU</v>
      </c>
      <c r="E279">
        <f t="shared" si="35"/>
        <v>2016</v>
      </c>
      <c r="F279">
        <f t="shared" si="36"/>
        <v>9</v>
      </c>
      <c r="G279" s="2">
        <f t="shared" si="37"/>
        <v>27</v>
      </c>
      <c r="H279" s="4" t="str">
        <f t="shared" si="38"/>
        <v>10:00:00</v>
      </c>
      <c r="I279" s="5">
        <f t="shared" si="39"/>
        <v>42640.416666666664</v>
      </c>
      <c r="J279">
        <f t="shared" si="32"/>
        <v>67.819999999999993</v>
      </c>
      <c r="K279">
        <f t="shared" si="33"/>
        <v>19.899999999999999</v>
      </c>
    </row>
    <row r="280" spans="1:11" x14ac:dyDescent="0.25">
      <c r="A280" s="1">
        <v>0</v>
      </c>
      <c r="B280" s="2" t="s">
        <v>278</v>
      </c>
      <c r="C280">
        <v>20.5</v>
      </c>
      <c r="D280" s="3" t="str">
        <f t="shared" si="34"/>
        <v>AU</v>
      </c>
      <c r="E280">
        <f t="shared" si="35"/>
        <v>2016</v>
      </c>
      <c r="F280">
        <f t="shared" si="36"/>
        <v>9</v>
      </c>
      <c r="G280" s="2">
        <f t="shared" si="37"/>
        <v>27</v>
      </c>
      <c r="H280" s="4" t="str">
        <f t="shared" si="38"/>
        <v>11:00:00</v>
      </c>
      <c r="I280" s="5">
        <f t="shared" si="39"/>
        <v>42640.458333333336</v>
      </c>
      <c r="J280">
        <f t="shared" si="32"/>
        <v>68.900000000000006</v>
      </c>
      <c r="K280">
        <f t="shared" si="33"/>
        <v>20.5</v>
      </c>
    </row>
    <row r="281" spans="1:11" x14ac:dyDescent="0.25">
      <c r="A281" s="1">
        <v>0</v>
      </c>
      <c r="B281" s="2" t="s">
        <v>279</v>
      </c>
      <c r="C281">
        <v>21.1</v>
      </c>
      <c r="D281" s="3" t="str">
        <f t="shared" si="34"/>
        <v>AU</v>
      </c>
      <c r="E281">
        <f t="shared" si="35"/>
        <v>2016</v>
      </c>
      <c r="F281">
        <f t="shared" si="36"/>
        <v>9</v>
      </c>
      <c r="G281" s="2">
        <f t="shared" si="37"/>
        <v>27</v>
      </c>
      <c r="H281" s="4" t="str">
        <f t="shared" si="38"/>
        <v>12:00:00</v>
      </c>
      <c r="I281" s="5">
        <f t="shared" si="39"/>
        <v>42640.5</v>
      </c>
      <c r="J281">
        <f t="shared" si="32"/>
        <v>69.98</v>
      </c>
      <c r="K281">
        <f t="shared" si="33"/>
        <v>21.1</v>
      </c>
    </row>
    <row r="282" spans="1:11" x14ac:dyDescent="0.25">
      <c r="A282" s="1">
        <v>0</v>
      </c>
      <c r="B282" s="2" t="s">
        <v>280</v>
      </c>
      <c r="C282">
        <v>22.1</v>
      </c>
      <c r="D282" s="3" t="str">
        <f t="shared" si="34"/>
        <v>AU</v>
      </c>
      <c r="E282">
        <f t="shared" si="35"/>
        <v>2016</v>
      </c>
      <c r="F282">
        <f t="shared" si="36"/>
        <v>9</v>
      </c>
      <c r="G282" s="2">
        <f t="shared" si="37"/>
        <v>27</v>
      </c>
      <c r="H282" s="4" t="str">
        <f t="shared" si="38"/>
        <v>13:00:00</v>
      </c>
      <c r="I282" s="5">
        <f t="shared" si="39"/>
        <v>42640.541666666664</v>
      </c>
      <c r="J282">
        <f t="shared" si="32"/>
        <v>71.78</v>
      </c>
      <c r="K282">
        <f t="shared" si="33"/>
        <v>22.1</v>
      </c>
    </row>
    <row r="283" spans="1:11" x14ac:dyDescent="0.25">
      <c r="A283" s="1">
        <v>0</v>
      </c>
      <c r="B283" s="2" t="s">
        <v>281</v>
      </c>
      <c r="C283">
        <v>22.9</v>
      </c>
      <c r="D283" s="3" t="str">
        <f t="shared" si="34"/>
        <v>AU</v>
      </c>
      <c r="E283">
        <f t="shared" si="35"/>
        <v>2016</v>
      </c>
      <c r="F283">
        <f t="shared" si="36"/>
        <v>9</v>
      </c>
      <c r="G283" s="2">
        <f t="shared" si="37"/>
        <v>27</v>
      </c>
      <c r="H283" s="4" t="str">
        <f t="shared" si="38"/>
        <v>14:00:00</v>
      </c>
      <c r="I283" s="5">
        <f t="shared" si="39"/>
        <v>42640.583333333336</v>
      </c>
      <c r="J283">
        <f t="shared" si="32"/>
        <v>73.22</v>
      </c>
      <c r="K283">
        <f t="shared" si="33"/>
        <v>22.9</v>
      </c>
    </row>
    <row r="284" spans="1:11" x14ac:dyDescent="0.25">
      <c r="A284" s="1">
        <v>0</v>
      </c>
      <c r="B284" s="2" t="s">
        <v>282</v>
      </c>
      <c r="C284">
        <v>23.5</v>
      </c>
      <c r="D284" s="3" t="str">
        <f t="shared" si="34"/>
        <v>AU</v>
      </c>
      <c r="E284">
        <f t="shared" si="35"/>
        <v>2016</v>
      </c>
      <c r="F284">
        <f t="shared" si="36"/>
        <v>9</v>
      </c>
      <c r="G284" s="2">
        <f t="shared" si="37"/>
        <v>27</v>
      </c>
      <c r="H284" s="4" t="str">
        <f t="shared" si="38"/>
        <v>15:00:00</v>
      </c>
      <c r="I284" s="5">
        <f t="shared" si="39"/>
        <v>42640.625</v>
      </c>
      <c r="J284">
        <f t="shared" si="32"/>
        <v>74.300000000000011</v>
      </c>
      <c r="K284">
        <f t="shared" si="33"/>
        <v>23.5</v>
      </c>
    </row>
    <row r="285" spans="1:11" x14ac:dyDescent="0.25">
      <c r="A285" s="1">
        <v>0</v>
      </c>
      <c r="B285" s="2" t="s">
        <v>283</v>
      </c>
      <c r="C285">
        <v>24.8</v>
      </c>
      <c r="D285" s="3" t="str">
        <f t="shared" si="34"/>
        <v>AU</v>
      </c>
      <c r="E285">
        <f t="shared" si="35"/>
        <v>2016</v>
      </c>
      <c r="F285">
        <f t="shared" si="36"/>
        <v>9</v>
      </c>
      <c r="G285" s="2">
        <f t="shared" si="37"/>
        <v>27</v>
      </c>
      <c r="H285" s="4" t="str">
        <f t="shared" si="38"/>
        <v>16:00:00</v>
      </c>
      <c r="I285" s="5">
        <f t="shared" si="39"/>
        <v>42640.666666666664</v>
      </c>
      <c r="J285">
        <f t="shared" si="32"/>
        <v>76.64</v>
      </c>
      <c r="K285">
        <f t="shared" si="33"/>
        <v>24.8</v>
      </c>
    </row>
    <row r="286" spans="1:11" x14ac:dyDescent="0.25">
      <c r="A286" s="1">
        <v>0</v>
      </c>
      <c r="B286" s="2" t="s">
        <v>284</v>
      </c>
      <c r="C286">
        <v>26.4</v>
      </c>
      <c r="D286" s="3" t="str">
        <f t="shared" si="34"/>
        <v>AU</v>
      </c>
      <c r="E286">
        <f t="shared" si="35"/>
        <v>2016</v>
      </c>
      <c r="F286">
        <f t="shared" si="36"/>
        <v>9</v>
      </c>
      <c r="G286" s="2">
        <f t="shared" si="37"/>
        <v>27</v>
      </c>
      <c r="H286" s="4" t="str">
        <f t="shared" si="38"/>
        <v>17:00:00</v>
      </c>
      <c r="I286" s="5">
        <f t="shared" si="39"/>
        <v>42640.708333333336</v>
      </c>
      <c r="J286">
        <f t="shared" si="32"/>
        <v>79.52</v>
      </c>
      <c r="K286">
        <f t="shared" si="33"/>
        <v>26.4</v>
      </c>
    </row>
    <row r="287" spans="1:11" x14ac:dyDescent="0.25">
      <c r="A287" s="1">
        <v>0</v>
      </c>
      <c r="B287" s="2" t="s">
        <v>285</v>
      </c>
      <c r="C287">
        <v>26.5</v>
      </c>
      <c r="D287" s="3" t="str">
        <f t="shared" si="34"/>
        <v>AU</v>
      </c>
      <c r="E287">
        <f t="shared" si="35"/>
        <v>2016</v>
      </c>
      <c r="F287">
        <f t="shared" si="36"/>
        <v>9</v>
      </c>
      <c r="G287" s="2">
        <f t="shared" si="37"/>
        <v>27</v>
      </c>
      <c r="H287" s="4" t="str">
        <f t="shared" si="38"/>
        <v>18:00:00</v>
      </c>
      <c r="I287" s="5">
        <f t="shared" si="39"/>
        <v>42640.75</v>
      </c>
      <c r="J287">
        <f t="shared" si="32"/>
        <v>79.7</v>
      </c>
      <c r="K287">
        <f t="shared" si="33"/>
        <v>26.5</v>
      </c>
    </row>
    <row r="288" spans="1:11" x14ac:dyDescent="0.25">
      <c r="A288" s="1">
        <v>0</v>
      </c>
      <c r="B288" s="2" t="s">
        <v>286</v>
      </c>
      <c r="C288">
        <v>27.8</v>
      </c>
      <c r="D288" s="3" t="str">
        <f t="shared" si="34"/>
        <v>AU</v>
      </c>
      <c r="E288">
        <f t="shared" si="35"/>
        <v>2016</v>
      </c>
      <c r="F288">
        <f t="shared" si="36"/>
        <v>9</v>
      </c>
      <c r="G288" s="2">
        <f t="shared" si="37"/>
        <v>27</v>
      </c>
      <c r="H288" s="4" t="str">
        <f t="shared" si="38"/>
        <v>19:00:00</v>
      </c>
      <c r="I288" s="5">
        <f t="shared" si="39"/>
        <v>42640.791666666664</v>
      </c>
      <c r="J288">
        <f t="shared" si="32"/>
        <v>82.039999999999992</v>
      </c>
      <c r="K288">
        <f t="shared" si="33"/>
        <v>27.8</v>
      </c>
    </row>
    <row r="289" spans="1:11" x14ac:dyDescent="0.25">
      <c r="A289" s="1">
        <v>0</v>
      </c>
      <c r="B289" s="2" t="s">
        <v>287</v>
      </c>
      <c r="C289">
        <v>25.9</v>
      </c>
      <c r="D289" s="3" t="str">
        <f t="shared" si="34"/>
        <v>AU</v>
      </c>
      <c r="E289">
        <f t="shared" si="35"/>
        <v>2016</v>
      </c>
      <c r="F289">
        <f t="shared" si="36"/>
        <v>9</v>
      </c>
      <c r="G289" s="2">
        <f t="shared" si="37"/>
        <v>27</v>
      </c>
      <c r="H289" s="4" t="str">
        <f t="shared" si="38"/>
        <v>20:00:00</v>
      </c>
      <c r="I289" s="5">
        <f t="shared" si="39"/>
        <v>42640.833333333336</v>
      </c>
      <c r="J289">
        <f t="shared" si="32"/>
        <v>78.62</v>
      </c>
      <c r="K289">
        <f t="shared" si="33"/>
        <v>25.9</v>
      </c>
    </row>
    <row r="290" spans="1:11" x14ac:dyDescent="0.25">
      <c r="A290" s="1">
        <v>0</v>
      </c>
      <c r="B290" s="2" t="s">
        <v>288</v>
      </c>
      <c r="C290">
        <v>24.4</v>
      </c>
      <c r="D290" s="3" t="str">
        <f t="shared" si="34"/>
        <v>AU</v>
      </c>
      <c r="E290">
        <f t="shared" si="35"/>
        <v>2016</v>
      </c>
      <c r="F290">
        <f t="shared" si="36"/>
        <v>9</v>
      </c>
      <c r="G290" s="2">
        <f t="shared" si="37"/>
        <v>27</v>
      </c>
      <c r="H290" s="4" t="str">
        <f t="shared" si="38"/>
        <v>21:00:00</v>
      </c>
      <c r="I290" s="5">
        <f t="shared" si="39"/>
        <v>42640.875</v>
      </c>
      <c r="J290">
        <f t="shared" si="32"/>
        <v>75.92</v>
      </c>
      <c r="K290">
        <f t="shared" si="33"/>
        <v>24.4</v>
      </c>
    </row>
    <row r="291" spans="1:11" x14ac:dyDescent="0.25">
      <c r="A291" s="1">
        <v>0</v>
      </c>
      <c r="B291" s="2" t="s">
        <v>289</v>
      </c>
      <c r="C291">
        <v>23.6</v>
      </c>
      <c r="D291" s="3" t="str">
        <f t="shared" si="34"/>
        <v>AU</v>
      </c>
      <c r="E291">
        <f t="shared" si="35"/>
        <v>2016</v>
      </c>
      <c r="F291">
        <f t="shared" si="36"/>
        <v>9</v>
      </c>
      <c r="G291" s="2">
        <f t="shared" si="37"/>
        <v>27</v>
      </c>
      <c r="H291" s="4" t="str">
        <f t="shared" si="38"/>
        <v>22:00:00</v>
      </c>
      <c r="I291" s="5">
        <f t="shared" si="39"/>
        <v>42640.916666666664</v>
      </c>
      <c r="J291">
        <f t="shared" si="32"/>
        <v>74.48</v>
      </c>
      <c r="K291">
        <f t="shared" si="33"/>
        <v>23.6</v>
      </c>
    </row>
    <row r="292" spans="1:11" x14ac:dyDescent="0.25">
      <c r="A292" s="1">
        <v>0</v>
      </c>
      <c r="B292" s="2" t="s">
        <v>290</v>
      </c>
      <c r="C292">
        <v>22.9</v>
      </c>
      <c r="D292" s="3" t="str">
        <f t="shared" si="34"/>
        <v>AU</v>
      </c>
      <c r="E292">
        <f t="shared" si="35"/>
        <v>2016</v>
      </c>
      <c r="F292">
        <f t="shared" si="36"/>
        <v>9</v>
      </c>
      <c r="G292" s="2">
        <f t="shared" si="37"/>
        <v>27</v>
      </c>
      <c r="H292" s="4" t="str">
        <f t="shared" si="38"/>
        <v>23:00:00</v>
      </c>
      <c r="I292" s="5">
        <f t="shared" si="39"/>
        <v>42640.958333333336</v>
      </c>
      <c r="J292">
        <f t="shared" si="32"/>
        <v>73.22</v>
      </c>
      <c r="K292">
        <f t="shared" si="33"/>
        <v>22.9</v>
      </c>
    </row>
    <row r="293" spans="1:11" x14ac:dyDescent="0.25">
      <c r="A293" s="1">
        <v>0</v>
      </c>
      <c r="B293" s="2" t="s">
        <v>291</v>
      </c>
      <c r="C293">
        <v>22.9</v>
      </c>
      <c r="D293" s="3" t="str">
        <f t="shared" si="34"/>
        <v>AU</v>
      </c>
      <c r="E293">
        <f t="shared" si="35"/>
        <v>2016</v>
      </c>
      <c r="F293">
        <f t="shared" si="36"/>
        <v>9</v>
      </c>
      <c r="G293" s="2">
        <f t="shared" si="37"/>
        <v>28</v>
      </c>
      <c r="H293" s="4" t="str">
        <f t="shared" si="38"/>
        <v>00:00:00</v>
      </c>
      <c r="I293" s="5">
        <f t="shared" si="39"/>
        <v>42641</v>
      </c>
      <c r="J293">
        <f t="shared" si="32"/>
        <v>73.22</v>
      </c>
      <c r="K293">
        <f t="shared" si="33"/>
        <v>22.9</v>
      </c>
    </row>
    <row r="294" spans="1:11" x14ac:dyDescent="0.25">
      <c r="A294" s="1">
        <v>0</v>
      </c>
      <c r="B294" s="2" t="s">
        <v>292</v>
      </c>
      <c r="C294">
        <v>22.9</v>
      </c>
      <c r="D294" s="3" t="str">
        <f t="shared" si="34"/>
        <v>AU</v>
      </c>
      <c r="E294">
        <f t="shared" si="35"/>
        <v>2016</v>
      </c>
      <c r="F294">
        <f t="shared" si="36"/>
        <v>9</v>
      </c>
      <c r="G294" s="2">
        <f t="shared" si="37"/>
        <v>28</v>
      </c>
      <c r="H294" s="4" t="str">
        <f t="shared" si="38"/>
        <v>01:00:00</v>
      </c>
      <c r="I294" s="5">
        <f t="shared" si="39"/>
        <v>42641.041666666664</v>
      </c>
      <c r="J294">
        <f t="shared" si="32"/>
        <v>73.22</v>
      </c>
      <c r="K294">
        <f t="shared" si="33"/>
        <v>22.9</v>
      </c>
    </row>
    <row r="295" spans="1:11" x14ac:dyDescent="0.25">
      <c r="A295" s="1">
        <v>0</v>
      </c>
      <c r="B295" s="2" t="s">
        <v>293</v>
      </c>
      <c r="C295">
        <v>22.9</v>
      </c>
      <c r="D295" s="3" t="str">
        <f t="shared" si="34"/>
        <v>AU</v>
      </c>
      <c r="E295">
        <f t="shared" si="35"/>
        <v>2016</v>
      </c>
      <c r="F295">
        <f t="shared" si="36"/>
        <v>9</v>
      </c>
      <c r="G295" s="2">
        <f t="shared" si="37"/>
        <v>28</v>
      </c>
      <c r="H295" s="4" t="str">
        <f t="shared" si="38"/>
        <v>02:00:00</v>
      </c>
      <c r="I295" s="5">
        <f t="shared" si="39"/>
        <v>42641.083333333336</v>
      </c>
      <c r="J295">
        <f t="shared" si="32"/>
        <v>73.22</v>
      </c>
      <c r="K295">
        <f t="shared" si="33"/>
        <v>22.9</v>
      </c>
    </row>
    <row r="296" spans="1:11" x14ac:dyDescent="0.25">
      <c r="A296" s="1">
        <v>0</v>
      </c>
      <c r="B296" s="2" t="s">
        <v>294</v>
      </c>
      <c r="C296">
        <v>22.9</v>
      </c>
      <c r="D296" s="3" t="str">
        <f t="shared" si="34"/>
        <v>AU</v>
      </c>
      <c r="E296">
        <f t="shared" si="35"/>
        <v>2016</v>
      </c>
      <c r="F296">
        <f t="shared" si="36"/>
        <v>9</v>
      </c>
      <c r="G296" s="2">
        <f t="shared" si="37"/>
        <v>28</v>
      </c>
      <c r="H296" s="4" t="str">
        <f t="shared" si="38"/>
        <v>03:00:00</v>
      </c>
      <c r="I296" s="5">
        <f t="shared" si="39"/>
        <v>42641.125</v>
      </c>
      <c r="J296">
        <f t="shared" si="32"/>
        <v>73.22</v>
      </c>
      <c r="K296">
        <f t="shared" si="33"/>
        <v>22.9</v>
      </c>
    </row>
    <row r="297" spans="1:11" x14ac:dyDescent="0.25">
      <c r="A297" s="1">
        <v>0</v>
      </c>
      <c r="B297" s="2" t="s">
        <v>295</v>
      </c>
      <c r="C297">
        <v>22.9</v>
      </c>
      <c r="D297" s="3" t="str">
        <f t="shared" si="34"/>
        <v>AU</v>
      </c>
      <c r="E297">
        <f t="shared" si="35"/>
        <v>2016</v>
      </c>
      <c r="F297">
        <f t="shared" si="36"/>
        <v>9</v>
      </c>
      <c r="G297" s="2">
        <f t="shared" si="37"/>
        <v>28</v>
      </c>
      <c r="H297" s="4" t="str">
        <f t="shared" si="38"/>
        <v>04:00:00</v>
      </c>
      <c r="I297" s="5">
        <f t="shared" si="39"/>
        <v>42641.166666666664</v>
      </c>
      <c r="J297">
        <f t="shared" si="32"/>
        <v>73.22</v>
      </c>
      <c r="K297">
        <f t="shared" si="33"/>
        <v>22.9</v>
      </c>
    </row>
    <row r="298" spans="1:11" x14ac:dyDescent="0.25">
      <c r="A298" s="1">
        <v>0</v>
      </c>
      <c r="B298" s="2" t="s">
        <v>296</v>
      </c>
      <c r="C298">
        <v>22.8</v>
      </c>
      <c r="D298" s="3" t="str">
        <f t="shared" si="34"/>
        <v>AU</v>
      </c>
      <c r="E298">
        <f t="shared" si="35"/>
        <v>2016</v>
      </c>
      <c r="F298">
        <f t="shared" si="36"/>
        <v>9</v>
      </c>
      <c r="G298" s="2">
        <f t="shared" si="37"/>
        <v>28</v>
      </c>
      <c r="H298" s="4" t="str">
        <f t="shared" si="38"/>
        <v>05:00:00</v>
      </c>
      <c r="I298" s="5">
        <f t="shared" si="39"/>
        <v>42641.208333333336</v>
      </c>
      <c r="J298">
        <f t="shared" si="32"/>
        <v>73.039999999999992</v>
      </c>
      <c r="K298">
        <f t="shared" si="33"/>
        <v>22.8</v>
      </c>
    </row>
    <row r="299" spans="1:11" x14ac:dyDescent="0.25">
      <c r="A299" s="1">
        <v>0</v>
      </c>
      <c r="B299" s="2" t="s">
        <v>297</v>
      </c>
      <c r="C299">
        <v>22.5</v>
      </c>
      <c r="D299" s="3" t="str">
        <f t="shared" si="34"/>
        <v>AU</v>
      </c>
      <c r="E299">
        <f t="shared" si="35"/>
        <v>2016</v>
      </c>
      <c r="F299">
        <f t="shared" si="36"/>
        <v>9</v>
      </c>
      <c r="G299" s="2">
        <f t="shared" si="37"/>
        <v>28</v>
      </c>
      <c r="H299" s="4" t="str">
        <f t="shared" si="38"/>
        <v>06:00:00</v>
      </c>
      <c r="I299" s="5">
        <f t="shared" si="39"/>
        <v>42641.25</v>
      </c>
      <c r="J299">
        <f t="shared" si="32"/>
        <v>72.5</v>
      </c>
      <c r="K299">
        <f t="shared" si="33"/>
        <v>22.5</v>
      </c>
    </row>
    <row r="300" spans="1:11" x14ac:dyDescent="0.25">
      <c r="A300" s="1">
        <v>0</v>
      </c>
      <c r="B300" s="2" t="s">
        <v>298</v>
      </c>
      <c r="C300">
        <v>22</v>
      </c>
      <c r="D300" s="3" t="str">
        <f t="shared" si="34"/>
        <v>AU</v>
      </c>
      <c r="E300">
        <f t="shared" si="35"/>
        <v>2016</v>
      </c>
      <c r="F300">
        <f t="shared" si="36"/>
        <v>9</v>
      </c>
      <c r="G300" s="2">
        <f t="shared" si="37"/>
        <v>28</v>
      </c>
      <c r="H300" s="4" t="str">
        <f t="shared" si="38"/>
        <v>07:00:00</v>
      </c>
      <c r="I300" s="5">
        <f t="shared" si="39"/>
        <v>42641.291666666664</v>
      </c>
      <c r="J300">
        <f t="shared" si="32"/>
        <v>71.599999999999994</v>
      </c>
      <c r="K300">
        <f t="shared" si="33"/>
        <v>22</v>
      </c>
    </row>
    <row r="301" spans="1:11" x14ac:dyDescent="0.25">
      <c r="A301" s="1">
        <v>0</v>
      </c>
      <c r="B301" s="2" t="s">
        <v>299</v>
      </c>
      <c r="C301">
        <v>21.9</v>
      </c>
      <c r="D301" s="3" t="str">
        <f t="shared" si="34"/>
        <v>AU</v>
      </c>
      <c r="E301">
        <f t="shared" si="35"/>
        <v>2016</v>
      </c>
      <c r="F301">
        <f t="shared" si="36"/>
        <v>9</v>
      </c>
      <c r="G301" s="2">
        <f t="shared" si="37"/>
        <v>28</v>
      </c>
      <c r="H301" s="4" t="str">
        <f t="shared" si="38"/>
        <v>08:00:00</v>
      </c>
      <c r="I301" s="5">
        <f t="shared" si="39"/>
        <v>42641.333333333336</v>
      </c>
      <c r="J301">
        <f t="shared" si="32"/>
        <v>71.42</v>
      </c>
      <c r="K301">
        <f t="shared" si="33"/>
        <v>21.9</v>
      </c>
    </row>
    <row r="302" spans="1:11" x14ac:dyDescent="0.25">
      <c r="A302" s="1">
        <v>0</v>
      </c>
      <c r="B302" s="2" t="s">
        <v>300</v>
      </c>
      <c r="C302">
        <v>22.2</v>
      </c>
      <c r="D302" s="3" t="str">
        <f t="shared" si="34"/>
        <v>AU</v>
      </c>
      <c r="E302">
        <f t="shared" si="35"/>
        <v>2016</v>
      </c>
      <c r="F302">
        <f t="shared" si="36"/>
        <v>9</v>
      </c>
      <c r="G302" s="2">
        <f t="shared" si="37"/>
        <v>28</v>
      </c>
      <c r="H302" s="4" t="str">
        <f t="shared" si="38"/>
        <v>09:00:00</v>
      </c>
      <c r="I302" s="5">
        <f t="shared" si="39"/>
        <v>42641.375</v>
      </c>
      <c r="J302">
        <f t="shared" si="32"/>
        <v>71.960000000000008</v>
      </c>
      <c r="K302">
        <f t="shared" si="33"/>
        <v>22.2</v>
      </c>
    </row>
    <row r="303" spans="1:11" x14ac:dyDescent="0.25">
      <c r="A303" s="1">
        <v>0</v>
      </c>
      <c r="B303" s="2" t="s">
        <v>301</v>
      </c>
      <c r="C303">
        <v>22.5</v>
      </c>
      <c r="D303" s="3" t="str">
        <f t="shared" si="34"/>
        <v>AU</v>
      </c>
      <c r="E303">
        <f t="shared" si="35"/>
        <v>2016</v>
      </c>
      <c r="F303">
        <f t="shared" si="36"/>
        <v>9</v>
      </c>
      <c r="G303" s="2">
        <f t="shared" si="37"/>
        <v>28</v>
      </c>
      <c r="H303" s="4" t="str">
        <f t="shared" si="38"/>
        <v>10:00:00</v>
      </c>
      <c r="I303" s="5">
        <f t="shared" si="39"/>
        <v>42641.416666666664</v>
      </c>
      <c r="J303">
        <f t="shared" si="32"/>
        <v>72.5</v>
      </c>
      <c r="K303">
        <f t="shared" si="33"/>
        <v>22.5</v>
      </c>
    </row>
    <row r="304" spans="1:11" x14ac:dyDescent="0.25">
      <c r="A304" s="1">
        <v>0</v>
      </c>
      <c r="B304" s="2" t="s">
        <v>302</v>
      </c>
      <c r="C304">
        <v>23.2</v>
      </c>
      <c r="D304" s="3" t="str">
        <f t="shared" si="34"/>
        <v>AU</v>
      </c>
      <c r="E304">
        <f t="shared" si="35"/>
        <v>2016</v>
      </c>
      <c r="F304">
        <f t="shared" si="36"/>
        <v>9</v>
      </c>
      <c r="G304" s="2">
        <f t="shared" si="37"/>
        <v>28</v>
      </c>
      <c r="H304" s="4" t="str">
        <f t="shared" si="38"/>
        <v>11:00:00</v>
      </c>
      <c r="I304" s="5">
        <f t="shared" si="39"/>
        <v>42641.458333333336</v>
      </c>
      <c r="J304">
        <f t="shared" si="32"/>
        <v>73.759999999999991</v>
      </c>
      <c r="K304">
        <f t="shared" si="33"/>
        <v>23.2</v>
      </c>
    </row>
    <row r="305" spans="1:11" x14ac:dyDescent="0.25">
      <c r="A305" s="1">
        <v>0</v>
      </c>
      <c r="B305" s="2" t="s">
        <v>303</v>
      </c>
      <c r="C305">
        <v>24.5</v>
      </c>
      <c r="D305" s="3" t="str">
        <f t="shared" si="34"/>
        <v>AU</v>
      </c>
      <c r="E305">
        <f t="shared" si="35"/>
        <v>2016</v>
      </c>
      <c r="F305">
        <f t="shared" si="36"/>
        <v>9</v>
      </c>
      <c r="G305" s="2">
        <f t="shared" si="37"/>
        <v>28</v>
      </c>
      <c r="H305" s="4" t="str">
        <f t="shared" si="38"/>
        <v>12:00:00</v>
      </c>
      <c r="I305" s="5">
        <f t="shared" si="39"/>
        <v>42641.5</v>
      </c>
      <c r="J305">
        <f t="shared" si="32"/>
        <v>76.099999999999994</v>
      </c>
      <c r="K305">
        <f t="shared" si="33"/>
        <v>24.5</v>
      </c>
    </row>
    <row r="306" spans="1:11" x14ac:dyDescent="0.25">
      <c r="A306" s="1">
        <v>0</v>
      </c>
      <c r="B306" s="2" t="s">
        <v>304</v>
      </c>
      <c r="C306">
        <v>26.6</v>
      </c>
      <c r="D306" s="3" t="str">
        <f t="shared" si="34"/>
        <v>AU</v>
      </c>
      <c r="E306">
        <f t="shared" si="35"/>
        <v>2016</v>
      </c>
      <c r="F306">
        <f t="shared" si="36"/>
        <v>9</v>
      </c>
      <c r="G306" s="2">
        <f t="shared" si="37"/>
        <v>28</v>
      </c>
      <c r="H306" s="4" t="str">
        <f t="shared" si="38"/>
        <v>13:00:00</v>
      </c>
      <c r="I306" s="5">
        <f t="shared" si="39"/>
        <v>42641.541666666664</v>
      </c>
      <c r="J306">
        <f t="shared" si="32"/>
        <v>79.88</v>
      </c>
      <c r="K306">
        <f t="shared" si="33"/>
        <v>26.6</v>
      </c>
    </row>
    <row r="307" spans="1:11" x14ac:dyDescent="0.25">
      <c r="A307" s="1">
        <v>0</v>
      </c>
      <c r="B307" s="2" t="s">
        <v>305</v>
      </c>
      <c r="C307">
        <v>27.9</v>
      </c>
      <c r="D307" s="3" t="str">
        <f t="shared" si="34"/>
        <v>AU</v>
      </c>
      <c r="E307">
        <f t="shared" si="35"/>
        <v>2016</v>
      </c>
      <c r="F307">
        <f t="shared" si="36"/>
        <v>9</v>
      </c>
      <c r="G307" s="2">
        <f t="shared" si="37"/>
        <v>28</v>
      </c>
      <c r="H307" s="4" t="str">
        <f t="shared" si="38"/>
        <v>14:00:00</v>
      </c>
      <c r="I307" s="5">
        <f t="shared" si="39"/>
        <v>42641.583333333336</v>
      </c>
      <c r="J307">
        <f t="shared" si="32"/>
        <v>82.22</v>
      </c>
      <c r="K307">
        <f t="shared" si="33"/>
        <v>27.9</v>
      </c>
    </row>
    <row r="308" spans="1:11" x14ac:dyDescent="0.25">
      <c r="A308" s="1">
        <v>0</v>
      </c>
      <c r="B308" s="2" t="s">
        <v>306</v>
      </c>
      <c r="C308">
        <v>29.2</v>
      </c>
      <c r="D308" s="3" t="str">
        <f t="shared" si="34"/>
        <v>AU</v>
      </c>
      <c r="E308">
        <f t="shared" si="35"/>
        <v>2016</v>
      </c>
      <c r="F308">
        <f t="shared" si="36"/>
        <v>9</v>
      </c>
      <c r="G308" s="2">
        <f t="shared" si="37"/>
        <v>28</v>
      </c>
      <c r="H308" s="4" t="str">
        <f t="shared" si="38"/>
        <v>15:00:00</v>
      </c>
      <c r="I308" s="5">
        <f t="shared" si="39"/>
        <v>42641.625</v>
      </c>
      <c r="J308">
        <f t="shared" si="32"/>
        <v>84.56</v>
      </c>
      <c r="K308">
        <f t="shared" si="33"/>
        <v>29.2</v>
      </c>
    </row>
    <row r="309" spans="1:11" x14ac:dyDescent="0.25">
      <c r="A309" s="1">
        <v>0</v>
      </c>
      <c r="B309" s="2" t="s">
        <v>307</v>
      </c>
      <c r="C309">
        <v>30.2</v>
      </c>
      <c r="D309" s="3" t="str">
        <f t="shared" si="34"/>
        <v>AU</v>
      </c>
      <c r="E309">
        <f t="shared" si="35"/>
        <v>2016</v>
      </c>
      <c r="F309">
        <f t="shared" si="36"/>
        <v>9</v>
      </c>
      <c r="G309" s="2">
        <f t="shared" si="37"/>
        <v>28</v>
      </c>
      <c r="H309" s="4" t="str">
        <f t="shared" si="38"/>
        <v>16:00:00</v>
      </c>
      <c r="I309" s="5">
        <f t="shared" si="39"/>
        <v>42641.666666666664</v>
      </c>
      <c r="J309">
        <f t="shared" si="32"/>
        <v>86.36</v>
      </c>
      <c r="K309">
        <f t="shared" si="33"/>
        <v>30.2</v>
      </c>
    </row>
    <row r="310" spans="1:11" x14ac:dyDescent="0.25">
      <c r="A310" s="1">
        <v>0</v>
      </c>
      <c r="B310" s="2" t="s">
        <v>308</v>
      </c>
      <c r="C310">
        <v>30.9</v>
      </c>
      <c r="D310" s="3" t="str">
        <f t="shared" si="34"/>
        <v>AU</v>
      </c>
      <c r="E310">
        <f t="shared" si="35"/>
        <v>2016</v>
      </c>
      <c r="F310">
        <f t="shared" si="36"/>
        <v>9</v>
      </c>
      <c r="G310" s="2">
        <f t="shared" si="37"/>
        <v>28</v>
      </c>
      <c r="H310" s="4" t="str">
        <f t="shared" si="38"/>
        <v>17:00:00</v>
      </c>
      <c r="I310" s="5">
        <f t="shared" si="39"/>
        <v>42641.708333333336</v>
      </c>
      <c r="J310">
        <f t="shared" si="32"/>
        <v>87.62</v>
      </c>
      <c r="K310">
        <f t="shared" si="33"/>
        <v>30.9</v>
      </c>
    </row>
    <row r="311" spans="1:11" x14ac:dyDescent="0.25">
      <c r="A311" s="1">
        <v>0</v>
      </c>
      <c r="B311" s="2" t="s">
        <v>309</v>
      </c>
      <c r="C311">
        <v>31.2</v>
      </c>
      <c r="D311" s="3" t="str">
        <f t="shared" si="34"/>
        <v>AU</v>
      </c>
      <c r="E311">
        <f t="shared" si="35"/>
        <v>2016</v>
      </c>
      <c r="F311">
        <f t="shared" si="36"/>
        <v>9</v>
      </c>
      <c r="G311" s="2">
        <f t="shared" si="37"/>
        <v>28</v>
      </c>
      <c r="H311" s="4" t="str">
        <f t="shared" si="38"/>
        <v>18:00:00</v>
      </c>
      <c r="I311" s="5">
        <f t="shared" si="39"/>
        <v>42641.75</v>
      </c>
      <c r="J311">
        <f t="shared" si="32"/>
        <v>88.16</v>
      </c>
      <c r="K311">
        <f t="shared" si="33"/>
        <v>31.2</v>
      </c>
    </row>
    <row r="312" spans="1:11" x14ac:dyDescent="0.25">
      <c r="A312" s="1">
        <v>0</v>
      </c>
      <c r="B312" s="2" t="s">
        <v>310</v>
      </c>
      <c r="C312">
        <v>30.7</v>
      </c>
      <c r="D312" s="3" t="str">
        <f t="shared" si="34"/>
        <v>AU</v>
      </c>
      <c r="E312">
        <f t="shared" si="35"/>
        <v>2016</v>
      </c>
      <c r="F312">
        <f t="shared" si="36"/>
        <v>9</v>
      </c>
      <c r="G312" s="2">
        <f t="shared" si="37"/>
        <v>28</v>
      </c>
      <c r="H312" s="4" t="str">
        <f t="shared" si="38"/>
        <v>19:00:00</v>
      </c>
      <c r="I312" s="5">
        <f t="shared" si="39"/>
        <v>42641.791666666664</v>
      </c>
      <c r="J312">
        <f t="shared" si="32"/>
        <v>87.259999999999991</v>
      </c>
      <c r="K312">
        <f t="shared" si="33"/>
        <v>30.7</v>
      </c>
    </row>
    <row r="313" spans="1:11" x14ac:dyDescent="0.25">
      <c r="A313" s="1">
        <v>0</v>
      </c>
      <c r="B313" s="2" t="s">
        <v>311</v>
      </c>
      <c r="C313">
        <v>29.4</v>
      </c>
      <c r="D313" s="3" t="str">
        <f t="shared" si="34"/>
        <v>AU</v>
      </c>
      <c r="E313">
        <f t="shared" si="35"/>
        <v>2016</v>
      </c>
      <c r="F313">
        <f t="shared" si="36"/>
        <v>9</v>
      </c>
      <c r="G313" s="2">
        <f t="shared" si="37"/>
        <v>28</v>
      </c>
      <c r="H313" s="4" t="str">
        <f t="shared" si="38"/>
        <v>20:00:00</v>
      </c>
      <c r="I313" s="5">
        <f t="shared" si="39"/>
        <v>42641.833333333336</v>
      </c>
      <c r="J313">
        <f t="shared" si="32"/>
        <v>84.92</v>
      </c>
      <c r="K313">
        <f t="shared" si="33"/>
        <v>29.4</v>
      </c>
    </row>
    <row r="314" spans="1:11" x14ac:dyDescent="0.25">
      <c r="A314" s="1">
        <v>0</v>
      </c>
      <c r="B314" s="2" t="s">
        <v>312</v>
      </c>
      <c r="C314">
        <v>26.9</v>
      </c>
      <c r="D314" s="3" t="str">
        <f t="shared" si="34"/>
        <v>AU</v>
      </c>
      <c r="E314">
        <f t="shared" si="35"/>
        <v>2016</v>
      </c>
      <c r="F314">
        <f t="shared" si="36"/>
        <v>9</v>
      </c>
      <c r="G314" s="2">
        <f t="shared" si="37"/>
        <v>28</v>
      </c>
      <c r="H314" s="4" t="str">
        <f t="shared" si="38"/>
        <v>21:00:00</v>
      </c>
      <c r="I314" s="5">
        <f t="shared" si="39"/>
        <v>42641.875</v>
      </c>
      <c r="J314">
        <f t="shared" si="32"/>
        <v>80.42</v>
      </c>
      <c r="K314">
        <f t="shared" si="33"/>
        <v>26.9</v>
      </c>
    </row>
    <row r="315" spans="1:11" x14ac:dyDescent="0.25">
      <c r="A315" s="1">
        <v>0</v>
      </c>
      <c r="B315" s="2" t="s">
        <v>313</v>
      </c>
      <c r="C315">
        <v>25.6</v>
      </c>
      <c r="D315" s="3" t="str">
        <f t="shared" si="34"/>
        <v>AU</v>
      </c>
      <c r="E315">
        <f t="shared" si="35"/>
        <v>2016</v>
      </c>
      <c r="F315">
        <f t="shared" si="36"/>
        <v>9</v>
      </c>
      <c r="G315" s="2">
        <f t="shared" si="37"/>
        <v>28</v>
      </c>
      <c r="H315" s="4" t="str">
        <f t="shared" si="38"/>
        <v>22:00:00</v>
      </c>
      <c r="I315" s="5">
        <f t="shared" si="39"/>
        <v>42641.916666666664</v>
      </c>
      <c r="J315">
        <f t="shared" si="32"/>
        <v>78.080000000000013</v>
      </c>
      <c r="K315">
        <f t="shared" si="33"/>
        <v>25.6</v>
      </c>
    </row>
    <row r="316" spans="1:11" x14ac:dyDescent="0.25">
      <c r="A316" s="1">
        <v>0</v>
      </c>
      <c r="B316" s="2" t="s">
        <v>314</v>
      </c>
      <c r="C316">
        <v>25.1</v>
      </c>
      <c r="D316" s="3" t="str">
        <f t="shared" si="34"/>
        <v>AU</v>
      </c>
      <c r="E316">
        <f t="shared" si="35"/>
        <v>2016</v>
      </c>
      <c r="F316">
        <f t="shared" si="36"/>
        <v>9</v>
      </c>
      <c r="G316" s="2">
        <f t="shared" si="37"/>
        <v>28</v>
      </c>
      <c r="H316" s="4" t="str">
        <f t="shared" si="38"/>
        <v>23:00:00</v>
      </c>
      <c r="I316" s="5">
        <f t="shared" si="39"/>
        <v>42641.958333333336</v>
      </c>
      <c r="J316">
        <f t="shared" si="32"/>
        <v>77.180000000000007</v>
      </c>
      <c r="K316">
        <f t="shared" si="33"/>
        <v>25.1</v>
      </c>
    </row>
    <row r="317" spans="1:11" x14ac:dyDescent="0.25">
      <c r="A317" s="1">
        <v>0</v>
      </c>
      <c r="B317" s="2" t="s">
        <v>315</v>
      </c>
      <c r="C317">
        <v>24.4</v>
      </c>
      <c r="D317" s="3" t="str">
        <f t="shared" si="34"/>
        <v>AU</v>
      </c>
      <c r="E317">
        <f t="shared" si="35"/>
        <v>2016</v>
      </c>
      <c r="F317">
        <f t="shared" si="36"/>
        <v>9</v>
      </c>
      <c r="G317" s="2">
        <f t="shared" si="37"/>
        <v>29</v>
      </c>
      <c r="H317" s="4" t="str">
        <f t="shared" si="38"/>
        <v>00:00:00</v>
      </c>
      <c r="I317" s="5">
        <f t="shared" si="39"/>
        <v>42642</v>
      </c>
      <c r="J317">
        <f t="shared" si="32"/>
        <v>75.92</v>
      </c>
      <c r="K317">
        <f t="shared" si="33"/>
        <v>24.4</v>
      </c>
    </row>
    <row r="318" spans="1:11" x14ac:dyDescent="0.25">
      <c r="A318" s="1">
        <v>0</v>
      </c>
      <c r="B318" s="2" t="s">
        <v>316</v>
      </c>
      <c r="C318">
        <v>24.2</v>
      </c>
      <c r="D318" s="3" t="str">
        <f t="shared" si="34"/>
        <v>AU</v>
      </c>
      <c r="E318">
        <f t="shared" si="35"/>
        <v>2016</v>
      </c>
      <c r="F318">
        <f t="shared" si="36"/>
        <v>9</v>
      </c>
      <c r="G318" s="2">
        <f t="shared" si="37"/>
        <v>29</v>
      </c>
      <c r="H318" s="4" t="str">
        <f t="shared" si="38"/>
        <v>01:00:00</v>
      </c>
      <c r="I318" s="5">
        <f t="shared" si="39"/>
        <v>42642.041666666664</v>
      </c>
      <c r="J318">
        <f t="shared" si="32"/>
        <v>75.56</v>
      </c>
      <c r="K318">
        <f t="shared" si="33"/>
        <v>24.2</v>
      </c>
    </row>
    <row r="319" spans="1:11" x14ac:dyDescent="0.25">
      <c r="A319" s="1">
        <v>0</v>
      </c>
      <c r="B319" s="2" t="s">
        <v>317</v>
      </c>
      <c r="C319">
        <v>23.8</v>
      </c>
      <c r="D319" s="3" t="str">
        <f t="shared" si="34"/>
        <v>AU</v>
      </c>
      <c r="E319">
        <f t="shared" si="35"/>
        <v>2016</v>
      </c>
      <c r="F319">
        <f t="shared" si="36"/>
        <v>9</v>
      </c>
      <c r="G319" s="2">
        <f t="shared" si="37"/>
        <v>29</v>
      </c>
      <c r="H319" s="4" t="str">
        <f t="shared" si="38"/>
        <v>02:00:00</v>
      </c>
      <c r="I319" s="5">
        <f t="shared" si="39"/>
        <v>42642.083333333336</v>
      </c>
      <c r="J319">
        <f t="shared" si="32"/>
        <v>74.84</v>
      </c>
      <c r="K319">
        <f t="shared" si="33"/>
        <v>23.8</v>
      </c>
    </row>
    <row r="320" spans="1:11" x14ac:dyDescent="0.25">
      <c r="A320" s="1">
        <v>0</v>
      </c>
      <c r="B320" s="2" t="s">
        <v>318</v>
      </c>
      <c r="C320">
        <v>23.5</v>
      </c>
      <c r="D320" s="3" t="str">
        <f t="shared" si="34"/>
        <v>AU</v>
      </c>
      <c r="E320">
        <f t="shared" si="35"/>
        <v>2016</v>
      </c>
      <c r="F320">
        <f t="shared" si="36"/>
        <v>9</v>
      </c>
      <c r="G320" s="2">
        <f t="shared" si="37"/>
        <v>29</v>
      </c>
      <c r="H320" s="4" t="str">
        <f t="shared" si="38"/>
        <v>03:00:00</v>
      </c>
      <c r="I320" s="5">
        <f t="shared" si="39"/>
        <v>42642.125</v>
      </c>
      <c r="J320">
        <f t="shared" si="32"/>
        <v>74.300000000000011</v>
      </c>
      <c r="K320">
        <f t="shared" si="33"/>
        <v>23.5</v>
      </c>
    </row>
    <row r="321" spans="1:11" x14ac:dyDescent="0.25">
      <c r="A321" s="1">
        <v>0</v>
      </c>
      <c r="B321" s="2" t="s">
        <v>319</v>
      </c>
      <c r="C321">
        <v>23.4</v>
      </c>
      <c r="D321" s="3" t="str">
        <f t="shared" si="34"/>
        <v>AU</v>
      </c>
      <c r="E321">
        <f t="shared" si="35"/>
        <v>2016</v>
      </c>
      <c r="F321">
        <f t="shared" si="36"/>
        <v>9</v>
      </c>
      <c r="G321" s="2">
        <f t="shared" si="37"/>
        <v>29</v>
      </c>
      <c r="H321" s="4" t="str">
        <f t="shared" si="38"/>
        <v>04:00:00</v>
      </c>
      <c r="I321" s="5">
        <f t="shared" si="39"/>
        <v>42642.166666666664</v>
      </c>
      <c r="J321">
        <f t="shared" si="32"/>
        <v>74.12</v>
      </c>
      <c r="K321">
        <f t="shared" si="33"/>
        <v>23.4</v>
      </c>
    </row>
    <row r="322" spans="1:11" x14ac:dyDescent="0.25">
      <c r="A322" s="1">
        <v>0</v>
      </c>
      <c r="B322" s="2" t="s">
        <v>320</v>
      </c>
      <c r="C322">
        <v>22.7</v>
      </c>
      <c r="D322" s="3" t="str">
        <f t="shared" si="34"/>
        <v>AU</v>
      </c>
      <c r="E322">
        <f t="shared" si="35"/>
        <v>2016</v>
      </c>
      <c r="F322">
        <f t="shared" si="36"/>
        <v>9</v>
      </c>
      <c r="G322" s="2">
        <f t="shared" si="37"/>
        <v>29</v>
      </c>
      <c r="H322" s="4" t="str">
        <f t="shared" si="38"/>
        <v>05:00:00</v>
      </c>
      <c r="I322" s="5">
        <f t="shared" si="39"/>
        <v>42642.208333333336</v>
      </c>
      <c r="J322">
        <f t="shared" ref="J322:J385" si="40">IF(C322&lt;_xlfn.MINIFS(C:C,D:D,"US"),CONVERT(C322,"C","F"),C322)</f>
        <v>72.86</v>
      </c>
      <c r="K322">
        <f t="shared" ref="K322:K385" si="41">IF(C322&lt;=_xlfn.MAXIFS(C:C,D:D,"AU"),C322,CONVERT(C322,"F","C"))</f>
        <v>22.7</v>
      </c>
    </row>
    <row r="323" spans="1:11" x14ac:dyDescent="0.25">
      <c r="A323" s="1">
        <v>0</v>
      </c>
      <c r="B323" s="2" t="s">
        <v>321</v>
      </c>
      <c r="C323">
        <v>22.6</v>
      </c>
      <c r="D323" s="3" t="str">
        <f t="shared" ref="D323:D386" si="42">IFERROR(IF(DAY(B323),"AU","US"),"US")</f>
        <v>AU</v>
      </c>
      <c r="E323">
        <f t="shared" ref="E323:E386" si="43">IFERROR(YEAR(B323),MID(B323,7,4))</f>
        <v>2016</v>
      </c>
      <c r="F323">
        <f t="shared" ref="F323:F386" si="44">IFERROR(MONTH(B323),MID(B323,2,1))</f>
        <v>9</v>
      </c>
      <c r="G323" s="2">
        <f t="shared" ref="G323:G386" si="45">IFERROR(DAY(B323),MID(B323,4,2))</f>
        <v>29</v>
      </c>
      <c r="H323" s="4" t="str">
        <f t="shared" ref="H323:H386" si="46">TEXT(RIGHT(B323,11),"hh:mm:ss")</f>
        <v>06:00:00</v>
      </c>
      <c r="I323" s="5">
        <f t="shared" ref="I323:I386" si="47">DATE(E323,F323,G323)+TIME(LEFT(H323,2),MID(H323,4,2),RIGHT(H323,2))</f>
        <v>42642.25</v>
      </c>
      <c r="J323">
        <f t="shared" si="40"/>
        <v>72.680000000000007</v>
      </c>
      <c r="K323">
        <f t="shared" si="41"/>
        <v>22.6</v>
      </c>
    </row>
    <row r="324" spans="1:11" x14ac:dyDescent="0.25">
      <c r="A324" s="1">
        <v>0</v>
      </c>
      <c r="B324" s="2" t="s">
        <v>322</v>
      </c>
      <c r="C324">
        <v>22.7</v>
      </c>
      <c r="D324" s="3" t="str">
        <f t="shared" si="42"/>
        <v>AU</v>
      </c>
      <c r="E324">
        <f t="shared" si="43"/>
        <v>2016</v>
      </c>
      <c r="F324">
        <f t="shared" si="44"/>
        <v>9</v>
      </c>
      <c r="G324" s="2">
        <f t="shared" si="45"/>
        <v>29</v>
      </c>
      <c r="H324" s="4" t="str">
        <f t="shared" si="46"/>
        <v>07:00:00</v>
      </c>
      <c r="I324" s="5">
        <f t="shared" si="47"/>
        <v>42642.291666666664</v>
      </c>
      <c r="J324">
        <f t="shared" si="40"/>
        <v>72.86</v>
      </c>
      <c r="K324">
        <f t="shared" si="41"/>
        <v>22.7</v>
      </c>
    </row>
    <row r="325" spans="1:11" x14ac:dyDescent="0.25">
      <c r="A325" s="1">
        <v>0</v>
      </c>
      <c r="B325" s="2" t="s">
        <v>323</v>
      </c>
      <c r="C325">
        <v>22.8</v>
      </c>
      <c r="D325" s="3" t="str">
        <f t="shared" si="42"/>
        <v>AU</v>
      </c>
      <c r="E325">
        <f t="shared" si="43"/>
        <v>2016</v>
      </c>
      <c r="F325">
        <f t="shared" si="44"/>
        <v>9</v>
      </c>
      <c r="G325" s="2">
        <f t="shared" si="45"/>
        <v>29</v>
      </c>
      <c r="H325" s="4" t="str">
        <f t="shared" si="46"/>
        <v>08:00:00</v>
      </c>
      <c r="I325" s="5">
        <f t="shared" si="47"/>
        <v>42642.333333333336</v>
      </c>
      <c r="J325">
        <f t="shared" si="40"/>
        <v>73.039999999999992</v>
      </c>
      <c r="K325">
        <f t="shared" si="41"/>
        <v>22.8</v>
      </c>
    </row>
    <row r="326" spans="1:11" x14ac:dyDescent="0.25">
      <c r="A326" s="1">
        <v>0</v>
      </c>
      <c r="B326" s="2" t="s">
        <v>324</v>
      </c>
      <c r="C326">
        <v>22.4</v>
      </c>
      <c r="D326" s="3" t="str">
        <f t="shared" si="42"/>
        <v>AU</v>
      </c>
      <c r="E326">
        <f t="shared" si="43"/>
        <v>2016</v>
      </c>
      <c r="F326">
        <f t="shared" si="44"/>
        <v>9</v>
      </c>
      <c r="G326" s="2">
        <f t="shared" si="45"/>
        <v>29</v>
      </c>
      <c r="H326" s="4" t="str">
        <f t="shared" si="46"/>
        <v>09:00:00</v>
      </c>
      <c r="I326" s="5">
        <f t="shared" si="47"/>
        <v>42642.375</v>
      </c>
      <c r="J326">
        <f t="shared" si="40"/>
        <v>72.319999999999993</v>
      </c>
      <c r="K326">
        <f t="shared" si="41"/>
        <v>22.4</v>
      </c>
    </row>
    <row r="327" spans="1:11" x14ac:dyDescent="0.25">
      <c r="A327" s="1">
        <v>0</v>
      </c>
      <c r="B327" s="2" t="s">
        <v>325</v>
      </c>
      <c r="C327">
        <v>22.4</v>
      </c>
      <c r="D327" s="3" t="str">
        <f t="shared" si="42"/>
        <v>AU</v>
      </c>
      <c r="E327">
        <f t="shared" si="43"/>
        <v>2016</v>
      </c>
      <c r="F327">
        <f t="shared" si="44"/>
        <v>9</v>
      </c>
      <c r="G327" s="2">
        <f t="shared" si="45"/>
        <v>29</v>
      </c>
      <c r="H327" s="4" t="str">
        <f t="shared" si="46"/>
        <v>10:00:00</v>
      </c>
      <c r="I327" s="5">
        <f t="shared" si="47"/>
        <v>42642.416666666664</v>
      </c>
      <c r="J327">
        <f t="shared" si="40"/>
        <v>72.319999999999993</v>
      </c>
      <c r="K327">
        <f t="shared" si="41"/>
        <v>22.4</v>
      </c>
    </row>
    <row r="328" spans="1:11" x14ac:dyDescent="0.25">
      <c r="A328" s="1">
        <v>0</v>
      </c>
      <c r="B328" s="2" t="s">
        <v>326</v>
      </c>
      <c r="C328">
        <v>23</v>
      </c>
      <c r="D328" s="3" t="str">
        <f t="shared" si="42"/>
        <v>AU</v>
      </c>
      <c r="E328">
        <f t="shared" si="43"/>
        <v>2016</v>
      </c>
      <c r="F328">
        <f t="shared" si="44"/>
        <v>9</v>
      </c>
      <c r="G328" s="2">
        <f t="shared" si="45"/>
        <v>29</v>
      </c>
      <c r="H328" s="4" t="str">
        <f t="shared" si="46"/>
        <v>11:00:00</v>
      </c>
      <c r="I328" s="5">
        <f t="shared" si="47"/>
        <v>42642.458333333336</v>
      </c>
      <c r="J328">
        <f t="shared" si="40"/>
        <v>73.400000000000006</v>
      </c>
      <c r="K328">
        <f t="shared" si="41"/>
        <v>23</v>
      </c>
    </row>
    <row r="329" spans="1:11" x14ac:dyDescent="0.25">
      <c r="A329" s="1">
        <v>0</v>
      </c>
      <c r="B329" s="2" t="s">
        <v>327</v>
      </c>
      <c r="C329">
        <v>24.1</v>
      </c>
      <c r="D329" s="3" t="str">
        <f t="shared" si="42"/>
        <v>AU</v>
      </c>
      <c r="E329">
        <f t="shared" si="43"/>
        <v>2016</v>
      </c>
      <c r="F329">
        <f t="shared" si="44"/>
        <v>9</v>
      </c>
      <c r="G329" s="2">
        <f t="shared" si="45"/>
        <v>29</v>
      </c>
      <c r="H329" s="4" t="str">
        <f t="shared" si="46"/>
        <v>12:00:00</v>
      </c>
      <c r="I329" s="5">
        <f t="shared" si="47"/>
        <v>42642.5</v>
      </c>
      <c r="J329">
        <f t="shared" si="40"/>
        <v>75.38</v>
      </c>
      <c r="K329">
        <f t="shared" si="41"/>
        <v>24.1</v>
      </c>
    </row>
    <row r="330" spans="1:11" x14ac:dyDescent="0.25">
      <c r="A330" s="1">
        <v>0</v>
      </c>
      <c r="B330" s="2" t="s">
        <v>328</v>
      </c>
      <c r="C330">
        <v>25.6</v>
      </c>
      <c r="D330" s="3" t="str">
        <f t="shared" si="42"/>
        <v>AU</v>
      </c>
      <c r="E330">
        <f t="shared" si="43"/>
        <v>2016</v>
      </c>
      <c r="F330">
        <f t="shared" si="44"/>
        <v>9</v>
      </c>
      <c r="G330" s="2">
        <f t="shared" si="45"/>
        <v>29</v>
      </c>
      <c r="H330" s="4" t="str">
        <f t="shared" si="46"/>
        <v>13:00:00</v>
      </c>
      <c r="I330" s="5">
        <f t="shared" si="47"/>
        <v>42642.541666666664</v>
      </c>
      <c r="J330">
        <f t="shared" si="40"/>
        <v>78.080000000000013</v>
      </c>
      <c r="K330">
        <f t="shared" si="41"/>
        <v>25.6</v>
      </c>
    </row>
    <row r="331" spans="1:11" x14ac:dyDescent="0.25">
      <c r="A331" s="1">
        <v>0</v>
      </c>
      <c r="B331" s="2" t="s">
        <v>329</v>
      </c>
      <c r="C331">
        <v>26.9</v>
      </c>
      <c r="D331" s="3" t="str">
        <f t="shared" si="42"/>
        <v>AU</v>
      </c>
      <c r="E331">
        <f t="shared" si="43"/>
        <v>2016</v>
      </c>
      <c r="F331">
        <f t="shared" si="44"/>
        <v>9</v>
      </c>
      <c r="G331" s="2">
        <f t="shared" si="45"/>
        <v>29</v>
      </c>
      <c r="H331" s="4" t="str">
        <f t="shared" si="46"/>
        <v>14:00:00</v>
      </c>
      <c r="I331" s="5">
        <f t="shared" si="47"/>
        <v>42642.583333333336</v>
      </c>
      <c r="J331">
        <f t="shared" si="40"/>
        <v>80.42</v>
      </c>
      <c r="K331">
        <f t="shared" si="41"/>
        <v>26.9</v>
      </c>
    </row>
    <row r="332" spans="1:11" x14ac:dyDescent="0.25">
      <c r="A332" s="1">
        <v>0</v>
      </c>
      <c r="B332" s="2" t="s">
        <v>330</v>
      </c>
      <c r="C332">
        <v>29.4</v>
      </c>
      <c r="D332" s="3" t="str">
        <f t="shared" si="42"/>
        <v>AU</v>
      </c>
      <c r="E332">
        <f t="shared" si="43"/>
        <v>2016</v>
      </c>
      <c r="F332">
        <f t="shared" si="44"/>
        <v>9</v>
      </c>
      <c r="G332" s="2">
        <f t="shared" si="45"/>
        <v>29</v>
      </c>
      <c r="H332" s="4" t="str">
        <f t="shared" si="46"/>
        <v>15:00:00</v>
      </c>
      <c r="I332" s="5">
        <f t="shared" si="47"/>
        <v>42642.625</v>
      </c>
      <c r="J332">
        <f t="shared" si="40"/>
        <v>84.92</v>
      </c>
      <c r="K332">
        <f t="shared" si="41"/>
        <v>29.4</v>
      </c>
    </row>
    <row r="333" spans="1:11" x14ac:dyDescent="0.25">
      <c r="A333" s="1">
        <v>0</v>
      </c>
      <c r="B333" s="2" t="s">
        <v>331</v>
      </c>
      <c r="C333">
        <v>31.1</v>
      </c>
      <c r="D333" s="3" t="str">
        <f t="shared" si="42"/>
        <v>AU</v>
      </c>
      <c r="E333">
        <f t="shared" si="43"/>
        <v>2016</v>
      </c>
      <c r="F333">
        <f t="shared" si="44"/>
        <v>9</v>
      </c>
      <c r="G333" s="2">
        <f t="shared" si="45"/>
        <v>29</v>
      </c>
      <c r="H333" s="4" t="str">
        <f t="shared" si="46"/>
        <v>16:00:00</v>
      </c>
      <c r="I333" s="5">
        <f t="shared" si="47"/>
        <v>42642.666666666664</v>
      </c>
      <c r="J333">
        <f t="shared" si="40"/>
        <v>87.98</v>
      </c>
      <c r="K333">
        <f t="shared" si="41"/>
        <v>31.1</v>
      </c>
    </row>
    <row r="334" spans="1:11" x14ac:dyDescent="0.25">
      <c r="A334" s="1">
        <v>0</v>
      </c>
      <c r="B334" s="2" t="s">
        <v>332</v>
      </c>
      <c r="C334">
        <v>31.9</v>
      </c>
      <c r="D334" s="3" t="str">
        <f t="shared" si="42"/>
        <v>AU</v>
      </c>
      <c r="E334">
        <f t="shared" si="43"/>
        <v>2016</v>
      </c>
      <c r="F334">
        <f t="shared" si="44"/>
        <v>9</v>
      </c>
      <c r="G334" s="2">
        <f t="shared" si="45"/>
        <v>29</v>
      </c>
      <c r="H334" s="4" t="str">
        <f t="shared" si="46"/>
        <v>17:00:00</v>
      </c>
      <c r="I334" s="5">
        <f t="shared" si="47"/>
        <v>42642.708333333336</v>
      </c>
      <c r="J334">
        <f t="shared" si="40"/>
        <v>89.42</v>
      </c>
      <c r="K334">
        <f t="shared" si="41"/>
        <v>31.9</v>
      </c>
    </row>
    <row r="335" spans="1:11" x14ac:dyDescent="0.25">
      <c r="A335" s="1">
        <v>0</v>
      </c>
      <c r="B335" s="2" t="s">
        <v>333</v>
      </c>
      <c r="C335">
        <v>32.700000000000003</v>
      </c>
      <c r="D335" s="3" t="str">
        <f t="shared" si="42"/>
        <v>AU</v>
      </c>
      <c r="E335">
        <f t="shared" si="43"/>
        <v>2016</v>
      </c>
      <c r="F335">
        <f t="shared" si="44"/>
        <v>9</v>
      </c>
      <c r="G335" s="2">
        <f t="shared" si="45"/>
        <v>29</v>
      </c>
      <c r="H335" s="4" t="str">
        <f t="shared" si="46"/>
        <v>18:00:00</v>
      </c>
      <c r="I335" s="5">
        <f t="shared" si="47"/>
        <v>42642.75</v>
      </c>
      <c r="J335">
        <f t="shared" si="40"/>
        <v>90.860000000000014</v>
      </c>
      <c r="K335">
        <f t="shared" si="41"/>
        <v>32.700000000000003</v>
      </c>
    </row>
    <row r="336" spans="1:11" x14ac:dyDescent="0.25">
      <c r="A336" s="1">
        <v>0</v>
      </c>
      <c r="B336" s="2" t="s">
        <v>334</v>
      </c>
      <c r="C336">
        <v>32.700000000000003</v>
      </c>
      <c r="D336" s="3" t="str">
        <f t="shared" si="42"/>
        <v>AU</v>
      </c>
      <c r="E336">
        <f t="shared" si="43"/>
        <v>2016</v>
      </c>
      <c r="F336">
        <f t="shared" si="44"/>
        <v>9</v>
      </c>
      <c r="G336" s="2">
        <f t="shared" si="45"/>
        <v>29</v>
      </c>
      <c r="H336" s="4" t="str">
        <f t="shared" si="46"/>
        <v>19:00:00</v>
      </c>
      <c r="I336" s="5">
        <f t="shared" si="47"/>
        <v>42642.791666666664</v>
      </c>
      <c r="J336">
        <f t="shared" si="40"/>
        <v>90.860000000000014</v>
      </c>
      <c r="K336">
        <f t="shared" si="41"/>
        <v>32.700000000000003</v>
      </c>
    </row>
    <row r="337" spans="1:11" x14ac:dyDescent="0.25">
      <c r="A337" s="1">
        <v>0</v>
      </c>
      <c r="B337" s="2" t="s">
        <v>335</v>
      </c>
      <c r="C337">
        <v>32.4</v>
      </c>
      <c r="D337" s="3" t="str">
        <f t="shared" si="42"/>
        <v>AU</v>
      </c>
      <c r="E337">
        <f t="shared" si="43"/>
        <v>2016</v>
      </c>
      <c r="F337">
        <f t="shared" si="44"/>
        <v>9</v>
      </c>
      <c r="G337" s="2">
        <f t="shared" si="45"/>
        <v>29</v>
      </c>
      <c r="H337" s="4" t="str">
        <f t="shared" si="46"/>
        <v>20:00:00</v>
      </c>
      <c r="I337" s="5">
        <f t="shared" si="47"/>
        <v>42642.833333333336</v>
      </c>
      <c r="J337">
        <f t="shared" si="40"/>
        <v>90.32</v>
      </c>
      <c r="K337">
        <f t="shared" si="41"/>
        <v>32.4</v>
      </c>
    </row>
    <row r="338" spans="1:11" x14ac:dyDescent="0.25">
      <c r="A338" s="1">
        <v>0</v>
      </c>
      <c r="B338" s="2" t="s">
        <v>336</v>
      </c>
      <c r="C338">
        <v>30.1</v>
      </c>
      <c r="D338" s="3" t="str">
        <f t="shared" si="42"/>
        <v>AU</v>
      </c>
      <c r="E338">
        <f t="shared" si="43"/>
        <v>2016</v>
      </c>
      <c r="F338">
        <f t="shared" si="44"/>
        <v>9</v>
      </c>
      <c r="G338" s="2">
        <f t="shared" si="45"/>
        <v>29</v>
      </c>
      <c r="H338" s="4" t="str">
        <f t="shared" si="46"/>
        <v>21:00:00</v>
      </c>
      <c r="I338" s="5">
        <f t="shared" si="47"/>
        <v>42642.875</v>
      </c>
      <c r="J338">
        <f t="shared" si="40"/>
        <v>86.18</v>
      </c>
      <c r="K338">
        <f t="shared" si="41"/>
        <v>30.1</v>
      </c>
    </row>
    <row r="339" spans="1:11" x14ac:dyDescent="0.25">
      <c r="A339" s="1">
        <v>0</v>
      </c>
      <c r="B339" s="2" t="s">
        <v>337</v>
      </c>
      <c r="C339">
        <v>29.2</v>
      </c>
      <c r="D339" s="3" t="str">
        <f t="shared" si="42"/>
        <v>AU</v>
      </c>
      <c r="E339">
        <f t="shared" si="43"/>
        <v>2016</v>
      </c>
      <c r="F339">
        <f t="shared" si="44"/>
        <v>9</v>
      </c>
      <c r="G339" s="2">
        <f t="shared" si="45"/>
        <v>29</v>
      </c>
      <c r="H339" s="4" t="str">
        <f t="shared" si="46"/>
        <v>22:00:00</v>
      </c>
      <c r="I339" s="5">
        <f t="shared" si="47"/>
        <v>42642.916666666664</v>
      </c>
      <c r="J339">
        <f t="shared" si="40"/>
        <v>84.56</v>
      </c>
      <c r="K339">
        <f t="shared" si="41"/>
        <v>29.2</v>
      </c>
    </row>
    <row r="340" spans="1:11" x14ac:dyDescent="0.25">
      <c r="A340" s="1">
        <v>0</v>
      </c>
      <c r="B340" s="2" t="s">
        <v>338</v>
      </c>
      <c r="C340">
        <v>28.6</v>
      </c>
      <c r="D340" s="3" t="str">
        <f t="shared" si="42"/>
        <v>AU</v>
      </c>
      <c r="E340">
        <f t="shared" si="43"/>
        <v>2016</v>
      </c>
      <c r="F340">
        <f t="shared" si="44"/>
        <v>9</v>
      </c>
      <c r="G340" s="2">
        <f t="shared" si="45"/>
        <v>29</v>
      </c>
      <c r="H340" s="4" t="str">
        <f t="shared" si="46"/>
        <v>23:00:00</v>
      </c>
      <c r="I340" s="5">
        <f t="shared" si="47"/>
        <v>42642.958333333336</v>
      </c>
      <c r="J340">
        <f t="shared" si="40"/>
        <v>83.48</v>
      </c>
      <c r="K340">
        <f t="shared" si="41"/>
        <v>28.6</v>
      </c>
    </row>
    <row r="341" spans="1:11" x14ac:dyDescent="0.25">
      <c r="A341" s="1">
        <v>0</v>
      </c>
      <c r="B341" s="2" t="s">
        <v>339</v>
      </c>
      <c r="C341">
        <v>27.9</v>
      </c>
      <c r="D341" s="3" t="str">
        <f t="shared" si="42"/>
        <v>AU</v>
      </c>
      <c r="E341">
        <f t="shared" si="43"/>
        <v>2016</v>
      </c>
      <c r="F341">
        <f t="shared" si="44"/>
        <v>9</v>
      </c>
      <c r="G341" s="2">
        <f t="shared" si="45"/>
        <v>30</v>
      </c>
      <c r="H341" s="4" t="str">
        <f t="shared" si="46"/>
        <v>00:00:00</v>
      </c>
      <c r="I341" s="5">
        <f t="shared" si="47"/>
        <v>42643</v>
      </c>
      <c r="J341">
        <f t="shared" si="40"/>
        <v>82.22</v>
      </c>
      <c r="K341">
        <f t="shared" si="41"/>
        <v>27.9</v>
      </c>
    </row>
    <row r="342" spans="1:11" x14ac:dyDescent="0.25">
      <c r="A342" s="1">
        <v>0</v>
      </c>
      <c r="B342" s="2" t="s">
        <v>340</v>
      </c>
      <c r="C342">
        <v>27.2</v>
      </c>
      <c r="D342" s="3" t="str">
        <f t="shared" si="42"/>
        <v>AU</v>
      </c>
      <c r="E342">
        <f t="shared" si="43"/>
        <v>2016</v>
      </c>
      <c r="F342">
        <f t="shared" si="44"/>
        <v>9</v>
      </c>
      <c r="G342" s="2">
        <f t="shared" si="45"/>
        <v>30</v>
      </c>
      <c r="H342" s="4" t="str">
        <f t="shared" si="46"/>
        <v>01:00:00</v>
      </c>
      <c r="I342" s="5">
        <f t="shared" si="47"/>
        <v>42643.041666666664</v>
      </c>
      <c r="J342">
        <f t="shared" si="40"/>
        <v>80.960000000000008</v>
      </c>
      <c r="K342">
        <f t="shared" si="41"/>
        <v>27.2</v>
      </c>
    </row>
    <row r="343" spans="1:11" x14ac:dyDescent="0.25">
      <c r="A343" s="1">
        <v>0</v>
      </c>
      <c r="B343" s="2" t="s">
        <v>341</v>
      </c>
      <c r="C343">
        <v>25.8</v>
      </c>
      <c r="D343" s="3" t="str">
        <f t="shared" si="42"/>
        <v>AU</v>
      </c>
      <c r="E343">
        <f t="shared" si="43"/>
        <v>2016</v>
      </c>
      <c r="F343">
        <f t="shared" si="44"/>
        <v>9</v>
      </c>
      <c r="G343" s="2">
        <f t="shared" si="45"/>
        <v>30</v>
      </c>
      <c r="H343" s="4" t="str">
        <f t="shared" si="46"/>
        <v>02:00:00</v>
      </c>
      <c r="I343" s="5">
        <f t="shared" si="47"/>
        <v>42643.083333333336</v>
      </c>
      <c r="J343">
        <f t="shared" si="40"/>
        <v>78.44</v>
      </c>
      <c r="K343">
        <f t="shared" si="41"/>
        <v>25.8</v>
      </c>
    </row>
    <row r="344" spans="1:11" x14ac:dyDescent="0.25">
      <c r="A344" s="1">
        <v>0</v>
      </c>
      <c r="B344" s="2" t="s">
        <v>342</v>
      </c>
      <c r="C344">
        <v>25.3</v>
      </c>
      <c r="D344" s="3" t="str">
        <f t="shared" si="42"/>
        <v>AU</v>
      </c>
      <c r="E344">
        <f t="shared" si="43"/>
        <v>2016</v>
      </c>
      <c r="F344">
        <f t="shared" si="44"/>
        <v>9</v>
      </c>
      <c r="G344" s="2">
        <f t="shared" si="45"/>
        <v>30</v>
      </c>
      <c r="H344" s="4" t="str">
        <f t="shared" si="46"/>
        <v>03:00:00</v>
      </c>
      <c r="I344" s="5">
        <f t="shared" si="47"/>
        <v>42643.125</v>
      </c>
      <c r="J344">
        <f t="shared" si="40"/>
        <v>77.539999999999992</v>
      </c>
      <c r="K344">
        <f t="shared" si="41"/>
        <v>25.3</v>
      </c>
    </row>
    <row r="345" spans="1:11" x14ac:dyDescent="0.25">
      <c r="A345" s="1">
        <v>0</v>
      </c>
      <c r="B345" s="2" t="s">
        <v>343</v>
      </c>
      <c r="C345">
        <v>25</v>
      </c>
      <c r="D345" s="3" t="str">
        <f t="shared" si="42"/>
        <v>AU</v>
      </c>
      <c r="E345">
        <f t="shared" si="43"/>
        <v>2016</v>
      </c>
      <c r="F345">
        <f t="shared" si="44"/>
        <v>9</v>
      </c>
      <c r="G345" s="2">
        <f t="shared" si="45"/>
        <v>30</v>
      </c>
      <c r="H345" s="4" t="str">
        <f t="shared" si="46"/>
        <v>04:00:00</v>
      </c>
      <c r="I345" s="5">
        <f t="shared" si="47"/>
        <v>42643.166666666664</v>
      </c>
      <c r="J345">
        <f t="shared" si="40"/>
        <v>77</v>
      </c>
      <c r="K345">
        <f t="shared" si="41"/>
        <v>25</v>
      </c>
    </row>
    <row r="346" spans="1:11" x14ac:dyDescent="0.25">
      <c r="A346" s="1">
        <v>0</v>
      </c>
      <c r="B346" s="2" t="s">
        <v>344</v>
      </c>
      <c r="C346">
        <v>24.3</v>
      </c>
      <c r="D346" s="3" t="str">
        <f t="shared" si="42"/>
        <v>AU</v>
      </c>
      <c r="E346">
        <f t="shared" si="43"/>
        <v>2016</v>
      </c>
      <c r="F346">
        <f t="shared" si="44"/>
        <v>9</v>
      </c>
      <c r="G346" s="2">
        <f t="shared" si="45"/>
        <v>30</v>
      </c>
      <c r="H346" s="4" t="str">
        <f t="shared" si="46"/>
        <v>05:00:00</v>
      </c>
      <c r="I346" s="5">
        <f t="shared" si="47"/>
        <v>42643.208333333336</v>
      </c>
      <c r="J346">
        <f t="shared" si="40"/>
        <v>75.740000000000009</v>
      </c>
      <c r="K346">
        <f t="shared" si="41"/>
        <v>24.3</v>
      </c>
    </row>
    <row r="347" spans="1:11" x14ac:dyDescent="0.25">
      <c r="A347" s="1">
        <v>0</v>
      </c>
      <c r="B347" s="2" t="s">
        <v>345</v>
      </c>
      <c r="C347">
        <v>23.7</v>
      </c>
      <c r="D347" s="3" t="str">
        <f t="shared" si="42"/>
        <v>AU</v>
      </c>
      <c r="E347">
        <f t="shared" si="43"/>
        <v>2016</v>
      </c>
      <c r="F347">
        <f t="shared" si="44"/>
        <v>9</v>
      </c>
      <c r="G347" s="2">
        <f t="shared" si="45"/>
        <v>30</v>
      </c>
      <c r="H347" s="4" t="str">
        <f t="shared" si="46"/>
        <v>06:00:00</v>
      </c>
      <c r="I347" s="5">
        <f t="shared" si="47"/>
        <v>42643.25</v>
      </c>
      <c r="J347">
        <f t="shared" si="40"/>
        <v>74.66</v>
      </c>
      <c r="K347">
        <f t="shared" si="41"/>
        <v>23.7</v>
      </c>
    </row>
    <row r="348" spans="1:11" x14ac:dyDescent="0.25">
      <c r="A348" s="1">
        <v>0</v>
      </c>
      <c r="B348" s="2" t="s">
        <v>346</v>
      </c>
      <c r="C348">
        <v>23.3</v>
      </c>
      <c r="D348" s="3" t="str">
        <f t="shared" si="42"/>
        <v>AU</v>
      </c>
      <c r="E348">
        <f t="shared" si="43"/>
        <v>2016</v>
      </c>
      <c r="F348">
        <f t="shared" si="44"/>
        <v>9</v>
      </c>
      <c r="G348" s="2">
        <f t="shared" si="45"/>
        <v>30</v>
      </c>
      <c r="H348" s="4" t="str">
        <f t="shared" si="46"/>
        <v>07:00:00</v>
      </c>
      <c r="I348" s="5">
        <f t="shared" si="47"/>
        <v>42643.291666666664</v>
      </c>
      <c r="J348">
        <f t="shared" si="40"/>
        <v>73.94</v>
      </c>
      <c r="K348">
        <f t="shared" si="41"/>
        <v>23.3</v>
      </c>
    </row>
    <row r="349" spans="1:11" x14ac:dyDescent="0.25">
      <c r="A349" s="1">
        <v>0</v>
      </c>
      <c r="B349" s="2" t="s">
        <v>347</v>
      </c>
      <c r="C349">
        <v>22.7</v>
      </c>
      <c r="D349" s="3" t="str">
        <f t="shared" si="42"/>
        <v>AU</v>
      </c>
      <c r="E349">
        <f t="shared" si="43"/>
        <v>2016</v>
      </c>
      <c r="F349">
        <f t="shared" si="44"/>
        <v>9</v>
      </c>
      <c r="G349" s="2">
        <f t="shared" si="45"/>
        <v>30</v>
      </c>
      <c r="H349" s="4" t="str">
        <f t="shared" si="46"/>
        <v>08:00:00</v>
      </c>
      <c r="I349" s="5">
        <f t="shared" si="47"/>
        <v>42643.333333333336</v>
      </c>
      <c r="J349">
        <f t="shared" si="40"/>
        <v>72.86</v>
      </c>
      <c r="K349">
        <f t="shared" si="41"/>
        <v>22.7</v>
      </c>
    </row>
    <row r="350" spans="1:11" x14ac:dyDescent="0.25">
      <c r="A350" s="1">
        <v>0</v>
      </c>
      <c r="B350" s="2" t="s">
        <v>348</v>
      </c>
      <c r="C350">
        <v>21.2</v>
      </c>
      <c r="D350" s="3" t="str">
        <f t="shared" si="42"/>
        <v>AU</v>
      </c>
      <c r="E350">
        <f t="shared" si="43"/>
        <v>2016</v>
      </c>
      <c r="F350">
        <f t="shared" si="44"/>
        <v>9</v>
      </c>
      <c r="G350" s="2">
        <f t="shared" si="45"/>
        <v>30</v>
      </c>
      <c r="H350" s="4" t="str">
        <f t="shared" si="46"/>
        <v>09:00:00</v>
      </c>
      <c r="I350" s="5">
        <f t="shared" si="47"/>
        <v>42643.375</v>
      </c>
      <c r="J350">
        <f t="shared" si="40"/>
        <v>70.16</v>
      </c>
      <c r="K350">
        <f t="shared" si="41"/>
        <v>21.2</v>
      </c>
    </row>
    <row r="351" spans="1:11" x14ac:dyDescent="0.25">
      <c r="A351" s="1">
        <v>0</v>
      </c>
      <c r="B351" s="2" t="s">
        <v>349</v>
      </c>
      <c r="C351">
        <v>23.5</v>
      </c>
      <c r="D351" s="3" t="str">
        <f t="shared" si="42"/>
        <v>AU</v>
      </c>
      <c r="E351">
        <f t="shared" si="43"/>
        <v>2016</v>
      </c>
      <c r="F351">
        <f t="shared" si="44"/>
        <v>9</v>
      </c>
      <c r="G351" s="2">
        <f t="shared" si="45"/>
        <v>30</v>
      </c>
      <c r="H351" s="4" t="str">
        <f t="shared" si="46"/>
        <v>10:00:00</v>
      </c>
      <c r="I351" s="5">
        <f t="shared" si="47"/>
        <v>42643.416666666664</v>
      </c>
      <c r="J351">
        <f t="shared" si="40"/>
        <v>74.300000000000011</v>
      </c>
      <c r="K351">
        <f t="shared" si="41"/>
        <v>23.5</v>
      </c>
    </row>
    <row r="352" spans="1:11" x14ac:dyDescent="0.25">
      <c r="A352" s="1">
        <v>0</v>
      </c>
      <c r="B352" s="2" t="s">
        <v>350</v>
      </c>
      <c r="C352">
        <v>25.6</v>
      </c>
      <c r="D352" s="3" t="str">
        <f t="shared" si="42"/>
        <v>AU</v>
      </c>
      <c r="E352">
        <f t="shared" si="43"/>
        <v>2016</v>
      </c>
      <c r="F352">
        <f t="shared" si="44"/>
        <v>9</v>
      </c>
      <c r="G352" s="2">
        <f t="shared" si="45"/>
        <v>30</v>
      </c>
      <c r="H352" s="4" t="str">
        <f t="shared" si="46"/>
        <v>11:00:00</v>
      </c>
      <c r="I352" s="5">
        <f t="shared" si="47"/>
        <v>42643.458333333336</v>
      </c>
      <c r="J352">
        <f t="shared" si="40"/>
        <v>78.080000000000013</v>
      </c>
      <c r="K352">
        <f t="shared" si="41"/>
        <v>25.6</v>
      </c>
    </row>
    <row r="353" spans="1:11" x14ac:dyDescent="0.25">
      <c r="A353" s="1">
        <v>0</v>
      </c>
      <c r="B353" s="2" t="s">
        <v>351</v>
      </c>
      <c r="C353">
        <v>27.6</v>
      </c>
      <c r="D353" s="3" t="str">
        <f t="shared" si="42"/>
        <v>AU</v>
      </c>
      <c r="E353">
        <f t="shared" si="43"/>
        <v>2016</v>
      </c>
      <c r="F353">
        <f t="shared" si="44"/>
        <v>9</v>
      </c>
      <c r="G353" s="2">
        <f t="shared" si="45"/>
        <v>30</v>
      </c>
      <c r="H353" s="4" t="str">
        <f t="shared" si="46"/>
        <v>12:00:00</v>
      </c>
      <c r="I353" s="5">
        <f t="shared" si="47"/>
        <v>42643.5</v>
      </c>
      <c r="J353">
        <f t="shared" si="40"/>
        <v>81.680000000000007</v>
      </c>
      <c r="K353">
        <f t="shared" si="41"/>
        <v>27.6</v>
      </c>
    </row>
    <row r="354" spans="1:11" x14ac:dyDescent="0.25">
      <c r="A354" s="1">
        <v>0</v>
      </c>
      <c r="B354" s="2" t="s">
        <v>352</v>
      </c>
      <c r="C354">
        <v>29.3</v>
      </c>
      <c r="D354" s="3" t="str">
        <f t="shared" si="42"/>
        <v>AU</v>
      </c>
      <c r="E354">
        <f t="shared" si="43"/>
        <v>2016</v>
      </c>
      <c r="F354">
        <f t="shared" si="44"/>
        <v>9</v>
      </c>
      <c r="G354" s="2">
        <f t="shared" si="45"/>
        <v>30</v>
      </c>
      <c r="H354" s="4" t="str">
        <f t="shared" si="46"/>
        <v>13:00:00</v>
      </c>
      <c r="I354" s="5">
        <f t="shared" si="47"/>
        <v>42643.541666666664</v>
      </c>
      <c r="J354">
        <f t="shared" si="40"/>
        <v>84.740000000000009</v>
      </c>
      <c r="K354">
        <f t="shared" si="41"/>
        <v>29.3</v>
      </c>
    </row>
    <row r="355" spans="1:11" x14ac:dyDescent="0.25">
      <c r="A355" s="1">
        <v>0</v>
      </c>
      <c r="B355" s="2" t="s">
        <v>353</v>
      </c>
      <c r="C355">
        <v>31.9</v>
      </c>
      <c r="D355" s="3" t="str">
        <f t="shared" si="42"/>
        <v>AU</v>
      </c>
      <c r="E355">
        <f t="shared" si="43"/>
        <v>2016</v>
      </c>
      <c r="F355">
        <f t="shared" si="44"/>
        <v>9</v>
      </c>
      <c r="G355" s="2">
        <f t="shared" si="45"/>
        <v>30</v>
      </c>
      <c r="H355" s="4" t="str">
        <f t="shared" si="46"/>
        <v>14:00:00</v>
      </c>
      <c r="I355" s="5">
        <f t="shared" si="47"/>
        <v>42643.583333333336</v>
      </c>
      <c r="J355">
        <f t="shared" si="40"/>
        <v>89.42</v>
      </c>
      <c r="K355">
        <f t="shared" si="41"/>
        <v>31.9</v>
      </c>
    </row>
    <row r="356" spans="1:11" x14ac:dyDescent="0.25">
      <c r="A356" s="1">
        <v>0</v>
      </c>
      <c r="B356" s="2" t="s">
        <v>354</v>
      </c>
      <c r="C356">
        <v>33.200000000000003</v>
      </c>
      <c r="D356" s="3" t="str">
        <f t="shared" si="42"/>
        <v>AU</v>
      </c>
      <c r="E356">
        <f t="shared" si="43"/>
        <v>2016</v>
      </c>
      <c r="F356">
        <f t="shared" si="44"/>
        <v>9</v>
      </c>
      <c r="G356" s="2">
        <f t="shared" si="45"/>
        <v>30</v>
      </c>
      <c r="H356" s="4" t="str">
        <f t="shared" si="46"/>
        <v>15:00:00</v>
      </c>
      <c r="I356" s="5">
        <f t="shared" si="47"/>
        <v>42643.625</v>
      </c>
      <c r="J356">
        <f t="shared" si="40"/>
        <v>91.76</v>
      </c>
      <c r="K356">
        <f t="shared" si="41"/>
        <v>33.200000000000003</v>
      </c>
    </row>
    <row r="357" spans="1:11" x14ac:dyDescent="0.25">
      <c r="A357" s="1">
        <v>0</v>
      </c>
      <c r="B357" s="2" t="s">
        <v>355</v>
      </c>
      <c r="C357">
        <v>34.5</v>
      </c>
      <c r="D357" s="3" t="str">
        <f t="shared" si="42"/>
        <v>AU</v>
      </c>
      <c r="E357">
        <f t="shared" si="43"/>
        <v>2016</v>
      </c>
      <c r="F357">
        <f t="shared" si="44"/>
        <v>9</v>
      </c>
      <c r="G357" s="2">
        <f t="shared" si="45"/>
        <v>30</v>
      </c>
      <c r="H357" s="4" t="str">
        <f t="shared" si="46"/>
        <v>16:00:00</v>
      </c>
      <c r="I357" s="5">
        <f t="shared" si="47"/>
        <v>42643.666666666664</v>
      </c>
      <c r="J357">
        <f t="shared" si="40"/>
        <v>94.1</v>
      </c>
      <c r="K357">
        <f t="shared" si="41"/>
        <v>34.5</v>
      </c>
    </row>
    <row r="358" spans="1:11" x14ac:dyDescent="0.25">
      <c r="A358" s="1">
        <v>0</v>
      </c>
      <c r="B358" s="2" t="s">
        <v>356</v>
      </c>
      <c r="C358">
        <v>34.9</v>
      </c>
      <c r="D358" s="3" t="str">
        <f t="shared" si="42"/>
        <v>AU</v>
      </c>
      <c r="E358">
        <f t="shared" si="43"/>
        <v>2016</v>
      </c>
      <c r="F358">
        <f t="shared" si="44"/>
        <v>9</v>
      </c>
      <c r="G358" s="2">
        <f t="shared" si="45"/>
        <v>30</v>
      </c>
      <c r="H358" s="4" t="str">
        <f t="shared" si="46"/>
        <v>17:00:00</v>
      </c>
      <c r="I358" s="5">
        <f t="shared" si="47"/>
        <v>42643.708333333336</v>
      </c>
      <c r="J358">
        <f t="shared" si="40"/>
        <v>94.82</v>
      </c>
      <c r="K358">
        <f t="shared" si="41"/>
        <v>34.9</v>
      </c>
    </row>
    <row r="359" spans="1:11" x14ac:dyDescent="0.25">
      <c r="A359" s="1">
        <v>0</v>
      </c>
      <c r="B359" s="2" t="s">
        <v>357</v>
      </c>
      <c r="C359">
        <v>35</v>
      </c>
      <c r="D359" s="3" t="str">
        <f t="shared" si="42"/>
        <v>AU</v>
      </c>
      <c r="E359">
        <f t="shared" si="43"/>
        <v>2016</v>
      </c>
      <c r="F359">
        <f t="shared" si="44"/>
        <v>9</v>
      </c>
      <c r="G359" s="2">
        <f t="shared" si="45"/>
        <v>30</v>
      </c>
      <c r="H359" s="4" t="str">
        <f t="shared" si="46"/>
        <v>18:00:00</v>
      </c>
      <c r="I359" s="5">
        <f t="shared" si="47"/>
        <v>42643.75</v>
      </c>
      <c r="J359">
        <f t="shared" si="40"/>
        <v>95</v>
      </c>
      <c r="K359">
        <f t="shared" si="41"/>
        <v>35</v>
      </c>
    </row>
    <row r="360" spans="1:11" x14ac:dyDescent="0.25">
      <c r="A360" s="1">
        <v>0</v>
      </c>
      <c r="B360" s="2" t="s">
        <v>358</v>
      </c>
      <c r="C360">
        <v>34.1</v>
      </c>
      <c r="D360" s="3" t="str">
        <f t="shared" si="42"/>
        <v>AU</v>
      </c>
      <c r="E360">
        <f t="shared" si="43"/>
        <v>2016</v>
      </c>
      <c r="F360">
        <f t="shared" si="44"/>
        <v>9</v>
      </c>
      <c r="G360" s="2">
        <f t="shared" si="45"/>
        <v>30</v>
      </c>
      <c r="H360" s="4" t="str">
        <f t="shared" si="46"/>
        <v>19:00:00</v>
      </c>
      <c r="I360" s="5">
        <f t="shared" si="47"/>
        <v>42643.791666666664</v>
      </c>
      <c r="J360">
        <f t="shared" si="40"/>
        <v>93.38</v>
      </c>
      <c r="K360">
        <f t="shared" si="41"/>
        <v>34.1</v>
      </c>
    </row>
    <row r="361" spans="1:11" x14ac:dyDescent="0.25">
      <c r="A361" s="1">
        <v>0</v>
      </c>
      <c r="B361" s="2" t="s">
        <v>359</v>
      </c>
      <c r="C361">
        <v>33.1</v>
      </c>
      <c r="D361" s="3" t="str">
        <f t="shared" si="42"/>
        <v>AU</v>
      </c>
      <c r="E361">
        <f t="shared" si="43"/>
        <v>2016</v>
      </c>
      <c r="F361">
        <f t="shared" si="44"/>
        <v>9</v>
      </c>
      <c r="G361" s="2">
        <f t="shared" si="45"/>
        <v>30</v>
      </c>
      <c r="H361" s="4" t="str">
        <f t="shared" si="46"/>
        <v>20:00:00</v>
      </c>
      <c r="I361" s="5">
        <f t="shared" si="47"/>
        <v>42643.833333333336</v>
      </c>
      <c r="J361">
        <f t="shared" si="40"/>
        <v>91.580000000000013</v>
      </c>
      <c r="K361">
        <f t="shared" si="41"/>
        <v>33.1</v>
      </c>
    </row>
    <row r="362" spans="1:11" x14ac:dyDescent="0.25">
      <c r="A362" s="1">
        <v>0</v>
      </c>
      <c r="B362" s="2" t="s">
        <v>360</v>
      </c>
      <c r="C362">
        <v>31.7</v>
      </c>
      <c r="D362" s="3" t="str">
        <f t="shared" si="42"/>
        <v>AU</v>
      </c>
      <c r="E362">
        <f t="shared" si="43"/>
        <v>2016</v>
      </c>
      <c r="F362">
        <f t="shared" si="44"/>
        <v>9</v>
      </c>
      <c r="G362" s="2">
        <f t="shared" si="45"/>
        <v>30</v>
      </c>
      <c r="H362" s="4" t="str">
        <f t="shared" si="46"/>
        <v>21:00:00</v>
      </c>
      <c r="I362" s="5">
        <f t="shared" si="47"/>
        <v>42643.875</v>
      </c>
      <c r="J362">
        <f t="shared" si="40"/>
        <v>89.06</v>
      </c>
      <c r="K362">
        <f t="shared" si="41"/>
        <v>31.7</v>
      </c>
    </row>
    <row r="363" spans="1:11" x14ac:dyDescent="0.25">
      <c r="A363" s="1">
        <v>0</v>
      </c>
      <c r="B363" s="2" t="s">
        <v>361</v>
      </c>
      <c r="C363">
        <v>30.8</v>
      </c>
      <c r="D363" s="3" t="str">
        <f t="shared" si="42"/>
        <v>AU</v>
      </c>
      <c r="E363">
        <f t="shared" si="43"/>
        <v>2016</v>
      </c>
      <c r="F363">
        <f t="shared" si="44"/>
        <v>9</v>
      </c>
      <c r="G363" s="2">
        <f t="shared" si="45"/>
        <v>30</v>
      </c>
      <c r="H363" s="4" t="str">
        <f t="shared" si="46"/>
        <v>22:00:00</v>
      </c>
      <c r="I363" s="5">
        <f t="shared" si="47"/>
        <v>42643.916666666664</v>
      </c>
      <c r="J363">
        <f t="shared" si="40"/>
        <v>87.44</v>
      </c>
      <c r="K363">
        <f t="shared" si="41"/>
        <v>30.8</v>
      </c>
    </row>
    <row r="364" spans="1:11" x14ac:dyDescent="0.25">
      <c r="A364" s="1">
        <v>0</v>
      </c>
      <c r="B364" s="2" t="s">
        <v>362</v>
      </c>
      <c r="C364">
        <v>30.2</v>
      </c>
      <c r="D364" s="3" t="str">
        <f t="shared" si="42"/>
        <v>AU</v>
      </c>
      <c r="E364">
        <f t="shared" si="43"/>
        <v>2016</v>
      </c>
      <c r="F364">
        <f t="shared" si="44"/>
        <v>9</v>
      </c>
      <c r="G364" s="2">
        <f t="shared" si="45"/>
        <v>30</v>
      </c>
      <c r="H364" s="4" t="str">
        <f t="shared" si="46"/>
        <v>23:00:00</v>
      </c>
      <c r="I364" s="5">
        <f t="shared" si="47"/>
        <v>42643.958333333336</v>
      </c>
      <c r="J364">
        <f t="shared" si="40"/>
        <v>86.36</v>
      </c>
      <c r="K364">
        <f t="shared" si="41"/>
        <v>30.2</v>
      </c>
    </row>
    <row r="365" spans="1:11" x14ac:dyDescent="0.25">
      <c r="A365" s="1">
        <v>1</v>
      </c>
      <c r="B365" s="2" t="s">
        <v>0</v>
      </c>
      <c r="C365">
        <v>30.2</v>
      </c>
      <c r="D365" s="3" t="str">
        <f t="shared" si="42"/>
        <v>AU</v>
      </c>
      <c r="E365">
        <f t="shared" si="43"/>
        <v>2016</v>
      </c>
      <c r="F365">
        <f t="shared" si="44"/>
        <v>9</v>
      </c>
      <c r="G365" s="2">
        <f t="shared" si="45"/>
        <v>15</v>
      </c>
      <c r="H365" s="4" t="str">
        <f t="shared" si="46"/>
        <v>19:00:00</v>
      </c>
      <c r="I365" s="5">
        <f t="shared" si="47"/>
        <v>42628.791666666664</v>
      </c>
      <c r="J365">
        <f t="shared" si="40"/>
        <v>86.36</v>
      </c>
      <c r="K365">
        <f t="shared" si="41"/>
        <v>30.2</v>
      </c>
    </row>
    <row r="366" spans="1:11" x14ac:dyDescent="0.25">
      <c r="A366" s="1">
        <v>1</v>
      </c>
      <c r="B366" s="2" t="s">
        <v>1</v>
      </c>
      <c r="C366">
        <v>28.2</v>
      </c>
      <c r="D366" s="3" t="str">
        <f t="shared" si="42"/>
        <v>AU</v>
      </c>
      <c r="E366">
        <f t="shared" si="43"/>
        <v>2016</v>
      </c>
      <c r="F366">
        <f t="shared" si="44"/>
        <v>9</v>
      </c>
      <c r="G366" s="2">
        <f t="shared" si="45"/>
        <v>15</v>
      </c>
      <c r="H366" s="4" t="str">
        <f t="shared" si="46"/>
        <v>20:00:00</v>
      </c>
      <c r="I366" s="5">
        <f t="shared" si="47"/>
        <v>42628.833333333336</v>
      </c>
      <c r="J366">
        <f t="shared" si="40"/>
        <v>82.759999999999991</v>
      </c>
      <c r="K366">
        <f t="shared" si="41"/>
        <v>28.2</v>
      </c>
    </row>
    <row r="367" spans="1:11" x14ac:dyDescent="0.25">
      <c r="A367" s="1">
        <v>1</v>
      </c>
      <c r="B367" s="2" t="s">
        <v>2</v>
      </c>
      <c r="C367">
        <v>26.1</v>
      </c>
      <c r="D367" s="3" t="str">
        <f t="shared" si="42"/>
        <v>AU</v>
      </c>
      <c r="E367">
        <f t="shared" si="43"/>
        <v>2016</v>
      </c>
      <c r="F367">
        <f t="shared" si="44"/>
        <v>9</v>
      </c>
      <c r="G367" s="2">
        <f t="shared" si="45"/>
        <v>15</v>
      </c>
      <c r="H367" s="4" t="str">
        <f t="shared" si="46"/>
        <v>21:00:00</v>
      </c>
      <c r="I367" s="5">
        <f t="shared" si="47"/>
        <v>42628.875</v>
      </c>
      <c r="J367">
        <f t="shared" si="40"/>
        <v>78.98</v>
      </c>
      <c r="K367">
        <f t="shared" si="41"/>
        <v>26.1</v>
      </c>
    </row>
    <row r="368" spans="1:11" x14ac:dyDescent="0.25">
      <c r="A368" s="1">
        <v>1</v>
      </c>
      <c r="B368" s="2" t="s">
        <v>3</v>
      </c>
      <c r="C368">
        <v>24.9</v>
      </c>
      <c r="D368" s="3" t="str">
        <f t="shared" si="42"/>
        <v>AU</v>
      </c>
      <c r="E368">
        <f t="shared" si="43"/>
        <v>2016</v>
      </c>
      <c r="F368">
        <f t="shared" si="44"/>
        <v>9</v>
      </c>
      <c r="G368" s="2">
        <f t="shared" si="45"/>
        <v>15</v>
      </c>
      <c r="H368" s="4" t="str">
        <f t="shared" si="46"/>
        <v>22:00:00</v>
      </c>
      <c r="I368" s="5">
        <f t="shared" si="47"/>
        <v>42628.916666666664</v>
      </c>
      <c r="J368">
        <f t="shared" si="40"/>
        <v>76.819999999999993</v>
      </c>
      <c r="K368">
        <f t="shared" si="41"/>
        <v>24.9</v>
      </c>
    </row>
    <row r="369" spans="1:11" x14ac:dyDescent="0.25">
      <c r="A369" s="1">
        <v>1</v>
      </c>
      <c r="B369" s="2" t="s">
        <v>4</v>
      </c>
      <c r="C369">
        <v>24.2</v>
      </c>
      <c r="D369" s="3" t="str">
        <f t="shared" si="42"/>
        <v>AU</v>
      </c>
      <c r="E369">
        <f t="shared" si="43"/>
        <v>2016</v>
      </c>
      <c r="F369">
        <f t="shared" si="44"/>
        <v>9</v>
      </c>
      <c r="G369" s="2">
        <f t="shared" si="45"/>
        <v>15</v>
      </c>
      <c r="H369" s="4" t="str">
        <f t="shared" si="46"/>
        <v>23:00:00</v>
      </c>
      <c r="I369" s="5">
        <f t="shared" si="47"/>
        <v>42628.958333333336</v>
      </c>
      <c r="J369">
        <f t="shared" si="40"/>
        <v>75.56</v>
      </c>
      <c r="K369">
        <f t="shared" si="41"/>
        <v>24.2</v>
      </c>
    </row>
    <row r="370" spans="1:11" x14ac:dyDescent="0.25">
      <c r="A370" s="1">
        <v>1</v>
      </c>
      <c r="B370" s="2" t="s">
        <v>5</v>
      </c>
      <c r="C370">
        <v>24</v>
      </c>
      <c r="D370" s="3" t="str">
        <f t="shared" si="42"/>
        <v>AU</v>
      </c>
      <c r="E370">
        <f t="shared" si="43"/>
        <v>2016</v>
      </c>
      <c r="F370">
        <f t="shared" si="44"/>
        <v>9</v>
      </c>
      <c r="G370" s="2">
        <f t="shared" si="45"/>
        <v>16</v>
      </c>
      <c r="H370" s="4" t="str">
        <f t="shared" si="46"/>
        <v>00:00:00</v>
      </c>
      <c r="I370" s="5">
        <f t="shared" si="47"/>
        <v>42629</v>
      </c>
      <c r="J370">
        <f t="shared" si="40"/>
        <v>75.2</v>
      </c>
      <c r="K370">
        <f t="shared" si="41"/>
        <v>24</v>
      </c>
    </row>
    <row r="371" spans="1:11" x14ac:dyDescent="0.25">
      <c r="A371" s="1">
        <v>1</v>
      </c>
      <c r="B371" s="2" t="s">
        <v>6</v>
      </c>
      <c r="C371">
        <v>21.3</v>
      </c>
      <c r="D371" s="3" t="str">
        <f t="shared" si="42"/>
        <v>AU</v>
      </c>
      <c r="E371">
        <f t="shared" si="43"/>
        <v>2016</v>
      </c>
      <c r="F371">
        <f t="shared" si="44"/>
        <v>9</v>
      </c>
      <c r="G371" s="2">
        <f t="shared" si="45"/>
        <v>16</v>
      </c>
      <c r="H371" s="4" t="str">
        <f t="shared" si="46"/>
        <v>01:00:00</v>
      </c>
      <c r="I371" s="5">
        <f t="shared" si="47"/>
        <v>42629.041666666664</v>
      </c>
      <c r="J371">
        <f t="shared" si="40"/>
        <v>70.34</v>
      </c>
      <c r="K371">
        <f t="shared" si="41"/>
        <v>21.3</v>
      </c>
    </row>
    <row r="372" spans="1:11" x14ac:dyDescent="0.25">
      <c r="A372" s="1">
        <v>1</v>
      </c>
      <c r="B372" s="2" t="s">
        <v>7</v>
      </c>
      <c r="C372">
        <v>21.1</v>
      </c>
      <c r="D372" s="3" t="str">
        <f t="shared" si="42"/>
        <v>AU</v>
      </c>
      <c r="E372">
        <f t="shared" si="43"/>
        <v>2016</v>
      </c>
      <c r="F372">
        <f t="shared" si="44"/>
        <v>9</v>
      </c>
      <c r="G372" s="2">
        <f t="shared" si="45"/>
        <v>16</v>
      </c>
      <c r="H372" s="4" t="str">
        <f t="shared" si="46"/>
        <v>02:00:00</v>
      </c>
      <c r="I372" s="5">
        <f t="shared" si="47"/>
        <v>42629.083333333336</v>
      </c>
      <c r="J372">
        <f t="shared" si="40"/>
        <v>69.98</v>
      </c>
      <c r="K372">
        <f t="shared" si="41"/>
        <v>21.1</v>
      </c>
    </row>
    <row r="373" spans="1:11" x14ac:dyDescent="0.25">
      <c r="A373" s="1">
        <v>1</v>
      </c>
      <c r="B373" s="2" t="s">
        <v>8</v>
      </c>
      <c r="C373">
        <v>20.7</v>
      </c>
      <c r="D373" s="3" t="str">
        <f t="shared" si="42"/>
        <v>AU</v>
      </c>
      <c r="E373">
        <f t="shared" si="43"/>
        <v>2016</v>
      </c>
      <c r="F373">
        <f t="shared" si="44"/>
        <v>9</v>
      </c>
      <c r="G373" s="2">
        <f t="shared" si="45"/>
        <v>16</v>
      </c>
      <c r="H373" s="4" t="str">
        <f t="shared" si="46"/>
        <v>03:00:00</v>
      </c>
      <c r="I373" s="5">
        <f t="shared" si="47"/>
        <v>42629.125</v>
      </c>
      <c r="J373">
        <f t="shared" si="40"/>
        <v>69.259999999999991</v>
      </c>
      <c r="K373">
        <f t="shared" si="41"/>
        <v>20.7</v>
      </c>
    </row>
    <row r="374" spans="1:11" x14ac:dyDescent="0.25">
      <c r="A374" s="1">
        <v>1</v>
      </c>
      <c r="B374" s="2" t="s">
        <v>9</v>
      </c>
      <c r="C374">
        <v>20.7</v>
      </c>
      <c r="D374" s="3" t="str">
        <f t="shared" si="42"/>
        <v>AU</v>
      </c>
      <c r="E374">
        <f t="shared" si="43"/>
        <v>2016</v>
      </c>
      <c r="F374">
        <f t="shared" si="44"/>
        <v>9</v>
      </c>
      <c r="G374" s="2">
        <f t="shared" si="45"/>
        <v>16</v>
      </c>
      <c r="H374" s="4" t="str">
        <f t="shared" si="46"/>
        <v>04:00:00</v>
      </c>
      <c r="I374" s="5">
        <f t="shared" si="47"/>
        <v>42629.166666666664</v>
      </c>
      <c r="J374">
        <f t="shared" si="40"/>
        <v>69.259999999999991</v>
      </c>
      <c r="K374">
        <f t="shared" si="41"/>
        <v>20.7</v>
      </c>
    </row>
    <row r="375" spans="1:11" x14ac:dyDescent="0.25">
      <c r="A375" s="1">
        <v>1</v>
      </c>
      <c r="B375" s="2" t="s">
        <v>10</v>
      </c>
      <c r="C375">
        <v>20.399999999999999</v>
      </c>
      <c r="D375" s="3" t="str">
        <f t="shared" si="42"/>
        <v>AU</v>
      </c>
      <c r="E375">
        <f t="shared" si="43"/>
        <v>2016</v>
      </c>
      <c r="F375">
        <f t="shared" si="44"/>
        <v>9</v>
      </c>
      <c r="G375" s="2">
        <f t="shared" si="45"/>
        <v>16</v>
      </c>
      <c r="H375" s="4" t="str">
        <f t="shared" si="46"/>
        <v>05:00:00</v>
      </c>
      <c r="I375" s="5">
        <f t="shared" si="47"/>
        <v>42629.208333333336</v>
      </c>
      <c r="J375">
        <f t="shared" si="40"/>
        <v>68.72</v>
      </c>
      <c r="K375">
        <f t="shared" si="41"/>
        <v>20.399999999999999</v>
      </c>
    </row>
    <row r="376" spans="1:11" x14ac:dyDescent="0.25">
      <c r="A376" s="1">
        <v>1</v>
      </c>
      <c r="B376" s="2" t="s">
        <v>11</v>
      </c>
      <c r="C376">
        <v>20.5</v>
      </c>
      <c r="D376" s="3" t="str">
        <f t="shared" si="42"/>
        <v>AU</v>
      </c>
      <c r="E376">
        <f t="shared" si="43"/>
        <v>2016</v>
      </c>
      <c r="F376">
        <f t="shared" si="44"/>
        <v>9</v>
      </c>
      <c r="G376" s="2">
        <f t="shared" si="45"/>
        <v>16</v>
      </c>
      <c r="H376" s="4" t="str">
        <f t="shared" si="46"/>
        <v>06:00:00</v>
      </c>
      <c r="I376" s="5">
        <f t="shared" si="47"/>
        <v>42629.25</v>
      </c>
      <c r="J376">
        <f t="shared" si="40"/>
        <v>68.900000000000006</v>
      </c>
      <c r="K376">
        <f t="shared" si="41"/>
        <v>20.5</v>
      </c>
    </row>
    <row r="377" spans="1:11" x14ac:dyDescent="0.25">
      <c r="A377" s="1">
        <v>1</v>
      </c>
      <c r="B377" s="2" t="s">
        <v>12</v>
      </c>
      <c r="C377">
        <v>19.600000000000001</v>
      </c>
      <c r="D377" s="3" t="str">
        <f t="shared" si="42"/>
        <v>AU</v>
      </c>
      <c r="E377">
        <f t="shared" si="43"/>
        <v>2016</v>
      </c>
      <c r="F377">
        <f t="shared" si="44"/>
        <v>9</v>
      </c>
      <c r="G377" s="2">
        <f t="shared" si="45"/>
        <v>16</v>
      </c>
      <c r="H377" s="4" t="str">
        <f t="shared" si="46"/>
        <v>07:00:00</v>
      </c>
      <c r="I377" s="5">
        <f t="shared" si="47"/>
        <v>42629.291666666664</v>
      </c>
      <c r="J377">
        <f t="shared" si="40"/>
        <v>67.28</v>
      </c>
      <c r="K377">
        <f t="shared" si="41"/>
        <v>19.600000000000001</v>
      </c>
    </row>
    <row r="378" spans="1:11" x14ac:dyDescent="0.25">
      <c r="A378" s="1">
        <v>1</v>
      </c>
      <c r="B378" s="2" t="s">
        <v>13</v>
      </c>
      <c r="C378">
        <v>20</v>
      </c>
      <c r="D378" s="3" t="str">
        <f t="shared" si="42"/>
        <v>AU</v>
      </c>
      <c r="E378">
        <f t="shared" si="43"/>
        <v>2016</v>
      </c>
      <c r="F378">
        <f t="shared" si="44"/>
        <v>9</v>
      </c>
      <c r="G378" s="2">
        <f t="shared" si="45"/>
        <v>16</v>
      </c>
      <c r="H378" s="4" t="str">
        <f t="shared" si="46"/>
        <v>08:00:00</v>
      </c>
      <c r="I378" s="5">
        <f t="shared" si="47"/>
        <v>42629.333333333336</v>
      </c>
      <c r="J378">
        <f t="shared" si="40"/>
        <v>68</v>
      </c>
      <c r="K378">
        <f t="shared" si="41"/>
        <v>20</v>
      </c>
    </row>
    <row r="379" spans="1:11" x14ac:dyDescent="0.25">
      <c r="A379" s="1">
        <v>1</v>
      </c>
      <c r="B379" s="2" t="s">
        <v>14</v>
      </c>
      <c r="C379">
        <v>20</v>
      </c>
      <c r="D379" s="3" t="str">
        <f t="shared" si="42"/>
        <v>AU</v>
      </c>
      <c r="E379">
        <f t="shared" si="43"/>
        <v>2016</v>
      </c>
      <c r="F379">
        <f t="shared" si="44"/>
        <v>9</v>
      </c>
      <c r="G379" s="2">
        <f t="shared" si="45"/>
        <v>16</v>
      </c>
      <c r="H379" s="4" t="str">
        <f t="shared" si="46"/>
        <v>09:00:00</v>
      </c>
      <c r="I379" s="5">
        <f t="shared" si="47"/>
        <v>42629.375</v>
      </c>
      <c r="J379">
        <f t="shared" si="40"/>
        <v>68</v>
      </c>
      <c r="K379">
        <f t="shared" si="41"/>
        <v>20</v>
      </c>
    </row>
    <row r="380" spans="1:11" x14ac:dyDescent="0.25">
      <c r="A380" s="1">
        <v>1</v>
      </c>
      <c r="B380" s="2" t="s">
        <v>15</v>
      </c>
      <c r="C380">
        <v>20.399999999999999</v>
      </c>
      <c r="D380" s="3" t="str">
        <f t="shared" si="42"/>
        <v>AU</v>
      </c>
      <c r="E380">
        <f t="shared" si="43"/>
        <v>2016</v>
      </c>
      <c r="F380">
        <f t="shared" si="44"/>
        <v>9</v>
      </c>
      <c r="G380" s="2">
        <f t="shared" si="45"/>
        <v>16</v>
      </c>
      <c r="H380" s="4" t="str">
        <f t="shared" si="46"/>
        <v>10:00:00</v>
      </c>
      <c r="I380" s="5">
        <f t="shared" si="47"/>
        <v>42629.416666666664</v>
      </c>
      <c r="J380">
        <f t="shared" si="40"/>
        <v>68.72</v>
      </c>
      <c r="K380">
        <f t="shared" si="41"/>
        <v>20.399999999999999</v>
      </c>
    </row>
    <row r="381" spans="1:11" x14ac:dyDescent="0.25">
      <c r="A381" s="1">
        <v>1</v>
      </c>
      <c r="B381" s="2" t="s">
        <v>16</v>
      </c>
      <c r="C381">
        <v>20.9</v>
      </c>
      <c r="D381" s="3" t="str">
        <f t="shared" si="42"/>
        <v>AU</v>
      </c>
      <c r="E381">
        <f t="shared" si="43"/>
        <v>2016</v>
      </c>
      <c r="F381">
        <f t="shared" si="44"/>
        <v>9</v>
      </c>
      <c r="G381" s="2">
        <f t="shared" si="45"/>
        <v>16</v>
      </c>
      <c r="H381" s="4" t="str">
        <f t="shared" si="46"/>
        <v>11:00:00</v>
      </c>
      <c r="I381" s="5">
        <f t="shared" si="47"/>
        <v>42629.458333333336</v>
      </c>
      <c r="J381">
        <f t="shared" si="40"/>
        <v>69.62</v>
      </c>
      <c r="K381">
        <f t="shared" si="41"/>
        <v>20.9</v>
      </c>
    </row>
    <row r="382" spans="1:11" x14ac:dyDescent="0.25">
      <c r="A382" s="1">
        <v>1</v>
      </c>
      <c r="B382" s="2" t="s">
        <v>17</v>
      </c>
      <c r="C382">
        <v>21.3</v>
      </c>
      <c r="D382" s="3" t="str">
        <f t="shared" si="42"/>
        <v>AU</v>
      </c>
      <c r="E382">
        <f t="shared" si="43"/>
        <v>2016</v>
      </c>
      <c r="F382">
        <f t="shared" si="44"/>
        <v>9</v>
      </c>
      <c r="G382" s="2">
        <f t="shared" si="45"/>
        <v>16</v>
      </c>
      <c r="H382" s="4" t="str">
        <f t="shared" si="46"/>
        <v>12:00:00</v>
      </c>
      <c r="I382" s="5">
        <f t="shared" si="47"/>
        <v>42629.5</v>
      </c>
      <c r="J382">
        <f t="shared" si="40"/>
        <v>70.34</v>
      </c>
      <c r="K382">
        <f t="shared" si="41"/>
        <v>21.3</v>
      </c>
    </row>
    <row r="383" spans="1:11" x14ac:dyDescent="0.25">
      <c r="A383" s="1">
        <v>1</v>
      </c>
      <c r="B383" s="2" t="s">
        <v>18</v>
      </c>
      <c r="C383">
        <v>22.2</v>
      </c>
      <c r="D383" s="3" t="str">
        <f t="shared" si="42"/>
        <v>AU</v>
      </c>
      <c r="E383">
        <f t="shared" si="43"/>
        <v>2016</v>
      </c>
      <c r="F383">
        <f t="shared" si="44"/>
        <v>9</v>
      </c>
      <c r="G383" s="2">
        <f t="shared" si="45"/>
        <v>16</v>
      </c>
      <c r="H383" s="4" t="str">
        <f t="shared" si="46"/>
        <v>13:00:00</v>
      </c>
      <c r="I383" s="5">
        <f t="shared" si="47"/>
        <v>42629.541666666664</v>
      </c>
      <c r="J383">
        <f t="shared" si="40"/>
        <v>71.960000000000008</v>
      </c>
      <c r="K383">
        <f t="shared" si="41"/>
        <v>22.2</v>
      </c>
    </row>
    <row r="384" spans="1:11" x14ac:dyDescent="0.25">
      <c r="A384" s="1">
        <v>1</v>
      </c>
      <c r="B384" s="2" t="s">
        <v>19</v>
      </c>
      <c r="C384">
        <v>21.9</v>
      </c>
      <c r="D384" s="3" t="str">
        <f t="shared" si="42"/>
        <v>AU</v>
      </c>
      <c r="E384">
        <f t="shared" si="43"/>
        <v>2016</v>
      </c>
      <c r="F384">
        <f t="shared" si="44"/>
        <v>9</v>
      </c>
      <c r="G384" s="2">
        <f t="shared" si="45"/>
        <v>16</v>
      </c>
      <c r="H384" s="4" t="str">
        <f t="shared" si="46"/>
        <v>14:00:00</v>
      </c>
      <c r="I384" s="5">
        <f t="shared" si="47"/>
        <v>42629.583333333336</v>
      </c>
      <c r="J384">
        <f t="shared" si="40"/>
        <v>71.42</v>
      </c>
      <c r="K384">
        <f t="shared" si="41"/>
        <v>21.9</v>
      </c>
    </row>
    <row r="385" spans="1:11" x14ac:dyDescent="0.25">
      <c r="A385" s="1">
        <v>1</v>
      </c>
      <c r="B385" s="2" t="s">
        <v>20</v>
      </c>
      <c r="C385">
        <v>22.8</v>
      </c>
      <c r="D385" s="3" t="str">
        <f t="shared" si="42"/>
        <v>AU</v>
      </c>
      <c r="E385">
        <f t="shared" si="43"/>
        <v>2016</v>
      </c>
      <c r="F385">
        <f t="shared" si="44"/>
        <v>9</v>
      </c>
      <c r="G385" s="2">
        <f t="shared" si="45"/>
        <v>16</v>
      </c>
      <c r="H385" s="4" t="str">
        <f t="shared" si="46"/>
        <v>15:00:00</v>
      </c>
      <c r="I385" s="5">
        <f t="shared" si="47"/>
        <v>42629.625</v>
      </c>
      <c r="J385">
        <f t="shared" si="40"/>
        <v>73.039999999999992</v>
      </c>
      <c r="K385">
        <f t="shared" si="41"/>
        <v>22.8</v>
      </c>
    </row>
    <row r="386" spans="1:11" x14ac:dyDescent="0.25">
      <c r="A386" s="1">
        <v>1</v>
      </c>
      <c r="B386" s="2" t="s">
        <v>21</v>
      </c>
      <c r="C386">
        <v>22.5</v>
      </c>
      <c r="D386" s="3" t="str">
        <f t="shared" si="42"/>
        <v>AU</v>
      </c>
      <c r="E386">
        <f t="shared" si="43"/>
        <v>2016</v>
      </c>
      <c r="F386">
        <f t="shared" si="44"/>
        <v>9</v>
      </c>
      <c r="G386" s="2">
        <f t="shared" si="45"/>
        <v>16</v>
      </c>
      <c r="H386" s="4" t="str">
        <f t="shared" si="46"/>
        <v>16:00:00</v>
      </c>
      <c r="I386" s="5">
        <f t="shared" si="47"/>
        <v>42629.666666666664</v>
      </c>
      <c r="J386">
        <f t="shared" ref="J386:J449" si="48">IF(C386&lt;_xlfn.MINIFS(C:C,D:D,"US"),CONVERT(C386,"C","F"),C386)</f>
        <v>72.5</v>
      </c>
      <c r="K386">
        <f t="shared" ref="K386:K449" si="49">IF(C386&lt;=_xlfn.MAXIFS(C:C,D:D,"AU"),C386,CONVERT(C386,"F","C"))</f>
        <v>22.5</v>
      </c>
    </row>
    <row r="387" spans="1:11" x14ac:dyDescent="0.25">
      <c r="A387" s="1">
        <v>1</v>
      </c>
      <c r="B387" s="2" t="s">
        <v>22</v>
      </c>
      <c r="C387">
        <v>21.1</v>
      </c>
      <c r="D387" s="3" t="str">
        <f t="shared" ref="D387:D450" si="50">IFERROR(IF(DAY(B387),"AU","US"),"US")</f>
        <v>AU</v>
      </c>
      <c r="E387">
        <f t="shared" ref="E387:E450" si="51">IFERROR(YEAR(B387),MID(B387,7,4))</f>
        <v>2016</v>
      </c>
      <c r="F387">
        <f t="shared" ref="F387:F450" si="52">IFERROR(MONTH(B387),MID(B387,2,1))</f>
        <v>9</v>
      </c>
      <c r="G387" s="2">
        <f t="shared" ref="G387:G450" si="53">IFERROR(DAY(B387),MID(B387,4,2))</f>
        <v>16</v>
      </c>
      <c r="H387" s="4" t="str">
        <f t="shared" ref="H387:H450" si="54">TEXT(RIGHT(B387,11),"hh:mm:ss")</f>
        <v>17:00:00</v>
      </c>
      <c r="I387" s="5">
        <f t="shared" ref="I387:I450" si="55">DATE(E387,F387,G387)+TIME(LEFT(H387,2),MID(H387,4,2),RIGHT(H387,2))</f>
        <v>42629.708333333336</v>
      </c>
      <c r="J387">
        <f t="shared" si="48"/>
        <v>69.98</v>
      </c>
      <c r="K387">
        <f t="shared" si="49"/>
        <v>21.1</v>
      </c>
    </row>
    <row r="388" spans="1:11" x14ac:dyDescent="0.25">
      <c r="A388" s="1">
        <v>1</v>
      </c>
      <c r="B388" s="2" t="s">
        <v>23</v>
      </c>
      <c r="C388">
        <v>21.3</v>
      </c>
      <c r="D388" s="3" t="str">
        <f t="shared" si="50"/>
        <v>AU</v>
      </c>
      <c r="E388">
        <f t="shared" si="51"/>
        <v>2016</v>
      </c>
      <c r="F388">
        <f t="shared" si="52"/>
        <v>9</v>
      </c>
      <c r="G388" s="2">
        <f t="shared" si="53"/>
        <v>16</v>
      </c>
      <c r="H388" s="4" t="str">
        <f t="shared" si="54"/>
        <v>18:00:00</v>
      </c>
      <c r="I388" s="5">
        <f t="shared" si="55"/>
        <v>42629.75</v>
      </c>
      <c r="J388">
        <f t="shared" si="48"/>
        <v>70.34</v>
      </c>
      <c r="K388">
        <f t="shared" si="49"/>
        <v>21.3</v>
      </c>
    </row>
    <row r="389" spans="1:11" x14ac:dyDescent="0.25">
      <c r="A389" s="1">
        <v>1</v>
      </c>
      <c r="B389" s="2" t="s">
        <v>24</v>
      </c>
      <c r="C389">
        <v>22</v>
      </c>
      <c r="D389" s="3" t="str">
        <f t="shared" si="50"/>
        <v>AU</v>
      </c>
      <c r="E389">
        <f t="shared" si="51"/>
        <v>2016</v>
      </c>
      <c r="F389">
        <f t="shared" si="52"/>
        <v>9</v>
      </c>
      <c r="G389" s="2">
        <f t="shared" si="53"/>
        <v>16</v>
      </c>
      <c r="H389" s="4" t="str">
        <f t="shared" si="54"/>
        <v>19:00:00</v>
      </c>
      <c r="I389" s="5">
        <f t="shared" si="55"/>
        <v>42629.791666666664</v>
      </c>
      <c r="J389">
        <f t="shared" si="48"/>
        <v>71.599999999999994</v>
      </c>
      <c r="K389">
        <f t="shared" si="49"/>
        <v>22</v>
      </c>
    </row>
    <row r="390" spans="1:11" x14ac:dyDescent="0.25">
      <c r="A390" s="1">
        <v>1</v>
      </c>
      <c r="B390" s="2" t="s">
        <v>25</v>
      </c>
      <c r="C390">
        <v>22</v>
      </c>
      <c r="D390" s="3" t="str">
        <f t="shared" si="50"/>
        <v>AU</v>
      </c>
      <c r="E390">
        <f t="shared" si="51"/>
        <v>2016</v>
      </c>
      <c r="F390">
        <f t="shared" si="52"/>
        <v>9</v>
      </c>
      <c r="G390" s="2">
        <f t="shared" si="53"/>
        <v>16</v>
      </c>
      <c r="H390" s="4" t="str">
        <f t="shared" si="54"/>
        <v>20:00:00</v>
      </c>
      <c r="I390" s="5">
        <f t="shared" si="55"/>
        <v>42629.833333333336</v>
      </c>
      <c r="J390">
        <f t="shared" si="48"/>
        <v>71.599999999999994</v>
      </c>
      <c r="K390">
        <f t="shared" si="49"/>
        <v>22</v>
      </c>
    </row>
    <row r="391" spans="1:11" x14ac:dyDescent="0.25">
      <c r="A391" s="1">
        <v>1</v>
      </c>
      <c r="B391" s="2" t="s">
        <v>26</v>
      </c>
      <c r="C391">
        <v>21.3</v>
      </c>
      <c r="D391" s="3" t="str">
        <f t="shared" si="50"/>
        <v>AU</v>
      </c>
      <c r="E391">
        <f t="shared" si="51"/>
        <v>2016</v>
      </c>
      <c r="F391">
        <f t="shared" si="52"/>
        <v>9</v>
      </c>
      <c r="G391" s="2">
        <f t="shared" si="53"/>
        <v>16</v>
      </c>
      <c r="H391" s="4" t="str">
        <f t="shared" si="54"/>
        <v>21:00:00</v>
      </c>
      <c r="I391" s="5">
        <f t="shared" si="55"/>
        <v>42629.875</v>
      </c>
      <c r="J391">
        <f t="shared" si="48"/>
        <v>70.34</v>
      </c>
      <c r="K391">
        <f t="shared" si="49"/>
        <v>21.3</v>
      </c>
    </row>
    <row r="392" spans="1:11" x14ac:dyDescent="0.25">
      <c r="A392" s="1">
        <v>1</v>
      </c>
      <c r="B392" s="2" t="s">
        <v>27</v>
      </c>
      <c r="C392">
        <v>20.399999999999999</v>
      </c>
      <c r="D392" s="3" t="str">
        <f t="shared" si="50"/>
        <v>AU</v>
      </c>
      <c r="E392">
        <f t="shared" si="51"/>
        <v>2016</v>
      </c>
      <c r="F392">
        <f t="shared" si="52"/>
        <v>9</v>
      </c>
      <c r="G392" s="2">
        <f t="shared" si="53"/>
        <v>16</v>
      </c>
      <c r="H392" s="4" t="str">
        <f t="shared" si="54"/>
        <v>22:00:00</v>
      </c>
      <c r="I392" s="5">
        <f t="shared" si="55"/>
        <v>42629.916666666664</v>
      </c>
      <c r="J392">
        <f t="shared" si="48"/>
        <v>68.72</v>
      </c>
      <c r="K392">
        <f t="shared" si="49"/>
        <v>20.399999999999999</v>
      </c>
    </row>
    <row r="393" spans="1:11" x14ac:dyDescent="0.25">
      <c r="A393" s="1">
        <v>1</v>
      </c>
      <c r="B393" s="2" t="s">
        <v>28</v>
      </c>
      <c r="C393">
        <v>20.5</v>
      </c>
      <c r="D393" s="3" t="str">
        <f t="shared" si="50"/>
        <v>AU</v>
      </c>
      <c r="E393">
        <f t="shared" si="51"/>
        <v>2016</v>
      </c>
      <c r="F393">
        <f t="shared" si="52"/>
        <v>9</v>
      </c>
      <c r="G393" s="2">
        <f t="shared" si="53"/>
        <v>16</v>
      </c>
      <c r="H393" s="4" t="str">
        <f t="shared" si="54"/>
        <v>23:00:00</v>
      </c>
      <c r="I393" s="5">
        <f t="shared" si="55"/>
        <v>42629.958333333336</v>
      </c>
      <c r="J393">
        <f t="shared" si="48"/>
        <v>68.900000000000006</v>
      </c>
      <c r="K393">
        <f t="shared" si="49"/>
        <v>20.5</v>
      </c>
    </row>
    <row r="394" spans="1:11" x14ac:dyDescent="0.25">
      <c r="A394" s="1">
        <v>1</v>
      </c>
      <c r="B394" s="2" t="s">
        <v>29</v>
      </c>
      <c r="C394">
        <v>20.8</v>
      </c>
      <c r="D394" s="3" t="str">
        <f t="shared" si="50"/>
        <v>AU</v>
      </c>
      <c r="E394">
        <f t="shared" si="51"/>
        <v>2016</v>
      </c>
      <c r="F394">
        <f t="shared" si="52"/>
        <v>9</v>
      </c>
      <c r="G394" s="2">
        <f t="shared" si="53"/>
        <v>17</v>
      </c>
      <c r="H394" s="4" t="str">
        <f t="shared" si="54"/>
        <v>00:00:00</v>
      </c>
      <c r="I394" s="5">
        <f t="shared" si="55"/>
        <v>42630</v>
      </c>
      <c r="J394">
        <f t="shared" si="48"/>
        <v>69.44</v>
      </c>
      <c r="K394">
        <f t="shared" si="49"/>
        <v>20.8</v>
      </c>
    </row>
    <row r="395" spans="1:11" x14ac:dyDescent="0.25">
      <c r="A395" s="1">
        <v>1</v>
      </c>
      <c r="B395" s="2" t="s">
        <v>30</v>
      </c>
      <c r="C395">
        <v>20.8</v>
      </c>
      <c r="D395" s="3" t="str">
        <f t="shared" si="50"/>
        <v>AU</v>
      </c>
      <c r="E395">
        <f t="shared" si="51"/>
        <v>2016</v>
      </c>
      <c r="F395">
        <f t="shared" si="52"/>
        <v>9</v>
      </c>
      <c r="G395" s="2">
        <f t="shared" si="53"/>
        <v>17</v>
      </c>
      <c r="H395" s="4" t="str">
        <f t="shared" si="54"/>
        <v>01:00:00</v>
      </c>
      <c r="I395" s="5">
        <f t="shared" si="55"/>
        <v>42630.041666666664</v>
      </c>
      <c r="J395">
        <f t="shared" si="48"/>
        <v>69.44</v>
      </c>
      <c r="K395">
        <f t="shared" si="49"/>
        <v>20.8</v>
      </c>
    </row>
    <row r="396" spans="1:11" x14ac:dyDescent="0.25">
      <c r="A396" s="1">
        <v>1</v>
      </c>
      <c r="B396" s="2" t="s">
        <v>31</v>
      </c>
      <c r="C396">
        <v>20.100000000000001</v>
      </c>
      <c r="D396" s="3" t="str">
        <f t="shared" si="50"/>
        <v>AU</v>
      </c>
      <c r="E396">
        <f t="shared" si="51"/>
        <v>2016</v>
      </c>
      <c r="F396">
        <f t="shared" si="52"/>
        <v>9</v>
      </c>
      <c r="G396" s="2">
        <f t="shared" si="53"/>
        <v>17</v>
      </c>
      <c r="H396" s="4" t="str">
        <f t="shared" si="54"/>
        <v>02:00:00</v>
      </c>
      <c r="I396" s="5">
        <f t="shared" si="55"/>
        <v>42630.083333333336</v>
      </c>
      <c r="J396">
        <f t="shared" si="48"/>
        <v>68.180000000000007</v>
      </c>
      <c r="K396">
        <f t="shared" si="49"/>
        <v>20.100000000000001</v>
      </c>
    </row>
    <row r="397" spans="1:11" x14ac:dyDescent="0.25">
      <c r="A397" s="1">
        <v>1</v>
      </c>
      <c r="B397" s="2" t="s">
        <v>32</v>
      </c>
      <c r="C397">
        <v>20.2</v>
      </c>
      <c r="D397" s="3" t="str">
        <f t="shared" si="50"/>
        <v>AU</v>
      </c>
      <c r="E397">
        <f t="shared" si="51"/>
        <v>2016</v>
      </c>
      <c r="F397">
        <f t="shared" si="52"/>
        <v>9</v>
      </c>
      <c r="G397" s="2">
        <f t="shared" si="53"/>
        <v>17</v>
      </c>
      <c r="H397" s="4" t="str">
        <f t="shared" si="54"/>
        <v>03:00:00</v>
      </c>
      <c r="I397" s="5">
        <f t="shared" si="55"/>
        <v>42630.125</v>
      </c>
      <c r="J397">
        <f t="shared" si="48"/>
        <v>68.36</v>
      </c>
      <c r="K397">
        <f t="shared" si="49"/>
        <v>20.2</v>
      </c>
    </row>
    <row r="398" spans="1:11" x14ac:dyDescent="0.25">
      <c r="A398" s="1">
        <v>1</v>
      </c>
      <c r="B398" s="2" t="s">
        <v>33</v>
      </c>
      <c r="C398">
        <v>20.399999999999999</v>
      </c>
      <c r="D398" s="3" t="str">
        <f t="shared" si="50"/>
        <v>AU</v>
      </c>
      <c r="E398">
        <f t="shared" si="51"/>
        <v>2016</v>
      </c>
      <c r="F398">
        <f t="shared" si="52"/>
        <v>9</v>
      </c>
      <c r="G398" s="2">
        <f t="shared" si="53"/>
        <v>17</v>
      </c>
      <c r="H398" s="4" t="str">
        <f t="shared" si="54"/>
        <v>04:00:00</v>
      </c>
      <c r="I398" s="5">
        <f t="shared" si="55"/>
        <v>42630.166666666664</v>
      </c>
      <c r="J398">
        <f t="shared" si="48"/>
        <v>68.72</v>
      </c>
      <c r="K398">
        <f t="shared" si="49"/>
        <v>20.399999999999999</v>
      </c>
    </row>
    <row r="399" spans="1:11" x14ac:dyDescent="0.25">
      <c r="A399" s="1">
        <v>1</v>
      </c>
      <c r="B399" s="2" t="s">
        <v>34</v>
      </c>
      <c r="C399">
        <v>20.7</v>
      </c>
      <c r="D399" s="3" t="str">
        <f t="shared" si="50"/>
        <v>AU</v>
      </c>
      <c r="E399">
        <f t="shared" si="51"/>
        <v>2016</v>
      </c>
      <c r="F399">
        <f t="shared" si="52"/>
        <v>9</v>
      </c>
      <c r="G399" s="2">
        <f t="shared" si="53"/>
        <v>17</v>
      </c>
      <c r="H399" s="4" t="str">
        <f t="shared" si="54"/>
        <v>05:00:00</v>
      </c>
      <c r="I399" s="5">
        <f t="shared" si="55"/>
        <v>42630.208333333336</v>
      </c>
      <c r="J399">
        <f t="shared" si="48"/>
        <v>69.259999999999991</v>
      </c>
      <c r="K399">
        <f t="shared" si="49"/>
        <v>20.7</v>
      </c>
    </row>
    <row r="400" spans="1:11" x14ac:dyDescent="0.25">
      <c r="A400" s="1">
        <v>1</v>
      </c>
      <c r="B400" s="2" t="s">
        <v>35</v>
      </c>
      <c r="C400">
        <v>20.3</v>
      </c>
      <c r="D400" s="3" t="str">
        <f t="shared" si="50"/>
        <v>AU</v>
      </c>
      <c r="E400">
        <f t="shared" si="51"/>
        <v>2016</v>
      </c>
      <c r="F400">
        <f t="shared" si="52"/>
        <v>9</v>
      </c>
      <c r="G400" s="2">
        <f t="shared" si="53"/>
        <v>17</v>
      </c>
      <c r="H400" s="4" t="str">
        <f t="shared" si="54"/>
        <v>06:00:00</v>
      </c>
      <c r="I400" s="5">
        <f t="shared" si="55"/>
        <v>42630.25</v>
      </c>
      <c r="J400">
        <f t="shared" si="48"/>
        <v>68.539999999999992</v>
      </c>
      <c r="K400">
        <f t="shared" si="49"/>
        <v>20.3</v>
      </c>
    </row>
    <row r="401" spans="1:11" x14ac:dyDescent="0.25">
      <c r="A401" s="1">
        <v>1</v>
      </c>
      <c r="B401" s="2" t="s">
        <v>36</v>
      </c>
      <c r="C401">
        <v>20.3</v>
      </c>
      <c r="D401" s="3" t="str">
        <f t="shared" si="50"/>
        <v>AU</v>
      </c>
      <c r="E401">
        <f t="shared" si="51"/>
        <v>2016</v>
      </c>
      <c r="F401">
        <f t="shared" si="52"/>
        <v>9</v>
      </c>
      <c r="G401" s="2">
        <f t="shared" si="53"/>
        <v>17</v>
      </c>
      <c r="H401" s="4" t="str">
        <f t="shared" si="54"/>
        <v>07:00:00</v>
      </c>
      <c r="I401" s="5">
        <f t="shared" si="55"/>
        <v>42630.291666666664</v>
      </c>
      <c r="J401">
        <f t="shared" si="48"/>
        <v>68.539999999999992</v>
      </c>
      <c r="K401">
        <f t="shared" si="49"/>
        <v>20.3</v>
      </c>
    </row>
    <row r="402" spans="1:11" x14ac:dyDescent="0.25">
      <c r="A402" s="1">
        <v>1</v>
      </c>
      <c r="B402" s="2" t="s">
        <v>37</v>
      </c>
      <c r="C402">
        <v>20.5</v>
      </c>
      <c r="D402" s="3" t="str">
        <f t="shared" si="50"/>
        <v>AU</v>
      </c>
      <c r="E402">
        <f t="shared" si="51"/>
        <v>2016</v>
      </c>
      <c r="F402">
        <f t="shared" si="52"/>
        <v>9</v>
      </c>
      <c r="G402" s="2">
        <f t="shared" si="53"/>
        <v>17</v>
      </c>
      <c r="H402" s="4" t="str">
        <f t="shared" si="54"/>
        <v>08:00:00</v>
      </c>
      <c r="I402" s="5">
        <f t="shared" si="55"/>
        <v>42630.333333333336</v>
      </c>
      <c r="J402">
        <f t="shared" si="48"/>
        <v>68.900000000000006</v>
      </c>
      <c r="K402">
        <f t="shared" si="49"/>
        <v>20.5</v>
      </c>
    </row>
    <row r="403" spans="1:11" x14ac:dyDescent="0.25">
      <c r="A403" s="1">
        <v>1</v>
      </c>
      <c r="B403" s="2" t="s">
        <v>38</v>
      </c>
      <c r="C403">
        <v>20.3</v>
      </c>
      <c r="D403" s="3" t="str">
        <f t="shared" si="50"/>
        <v>AU</v>
      </c>
      <c r="E403">
        <f t="shared" si="51"/>
        <v>2016</v>
      </c>
      <c r="F403">
        <f t="shared" si="52"/>
        <v>9</v>
      </c>
      <c r="G403" s="2">
        <f t="shared" si="53"/>
        <v>17</v>
      </c>
      <c r="H403" s="4" t="str">
        <f t="shared" si="54"/>
        <v>09:00:00</v>
      </c>
      <c r="I403" s="5">
        <f t="shared" si="55"/>
        <v>42630.375</v>
      </c>
      <c r="J403">
        <f t="shared" si="48"/>
        <v>68.539999999999992</v>
      </c>
      <c r="K403">
        <f t="shared" si="49"/>
        <v>20.3</v>
      </c>
    </row>
    <row r="404" spans="1:11" x14ac:dyDescent="0.25">
      <c r="A404" s="1">
        <v>1</v>
      </c>
      <c r="B404" s="2" t="s">
        <v>39</v>
      </c>
      <c r="C404">
        <v>21.1</v>
      </c>
      <c r="D404" s="3" t="str">
        <f t="shared" si="50"/>
        <v>AU</v>
      </c>
      <c r="E404">
        <f t="shared" si="51"/>
        <v>2016</v>
      </c>
      <c r="F404">
        <f t="shared" si="52"/>
        <v>9</v>
      </c>
      <c r="G404" s="2">
        <f t="shared" si="53"/>
        <v>17</v>
      </c>
      <c r="H404" s="4" t="str">
        <f t="shared" si="54"/>
        <v>10:00:00</v>
      </c>
      <c r="I404" s="5">
        <f t="shared" si="55"/>
        <v>42630.416666666664</v>
      </c>
      <c r="J404">
        <f t="shared" si="48"/>
        <v>69.98</v>
      </c>
      <c r="K404">
        <f t="shared" si="49"/>
        <v>21.1</v>
      </c>
    </row>
    <row r="405" spans="1:11" x14ac:dyDescent="0.25">
      <c r="A405" s="1">
        <v>1</v>
      </c>
      <c r="B405" s="2" t="s">
        <v>40</v>
      </c>
      <c r="C405">
        <v>22.6</v>
      </c>
      <c r="D405" s="3" t="str">
        <f t="shared" si="50"/>
        <v>AU</v>
      </c>
      <c r="E405">
        <f t="shared" si="51"/>
        <v>2016</v>
      </c>
      <c r="F405">
        <f t="shared" si="52"/>
        <v>9</v>
      </c>
      <c r="G405" s="2">
        <f t="shared" si="53"/>
        <v>17</v>
      </c>
      <c r="H405" s="4" t="str">
        <f t="shared" si="54"/>
        <v>11:00:00</v>
      </c>
      <c r="I405" s="5">
        <f t="shared" si="55"/>
        <v>42630.458333333336</v>
      </c>
      <c r="J405">
        <f t="shared" si="48"/>
        <v>72.680000000000007</v>
      </c>
      <c r="K405">
        <f t="shared" si="49"/>
        <v>22.6</v>
      </c>
    </row>
    <row r="406" spans="1:11" x14ac:dyDescent="0.25">
      <c r="A406" s="1">
        <v>1</v>
      </c>
      <c r="B406" s="2" t="s">
        <v>41</v>
      </c>
      <c r="C406">
        <v>25.2</v>
      </c>
      <c r="D406" s="3" t="str">
        <f t="shared" si="50"/>
        <v>AU</v>
      </c>
      <c r="E406">
        <f t="shared" si="51"/>
        <v>2016</v>
      </c>
      <c r="F406">
        <f t="shared" si="52"/>
        <v>9</v>
      </c>
      <c r="G406" s="2">
        <f t="shared" si="53"/>
        <v>17</v>
      </c>
      <c r="H406" s="4" t="str">
        <f t="shared" si="54"/>
        <v>12:00:00</v>
      </c>
      <c r="I406" s="5">
        <f t="shared" si="55"/>
        <v>42630.5</v>
      </c>
      <c r="J406">
        <f t="shared" si="48"/>
        <v>77.36</v>
      </c>
      <c r="K406">
        <f t="shared" si="49"/>
        <v>25.2</v>
      </c>
    </row>
    <row r="407" spans="1:11" x14ac:dyDescent="0.25">
      <c r="A407" s="1">
        <v>1</v>
      </c>
      <c r="B407" s="2" t="s">
        <v>42</v>
      </c>
      <c r="C407">
        <v>27.3</v>
      </c>
      <c r="D407" s="3" t="str">
        <f t="shared" si="50"/>
        <v>AU</v>
      </c>
      <c r="E407">
        <f t="shared" si="51"/>
        <v>2016</v>
      </c>
      <c r="F407">
        <f t="shared" si="52"/>
        <v>9</v>
      </c>
      <c r="G407" s="2">
        <f t="shared" si="53"/>
        <v>17</v>
      </c>
      <c r="H407" s="4" t="str">
        <f t="shared" si="54"/>
        <v>13:00:00</v>
      </c>
      <c r="I407" s="5">
        <f t="shared" si="55"/>
        <v>42630.541666666664</v>
      </c>
      <c r="J407">
        <f t="shared" si="48"/>
        <v>81.14</v>
      </c>
      <c r="K407">
        <f t="shared" si="49"/>
        <v>27.3</v>
      </c>
    </row>
    <row r="408" spans="1:11" x14ac:dyDescent="0.25">
      <c r="A408" s="1">
        <v>1</v>
      </c>
      <c r="B408" s="2" t="s">
        <v>43</v>
      </c>
      <c r="C408">
        <v>29.3</v>
      </c>
      <c r="D408" s="3" t="str">
        <f t="shared" si="50"/>
        <v>AU</v>
      </c>
      <c r="E408">
        <f t="shared" si="51"/>
        <v>2016</v>
      </c>
      <c r="F408">
        <f t="shared" si="52"/>
        <v>9</v>
      </c>
      <c r="G408" s="2">
        <f t="shared" si="53"/>
        <v>17</v>
      </c>
      <c r="H408" s="4" t="str">
        <f t="shared" si="54"/>
        <v>14:00:00</v>
      </c>
      <c r="I408" s="5">
        <f t="shared" si="55"/>
        <v>42630.583333333336</v>
      </c>
      <c r="J408">
        <f t="shared" si="48"/>
        <v>84.740000000000009</v>
      </c>
      <c r="K408">
        <f t="shared" si="49"/>
        <v>29.3</v>
      </c>
    </row>
    <row r="409" spans="1:11" x14ac:dyDescent="0.25">
      <c r="A409" s="1">
        <v>1</v>
      </c>
      <c r="B409" s="2" t="s">
        <v>44</v>
      </c>
      <c r="C409">
        <v>31.2</v>
      </c>
      <c r="D409" s="3" t="str">
        <f t="shared" si="50"/>
        <v>AU</v>
      </c>
      <c r="E409">
        <f t="shared" si="51"/>
        <v>2016</v>
      </c>
      <c r="F409">
        <f t="shared" si="52"/>
        <v>9</v>
      </c>
      <c r="G409" s="2">
        <f t="shared" si="53"/>
        <v>17</v>
      </c>
      <c r="H409" s="4" t="str">
        <f t="shared" si="54"/>
        <v>15:00:00</v>
      </c>
      <c r="I409" s="5">
        <f t="shared" si="55"/>
        <v>42630.625</v>
      </c>
      <c r="J409">
        <f t="shared" si="48"/>
        <v>88.16</v>
      </c>
      <c r="K409">
        <f t="shared" si="49"/>
        <v>31.2</v>
      </c>
    </row>
    <row r="410" spans="1:11" x14ac:dyDescent="0.25">
      <c r="A410" s="1">
        <v>1</v>
      </c>
      <c r="B410" s="2" t="s">
        <v>45</v>
      </c>
      <c r="C410">
        <v>31.5</v>
      </c>
      <c r="D410" s="3" t="str">
        <f t="shared" si="50"/>
        <v>AU</v>
      </c>
      <c r="E410">
        <f t="shared" si="51"/>
        <v>2016</v>
      </c>
      <c r="F410">
        <f t="shared" si="52"/>
        <v>9</v>
      </c>
      <c r="G410" s="2">
        <f t="shared" si="53"/>
        <v>17</v>
      </c>
      <c r="H410" s="4" t="str">
        <f t="shared" si="54"/>
        <v>16:00:00</v>
      </c>
      <c r="I410" s="5">
        <f t="shared" si="55"/>
        <v>42630.666666666664</v>
      </c>
      <c r="J410">
        <f t="shared" si="48"/>
        <v>88.7</v>
      </c>
      <c r="K410">
        <f t="shared" si="49"/>
        <v>31.5</v>
      </c>
    </row>
    <row r="411" spans="1:11" x14ac:dyDescent="0.25">
      <c r="A411" s="1">
        <v>1</v>
      </c>
      <c r="B411" s="2" t="s">
        <v>363</v>
      </c>
      <c r="C411">
        <v>31.8</v>
      </c>
      <c r="D411" s="3" t="str">
        <f t="shared" si="50"/>
        <v>AU</v>
      </c>
      <c r="E411">
        <f t="shared" si="51"/>
        <v>2016</v>
      </c>
      <c r="F411">
        <f t="shared" si="52"/>
        <v>9</v>
      </c>
      <c r="G411" s="2">
        <f t="shared" si="53"/>
        <v>17</v>
      </c>
      <c r="H411" s="4" t="str">
        <f t="shared" si="54"/>
        <v>17:00:00</v>
      </c>
      <c r="I411" s="5">
        <f t="shared" si="55"/>
        <v>42630.708333333336</v>
      </c>
      <c r="J411">
        <f t="shared" si="48"/>
        <v>89.240000000000009</v>
      </c>
      <c r="K411">
        <f t="shared" si="49"/>
        <v>31.8</v>
      </c>
    </row>
    <row r="412" spans="1:11" x14ac:dyDescent="0.25">
      <c r="A412" s="1">
        <v>1</v>
      </c>
      <c r="B412" s="2" t="s">
        <v>46</v>
      </c>
      <c r="C412">
        <v>32.9</v>
      </c>
      <c r="D412" s="3" t="str">
        <f t="shared" si="50"/>
        <v>AU</v>
      </c>
      <c r="E412">
        <f t="shared" si="51"/>
        <v>2016</v>
      </c>
      <c r="F412">
        <f t="shared" si="52"/>
        <v>9</v>
      </c>
      <c r="G412" s="2">
        <f t="shared" si="53"/>
        <v>17</v>
      </c>
      <c r="H412" s="4" t="str">
        <f t="shared" si="54"/>
        <v>18:00:00</v>
      </c>
      <c r="I412" s="5">
        <f t="shared" si="55"/>
        <v>42630.75</v>
      </c>
      <c r="J412">
        <f t="shared" si="48"/>
        <v>91.22</v>
      </c>
      <c r="K412">
        <f t="shared" si="49"/>
        <v>32.9</v>
      </c>
    </row>
    <row r="413" spans="1:11" x14ac:dyDescent="0.25">
      <c r="A413" s="1">
        <v>1</v>
      </c>
      <c r="B413" s="2" t="s">
        <v>47</v>
      </c>
      <c r="C413">
        <v>32.4</v>
      </c>
      <c r="D413" s="3" t="str">
        <f t="shared" si="50"/>
        <v>AU</v>
      </c>
      <c r="E413">
        <f t="shared" si="51"/>
        <v>2016</v>
      </c>
      <c r="F413">
        <f t="shared" si="52"/>
        <v>9</v>
      </c>
      <c r="G413" s="2">
        <f t="shared" si="53"/>
        <v>17</v>
      </c>
      <c r="H413" s="4" t="str">
        <f t="shared" si="54"/>
        <v>19:00:00</v>
      </c>
      <c r="I413" s="5">
        <f t="shared" si="55"/>
        <v>42630.791666666664</v>
      </c>
      <c r="J413">
        <f t="shared" si="48"/>
        <v>90.32</v>
      </c>
      <c r="K413">
        <f t="shared" si="49"/>
        <v>32.4</v>
      </c>
    </row>
    <row r="414" spans="1:11" x14ac:dyDescent="0.25">
      <c r="A414" s="1">
        <v>1</v>
      </c>
      <c r="B414" s="2" t="s">
        <v>48</v>
      </c>
      <c r="C414">
        <v>31.1</v>
      </c>
      <c r="D414" s="3" t="str">
        <f t="shared" si="50"/>
        <v>AU</v>
      </c>
      <c r="E414">
        <f t="shared" si="51"/>
        <v>2016</v>
      </c>
      <c r="F414">
        <f t="shared" si="52"/>
        <v>9</v>
      </c>
      <c r="G414" s="2">
        <f t="shared" si="53"/>
        <v>17</v>
      </c>
      <c r="H414" s="4" t="str">
        <f t="shared" si="54"/>
        <v>20:00:00</v>
      </c>
      <c r="I414" s="5">
        <f t="shared" si="55"/>
        <v>42630.833333333336</v>
      </c>
      <c r="J414">
        <f t="shared" si="48"/>
        <v>87.98</v>
      </c>
      <c r="K414">
        <f t="shared" si="49"/>
        <v>31.1</v>
      </c>
    </row>
    <row r="415" spans="1:11" x14ac:dyDescent="0.25">
      <c r="A415" s="1">
        <v>1</v>
      </c>
      <c r="B415" s="2" t="s">
        <v>49</v>
      </c>
      <c r="C415">
        <v>30</v>
      </c>
      <c r="D415" s="3" t="str">
        <f t="shared" si="50"/>
        <v>AU</v>
      </c>
      <c r="E415">
        <f t="shared" si="51"/>
        <v>2016</v>
      </c>
      <c r="F415">
        <f t="shared" si="52"/>
        <v>9</v>
      </c>
      <c r="G415" s="2">
        <f t="shared" si="53"/>
        <v>17</v>
      </c>
      <c r="H415" s="4" t="str">
        <f t="shared" si="54"/>
        <v>21:00:00</v>
      </c>
      <c r="I415" s="5">
        <f t="shared" si="55"/>
        <v>42630.875</v>
      </c>
      <c r="J415">
        <f t="shared" si="48"/>
        <v>86</v>
      </c>
      <c r="K415">
        <f t="shared" si="49"/>
        <v>30</v>
      </c>
    </row>
    <row r="416" spans="1:11" x14ac:dyDescent="0.25">
      <c r="A416" s="1">
        <v>1</v>
      </c>
      <c r="B416" s="2" t="s">
        <v>364</v>
      </c>
      <c r="C416">
        <v>27.7</v>
      </c>
      <c r="D416" s="3" t="str">
        <f t="shared" si="50"/>
        <v>AU</v>
      </c>
      <c r="E416">
        <f t="shared" si="51"/>
        <v>2016</v>
      </c>
      <c r="F416">
        <f t="shared" si="52"/>
        <v>9</v>
      </c>
      <c r="G416" s="2">
        <f t="shared" si="53"/>
        <v>17</v>
      </c>
      <c r="H416" s="4" t="str">
        <f t="shared" si="54"/>
        <v>22:00:00</v>
      </c>
      <c r="I416" s="5">
        <f t="shared" si="55"/>
        <v>42630.916666666664</v>
      </c>
      <c r="J416">
        <f t="shared" si="48"/>
        <v>81.86</v>
      </c>
      <c r="K416">
        <f t="shared" si="49"/>
        <v>27.7</v>
      </c>
    </row>
    <row r="417" spans="1:11" x14ac:dyDescent="0.25">
      <c r="A417" s="1">
        <v>1</v>
      </c>
      <c r="B417" s="2" t="s">
        <v>50</v>
      </c>
      <c r="C417">
        <v>26</v>
      </c>
      <c r="D417" s="3" t="str">
        <f t="shared" si="50"/>
        <v>AU</v>
      </c>
      <c r="E417">
        <f t="shared" si="51"/>
        <v>2016</v>
      </c>
      <c r="F417">
        <f t="shared" si="52"/>
        <v>9</v>
      </c>
      <c r="G417" s="2">
        <f t="shared" si="53"/>
        <v>17</v>
      </c>
      <c r="H417" s="4" t="str">
        <f t="shared" si="54"/>
        <v>23:00:00</v>
      </c>
      <c r="I417" s="5">
        <f t="shared" si="55"/>
        <v>42630.958333333336</v>
      </c>
      <c r="J417">
        <f t="shared" si="48"/>
        <v>78.800000000000011</v>
      </c>
      <c r="K417">
        <f t="shared" si="49"/>
        <v>26</v>
      </c>
    </row>
    <row r="418" spans="1:11" x14ac:dyDescent="0.25">
      <c r="A418" s="1">
        <v>1</v>
      </c>
      <c r="B418" s="2" t="s">
        <v>51</v>
      </c>
      <c r="C418">
        <v>24.1</v>
      </c>
      <c r="D418" s="3" t="str">
        <f t="shared" si="50"/>
        <v>AU</v>
      </c>
      <c r="E418">
        <f t="shared" si="51"/>
        <v>2016</v>
      </c>
      <c r="F418">
        <f t="shared" si="52"/>
        <v>9</v>
      </c>
      <c r="G418" s="2">
        <f t="shared" si="53"/>
        <v>18</v>
      </c>
      <c r="H418" s="4" t="str">
        <f t="shared" si="54"/>
        <v>00:00:00</v>
      </c>
      <c r="I418" s="5">
        <f t="shared" si="55"/>
        <v>42631</v>
      </c>
      <c r="J418">
        <f t="shared" si="48"/>
        <v>75.38</v>
      </c>
      <c r="K418">
        <f t="shared" si="49"/>
        <v>24.1</v>
      </c>
    </row>
    <row r="419" spans="1:11" x14ac:dyDescent="0.25">
      <c r="A419" s="1">
        <v>1</v>
      </c>
      <c r="B419" s="2" t="s">
        <v>52</v>
      </c>
      <c r="C419">
        <v>23</v>
      </c>
      <c r="D419" s="3" t="str">
        <f t="shared" si="50"/>
        <v>AU</v>
      </c>
      <c r="E419">
        <f t="shared" si="51"/>
        <v>2016</v>
      </c>
      <c r="F419">
        <f t="shared" si="52"/>
        <v>9</v>
      </c>
      <c r="G419" s="2">
        <f t="shared" si="53"/>
        <v>18</v>
      </c>
      <c r="H419" s="4" t="str">
        <f t="shared" si="54"/>
        <v>01:00:00</v>
      </c>
      <c r="I419" s="5">
        <f t="shared" si="55"/>
        <v>42631.041666666664</v>
      </c>
      <c r="J419">
        <f t="shared" si="48"/>
        <v>73.400000000000006</v>
      </c>
      <c r="K419">
        <f t="shared" si="49"/>
        <v>23</v>
      </c>
    </row>
    <row r="420" spans="1:11" x14ac:dyDescent="0.25">
      <c r="A420" s="1">
        <v>1</v>
      </c>
      <c r="B420" s="2" t="s">
        <v>53</v>
      </c>
      <c r="C420">
        <v>22.4</v>
      </c>
      <c r="D420" s="3" t="str">
        <f t="shared" si="50"/>
        <v>AU</v>
      </c>
      <c r="E420">
        <f t="shared" si="51"/>
        <v>2016</v>
      </c>
      <c r="F420">
        <f t="shared" si="52"/>
        <v>9</v>
      </c>
      <c r="G420" s="2">
        <f t="shared" si="53"/>
        <v>18</v>
      </c>
      <c r="H420" s="4" t="str">
        <f t="shared" si="54"/>
        <v>02:00:00</v>
      </c>
      <c r="I420" s="5">
        <f t="shared" si="55"/>
        <v>42631.083333333336</v>
      </c>
      <c r="J420">
        <f t="shared" si="48"/>
        <v>72.319999999999993</v>
      </c>
      <c r="K420">
        <f t="shared" si="49"/>
        <v>22.4</v>
      </c>
    </row>
    <row r="421" spans="1:11" x14ac:dyDescent="0.25">
      <c r="A421" s="1">
        <v>1</v>
      </c>
      <c r="B421" s="2" t="s">
        <v>54</v>
      </c>
      <c r="C421">
        <v>21.2</v>
      </c>
      <c r="D421" s="3" t="str">
        <f t="shared" si="50"/>
        <v>AU</v>
      </c>
      <c r="E421">
        <f t="shared" si="51"/>
        <v>2016</v>
      </c>
      <c r="F421">
        <f t="shared" si="52"/>
        <v>9</v>
      </c>
      <c r="G421" s="2">
        <f t="shared" si="53"/>
        <v>18</v>
      </c>
      <c r="H421" s="4" t="str">
        <f t="shared" si="54"/>
        <v>03:00:00</v>
      </c>
      <c r="I421" s="5">
        <f t="shared" si="55"/>
        <v>42631.125</v>
      </c>
      <c r="J421">
        <f t="shared" si="48"/>
        <v>70.16</v>
      </c>
      <c r="K421">
        <f t="shared" si="49"/>
        <v>21.2</v>
      </c>
    </row>
    <row r="422" spans="1:11" x14ac:dyDescent="0.25">
      <c r="A422" s="1">
        <v>1</v>
      </c>
      <c r="B422" s="2" t="s">
        <v>55</v>
      </c>
      <c r="C422">
        <v>20.6</v>
      </c>
      <c r="D422" s="3" t="str">
        <f t="shared" si="50"/>
        <v>AU</v>
      </c>
      <c r="E422">
        <f t="shared" si="51"/>
        <v>2016</v>
      </c>
      <c r="F422">
        <f t="shared" si="52"/>
        <v>9</v>
      </c>
      <c r="G422" s="2">
        <f t="shared" si="53"/>
        <v>18</v>
      </c>
      <c r="H422" s="4" t="str">
        <f t="shared" si="54"/>
        <v>04:00:00</v>
      </c>
      <c r="I422" s="5">
        <f t="shared" si="55"/>
        <v>42631.166666666664</v>
      </c>
      <c r="J422">
        <f t="shared" si="48"/>
        <v>69.080000000000013</v>
      </c>
      <c r="K422">
        <f t="shared" si="49"/>
        <v>20.6</v>
      </c>
    </row>
    <row r="423" spans="1:11" x14ac:dyDescent="0.25">
      <c r="A423" s="1">
        <v>1</v>
      </c>
      <c r="B423" s="2" t="s">
        <v>56</v>
      </c>
      <c r="C423">
        <v>21.7</v>
      </c>
      <c r="D423" s="3" t="str">
        <f t="shared" si="50"/>
        <v>AU</v>
      </c>
      <c r="E423">
        <f t="shared" si="51"/>
        <v>2016</v>
      </c>
      <c r="F423">
        <f t="shared" si="52"/>
        <v>9</v>
      </c>
      <c r="G423" s="2">
        <f t="shared" si="53"/>
        <v>18</v>
      </c>
      <c r="H423" s="4" t="str">
        <f t="shared" si="54"/>
        <v>05:00:00</v>
      </c>
      <c r="I423" s="5">
        <f t="shared" si="55"/>
        <v>42631.208333333336</v>
      </c>
      <c r="J423">
        <f t="shared" si="48"/>
        <v>71.06</v>
      </c>
      <c r="K423">
        <f t="shared" si="49"/>
        <v>21.7</v>
      </c>
    </row>
    <row r="424" spans="1:11" x14ac:dyDescent="0.25">
      <c r="A424" s="1">
        <v>1</v>
      </c>
      <c r="B424" s="2" t="s">
        <v>57</v>
      </c>
      <c r="C424">
        <v>20.5</v>
      </c>
      <c r="D424" s="3" t="str">
        <f t="shared" si="50"/>
        <v>AU</v>
      </c>
      <c r="E424">
        <f t="shared" si="51"/>
        <v>2016</v>
      </c>
      <c r="F424">
        <f t="shared" si="52"/>
        <v>9</v>
      </c>
      <c r="G424" s="2">
        <f t="shared" si="53"/>
        <v>18</v>
      </c>
      <c r="H424" s="4" t="str">
        <f t="shared" si="54"/>
        <v>06:00:00</v>
      </c>
      <c r="I424" s="5">
        <f t="shared" si="55"/>
        <v>42631.25</v>
      </c>
      <c r="J424">
        <f t="shared" si="48"/>
        <v>68.900000000000006</v>
      </c>
      <c r="K424">
        <f t="shared" si="49"/>
        <v>20.5</v>
      </c>
    </row>
    <row r="425" spans="1:11" x14ac:dyDescent="0.25">
      <c r="A425" s="1">
        <v>1</v>
      </c>
      <c r="B425" s="2" t="s">
        <v>58</v>
      </c>
      <c r="C425">
        <v>20.3</v>
      </c>
      <c r="D425" s="3" t="str">
        <f t="shared" si="50"/>
        <v>AU</v>
      </c>
      <c r="E425">
        <f t="shared" si="51"/>
        <v>2016</v>
      </c>
      <c r="F425">
        <f t="shared" si="52"/>
        <v>9</v>
      </c>
      <c r="G425" s="2">
        <f t="shared" si="53"/>
        <v>18</v>
      </c>
      <c r="H425" s="4" t="str">
        <f t="shared" si="54"/>
        <v>07:00:00</v>
      </c>
      <c r="I425" s="5">
        <f t="shared" si="55"/>
        <v>42631.291666666664</v>
      </c>
      <c r="J425">
        <f t="shared" si="48"/>
        <v>68.539999999999992</v>
      </c>
      <c r="K425">
        <f t="shared" si="49"/>
        <v>20.3</v>
      </c>
    </row>
    <row r="426" spans="1:11" x14ac:dyDescent="0.25">
      <c r="A426" s="1">
        <v>1</v>
      </c>
      <c r="B426" s="2" t="s">
        <v>59</v>
      </c>
      <c r="C426">
        <v>20.100000000000001</v>
      </c>
      <c r="D426" s="3" t="str">
        <f t="shared" si="50"/>
        <v>AU</v>
      </c>
      <c r="E426">
        <f t="shared" si="51"/>
        <v>2016</v>
      </c>
      <c r="F426">
        <f t="shared" si="52"/>
        <v>9</v>
      </c>
      <c r="G426" s="2">
        <f t="shared" si="53"/>
        <v>18</v>
      </c>
      <c r="H426" s="4" t="str">
        <f t="shared" si="54"/>
        <v>08:00:00</v>
      </c>
      <c r="I426" s="5">
        <f t="shared" si="55"/>
        <v>42631.333333333336</v>
      </c>
      <c r="J426">
        <f t="shared" si="48"/>
        <v>68.180000000000007</v>
      </c>
      <c r="K426">
        <f t="shared" si="49"/>
        <v>20.100000000000001</v>
      </c>
    </row>
    <row r="427" spans="1:11" x14ac:dyDescent="0.25">
      <c r="A427" s="1">
        <v>1</v>
      </c>
      <c r="B427" s="2" t="s">
        <v>60</v>
      </c>
      <c r="C427">
        <v>19.899999999999999</v>
      </c>
      <c r="D427" s="3" t="str">
        <f t="shared" si="50"/>
        <v>AU</v>
      </c>
      <c r="E427">
        <f t="shared" si="51"/>
        <v>2016</v>
      </c>
      <c r="F427">
        <f t="shared" si="52"/>
        <v>9</v>
      </c>
      <c r="G427" s="2">
        <f t="shared" si="53"/>
        <v>18</v>
      </c>
      <c r="H427" s="4" t="str">
        <f t="shared" si="54"/>
        <v>09:00:00</v>
      </c>
      <c r="I427" s="5">
        <f t="shared" si="55"/>
        <v>42631.375</v>
      </c>
      <c r="J427">
        <f t="shared" si="48"/>
        <v>67.819999999999993</v>
      </c>
      <c r="K427">
        <f t="shared" si="49"/>
        <v>19.899999999999999</v>
      </c>
    </row>
    <row r="428" spans="1:11" x14ac:dyDescent="0.25">
      <c r="A428" s="1">
        <v>1</v>
      </c>
      <c r="B428" s="2" t="s">
        <v>61</v>
      </c>
      <c r="C428">
        <v>23.5</v>
      </c>
      <c r="D428" s="3" t="str">
        <f t="shared" si="50"/>
        <v>AU</v>
      </c>
      <c r="E428">
        <f t="shared" si="51"/>
        <v>2016</v>
      </c>
      <c r="F428">
        <f t="shared" si="52"/>
        <v>9</v>
      </c>
      <c r="G428" s="2">
        <f t="shared" si="53"/>
        <v>18</v>
      </c>
      <c r="H428" s="4" t="str">
        <f t="shared" si="54"/>
        <v>10:00:00</v>
      </c>
      <c r="I428" s="5">
        <f t="shared" si="55"/>
        <v>42631.416666666664</v>
      </c>
      <c r="J428">
        <f t="shared" si="48"/>
        <v>74.300000000000011</v>
      </c>
      <c r="K428">
        <f t="shared" si="49"/>
        <v>23.5</v>
      </c>
    </row>
    <row r="429" spans="1:11" x14ac:dyDescent="0.25">
      <c r="A429" s="1">
        <v>1</v>
      </c>
      <c r="B429" s="2" t="s">
        <v>62</v>
      </c>
      <c r="C429">
        <v>26.5</v>
      </c>
      <c r="D429" s="3" t="str">
        <f t="shared" si="50"/>
        <v>AU</v>
      </c>
      <c r="E429">
        <f t="shared" si="51"/>
        <v>2016</v>
      </c>
      <c r="F429">
        <f t="shared" si="52"/>
        <v>9</v>
      </c>
      <c r="G429" s="2">
        <f t="shared" si="53"/>
        <v>18</v>
      </c>
      <c r="H429" s="4" t="str">
        <f t="shared" si="54"/>
        <v>11:00:00</v>
      </c>
      <c r="I429" s="5">
        <f t="shared" si="55"/>
        <v>42631.458333333336</v>
      </c>
      <c r="J429">
        <f t="shared" si="48"/>
        <v>79.7</v>
      </c>
      <c r="K429">
        <f t="shared" si="49"/>
        <v>26.5</v>
      </c>
    </row>
    <row r="430" spans="1:11" x14ac:dyDescent="0.25">
      <c r="A430" s="1">
        <v>1</v>
      </c>
      <c r="B430" s="2" t="s">
        <v>63</v>
      </c>
      <c r="C430">
        <v>28.9</v>
      </c>
      <c r="D430" s="3" t="str">
        <f t="shared" si="50"/>
        <v>AU</v>
      </c>
      <c r="E430">
        <f t="shared" si="51"/>
        <v>2016</v>
      </c>
      <c r="F430">
        <f t="shared" si="52"/>
        <v>9</v>
      </c>
      <c r="G430" s="2">
        <f t="shared" si="53"/>
        <v>18</v>
      </c>
      <c r="H430" s="4" t="str">
        <f t="shared" si="54"/>
        <v>12:00:00</v>
      </c>
      <c r="I430" s="5">
        <f t="shared" si="55"/>
        <v>42631.5</v>
      </c>
      <c r="J430">
        <f t="shared" si="48"/>
        <v>84.02</v>
      </c>
      <c r="K430">
        <f t="shared" si="49"/>
        <v>28.9</v>
      </c>
    </row>
    <row r="431" spans="1:11" x14ac:dyDescent="0.25">
      <c r="A431" s="1">
        <v>1</v>
      </c>
      <c r="B431" s="2" t="s">
        <v>64</v>
      </c>
      <c r="C431">
        <v>30.4</v>
      </c>
      <c r="D431" s="3" t="str">
        <f t="shared" si="50"/>
        <v>AU</v>
      </c>
      <c r="E431">
        <f t="shared" si="51"/>
        <v>2016</v>
      </c>
      <c r="F431">
        <f t="shared" si="52"/>
        <v>9</v>
      </c>
      <c r="G431" s="2">
        <f t="shared" si="53"/>
        <v>18</v>
      </c>
      <c r="H431" s="4" t="str">
        <f t="shared" si="54"/>
        <v>13:00:00</v>
      </c>
      <c r="I431" s="5">
        <f t="shared" si="55"/>
        <v>42631.541666666664</v>
      </c>
      <c r="J431">
        <f t="shared" si="48"/>
        <v>86.72</v>
      </c>
      <c r="K431">
        <f t="shared" si="49"/>
        <v>30.4</v>
      </c>
    </row>
    <row r="432" spans="1:11" x14ac:dyDescent="0.25">
      <c r="A432" s="1">
        <v>1</v>
      </c>
      <c r="B432" s="2" t="s">
        <v>65</v>
      </c>
      <c r="C432">
        <v>32</v>
      </c>
      <c r="D432" s="3" t="str">
        <f t="shared" si="50"/>
        <v>AU</v>
      </c>
      <c r="E432">
        <f t="shared" si="51"/>
        <v>2016</v>
      </c>
      <c r="F432">
        <f t="shared" si="52"/>
        <v>9</v>
      </c>
      <c r="G432" s="2">
        <f t="shared" si="53"/>
        <v>18</v>
      </c>
      <c r="H432" s="4" t="str">
        <f t="shared" si="54"/>
        <v>14:00:00</v>
      </c>
      <c r="I432" s="5">
        <f t="shared" si="55"/>
        <v>42631.583333333336</v>
      </c>
      <c r="J432">
        <f t="shared" si="48"/>
        <v>89.6</v>
      </c>
      <c r="K432">
        <f t="shared" si="49"/>
        <v>32</v>
      </c>
    </row>
    <row r="433" spans="1:11" x14ac:dyDescent="0.25">
      <c r="A433" s="1">
        <v>1</v>
      </c>
      <c r="B433" s="2" t="s">
        <v>66</v>
      </c>
      <c r="C433">
        <v>33.700000000000003</v>
      </c>
      <c r="D433" s="3" t="str">
        <f t="shared" si="50"/>
        <v>AU</v>
      </c>
      <c r="E433">
        <f t="shared" si="51"/>
        <v>2016</v>
      </c>
      <c r="F433">
        <f t="shared" si="52"/>
        <v>9</v>
      </c>
      <c r="G433" s="2">
        <f t="shared" si="53"/>
        <v>18</v>
      </c>
      <c r="H433" s="4" t="str">
        <f t="shared" si="54"/>
        <v>15:00:00</v>
      </c>
      <c r="I433" s="5">
        <f t="shared" si="55"/>
        <v>42631.625</v>
      </c>
      <c r="J433">
        <f t="shared" si="48"/>
        <v>92.66</v>
      </c>
      <c r="K433">
        <f t="shared" si="49"/>
        <v>33.700000000000003</v>
      </c>
    </row>
    <row r="434" spans="1:11" x14ac:dyDescent="0.25">
      <c r="A434" s="1">
        <v>1</v>
      </c>
      <c r="B434" s="2" t="s">
        <v>67</v>
      </c>
      <c r="C434">
        <v>35.799999999999997</v>
      </c>
      <c r="D434" s="3" t="str">
        <f t="shared" si="50"/>
        <v>AU</v>
      </c>
      <c r="E434">
        <f t="shared" si="51"/>
        <v>2016</v>
      </c>
      <c r="F434">
        <f t="shared" si="52"/>
        <v>9</v>
      </c>
      <c r="G434" s="2">
        <f t="shared" si="53"/>
        <v>18</v>
      </c>
      <c r="H434" s="4" t="str">
        <f t="shared" si="54"/>
        <v>16:00:00</v>
      </c>
      <c r="I434" s="5">
        <f t="shared" si="55"/>
        <v>42631.666666666664</v>
      </c>
      <c r="J434">
        <f t="shared" si="48"/>
        <v>96.44</v>
      </c>
      <c r="K434">
        <f t="shared" si="49"/>
        <v>35.799999999999997</v>
      </c>
    </row>
    <row r="435" spans="1:11" x14ac:dyDescent="0.25">
      <c r="A435" s="1">
        <v>1</v>
      </c>
      <c r="B435" s="2" t="s">
        <v>68</v>
      </c>
      <c r="C435">
        <v>36.1</v>
      </c>
      <c r="D435" s="3" t="str">
        <f t="shared" si="50"/>
        <v>AU</v>
      </c>
      <c r="E435">
        <f t="shared" si="51"/>
        <v>2016</v>
      </c>
      <c r="F435">
        <f t="shared" si="52"/>
        <v>9</v>
      </c>
      <c r="G435" s="2">
        <f t="shared" si="53"/>
        <v>18</v>
      </c>
      <c r="H435" s="4" t="str">
        <f t="shared" si="54"/>
        <v>17:00:00</v>
      </c>
      <c r="I435" s="5">
        <f t="shared" si="55"/>
        <v>42631.708333333336</v>
      </c>
      <c r="J435">
        <f t="shared" si="48"/>
        <v>96.98</v>
      </c>
      <c r="K435">
        <f t="shared" si="49"/>
        <v>36.1</v>
      </c>
    </row>
    <row r="436" spans="1:11" x14ac:dyDescent="0.25">
      <c r="A436" s="1">
        <v>1</v>
      </c>
      <c r="B436" s="2" t="s">
        <v>69</v>
      </c>
      <c r="C436">
        <v>36.9</v>
      </c>
      <c r="D436" s="3" t="str">
        <f t="shared" si="50"/>
        <v>AU</v>
      </c>
      <c r="E436">
        <f t="shared" si="51"/>
        <v>2016</v>
      </c>
      <c r="F436">
        <f t="shared" si="52"/>
        <v>9</v>
      </c>
      <c r="G436" s="2">
        <f t="shared" si="53"/>
        <v>18</v>
      </c>
      <c r="H436" s="4" t="str">
        <f t="shared" si="54"/>
        <v>18:00:00</v>
      </c>
      <c r="I436" s="5">
        <f t="shared" si="55"/>
        <v>42631.75</v>
      </c>
      <c r="J436">
        <f t="shared" si="48"/>
        <v>98.42</v>
      </c>
      <c r="K436">
        <f t="shared" si="49"/>
        <v>36.9</v>
      </c>
    </row>
    <row r="437" spans="1:11" x14ac:dyDescent="0.25">
      <c r="A437" s="1">
        <v>1</v>
      </c>
      <c r="B437" s="2" t="s">
        <v>70</v>
      </c>
      <c r="C437">
        <v>35.799999999999997</v>
      </c>
      <c r="D437" s="3" t="str">
        <f t="shared" si="50"/>
        <v>AU</v>
      </c>
      <c r="E437">
        <f t="shared" si="51"/>
        <v>2016</v>
      </c>
      <c r="F437">
        <f t="shared" si="52"/>
        <v>9</v>
      </c>
      <c r="G437" s="2">
        <f t="shared" si="53"/>
        <v>18</v>
      </c>
      <c r="H437" s="4" t="str">
        <f t="shared" si="54"/>
        <v>19:00:00</v>
      </c>
      <c r="I437" s="5">
        <f t="shared" si="55"/>
        <v>42631.791666666664</v>
      </c>
      <c r="J437">
        <f t="shared" si="48"/>
        <v>96.44</v>
      </c>
      <c r="K437">
        <f t="shared" si="49"/>
        <v>35.799999999999997</v>
      </c>
    </row>
    <row r="438" spans="1:11" x14ac:dyDescent="0.25">
      <c r="A438" s="1">
        <v>1</v>
      </c>
      <c r="B438" s="2" t="s">
        <v>71</v>
      </c>
      <c r="C438">
        <v>35.299999999999997</v>
      </c>
      <c r="D438" s="3" t="str">
        <f t="shared" si="50"/>
        <v>AU</v>
      </c>
      <c r="E438">
        <f t="shared" si="51"/>
        <v>2016</v>
      </c>
      <c r="F438">
        <f t="shared" si="52"/>
        <v>9</v>
      </c>
      <c r="G438" s="2">
        <f t="shared" si="53"/>
        <v>18</v>
      </c>
      <c r="H438" s="4" t="str">
        <f t="shared" si="54"/>
        <v>20:00:00</v>
      </c>
      <c r="I438" s="5">
        <f t="shared" si="55"/>
        <v>42631.833333333336</v>
      </c>
      <c r="J438">
        <f t="shared" si="48"/>
        <v>95.539999999999992</v>
      </c>
      <c r="K438">
        <f t="shared" si="49"/>
        <v>35.299999999999997</v>
      </c>
    </row>
    <row r="439" spans="1:11" x14ac:dyDescent="0.25">
      <c r="A439" s="1">
        <v>1</v>
      </c>
      <c r="B439" s="2" t="s">
        <v>72</v>
      </c>
      <c r="C439">
        <v>33.6</v>
      </c>
      <c r="D439" s="3" t="str">
        <f t="shared" si="50"/>
        <v>AU</v>
      </c>
      <c r="E439">
        <f t="shared" si="51"/>
        <v>2016</v>
      </c>
      <c r="F439">
        <f t="shared" si="52"/>
        <v>9</v>
      </c>
      <c r="G439" s="2">
        <f t="shared" si="53"/>
        <v>18</v>
      </c>
      <c r="H439" s="4" t="str">
        <f t="shared" si="54"/>
        <v>21:00:00</v>
      </c>
      <c r="I439" s="5">
        <f t="shared" si="55"/>
        <v>42631.875</v>
      </c>
      <c r="J439">
        <f t="shared" si="48"/>
        <v>92.48</v>
      </c>
      <c r="K439">
        <f t="shared" si="49"/>
        <v>33.6</v>
      </c>
    </row>
    <row r="440" spans="1:11" x14ac:dyDescent="0.25">
      <c r="A440" s="1">
        <v>1</v>
      </c>
      <c r="B440" s="2" t="s">
        <v>73</v>
      </c>
      <c r="C440">
        <v>32.6</v>
      </c>
      <c r="D440" s="3" t="str">
        <f t="shared" si="50"/>
        <v>AU</v>
      </c>
      <c r="E440">
        <f t="shared" si="51"/>
        <v>2016</v>
      </c>
      <c r="F440">
        <f t="shared" si="52"/>
        <v>9</v>
      </c>
      <c r="G440" s="2">
        <f t="shared" si="53"/>
        <v>18</v>
      </c>
      <c r="H440" s="4" t="str">
        <f t="shared" si="54"/>
        <v>22:00:00</v>
      </c>
      <c r="I440" s="5">
        <f t="shared" si="55"/>
        <v>42631.916666666664</v>
      </c>
      <c r="J440">
        <f t="shared" si="48"/>
        <v>90.68</v>
      </c>
      <c r="K440">
        <f t="shared" si="49"/>
        <v>32.6</v>
      </c>
    </row>
    <row r="441" spans="1:11" x14ac:dyDescent="0.25">
      <c r="A441" s="1">
        <v>1</v>
      </c>
      <c r="B441" s="2" t="s">
        <v>74</v>
      </c>
      <c r="C441">
        <v>28.4</v>
      </c>
      <c r="D441" s="3" t="str">
        <f t="shared" si="50"/>
        <v>AU</v>
      </c>
      <c r="E441">
        <f t="shared" si="51"/>
        <v>2016</v>
      </c>
      <c r="F441">
        <f t="shared" si="52"/>
        <v>9</v>
      </c>
      <c r="G441" s="2">
        <f t="shared" si="53"/>
        <v>18</v>
      </c>
      <c r="H441" s="4" t="str">
        <f t="shared" si="54"/>
        <v>23:00:00</v>
      </c>
      <c r="I441" s="5">
        <f t="shared" si="55"/>
        <v>42631.958333333336</v>
      </c>
      <c r="J441">
        <f t="shared" si="48"/>
        <v>83.12</v>
      </c>
      <c r="K441">
        <f t="shared" si="49"/>
        <v>28.4</v>
      </c>
    </row>
    <row r="442" spans="1:11" x14ac:dyDescent="0.25">
      <c r="A442" s="1">
        <v>1</v>
      </c>
      <c r="B442" s="2" t="s">
        <v>75</v>
      </c>
      <c r="C442">
        <v>26.9</v>
      </c>
      <c r="D442" s="3" t="str">
        <f t="shared" si="50"/>
        <v>AU</v>
      </c>
      <c r="E442">
        <f t="shared" si="51"/>
        <v>2016</v>
      </c>
      <c r="F442">
        <f t="shared" si="52"/>
        <v>9</v>
      </c>
      <c r="G442" s="2">
        <f t="shared" si="53"/>
        <v>19</v>
      </c>
      <c r="H442" s="4" t="str">
        <f t="shared" si="54"/>
        <v>00:00:00</v>
      </c>
      <c r="I442" s="5">
        <f t="shared" si="55"/>
        <v>42632</v>
      </c>
      <c r="J442">
        <f t="shared" si="48"/>
        <v>80.42</v>
      </c>
      <c r="K442">
        <f t="shared" si="49"/>
        <v>26.9</v>
      </c>
    </row>
    <row r="443" spans="1:11" x14ac:dyDescent="0.25">
      <c r="A443" s="1">
        <v>1</v>
      </c>
      <c r="B443" s="2" t="s">
        <v>77</v>
      </c>
      <c r="C443">
        <v>24.7</v>
      </c>
      <c r="D443" s="3" t="str">
        <f t="shared" si="50"/>
        <v>AU</v>
      </c>
      <c r="E443">
        <f t="shared" si="51"/>
        <v>2016</v>
      </c>
      <c r="F443">
        <f t="shared" si="52"/>
        <v>9</v>
      </c>
      <c r="G443" s="2">
        <f t="shared" si="53"/>
        <v>19</v>
      </c>
      <c r="H443" s="4" t="str">
        <f t="shared" si="54"/>
        <v>02:00:00</v>
      </c>
      <c r="I443" s="5">
        <f t="shared" si="55"/>
        <v>42632.083333333336</v>
      </c>
      <c r="J443">
        <f t="shared" si="48"/>
        <v>76.460000000000008</v>
      </c>
      <c r="K443">
        <f t="shared" si="49"/>
        <v>24.7</v>
      </c>
    </row>
    <row r="444" spans="1:11" x14ac:dyDescent="0.25">
      <c r="A444" s="1">
        <v>1</v>
      </c>
      <c r="B444" s="2" t="s">
        <v>78</v>
      </c>
      <c r="C444">
        <v>23.8</v>
      </c>
      <c r="D444" s="3" t="str">
        <f t="shared" si="50"/>
        <v>AU</v>
      </c>
      <c r="E444">
        <f t="shared" si="51"/>
        <v>2016</v>
      </c>
      <c r="F444">
        <f t="shared" si="52"/>
        <v>9</v>
      </c>
      <c r="G444" s="2">
        <f t="shared" si="53"/>
        <v>19</v>
      </c>
      <c r="H444" s="4" t="str">
        <f t="shared" si="54"/>
        <v>03:00:00</v>
      </c>
      <c r="I444" s="5">
        <f t="shared" si="55"/>
        <v>42632.125</v>
      </c>
      <c r="J444">
        <f t="shared" si="48"/>
        <v>74.84</v>
      </c>
      <c r="K444">
        <f t="shared" si="49"/>
        <v>23.8</v>
      </c>
    </row>
    <row r="445" spans="1:11" x14ac:dyDescent="0.25">
      <c r="A445" s="1">
        <v>1</v>
      </c>
      <c r="B445" s="2" t="s">
        <v>79</v>
      </c>
      <c r="C445">
        <v>23</v>
      </c>
      <c r="D445" s="3" t="str">
        <f t="shared" si="50"/>
        <v>AU</v>
      </c>
      <c r="E445">
        <f t="shared" si="51"/>
        <v>2016</v>
      </c>
      <c r="F445">
        <f t="shared" si="52"/>
        <v>9</v>
      </c>
      <c r="G445" s="2">
        <f t="shared" si="53"/>
        <v>19</v>
      </c>
      <c r="H445" s="4" t="str">
        <f t="shared" si="54"/>
        <v>04:00:00</v>
      </c>
      <c r="I445" s="5">
        <f t="shared" si="55"/>
        <v>42632.166666666664</v>
      </c>
      <c r="J445">
        <f t="shared" si="48"/>
        <v>73.400000000000006</v>
      </c>
      <c r="K445">
        <f t="shared" si="49"/>
        <v>23</v>
      </c>
    </row>
    <row r="446" spans="1:11" x14ac:dyDescent="0.25">
      <c r="A446" s="1">
        <v>1</v>
      </c>
      <c r="B446" s="2" t="s">
        <v>80</v>
      </c>
      <c r="C446">
        <v>25.3</v>
      </c>
      <c r="D446" s="3" t="str">
        <f t="shared" si="50"/>
        <v>AU</v>
      </c>
      <c r="E446">
        <f t="shared" si="51"/>
        <v>2016</v>
      </c>
      <c r="F446">
        <f t="shared" si="52"/>
        <v>9</v>
      </c>
      <c r="G446" s="2">
        <f t="shared" si="53"/>
        <v>19</v>
      </c>
      <c r="H446" s="4" t="str">
        <f t="shared" si="54"/>
        <v>05:00:00</v>
      </c>
      <c r="I446" s="5">
        <f t="shared" si="55"/>
        <v>42632.208333333336</v>
      </c>
      <c r="J446">
        <f t="shared" si="48"/>
        <v>77.539999999999992</v>
      </c>
      <c r="K446">
        <f t="shared" si="49"/>
        <v>25.3</v>
      </c>
    </row>
    <row r="447" spans="1:11" x14ac:dyDescent="0.25">
      <c r="A447" s="1">
        <v>1</v>
      </c>
      <c r="B447" s="2" t="s">
        <v>81</v>
      </c>
      <c r="C447">
        <v>21.5</v>
      </c>
      <c r="D447" s="3" t="str">
        <f t="shared" si="50"/>
        <v>AU</v>
      </c>
      <c r="E447">
        <f t="shared" si="51"/>
        <v>2016</v>
      </c>
      <c r="F447">
        <f t="shared" si="52"/>
        <v>9</v>
      </c>
      <c r="G447" s="2">
        <f t="shared" si="53"/>
        <v>19</v>
      </c>
      <c r="H447" s="4" t="str">
        <f t="shared" si="54"/>
        <v>06:00:00</v>
      </c>
      <c r="I447" s="5">
        <f t="shared" si="55"/>
        <v>42632.25</v>
      </c>
      <c r="J447">
        <f t="shared" si="48"/>
        <v>70.7</v>
      </c>
      <c r="K447">
        <f t="shared" si="49"/>
        <v>21.5</v>
      </c>
    </row>
    <row r="448" spans="1:11" x14ac:dyDescent="0.25">
      <c r="A448" s="1">
        <v>1</v>
      </c>
      <c r="B448" s="2" t="s">
        <v>82</v>
      </c>
      <c r="C448">
        <v>21.6</v>
      </c>
      <c r="D448" s="3" t="str">
        <f t="shared" si="50"/>
        <v>AU</v>
      </c>
      <c r="E448">
        <f t="shared" si="51"/>
        <v>2016</v>
      </c>
      <c r="F448">
        <f t="shared" si="52"/>
        <v>9</v>
      </c>
      <c r="G448" s="2">
        <f t="shared" si="53"/>
        <v>19</v>
      </c>
      <c r="H448" s="4" t="str">
        <f t="shared" si="54"/>
        <v>07:00:00</v>
      </c>
      <c r="I448" s="5">
        <f t="shared" si="55"/>
        <v>42632.291666666664</v>
      </c>
      <c r="J448">
        <f t="shared" si="48"/>
        <v>70.88</v>
      </c>
      <c r="K448">
        <f t="shared" si="49"/>
        <v>21.6</v>
      </c>
    </row>
    <row r="449" spans="1:11" x14ac:dyDescent="0.25">
      <c r="A449" s="1">
        <v>1</v>
      </c>
      <c r="B449" s="2" t="s">
        <v>84</v>
      </c>
      <c r="C449">
        <v>20.9</v>
      </c>
      <c r="D449" s="3" t="str">
        <f t="shared" si="50"/>
        <v>AU</v>
      </c>
      <c r="E449">
        <f t="shared" si="51"/>
        <v>2016</v>
      </c>
      <c r="F449">
        <f t="shared" si="52"/>
        <v>9</v>
      </c>
      <c r="G449" s="2">
        <f t="shared" si="53"/>
        <v>19</v>
      </c>
      <c r="H449" s="4" t="str">
        <f t="shared" si="54"/>
        <v>09:00:00</v>
      </c>
      <c r="I449" s="5">
        <f t="shared" si="55"/>
        <v>42632.375</v>
      </c>
      <c r="J449">
        <f t="shared" si="48"/>
        <v>69.62</v>
      </c>
      <c r="K449">
        <f t="shared" si="49"/>
        <v>20.9</v>
      </c>
    </row>
    <row r="450" spans="1:11" x14ac:dyDescent="0.25">
      <c r="A450" s="1">
        <v>1</v>
      </c>
      <c r="B450" s="2" t="s">
        <v>85</v>
      </c>
      <c r="C450">
        <v>22.7</v>
      </c>
      <c r="D450" s="3" t="str">
        <f t="shared" si="50"/>
        <v>AU</v>
      </c>
      <c r="E450">
        <f t="shared" si="51"/>
        <v>2016</v>
      </c>
      <c r="F450">
        <f t="shared" si="52"/>
        <v>9</v>
      </c>
      <c r="G450" s="2">
        <f t="shared" si="53"/>
        <v>19</v>
      </c>
      <c r="H450" s="4" t="str">
        <f t="shared" si="54"/>
        <v>10:00:00</v>
      </c>
      <c r="I450" s="5">
        <f t="shared" si="55"/>
        <v>42632.416666666664</v>
      </c>
      <c r="J450">
        <f t="shared" ref="J450:J513" si="56">IF(C450&lt;_xlfn.MINIFS(C:C,D:D,"US"),CONVERT(C450,"C","F"),C450)</f>
        <v>72.86</v>
      </c>
      <c r="K450">
        <f t="shared" ref="K450:K513" si="57">IF(C450&lt;=_xlfn.MAXIFS(C:C,D:D,"AU"),C450,CONVERT(C450,"F","C"))</f>
        <v>22.7</v>
      </c>
    </row>
    <row r="451" spans="1:11" x14ac:dyDescent="0.25">
      <c r="A451" s="1">
        <v>1</v>
      </c>
      <c r="B451" s="2" t="s">
        <v>86</v>
      </c>
      <c r="C451">
        <v>24.8</v>
      </c>
      <c r="D451" s="3" t="str">
        <f t="shared" ref="D451:D514" si="58">IFERROR(IF(DAY(B451),"AU","US"),"US")</f>
        <v>AU</v>
      </c>
      <c r="E451">
        <f t="shared" ref="E451:E514" si="59">IFERROR(YEAR(B451),MID(B451,7,4))</f>
        <v>2016</v>
      </c>
      <c r="F451">
        <f t="shared" ref="F451:F514" si="60">IFERROR(MONTH(B451),MID(B451,2,1))</f>
        <v>9</v>
      </c>
      <c r="G451" s="2">
        <f t="shared" ref="G451:G514" si="61">IFERROR(DAY(B451),MID(B451,4,2))</f>
        <v>19</v>
      </c>
      <c r="H451" s="4" t="str">
        <f t="shared" ref="H451:H514" si="62">TEXT(RIGHT(B451,11),"hh:mm:ss")</f>
        <v>11:00:00</v>
      </c>
      <c r="I451" s="5">
        <f t="shared" ref="I451:I514" si="63">DATE(E451,F451,G451)+TIME(LEFT(H451,2),MID(H451,4,2),RIGHT(H451,2))</f>
        <v>42632.458333333336</v>
      </c>
      <c r="J451">
        <f t="shared" si="56"/>
        <v>76.64</v>
      </c>
      <c r="K451">
        <f t="shared" si="57"/>
        <v>24.8</v>
      </c>
    </row>
    <row r="452" spans="1:11" x14ac:dyDescent="0.25">
      <c r="A452" s="1">
        <v>1</v>
      </c>
      <c r="B452" s="2" t="s">
        <v>87</v>
      </c>
      <c r="C452">
        <v>27.8</v>
      </c>
      <c r="D452" s="3" t="str">
        <f t="shared" si="58"/>
        <v>AU</v>
      </c>
      <c r="E452">
        <f t="shared" si="59"/>
        <v>2016</v>
      </c>
      <c r="F452">
        <f t="shared" si="60"/>
        <v>9</v>
      </c>
      <c r="G452" s="2">
        <f t="shared" si="61"/>
        <v>19</v>
      </c>
      <c r="H452" s="4" t="str">
        <f t="shared" si="62"/>
        <v>12:00:00</v>
      </c>
      <c r="I452" s="5">
        <f t="shared" si="63"/>
        <v>42632.5</v>
      </c>
      <c r="J452">
        <f t="shared" si="56"/>
        <v>82.039999999999992</v>
      </c>
      <c r="K452">
        <f t="shared" si="57"/>
        <v>27.8</v>
      </c>
    </row>
    <row r="453" spans="1:11" x14ac:dyDescent="0.25">
      <c r="A453" s="1">
        <v>1</v>
      </c>
      <c r="B453" s="2" t="s">
        <v>88</v>
      </c>
      <c r="C453">
        <v>29.8</v>
      </c>
      <c r="D453" s="3" t="str">
        <f t="shared" si="58"/>
        <v>AU</v>
      </c>
      <c r="E453">
        <f t="shared" si="59"/>
        <v>2016</v>
      </c>
      <c r="F453">
        <f t="shared" si="60"/>
        <v>9</v>
      </c>
      <c r="G453" s="2">
        <f t="shared" si="61"/>
        <v>19</v>
      </c>
      <c r="H453" s="4" t="str">
        <f t="shared" si="62"/>
        <v>13:00:00</v>
      </c>
      <c r="I453" s="5">
        <f t="shared" si="63"/>
        <v>42632.541666666664</v>
      </c>
      <c r="J453">
        <f t="shared" si="56"/>
        <v>85.64</v>
      </c>
      <c r="K453">
        <f t="shared" si="57"/>
        <v>29.8</v>
      </c>
    </row>
    <row r="454" spans="1:11" x14ac:dyDescent="0.25">
      <c r="A454" s="1">
        <v>1</v>
      </c>
      <c r="B454" s="2" t="s">
        <v>89</v>
      </c>
      <c r="C454">
        <v>31.5</v>
      </c>
      <c r="D454" s="3" t="str">
        <f t="shared" si="58"/>
        <v>AU</v>
      </c>
      <c r="E454">
        <f t="shared" si="59"/>
        <v>2016</v>
      </c>
      <c r="F454">
        <f t="shared" si="60"/>
        <v>9</v>
      </c>
      <c r="G454" s="2">
        <f t="shared" si="61"/>
        <v>19</v>
      </c>
      <c r="H454" s="4" t="str">
        <f t="shared" si="62"/>
        <v>14:00:00</v>
      </c>
      <c r="I454" s="5">
        <f t="shared" si="63"/>
        <v>42632.583333333336</v>
      </c>
      <c r="J454">
        <f t="shared" si="56"/>
        <v>88.7</v>
      </c>
      <c r="K454">
        <f t="shared" si="57"/>
        <v>31.5</v>
      </c>
    </row>
    <row r="455" spans="1:11" x14ac:dyDescent="0.25">
      <c r="A455" s="1">
        <v>1</v>
      </c>
      <c r="B455" s="2" t="s">
        <v>90</v>
      </c>
      <c r="C455">
        <v>34.1</v>
      </c>
      <c r="D455" s="3" t="str">
        <f t="shared" si="58"/>
        <v>AU</v>
      </c>
      <c r="E455">
        <f t="shared" si="59"/>
        <v>2016</v>
      </c>
      <c r="F455">
        <f t="shared" si="60"/>
        <v>9</v>
      </c>
      <c r="G455" s="2">
        <f t="shared" si="61"/>
        <v>19</v>
      </c>
      <c r="H455" s="4" t="str">
        <f t="shared" si="62"/>
        <v>15:00:00</v>
      </c>
      <c r="I455" s="5">
        <f t="shared" si="63"/>
        <v>42632.625</v>
      </c>
      <c r="J455">
        <f t="shared" si="56"/>
        <v>93.38</v>
      </c>
      <c r="K455">
        <f t="shared" si="57"/>
        <v>34.1</v>
      </c>
    </row>
    <row r="456" spans="1:11" x14ac:dyDescent="0.25">
      <c r="A456" s="1">
        <v>1</v>
      </c>
      <c r="B456" s="2" t="s">
        <v>91</v>
      </c>
      <c r="C456">
        <v>34.299999999999997</v>
      </c>
      <c r="D456" s="3" t="str">
        <f t="shared" si="58"/>
        <v>AU</v>
      </c>
      <c r="E456">
        <f t="shared" si="59"/>
        <v>2016</v>
      </c>
      <c r="F456">
        <f t="shared" si="60"/>
        <v>9</v>
      </c>
      <c r="G456" s="2">
        <f t="shared" si="61"/>
        <v>19</v>
      </c>
      <c r="H456" s="4" t="str">
        <f t="shared" si="62"/>
        <v>16:00:00</v>
      </c>
      <c r="I456" s="5">
        <f t="shared" si="63"/>
        <v>42632.666666666664</v>
      </c>
      <c r="J456">
        <f t="shared" si="56"/>
        <v>93.74</v>
      </c>
      <c r="K456">
        <f t="shared" si="57"/>
        <v>34.299999999999997</v>
      </c>
    </row>
    <row r="457" spans="1:11" x14ac:dyDescent="0.25">
      <c r="A457" s="1">
        <v>1</v>
      </c>
      <c r="B457" s="2" t="s">
        <v>92</v>
      </c>
      <c r="C457">
        <v>36.799999999999997</v>
      </c>
      <c r="D457" s="3" t="str">
        <f t="shared" si="58"/>
        <v>AU</v>
      </c>
      <c r="E457">
        <f t="shared" si="59"/>
        <v>2016</v>
      </c>
      <c r="F457">
        <f t="shared" si="60"/>
        <v>9</v>
      </c>
      <c r="G457" s="2">
        <f t="shared" si="61"/>
        <v>19</v>
      </c>
      <c r="H457" s="4" t="str">
        <f t="shared" si="62"/>
        <v>17:00:00</v>
      </c>
      <c r="I457" s="5">
        <f t="shared" si="63"/>
        <v>42632.708333333336</v>
      </c>
      <c r="J457">
        <f t="shared" si="56"/>
        <v>98.24</v>
      </c>
      <c r="K457">
        <f t="shared" si="57"/>
        <v>36.799999999999997</v>
      </c>
    </row>
    <row r="458" spans="1:11" x14ac:dyDescent="0.25">
      <c r="A458" s="1">
        <v>1</v>
      </c>
      <c r="B458" s="2" t="s">
        <v>93</v>
      </c>
      <c r="C458">
        <v>34.9</v>
      </c>
      <c r="D458" s="3" t="str">
        <f t="shared" si="58"/>
        <v>AU</v>
      </c>
      <c r="E458">
        <f t="shared" si="59"/>
        <v>2016</v>
      </c>
      <c r="F458">
        <f t="shared" si="60"/>
        <v>9</v>
      </c>
      <c r="G458" s="2">
        <f t="shared" si="61"/>
        <v>19</v>
      </c>
      <c r="H458" s="4" t="str">
        <f t="shared" si="62"/>
        <v>18:00:00</v>
      </c>
      <c r="I458" s="5">
        <f t="shared" si="63"/>
        <v>42632.75</v>
      </c>
      <c r="J458">
        <f t="shared" si="56"/>
        <v>94.82</v>
      </c>
      <c r="K458">
        <f t="shared" si="57"/>
        <v>34.9</v>
      </c>
    </row>
    <row r="459" spans="1:11" x14ac:dyDescent="0.25">
      <c r="A459" s="1">
        <v>1</v>
      </c>
      <c r="B459" s="2" t="s">
        <v>94</v>
      </c>
      <c r="C459">
        <v>33.200000000000003</v>
      </c>
      <c r="D459" s="3" t="str">
        <f t="shared" si="58"/>
        <v>AU</v>
      </c>
      <c r="E459">
        <f t="shared" si="59"/>
        <v>2016</v>
      </c>
      <c r="F459">
        <f t="shared" si="60"/>
        <v>9</v>
      </c>
      <c r="G459" s="2">
        <f t="shared" si="61"/>
        <v>19</v>
      </c>
      <c r="H459" s="4" t="str">
        <f t="shared" si="62"/>
        <v>19:00:00</v>
      </c>
      <c r="I459" s="5">
        <f t="shared" si="63"/>
        <v>42632.791666666664</v>
      </c>
      <c r="J459">
        <f t="shared" si="56"/>
        <v>91.76</v>
      </c>
      <c r="K459">
        <f t="shared" si="57"/>
        <v>33.200000000000003</v>
      </c>
    </row>
    <row r="460" spans="1:11" x14ac:dyDescent="0.25">
      <c r="A460" s="1">
        <v>1</v>
      </c>
      <c r="B460" s="2" t="s">
        <v>95</v>
      </c>
      <c r="C460">
        <v>31.2</v>
      </c>
      <c r="D460" s="3" t="str">
        <f t="shared" si="58"/>
        <v>AU</v>
      </c>
      <c r="E460">
        <f t="shared" si="59"/>
        <v>2016</v>
      </c>
      <c r="F460">
        <f t="shared" si="60"/>
        <v>9</v>
      </c>
      <c r="G460" s="2">
        <f t="shared" si="61"/>
        <v>19</v>
      </c>
      <c r="H460" s="4" t="str">
        <f t="shared" si="62"/>
        <v>20:00:00</v>
      </c>
      <c r="I460" s="5">
        <f t="shared" si="63"/>
        <v>42632.833333333336</v>
      </c>
      <c r="J460">
        <f t="shared" si="56"/>
        <v>88.16</v>
      </c>
      <c r="K460">
        <f t="shared" si="57"/>
        <v>31.2</v>
      </c>
    </row>
    <row r="461" spans="1:11" x14ac:dyDescent="0.25">
      <c r="A461" s="1">
        <v>1</v>
      </c>
      <c r="B461" s="2" t="s">
        <v>96</v>
      </c>
      <c r="C461">
        <v>26.2</v>
      </c>
      <c r="D461" s="3" t="str">
        <f t="shared" si="58"/>
        <v>AU</v>
      </c>
      <c r="E461">
        <f t="shared" si="59"/>
        <v>2016</v>
      </c>
      <c r="F461">
        <f t="shared" si="60"/>
        <v>9</v>
      </c>
      <c r="G461" s="2">
        <f t="shared" si="61"/>
        <v>19</v>
      </c>
      <c r="H461" s="4" t="str">
        <f t="shared" si="62"/>
        <v>21:00:00</v>
      </c>
      <c r="I461" s="5">
        <f t="shared" si="63"/>
        <v>42632.875</v>
      </c>
      <c r="J461">
        <f t="shared" si="56"/>
        <v>79.16</v>
      </c>
      <c r="K461">
        <f t="shared" si="57"/>
        <v>26.2</v>
      </c>
    </row>
    <row r="462" spans="1:11" x14ac:dyDescent="0.25">
      <c r="A462" s="1">
        <v>1</v>
      </c>
      <c r="B462" s="2" t="s">
        <v>97</v>
      </c>
      <c r="C462">
        <v>26</v>
      </c>
      <c r="D462" s="3" t="str">
        <f t="shared" si="58"/>
        <v>AU</v>
      </c>
      <c r="E462">
        <f t="shared" si="59"/>
        <v>2016</v>
      </c>
      <c r="F462">
        <f t="shared" si="60"/>
        <v>9</v>
      </c>
      <c r="G462" s="2">
        <f t="shared" si="61"/>
        <v>19</v>
      </c>
      <c r="H462" s="4" t="str">
        <f t="shared" si="62"/>
        <v>22:00:00</v>
      </c>
      <c r="I462" s="5">
        <f t="shared" si="63"/>
        <v>42632.916666666664</v>
      </c>
      <c r="J462">
        <f t="shared" si="56"/>
        <v>78.800000000000011</v>
      </c>
      <c r="K462">
        <f t="shared" si="57"/>
        <v>26</v>
      </c>
    </row>
    <row r="463" spans="1:11" x14ac:dyDescent="0.25">
      <c r="A463" s="1">
        <v>1</v>
      </c>
      <c r="B463" s="2" t="s">
        <v>98</v>
      </c>
      <c r="C463">
        <v>25.5</v>
      </c>
      <c r="D463" s="3" t="str">
        <f t="shared" si="58"/>
        <v>AU</v>
      </c>
      <c r="E463">
        <f t="shared" si="59"/>
        <v>2016</v>
      </c>
      <c r="F463">
        <f t="shared" si="60"/>
        <v>9</v>
      </c>
      <c r="G463" s="2">
        <f t="shared" si="61"/>
        <v>19</v>
      </c>
      <c r="H463" s="4" t="str">
        <f t="shared" si="62"/>
        <v>23:00:00</v>
      </c>
      <c r="I463" s="5">
        <f t="shared" si="63"/>
        <v>42632.958333333336</v>
      </c>
      <c r="J463">
        <f t="shared" si="56"/>
        <v>77.900000000000006</v>
      </c>
      <c r="K463">
        <f t="shared" si="57"/>
        <v>25.5</v>
      </c>
    </row>
    <row r="464" spans="1:11" x14ac:dyDescent="0.25">
      <c r="A464" s="1">
        <v>1</v>
      </c>
      <c r="B464" s="2" t="s">
        <v>99</v>
      </c>
      <c r="C464">
        <v>25.2</v>
      </c>
      <c r="D464" s="3" t="str">
        <f t="shared" si="58"/>
        <v>AU</v>
      </c>
      <c r="E464">
        <f t="shared" si="59"/>
        <v>2016</v>
      </c>
      <c r="F464">
        <f t="shared" si="60"/>
        <v>9</v>
      </c>
      <c r="G464" s="2">
        <f t="shared" si="61"/>
        <v>20</v>
      </c>
      <c r="H464" s="4" t="str">
        <f t="shared" si="62"/>
        <v>00:00:00</v>
      </c>
      <c r="I464" s="5">
        <f t="shared" si="63"/>
        <v>42633</v>
      </c>
      <c r="J464">
        <f t="shared" si="56"/>
        <v>77.36</v>
      </c>
      <c r="K464">
        <f t="shared" si="57"/>
        <v>25.2</v>
      </c>
    </row>
    <row r="465" spans="1:11" x14ac:dyDescent="0.25">
      <c r="A465" s="1">
        <v>1</v>
      </c>
      <c r="B465" s="2" t="s">
        <v>100</v>
      </c>
      <c r="C465">
        <v>24.7</v>
      </c>
      <c r="D465" s="3" t="str">
        <f t="shared" si="58"/>
        <v>AU</v>
      </c>
      <c r="E465">
        <f t="shared" si="59"/>
        <v>2016</v>
      </c>
      <c r="F465">
        <f t="shared" si="60"/>
        <v>9</v>
      </c>
      <c r="G465" s="2">
        <f t="shared" si="61"/>
        <v>20</v>
      </c>
      <c r="H465" s="4" t="str">
        <f t="shared" si="62"/>
        <v>01:00:00</v>
      </c>
      <c r="I465" s="5">
        <f t="shared" si="63"/>
        <v>42633.041666666664</v>
      </c>
      <c r="J465">
        <f t="shared" si="56"/>
        <v>76.460000000000008</v>
      </c>
      <c r="K465">
        <f t="shared" si="57"/>
        <v>24.7</v>
      </c>
    </row>
    <row r="466" spans="1:11" x14ac:dyDescent="0.25">
      <c r="A466" s="1">
        <v>1</v>
      </c>
      <c r="B466" s="2" t="s">
        <v>101</v>
      </c>
      <c r="C466">
        <v>20.399999999999999</v>
      </c>
      <c r="D466" s="3" t="str">
        <f t="shared" si="58"/>
        <v>AU</v>
      </c>
      <c r="E466">
        <f t="shared" si="59"/>
        <v>2016</v>
      </c>
      <c r="F466">
        <f t="shared" si="60"/>
        <v>9</v>
      </c>
      <c r="G466" s="2">
        <f t="shared" si="61"/>
        <v>20</v>
      </c>
      <c r="H466" s="4" t="str">
        <f t="shared" si="62"/>
        <v>02:00:00</v>
      </c>
      <c r="I466" s="5">
        <f t="shared" si="63"/>
        <v>42633.083333333336</v>
      </c>
      <c r="J466">
        <f t="shared" si="56"/>
        <v>68.72</v>
      </c>
      <c r="K466">
        <f t="shared" si="57"/>
        <v>20.399999999999999</v>
      </c>
    </row>
    <row r="467" spans="1:11" x14ac:dyDescent="0.25">
      <c r="A467" s="1">
        <v>1</v>
      </c>
      <c r="B467" s="2" t="s">
        <v>102</v>
      </c>
      <c r="C467">
        <v>20.9</v>
      </c>
      <c r="D467" s="3" t="str">
        <f t="shared" si="58"/>
        <v>AU</v>
      </c>
      <c r="E467">
        <f t="shared" si="59"/>
        <v>2016</v>
      </c>
      <c r="F467">
        <f t="shared" si="60"/>
        <v>9</v>
      </c>
      <c r="G467" s="2">
        <f t="shared" si="61"/>
        <v>20</v>
      </c>
      <c r="H467" s="4" t="str">
        <f t="shared" si="62"/>
        <v>03:00:00</v>
      </c>
      <c r="I467" s="5">
        <f t="shared" si="63"/>
        <v>42633.125</v>
      </c>
      <c r="J467">
        <f t="shared" si="56"/>
        <v>69.62</v>
      </c>
      <c r="K467">
        <f t="shared" si="57"/>
        <v>20.9</v>
      </c>
    </row>
    <row r="468" spans="1:11" x14ac:dyDescent="0.25">
      <c r="A468" s="1">
        <v>1</v>
      </c>
      <c r="B468" s="2" t="s">
        <v>103</v>
      </c>
      <c r="C468">
        <v>21</v>
      </c>
      <c r="D468" s="3" t="str">
        <f t="shared" si="58"/>
        <v>AU</v>
      </c>
      <c r="E468">
        <f t="shared" si="59"/>
        <v>2016</v>
      </c>
      <c r="F468">
        <f t="shared" si="60"/>
        <v>9</v>
      </c>
      <c r="G468" s="2">
        <f t="shared" si="61"/>
        <v>20</v>
      </c>
      <c r="H468" s="4" t="str">
        <f t="shared" si="62"/>
        <v>04:00:00</v>
      </c>
      <c r="I468" s="5">
        <f t="shared" si="63"/>
        <v>42633.166666666664</v>
      </c>
      <c r="J468">
        <f t="shared" si="56"/>
        <v>69.800000000000011</v>
      </c>
      <c r="K468">
        <f t="shared" si="57"/>
        <v>21</v>
      </c>
    </row>
    <row r="469" spans="1:11" x14ac:dyDescent="0.25">
      <c r="A469" s="1">
        <v>1</v>
      </c>
      <c r="B469" s="2" t="s">
        <v>104</v>
      </c>
      <c r="C469">
        <v>21.7</v>
      </c>
      <c r="D469" s="3" t="str">
        <f t="shared" si="58"/>
        <v>AU</v>
      </c>
      <c r="E469">
        <f t="shared" si="59"/>
        <v>2016</v>
      </c>
      <c r="F469">
        <f t="shared" si="60"/>
        <v>9</v>
      </c>
      <c r="G469" s="2">
        <f t="shared" si="61"/>
        <v>20</v>
      </c>
      <c r="H469" s="4" t="str">
        <f t="shared" si="62"/>
        <v>05:00:00</v>
      </c>
      <c r="I469" s="5">
        <f t="shared" si="63"/>
        <v>42633.208333333336</v>
      </c>
      <c r="J469">
        <f t="shared" si="56"/>
        <v>71.06</v>
      </c>
      <c r="K469">
        <f t="shared" si="57"/>
        <v>21.7</v>
      </c>
    </row>
    <row r="470" spans="1:11" x14ac:dyDescent="0.25">
      <c r="A470" s="1">
        <v>1</v>
      </c>
      <c r="B470" s="2" t="s">
        <v>105</v>
      </c>
      <c r="C470">
        <v>21.4</v>
      </c>
      <c r="D470" s="3" t="str">
        <f t="shared" si="58"/>
        <v>AU</v>
      </c>
      <c r="E470">
        <f t="shared" si="59"/>
        <v>2016</v>
      </c>
      <c r="F470">
        <f t="shared" si="60"/>
        <v>9</v>
      </c>
      <c r="G470" s="2">
        <f t="shared" si="61"/>
        <v>20</v>
      </c>
      <c r="H470" s="4" t="str">
        <f t="shared" si="62"/>
        <v>06:00:00</v>
      </c>
      <c r="I470" s="5">
        <f t="shared" si="63"/>
        <v>42633.25</v>
      </c>
      <c r="J470">
        <f t="shared" si="56"/>
        <v>70.52</v>
      </c>
      <c r="K470">
        <f t="shared" si="57"/>
        <v>21.4</v>
      </c>
    </row>
    <row r="471" spans="1:11" x14ac:dyDescent="0.25">
      <c r="A471" s="1">
        <v>1</v>
      </c>
      <c r="B471" s="2" t="s">
        <v>106</v>
      </c>
      <c r="C471">
        <v>21.5</v>
      </c>
      <c r="D471" s="3" t="str">
        <f t="shared" si="58"/>
        <v>AU</v>
      </c>
      <c r="E471">
        <f t="shared" si="59"/>
        <v>2016</v>
      </c>
      <c r="F471">
        <f t="shared" si="60"/>
        <v>9</v>
      </c>
      <c r="G471" s="2">
        <f t="shared" si="61"/>
        <v>20</v>
      </c>
      <c r="H471" s="4" t="str">
        <f t="shared" si="62"/>
        <v>07:00:00</v>
      </c>
      <c r="I471" s="5">
        <f t="shared" si="63"/>
        <v>42633.291666666664</v>
      </c>
      <c r="J471">
        <f t="shared" si="56"/>
        <v>70.7</v>
      </c>
      <c r="K471">
        <f t="shared" si="57"/>
        <v>21.5</v>
      </c>
    </row>
    <row r="472" spans="1:11" x14ac:dyDescent="0.25">
      <c r="A472" s="1">
        <v>1</v>
      </c>
      <c r="B472" s="2" t="s">
        <v>107</v>
      </c>
      <c r="C472">
        <v>20.7</v>
      </c>
      <c r="D472" s="3" t="str">
        <f t="shared" si="58"/>
        <v>AU</v>
      </c>
      <c r="E472">
        <f t="shared" si="59"/>
        <v>2016</v>
      </c>
      <c r="F472">
        <f t="shared" si="60"/>
        <v>9</v>
      </c>
      <c r="G472" s="2">
        <f t="shared" si="61"/>
        <v>20</v>
      </c>
      <c r="H472" s="4" t="str">
        <f t="shared" si="62"/>
        <v>08:00:00</v>
      </c>
      <c r="I472" s="5">
        <f t="shared" si="63"/>
        <v>42633.333333333336</v>
      </c>
      <c r="J472">
        <f t="shared" si="56"/>
        <v>69.259999999999991</v>
      </c>
      <c r="K472">
        <f t="shared" si="57"/>
        <v>20.7</v>
      </c>
    </row>
    <row r="473" spans="1:11" x14ac:dyDescent="0.25">
      <c r="A473" s="1">
        <v>1</v>
      </c>
      <c r="B473" s="2" t="s">
        <v>108</v>
      </c>
      <c r="C473">
        <v>20.3</v>
      </c>
      <c r="D473" s="3" t="str">
        <f t="shared" si="58"/>
        <v>AU</v>
      </c>
      <c r="E473">
        <f t="shared" si="59"/>
        <v>2016</v>
      </c>
      <c r="F473">
        <f t="shared" si="60"/>
        <v>9</v>
      </c>
      <c r="G473" s="2">
        <f t="shared" si="61"/>
        <v>20</v>
      </c>
      <c r="H473" s="4" t="str">
        <f t="shared" si="62"/>
        <v>09:00:00</v>
      </c>
      <c r="I473" s="5">
        <f t="shared" si="63"/>
        <v>42633.375</v>
      </c>
      <c r="J473">
        <f t="shared" si="56"/>
        <v>68.539999999999992</v>
      </c>
      <c r="K473">
        <f t="shared" si="57"/>
        <v>20.3</v>
      </c>
    </row>
    <row r="474" spans="1:11" x14ac:dyDescent="0.25">
      <c r="A474" s="1">
        <v>1</v>
      </c>
      <c r="B474" s="2" t="s">
        <v>109</v>
      </c>
      <c r="C474">
        <v>21.5</v>
      </c>
      <c r="D474" s="3" t="str">
        <f t="shared" si="58"/>
        <v>AU</v>
      </c>
      <c r="E474">
        <f t="shared" si="59"/>
        <v>2016</v>
      </c>
      <c r="F474">
        <f t="shared" si="60"/>
        <v>9</v>
      </c>
      <c r="G474" s="2">
        <f t="shared" si="61"/>
        <v>20</v>
      </c>
      <c r="H474" s="4" t="str">
        <f t="shared" si="62"/>
        <v>10:00:00</v>
      </c>
      <c r="I474" s="5">
        <f t="shared" si="63"/>
        <v>42633.416666666664</v>
      </c>
      <c r="J474">
        <f t="shared" si="56"/>
        <v>70.7</v>
      </c>
      <c r="K474">
        <f t="shared" si="57"/>
        <v>21.5</v>
      </c>
    </row>
    <row r="475" spans="1:11" x14ac:dyDescent="0.25">
      <c r="A475" s="1">
        <v>1</v>
      </c>
      <c r="B475" s="2" t="s">
        <v>110</v>
      </c>
      <c r="C475">
        <v>22.5</v>
      </c>
      <c r="D475" s="3" t="str">
        <f t="shared" si="58"/>
        <v>AU</v>
      </c>
      <c r="E475">
        <f t="shared" si="59"/>
        <v>2016</v>
      </c>
      <c r="F475">
        <f t="shared" si="60"/>
        <v>9</v>
      </c>
      <c r="G475" s="2">
        <f t="shared" si="61"/>
        <v>20</v>
      </c>
      <c r="H475" s="4" t="str">
        <f t="shared" si="62"/>
        <v>11:00:00</v>
      </c>
      <c r="I475" s="5">
        <f t="shared" si="63"/>
        <v>42633.458333333336</v>
      </c>
      <c r="J475">
        <f t="shared" si="56"/>
        <v>72.5</v>
      </c>
      <c r="K475">
        <f t="shared" si="57"/>
        <v>22.5</v>
      </c>
    </row>
    <row r="476" spans="1:11" x14ac:dyDescent="0.25">
      <c r="A476" s="1">
        <v>1</v>
      </c>
      <c r="B476" s="2" t="s">
        <v>111</v>
      </c>
      <c r="C476">
        <v>23.6</v>
      </c>
      <c r="D476" s="3" t="str">
        <f t="shared" si="58"/>
        <v>AU</v>
      </c>
      <c r="E476">
        <f t="shared" si="59"/>
        <v>2016</v>
      </c>
      <c r="F476">
        <f t="shared" si="60"/>
        <v>9</v>
      </c>
      <c r="G476" s="2">
        <f t="shared" si="61"/>
        <v>20</v>
      </c>
      <c r="H476" s="4" t="str">
        <f t="shared" si="62"/>
        <v>12:00:00</v>
      </c>
      <c r="I476" s="5">
        <f t="shared" si="63"/>
        <v>42633.5</v>
      </c>
      <c r="J476">
        <f t="shared" si="56"/>
        <v>74.48</v>
      </c>
      <c r="K476">
        <f t="shared" si="57"/>
        <v>23.6</v>
      </c>
    </row>
    <row r="477" spans="1:11" x14ac:dyDescent="0.25">
      <c r="A477" s="1">
        <v>1</v>
      </c>
      <c r="B477" s="2" t="s">
        <v>112</v>
      </c>
      <c r="C477">
        <v>24.6</v>
      </c>
      <c r="D477" s="3" t="str">
        <f t="shared" si="58"/>
        <v>AU</v>
      </c>
      <c r="E477">
        <f t="shared" si="59"/>
        <v>2016</v>
      </c>
      <c r="F477">
        <f t="shared" si="60"/>
        <v>9</v>
      </c>
      <c r="G477" s="2">
        <f t="shared" si="61"/>
        <v>20</v>
      </c>
      <c r="H477" s="4" t="str">
        <f t="shared" si="62"/>
        <v>13:00:00</v>
      </c>
      <c r="I477" s="5">
        <f t="shared" si="63"/>
        <v>42633.541666666664</v>
      </c>
      <c r="J477">
        <f t="shared" si="56"/>
        <v>76.28</v>
      </c>
      <c r="K477">
        <f t="shared" si="57"/>
        <v>24.6</v>
      </c>
    </row>
    <row r="478" spans="1:11" x14ac:dyDescent="0.25">
      <c r="A478" s="1">
        <v>1</v>
      </c>
      <c r="B478" s="2" t="s">
        <v>113</v>
      </c>
      <c r="C478">
        <v>24.3</v>
      </c>
      <c r="D478" s="3" t="str">
        <f t="shared" si="58"/>
        <v>AU</v>
      </c>
      <c r="E478">
        <f t="shared" si="59"/>
        <v>2016</v>
      </c>
      <c r="F478">
        <f t="shared" si="60"/>
        <v>9</v>
      </c>
      <c r="G478" s="2">
        <f t="shared" si="61"/>
        <v>20</v>
      </c>
      <c r="H478" s="4" t="str">
        <f t="shared" si="62"/>
        <v>14:00:00</v>
      </c>
      <c r="I478" s="5">
        <f t="shared" si="63"/>
        <v>42633.583333333336</v>
      </c>
      <c r="J478">
        <f t="shared" si="56"/>
        <v>75.740000000000009</v>
      </c>
      <c r="K478">
        <f t="shared" si="57"/>
        <v>24.3</v>
      </c>
    </row>
    <row r="479" spans="1:11" x14ac:dyDescent="0.25">
      <c r="A479" s="1">
        <v>1</v>
      </c>
      <c r="B479" s="2" t="s">
        <v>114</v>
      </c>
      <c r="C479">
        <v>25.5</v>
      </c>
      <c r="D479" s="3" t="str">
        <f t="shared" si="58"/>
        <v>AU</v>
      </c>
      <c r="E479">
        <f t="shared" si="59"/>
        <v>2016</v>
      </c>
      <c r="F479">
        <f t="shared" si="60"/>
        <v>9</v>
      </c>
      <c r="G479" s="2">
        <f t="shared" si="61"/>
        <v>20</v>
      </c>
      <c r="H479" s="4" t="str">
        <f t="shared" si="62"/>
        <v>15:00:00</v>
      </c>
      <c r="I479" s="5">
        <f t="shared" si="63"/>
        <v>42633.625</v>
      </c>
      <c r="J479">
        <f t="shared" si="56"/>
        <v>77.900000000000006</v>
      </c>
      <c r="K479">
        <f t="shared" si="57"/>
        <v>25.5</v>
      </c>
    </row>
    <row r="480" spans="1:11" x14ac:dyDescent="0.25">
      <c r="A480" s="1">
        <v>1</v>
      </c>
      <c r="B480" s="2" t="s">
        <v>115</v>
      </c>
      <c r="C480">
        <v>23.6</v>
      </c>
      <c r="D480" s="3" t="str">
        <f t="shared" si="58"/>
        <v>AU</v>
      </c>
      <c r="E480">
        <f t="shared" si="59"/>
        <v>2016</v>
      </c>
      <c r="F480">
        <f t="shared" si="60"/>
        <v>9</v>
      </c>
      <c r="G480" s="2">
        <f t="shared" si="61"/>
        <v>20</v>
      </c>
      <c r="H480" s="4" t="str">
        <f t="shared" si="62"/>
        <v>16:00:00</v>
      </c>
      <c r="I480" s="5">
        <f t="shared" si="63"/>
        <v>42633.666666666664</v>
      </c>
      <c r="J480">
        <f t="shared" si="56"/>
        <v>74.48</v>
      </c>
      <c r="K480">
        <f t="shared" si="57"/>
        <v>23.6</v>
      </c>
    </row>
    <row r="481" spans="1:11" x14ac:dyDescent="0.25">
      <c r="A481" s="1">
        <v>1</v>
      </c>
      <c r="B481" s="2" t="s">
        <v>116</v>
      </c>
      <c r="C481">
        <v>25.5</v>
      </c>
      <c r="D481" s="3" t="str">
        <f t="shared" si="58"/>
        <v>AU</v>
      </c>
      <c r="E481">
        <f t="shared" si="59"/>
        <v>2016</v>
      </c>
      <c r="F481">
        <f t="shared" si="60"/>
        <v>9</v>
      </c>
      <c r="G481" s="2">
        <f t="shared" si="61"/>
        <v>20</v>
      </c>
      <c r="H481" s="4" t="str">
        <f t="shared" si="62"/>
        <v>17:00:00</v>
      </c>
      <c r="I481" s="5">
        <f t="shared" si="63"/>
        <v>42633.708333333336</v>
      </c>
      <c r="J481">
        <f t="shared" si="56"/>
        <v>77.900000000000006</v>
      </c>
      <c r="K481">
        <f t="shared" si="57"/>
        <v>25.5</v>
      </c>
    </row>
    <row r="482" spans="1:11" x14ac:dyDescent="0.25">
      <c r="A482" s="1">
        <v>1</v>
      </c>
      <c r="B482" s="2" t="s">
        <v>117</v>
      </c>
      <c r="C482">
        <v>25.8</v>
      </c>
      <c r="D482" s="3" t="str">
        <f t="shared" si="58"/>
        <v>AU</v>
      </c>
      <c r="E482">
        <f t="shared" si="59"/>
        <v>2016</v>
      </c>
      <c r="F482">
        <f t="shared" si="60"/>
        <v>9</v>
      </c>
      <c r="G482" s="2">
        <f t="shared" si="61"/>
        <v>20</v>
      </c>
      <c r="H482" s="4" t="str">
        <f t="shared" si="62"/>
        <v>18:00:00</v>
      </c>
      <c r="I482" s="5">
        <f t="shared" si="63"/>
        <v>42633.75</v>
      </c>
      <c r="J482">
        <f t="shared" si="56"/>
        <v>78.44</v>
      </c>
      <c r="K482">
        <f t="shared" si="57"/>
        <v>25.8</v>
      </c>
    </row>
    <row r="483" spans="1:11" x14ac:dyDescent="0.25">
      <c r="A483" s="1">
        <v>1</v>
      </c>
      <c r="B483" s="2" t="s">
        <v>118</v>
      </c>
      <c r="C483">
        <v>25.6</v>
      </c>
      <c r="D483" s="3" t="str">
        <f t="shared" si="58"/>
        <v>AU</v>
      </c>
      <c r="E483">
        <f t="shared" si="59"/>
        <v>2016</v>
      </c>
      <c r="F483">
        <f t="shared" si="60"/>
        <v>9</v>
      </c>
      <c r="G483" s="2">
        <f t="shared" si="61"/>
        <v>20</v>
      </c>
      <c r="H483" s="4" t="str">
        <f t="shared" si="62"/>
        <v>19:00:00</v>
      </c>
      <c r="I483" s="5">
        <f t="shared" si="63"/>
        <v>42633.791666666664</v>
      </c>
      <c r="J483">
        <f t="shared" si="56"/>
        <v>78.080000000000013</v>
      </c>
      <c r="K483">
        <f t="shared" si="57"/>
        <v>25.6</v>
      </c>
    </row>
    <row r="484" spans="1:11" x14ac:dyDescent="0.25">
      <c r="A484" s="1">
        <v>1</v>
      </c>
      <c r="B484" s="2" t="s">
        <v>119</v>
      </c>
      <c r="C484">
        <v>25.3</v>
      </c>
      <c r="D484" s="3" t="str">
        <f t="shared" si="58"/>
        <v>AU</v>
      </c>
      <c r="E484">
        <f t="shared" si="59"/>
        <v>2016</v>
      </c>
      <c r="F484">
        <f t="shared" si="60"/>
        <v>9</v>
      </c>
      <c r="G484" s="2">
        <f t="shared" si="61"/>
        <v>20</v>
      </c>
      <c r="H484" s="4" t="str">
        <f t="shared" si="62"/>
        <v>20:00:00</v>
      </c>
      <c r="I484" s="5">
        <f t="shared" si="63"/>
        <v>42633.833333333336</v>
      </c>
      <c r="J484">
        <f t="shared" si="56"/>
        <v>77.539999999999992</v>
      </c>
      <c r="K484">
        <f t="shared" si="57"/>
        <v>25.3</v>
      </c>
    </row>
    <row r="485" spans="1:11" x14ac:dyDescent="0.25">
      <c r="A485" s="1">
        <v>1</v>
      </c>
      <c r="B485" s="2" t="s">
        <v>120</v>
      </c>
      <c r="C485">
        <v>24.4</v>
      </c>
      <c r="D485" s="3" t="str">
        <f t="shared" si="58"/>
        <v>AU</v>
      </c>
      <c r="E485">
        <f t="shared" si="59"/>
        <v>2016</v>
      </c>
      <c r="F485">
        <f t="shared" si="60"/>
        <v>9</v>
      </c>
      <c r="G485" s="2">
        <f t="shared" si="61"/>
        <v>20</v>
      </c>
      <c r="H485" s="4" t="str">
        <f t="shared" si="62"/>
        <v>21:00:00</v>
      </c>
      <c r="I485" s="5">
        <f t="shared" si="63"/>
        <v>42633.875</v>
      </c>
      <c r="J485">
        <f t="shared" si="56"/>
        <v>75.92</v>
      </c>
      <c r="K485">
        <f t="shared" si="57"/>
        <v>24.4</v>
      </c>
    </row>
    <row r="486" spans="1:11" x14ac:dyDescent="0.25">
      <c r="A486" s="1">
        <v>1</v>
      </c>
      <c r="B486" s="2" t="s">
        <v>121</v>
      </c>
      <c r="C486">
        <v>23</v>
      </c>
      <c r="D486" s="3" t="str">
        <f t="shared" si="58"/>
        <v>AU</v>
      </c>
      <c r="E486">
        <f t="shared" si="59"/>
        <v>2016</v>
      </c>
      <c r="F486">
        <f t="shared" si="60"/>
        <v>9</v>
      </c>
      <c r="G486" s="2">
        <f t="shared" si="61"/>
        <v>20</v>
      </c>
      <c r="H486" s="4" t="str">
        <f t="shared" si="62"/>
        <v>22:00:00</v>
      </c>
      <c r="I486" s="5">
        <f t="shared" si="63"/>
        <v>42633.916666666664</v>
      </c>
      <c r="J486">
        <f t="shared" si="56"/>
        <v>73.400000000000006</v>
      </c>
      <c r="K486">
        <f t="shared" si="57"/>
        <v>23</v>
      </c>
    </row>
    <row r="487" spans="1:11" x14ac:dyDescent="0.25">
      <c r="A487" s="1">
        <v>1</v>
      </c>
      <c r="B487" s="2" t="s">
        <v>122</v>
      </c>
      <c r="C487">
        <v>21.2</v>
      </c>
      <c r="D487" s="3" t="str">
        <f t="shared" si="58"/>
        <v>AU</v>
      </c>
      <c r="E487">
        <f t="shared" si="59"/>
        <v>2016</v>
      </c>
      <c r="F487">
        <f t="shared" si="60"/>
        <v>9</v>
      </c>
      <c r="G487" s="2">
        <f t="shared" si="61"/>
        <v>20</v>
      </c>
      <c r="H487" s="4" t="str">
        <f t="shared" si="62"/>
        <v>23:00:00</v>
      </c>
      <c r="I487" s="5">
        <f t="shared" si="63"/>
        <v>42633.958333333336</v>
      </c>
      <c r="J487">
        <f t="shared" si="56"/>
        <v>70.16</v>
      </c>
      <c r="K487">
        <f t="shared" si="57"/>
        <v>21.2</v>
      </c>
    </row>
    <row r="488" spans="1:11" x14ac:dyDescent="0.25">
      <c r="A488" s="1">
        <v>1</v>
      </c>
      <c r="B488" s="2" t="s">
        <v>123</v>
      </c>
      <c r="C488">
        <v>20.5</v>
      </c>
      <c r="D488" s="3" t="str">
        <f t="shared" si="58"/>
        <v>AU</v>
      </c>
      <c r="E488">
        <f t="shared" si="59"/>
        <v>2016</v>
      </c>
      <c r="F488">
        <f t="shared" si="60"/>
        <v>9</v>
      </c>
      <c r="G488" s="2">
        <f t="shared" si="61"/>
        <v>21</v>
      </c>
      <c r="H488" s="4" t="str">
        <f t="shared" si="62"/>
        <v>00:00:00</v>
      </c>
      <c r="I488" s="5">
        <f t="shared" si="63"/>
        <v>42634</v>
      </c>
      <c r="J488">
        <f t="shared" si="56"/>
        <v>68.900000000000006</v>
      </c>
      <c r="K488">
        <f t="shared" si="57"/>
        <v>20.5</v>
      </c>
    </row>
    <row r="489" spans="1:11" x14ac:dyDescent="0.25">
      <c r="A489" s="1">
        <v>1</v>
      </c>
      <c r="B489" s="2" t="s">
        <v>124</v>
      </c>
      <c r="C489">
        <v>20.2</v>
      </c>
      <c r="D489" s="3" t="str">
        <f t="shared" si="58"/>
        <v>AU</v>
      </c>
      <c r="E489">
        <f t="shared" si="59"/>
        <v>2016</v>
      </c>
      <c r="F489">
        <f t="shared" si="60"/>
        <v>9</v>
      </c>
      <c r="G489" s="2">
        <f t="shared" si="61"/>
        <v>21</v>
      </c>
      <c r="H489" s="4" t="str">
        <f t="shared" si="62"/>
        <v>01:00:00</v>
      </c>
      <c r="I489" s="5">
        <f t="shared" si="63"/>
        <v>42634.041666666664</v>
      </c>
      <c r="J489">
        <f t="shared" si="56"/>
        <v>68.36</v>
      </c>
      <c r="K489">
        <f t="shared" si="57"/>
        <v>20.2</v>
      </c>
    </row>
    <row r="490" spans="1:11" x14ac:dyDescent="0.25">
      <c r="A490" s="1">
        <v>1</v>
      </c>
      <c r="B490" s="2" t="s">
        <v>125</v>
      </c>
      <c r="C490">
        <v>19.5</v>
      </c>
      <c r="D490" s="3" t="str">
        <f t="shared" si="58"/>
        <v>AU</v>
      </c>
      <c r="E490">
        <f t="shared" si="59"/>
        <v>2016</v>
      </c>
      <c r="F490">
        <f t="shared" si="60"/>
        <v>9</v>
      </c>
      <c r="G490" s="2">
        <f t="shared" si="61"/>
        <v>21</v>
      </c>
      <c r="H490" s="4" t="str">
        <f t="shared" si="62"/>
        <v>02:00:00</v>
      </c>
      <c r="I490" s="5">
        <f t="shared" si="63"/>
        <v>42634.083333333336</v>
      </c>
      <c r="J490">
        <f t="shared" si="56"/>
        <v>67.099999999999994</v>
      </c>
      <c r="K490">
        <f t="shared" si="57"/>
        <v>19.5</v>
      </c>
    </row>
    <row r="491" spans="1:11" x14ac:dyDescent="0.25">
      <c r="A491" s="1">
        <v>1</v>
      </c>
      <c r="B491" s="2" t="s">
        <v>126</v>
      </c>
      <c r="C491">
        <v>19.3</v>
      </c>
      <c r="D491" s="3" t="str">
        <f t="shared" si="58"/>
        <v>AU</v>
      </c>
      <c r="E491">
        <f t="shared" si="59"/>
        <v>2016</v>
      </c>
      <c r="F491">
        <f t="shared" si="60"/>
        <v>9</v>
      </c>
      <c r="G491" s="2">
        <f t="shared" si="61"/>
        <v>21</v>
      </c>
      <c r="H491" s="4" t="str">
        <f t="shared" si="62"/>
        <v>03:00:00</v>
      </c>
      <c r="I491" s="5">
        <f t="shared" si="63"/>
        <v>42634.125</v>
      </c>
      <c r="J491">
        <f t="shared" si="56"/>
        <v>66.740000000000009</v>
      </c>
      <c r="K491">
        <f t="shared" si="57"/>
        <v>19.3</v>
      </c>
    </row>
    <row r="492" spans="1:11" x14ac:dyDescent="0.25">
      <c r="A492" s="1">
        <v>1</v>
      </c>
      <c r="B492" s="2" t="s">
        <v>127</v>
      </c>
      <c r="C492">
        <v>18.8</v>
      </c>
      <c r="D492" s="3" t="str">
        <f t="shared" si="58"/>
        <v>AU</v>
      </c>
      <c r="E492">
        <f t="shared" si="59"/>
        <v>2016</v>
      </c>
      <c r="F492">
        <f t="shared" si="60"/>
        <v>9</v>
      </c>
      <c r="G492" s="2">
        <f t="shared" si="61"/>
        <v>21</v>
      </c>
      <c r="H492" s="4" t="str">
        <f t="shared" si="62"/>
        <v>04:00:00</v>
      </c>
      <c r="I492" s="5">
        <f t="shared" si="63"/>
        <v>42634.166666666664</v>
      </c>
      <c r="J492">
        <f t="shared" si="56"/>
        <v>65.84</v>
      </c>
      <c r="K492">
        <f t="shared" si="57"/>
        <v>18.8</v>
      </c>
    </row>
    <row r="493" spans="1:11" x14ac:dyDescent="0.25">
      <c r="A493" s="1">
        <v>1</v>
      </c>
      <c r="B493" s="2" t="s">
        <v>128</v>
      </c>
      <c r="C493">
        <v>18.3</v>
      </c>
      <c r="D493" s="3" t="str">
        <f t="shared" si="58"/>
        <v>AU</v>
      </c>
      <c r="E493">
        <f t="shared" si="59"/>
        <v>2016</v>
      </c>
      <c r="F493">
        <f t="shared" si="60"/>
        <v>9</v>
      </c>
      <c r="G493" s="2">
        <f t="shared" si="61"/>
        <v>21</v>
      </c>
      <c r="H493" s="4" t="str">
        <f t="shared" si="62"/>
        <v>05:00:00</v>
      </c>
      <c r="I493" s="5">
        <f t="shared" si="63"/>
        <v>42634.208333333336</v>
      </c>
      <c r="J493">
        <f t="shared" si="56"/>
        <v>64.94</v>
      </c>
      <c r="K493">
        <f t="shared" si="57"/>
        <v>18.3</v>
      </c>
    </row>
    <row r="494" spans="1:11" x14ac:dyDescent="0.25">
      <c r="A494" s="1">
        <v>1</v>
      </c>
      <c r="B494" s="2" t="s">
        <v>129</v>
      </c>
      <c r="C494">
        <v>18.100000000000001</v>
      </c>
      <c r="D494" s="3" t="str">
        <f t="shared" si="58"/>
        <v>AU</v>
      </c>
      <c r="E494">
        <f t="shared" si="59"/>
        <v>2016</v>
      </c>
      <c r="F494">
        <f t="shared" si="60"/>
        <v>9</v>
      </c>
      <c r="G494" s="2">
        <f t="shared" si="61"/>
        <v>21</v>
      </c>
      <c r="H494" s="4" t="str">
        <f t="shared" si="62"/>
        <v>06:00:00</v>
      </c>
      <c r="I494" s="5">
        <f t="shared" si="63"/>
        <v>42634.25</v>
      </c>
      <c r="J494">
        <f t="shared" si="56"/>
        <v>64.580000000000013</v>
      </c>
      <c r="K494">
        <f t="shared" si="57"/>
        <v>18.100000000000001</v>
      </c>
    </row>
    <row r="495" spans="1:11" x14ac:dyDescent="0.25">
      <c r="A495" s="1">
        <v>1</v>
      </c>
      <c r="B495" s="2" t="s">
        <v>130</v>
      </c>
      <c r="C495">
        <v>17.899999999999999</v>
      </c>
      <c r="D495" s="3" t="str">
        <f t="shared" si="58"/>
        <v>AU</v>
      </c>
      <c r="E495">
        <f t="shared" si="59"/>
        <v>2016</v>
      </c>
      <c r="F495">
        <f t="shared" si="60"/>
        <v>9</v>
      </c>
      <c r="G495" s="2">
        <f t="shared" si="61"/>
        <v>21</v>
      </c>
      <c r="H495" s="4" t="str">
        <f t="shared" si="62"/>
        <v>07:00:00</v>
      </c>
      <c r="I495" s="5">
        <f t="shared" si="63"/>
        <v>42634.291666666664</v>
      </c>
      <c r="J495">
        <f t="shared" si="56"/>
        <v>64.22</v>
      </c>
      <c r="K495">
        <f t="shared" si="57"/>
        <v>17.899999999999999</v>
      </c>
    </row>
    <row r="496" spans="1:11" x14ac:dyDescent="0.25">
      <c r="A496" s="1">
        <v>1</v>
      </c>
      <c r="B496" s="2" t="s">
        <v>131</v>
      </c>
      <c r="C496">
        <v>18.3</v>
      </c>
      <c r="D496" s="3" t="str">
        <f t="shared" si="58"/>
        <v>AU</v>
      </c>
      <c r="E496">
        <f t="shared" si="59"/>
        <v>2016</v>
      </c>
      <c r="F496">
        <f t="shared" si="60"/>
        <v>9</v>
      </c>
      <c r="G496" s="2">
        <f t="shared" si="61"/>
        <v>21</v>
      </c>
      <c r="H496" s="4" t="str">
        <f t="shared" si="62"/>
        <v>08:00:00</v>
      </c>
      <c r="I496" s="5">
        <f t="shared" si="63"/>
        <v>42634.333333333336</v>
      </c>
      <c r="J496">
        <f t="shared" si="56"/>
        <v>64.94</v>
      </c>
      <c r="K496">
        <f t="shared" si="57"/>
        <v>18.3</v>
      </c>
    </row>
    <row r="497" spans="1:11" x14ac:dyDescent="0.25">
      <c r="A497" s="1">
        <v>1</v>
      </c>
      <c r="B497" s="2" t="s">
        <v>132</v>
      </c>
      <c r="C497">
        <v>18</v>
      </c>
      <c r="D497" s="3" t="str">
        <f t="shared" si="58"/>
        <v>AU</v>
      </c>
      <c r="E497">
        <f t="shared" si="59"/>
        <v>2016</v>
      </c>
      <c r="F497">
        <f t="shared" si="60"/>
        <v>9</v>
      </c>
      <c r="G497" s="2">
        <f t="shared" si="61"/>
        <v>21</v>
      </c>
      <c r="H497" s="4" t="str">
        <f t="shared" si="62"/>
        <v>09:00:00</v>
      </c>
      <c r="I497" s="5">
        <f t="shared" si="63"/>
        <v>42634.375</v>
      </c>
      <c r="J497">
        <f t="shared" si="56"/>
        <v>64.400000000000006</v>
      </c>
      <c r="K497">
        <f t="shared" si="57"/>
        <v>18</v>
      </c>
    </row>
    <row r="498" spans="1:11" x14ac:dyDescent="0.25">
      <c r="A498" s="1">
        <v>1</v>
      </c>
      <c r="B498" s="2" t="s">
        <v>133</v>
      </c>
      <c r="C498">
        <v>18.3</v>
      </c>
      <c r="D498" s="3" t="str">
        <f t="shared" si="58"/>
        <v>AU</v>
      </c>
      <c r="E498">
        <f t="shared" si="59"/>
        <v>2016</v>
      </c>
      <c r="F498">
        <f t="shared" si="60"/>
        <v>9</v>
      </c>
      <c r="G498" s="2">
        <f t="shared" si="61"/>
        <v>21</v>
      </c>
      <c r="H498" s="4" t="str">
        <f t="shared" si="62"/>
        <v>10:00:00</v>
      </c>
      <c r="I498" s="5">
        <f t="shared" si="63"/>
        <v>42634.416666666664</v>
      </c>
      <c r="J498">
        <f t="shared" si="56"/>
        <v>64.94</v>
      </c>
      <c r="K498">
        <f t="shared" si="57"/>
        <v>18.3</v>
      </c>
    </row>
    <row r="499" spans="1:11" x14ac:dyDescent="0.25">
      <c r="A499" s="1">
        <v>1</v>
      </c>
      <c r="B499" s="2" t="s">
        <v>134</v>
      </c>
      <c r="C499">
        <v>18.5</v>
      </c>
      <c r="D499" s="3" t="str">
        <f t="shared" si="58"/>
        <v>AU</v>
      </c>
      <c r="E499">
        <f t="shared" si="59"/>
        <v>2016</v>
      </c>
      <c r="F499">
        <f t="shared" si="60"/>
        <v>9</v>
      </c>
      <c r="G499" s="2">
        <f t="shared" si="61"/>
        <v>21</v>
      </c>
      <c r="H499" s="4" t="str">
        <f t="shared" si="62"/>
        <v>11:00:00</v>
      </c>
      <c r="I499" s="5">
        <f t="shared" si="63"/>
        <v>42634.458333333336</v>
      </c>
      <c r="J499">
        <f t="shared" si="56"/>
        <v>65.300000000000011</v>
      </c>
      <c r="K499">
        <f t="shared" si="57"/>
        <v>18.5</v>
      </c>
    </row>
    <row r="500" spans="1:11" x14ac:dyDescent="0.25">
      <c r="A500" s="1">
        <v>1</v>
      </c>
      <c r="B500" s="2" t="s">
        <v>135</v>
      </c>
      <c r="C500">
        <v>18.899999999999999</v>
      </c>
      <c r="D500" s="3" t="str">
        <f t="shared" si="58"/>
        <v>AU</v>
      </c>
      <c r="E500">
        <f t="shared" si="59"/>
        <v>2016</v>
      </c>
      <c r="F500">
        <f t="shared" si="60"/>
        <v>9</v>
      </c>
      <c r="G500" s="2">
        <f t="shared" si="61"/>
        <v>21</v>
      </c>
      <c r="H500" s="4" t="str">
        <f t="shared" si="62"/>
        <v>12:00:00</v>
      </c>
      <c r="I500" s="5">
        <f t="shared" si="63"/>
        <v>42634.5</v>
      </c>
      <c r="J500">
        <f t="shared" si="56"/>
        <v>66.02</v>
      </c>
      <c r="K500">
        <f t="shared" si="57"/>
        <v>18.899999999999999</v>
      </c>
    </row>
    <row r="501" spans="1:11" x14ac:dyDescent="0.25">
      <c r="A501" s="1">
        <v>1</v>
      </c>
      <c r="B501" s="2" t="s">
        <v>136</v>
      </c>
      <c r="C501">
        <v>19.600000000000001</v>
      </c>
      <c r="D501" s="3" t="str">
        <f t="shared" si="58"/>
        <v>AU</v>
      </c>
      <c r="E501">
        <f t="shared" si="59"/>
        <v>2016</v>
      </c>
      <c r="F501">
        <f t="shared" si="60"/>
        <v>9</v>
      </c>
      <c r="G501" s="2">
        <f t="shared" si="61"/>
        <v>21</v>
      </c>
      <c r="H501" s="4" t="str">
        <f t="shared" si="62"/>
        <v>13:00:00</v>
      </c>
      <c r="I501" s="5">
        <f t="shared" si="63"/>
        <v>42634.541666666664</v>
      </c>
      <c r="J501">
        <f t="shared" si="56"/>
        <v>67.28</v>
      </c>
      <c r="K501">
        <f t="shared" si="57"/>
        <v>19.600000000000001</v>
      </c>
    </row>
    <row r="502" spans="1:11" x14ac:dyDescent="0.25">
      <c r="A502" s="1">
        <v>1</v>
      </c>
      <c r="B502" s="2" t="s">
        <v>137</v>
      </c>
      <c r="C502">
        <v>19.600000000000001</v>
      </c>
      <c r="D502" s="3" t="str">
        <f t="shared" si="58"/>
        <v>AU</v>
      </c>
      <c r="E502">
        <f t="shared" si="59"/>
        <v>2016</v>
      </c>
      <c r="F502">
        <f t="shared" si="60"/>
        <v>9</v>
      </c>
      <c r="G502" s="2">
        <f t="shared" si="61"/>
        <v>21</v>
      </c>
      <c r="H502" s="4" t="str">
        <f t="shared" si="62"/>
        <v>14:00:00</v>
      </c>
      <c r="I502" s="5">
        <f t="shared" si="63"/>
        <v>42634.583333333336</v>
      </c>
      <c r="J502">
        <f t="shared" si="56"/>
        <v>67.28</v>
      </c>
      <c r="K502">
        <f t="shared" si="57"/>
        <v>19.600000000000001</v>
      </c>
    </row>
    <row r="503" spans="1:11" x14ac:dyDescent="0.25">
      <c r="A503" s="1">
        <v>1</v>
      </c>
      <c r="B503" s="2" t="s">
        <v>138</v>
      </c>
      <c r="C503">
        <v>19</v>
      </c>
      <c r="D503" s="3" t="str">
        <f t="shared" si="58"/>
        <v>AU</v>
      </c>
      <c r="E503">
        <f t="shared" si="59"/>
        <v>2016</v>
      </c>
      <c r="F503">
        <f t="shared" si="60"/>
        <v>9</v>
      </c>
      <c r="G503" s="2">
        <f t="shared" si="61"/>
        <v>21</v>
      </c>
      <c r="H503" s="4" t="str">
        <f t="shared" si="62"/>
        <v>15:00:00</v>
      </c>
      <c r="I503" s="5">
        <f t="shared" si="63"/>
        <v>42634.625</v>
      </c>
      <c r="J503">
        <f t="shared" si="56"/>
        <v>66.2</v>
      </c>
      <c r="K503">
        <f t="shared" si="57"/>
        <v>19</v>
      </c>
    </row>
    <row r="504" spans="1:11" x14ac:dyDescent="0.25">
      <c r="A504" s="1">
        <v>1</v>
      </c>
      <c r="B504" s="2" t="s">
        <v>139</v>
      </c>
      <c r="C504">
        <v>19.600000000000001</v>
      </c>
      <c r="D504" s="3" t="str">
        <f t="shared" si="58"/>
        <v>AU</v>
      </c>
      <c r="E504">
        <f t="shared" si="59"/>
        <v>2016</v>
      </c>
      <c r="F504">
        <f t="shared" si="60"/>
        <v>9</v>
      </c>
      <c r="G504" s="2">
        <f t="shared" si="61"/>
        <v>21</v>
      </c>
      <c r="H504" s="4" t="str">
        <f t="shared" si="62"/>
        <v>16:00:00</v>
      </c>
      <c r="I504" s="5">
        <f t="shared" si="63"/>
        <v>42634.666666666664</v>
      </c>
      <c r="J504">
        <f t="shared" si="56"/>
        <v>67.28</v>
      </c>
      <c r="K504">
        <f t="shared" si="57"/>
        <v>19.600000000000001</v>
      </c>
    </row>
    <row r="505" spans="1:11" x14ac:dyDescent="0.25">
      <c r="A505" s="1">
        <v>1</v>
      </c>
      <c r="B505" s="2" t="s">
        <v>140</v>
      </c>
      <c r="C505">
        <v>20.5</v>
      </c>
      <c r="D505" s="3" t="str">
        <f t="shared" si="58"/>
        <v>AU</v>
      </c>
      <c r="E505">
        <f t="shared" si="59"/>
        <v>2016</v>
      </c>
      <c r="F505">
        <f t="shared" si="60"/>
        <v>9</v>
      </c>
      <c r="G505" s="2">
        <f t="shared" si="61"/>
        <v>21</v>
      </c>
      <c r="H505" s="4" t="str">
        <f t="shared" si="62"/>
        <v>17:00:00</v>
      </c>
      <c r="I505" s="5">
        <f t="shared" si="63"/>
        <v>42634.708333333336</v>
      </c>
      <c r="J505">
        <f t="shared" si="56"/>
        <v>68.900000000000006</v>
      </c>
      <c r="K505">
        <f t="shared" si="57"/>
        <v>20.5</v>
      </c>
    </row>
    <row r="506" spans="1:11" x14ac:dyDescent="0.25">
      <c r="A506" s="1">
        <v>1</v>
      </c>
      <c r="B506" s="2" t="s">
        <v>141</v>
      </c>
      <c r="C506">
        <v>19</v>
      </c>
      <c r="D506" s="3" t="str">
        <f t="shared" si="58"/>
        <v>AU</v>
      </c>
      <c r="E506">
        <f t="shared" si="59"/>
        <v>2016</v>
      </c>
      <c r="F506">
        <f t="shared" si="60"/>
        <v>9</v>
      </c>
      <c r="G506" s="2">
        <f t="shared" si="61"/>
        <v>21</v>
      </c>
      <c r="H506" s="4" t="str">
        <f t="shared" si="62"/>
        <v>18:00:00</v>
      </c>
      <c r="I506" s="5">
        <f t="shared" si="63"/>
        <v>42634.75</v>
      </c>
      <c r="J506">
        <f t="shared" si="56"/>
        <v>66.2</v>
      </c>
      <c r="K506">
        <f t="shared" si="57"/>
        <v>19</v>
      </c>
    </row>
    <row r="507" spans="1:11" x14ac:dyDescent="0.25">
      <c r="A507" s="1">
        <v>1</v>
      </c>
      <c r="B507" s="2" t="s">
        <v>142</v>
      </c>
      <c r="C507">
        <v>19.7</v>
      </c>
      <c r="D507" s="3" t="str">
        <f t="shared" si="58"/>
        <v>AU</v>
      </c>
      <c r="E507">
        <f t="shared" si="59"/>
        <v>2016</v>
      </c>
      <c r="F507">
        <f t="shared" si="60"/>
        <v>9</v>
      </c>
      <c r="G507" s="2">
        <f t="shared" si="61"/>
        <v>21</v>
      </c>
      <c r="H507" s="4" t="str">
        <f t="shared" si="62"/>
        <v>19:00:00</v>
      </c>
      <c r="I507" s="5">
        <f t="shared" si="63"/>
        <v>42634.791666666664</v>
      </c>
      <c r="J507">
        <f t="shared" si="56"/>
        <v>67.460000000000008</v>
      </c>
      <c r="K507">
        <f t="shared" si="57"/>
        <v>19.7</v>
      </c>
    </row>
    <row r="508" spans="1:11" x14ac:dyDescent="0.25">
      <c r="A508" s="1">
        <v>1</v>
      </c>
      <c r="B508" s="2" t="s">
        <v>143</v>
      </c>
      <c r="C508">
        <v>19.3</v>
      </c>
      <c r="D508" s="3" t="str">
        <f t="shared" si="58"/>
        <v>AU</v>
      </c>
      <c r="E508">
        <f t="shared" si="59"/>
        <v>2016</v>
      </c>
      <c r="F508">
        <f t="shared" si="60"/>
        <v>9</v>
      </c>
      <c r="G508" s="2">
        <f t="shared" si="61"/>
        <v>21</v>
      </c>
      <c r="H508" s="4" t="str">
        <f t="shared" si="62"/>
        <v>20:00:00</v>
      </c>
      <c r="I508" s="5">
        <f t="shared" si="63"/>
        <v>42634.833333333336</v>
      </c>
      <c r="J508">
        <f t="shared" si="56"/>
        <v>66.740000000000009</v>
      </c>
      <c r="K508">
        <f t="shared" si="57"/>
        <v>19.3</v>
      </c>
    </row>
    <row r="509" spans="1:11" x14ac:dyDescent="0.25">
      <c r="A509" s="1">
        <v>1</v>
      </c>
      <c r="B509" s="2" t="s">
        <v>144</v>
      </c>
      <c r="C509">
        <v>19.2</v>
      </c>
      <c r="D509" s="3" t="str">
        <f t="shared" si="58"/>
        <v>AU</v>
      </c>
      <c r="E509">
        <f t="shared" si="59"/>
        <v>2016</v>
      </c>
      <c r="F509">
        <f t="shared" si="60"/>
        <v>9</v>
      </c>
      <c r="G509" s="2">
        <f t="shared" si="61"/>
        <v>21</v>
      </c>
      <c r="H509" s="4" t="str">
        <f t="shared" si="62"/>
        <v>21:00:00</v>
      </c>
      <c r="I509" s="5">
        <f t="shared" si="63"/>
        <v>42634.875</v>
      </c>
      <c r="J509">
        <f t="shared" si="56"/>
        <v>66.56</v>
      </c>
      <c r="K509">
        <f t="shared" si="57"/>
        <v>19.2</v>
      </c>
    </row>
    <row r="510" spans="1:11" x14ac:dyDescent="0.25">
      <c r="A510" s="1">
        <v>1</v>
      </c>
      <c r="B510" s="2" t="s">
        <v>145</v>
      </c>
      <c r="C510">
        <v>18.399999999999999</v>
      </c>
      <c r="D510" s="3" t="str">
        <f t="shared" si="58"/>
        <v>AU</v>
      </c>
      <c r="E510">
        <f t="shared" si="59"/>
        <v>2016</v>
      </c>
      <c r="F510">
        <f t="shared" si="60"/>
        <v>9</v>
      </c>
      <c r="G510" s="2">
        <f t="shared" si="61"/>
        <v>21</v>
      </c>
      <c r="H510" s="4" t="str">
        <f t="shared" si="62"/>
        <v>22:00:00</v>
      </c>
      <c r="I510" s="5">
        <f t="shared" si="63"/>
        <v>42634.916666666664</v>
      </c>
      <c r="J510">
        <f t="shared" si="56"/>
        <v>65.12</v>
      </c>
      <c r="K510">
        <f t="shared" si="57"/>
        <v>18.399999999999999</v>
      </c>
    </row>
    <row r="511" spans="1:11" x14ac:dyDescent="0.25">
      <c r="A511" s="1">
        <v>1</v>
      </c>
      <c r="B511" s="2" t="s">
        <v>146</v>
      </c>
      <c r="C511">
        <v>18.899999999999999</v>
      </c>
      <c r="D511" s="3" t="str">
        <f t="shared" si="58"/>
        <v>AU</v>
      </c>
      <c r="E511">
        <f t="shared" si="59"/>
        <v>2016</v>
      </c>
      <c r="F511">
        <f t="shared" si="60"/>
        <v>9</v>
      </c>
      <c r="G511" s="2">
        <f t="shared" si="61"/>
        <v>21</v>
      </c>
      <c r="H511" s="4" t="str">
        <f t="shared" si="62"/>
        <v>23:00:00</v>
      </c>
      <c r="I511" s="5">
        <f t="shared" si="63"/>
        <v>42634.958333333336</v>
      </c>
      <c r="J511">
        <f t="shared" si="56"/>
        <v>66.02</v>
      </c>
      <c r="K511">
        <f t="shared" si="57"/>
        <v>18.899999999999999</v>
      </c>
    </row>
    <row r="512" spans="1:11" x14ac:dyDescent="0.25">
      <c r="A512" s="1">
        <v>1</v>
      </c>
      <c r="B512" s="2" t="s">
        <v>147</v>
      </c>
      <c r="C512">
        <v>18.7</v>
      </c>
      <c r="D512" s="3" t="str">
        <f t="shared" si="58"/>
        <v>AU</v>
      </c>
      <c r="E512">
        <f t="shared" si="59"/>
        <v>2016</v>
      </c>
      <c r="F512">
        <f t="shared" si="60"/>
        <v>9</v>
      </c>
      <c r="G512" s="2">
        <f t="shared" si="61"/>
        <v>22</v>
      </c>
      <c r="H512" s="4" t="str">
        <f t="shared" si="62"/>
        <v>00:00:00</v>
      </c>
      <c r="I512" s="5">
        <f t="shared" si="63"/>
        <v>42635</v>
      </c>
      <c r="J512">
        <f t="shared" si="56"/>
        <v>65.66</v>
      </c>
      <c r="K512">
        <f t="shared" si="57"/>
        <v>18.7</v>
      </c>
    </row>
    <row r="513" spans="1:11" x14ac:dyDescent="0.25">
      <c r="A513" s="1">
        <v>1</v>
      </c>
      <c r="B513" s="2" t="s">
        <v>148</v>
      </c>
      <c r="C513">
        <v>18.8</v>
      </c>
      <c r="D513" s="3" t="str">
        <f t="shared" si="58"/>
        <v>AU</v>
      </c>
      <c r="E513">
        <f t="shared" si="59"/>
        <v>2016</v>
      </c>
      <c r="F513">
        <f t="shared" si="60"/>
        <v>9</v>
      </c>
      <c r="G513" s="2">
        <f t="shared" si="61"/>
        <v>22</v>
      </c>
      <c r="H513" s="4" t="str">
        <f t="shared" si="62"/>
        <v>01:00:00</v>
      </c>
      <c r="I513" s="5">
        <f t="shared" si="63"/>
        <v>42635.041666666664</v>
      </c>
      <c r="J513">
        <f t="shared" si="56"/>
        <v>65.84</v>
      </c>
      <c r="K513">
        <f t="shared" si="57"/>
        <v>18.8</v>
      </c>
    </row>
    <row r="514" spans="1:11" x14ac:dyDescent="0.25">
      <c r="A514" s="1">
        <v>1</v>
      </c>
      <c r="B514" s="2" t="s">
        <v>149</v>
      </c>
      <c r="C514">
        <v>19.100000000000001</v>
      </c>
      <c r="D514" s="3" t="str">
        <f t="shared" si="58"/>
        <v>AU</v>
      </c>
      <c r="E514">
        <f t="shared" si="59"/>
        <v>2016</v>
      </c>
      <c r="F514">
        <f t="shared" si="60"/>
        <v>9</v>
      </c>
      <c r="G514" s="2">
        <f t="shared" si="61"/>
        <v>22</v>
      </c>
      <c r="H514" s="4" t="str">
        <f t="shared" si="62"/>
        <v>02:00:00</v>
      </c>
      <c r="I514" s="5">
        <f t="shared" si="63"/>
        <v>42635.083333333336</v>
      </c>
      <c r="J514">
        <f t="shared" ref="J514:J577" si="64">IF(C514&lt;_xlfn.MINIFS(C:C,D:D,"US"),CONVERT(C514,"C","F"),C514)</f>
        <v>66.38</v>
      </c>
      <c r="K514">
        <f t="shared" ref="K514:K577" si="65">IF(C514&lt;=_xlfn.MAXIFS(C:C,D:D,"AU"),C514,CONVERT(C514,"F","C"))</f>
        <v>19.100000000000001</v>
      </c>
    </row>
    <row r="515" spans="1:11" x14ac:dyDescent="0.25">
      <c r="A515" s="1">
        <v>1</v>
      </c>
      <c r="B515" s="2" t="s">
        <v>150</v>
      </c>
      <c r="C515">
        <v>18.8</v>
      </c>
      <c r="D515" s="3" t="str">
        <f t="shared" ref="D515:D578" si="66">IFERROR(IF(DAY(B515),"AU","US"),"US")</f>
        <v>AU</v>
      </c>
      <c r="E515">
        <f t="shared" ref="E515:E578" si="67">IFERROR(YEAR(B515),MID(B515,7,4))</f>
        <v>2016</v>
      </c>
      <c r="F515">
        <f t="shared" ref="F515:F578" si="68">IFERROR(MONTH(B515),MID(B515,2,1))</f>
        <v>9</v>
      </c>
      <c r="G515" s="2">
        <f t="shared" ref="G515:G578" si="69">IFERROR(DAY(B515),MID(B515,4,2))</f>
        <v>22</v>
      </c>
      <c r="H515" s="4" t="str">
        <f t="shared" ref="H515:H578" si="70">TEXT(RIGHT(B515,11),"hh:mm:ss")</f>
        <v>03:00:00</v>
      </c>
      <c r="I515" s="5">
        <f t="shared" ref="I515:I578" si="71">DATE(E515,F515,G515)+TIME(LEFT(H515,2),MID(H515,4,2),RIGHT(H515,2))</f>
        <v>42635.125</v>
      </c>
      <c r="J515">
        <f t="shared" si="64"/>
        <v>65.84</v>
      </c>
      <c r="K515">
        <f t="shared" si="65"/>
        <v>18.8</v>
      </c>
    </row>
    <row r="516" spans="1:11" x14ac:dyDescent="0.25">
      <c r="A516" s="1">
        <v>1</v>
      </c>
      <c r="B516" s="2" t="s">
        <v>151</v>
      </c>
      <c r="C516">
        <v>17.7</v>
      </c>
      <c r="D516" s="3" t="str">
        <f t="shared" si="66"/>
        <v>AU</v>
      </c>
      <c r="E516">
        <f t="shared" si="67"/>
        <v>2016</v>
      </c>
      <c r="F516">
        <f t="shared" si="68"/>
        <v>9</v>
      </c>
      <c r="G516" s="2">
        <f t="shared" si="69"/>
        <v>22</v>
      </c>
      <c r="H516" s="4" t="str">
        <f t="shared" si="70"/>
        <v>04:00:00</v>
      </c>
      <c r="I516" s="5">
        <f t="shared" si="71"/>
        <v>42635.166666666664</v>
      </c>
      <c r="J516">
        <f t="shared" si="64"/>
        <v>63.86</v>
      </c>
      <c r="K516">
        <f t="shared" si="65"/>
        <v>17.7</v>
      </c>
    </row>
    <row r="517" spans="1:11" x14ac:dyDescent="0.25">
      <c r="A517" s="1">
        <v>1</v>
      </c>
      <c r="B517" s="2" t="s">
        <v>152</v>
      </c>
      <c r="C517">
        <v>16.3</v>
      </c>
      <c r="D517" s="3" t="str">
        <f t="shared" si="66"/>
        <v>AU</v>
      </c>
      <c r="E517">
        <f t="shared" si="67"/>
        <v>2016</v>
      </c>
      <c r="F517">
        <f t="shared" si="68"/>
        <v>9</v>
      </c>
      <c r="G517" s="2">
        <f t="shared" si="69"/>
        <v>22</v>
      </c>
      <c r="H517" s="4" t="str">
        <f t="shared" si="70"/>
        <v>05:00:00</v>
      </c>
      <c r="I517" s="5">
        <f t="shared" si="71"/>
        <v>42635.208333333336</v>
      </c>
      <c r="J517">
        <f t="shared" si="64"/>
        <v>61.34</v>
      </c>
      <c r="K517">
        <f t="shared" si="65"/>
        <v>16.3</v>
      </c>
    </row>
    <row r="518" spans="1:11" x14ac:dyDescent="0.25">
      <c r="A518" s="1">
        <v>1</v>
      </c>
      <c r="B518" s="2" t="s">
        <v>153</v>
      </c>
      <c r="C518">
        <v>16.5</v>
      </c>
      <c r="D518" s="3" t="str">
        <f t="shared" si="66"/>
        <v>AU</v>
      </c>
      <c r="E518">
        <f t="shared" si="67"/>
        <v>2016</v>
      </c>
      <c r="F518">
        <f t="shared" si="68"/>
        <v>9</v>
      </c>
      <c r="G518" s="2">
        <f t="shared" si="69"/>
        <v>22</v>
      </c>
      <c r="H518" s="4" t="str">
        <f t="shared" si="70"/>
        <v>06:00:00</v>
      </c>
      <c r="I518" s="5">
        <f t="shared" si="71"/>
        <v>42635.25</v>
      </c>
      <c r="J518">
        <f t="shared" si="64"/>
        <v>61.7</v>
      </c>
      <c r="K518">
        <f t="shared" si="65"/>
        <v>16.5</v>
      </c>
    </row>
    <row r="519" spans="1:11" x14ac:dyDescent="0.25">
      <c r="A519" s="1">
        <v>1</v>
      </c>
      <c r="B519" s="2" t="s">
        <v>154</v>
      </c>
      <c r="C519">
        <v>16.5</v>
      </c>
      <c r="D519" s="3" t="str">
        <f t="shared" si="66"/>
        <v>AU</v>
      </c>
      <c r="E519">
        <f t="shared" si="67"/>
        <v>2016</v>
      </c>
      <c r="F519">
        <f t="shared" si="68"/>
        <v>9</v>
      </c>
      <c r="G519" s="2">
        <f t="shared" si="69"/>
        <v>22</v>
      </c>
      <c r="H519" s="4" t="str">
        <f t="shared" si="70"/>
        <v>07:00:00</v>
      </c>
      <c r="I519" s="5">
        <f t="shared" si="71"/>
        <v>42635.291666666664</v>
      </c>
      <c r="J519">
        <f t="shared" si="64"/>
        <v>61.7</v>
      </c>
      <c r="K519">
        <f t="shared" si="65"/>
        <v>16.5</v>
      </c>
    </row>
    <row r="520" spans="1:11" x14ac:dyDescent="0.25">
      <c r="A520" s="1">
        <v>1</v>
      </c>
      <c r="B520" s="2" t="s">
        <v>155</v>
      </c>
      <c r="C520">
        <v>15.7</v>
      </c>
      <c r="D520" s="3" t="str">
        <f t="shared" si="66"/>
        <v>AU</v>
      </c>
      <c r="E520">
        <f t="shared" si="67"/>
        <v>2016</v>
      </c>
      <c r="F520">
        <f t="shared" si="68"/>
        <v>9</v>
      </c>
      <c r="G520" s="2">
        <f t="shared" si="69"/>
        <v>22</v>
      </c>
      <c r="H520" s="4" t="str">
        <f t="shared" si="70"/>
        <v>08:00:00</v>
      </c>
      <c r="I520" s="5">
        <f t="shared" si="71"/>
        <v>42635.333333333336</v>
      </c>
      <c r="J520">
        <f t="shared" si="64"/>
        <v>60.26</v>
      </c>
      <c r="K520">
        <f t="shared" si="65"/>
        <v>15.7</v>
      </c>
    </row>
    <row r="521" spans="1:11" x14ac:dyDescent="0.25">
      <c r="A521" s="1">
        <v>1</v>
      </c>
      <c r="B521" s="2" t="s">
        <v>156</v>
      </c>
      <c r="C521">
        <v>16</v>
      </c>
      <c r="D521" s="3" t="str">
        <f t="shared" si="66"/>
        <v>AU</v>
      </c>
      <c r="E521">
        <f t="shared" si="67"/>
        <v>2016</v>
      </c>
      <c r="F521">
        <f t="shared" si="68"/>
        <v>9</v>
      </c>
      <c r="G521" s="2">
        <f t="shared" si="69"/>
        <v>22</v>
      </c>
      <c r="H521" s="4" t="str">
        <f t="shared" si="70"/>
        <v>09:00:00</v>
      </c>
      <c r="I521" s="5">
        <f t="shared" si="71"/>
        <v>42635.375</v>
      </c>
      <c r="J521">
        <f t="shared" si="64"/>
        <v>60.8</v>
      </c>
      <c r="K521">
        <f t="shared" si="65"/>
        <v>16</v>
      </c>
    </row>
    <row r="522" spans="1:11" x14ac:dyDescent="0.25">
      <c r="A522" s="1">
        <v>1</v>
      </c>
      <c r="B522" s="2" t="s">
        <v>158</v>
      </c>
      <c r="C522">
        <v>21</v>
      </c>
      <c r="D522" s="3" t="str">
        <f t="shared" si="66"/>
        <v>AU</v>
      </c>
      <c r="E522">
        <f t="shared" si="67"/>
        <v>2016</v>
      </c>
      <c r="F522">
        <f t="shared" si="68"/>
        <v>9</v>
      </c>
      <c r="G522" s="2">
        <f t="shared" si="69"/>
        <v>22</v>
      </c>
      <c r="H522" s="4" t="str">
        <f t="shared" si="70"/>
        <v>11:00:00</v>
      </c>
      <c r="I522" s="5">
        <f t="shared" si="71"/>
        <v>42635.458333333336</v>
      </c>
      <c r="J522">
        <f t="shared" si="64"/>
        <v>69.800000000000011</v>
      </c>
      <c r="K522">
        <f t="shared" si="65"/>
        <v>21</v>
      </c>
    </row>
    <row r="523" spans="1:11" x14ac:dyDescent="0.25">
      <c r="A523" s="1">
        <v>1</v>
      </c>
      <c r="B523" s="2" t="s">
        <v>159</v>
      </c>
      <c r="C523">
        <v>21</v>
      </c>
      <c r="D523" s="3" t="str">
        <f t="shared" si="66"/>
        <v>AU</v>
      </c>
      <c r="E523">
        <f t="shared" si="67"/>
        <v>2016</v>
      </c>
      <c r="F523">
        <f t="shared" si="68"/>
        <v>9</v>
      </c>
      <c r="G523" s="2">
        <f t="shared" si="69"/>
        <v>22</v>
      </c>
      <c r="H523" s="4" t="str">
        <f t="shared" si="70"/>
        <v>12:00:00</v>
      </c>
      <c r="I523" s="5">
        <f t="shared" si="71"/>
        <v>42635.5</v>
      </c>
      <c r="J523">
        <f t="shared" si="64"/>
        <v>69.800000000000011</v>
      </c>
      <c r="K523">
        <f t="shared" si="65"/>
        <v>21</v>
      </c>
    </row>
    <row r="524" spans="1:11" x14ac:dyDescent="0.25">
      <c r="A524" s="1">
        <v>1</v>
      </c>
      <c r="B524" s="2" t="s">
        <v>160</v>
      </c>
      <c r="C524">
        <v>24.2</v>
      </c>
      <c r="D524" s="3" t="str">
        <f t="shared" si="66"/>
        <v>AU</v>
      </c>
      <c r="E524">
        <f t="shared" si="67"/>
        <v>2016</v>
      </c>
      <c r="F524">
        <f t="shared" si="68"/>
        <v>9</v>
      </c>
      <c r="G524" s="2">
        <f t="shared" si="69"/>
        <v>22</v>
      </c>
      <c r="H524" s="4" t="str">
        <f t="shared" si="70"/>
        <v>13:00:00</v>
      </c>
      <c r="I524" s="5">
        <f t="shared" si="71"/>
        <v>42635.541666666664</v>
      </c>
      <c r="J524">
        <f t="shared" si="64"/>
        <v>75.56</v>
      </c>
      <c r="K524">
        <f t="shared" si="65"/>
        <v>24.2</v>
      </c>
    </row>
    <row r="525" spans="1:11" x14ac:dyDescent="0.25">
      <c r="A525" s="1">
        <v>1</v>
      </c>
      <c r="B525" s="2" t="s">
        <v>161</v>
      </c>
      <c r="C525">
        <v>24.8</v>
      </c>
      <c r="D525" s="3" t="str">
        <f t="shared" si="66"/>
        <v>AU</v>
      </c>
      <c r="E525">
        <f t="shared" si="67"/>
        <v>2016</v>
      </c>
      <c r="F525">
        <f t="shared" si="68"/>
        <v>9</v>
      </c>
      <c r="G525" s="2">
        <f t="shared" si="69"/>
        <v>22</v>
      </c>
      <c r="H525" s="4" t="str">
        <f t="shared" si="70"/>
        <v>14:00:00</v>
      </c>
      <c r="I525" s="5">
        <f t="shared" si="71"/>
        <v>42635.583333333336</v>
      </c>
      <c r="J525">
        <f t="shared" si="64"/>
        <v>76.64</v>
      </c>
      <c r="K525">
        <f t="shared" si="65"/>
        <v>24.8</v>
      </c>
    </row>
    <row r="526" spans="1:11" x14ac:dyDescent="0.25">
      <c r="A526" s="1">
        <v>1</v>
      </c>
      <c r="B526" s="2" t="s">
        <v>162</v>
      </c>
      <c r="C526">
        <v>25.9</v>
      </c>
      <c r="D526" s="3" t="str">
        <f t="shared" si="66"/>
        <v>AU</v>
      </c>
      <c r="E526">
        <f t="shared" si="67"/>
        <v>2016</v>
      </c>
      <c r="F526">
        <f t="shared" si="68"/>
        <v>9</v>
      </c>
      <c r="G526" s="2">
        <f t="shared" si="69"/>
        <v>22</v>
      </c>
      <c r="H526" s="4" t="str">
        <f t="shared" si="70"/>
        <v>15:00:00</v>
      </c>
      <c r="I526" s="5">
        <f t="shared" si="71"/>
        <v>42635.625</v>
      </c>
      <c r="J526">
        <f t="shared" si="64"/>
        <v>78.62</v>
      </c>
      <c r="K526">
        <f t="shared" si="65"/>
        <v>25.9</v>
      </c>
    </row>
    <row r="527" spans="1:11" x14ac:dyDescent="0.25">
      <c r="A527" s="1">
        <v>1</v>
      </c>
      <c r="B527" s="2" t="s">
        <v>163</v>
      </c>
      <c r="C527">
        <v>26.5</v>
      </c>
      <c r="D527" s="3" t="str">
        <f t="shared" si="66"/>
        <v>AU</v>
      </c>
      <c r="E527">
        <f t="shared" si="67"/>
        <v>2016</v>
      </c>
      <c r="F527">
        <f t="shared" si="68"/>
        <v>9</v>
      </c>
      <c r="G527" s="2">
        <f t="shared" si="69"/>
        <v>22</v>
      </c>
      <c r="H527" s="4" t="str">
        <f t="shared" si="70"/>
        <v>16:00:00</v>
      </c>
      <c r="I527" s="5">
        <f t="shared" si="71"/>
        <v>42635.666666666664</v>
      </c>
      <c r="J527">
        <f t="shared" si="64"/>
        <v>79.7</v>
      </c>
      <c r="K527">
        <f t="shared" si="65"/>
        <v>26.5</v>
      </c>
    </row>
    <row r="528" spans="1:11" x14ac:dyDescent="0.25">
      <c r="A528" s="1">
        <v>1</v>
      </c>
      <c r="B528" s="2" t="s">
        <v>164</v>
      </c>
      <c r="C528">
        <v>27.2</v>
      </c>
      <c r="D528" s="3" t="str">
        <f t="shared" si="66"/>
        <v>AU</v>
      </c>
      <c r="E528">
        <f t="shared" si="67"/>
        <v>2016</v>
      </c>
      <c r="F528">
        <f t="shared" si="68"/>
        <v>9</v>
      </c>
      <c r="G528" s="2">
        <f t="shared" si="69"/>
        <v>22</v>
      </c>
      <c r="H528" s="4" t="str">
        <f t="shared" si="70"/>
        <v>17:00:00</v>
      </c>
      <c r="I528" s="5">
        <f t="shared" si="71"/>
        <v>42635.708333333336</v>
      </c>
      <c r="J528">
        <f t="shared" si="64"/>
        <v>80.960000000000008</v>
      </c>
      <c r="K528">
        <f t="shared" si="65"/>
        <v>27.2</v>
      </c>
    </row>
    <row r="529" spans="1:11" x14ac:dyDescent="0.25">
      <c r="A529" s="1">
        <v>1</v>
      </c>
      <c r="B529" s="2" t="s">
        <v>166</v>
      </c>
      <c r="C529">
        <v>25.4</v>
      </c>
      <c r="D529" s="3" t="str">
        <f t="shared" si="66"/>
        <v>AU</v>
      </c>
      <c r="E529">
        <f t="shared" si="67"/>
        <v>2016</v>
      </c>
      <c r="F529">
        <f t="shared" si="68"/>
        <v>9</v>
      </c>
      <c r="G529" s="2">
        <f t="shared" si="69"/>
        <v>22</v>
      </c>
      <c r="H529" s="4" t="str">
        <f t="shared" si="70"/>
        <v>19:00:00</v>
      </c>
      <c r="I529" s="5">
        <f t="shared" si="71"/>
        <v>42635.791666666664</v>
      </c>
      <c r="J529">
        <f t="shared" si="64"/>
        <v>77.72</v>
      </c>
      <c r="K529">
        <f t="shared" si="65"/>
        <v>25.4</v>
      </c>
    </row>
    <row r="530" spans="1:11" x14ac:dyDescent="0.25">
      <c r="A530" s="1">
        <v>1</v>
      </c>
      <c r="B530" s="2" t="s">
        <v>167</v>
      </c>
      <c r="C530">
        <v>23.7</v>
      </c>
      <c r="D530" s="3" t="str">
        <f t="shared" si="66"/>
        <v>AU</v>
      </c>
      <c r="E530">
        <f t="shared" si="67"/>
        <v>2016</v>
      </c>
      <c r="F530">
        <f t="shared" si="68"/>
        <v>9</v>
      </c>
      <c r="G530" s="2">
        <f t="shared" si="69"/>
        <v>22</v>
      </c>
      <c r="H530" s="4" t="str">
        <f t="shared" si="70"/>
        <v>20:00:00</v>
      </c>
      <c r="I530" s="5">
        <f t="shared" si="71"/>
        <v>42635.833333333336</v>
      </c>
      <c r="J530">
        <f t="shared" si="64"/>
        <v>74.66</v>
      </c>
      <c r="K530">
        <f t="shared" si="65"/>
        <v>23.7</v>
      </c>
    </row>
    <row r="531" spans="1:11" x14ac:dyDescent="0.25">
      <c r="A531" s="1">
        <v>1</v>
      </c>
      <c r="B531" s="2" t="s">
        <v>168</v>
      </c>
      <c r="C531">
        <v>22.1</v>
      </c>
      <c r="D531" s="3" t="str">
        <f t="shared" si="66"/>
        <v>AU</v>
      </c>
      <c r="E531">
        <f t="shared" si="67"/>
        <v>2016</v>
      </c>
      <c r="F531">
        <f t="shared" si="68"/>
        <v>9</v>
      </c>
      <c r="G531" s="2">
        <f t="shared" si="69"/>
        <v>22</v>
      </c>
      <c r="H531" s="4" t="str">
        <f t="shared" si="70"/>
        <v>21:00:00</v>
      </c>
      <c r="I531" s="5">
        <f t="shared" si="71"/>
        <v>42635.875</v>
      </c>
      <c r="J531">
        <f t="shared" si="64"/>
        <v>71.78</v>
      </c>
      <c r="K531">
        <f t="shared" si="65"/>
        <v>22.1</v>
      </c>
    </row>
    <row r="532" spans="1:11" x14ac:dyDescent="0.25">
      <c r="A532" s="1">
        <v>1</v>
      </c>
      <c r="B532" s="2" t="s">
        <v>169</v>
      </c>
      <c r="C532">
        <v>20.6</v>
      </c>
      <c r="D532" s="3" t="str">
        <f t="shared" si="66"/>
        <v>AU</v>
      </c>
      <c r="E532">
        <f t="shared" si="67"/>
        <v>2016</v>
      </c>
      <c r="F532">
        <f t="shared" si="68"/>
        <v>9</v>
      </c>
      <c r="G532" s="2">
        <f t="shared" si="69"/>
        <v>22</v>
      </c>
      <c r="H532" s="4" t="str">
        <f t="shared" si="70"/>
        <v>22:00:00</v>
      </c>
      <c r="I532" s="5">
        <f t="shared" si="71"/>
        <v>42635.916666666664</v>
      </c>
      <c r="J532">
        <f t="shared" si="64"/>
        <v>69.080000000000013</v>
      </c>
      <c r="K532">
        <f t="shared" si="65"/>
        <v>20.6</v>
      </c>
    </row>
    <row r="533" spans="1:11" x14ac:dyDescent="0.25">
      <c r="A533" s="1">
        <v>1</v>
      </c>
      <c r="B533" s="2" t="s">
        <v>170</v>
      </c>
      <c r="C533">
        <v>20.2</v>
      </c>
      <c r="D533" s="3" t="str">
        <f t="shared" si="66"/>
        <v>AU</v>
      </c>
      <c r="E533">
        <f t="shared" si="67"/>
        <v>2016</v>
      </c>
      <c r="F533">
        <f t="shared" si="68"/>
        <v>9</v>
      </c>
      <c r="G533" s="2">
        <f t="shared" si="69"/>
        <v>22</v>
      </c>
      <c r="H533" s="4" t="str">
        <f t="shared" si="70"/>
        <v>23:00:00</v>
      </c>
      <c r="I533" s="5">
        <f t="shared" si="71"/>
        <v>42635.958333333336</v>
      </c>
      <c r="J533">
        <f t="shared" si="64"/>
        <v>68.36</v>
      </c>
      <c r="K533">
        <f t="shared" si="65"/>
        <v>20.2</v>
      </c>
    </row>
    <row r="534" spans="1:11" x14ac:dyDescent="0.25">
      <c r="A534" s="1">
        <v>1</v>
      </c>
      <c r="B534" s="2" t="s">
        <v>171</v>
      </c>
      <c r="C534">
        <v>20.100000000000001</v>
      </c>
      <c r="D534" s="3" t="str">
        <f t="shared" si="66"/>
        <v>AU</v>
      </c>
      <c r="E534">
        <f t="shared" si="67"/>
        <v>2016</v>
      </c>
      <c r="F534">
        <f t="shared" si="68"/>
        <v>9</v>
      </c>
      <c r="G534" s="2">
        <f t="shared" si="69"/>
        <v>23</v>
      </c>
      <c r="H534" s="4" t="str">
        <f t="shared" si="70"/>
        <v>00:00:00</v>
      </c>
      <c r="I534" s="5">
        <f t="shared" si="71"/>
        <v>42636</v>
      </c>
      <c r="J534">
        <f t="shared" si="64"/>
        <v>68.180000000000007</v>
      </c>
      <c r="K534">
        <f t="shared" si="65"/>
        <v>20.100000000000001</v>
      </c>
    </row>
    <row r="535" spans="1:11" x14ac:dyDescent="0.25">
      <c r="A535" s="1">
        <v>1</v>
      </c>
      <c r="B535" s="2" t="s">
        <v>172</v>
      </c>
      <c r="C535">
        <v>19.8</v>
      </c>
      <c r="D535" s="3" t="str">
        <f t="shared" si="66"/>
        <v>AU</v>
      </c>
      <c r="E535">
        <f t="shared" si="67"/>
        <v>2016</v>
      </c>
      <c r="F535">
        <f t="shared" si="68"/>
        <v>9</v>
      </c>
      <c r="G535" s="2">
        <f t="shared" si="69"/>
        <v>23</v>
      </c>
      <c r="H535" s="4" t="str">
        <f t="shared" si="70"/>
        <v>01:00:00</v>
      </c>
      <c r="I535" s="5">
        <f t="shared" si="71"/>
        <v>42636.041666666664</v>
      </c>
      <c r="J535">
        <f t="shared" si="64"/>
        <v>67.64</v>
      </c>
      <c r="K535">
        <f t="shared" si="65"/>
        <v>19.8</v>
      </c>
    </row>
    <row r="536" spans="1:11" x14ac:dyDescent="0.25">
      <c r="A536" s="1">
        <v>1</v>
      </c>
      <c r="B536" s="2" t="s">
        <v>173</v>
      </c>
      <c r="C536">
        <v>19.600000000000001</v>
      </c>
      <c r="D536" s="3" t="str">
        <f t="shared" si="66"/>
        <v>AU</v>
      </c>
      <c r="E536">
        <f t="shared" si="67"/>
        <v>2016</v>
      </c>
      <c r="F536">
        <f t="shared" si="68"/>
        <v>9</v>
      </c>
      <c r="G536" s="2">
        <f t="shared" si="69"/>
        <v>23</v>
      </c>
      <c r="H536" s="4" t="str">
        <f t="shared" si="70"/>
        <v>02:00:00</v>
      </c>
      <c r="I536" s="5">
        <f t="shared" si="71"/>
        <v>42636.083333333336</v>
      </c>
      <c r="J536">
        <f t="shared" si="64"/>
        <v>67.28</v>
      </c>
      <c r="K536">
        <f t="shared" si="65"/>
        <v>19.600000000000001</v>
      </c>
    </row>
    <row r="537" spans="1:11" x14ac:dyDescent="0.25">
      <c r="A537" s="1">
        <v>1</v>
      </c>
      <c r="B537" s="2" t="s">
        <v>174</v>
      </c>
      <c r="C537">
        <v>19.5</v>
      </c>
      <c r="D537" s="3" t="str">
        <f t="shared" si="66"/>
        <v>AU</v>
      </c>
      <c r="E537">
        <f t="shared" si="67"/>
        <v>2016</v>
      </c>
      <c r="F537">
        <f t="shared" si="68"/>
        <v>9</v>
      </c>
      <c r="G537" s="2">
        <f t="shared" si="69"/>
        <v>23</v>
      </c>
      <c r="H537" s="4" t="str">
        <f t="shared" si="70"/>
        <v>03:00:00</v>
      </c>
      <c r="I537" s="5">
        <f t="shared" si="71"/>
        <v>42636.125</v>
      </c>
      <c r="J537">
        <f t="shared" si="64"/>
        <v>67.099999999999994</v>
      </c>
      <c r="K537">
        <f t="shared" si="65"/>
        <v>19.5</v>
      </c>
    </row>
    <row r="538" spans="1:11" x14ac:dyDescent="0.25">
      <c r="A538" s="1">
        <v>1</v>
      </c>
      <c r="B538" s="2" t="s">
        <v>175</v>
      </c>
      <c r="C538">
        <v>19.5</v>
      </c>
      <c r="D538" s="3" t="str">
        <f t="shared" si="66"/>
        <v>AU</v>
      </c>
      <c r="E538">
        <f t="shared" si="67"/>
        <v>2016</v>
      </c>
      <c r="F538">
        <f t="shared" si="68"/>
        <v>9</v>
      </c>
      <c r="G538" s="2">
        <f t="shared" si="69"/>
        <v>23</v>
      </c>
      <c r="H538" s="4" t="str">
        <f t="shared" si="70"/>
        <v>04:00:00</v>
      </c>
      <c r="I538" s="5">
        <f t="shared" si="71"/>
        <v>42636.166666666664</v>
      </c>
      <c r="J538">
        <f t="shared" si="64"/>
        <v>67.099999999999994</v>
      </c>
      <c r="K538">
        <f t="shared" si="65"/>
        <v>19.5</v>
      </c>
    </row>
    <row r="539" spans="1:11" x14ac:dyDescent="0.25">
      <c r="A539" s="1">
        <v>1</v>
      </c>
      <c r="B539" s="2" t="s">
        <v>176</v>
      </c>
      <c r="C539">
        <v>19.2</v>
      </c>
      <c r="D539" s="3" t="str">
        <f t="shared" si="66"/>
        <v>AU</v>
      </c>
      <c r="E539">
        <f t="shared" si="67"/>
        <v>2016</v>
      </c>
      <c r="F539">
        <f t="shared" si="68"/>
        <v>9</v>
      </c>
      <c r="G539" s="2">
        <f t="shared" si="69"/>
        <v>23</v>
      </c>
      <c r="H539" s="4" t="str">
        <f t="shared" si="70"/>
        <v>05:00:00</v>
      </c>
      <c r="I539" s="5">
        <f t="shared" si="71"/>
        <v>42636.208333333336</v>
      </c>
      <c r="J539">
        <f t="shared" si="64"/>
        <v>66.56</v>
      </c>
      <c r="K539">
        <f t="shared" si="65"/>
        <v>19.2</v>
      </c>
    </row>
    <row r="540" spans="1:11" x14ac:dyDescent="0.25">
      <c r="A540" s="1">
        <v>1</v>
      </c>
      <c r="B540" s="2" t="s">
        <v>177</v>
      </c>
      <c r="C540">
        <v>19.3</v>
      </c>
      <c r="D540" s="3" t="str">
        <f t="shared" si="66"/>
        <v>AU</v>
      </c>
      <c r="E540">
        <f t="shared" si="67"/>
        <v>2016</v>
      </c>
      <c r="F540">
        <f t="shared" si="68"/>
        <v>9</v>
      </c>
      <c r="G540" s="2">
        <f t="shared" si="69"/>
        <v>23</v>
      </c>
      <c r="H540" s="4" t="str">
        <f t="shared" si="70"/>
        <v>06:00:00</v>
      </c>
      <c r="I540" s="5">
        <f t="shared" si="71"/>
        <v>42636.25</v>
      </c>
      <c r="J540">
        <f t="shared" si="64"/>
        <v>66.740000000000009</v>
      </c>
      <c r="K540">
        <f t="shared" si="65"/>
        <v>19.3</v>
      </c>
    </row>
    <row r="541" spans="1:11" x14ac:dyDescent="0.25">
      <c r="A541" s="1">
        <v>1</v>
      </c>
      <c r="B541" s="2" t="s">
        <v>178</v>
      </c>
      <c r="C541">
        <v>19.2</v>
      </c>
      <c r="D541" s="3" t="str">
        <f t="shared" si="66"/>
        <v>AU</v>
      </c>
      <c r="E541">
        <f t="shared" si="67"/>
        <v>2016</v>
      </c>
      <c r="F541">
        <f t="shared" si="68"/>
        <v>9</v>
      </c>
      <c r="G541" s="2">
        <f t="shared" si="69"/>
        <v>23</v>
      </c>
      <c r="H541" s="4" t="str">
        <f t="shared" si="70"/>
        <v>07:00:00</v>
      </c>
      <c r="I541" s="5">
        <f t="shared" si="71"/>
        <v>42636.291666666664</v>
      </c>
      <c r="J541">
        <f t="shared" si="64"/>
        <v>66.56</v>
      </c>
      <c r="K541">
        <f t="shared" si="65"/>
        <v>19.2</v>
      </c>
    </row>
    <row r="542" spans="1:11" x14ac:dyDescent="0.25">
      <c r="A542" s="1">
        <v>1</v>
      </c>
      <c r="B542" s="2" t="s">
        <v>179</v>
      </c>
      <c r="C542">
        <v>19.100000000000001</v>
      </c>
      <c r="D542" s="3" t="str">
        <f t="shared" si="66"/>
        <v>AU</v>
      </c>
      <c r="E542">
        <f t="shared" si="67"/>
        <v>2016</v>
      </c>
      <c r="F542">
        <f t="shared" si="68"/>
        <v>9</v>
      </c>
      <c r="G542" s="2">
        <f t="shared" si="69"/>
        <v>23</v>
      </c>
      <c r="H542" s="4" t="str">
        <f t="shared" si="70"/>
        <v>08:00:00</v>
      </c>
      <c r="I542" s="5">
        <f t="shared" si="71"/>
        <v>42636.333333333336</v>
      </c>
      <c r="J542">
        <f t="shared" si="64"/>
        <v>66.38</v>
      </c>
      <c r="K542">
        <f t="shared" si="65"/>
        <v>19.100000000000001</v>
      </c>
    </row>
    <row r="543" spans="1:11" x14ac:dyDescent="0.25">
      <c r="A543" s="1">
        <v>1</v>
      </c>
      <c r="B543" s="2" t="s">
        <v>180</v>
      </c>
      <c r="C543">
        <v>19.100000000000001</v>
      </c>
      <c r="D543" s="3" t="str">
        <f t="shared" si="66"/>
        <v>AU</v>
      </c>
      <c r="E543">
        <f t="shared" si="67"/>
        <v>2016</v>
      </c>
      <c r="F543">
        <f t="shared" si="68"/>
        <v>9</v>
      </c>
      <c r="G543" s="2">
        <f t="shared" si="69"/>
        <v>23</v>
      </c>
      <c r="H543" s="4" t="str">
        <f t="shared" si="70"/>
        <v>09:00:00</v>
      </c>
      <c r="I543" s="5">
        <f t="shared" si="71"/>
        <v>42636.375</v>
      </c>
      <c r="J543">
        <f t="shared" si="64"/>
        <v>66.38</v>
      </c>
      <c r="K543">
        <f t="shared" si="65"/>
        <v>19.100000000000001</v>
      </c>
    </row>
    <row r="544" spans="1:11" x14ac:dyDescent="0.25">
      <c r="A544" s="1">
        <v>1</v>
      </c>
      <c r="B544" s="2" t="s">
        <v>181</v>
      </c>
      <c r="C544">
        <v>21.2</v>
      </c>
      <c r="D544" s="3" t="str">
        <f t="shared" si="66"/>
        <v>AU</v>
      </c>
      <c r="E544">
        <f t="shared" si="67"/>
        <v>2016</v>
      </c>
      <c r="F544">
        <f t="shared" si="68"/>
        <v>9</v>
      </c>
      <c r="G544" s="2">
        <f t="shared" si="69"/>
        <v>23</v>
      </c>
      <c r="H544" s="4" t="str">
        <f t="shared" si="70"/>
        <v>10:00:00</v>
      </c>
      <c r="I544" s="5">
        <f t="shared" si="71"/>
        <v>42636.416666666664</v>
      </c>
      <c r="J544">
        <f t="shared" si="64"/>
        <v>70.16</v>
      </c>
      <c r="K544">
        <f t="shared" si="65"/>
        <v>21.2</v>
      </c>
    </row>
    <row r="545" spans="1:11" x14ac:dyDescent="0.25">
      <c r="A545" s="1">
        <v>1</v>
      </c>
      <c r="B545" s="2" t="s">
        <v>182</v>
      </c>
      <c r="C545">
        <v>22.2</v>
      </c>
      <c r="D545" s="3" t="str">
        <f t="shared" si="66"/>
        <v>AU</v>
      </c>
      <c r="E545">
        <f t="shared" si="67"/>
        <v>2016</v>
      </c>
      <c r="F545">
        <f t="shared" si="68"/>
        <v>9</v>
      </c>
      <c r="G545" s="2">
        <f t="shared" si="69"/>
        <v>23</v>
      </c>
      <c r="H545" s="4" t="str">
        <f t="shared" si="70"/>
        <v>11:00:00</v>
      </c>
      <c r="I545" s="5">
        <f t="shared" si="71"/>
        <v>42636.458333333336</v>
      </c>
      <c r="J545">
        <f t="shared" si="64"/>
        <v>71.960000000000008</v>
      </c>
      <c r="K545">
        <f t="shared" si="65"/>
        <v>22.2</v>
      </c>
    </row>
    <row r="546" spans="1:11" x14ac:dyDescent="0.25">
      <c r="A546" s="1">
        <v>1</v>
      </c>
      <c r="B546" s="2" t="s">
        <v>183</v>
      </c>
      <c r="C546">
        <v>23.6</v>
      </c>
      <c r="D546" s="3" t="str">
        <f t="shared" si="66"/>
        <v>AU</v>
      </c>
      <c r="E546">
        <f t="shared" si="67"/>
        <v>2016</v>
      </c>
      <c r="F546">
        <f t="shared" si="68"/>
        <v>9</v>
      </c>
      <c r="G546" s="2">
        <f t="shared" si="69"/>
        <v>23</v>
      </c>
      <c r="H546" s="4" t="str">
        <f t="shared" si="70"/>
        <v>12:00:00</v>
      </c>
      <c r="I546" s="5">
        <f t="shared" si="71"/>
        <v>42636.5</v>
      </c>
      <c r="J546">
        <f t="shared" si="64"/>
        <v>74.48</v>
      </c>
      <c r="K546">
        <f t="shared" si="65"/>
        <v>23.6</v>
      </c>
    </row>
    <row r="547" spans="1:11" x14ac:dyDescent="0.25">
      <c r="A547" s="1">
        <v>1</v>
      </c>
      <c r="B547" s="2" t="s">
        <v>184</v>
      </c>
      <c r="C547">
        <v>25.5</v>
      </c>
      <c r="D547" s="3" t="str">
        <f t="shared" si="66"/>
        <v>AU</v>
      </c>
      <c r="E547">
        <f t="shared" si="67"/>
        <v>2016</v>
      </c>
      <c r="F547">
        <f t="shared" si="68"/>
        <v>9</v>
      </c>
      <c r="G547" s="2">
        <f t="shared" si="69"/>
        <v>23</v>
      </c>
      <c r="H547" s="4" t="str">
        <f t="shared" si="70"/>
        <v>13:00:00</v>
      </c>
      <c r="I547" s="5">
        <f t="shared" si="71"/>
        <v>42636.541666666664</v>
      </c>
      <c r="J547">
        <f t="shared" si="64"/>
        <v>77.900000000000006</v>
      </c>
      <c r="K547">
        <f t="shared" si="65"/>
        <v>25.5</v>
      </c>
    </row>
    <row r="548" spans="1:11" x14ac:dyDescent="0.25">
      <c r="A548" s="1">
        <v>1</v>
      </c>
      <c r="B548" s="2" t="s">
        <v>185</v>
      </c>
      <c r="C548">
        <v>27.2</v>
      </c>
      <c r="D548" s="3" t="str">
        <f t="shared" si="66"/>
        <v>AU</v>
      </c>
      <c r="E548">
        <f t="shared" si="67"/>
        <v>2016</v>
      </c>
      <c r="F548">
        <f t="shared" si="68"/>
        <v>9</v>
      </c>
      <c r="G548" s="2">
        <f t="shared" si="69"/>
        <v>23</v>
      </c>
      <c r="H548" s="4" t="str">
        <f t="shared" si="70"/>
        <v>14:00:00</v>
      </c>
      <c r="I548" s="5">
        <f t="shared" si="71"/>
        <v>42636.583333333336</v>
      </c>
      <c r="J548">
        <f t="shared" si="64"/>
        <v>80.960000000000008</v>
      </c>
      <c r="K548">
        <f t="shared" si="65"/>
        <v>27.2</v>
      </c>
    </row>
    <row r="549" spans="1:11" x14ac:dyDescent="0.25">
      <c r="A549" s="1">
        <v>1</v>
      </c>
      <c r="B549" s="2" t="s">
        <v>186</v>
      </c>
      <c r="C549">
        <v>28.8</v>
      </c>
      <c r="D549" s="3" t="str">
        <f t="shared" si="66"/>
        <v>AU</v>
      </c>
      <c r="E549">
        <f t="shared" si="67"/>
        <v>2016</v>
      </c>
      <c r="F549">
        <f t="shared" si="68"/>
        <v>9</v>
      </c>
      <c r="G549" s="2">
        <f t="shared" si="69"/>
        <v>23</v>
      </c>
      <c r="H549" s="4" t="str">
        <f t="shared" si="70"/>
        <v>15:00:00</v>
      </c>
      <c r="I549" s="5">
        <f t="shared" si="71"/>
        <v>42636.625</v>
      </c>
      <c r="J549">
        <f t="shared" si="64"/>
        <v>83.84</v>
      </c>
      <c r="K549">
        <f t="shared" si="65"/>
        <v>28.8</v>
      </c>
    </row>
    <row r="550" spans="1:11" x14ac:dyDescent="0.25">
      <c r="A550" s="1">
        <v>1</v>
      </c>
      <c r="B550" s="2" t="s">
        <v>187</v>
      </c>
      <c r="C550">
        <v>28.5</v>
      </c>
      <c r="D550" s="3" t="str">
        <f t="shared" si="66"/>
        <v>AU</v>
      </c>
      <c r="E550">
        <f t="shared" si="67"/>
        <v>2016</v>
      </c>
      <c r="F550">
        <f t="shared" si="68"/>
        <v>9</v>
      </c>
      <c r="G550" s="2">
        <f t="shared" si="69"/>
        <v>23</v>
      </c>
      <c r="H550" s="4" t="str">
        <f t="shared" si="70"/>
        <v>16:00:00</v>
      </c>
      <c r="I550" s="5">
        <f t="shared" si="71"/>
        <v>42636.666666666664</v>
      </c>
      <c r="J550">
        <f t="shared" si="64"/>
        <v>83.300000000000011</v>
      </c>
      <c r="K550">
        <f t="shared" si="65"/>
        <v>28.5</v>
      </c>
    </row>
    <row r="551" spans="1:11" x14ac:dyDescent="0.25">
      <c r="A551" s="1">
        <v>1</v>
      </c>
      <c r="B551" s="2" t="s">
        <v>188</v>
      </c>
      <c r="C551">
        <v>29.9</v>
      </c>
      <c r="D551" s="3" t="str">
        <f t="shared" si="66"/>
        <v>AU</v>
      </c>
      <c r="E551">
        <f t="shared" si="67"/>
        <v>2016</v>
      </c>
      <c r="F551">
        <f t="shared" si="68"/>
        <v>9</v>
      </c>
      <c r="G551" s="2">
        <f t="shared" si="69"/>
        <v>23</v>
      </c>
      <c r="H551" s="4" t="str">
        <f t="shared" si="70"/>
        <v>17:00:00</v>
      </c>
      <c r="I551" s="5">
        <f t="shared" si="71"/>
        <v>42636.708333333336</v>
      </c>
      <c r="J551">
        <f t="shared" si="64"/>
        <v>85.82</v>
      </c>
      <c r="K551">
        <f t="shared" si="65"/>
        <v>29.9</v>
      </c>
    </row>
    <row r="552" spans="1:11" x14ac:dyDescent="0.25">
      <c r="A552" s="1">
        <v>1</v>
      </c>
      <c r="B552" s="2" t="s">
        <v>189</v>
      </c>
      <c r="C552">
        <v>30.5</v>
      </c>
      <c r="D552" s="3" t="str">
        <f t="shared" si="66"/>
        <v>AU</v>
      </c>
      <c r="E552">
        <f t="shared" si="67"/>
        <v>2016</v>
      </c>
      <c r="F552">
        <f t="shared" si="68"/>
        <v>9</v>
      </c>
      <c r="G552" s="2">
        <f t="shared" si="69"/>
        <v>23</v>
      </c>
      <c r="H552" s="4" t="str">
        <f t="shared" si="70"/>
        <v>18:00:00</v>
      </c>
      <c r="I552" s="5">
        <f t="shared" si="71"/>
        <v>42636.75</v>
      </c>
      <c r="J552">
        <f t="shared" si="64"/>
        <v>86.9</v>
      </c>
      <c r="K552">
        <f t="shared" si="65"/>
        <v>30.5</v>
      </c>
    </row>
    <row r="553" spans="1:11" x14ac:dyDescent="0.25">
      <c r="A553" s="1">
        <v>1</v>
      </c>
      <c r="B553" s="2" t="s">
        <v>190</v>
      </c>
      <c r="C553">
        <v>30.5</v>
      </c>
      <c r="D553" s="3" t="str">
        <f t="shared" si="66"/>
        <v>AU</v>
      </c>
      <c r="E553">
        <f t="shared" si="67"/>
        <v>2016</v>
      </c>
      <c r="F553">
        <f t="shared" si="68"/>
        <v>9</v>
      </c>
      <c r="G553" s="2">
        <f t="shared" si="69"/>
        <v>23</v>
      </c>
      <c r="H553" s="4" t="str">
        <f t="shared" si="70"/>
        <v>19:00:00</v>
      </c>
      <c r="I553" s="5">
        <f t="shared" si="71"/>
        <v>42636.791666666664</v>
      </c>
      <c r="J553">
        <f t="shared" si="64"/>
        <v>86.9</v>
      </c>
      <c r="K553">
        <f t="shared" si="65"/>
        <v>30.5</v>
      </c>
    </row>
    <row r="554" spans="1:11" x14ac:dyDescent="0.25">
      <c r="A554" s="1">
        <v>1</v>
      </c>
      <c r="B554" s="2" t="s">
        <v>191</v>
      </c>
      <c r="C554">
        <v>26.3</v>
      </c>
      <c r="D554" s="3" t="str">
        <f t="shared" si="66"/>
        <v>AU</v>
      </c>
      <c r="E554">
        <f t="shared" si="67"/>
        <v>2016</v>
      </c>
      <c r="F554">
        <f t="shared" si="68"/>
        <v>9</v>
      </c>
      <c r="G554" s="2">
        <f t="shared" si="69"/>
        <v>23</v>
      </c>
      <c r="H554" s="4" t="str">
        <f t="shared" si="70"/>
        <v>20:00:00</v>
      </c>
      <c r="I554" s="5">
        <f t="shared" si="71"/>
        <v>42636.833333333336</v>
      </c>
      <c r="J554">
        <f t="shared" si="64"/>
        <v>79.34</v>
      </c>
      <c r="K554">
        <f t="shared" si="65"/>
        <v>26.3</v>
      </c>
    </row>
    <row r="555" spans="1:11" x14ac:dyDescent="0.25">
      <c r="A555" s="1">
        <v>1</v>
      </c>
      <c r="B555" s="2" t="s">
        <v>192</v>
      </c>
      <c r="C555">
        <v>24.1</v>
      </c>
      <c r="D555" s="3" t="str">
        <f t="shared" si="66"/>
        <v>AU</v>
      </c>
      <c r="E555">
        <f t="shared" si="67"/>
        <v>2016</v>
      </c>
      <c r="F555">
        <f t="shared" si="68"/>
        <v>9</v>
      </c>
      <c r="G555" s="2">
        <f t="shared" si="69"/>
        <v>23</v>
      </c>
      <c r="H555" s="4" t="str">
        <f t="shared" si="70"/>
        <v>21:00:00</v>
      </c>
      <c r="I555" s="5">
        <f t="shared" si="71"/>
        <v>42636.875</v>
      </c>
      <c r="J555">
        <f t="shared" si="64"/>
        <v>75.38</v>
      </c>
      <c r="K555">
        <f t="shared" si="65"/>
        <v>24.1</v>
      </c>
    </row>
    <row r="556" spans="1:11" x14ac:dyDescent="0.25">
      <c r="A556" s="1">
        <v>1</v>
      </c>
      <c r="B556" s="2" t="s">
        <v>193</v>
      </c>
      <c r="C556">
        <v>22.6</v>
      </c>
      <c r="D556" s="3" t="str">
        <f t="shared" si="66"/>
        <v>AU</v>
      </c>
      <c r="E556">
        <f t="shared" si="67"/>
        <v>2016</v>
      </c>
      <c r="F556">
        <f t="shared" si="68"/>
        <v>9</v>
      </c>
      <c r="G556" s="2">
        <f t="shared" si="69"/>
        <v>23</v>
      </c>
      <c r="H556" s="4" t="str">
        <f t="shared" si="70"/>
        <v>22:00:00</v>
      </c>
      <c r="I556" s="5">
        <f t="shared" si="71"/>
        <v>42636.916666666664</v>
      </c>
      <c r="J556">
        <f t="shared" si="64"/>
        <v>72.680000000000007</v>
      </c>
      <c r="K556">
        <f t="shared" si="65"/>
        <v>22.6</v>
      </c>
    </row>
    <row r="557" spans="1:11" x14ac:dyDescent="0.25">
      <c r="A557" s="1">
        <v>1</v>
      </c>
      <c r="B557" s="2" t="s">
        <v>194</v>
      </c>
      <c r="C557">
        <v>21.7</v>
      </c>
      <c r="D557" s="3" t="str">
        <f t="shared" si="66"/>
        <v>AU</v>
      </c>
      <c r="E557">
        <f t="shared" si="67"/>
        <v>2016</v>
      </c>
      <c r="F557">
        <f t="shared" si="68"/>
        <v>9</v>
      </c>
      <c r="G557" s="2">
        <f t="shared" si="69"/>
        <v>23</v>
      </c>
      <c r="H557" s="4" t="str">
        <f t="shared" si="70"/>
        <v>23:00:00</v>
      </c>
      <c r="I557" s="5">
        <f t="shared" si="71"/>
        <v>42636.958333333336</v>
      </c>
      <c r="J557">
        <f t="shared" si="64"/>
        <v>71.06</v>
      </c>
      <c r="K557">
        <f t="shared" si="65"/>
        <v>21.7</v>
      </c>
    </row>
    <row r="558" spans="1:11" x14ac:dyDescent="0.25">
      <c r="A558" s="1">
        <v>1</v>
      </c>
      <c r="B558" s="2" t="s">
        <v>195</v>
      </c>
      <c r="C558">
        <v>19.7</v>
      </c>
      <c r="D558" s="3" t="str">
        <f t="shared" si="66"/>
        <v>AU</v>
      </c>
      <c r="E558">
        <f t="shared" si="67"/>
        <v>2016</v>
      </c>
      <c r="F558">
        <f t="shared" si="68"/>
        <v>9</v>
      </c>
      <c r="G558" s="2">
        <f t="shared" si="69"/>
        <v>24</v>
      </c>
      <c r="H558" s="4" t="str">
        <f t="shared" si="70"/>
        <v>00:00:00</v>
      </c>
      <c r="I558" s="5">
        <f t="shared" si="71"/>
        <v>42637</v>
      </c>
      <c r="J558">
        <f t="shared" si="64"/>
        <v>67.460000000000008</v>
      </c>
      <c r="K558">
        <f t="shared" si="65"/>
        <v>19.7</v>
      </c>
    </row>
    <row r="559" spans="1:11" x14ac:dyDescent="0.25">
      <c r="A559" s="1">
        <v>1</v>
      </c>
      <c r="B559" s="2" t="s">
        <v>196</v>
      </c>
      <c r="C559">
        <v>19</v>
      </c>
      <c r="D559" s="3" t="str">
        <f t="shared" si="66"/>
        <v>AU</v>
      </c>
      <c r="E559">
        <f t="shared" si="67"/>
        <v>2016</v>
      </c>
      <c r="F559">
        <f t="shared" si="68"/>
        <v>9</v>
      </c>
      <c r="G559" s="2">
        <f t="shared" si="69"/>
        <v>24</v>
      </c>
      <c r="H559" s="4" t="str">
        <f t="shared" si="70"/>
        <v>01:00:00</v>
      </c>
      <c r="I559" s="5">
        <f t="shared" si="71"/>
        <v>42637.041666666664</v>
      </c>
      <c r="J559">
        <f t="shared" si="64"/>
        <v>66.2</v>
      </c>
      <c r="K559">
        <f t="shared" si="65"/>
        <v>19</v>
      </c>
    </row>
    <row r="560" spans="1:11" x14ac:dyDescent="0.25">
      <c r="A560" s="1">
        <v>1</v>
      </c>
      <c r="B560" s="2" t="s">
        <v>197</v>
      </c>
      <c r="C560">
        <v>18.399999999999999</v>
      </c>
      <c r="D560" s="3" t="str">
        <f t="shared" si="66"/>
        <v>AU</v>
      </c>
      <c r="E560">
        <f t="shared" si="67"/>
        <v>2016</v>
      </c>
      <c r="F560">
        <f t="shared" si="68"/>
        <v>9</v>
      </c>
      <c r="G560" s="2">
        <f t="shared" si="69"/>
        <v>24</v>
      </c>
      <c r="H560" s="4" t="str">
        <f t="shared" si="70"/>
        <v>02:00:00</v>
      </c>
      <c r="I560" s="5">
        <f t="shared" si="71"/>
        <v>42637.083333333336</v>
      </c>
      <c r="J560">
        <f t="shared" si="64"/>
        <v>65.12</v>
      </c>
      <c r="K560">
        <f t="shared" si="65"/>
        <v>18.399999999999999</v>
      </c>
    </row>
    <row r="561" spans="1:11" x14ac:dyDescent="0.25">
      <c r="A561" s="1">
        <v>1</v>
      </c>
      <c r="B561" s="2" t="s">
        <v>198</v>
      </c>
      <c r="C561">
        <v>17.7</v>
      </c>
      <c r="D561" s="3" t="str">
        <f t="shared" si="66"/>
        <v>AU</v>
      </c>
      <c r="E561">
        <f t="shared" si="67"/>
        <v>2016</v>
      </c>
      <c r="F561">
        <f t="shared" si="68"/>
        <v>9</v>
      </c>
      <c r="G561" s="2">
        <f t="shared" si="69"/>
        <v>24</v>
      </c>
      <c r="H561" s="4" t="str">
        <f t="shared" si="70"/>
        <v>03:00:00</v>
      </c>
      <c r="I561" s="5">
        <f t="shared" si="71"/>
        <v>42637.125</v>
      </c>
      <c r="J561">
        <f t="shared" si="64"/>
        <v>63.86</v>
      </c>
      <c r="K561">
        <f t="shared" si="65"/>
        <v>17.7</v>
      </c>
    </row>
    <row r="562" spans="1:11" x14ac:dyDescent="0.25">
      <c r="A562" s="1">
        <v>1</v>
      </c>
      <c r="B562" s="2" t="s">
        <v>199</v>
      </c>
      <c r="C562">
        <v>17</v>
      </c>
      <c r="D562" s="3" t="str">
        <f t="shared" si="66"/>
        <v>AU</v>
      </c>
      <c r="E562">
        <f t="shared" si="67"/>
        <v>2016</v>
      </c>
      <c r="F562">
        <f t="shared" si="68"/>
        <v>9</v>
      </c>
      <c r="G562" s="2">
        <f t="shared" si="69"/>
        <v>24</v>
      </c>
      <c r="H562" s="4" t="str">
        <f t="shared" si="70"/>
        <v>04:00:00</v>
      </c>
      <c r="I562" s="5">
        <f t="shared" si="71"/>
        <v>42637.166666666664</v>
      </c>
      <c r="J562">
        <f t="shared" si="64"/>
        <v>62.6</v>
      </c>
      <c r="K562">
        <f t="shared" si="65"/>
        <v>17</v>
      </c>
    </row>
    <row r="563" spans="1:11" x14ac:dyDescent="0.25">
      <c r="A563" s="1">
        <v>1</v>
      </c>
      <c r="B563" s="2" t="s">
        <v>200</v>
      </c>
      <c r="C563">
        <v>16.5</v>
      </c>
      <c r="D563" s="3" t="str">
        <f t="shared" si="66"/>
        <v>AU</v>
      </c>
      <c r="E563">
        <f t="shared" si="67"/>
        <v>2016</v>
      </c>
      <c r="F563">
        <f t="shared" si="68"/>
        <v>9</v>
      </c>
      <c r="G563" s="2">
        <f t="shared" si="69"/>
        <v>24</v>
      </c>
      <c r="H563" s="4" t="str">
        <f t="shared" si="70"/>
        <v>05:00:00</v>
      </c>
      <c r="I563" s="5">
        <f t="shared" si="71"/>
        <v>42637.208333333336</v>
      </c>
      <c r="J563">
        <f t="shared" si="64"/>
        <v>61.7</v>
      </c>
      <c r="K563">
        <f t="shared" si="65"/>
        <v>16.5</v>
      </c>
    </row>
    <row r="564" spans="1:11" x14ac:dyDescent="0.25">
      <c r="A564" s="1">
        <v>1</v>
      </c>
      <c r="B564" s="2" t="s">
        <v>201</v>
      </c>
      <c r="C564">
        <v>16.600000000000001</v>
      </c>
      <c r="D564" s="3" t="str">
        <f t="shared" si="66"/>
        <v>AU</v>
      </c>
      <c r="E564">
        <f t="shared" si="67"/>
        <v>2016</v>
      </c>
      <c r="F564">
        <f t="shared" si="68"/>
        <v>9</v>
      </c>
      <c r="G564" s="2">
        <f t="shared" si="69"/>
        <v>24</v>
      </c>
      <c r="H564" s="4" t="str">
        <f t="shared" si="70"/>
        <v>06:00:00</v>
      </c>
      <c r="I564" s="5">
        <f t="shared" si="71"/>
        <v>42637.25</v>
      </c>
      <c r="J564">
        <f t="shared" si="64"/>
        <v>61.88</v>
      </c>
      <c r="K564">
        <f t="shared" si="65"/>
        <v>16.600000000000001</v>
      </c>
    </row>
    <row r="565" spans="1:11" x14ac:dyDescent="0.25">
      <c r="A565" s="1">
        <v>1</v>
      </c>
      <c r="B565" s="2" t="s">
        <v>202</v>
      </c>
      <c r="C565">
        <v>16.100000000000001</v>
      </c>
      <c r="D565" s="3" t="str">
        <f t="shared" si="66"/>
        <v>AU</v>
      </c>
      <c r="E565">
        <f t="shared" si="67"/>
        <v>2016</v>
      </c>
      <c r="F565">
        <f t="shared" si="68"/>
        <v>9</v>
      </c>
      <c r="G565" s="2">
        <f t="shared" si="69"/>
        <v>24</v>
      </c>
      <c r="H565" s="4" t="str">
        <f t="shared" si="70"/>
        <v>07:00:00</v>
      </c>
      <c r="I565" s="5">
        <f t="shared" si="71"/>
        <v>42637.291666666664</v>
      </c>
      <c r="J565">
        <f t="shared" si="64"/>
        <v>60.980000000000004</v>
      </c>
      <c r="K565">
        <f t="shared" si="65"/>
        <v>16.100000000000001</v>
      </c>
    </row>
    <row r="566" spans="1:11" x14ac:dyDescent="0.25">
      <c r="A566" s="1">
        <v>1</v>
      </c>
      <c r="B566" s="2" t="s">
        <v>203</v>
      </c>
      <c r="C566">
        <v>16.5</v>
      </c>
      <c r="D566" s="3" t="str">
        <f t="shared" si="66"/>
        <v>AU</v>
      </c>
      <c r="E566">
        <f t="shared" si="67"/>
        <v>2016</v>
      </c>
      <c r="F566">
        <f t="shared" si="68"/>
        <v>9</v>
      </c>
      <c r="G566" s="2">
        <f t="shared" si="69"/>
        <v>24</v>
      </c>
      <c r="H566" s="4" t="str">
        <f t="shared" si="70"/>
        <v>08:00:00</v>
      </c>
      <c r="I566" s="5">
        <f t="shared" si="71"/>
        <v>42637.333333333336</v>
      </c>
      <c r="J566">
        <f t="shared" si="64"/>
        <v>61.7</v>
      </c>
      <c r="K566">
        <f t="shared" si="65"/>
        <v>16.5</v>
      </c>
    </row>
    <row r="567" spans="1:11" x14ac:dyDescent="0.25">
      <c r="A567" s="1">
        <v>1</v>
      </c>
      <c r="B567" s="2" t="s">
        <v>204</v>
      </c>
      <c r="C567">
        <v>16.399999999999999</v>
      </c>
      <c r="D567" s="3" t="str">
        <f t="shared" si="66"/>
        <v>AU</v>
      </c>
      <c r="E567">
        <f t="shared" si="67"/>
        <v>2016</v>
      </c>
      <c r="F567">
        <f t="shared" si="68"/>
        <v>9</v>
      </c>
      <c r="G567" s="2">
        <f t="shared" si="69"/>
        <v>24</v>
      </c>
      <c r="H567" s="4" t="str">
        <f t="shared" si="70"/>
        <v>09:00:00</v>
      </c>
      <c r="I567" s="5">
        <f t="shared" si="71"/>
        <v>42637.375</v>
      </c>
      <c r="J567">
        <f t="shared" si="64"/>
        <v>61.519999999999996</v>
      </c>
      <c r="K567">
        <f t="shared" si="65"/>
        <v>16.399999999999999</v>
      </c>
    </row>
    <row r="568" spans="1:11" x14ac:dyDescent="0.25">
      <c r="A568" s="1">
        <v>1</v>
      </c>
      <c r="B568" s="2" t="s">
        <v>205</v>
      </c>
      <c r="C568">
        <v>20</v>
      </c>
      <c r="D568" s="3" t="str">
        <f t="shared" si="66"/>
        <v>AU</v>
      </c>
      <c r="E568">
        <f t="shared" si="67"/>
        <v>2016</v>
      </c>
      <c r="F568">
        <f t="shared" si="68"/>
        <v>9</v>
      </c>
      <c r="G568" s="2">
        <f t="shared" si="69"/>
        <v>24</v>
      </c>
      <c r="H568" s="4" t="str">
        <f t="shared" si="70"/>
        <v>10:00:00</v>
      </c>
      <c r="I568" s="5">
        <f t="shared" si="71"/>
        <v>42637.416666666664</v>
      </c>
      <c r="J568">
        <f t="shared" si="64"/>
        <v>68</v>
      </c>
      <c r="K568">
        <f t="shared" si="65"/>
        <v>20</v>
      </c>
    </row>
    <row r="569" spans="1:11" x14ac:dyDescent="0.25">
      <c r="A569" s="1">
        <v>1</v>
      </c>
      <c r="B569" s="2" t="s">
        <v>206</v>
      </c>
      <c r="C569">
        <v>24.2</v>
      </c>
      <c r="D569" s="3" t="str">
        <f t="shared" si="66"/>
        <v>AU</v>
      </c>
      <c r="E569">
        <f t="shared" si="67"/>
        <v>2016</v>
      </c>
      <c r="F569">
        <f t="shared" si="68"/>
        <v>9</v>
      </c>
      <c r="G569" s="2">
        <f t="shared" si="69"/>
        <v>24</v>
      </c>
      <c r="H569" s="4" t="str">
        <f t="shared" si="70"/>
        <v>11:00:00</v>
      </c>
      <c r="I569" s="5">
        <f t="shared" si="71"/>
        <v>42637.458333333336</v>
      </c>
      <c r="J569">
        <f t="shared" si="64"/>
        <v>75.56</v>
      </c>
      <c r="K569">
        <f t="shared" si="65"/>
        <v>24.2</v>
      </c>
    </row>
    <row r="570" spans="1:11" x14ac:dyDescent="0.25">
      <c r="A570" s="1">
        <v>1</v>
      </c>
      <c r="B570" s="2" t="s">
        <v>207</v>
      </c>
      <c r="C570">
        <v>26.3</v>
      </c>
      <c r="D570" s="3" t="str">
        <f t="shared" si="66"/>
        <v>AU</v>
      </c>
      <c r="E570">
        <f t="shared" si="67"/>
        <v>2016</v>
      </c>
      <c r="F570">
        <f t="shared" si="68"/>
        <v>9</v>
      </c>
      <c r="G570" s="2">
        <f t="shared" si="69"/>
        <v>24</v>
      </c>
      <c r="H570" s="4" t="str">
        <f t="shared" si="70"/>
        <v>12:00:00</v>
      </c>
      <c r="I570" s="5">
        <f t="shared" si="71"/>
        <v>42637.5</v>
      </c>
      <c r="J570">
        <f t="shared" si="64"/>
        <v>79.34</v>
      </c>
      <c r="K570">
        <f t="shared" si="65"/>
        <v>26.3</v>
      </c>
    </row>
    <row r="571" spans="1:11" x14ac:dyDescent="0.25">
      <c r="A571" s="1">
        <v>1</v>
      </c>
      <c r="B571" s="2" t="s">
        <v>208</v>
      </c>
      <c r="C571">
        <v>28.6</v>
      </c>
      <c r="D571" s="3" t="str">
        <f t="shared" si="66"/>
        <v>AU</v>
      </c>
      <c r="E571">
        <f t="shared" si="67"/>
        <v>2016</v>
      </c>
      <c r="F571">
        <f t="shared" si="68"/>
        <v>9</v>
      </c>
      <c r="G571" s="2">
        <f t="shared" si="69"/>
        <v>24</v>
      </c>
      <c r="H571" s="4" t="str">
        <f t="shared" si="70"/>
        <v>13:00:00</v>
      </c>
      <c r="I571" s="5">
        <f t="shared" si="71"/>
        <v>42637.541666666664</v>
      </c>
      <c r="J571">
        <f t="shared" si="64"/>
        <v>83.48</v>
      </c>
      <c r="K571">
        <f t="shared" si="65"/>
        <v>28.6</v>
      </c>
    </row>
    <row r="572" spans="1:11" x14ac:dyDescent="0.25">
      <c r="A572" s="1">
        <v>1</v>
      </c>
      <c r="B572" s="2" t="s">
        <v>209</v>
      </c>
      <c r="C572">
        <v>29.9</v>
      </c>
      <c r="D572" s="3" t="str">
        <f t="shared" si="66"/>
        <v>AU</v>
      </c>
      <c r="E572">
        <f t="shared" si="67"/>
        <v>2016</v>
      </c>
      <c r="F572">
        <f t="shared" si="68"/>
        <v>9</v>
      </c>
      <c r="G572" s="2">
        <f t="shared" si="69"/>
        <v>24</v>
      </c>
      <c r="H572" s="4" t="str">
        <f t="shared" si="70"/>
        <v>14:00:00</v>
      </c>
      <c r="I572" s="5">
        <f t="shared" si="71"/>
        <v>42637.583333333336</v>
      </c>
      <c r="J572">
        <f t="shared" si="64"/>
        <v>85.82</v>
      </c>
      <c r="K572">
        <f t="shared" si="65"/>
        <v>29.9</v>
      </c>
    </row>
    <row r="573" spans="1:11" x14ac:dyDescent="0.25">
      <c r="A573" s="1">
        <v>1</v>
      </c>
      <c r="B573" s="2" t="s">
        <v>210</v>
      </c>
      <c r="C573">
        <v>30.7</v>
      </c>
      <c r="D573" s="3" t="str">
        <f t="shared" si="66"/>
        <v>AU</v>
      </c>
      <c r="E573">
        <f t="shared" si="67"/>
        <v>2016</v>
      </c>
      <c r="F573">
        <f t="shared" si="68"/>
        <v>9</v>
      </c>
      <c r="G573" s="2">
        <f t="shared" si="69"/>
        <v>24</v>
      </c>
      <c r="H573" s="4" t="str">
        <f t="shared" si="70"/>
        <v>15:00:00</v>
      </c>
      <c r="I573" s="5">
        <f t="shared" si="71"/>
        <v>42637.625</v>
      </c>
      <c r="J573">
        <f t="shared" si="64"/>
        <v>87.259999999999991</v>
      </c>
      <c r="K573">
        <f t="shared" si="65"/>
        <v>30.7</v>
      </c>
    </row>
    <row r="574" spans="1:11" x14ac:dyDescent="0.25">
      <c r="A574" s="1">
        <v>1</v>
      </c>
      <c r="B574" s="2" t="s">
        <v>211</v>
      </c>
      <c r="C574">
        <v>31</v>
      </c>
      <c r="D574" s="3" t="str">
        <f t="shared" si="66"/>
        <v>AU</v>
      </c>
      <c r="E574">
        <f t="shared" si="67"/>
        <v>2016</v>
      </c>
      <c r="F574">
        <f t="shared" si="68"/>
        <v>9</v>
      </c>
      <c r="G574" s="2">
        <f t="shared" si="69"/>
        <v>24</v>
      </c>
      <c r="H574" s="4" t="str">
        <f t="shared" si="70"/>
        <v>16:00:00</v>
      </c>
      <c r="I574" s="5">
        <f t="shared" si="71"/>
        <v>42637.666666666664</v>
      </c>
      <c r="J574">
        <f t="shared" si="64"/>
        <v>87.800000000000011</v>
      </c>
      <c r="K574">
        <f t="shared" si="65"/>
        <v>31</v>
      </c>
    </row>
    <row r="575" spans="1:11" x14ac:dyDescent="0.25">
      <c r="A575" s="1">
        <v>1</v>
      </c>
      <c r="B575" s="2" t="s">
        <v>212</v>
      </c>
      <c r="C575">
        <v>31.9</v>
      </c>
      <c r="D575" s="3" t="str">
        <f t="shared" si="66"/>
        <v>AU</v>
      </c>
      <c r="E575">
        <f t="shared" si="67"/>
        <v>2016</v>
      </c>
      <c r="F575">
        <f t="shared" si="68"/>
        <v>9</v>
      </c>
      <c r="G575" s="2">
        <f t="shared" si="69"/>
        <v>24</v>
      </c>
      <c r="H575" s="4" t="str">
        <f t="shared" si="70"/>
        <v>17:00:00</v>
      </c>
      <c r="I575" s="5">
        <f t="shared" si="71"/>
        <v>42637.708333333336</v>
      </c>
      <c r="J575">
        <f t="shared" si="64"/>
        <v>89.42</v>
      </c>
      <c r="K575">
        <f t="shared" si="65"/>
        <v>31.9</v>
      </c>
    </row>
    <row r="576" spans="1:11" x14ac:dyDescent="0.25">
      <c r="A576" s="1">
        <v>1</v>
      </c>
      <c r="B576" s="2" t="s">
        <v>213</v>
      </c>
      <c r="C576">
        <v>33</v>
      </c>
      <c r="D576" s="3" t="str">
        <f t="shared" si="66"/>
        <v>AU</v>
      </c>
      <c r="E576">
        <f t="shared" si="67"/>
        <v>2016</v>
      </c>
      <c r="F576">
        <f t="shared" si="68"/>
        <v>9</v>
      </c>
      <c r="G576" s="2">
        <f t="shared" si="69"/>
        <v>24</v>
      </c>
      <c r="H576" s="4" t="str">
        <f t="shared" si="70"/>
        <v>18:00:00</v>
      </c>
      <c r="I576" s="5">
        <f t="shared" si="71"/>
        <v>42637.75</v>
      </c>
      <c r="J576">
        <f t="shared" si="64"/>
        <v>91.4</v>
      </c>
      <c r="K576">
        <f t="shared" si="65"/>
        <v>33</v>
      </c>
    </row>
    <row r="577" spans="1:11" x14ac:dyDescent="0.25">
      <c r="A577" s="1">
        <v>1</v>
      </c>
      <c r="B577" s="2" t="s">
        <v>214</v>
      </c>
      <c r="C577">
        <v>32.4</v>
      </c>
      <c r="D577" s="3" t="str">
        <f t="shared" si="66"/>
        <v>AU</v>
      </c>
      <c r="E577">
        <f t="shared" si="67"/>
        <v>2016</v>
      </c>
      <c r="F577">
        <f t="shared" si="68"/>
        <v>9</v>
      </c>
      <c r="G577" s="2">
        <f t="shared" si="69"/>
        <v>24</v>
      </c>
      <c r="H577" s="4" t="str">
        <f t="shared" si="70"/>
        <v>19:00:00</v>
      </c>
      <c r="I577" s="5">
        <f t="shared" si="71"/>
        <v>42637.791666666664</v>
      </c>
      <c r="J577">
        <f t="shared" si="64"/>
        <v>90.32</v>
      </c>
      <c r="K577">
        <f t="shared" si="65"/>
        <v>32.4</v>
      </c>
    </row>
    <row r="578" spans="1:11" x14ac:dyDescent="0.25">
      <c r="A578" s="1">
        <v>1</v>
      </c>
      <c r="B578" s="2" t="s">
        <v>215</v>
      </c>
      <c r="C578">
        <v>30.1</v>
      </c>
      <c r="D578" s="3" t="str">
        <f t="shared" si="66"/>
        <v>AU</v>
      </c>
      <c r="E578">
        <f t="shared" si="67"/>
        <v>2016</v>
      </c>
      <c r="F578">
        <f t="shared" si="68"/>
        <v>9</v>
      </c>
      <c r="G578" s="2">
        <f t="shared" si="69"/>
        <v>24</v>
      </c>
      <c r="H578" s="4" t="str">
        <f t="shared" si="70"/>
        <v>20:00:00</v>
      </c>
      <c r="I578" s="5">
        <f t="shared" si="71"/>
        <v>42637.833333333336</v>
      </c>
      <c r="J578">
        <f t="shared" ref="J578:J641" si="72">IF(C578&lt;_xlfn.MINIFS(C:C,D:D,"US"),CONVERT(C578,"C","F"),C578)</f>
        <v>86.18</v>
      </c>
      <c r="K578">
        <f t="shared" ref="K578:K641" si="73">IF(C578&lt;=_xlfn.MAXIFS(C:C,D:D,"AU"),C578,CONVERT(C578,"F","C"))</f>
        <v>30.1</v>
      </c>
    </row>
    <row r="579" spans="1:11" x14ac:dyDescent="0.25">
      <c r="A579" s="1">
        <v>1</v>
      </c>
      <c r="B579" s="2" t="s">
        <v>216</v>
      </c>
      <c r="C579">
        <v>27.7</v>
      </c>
      <c r="D579" s="3" t="str">
        <f t="shared" ref="D579:D642" si="74">IFERROR(IF(DAY(B579),"AU","US"),"US")</f>
        <v>AU</v>
      </c>
      <c r="E579">
        <f t="shared" ref="E579:E642" si="75">IFERROR(YEAR(B579),MID(B579,7,4))</f>
        <v>2016</v>
      </c>
      <c r="F579">
        <f t="shared" ref="F579:F642" si="76">IFERROR(MONTH(B579),MID(B579,2,1))</f>
        <v>9</v>
      </c>
      <c r="G579" s="2">
        <f t="shared" ref="G579:G642" si="77">IFERROR(DAY(B579),MID(B579,4,2))</f>
        <v>24</v>
      </c>
      <c r="H579" s="4" t="str">
        <f t="shared" ref="H579:H642" si="78">TEXT(RIGHT(B579,11),"hh:mm:ss")</f>
        <v>21:00:00</v>
      </c>
      <c r="I579" s="5">
        <f t="shared" ref="I579:I642" si="79">DATE(E579,F579,G579)+TIME(LEFT(H579,2),MID(H579,4,2),RIGHT(H579,2))</f>
        <v>42637.875</v>
      </c>
      <c r="J579">
        <f t="shared" si="72"/>
        <v>81.86</v>
      </c>
      <c r="K579">
        <f t="shared" si="73"/>
        <v>27.7</v>
      </c>
    </row>
    <row r="580" spans="1:11" x14ac:dyDescent="0.25">
      <c r="A580" s="1">
        <v>1</v>
      </c>
      <c r="B580" s="2" t="s">
        <v>217</v>
      </c>
      <c r="C580">
        <v>26.4</v>
      </c>
      <c r="D580" s="3" t="str">
        <f t="shared" si="74"/>
        <v>AU</v>
      </c>
      <c r="E580">
        <f t="shared" si="75"/>
        <v>2016</v>
      </c>
      <c r="F580">
        <f t="shared" si="76"/>
        <v>9</v>
      </c>
      <c r="G580" s="2">
        <f t="shared" si="77"/>
        <v>24</v>
      </c>
      <c r="H580" s="4" t="str">
        <f t="shared" si="78"/>
        <v>22:00:00</v>
      </c>
      <c r="I580" s="5">
        <f t="shared" si="79"/>
        <v>42637.916666666664</v>
      </c>
      <c r="J580">
        <f t="shared" si="72"/>
        <v>79.52</v>
      </c>
      <c r="K580">
        <f t="shared" si="73"/>
        <v>26.4</v>
      </c>
    </row>
    <row r="581" spans="1:11" x14ac:dyDescent="0.25">
      <c r="A581" s="1">
        <v>1</v>
      </c>
      <c r="B581" s="2" t="s">
        <v>218</v>
      </c>
      <c r="C581">
        <v>24.3</v>
      </c>
      <c r="D581" s="3" t="str">
        <f t="shared" si="74"/>
        <v>AU</v>
      </c>
      <c r="E581">
        <f t="shared" si="75"/>
        <v>2016</v>
      </c>
      <c r="F581">
        <f t="shared" si="76"/>
        <v>9</v>
      </c>
      <c r="G581" s="2">
        <f t="shared" si="77"/>
        <v>24</v>
      </c>
      <c r="H581" s="4" t="str">
        <f t="shared" si="78"/>
        <v>23:00:00</v>
      </c>
      <c r="I581" s="5">
        <f t="shared" si="79"/>
        <v>42637.958333333336</v>
      </c>
      <c r="J581">
        <f t="shared" si="72"/>
        <v>75.740000000000009</v>
      </c>
      <c r="K581">
        <f t="shared" si="73"/>
        <v>24.3</v>
      </c>
    </row>
    <row r="582" spans="1:11" x14ac:dyDescent="0.25">
      <c r="A582" s="1">
        <v>1</v>
      </c>
      <c r="B582" s="2" t="s">
        <v>219</v>
      </c>
      <c r="C582">
        <v>23.7</v>
      </c>
      <c r="D582" s="3" t="str">
        <f t="shared" si="74"/>
        <v>AU</v>
      </c>
      <c r="E582">
        <f t="shared" si="75"/>
        <v>2016</v>
      </c>
      <c r="F582">
        <f t="shared" si="76"/>
        <v>9</v>
      </c>
      <c r="G582" s="2">
        <f t="shared" si="77"/>
        <v>25</v>
      </c>
      <c r="H582" s="4" t="str">
        <f t="shared" si="78"/>
        <v>00:00:00</v>
      </c>
      <c r="I582" s="5">
        <f t="shared" si="79"/>
        <v>42638</v>
      </c>
      <c r="J582">
        <f t="shared" si="72"/>
        <v>74.66</v>
      </c>
      <c r="K582">
        <f t="shared" si="73"/>
        <v>23.7</v>
      </c>
    </row>
    <row r="583" spans="1:11" x14ac:dyDescent="0.25">
      <c r="A583" s="1">
        <v>1</v>
      </c>
      <c r="B583" s="2" t="s">
        <v>220</v>
      </c>
      <c r="C583">
        <v>24</v>
      </c>
      <c r="D583" s="3" t="str">
        <f t="shared" si="74"/>
        <v>AU</v>
      </c>
      <c r="E583">
        <f t="shared" si="75"/>
        <v>2016</v>
      </c>
      <c r="F583">
        <f t="shared" si="76"/>
        <v>9</v>
      </c>
      <c r="G583" s="2">
        <f t="shared" si="77"/>
        <v>25</v>
      </c>
      <c r="H583" s="4" t="str">
        <f t="shared" si="78"/>
        <v>01:00:00</v>
      </c>
      <c r="I583" s="5">
        <f t="shared" si="79"/>
        <v>42638.041666666664</v>
      </c>
      <c r="J583">
        <f t="shared" si="72"/>
        <v>75.2</v>
      </c>
      <c r="K583">
        <f t="shared" si="73"/>
        <v>24</v>
      </c>
    </row>
    <row r="584" spans="1:11" x14ac:dyDescent="0.25">
      <c r="A584" s="1">
        <v>1</v>
      </c>
      <c r="B584" s="2" t="s">
        <v>221</v>
      </c>
      <c r="C584">
        <v>23.7</v>
      </c>
      <c r="D584" s="3" t="str">
        <f t="shared" si="74"/>
        <v>AU</v>
      </c>
      <c r="E584">
        <f t="shared" si="75"/>
        <v>2016</v>
      </c>
      <c r="F584">
        <f t="shared" si="76"/>
        <v>9</v>
      </c>
      <c r="G584" s="2">
        <f t="shared" si="77"/>
        <v>25</v>
      </c>
      <c r="H584" s="4" t="str">
        <f t="shared" si="78"/>
        <v>02:00:00</v>
      </c>
      <c r="I584" s="5">
        <f t="shared" si="79"/>
        <v>42638.083333333336</v>
      </c>
      <c r="J584">
        <f t="shared" si="72"/>
        <v>74.66</v>
      </c>
      <c r="K584">
        <f t="shared" si="73"/>
        <v>23.7</v>
      </c>
    </row>
    <row r="585" spans="1:11" x14ac:dyDescent="0.25">
      <c r="A585" s="1">
        <v>1</v>
      </c>
      <c r="B585" s="2" t="s">
        <v>222</v>
      </c>
      <c r="C585">
        <v>22.8</v>
      </c>
      <c r="D585" s="3" t="str">
        <f t="shared" si="74"/>
        <v>AU</v>
      </c>
      <c r="E585">
        <f t="shared" si="75"/>
        <v>2016</v>
      </c>
      <c r="F585">
        <f t="shared" si="76"/>
        <v>9</v>
      </c>
      <c r="G585" s="2">
        <f t="shared" si="77"/>
        <v>25</v>
      </c>
      <c r="H585" s="4" t="str">
        <f t="shared" si="78"/>
        <v>03:00:00</v>
      </c>
      <c r="I585" s="5">
        <f t="shared" si="79"/>
        <v>42638.125</v>
      </c>
      <c r="J585">
        <f t="shared" si="72"/>
        <v>73.039999999999992</v>
      </c>
      <c r="K585">
        <f t="shared" si="73"/>
        <v>22.8</v>
      </c>
    </row>
    <row r="586" spans="1:11" x14ac:dyDescent="0.25">
      <c r="A586" s="1">
        <v>1</v>
      </c>
      <c r="B586" s="2" t="s">
        <v>223</v>
      </c>
      <c r="C586">
        <v>22.6</v>
      </c>
      <c r="D586" s="3" t="str">
        <f t="shared" si="74"/>
        <v>AU</v>
      </c>
      <c r="E586">
        <f t="shared" si="75"/>
        <v>2016</v>
      </c>
      <c r="F586">
        <f t="shared" si="76"/>
        <v>9</v>
      </c>
      <c r="G586" s="2">
        <f t="shared" si="77"/>
        <v>25</v>
      </c>
      <c r="H586" s="4" t="str">
        <f t="shared" si="78"/>
        <v>04:00:00</v>
      </c>
      <c r="I586" s="5">
        <f t="shared" si="79"/>
        <v>42638.166666666664</v>
      </c>
      <c r="J586">
        <f t="shared" si="72"/>
        <v>72.680000000000007</v>
      </c>
      <c r="K586">
        <f t="shared" si="73"/>
        <v>22.6</v>
      </c>
    </row>
    <row r="587" spans="1:11" x14ac:dyDescent="0.25">
      <c r="A587" s="1">
        <v>1</v>
      </c>
      <c r="B587" s="2" t="s">
        <v>224</v>
      </c>
      <c r="C587">
        <v>21.9</v>
      </c>
      <c r="D587" s="3" t="str">
        <f t="shared" si="74"/>
        <v>AU</v>
      </c>
      <c r="E587">
        <f t="shared" si="75"/>
        <v>2016</v>
      </c>
      <c r="F587">
        <f t="shared" si="76"/>
        <v>9</v>
      </c>
      <c r="G587" s="2">
        <f t="shared" si="77"/>
        <v>25</v>
      </c>
      <c r="H587" s="4" t="str">
        <f t="shared" si="78"/>
        <v>05:00:00</v>
      </c>
      <c r="I587" s="5">
        <f t="shared" si="79"/>
        <v>42638.208333333336</v>
      </c>
      <c r="J587">
        <f t="shared" si="72"/>
        <v>71.42</v>
      </c>
      <c r="K587">
        <f t="shared" si="73"/>
        <v>21.9</v>
      </c>
    </row>
    <row r="588" spans="1:11" x14ac:dyDescent="0.25">
      <c r="A588" s="1">
        <v>1</v>
      </c>
      <c r="B588" s="2" t="s">
        <v>225</v>
      </c>
      <c r="C588">
        <v>21.2</v>
      </c>
      <c r="D588" s="3" t="str">
        <f t="shared" si="74"/>
        <v>AU</v>
      </c>
      <c r="E588">
        <f t="shared" si="75"/>
        <v>2016</v>
      </c>
      <c r="F588">
        <f t="shared" si="76"/>
        <v>9</v>
      </c>
      <c r="G588" s="2">
        <f t="shared" si="77"/>
        <v>25</v>
      </c>
      <c r="H588" s="4" t="str">
        <f t="shared" si="78"/>
        <v>06:00:00</v>
      </c>
      <c r="I588" s="5">
        <f t="shared" si="79"/>
        <v>42638.25</v>
      </c>
      <c r="J588">
        <f t="shared" si="72"/>
        <v>70.16</v>
      </c>
      <c r="K588">
        <f t="shared" si="73"/>
        <v>21.2</v>
      </c>
    </row>
    <row r="589" spans="1:11" x14ac:dyDescent="0.25">
      <c r="A589" s="1">
        <v>1</v>
      </c>
      <c r="B589" s="2" t="s">
        <v>226</v>
      </c>
      <c r="C589">
        <v>21.4</v>
      </c>
      <c r="D589" s="3" t="str">
        <f t="shared" si="74"/>
        <v>AU</v>
      </c>
      <c r="E589">
        <f t="shared" si="75"/>
        <v>2016</v>
      </c>
      <c r="F589">
        <f t="shared" si="76"/>
        <v>9</v>
      </c>
      <c r="G589" s="2">
        <f t="shared" si="77"/>
        <v>25</v>
      </c>
      <c r="H589" s="4" t="str">
        <f t="shared" si="78"/>
        <v>07:00:00</v>
      </c>
      <c r="I589" s="5">
        <f t="shared" si="79"/>
        <v>42638.291666666664</v>
      </c>
      <c r="J589">
        <f t="shared" si="72"/>
        <v>70.52</v>
      </c>
      <c r="K589">
        <f t="shared" si="73"/>
        <v>21.4</v>
      </c>
    </row>
    <row r="590" spans="1:11" x14ac:dyDescent="0.25">
      <c r="A590" s="1">
        <v>1</v>
      </c>
      <c r="B590" s="2" t="s">
        <v>227</v>
      </c>
      <c r="C590">
        <v>21.5</v>
      </c>
      <c r="D590" s="3" t="str">
        <f t="shared" si="74"/>
        <v>AU</v>
      </c>
      <c r="E590">
        <f t="shared" si="75"/>
        <v>2016</v>
      </c>
      <c r="F590">
        <f t="shared" si="76"/>
        <v>9</v>
      </c>
      <c r="G590" s="2">
        <f t="shared" si="77"/>
        <v>25</v>
      </c>
      <c r="H590" s="4" t="str">
        <f t="shared" si="78"/>
        <v>08:00:00</v>
      </c>
      <c r="I590" s="5">
        <f t="shared" si="79"/>
        <v>42638.333333333336</v>
      </c>
      <c r="J590">
        <f t="shared" si="72"/>
        <v>70.7</v>
      </c>
      <c r="K590">
        <f t="shared" si="73"/>
        <v>21.5</v>
      </c>
    </row>
    <row r="591" spans="1:11" x14ac:dyDescent="0.25">
      <c r="A591" s="1">
        <v>1</v>
      </c>
      <c r="B591" s="2" t="s">
        <v>228</v>
      </c>
      <c r="C591">
        <v>21</v>
      </c>
      <c r="D591" s="3" t="str">
        <f t="shared" si="74"/>
        <v>AU</v>
      </c>
      <c r="E591">
        <f t="shared" si="75"/>
        <v>2016</v>
      </c>
      <c r="F591">
        <f t="shared" si="76"/>
        <v>9</v>
      </c>
      <c r="G591" s="2">
        <f t="shared" si="77"/>
        <v>25</v>
      </c>
      <c r="H591" s="4" t="str">
        <f t="shared" si="78"/>
        <v>09:00:00</v>
      </c>
      <c r="I591" s="5">
        <f t="shared" si="79"/>
        <v>42638.375</v>
      </c>
      <c r="J591">
        <f t="shared" si="72"/>
        <v>69.800000000000011</v>
      </c>
      <c r="K591">
        <f t="shared" si="73"/>
        <v>21</v>
      </c>
    </row>
    <row r="592" spans="1:11" x14ac:dyDescent="0.25">
      <c r="A592" s="1">
        <v>1</v>
      </c>
      <c r="B592" s="2" t="s">
        <v>229</v>
      </c>
      <c r="C592">
        <v>22.7</v>
      </c>
      <c r="D592" s="3" t="str">
        <f t="shared" si="74"/>
        <v>AU</v>
      </c>
      <c r="E592">
        <f t="shared" si="75"/>
        <v>2016</v>
      </c>
      <c r="F592">
        <f t="shared" si="76"/>
        <v>9</v>
      </c>
      <c r="G592" s="2">
        <f t="shared" si="77"/>
        <v>25</v>
      </c>
      <c r="H592" s="4" t="str">
        <f t="shared" si="78"/>
        <v>10:00:00</v>
      </c>
      <c r="I592" s="5">
        <f t="shared" si="79"/>
        <v>42638.416666666664</v>
      </c>
      <c r="J592">
        <f t="shared" si="72"/>
        <v>72.86</v>
      </c>
      <c r="K592">
        <f t="shared" si="73"/>
        <v>22.7</v>
      </c>
    </row>
    <row r="593" spans="1:11" x14ac:dyDescent="0.25">
      <c r="A593" s="1">
        <v>1</v>
      </c>
      <c r="B593" s="2" t="s">
        <v>230</v>
      </c>
      <c r="C593">
        <v>24.2</v>
      </c>
      <c r="D593" s="3" t="str">
        <f t="shared" si="74"/>
        <v>AU</v>
      </c>
      <c r="E593">
        <f t="shared" si="75"/>
        <v>2016</v>
      </c>
      <c r="F593">
        <f t="shared" si="76"/>
        <v>9</v>
      </c>
      <c r="G593" s="2">
        <f t="shared" si="77"/>
        <v>25</v>
      </c>
      <c r="H593" s="4" t="str">
        <f t="shared" si="78"/>
        <v>11:00:00</v>
      </c>
      <c r="I593" s="5">
        <f t="shared" si="79"/>
        <v>42638.458333333336</v>
      </c>
      <c r="J593">
        <f t="shared" si="72"/>
        <v>75.56</v>
      </c>
      <c r="K593">
        <f t="shared" si="73"/>
        <v>24.2</v>
      </c>
    </row>
    <row r="594" spans="1:11" x14ac:dyDescent="0.25">
      <c r="A594" s="1">
        <v>1</v>
      </c>
      <c r="B594" s="2" t="s">
        <v>231</v>
      </c>
      <c r="C594">
        <v>24.9</v>
      </c>
      <c r="D594" s="3" t="str">
        <f t="shared" si="74"/>
        <v>AU</v>
      </c>
      <c r="E594">
        <f t="shared" si="75"/>
        <v>2016</v>
      </c>
      <c r="F594">
        <f t="shared" si="76"/>
        <v>9</v>
      </c>
      <c r="G594" s="2">
        <f t="shared" si="77"/>
        <v>25</v>
      </c>
      <c r="H594" s="4" t="str">
        <f t="shared" si="78"/>
        <v>12:00:00</v>
      </c>
      <c r="I594" s="5">
        <f t="shared" si="79"/>
        <v>42638.5</v>
      </c>
      <c r="J594">
        <f t="shared" si="72"/>
        <v>76.819999999999993</v>
      </c>
      <c r="K594">
        <f t="shared" si="73"/>
        <v>24.9</v>
      </c>
    </row>
    <row r="595" spans="1:11" x14ac:dyDescent="0.25">
      <c r="A595" s="1">
        <v>1</v>
      </c>
      <c r="B595" s="2" t="s">
        <v>232</v>
      </c>
      <c r="C595">
        <v>26.9</v>
      </c>
      <c r="D595" s="3" t="str">
        <f t="shared" si="74"/>
        <v>AU</v>
      </c>
      <c r="E595">
        <f t="shared" si="75"/>
        <v>2016</v>
      </c>
      <c r="F595">
        <f t="shared" si="76"/>
        <v>9</v>
      </c>
      <c r="G595" s="2">
        <f t="shared" si="77"/>
        <v>25</v>
      </c>
      <c r="H595" s="4" t="str">
        <f t="shared" si="78"/>
        <v>13:00:00</v>
      </c>
      <c r="I595" s="5">
        <f t="shared" si="79"/>
        <v>42638.541666666664</v>
      </c>
      <c r="J595">
        <f t="shared" si="72"/>
        <v>80.42</v>
      </c>
      <c r="K595">
        <f t="shared" si="73"/>
        <v>26.9</v>
      </c>
    </row>
    <row r="596" spans="1:11" x14ac:dyDescent="0.25">
      <c r="A596" s="1">
        <v>1</v>
      </c>
      <c r="B596" s="2" t="s">
        <v>233</v>
      </c>
      <c r="C596">
        <v>28.5</v>
      </c>
      <c r="D596" s="3" t="str">
        <f t="shared" si="74"/>
        <v>AU</v>
      </c>
      <c r="E596">
        <f t="shared" si="75"/>
        <v>2016</v>
      </c>
      <c r="F596">
        <f t="shared" si="76"/>
        <v>9</v>
      </c>
      <c r="G596" s="2">
        <f t="shared" si="77"/>
        <v>25</v>
      </c>
      <c r="H596" s="4" t="str">
        <f t="shared" si="78"/>
        <v>14:00:00</v>
      </c>
      <c r="I596" s="5">
        <f t="shared" si="79"/>
        <v>42638.583333333336</v>
      </c>
      <c r="J596">
        <f t="shared" si="72"/>
        <v>83.300000000000011</v>
      </c>
      <c r="K596">
        <f t="shared" si="73"/>
        <v>28.5</v>
      </c>
    </row>
    <row r="597" spans="1:11" x14ac:dyDescent="0.25">
      <c r="A597" s="1">
        <v>1</v>
      </c>
      <c r="B597" s="2" t="s">
        <v>234</v>
      </c>
      <c r="C597">
        <v>29.9</v>
      </c>
      <c r="D597" s="3" t="str">
        <f t="shared" si="74"/>
        <v>AU</v>
      </c>
      <c r="E597">
        <f t="shared" si="75"/>
        <v>2016</v>
      </c>
      <c r="F597">
        <f t="shared" si="76"/>
        <v>9</v>
      </c>
      <c r="G597" s="2">
        <f t="shared" si="77"/>
        <v>25</v>
      </c>
      <c r="H597" s="4" t="str">
        <f t="shared" si="78"/>
        <v>15:00:00</v>
      </c>
      <c r="I597" s="5">
        <f t="shared" si="79"/>
        <v>42638.625</v>
      </c>
      <c r="J597">
        <f t="shared" si="72"/>
        <v>85.82</v>
      </c>
      <c r="K597">
        <f t="shared" si="73"/>
        <v>29.9</v>
      </c>
    </row>
    <row r="598" spans="1:11" x14ac:dyDescent="0.25">
      <c r="A598" s="1">
        <v>1</v>
      </c>
      <c r="B598" s="2" t="s">
        <v>235</v>
      </c>
      <c r="C598">
        <v>28.8</v>
      </c>
      <c r="D598" s="3" t="str">
        <f t="shared" si="74"/>
        <v>AU</v>
      </c>
      <c r="E598">
        <f t="shared" si="75"/>
        <v>2016</v>
      </c>
      <c r="F598">
        <f t="shared" si="76"/>
        <v>9</v>
      </c>
      <c r="G598" s="2">
        <f t="shared" si="77"/>
        <v>25</v>
      </c>
      <c r="H598" s="4" t="str">
        <f t="shared" si="78"/>
        <v>16:00:00</v>
      </c>
      <c r="I598" s="5">
        <f t="shared" si="79"/>
        <v>42638.666666666664</v>
      </c>
      <c r="J598">
        <f t="shared" si="72"/>
        <v>83.84</v>
      </c>
      <c r="K598">
        <f t="shared" si="73"/>
        <v>28.8</v>
      </c>
    </row>
    <row r="599" spans="1:11" x14ac:dyDescent="0.25">
      <c r="A599" s="1">
        <v>1</v>
      </c>
      <c r="B599" s="2" t="s">
        <v>236</v>
      </c>
      <c r="C599">
        <v>28.6</v>
      </c>
      <c r="D599" s="3" t="str">
        <f t="shared" si="74"/>
        <v>AU</v>
      </c>
      <c r="E599">
        <f t="shared" si="75"/>
        <v>2016</v>
      </c>
      <c r="F599">
        <f t="shared" si="76"/>
        <v>9</v>
      </c>
      <c r="G599" s="2">
        <f t="shared" si="77"/>
        <v>25</v>
      </c>
      <c r="H599" s="4" t="str">
        <f t="shared" si="78"/>
        <v>17:00:00</v>
      </c>
      <c r="I599" s="5">
        <f t="shared" si="79"/>
        <v>42638.708333333336</v>
      </c>
      <c r="J599">
        <f t="shared" si="72"/>
        <v>83.48</v>
      </c>
      <c r="K599">
        <f t="shared" si="73"/>
        <v>28.6</v>
      </c>
    </row>
    <row r="600" spans="1:11" x14ac:dyDescent="0.25">
      <c r="A600" s="1">
        <v>1</v>
      </c>
      <c r="B600" s="2" t="s">
        <v>237</v>
      </c>
      <c r="C600">
        <v>27.7</v>
      </c>
      <c r="D600" s="3" t="str">
        <f t="shared" si="74"/>
        <v>AU</v>
      </c>
      <c r="E600">
        <f t="shared" si="75"/>
        <v>2016</v>
      </c>
      <c r="F600">
        <f t="shared" si="76"/>
        <v>9</v>
      </c>
      <c r="G600" s="2">
        <f t="shared" si="77"/>
        <v>25</v>
      </c>
      <c r="H600" s="4" t="str">
        <f t="shared" si="78"/>
        <v>18:00:00</v>
      </c>
      <c r="I600" s="5">
        <f t="shared" si="79"/>
        <v>42638.75</v>
      </c>
      <c r="J600">
        <f t="shared" si="72"/>
        <v>81.86</v>
      </c>
      <c r="K600">
        <f t="shared" si="73"/>
        <v>27.7</v>
      </c>
    </row>
    <row r="601" spans="1:11" x14ac:dyDescent="0.25">
      <c r="A601" s="1">
        <v>1</v>
      </c>
      <c r="B601" s="2" t="s">
        <v>238</v>
      </c>
      <c r="C601">
        <v>26.5</v>
      </c>
      <c r="D601" s="3" t="str">
        <f t="shared" si="74"/>
        <v>AU</v>
      </c>
      <c r="E601">
        <f t="shared" si="75"/>
        <v>2016</v>
      </c>
      <c r="F601">
        <f t="shared" si="76"/>
        <v>9</v>
      </c>
      <c r="G601" s="2">
        <f t="shared" si="77"/>
        <v>25</v>
      </c>
      <c r="H601" s="4" t="str">
        <f t="shared" si="78"/>
        <v>19:00:00</v>
      </c>
      <c r="I601" s="5">
        <f t="shared" si="79"/>
        <v>42638.791666666664</v>
      </c>
      <c r="J601">
        <f t="shared" si="72"/>
        <v>79.7</v>
      </c>
      <c r="K601">
        <f t="shared" si="73"/>
        <v>26.5</v>
      </c>
    </row>
    <row r="602" spans="1:11" x14ac:dyDescent="0.25">
      <c r="A602" s="1">
        <v>1</v>
      </c>
      <c r="B602" s="2" t="s">
        <v>239</v>
      </c>
      <c r="C602">
        <v>23.7</v>
      </c>
      <c r="D602" s="3" t="str">
        <f t="shared" si="74"/>
        <v>AU</v>
      </c>
      <c r="E602">
        <f t="shared" si="75"/>
        <v>2016</v>
      </c>
      <c r="F602">
        <f t="shared" si="76"/>
        <v>9</v>
      </c>
      <c r="G602" s="2">
        <f t="shared" si="77"/>
        <v>25</v>
      </c>
      <c r="H602" s="4" t="str">
        <f t="shared" si="78"/>
        <v>20:00:00</v>
      </c>
      <c r="I602" s="5">
        <f t="shared" si="79"/>
        <v>42638.833333333336</v>
      </c>
      <c r="J602">
        <f t="shared" si="72"/>
        <v>74.66</v>
      </c>
      <c r="K602">
        <f t="shared" si="73"/>
        <v>23.7</v>
      </c>
    </row>
    <row r="603" spans="1:11" x14ac:dyDescent="0.25">
      <c r="A603" s="1">
        <v>1</v>
      </c>
      <c r="B603" s="2" t="s">
        <v>240</v>
      </c>
      <c r="C603">
        <v>22.9</v>
      </c>
      <c r="D603" s="3" t="str">
        <f t="shared" si="74"/>
        <v>AU</v>
      </c>
      <c r="E603">
        <f t="shared" si="75"/>
        <v>2016</v>
      </c>
      <c r="F603">
        <f t="shared" si="76"/>
        <v>9</v>
      </c>
      <c r="G603" s="2">
        <f t="shared" si="77"/>
        <v>25</v>
      </c>
      <c r="H603" s="4" t="str">
        <f t="shared" si="78"/>
        <v>21:00:00</v>
      </c>
      <c r="I603" s="5">
        <f t="shared" si="79"/>
        <v>42638.875</v>
      </c>
      <c r="J603">
        <f t="shared" si="72"/>
        <v>73.22</v>
      </c>
      <c r="K603">
        <f t="shared" si="73"/>
        <v>22.9</v>
      </c>
    </row>
    <row r="604" spans="1:11" x14ac:dyDescent="0.25">
      <c r="A604" s="1">
        <v>1</v>
      </c>
      <c r="B604" s="2" t="s">
        <v>241</v>
      </c>
      <c r="C604">
        <v>21.4</v>
      </c>
      <c r="D604" s="3" t="str">
        <f t="shared" si="74"/>
        <v>AU</v>
      </c>
      <c r="E604">
        <f t="shared" si="75"/>
        <v>2016</v>
      </c>
      <c r="F604">
        <f t="shared" si="76"/>
        <v>9</v>
      </c>
      <c r="G604" s="2">
        <f t="shared" si="77"/>
        <v>25</v>
      </c>
      <c r="H604" s="4" t="str">
        <f t="shared" si="78"/>
        <v>22:00:00</v>
      </c>
      <c r="I604" s="5">
        <f t="shared" si="79"/>
        <v>42638.916666666664</v>
      </c>
      <c r="J604">
        <f t="shared" si="72"/>
        <v>70.52</v>
      </c>
      <c r="K604">
        <f t="shared" si="73"/>
        <v>21.4</v>
      </c>
    </row>
    <row r="605" spans="1:11" x14ac:dyDescent="0.25">
      <c r="A605" s="1">
        <v>1</v>
      </c>
      <c r="B605" s="2" t="s">
        <v>242</v>
      </c>
      <c r="C605">
        <v>20.5</v>
      </c>
      <c r="D605" s="3" t="str">
        <f t="shared" si="74"/>
        <v>AU</v>
      </c>
      <c r="E605">
        <f t="shared" si="75"/>
        <v>2016</v>
      </c>
      <c r="F605">
        <f t="shared" si="76"/>
        <v>9</v>
      </c>
      <c r="G605" s="2">
        <f t="shared" si="77"/>
        <v>25</v>
      </c>
      <c r="H605" s="4" t="str">
        <f t="shared" si="78"/>
        <v>23:00:00</v>
      </c>
      <c r="I605" s="5">
        <f t="shared" si="79"/>
        <v>42638.958333333336</v>
      </c>
      <c r="J605">
        <f t="shared" si="72"/>
        <v>68.900000000000006</v>
      </c>
      <c r="K605">
        <f t="shared" si="73"/>
        <v>20.5</v>
      </c>
    </row>
    <row r="606" spans="1:11" x14ac:dyDescent="0.25">
      <c r="A606" s="1">
        <v>1</v>
      </c>
      <c r="B606" s="2" t="s">
        <v>243</v>
      </c>
      <c r="C606">
        <v>19.7</v>
      </c>
      <c r="D606" s="3" t="str">
        <f t="shared" si="74"/>
        <v>AU</v>
      </c>
      <c r="E606">
        <f t="shared" si="75"/>
        <v>2016</v>
      </c>
      <c r="F606">
        <f t="shared" si="76"/>
        <v>9</v>
      </c>
      <c r="G606" s="2">
        <f t="shared" si="77"/>
        <v>26</v>
      </c>
      <c r="H606" s="4" t="str">
        <f t="shared" si="78"/>
        <v>00:00:00</v>
      </c>
      <c r="I606" s="5">
        <f t="shared" si="79"/>
        <v>42639</v>
      </c>
      <c r="J606">
        <f t="shared" si="72"/>
        <v>67.460000000000008</v>
      </c>
      <c r="K606">
        <f t="shared" si="73"/>
        <v>19.7</v>
      </c>
    </row>
    <row r="607" spans="1:11" x14ac:dyDescent="0.25">
      <c r="A607" s="1">
        <v>1</v>
      </c>
      <c r="B607" s="2" t="s">
        <v>244</v>
      </c>
      <c r="C607">
        <v>19.5</v>
      </c>
      <c r="D607" s="3" t="str">
        <f t="shared" si="74"/>
        <v>AU</v>
      </c>
      <c r="E607">
        <f t="shared" si="75"/>
        <v>2016</v>
      </c>
      <c r="F607">
        <f t="shared" si="76"/>
        <v>9</v>
      </c>
      <c r="G607" s="2">
        <f t="shared" si="77"/>
        <v>26</v>
      </c>
      <c r="H607" s="4" t="str">
        <f t="shared" si="78"/>
        <v>01:00:00</v>
      </c>
      <c r="I607" s="5">
        <f t="shared" si="79"/>
        <v>42639.041666666664</v>
      </c>
      <c r="J607">
        <f t="shared" si="72"/>
        <v>67.099999999999994</v>
      </c>
      <c r="K607">
        <f t="shared" si="73"/>
        <v>19.5</v>
      </c>
    </row>
    <row r="608" spans="1:11" x14ac:dyDescent="0.25">
      <c r="A608" s="1">
        <v>1</v>
      </c>
      <c r="B608" s="2" t="s">
        <v>245</v>
      </c>
      <c r="C608">
        <v>19</v>
      </c>
      <c r="D608" s="3" t="str">
        <f t="shared" si="74"/>
        <v>AU</v>
      </c>
      <c r="E608">
        <f t="shared" si="75"/>
        <v>2016</v>
      </c>
      <c r="F608">
        <f t="shared" si="76"/>
        <v>9</v>
      </c>
      <c r="G608" s="2">
        <f t="shared" si="77"/>
        <v>26</v>
      </c>
      <c r="H608" s="4" t="str">
        <f t="shared" si="78"/>
        <v>02:00:00</v>
      </c>
      <c r="I608" s="5">
        <f t="shared" si="79"/>
        <v>42639.083333333336</v>
      </c>
      <c r="J608">
        <f t="shared" si="72"/>
        <v>66.2</v>
      </c>
      <c r="K608">
        <f t="shared" si="73"/>
        <v>19</v>
      </c>
    </row>
    <row r="609" spans="1:11" x14ac:dyDescent="0.25">
      <c r="A609" s="1">
        <v>1</v>
      </c>
      <c r="B609" s="2" t="s">
        <v>246</v>
      </c>
      <c r="C609">
        <v>18.8</v>
      </c>
      <c r="D609" s="3" t="str">
        <f t="shared" si="74"/>
        <v>AU</v>
      </c>
      <c r="E609">
        <f t="shared" si="75"/>
        <v>2016</v>
      </c>
      <c r="F609">
        <f t="shared" si="76"/>
        <v>9</v>
      </c>
      <c r="G609" s="2">
        <f t="shared" si="77"/>
        <v>26</v>
      </c>
      <c r="H609" s="4" t="str">
        <f t="shared" si="78"/>
        <v>03:00:00</v>
      </c>
      <c r="I609" s="5">
        <f t="shared" si="79"/>
        <v>42639.125</v>
      </c>
      <c r="J609">
        <f t="shared" si="72"/>
        <v>65.84</v>
      </c>
      <c r="K609">
        <f t="shared" si="73"/>
        <v>18.8</v>
      </c>
    </row>
    <row r="610" spans="1:11" x14ac:dyDescent="0.25">
      <c r="A610" s="1">
        <v>1</v>
      </c>
      <c r="B610" s="2" t="s">
        <v>247</v>
      </c>
      <c r="C610">
        <v>18.399999999999999</v>
      </c>
      <c r="D610" s="3" t="str">
        <f t="shared" si="74"/>
        <v>AU</v>
      </c>
      <c r="E610">
        <f t="shared" si="75"/>
        <v>2016</v>
      </c>
      <c r="F610">
        <f t="shared" si="76"/>
        <v>9</v>
      </c>
      <c r="G610" s="2">
        <f t="shared" si="77"/>
        <v>26</v>
      </c>
      <c r="H610" s="4" t="str">
        <f t="shared" si="78"/>
        <v>04:00:00</v>
      </c>
      <c r="I610" s="5">
        <f t="shared" si="79"/>
        <v>42639.166666666664</v>
      </c>
      <c r="J610">
        <f t="shared" si="72"/>
        <v>65.12</v>
      </c>
      <c r="K610">
        <f t="shared" si="73"/>
        <v>18.399999999999999</v>
      </c>
    </row>
    <row r="611" spans="1:11" x14ac:dyDescent="0.25">
      <c r="A611" s="1">
        <v>1</v>
      </c>
      <c r="B611" s="2" t="s">
        <v>248</v>
      </c>
      <c r="C611">
        <v>18.5</v>
      </c>
      <c r="D611" s="3" t="str">
        <f t="shared" si="74"/>
        <v>AU</v>
      </c>
      <c r="E611">
        <f t="shared" si="75"/>
        <v>2016</v>
      </c>
      <c r="F611">
        <f t="shared" si="76"/>
        <v>9</v>
      </c>
      <c r="G611" s="2">
        <f t="shared" si="77"/>
        <v>26</v>
      </c>
      <c r="H611" s="4" t="str">
        <f t="shared" si="78"/>
        <v>05:00:00</v>
      </c>
      <c r="I611" s="5">
        <f t="shared" si="79"/>
        <v>42639.208333333336</v>
      </c>
      <c r="J611">
        <f t="shared" si="72"/>
        <v>65.300000000000011</v>
      </c>
      <c r="K611">
        <f t="shared" si="73"/>
        <v>18.5</v>
      </c>
    </row>
    <row r="612" spans="1:11" x14ac:dyDescent="0.25">
      <c r="A612" s="1">
        <v>1</v>
      </c>
      <c r="B612" s="2" t="s">
        <v>249</v>
      </c>
      <c r="C612">
        <v>18.600000000000001</v>
      </c>
      <c r="D612" s="3" t="str">
        <f t="shared" si="74"/>
        <v>AU</v>
      </c>
      <c r="E612">
        <f t="shared" si="75"/>
        <v>2016</v>
      </c>
      <c r="F612">
        <f t="shared" si="76"/>
        <v>9</v>
      </c>
      <c r="G612" s="2">
        <f t="shared" si="77"/>
        <v>26</v>
      </c>
      <c r="H612" s="4" t="str">
        <f t="shared" si="78"/>
        <v>06:00:00</v>
      </c>
      <c r="I612" s="5">
        <f t="shared" si="79"/>
        <v>42639.25</v>
      </c>
      <c r="J612">
        <f t="shared" si="72"/>
        <v>65.48</v>
      </c>
      <c r="K612">
        <f t="shared" si="73"/>
        <v>18.600000000000001</v>
      </c>
    </row>
    <row r="613" spans="1:11" x14ac:dyDescent="0.25">
      <c r="A613" s="1">
        <v>1</v>
      </c>
      <c r="B613" s="2" t="s">
        <v>250</v>
      </c>
      <c r="C613">
        <v>17.899999999999999</v>
      </c>
      <c r="D613" s="3" t="str">
        <f t="shared" si="74"/>
        <v>AU</v>
      </c>
      <c r="E613">
        <f t="shared" si="75"/>
        <v>2016</v>
      </c>
      <c r="F613">
        <f t="shared" si="76"/>
        <v>9</v>
      </c>
      <c r="G613" s="2">
        <f t="shared" si="77"/>
        <v>26</v>
      </c>
      <c r="H613" s="4" t="str">
        <f t="shared" si="78"/>
        <v>07:00:00</v>
      </c>
      <c r="I613" s="5">
        <f t="shared" si="79"/>
        <v>42639.291666666664</v>
      </c>
      <c r="J613">
        <f t="shared" si="72"/>
        <v>64.22</v>
      </c>
      <c r="K613">
        <f t="shared" si="73"/>
        <v>17.899999999999999</v>
      </c>
    </row>
    <row r="614" spans="1:11" x14ac:dyDescent="0.25">
      <c r="A614" s="1">
        <v>1</v>
      </c>
      <c r="B614" s="2" t="s">
        <v>251</v>
      </c>
      <c r="C614">
        <v>17.5</v>
      </c>
      <c r="D614" s="3" t="str">
        <f t="shared" si="74"/>
        <v>AU</v>
      </c>
      <c r="E614">
        <f t="shared" si="75"/>
        <v>2016</v>
      </c>
      <c r="F614">
        <f t="shared" si="76"/>
        <v>9</v>
      </c>
      <c r="G614" s="2">
        <f t="shared" si="77"/>
        <v>26</v>
      </c>
      <c r="H614" s="4" t="str">
        <f t="shared" si="78"/>
        <v>08:00:00</v>
      </c>
      <c r="I614" s="5">
        <f t="shared" si="79"/>
        <v>42639.333333333336</v>
      </c>
      <c r="J614">
        <f t="shared" si="72"/>
        <v>63.5</v>
      </c>
      <c r="K614">
        <f t="shared" si="73"/>
        <v>17.5</v>
      </c>
    </row>
    <row r="615" spans="1:11" x14ac:dyDescent="0.25">
      <c r="A615" s="1">
        <v>1</v>
      </c>
      <c r="B615" s="2" t="s">
        <v>252</v>
      </c>
      <c r="C615">
        <v>16.899999999999999</v>
      </c>
      <c r="D615" s="3" t="str">
        <f t="shared" si="74"/>
        <v>AU</v>
      </c>
      <c r="E615">
        <f t="shared" si="75"/>
        <v>2016</v>
      </c>
      <c r="F615">
        <f t="shared" si="76"/>
        <v>9</v>
      </c>
      <c r="G615" s="2">
        <f t="shared" si="77"/>
        <v>26</v>
      </c>
      <c r="H615" s="4" t="str">
        <f t="shared" si="78"/>
        <v>09:00:00</v>
      </c>
      <c r="I615" s="5">
        <f t="shared" si="79"/>
        <v>42639.375</v>
      </c>
      <c r="J615">
        <f t="shared" si="72"/>
        <v>62.42</v>
      </c>
      <c r="K615">
        <f t="shared" si="73"/>
        <v>16.899999999999999</v>
      </c>
    </row>
    <row r="616" spans="1:11" x14ac:dyDescent="0.25">
      <c r="A616" s="1">
        <v>1</v>
      </c>
      <c r="B616" s="2" t="s">
        <v>253</v>
      </c>
      <c r="C616">
        <v>17.2</v>
      </c>
      <c r="D616" s="3" t="str">
        <f t="shared" si="74"/>
        <v>AU</v>
      </c>
      <c r="E616">
        <f t="shared" si="75"/>
        <v>2016</v>
      </c>
      <c r="F616">
        <f t="shared" si="76"/>
        <v>9</v>
      </c>
      <c r="G616" s="2">
        <f t="shared" si="77"/>
        <v>26</v>
      </c>
      <c r="H616" s="4" t="str">
        <f t="shared" si="78"/>
        <v>10:00:00</v>
      </c>
      <c r="I616" s="5">
        <f t="shared" si="79"/>
        <v>42639.416666666664</v>
      </c>
      <c r="J616">
        <f t="shared" si="72"/>
        <v>62.96</v>
      </c>
      <c r="K616">
        <f t="shared" si="73"/>
        <v>17.2</v>
      </c>
    </row>
    <row r="617" spans="1:11" x14ac:dyDescent="0.25">
      <c r="A617" s="1">
        <v>1</v>
      </c>
      <c r="B617" s="2" t="s">
        <v>254</v>
      </c>
      <c r="C617">
        <v>17.7</v>
      </c>
      <c r="D617" s="3" t="str">
        <f t="shared" si="74"/>
        <v>AU</v>
      </c>
      <c r="E617">
        <f t="shared" si="75"/>
        <v>2016</v>
      </c>
      <c r="F617">
        <f t="shared" si="76"/>
        <v>9</v>
      </c>
      <c r="G617" s="2">
        <f t="shared" si="77"/>
        <v>26</v>
      </c>
      <c r="H617" s="4" t="str">
        <f t="shared" si="78"/>
        <v>11:00:00</v>
      </c>
      <c r="I617" s="5">
        <f t="shared" si="79"/>
        <v>42639.458333333336</v>
      </c>
      <c r="J617">
        <f t="shared" si="72"/>
        <v>63.86</v>
      </c>
      <c r="K617">
        <f t="shared" si="73"/>
        <v>17.7</v>
      </c>
    </row>
    <row r="618" spans="1:11" x14ac:dyDescent="0.25">
      <c r="A618" s="1">
        <v>1</v>
      </c>
      <c r="B618" s="2" t="s">
        <v>255</v>
      </c>
      <c r="C618">
        <v>18.7</v>
      </c>
      <c r="D618" s="3" t="str">
        <f t="shared" si="74"/>
        <v>AU</v>
      </c>
      <c r="E618">
        <f t="shared" si="75"/>
        <v>2016</v>
      </c>
      <c r="F618">
        <f t="shared" si="76"/>
        <v>9</v>
      </c>
      <c r="G618" s="2">
        <f t="shared" si="77"/>
        <v>26</v>
      </c>
      <c r="H618" s="4" t="str">
        <f t="shared" si="78"/>
        <v>12:00:00</v>
      </c>
      <c r="I618" s="5">
        <f t="shared" si="79"/>
        <v>42639.5</v>
      </c>
      <c r="J618">
        <f t="shared" si="72"/>
        <v>65.66</v>
      </c>
      <c r="K618">
        <f t="shared" si="73"/>
        <v>18.7</v>
      </c>
    </row>
    <row r="619" spans="1:11" x14ac:dyDescent="0.25">
      <c r="A619" s="1">
        <v>1</v>
      </c>
      <c r="B619" s="2" t="s">
        <v>256</v>
      </c>
      <c r="C619">
        <v>19.8</v>
      </c>
      <c r="D619" s="3" t="str">
        <f t="shared" si="74"/>
        <v>AU</v>
      </c>
      <c r="E619">
        <f t="shared" si="75"/>
        <v>2016</v>
      </c>
      <c r="F619">
        <f t="shared" si="76"/>
        <v>9</v>
      </c>
      <c r="G619" s="2">
        <f t="shared" si="77"/>
        <v>26</v>
      </c>
      <c r="H619" s="4" t="str">
        <f t="shared" si="78"/>
        <v>13:00:00</v>
      </c>
      <c r="I619" s="5">
        <f t="shared" si="79"/>
        <v>42639.541666666664</v>
      </c>
      <c r="J619">
        <f t="shared" si="72"/>
        <v>67.64</v>
      </c>
      <c r="K619">
        <f t="shared" si="73"/>
        <v>19.8</v>
      </c>
    </row>
    <row r="620" spans="1:11" x14ac:dyDescent="0.25">
      <c r="A620" s="1">
        <v>1</v>
      </c>
      <c r="B620" s="2" t="s">
        <v>257</v>
      </c>
      <c r="C620">
        <v>23.1</v>
      </c>
      <c r="D620" s="3" t="str">
        <f t="shared" si="74"/>
        <v>AU</v>
      </c>
      <c r="E620">
        <f t="shared" si="75"/>
        <v>2016</v>
      </c>
      <c r="F620">
        <f t="shared" si="76"/>
        <v>9</v>
      </c>
      <c r="G620" s="2">
        <f t="shared" si="77"/>
        <v>26</v>
      </c>
      <c r="H620" s="4" t="str">
        <f t="shared" si="78"/>
        <v>14:00:00</v>
      </c>
      <c r="I620" s="5">
        <f t="shared" si="79"/>
        <v>42639.583333333336</v>
      </c>
      <c r="J620">
        <f t="shared" si="72"/>
        <v>73.580000000000013</v>
      </c>
      <c r="K620">
        <f t="shared" si="73"/>
        <v>23.1</v>
      </c>
    </row>
    <row r="621" spans="1:11" x14ac:dyDescent="0.25">
      <c r="A621" s="1">
        <v>1</v>
      </c>
      <c r="B621" s="2" t="s">
        <v>258</v>
      </c>
      <c r="C621">
        <v>22.8</v>
      </c>
      <c r="D621" s="3" t="str">
        <f t="shared" si="74"/>
        <v>AU</v>
      </c>
      <c r="E621">
        <f t="shared" si="75"/>
        <v>2016</v>
      </c>
      <c r="F621">
        <f t="shared" si="76"/>
        <v>9</v>
      </c>
      <c r="G621" s="2">
        <f t="shared" si="77"/>
        <v>26</v>
      </c>
      <c r="H621" s="4" t="str">
        <f t="shared" si="78"/>
        <v>15:00:00</v>
      </c>
      <c r="I621" s="5">
        <f t="shared" si="79"/>
        <v>42639.625</v>
      </c>
      <c r="J621">
        <f t="shared" si="72"/>
        <v>73.039999999999992</v>
      </c>
      <c r="K621">
        <f t="shared" si="73"/>
        <v>22.8</v>
      </c>
    </row>
    <row r="622" spans="1:11" x14ac:dyDescent="0.25">
      <c r="A622" s="1">
        <v>1</v>
      </c>
      <c r="B622" s="2" t="s">
        <v>259</v>
      </c>
      <c r="C622">
        <v>23.3</v>
      </c>
      <c r="D622" s="3" t="str">
        <f t="shared" si="74"/>
        <v>AU</v>
      </c>
      <c r="E622">
        <f t="shared" si="75"/>
        <v>2016</v>
      </c>
      <c r="F622">
        <f t="shared" si="76"/>
        <v>9</v>
      </c>
      <c r="G622" s="2">
        <f t="shared" si="77"/>
        <v>26</v>
      </c>
      <c r="H622" s="4" t="str">
        <f t="shared" si="78"/>
        <v>16:00:00</v>
      </c>
      <c r="I622" s="5">
        <f t="shared" si="79"/>
        <v>42639.666666666664</v>
      </c>
      <c r="J622">
        <f t="shared" si="72"/>
        <v>73.94</v>
      </c>
      <c r="K622">
        <f t="shared" si="73"/>
        <v>23.3</v>
      </c>
    </row>
    <row r="623" spans="1:11" x14ac:dyDescent="0.25">
      <c r="A623" s="1">
        <v>1</v>
      </c>
      <c r="B623" s="2" t="s">
        <v>260</v>
      </c>
      <c r="C623">
        <v>23.4</v>
      </c>
      <c r="D623" s="3" t="str">
        <f t="shared" si="74"/>
        <v>AU</v>
      </c>
      <c r="E623">
        <f t="shared" si="75"/>
        <v>2016</v>
      </c>
      <c r="F623">
        <f t="shared" si="76"/>
        <v>9</v>
      </c>
      <c r="G623" s="2">
        <f t="shared" si="77"/>
        <v>26</v>
      </c>
      <c r="H623" s="4" t="str">
        <f t="shared" si="78"/>
        <v>17:00:00</v>
      </c>
      <c r="I623" s="5">
        <f t="shared" si="79"/>
        <v>42639.708333333336</v>
      </c>
      <c r="J623">
        <f t="shared" si="72"/>
        <v>74.12</v>
      </c>
      <c r="K623">
        <f t="shared" si="73"/>
        <v>23.4</v>
      </c>
    </row>
    <row r="624" spans="1:11" x14ac:dyDescent="0.25">
      <c r="A624" s="1">
        <v>1</v>
      </c>
      <c r="B624" s="2" t="s">
        <v>261</v>
      </c>
      <c r="C624">
        <v>23</v>
      </c>
      <c r="D624" s="3" t="str">
        <f t="shared" si="74"/>
        <v>AU</v>
      </c>
      <c r="E624">
        <f t="shared" si="75"/>
        <v>2016</v>
      </c>
      <c r="F624">
        <f t="shared" si="76"/>
        <v>9</v>
      </c>
      <c r="G624" s="2">
        <f t="shared" si="77"/>
        <v>26</v>
      </c>
      <c r="H624" s="4" t="str">
        <f t="shared" si="78"/>
        <v>18:00:00</v>
      </c>
      <c r="I624" s="5">
        <f t="shared" si="79"/>
        <v>42639.75</v>
      </c>
      <c r="J624">
        <f t="shared" si="72"/>
        <v>73.400000000000006</v>
      </c>
      <c r="K624">
        <f t="shared" si="73"/>
        <v>23</v>
      </c>
    </row>
    <row r="625" spans="1:11" x14ac:dyDescent="0.25">
      <c r="A625" s="1">
        <v>1</v>
      </c>
      <c r="B625" s="2" t="s">
        <v>262</v>
      </c>
      <c r="C625">
        <v>22.2</v>
      </c>
      <c r="D625" s="3" t="str">
        <f t="shared" si="74"/>
        <v>AU</v>
      </c>
      <c r="E625">
        <f t="shared" si="75"/>
        <v>2016</v>
      </c>
      <c r="F625">
        <f t="shared" si="76"/>
        <v>9</v>
      </c>
      <c r="G625" s="2">
        <f t="shared" si="77"/>
        <v>26</v>
      </c>
      <c r="H625" s="4" t="str">
        <f t="shared" si="78"/>
        <v>19:00:00</v>
      </c>
      <c r="I625" s="5">
        <f t="shared" si="79"/>
        <v>42639.791666666664</v>
      </c>
      <c r="J625">
        <f t="shared" si="72"/>
        <v>71.960000000000008</v>
      </c>
      <c r="K625">
        <f t="shared" si="73"/>
        <v>22.2</v>
      </c>
    </row>
    <row r="626" spans="1:11" x14ac:dyDescent="0.25">
      <c r="A626" s="1">
        <v>1</v>
      </c>
      <c r="B626" s="2" t="s">
        <v>263</v>
      </c>
      <c r="C626">
        <v>21.9</v>
      </c>
      <c r="D626" s="3" t="str">
        <f t="shared" si="74"/>
        <v>AU</v>
      </c>
      <c r="E626">
        <f t="shared" si="75"/>
        <v>2016</v>
      </c>
      <c r="F626">
        <f t="shared" si="76"/>
        <v>9</v>
      </c>
      <c r="G626" s="2">
        <f t="shared" si="77"/>
        <v>26</v>
      </c>
      <c r="H626" s="4" t="str">
        <f t="shared" si="78"/>
        <v>20:00:00</v>
      </c>
      <c r="I626" s="5">
        <f t="shared" si="79"/>
        <v>42639.833333333336</v>
      </c>
      <c r="J626">
        <f t="shared" si="72"/>
        <v>71.42</v>
      </c>
      <c r="K626">
        <f t="shared" si="73"/>
        <v>21.9</v>
      </c>
    </row>
    <row r="627" spans="1:11" x14ac:dyDescent="0.25">
      <c r="A627" s="1">
        <v>1</v>
      </c>
      <c r="B627" s="2" t="s">
        <v>264</v>
      </c>
      <c r="C627">
        <v>21.7</v>
      </c>
      <c r="D627" s="3" t="str">
        <f t="shared" si="74"/>
        <v>AU</v>
      </c>
      <c r="E627">
        <f t="shared" si="75"/>
        <v>2016</v>
      </c>
      <c r="F627">
        <f t="shared" si="76"/>
        <v>9</v>
      </c>
      <c r="G627" s="2">
        <f t="shared" si="77"/>
        <v>26</v>
      </c>
      <c r="H627" s="4" t="str">
        <f t="shared" si="78"/>
        <v>21:00:00</v>
      </c>
      <c r="I627" s="5">
        <f t="shared" si="79"/>
        <v>42639.875</v>
      </c>
      <c r="J627">
        <f t="shared" si="72"/>
        <v>71.06</v>
      </c>
      <c r="K627">
        <f t="shared" si="73"/>
        <v>21.7</v>
      </c>
    </row>
    <row r="628" spans="1:11" x14ac:dyDescent="0.25">
      <c r="A628" s="1">
        <v>1</v>
      </c>
      <c r="B628" s="2" t="s">
        <v>265</v>
      </c>
      <c r="C628">
        <v>21.6</v>
      </c>
      <c r="D628" s="3" t="str">
        <f t="shared" si="74"/>
        <v>AU</v>
      </c>
      <c r="E628">
        <f t="shared" si="75"/>
        <v>2016</v>
      </c>
      <c r="F628">
        <f t="shared" si="76"/>
        <v>9</v>
      </c>
      <c r="G628" s="2">
        <f t="shared" si="77"/>
        <v>26</v>
      </c>
      <c r="H628" s="4" t="str">
        <f t="shared" si="78"/>
        <v>22:00:00</v>
      </c>
      <c r="I628" s="5">
        <f t="shared" si="79"/>
        <v>42639.916666666664</v>
      </c>
      <c r="J628">
        <f t="shared" si="72"/>
        <v>70.88</v>
      </c>
      <c r="K628">
        <f t="shared" si="73"/>
        <v>21.6</v>
      </c>
    </row>
    <row r="629" spans="1:11" x14ac:dyDescent="0.25">
      <c r="A629" s="1">
        <v>1</v>
      </c>
      <c r="B629" s="2" t="s">
        <v>266</v>
      </c>
      <c r="C629">
        <v>20</v>
      </c>
      <c r="D629" s="3" t="str">
        <f t="shared" si="74"/>
        <v>AU</v>
      </c>
      <c r="E629">
        <f t="shared" si="75"/>
        <v>2016</v>
      </c>
      <c r="F629">
        <f t="shared" si="76"/>
        <v>9</v>
      </c>
      <c r="G629" s="2">
        <f t="shared" si="77"/>
        <v>26</v>
      </c>
      <c r="H629" s="4" t="str">
        <f t="shared" si="78"/>
        <v>23:00:00</v>
      </c>
      <c r="I629" s="5">
        <f t="shared" si="79"/>
        <v>42639.958333333336</v>
      </c>
      <c r="J629">
        <f t="shared" si="72"/>
        <v>68</v>
      </c>
      <c r="K629">
        <f t="shared" si="73"/>
        <v>20</v>
      </c>
    </row>
    <row r="630" spans="1:11" x14ac:dyDescent="0.25">
      <c r="A630" s="1">
        <v>1</v>
      </c>
      <c r="B630" s="2" t="s">
        <v>267</v>
      </c>
      <c r="C630">
        <v>18.8</v>
      </c>
      <c r="D630" s="3" t="str">
        <f t="shared" si="74"/>
        <v>AU</v>
      </c>
      <c r="E630">
        <f t="shared" si="75"/>
        <v>2016</v>
      </c>
      <c r="F630">
        <f t="shared" si="76"/>
        <v>9</v>
      </c>
      <c r="G630" s="2">
        <f t="shared" si="77"/>
        <v>27</v>
      </c>
      <c r="H630" s="4" t="str">
        <f t="shared" si="78"/>
        <v>00:00:00</v>
      </c>
      <c r="I630" s="5">
        <f t="shared" si="79"/>
        <v>42640</v>
      </c>
      <c r="J630">
        <f t="shared" si="72"/>
        <v>65.84</v>
      </c>
      <c r="K630">
        <f t="shared" si="73"/>
        <v>18.8</v>
      </c>
    </row>
    <row r="631" spans="1:11" x14ac:dyDescent="0.25">
      <c r="A631" s="1">
        <v>1</v>
      </c>
      <c r="B631" s="2" t="s">
        <v>268</v>
      </c>
      <c r="C631">
        <v>18.8</v>
      </c>
      <c r="D631" s="3" t="str">
        <f t="shared" si="74"/>
        <v>AU</v>
      </c>
      <c r="E631">
        <f t="shared" si="75"/>
        <v>2016</v>
      </c>
      <c r="F631">
        <f t="shared" si="76"/>
        <v>9</v>
      </c>
      <c r="G631" s="2">
        <f t="shared" si="77"/>
        <v>27</v>
      </c>
      <c r="H631" s="4" t="str">
        <f t="shared" si="78"/>
        <v>01:00:00</v>
      </c>
      <c r="I631" s="5">
        <f t="shared" si="79"/>
        <v>42640.041666666664</v>
      </c>
      <c r="J631">
        <f t="shared" si="72"/>
        <v>65.84</v>
      </c>
      <c r="K631">
        <f t="shared" si="73"/>
        <v>18.8</v>
      </c>
    </row>
    <row r="632" spans="1:11" x14ac:dyDescent="0.25">
      <c r="A632" s="1">
        <v>1</v>
      </c>
      <c r="B632" s="2" t="s">
        <v>269</v>
      </c>
      <c r="C632">
        <v>19</v>
      </c>
      <c r="D632" s="3" t="str">
        <f t="shared" si="74"/>
        <v>AU</v>
      </c>
      <c r="E632">
        <f t="shared" si="75"/>
        <v>2016</v>
      </c>
      <c r="F632">
        <f t="shared" si="76"/>
        <v>9</v>
      </c>
      <c r="G632" s="2">
        <f t="shared" si="77"/>
        <v>27</v>
      </c>
      <c r="H632" s="4" t="str">
        <f t="shared" si="78"/>
        <v>02:00:00</v>
      </c>
      <c r="I632" s="5">
        <f t="shared" si="79"/>
        <v>42640.083333333336</v>
      </c>
      <c r="J632">
        <f t="shared" si="72"/>
        <v>66.2</v>
      </c>
      <c r="K632">
        <f t="shared" si="73"/>
        <v>19</v>
      </c>
    </row>
    <row r="633" spans="1:11" x14ac:dyDescent="0.25">
      <c r="A633" s="1">
        <v>1</v>
      </c>
      <c r="B633" s="2" t="s">
        <v>270</v>
      </c>
      <c r="C633">
        <v>18.399999999999999</v>
      </c>
      <c r="D633" s="3" t="str">
        <f t="shared" si="74"/>
        <v>AU</v>
      </c>
      <c r="E633">
        <f t="shared" si="75"/>
        <v>2016</v>
      </c>
      <c r="F633">
        <f t="shared" si="76"/>
        <v>9</v>
      </c>
      <c r="G633" s="2">
        <f t="shared" si="77"/>
        <v>27</v>
      </c>
      <c r="H633" s="4" t="str">
        <f t="shared" si="78"/>
        <v>03:00:00</v>
      </c>
      <c r="I633" s="5">
        <f t="shared" si="79"/>
        <v>42640.125</v>
      </c>
      <c r="J633">
        <f t="shared" si="72"/>
        <v>65.12</v>
      </c>
      <c r="K633">
        <f t="shared" si="73"/>
        <v>18.399999999999999</v>
      </c>
    </row>
    <row r="634" spans="1:11" x14ac:dyDescent="0.25">
      <c r="A634" s="1">
        <v>1</v>
      </c>
      <c r="B634" s="2" t="s">
        <v>271</v>
      </c>
      <c r="C634">
        <v>18.7</v>
      </c>
      <c r="D634" s="3" t="str">
        <f t="shared" si="74"/>
        <v>AU</v>
      </c>
      <c r="E634">
        <f t="shared" si="75"/>
        <v>2016</v>
      </c>
      <c r="F634">
        <f t="shared" si="76"/>
        <v>9</v>
      </c>
      <c r="G634" s="2">
        <f t="shared" si="77"/>
        <v>27</v>
      </c>
      <c r="H634" s="4" t="str">
        <f t="shared" si="78"/>
        <v>04:00:00</v>
      </c>
      <c r="I634" s="5">
        <f t="shared" si="79"/>
        <v>42640.166666666664</v>
      </c>
      <c r="J634">
        <f t="shared" si="72"/>
        <v>65.66</v>
      </c>
      <c r="K634">
        <f t="shared" si="73"/>
        <v>18.7</v>
      </c>
    </row>
    <row r="635" spans="1:11" x14ac:dyDescent="0.25">
      <c r="A635" s="1">
        <v>1</v>
      </c>
      <c r="B635" s="2" t="s">
        <v>272</v>
      </c>
      <c r="C635">
        <v>18.8</v>
      </c>
      <c r="D635" s="3" t="str">
        <f t="shared" si="74"/>
        <v>AU</v>
      </c>
      <c r="E635">
        <f t="shared" si="75"/>
        <v>2016</v>
      </c>
      <c r="F635">
        <f t="shared" si="76"/>
        <v>9</v>
      </c>
      <c r="G635" s="2">
        <f t="shared" si="77"/>
        <v>27</v>
      </c>
      <c r="H635" s="4" t="str">
        <f t="shared" si="78"/>
        <v>05:00:00</v>
      </c>
      <c r="I635" s="5">
        <f t="shared" si="79"/>
        <v>42640.208333333336</v>
      </c>
      <c r="J635">
        <f t="shared" si="72"/>
        <v>65.84</v>
      </c>
      <c r="K635">
        <f t="shared" si="73"/>
        <v>18.8</v>
      </c>
    </row>
    <row r="636" spans="1:11" x14ac:dyDescent="0.25">
      <c r="A636" s="1">
        <v>1</v>
      </c>
      <c r="B636" s="2" t="s">
        <v>273</v>
      </c>
      <c r="C636">
        <v>18.3</v>
      </c>
      <c r="D636" s="3" t="str">
        <f t="shared" si="74"/>
        <v>AU</v>
      </c>
      <c r="E636">
        <f t="shared" si="75"/>
        <v>2016</v>
      </c>
      <c r="F636">
        <f t="shared" si="76"/>
        <v>9</v>
      </c>
      <c r="G636" s="2">
        <f t="shared" si="77"/>
        <v>27</v>
      </c>
      <c r="H636" s="4" t="str">
        <f t="shared" si="78"/>
        <v>06:00:00</v>
      </c>
      <c r="I636" s="5">
        <f t="shared" si="79"/>
        <v>42640.25</v>
      </c>
      <c r="J636">
        <f t="shared" si="72"/>
        <v>64.94</v>
      </c>
      <c r="K636">
        <f t="shared" si="73"/>
        <v>18.3</v>
      </c>
    </row>
    <row r="637" spans="1:11" x14ac:dyDescent="0.25">
      <c r="A637" s="1">
        <v>1</v>
      </c>
      <c r="B637" s="2" t="s">
        <v>274</v>
      </c>
      <c r="C637">
        <v>18.3</v>
      </c>
      <c r="D637" s="3" t="str">
        <f t="shared" si="74"/>
        <v>AU</v>
      </c>
      <c r="E637">
        <f t="shared" si="75"/>
        <v>2016</v>
      </c>
      <c r="F637">
        <f t="shared" si="76"/>
        <v>9</v>
      </c>
      <c r="G637" s="2">
        <f t="shared" si="77"/>
        <v>27</v>
      </c>
      <c r="H637" s="4" t="str">
        <f t="shared" si="78"/>
        <v>07:00:00</v>
      </c>
      <c r="I637" s="5">
        <f t="shared" si="79"/>
        <v>42640.291666666664</v>
      </c>
      <c r="J637">
        <f t="shared" si="72"/>
        <v>64.94</v>
      </c>
      <c r="K637">
        <f t="shared" si="73"/>
        <v>18.3</v>
      </c>
    </row>
    <row r="638" spans="1:11" x14ac:dyDescent="0.25">
      <c r="A638" s="1">
        <v>1</v>
      </c>
      <c r="B638" s="2" t="s">
        <v>275</v>
      </c>
      <c r="C638">
        <v>18.2</v>
      </c>
      <c r="D638" s="3" t="str">
        <f t="shared" si="74"/>
        <v>AU</v>
      </c>
      <c r="E638">
        <f t="shared" si="75"/>
        <v>2016</v>
      </c>
      <c r="F638">
        <f t="shared" si="76"/>
        <v>9</v>
      </c>
      <c r="G638" s="2">
        <f t="shared" si="77"/>
        <v>27</v>
      </c>
      <c r="H638" s="4" t="str">
        <f t="shared" si="78"/>
        <v>08:00:00</v>
      </c>
      <c r="I638" s="5">
        <f t="shared" si="79"/>
        <v>42640.333333333336</v>
      </c>
      <c r="J638">
        <f t="shared" si="72"/>
        <v>64.759999999999991</v>
      </c>
      <c r="K638">
        <f t="shared" si="73"/>
        <v>18.2</v>
      </c>
    </row>
    <row r="639" spans="1:11" x14ac:dyDescent="0.25">
      <c r="A639" s="1">
        <v>1</v>
      </c>
      <c r="B639" s="2" t="s">
        <v>276</v>
      </c>
      <c r="C639">
        <v>18.5</v>
      </c>
      <c r="D639" s="3" t="str">
        <f t="shared" si="74"/>
        <v>AU</v>
      </c>
      <c r="E639">
        <f t="shared" si="75"/>
        <v>2016</v>
      </c>
      <c r="F639">
        <f t="shared" si="76"/>
        <v>9</v>
      </c>
      <c r="G639" s="2">
        <f t="shared" si="77"/>
        <v>27</v>
      </c>
      <c r="H639" s="4" t="str">
        <f t="shared" si="78"/>
        <v>09:00:00</v>
      </c>
      <c r="I639" s="5">
        <f t="shared" si="79"/>
        <v>42640.375</v>
      </c>
      <c r="J639">
        <f t="shared" si="72"/>
        <v>65.300000000000011</v>
      </c>
      <c r="K639">
        <f t="shared" si="73"/>
        <v>18.5</v>
      </c>
    </row>
    <row r="640" spans="1:11" x14ac:dyDescent="0.25">
      <c r="A640" s="1">
        <v>1</v>
      </c>
      <c r="B640" s="2" t="s">
        <v>277</v>
      </c>
      <c r="C640">
        <v>19.7</v>
      </c>
      <c r="D640" s="3" t="str">
        <f t="shared" si="74"/>
        <v>AU</v>
      </c>
      <c r="E640">
        <f t="shared" si="75"/>
        <v>2016</v>
      </c>
      <c r="F640">
        <f t="shared" si="76"/>
        <v>9</v>
      </c>
      <c r="G640" s="2">
        <f t="shared" si="77"/>
        <v>27</v>
      </c>
      <c r="H640" s="4" t="str">
        <f t="shared" si="78"/>
        <v>10:00:00</v>
      </c>
      <c r="I640" s="5">
        <f t="shared" si="79"/>
        <v>42640.416666666664</v>
      </c>
      <c r="J640">
        <f t="shared" si="72"/>
        <v>67.460000000000008</v>
      </c>
      <c r="K640">
        <f t="shared" si="73"/>
        <v>19.7</v>
      </c>
    </row>
    <row r="641" spans="1:11" x14ac:dyDescent="0.25">
      <c r="A641" s="1">
        <v>1</v>
      </c>
      <c r="B641" s="2" t="s">
        <v>278</v>
      </c>
      <c r="C641">
        <v>22.5</v>
      </c>
      <c r="D641" s="3" t="str">
        <f t="shared" si="74"/>
        <v>AU</v>
      </c>
      <c r="E641">
        <f t="shared" si="75"/>
        <v>2016</v>
      </c>
      <c r="F641">
        <f t="shared" si="76"/>
        <v>9</v>
      </c>
      <c r="G641" s="2">
        <f t="shared" si="77"/>
        <v>27</v>
      </c>
      <c r="H641" s="4" t="str">
        <f t="shared" si="78"/>
        <v>11:00:00</v>
      </c>
      <c r="I641" s="5">
        <f t="shared" si="79"/>
        <v>42640.458333333336</v>
      </c>
      <c r="J641">
        <f t="shared" si="72"/>
        <v>72.5</v>
      </c>
      <c r="K641">
        <f t="shared" si="73"/>
        <v>22.5</v>
      </c>
    </row>
    <row r="642" spans="1:11" x14ac:dyDescent="0.25">
      <c r="A642" s="1">
        <v>1</v>
      </c>
      <c r="B642" s="2" t="s">
        <v>279</v>
      </c>
      <c r="C642">
        <v>24.4</v>
      </c>
      <c r="D642" s="3" t="str">
        <f t="shared" si="74"/>
        <v>AU</v>
      </c>
      <c r="E642">
        <f t="shared" si="75"/>
        <v>2016</v>
      </c>
      <c r="F642">
        <f t="shared" si="76"/>
        <v>9</v>
      </c>
      <c r="G642" s="2">
        <f t="shared" si="77"/>
        <v>27</v>
      </c>
      <c r="H642" s="4" t="str">
        <f t="shared" si="78"/>
        <v>12:00:00</v>
      </c>
      <c r="I642" s="5">
        <f t="shared" si="79"/>
        <v>42640.5</v>
      </c>
      <c r="J642">
        <f t="shared" ref="J642:J705" si="80">IF(C642&lt;_xlfn.MINIFS(C:C,D:D,"US"),CONVERT(C642,"C","F"),C642)</f>
        <v>75.92</v>
      </c>
      <c r="K642">
        <f t="shared" ref="K642:K705" si="81">IF(C642&lt;=_xlfn.MAXIFS(C:C,D:D,"AU"),C642,CONVERT(C642,"F","C"))</f>
        <v>24.4</v>
      </c>
    </row>
    <row r="643" spans="1:11" x14ac:dyDescent="0.25">
      <c r="A643" s="1">
        <v>1</v>
      </c>
      <c r="B643" s="2" t="s">
        <v>280</v>
      </c>
      <c r="C643">
        <v>25.4</v>
      </c>
      <c r="D643" s="3" t="str">
        <f t="shared" ref="D643:D706" si="82">IFERROR(IF(DAY(B643),"AU","US"),"US")</f>
        <v>AU</v>
      </c>
      <c r="E643">
        <f t="shared" ref="E643:E706" si="83">IFERROR(YEAR(B643),MID(B643,7,4))</f>
        <v>2016</v>
      </c>
      <c r="F643">
        <f t="shared" ref="F643:F706" si="84">IFERROR(MONTH(B643),MID(B643,2,1))</f>
        <v>9</v>
      </c>
      <c r="G643" s="2">
        <f t="shared" ref="G643:G706" si="85">IFERROR(DAY(B643),MID(B643,4,2))</f>
        <v>27</v>
      </c>
      <c r="H643" s="4" t="str">
        <f t="shared" ref="H643:H706" si="86">TEXT(RIGHT(B643,11),"hh:mm:ss")</f>
        <v>13:00:00</v>
      </c>
      <c r="I643" s="5">
        <f t="shared" ref="I643:I706" si="87">DATE(E643,F643,G643)+TIME(LEFT(H643,2),MID(H643,4,2),RIGHT(H643,2))</f>
        <v>42640.541666666664</v>
      </c>
      <c r="J643">
        <f t="shared" si="80"/>
        <v>77.72</v>
      </c>
      <c r="K643">
        <f t="shared" si="81"/>
        <v>25.4</v>
      </c>
    </row>
    <row r="644" spans="1:11" x14ac:dyDescent="0.25">
      <c r="A644" s="1">
        <v>1</v>
      </c>
      <c r="B644" s="2" t="s">
        <v>281</v>
      </c>
      <c r="C644">
        <v>26.5</v>
      </c>
      <c r="D644" s="3" t="str">
        <f t="shared" si="82"/>
        <v>AU</v>
      </c>
      <c r="E644">
        <f t="shared" si="83"/>
        <v>2016</v>
      </c>
      <c r="F644">
        <f t="shared" si="84"/>
        <v>9</v>
      </c>
      <c r="G644" s="2">
        <f t="shared" si="85"/>
        <v>27</v>
      </c>
      <c r="H644" s="4" t="str">
        <f t="shared" si="86"/>
        <v>14:00:00</v>
      </c>
      <c r="I644" s="5">
        <f t="shared" si="87"/>
        <v>42640.583333333336</v>
      </c>
      <c r="J644">
        <f t="shared" si="80"/>
        <v>79.7</v>
      </c>
      <c r="K644">
        <f t="shared" si="81"/>
        <v>26.5</v>
      </c>
    </row>
    <row r="645" spans="1:11" x14ac:dyDescent="0.25">
      <c r="A645" s="1">
        <v>1</v>
      </c>
      <c r="B645" s="2" t="s">
        <v>282</v>
      </c>
      <c r="C645">
        <v>27.3</v>
      </c>
      <c r="D645" s="3" t="str">
        <f t="shared" si="82"/>
        <v>AU</v>
      </c>
      <c r="E645">
        <f t="shared" si="83"/>
        <v>2016</v>
      </c>
      <c r="F645">
        <f t="shared" si="84"/>
        <v>9</v>
      </c>
      <c r="G645" s="2">
        <f t="shared" si="85"/>
        <v>27</v>
      </c>
      <c r="H645" s="4" t="str">
        <f t="shared" si="86"/>
        <v>15:00:00</v>
      </c>
      <c r="I645" s="5">
        <f t="shared" si="87"/>
        <v>42640.625</v>
      </c>
      <c r="J645">
        <f t="shared" si="80"/>
        <v>81.14</v>
      </c>
      <c r="K645">
        <f t="shared" si="81"/>
        <v>27.3</v>
      </c>
    </row>
    <row r="646" spans="1:11" x14ac:dyDescent="0.25">
      <c r="A646" s="1">
        <v>1</v>
      </c>
      <c r="B646" s="2" t="s">
        <v>283</v>
      </c>
      <c r="C646">
        <v>27.3</v>
      </c>
      <c r="D646" s="3" t="str">
        <f t="shared" si="82"/>
        <v>AU</v>
      </c>
      <c r="E646">
        <f t="shared" si="83"/>
        <v>2016</v>
      </c>
      <c r="F646">
        <f t="shared" si="84"/>
        <v>9</v>
      </c>
      <c r="G646" s="2">
        <f t="shared" si="85"/>
        <v>27</v>
      </c>
      <c r="H646" s="4" t="str">
        <f t="shared" si="86"/>
        <v>16:00:00</v>
      </c>
      <c r="I646" s="5">
        <f t="shared" si="87"/>
        <v>42640.666666666664</v>
      </c>
      <c r="J646">
        <f t="shared" si="80"/>
        <v>81.14</v>
      </c>
      <c r="K646">
        <f t="shared" si="81"/>
        <v>27.3</v>
      </c>
    </row>
    <row r="647" spans="1:11" x14ac:dyDescent="0.25">
      <c r="A647" s="1">
        <v>1</v>
      </c>
      <c r="B647" s="2" t="s">
        <v>284</v>
      </c>
      <c r="C647">
        <v>28.1</v>
      </c>
      <c r="D647" s="3" t="str">
        <f t="shared" si="82"/>
        <v>AU</v>
      </c>
      <c r="E647">
        <f t="shared" si="83"/>
        <v>2016</v>
      </c>
      <c r="F647">
        <f t="shared" si="84"/>
        <v>9</v>
      </c>
      <c r="G647" s="2">
        <f t="shared" si="85"/>
        <v>27</v>
      </c>
      <c r="H647" s="4" t="str">
        <f t="shared" si="86"/>
        <v>17:00:00</v>
      </c>
      <c r="I647" s="5">
        <f t="shared" si="87"/>
        <v>42640.708333333336</v>
      </c>
      <c r="J647">
        <f t="shared" si="80"/>
        <v>82.580000000000013</v>
      </c>
      <c r="K647">
        <f t="shared" si="81"/>
        <v>28.1</v>
      </c>
    </row>
    <row r="648" spans="1:11" x14ac:dyDescent="0.25">
      <c r="A648" s="1">
        <v>1</v>
      </c>
      <c r="B648" s="2" t="s">
        <v>285</v>
      </c>
      <c r="C648">
        <v>27</v>
      </c>
      <c r="D648" s="3" t="str">
        <f t="shared" si="82"/>
        <v>AU</v>
      </c>
      <c r="E648">
        <f t="shared" si="83"/>
        <v>2016</v>
      </c>
      <c r="F648">
        <f t="shared" si="84"/>
        <v>9</v>
      </c>
      <c r="G648" s="2">
        <f t="shared" si="85"/>
        <v>27</v>
      </c>
      <c r="H648" s="4" t="str">
        <f t="shared" si="86"/>
        <v>18:00:00</v>
      </c>
      <c r="I648" s="5">
        <f t="shared" si="87"/>
        <v>42640.75</v>
      </c>
      <c r="J648">
        <f t="shared" si="80"/>
        <v>80.599999999999994</v>
      </c>
      <c r="K648">
        <f t="shared" si="81"/>
        <v>27</v>
      </c>
    </row>
    <row r="649" spans="1:11" x14ac:dyDescent="0.25">
      <c r="A649" s="1">
        <v>1</v>
      </c>
      <c r="B649" s="2" t="s">
        <v>286</v>
      </c>
      <c r="C649">
        <v>25.5</v>
      </c>
      <c r="D649" s="3" t="str">
        <f t="shared" si="82"/>
        <v>AU</v>
      </c>
      <c r="E649">
        <f t="shared" si="83"/>
        <v>2016</v>
      </c>
      <c r="F649">
        <f t="shared" si="84"/>
        <v>9</v>
      </c>
      <c r="G649" s="2">
        <f t="shared" si="85"/>
        <v>27</v>
      </c>
      <c r="H649" s="4" t="str">
        <f t="shared" si="86"/>
        <v>19:00:00</v>
      </c>
      <c r="I649" s="5">
        <f t="shared" si="87"/>
        <v>42640.791666666664</v>
      </c>
      <c r="J649">
        <f t="shared" si="80"/>
        <v>77.900000000000006</v>
      </c>
      <c r="K649">
        <f t="shared" si="81"/>
        <v>25.5</v>
      </c>
    </row>
    <row r="650" spans="1:11" x14ac:dyDescent="0.25">
      <c r="A650" s="1">
        <v>1</v>
      </c>
      <c r="B650" s="2" t="s">
        <v>287</v>
      </c>
      <c r="C650">
        <v>23.4</v>
      </c>
      <c r="D650" s="3" t="str">
        <f t="shared" si="82"/>
        <v>AU</v>
      </c>
      <c r="E650">
        <f t="shared" si="83"/>
        <v>2016</v>
      </c>
      <c r="F650">
        <f t="shared" si="84"/>
        <v>9</v>
      </c>
      <c r="G650" s="2">
        <f t="shared" si="85"/>
        <v>27</v>
      </c>
      <c r="H650" s="4" t="str">
        <f t="shared" si="86"/>
        <v>20:00:00</v>
      </c>
      <c r="I650" s="5">
        <f t="shared" si="87"/>
        <v>42640.833333333336</v>
      </c>
      <c r="J650">
        <f t="shared" si="80"/>
        <v>74.12</v>
      </c>
      <c r="K650">
        <f t="shared" si="81"/>
        <v>23.4</v>
      </c>
    </row>
    <row r="651" spans="1:11" x14ac:dyDescent="0.25">
      <c r="A651" s="1">
        <v>1</v>
      </c>
      <c r="B651" s="2" t="s">
        <v>288</v>
      </c>
      <c r="C651">
        <v>22.2</v>
      </c>
      <c r="D651" s="3" t="str">
        <f t="shared" si="82"/>
        <v>AU</v>
      </c>
      <c r="E651">
        <f t="shared" si="83"/>
        <v>2016</v>
      </c>
      <c r="F651">
        <f t="shared" si="84"/>
        <v>9</v>
      </c>
      <c r="G651" s="2">
        <f t="shared" si="85"/>
        <v>27</v>
      </c>
      <c r="H651" s="4" t="str">
        <f t="shared" si="86"/>
        <v>21:00:00</v>
      </c>
      <c r="I651" s="5">
        <f t="shared" si="87"/>
        <v>42640.875</v>
      </c>
      <c r="J651">
        <f t="shared" si="80"/>
        <v>71.960000000000008</v>
      </c>
      <c r="K651">
        <f t="shared" si="81"/>
        <v>22.2</v>
      </c>
    </row>
    <row r="652" spans="1:11" x14ac:dyDescent="0.25">
      <c r="A652" s="1">
        <v>1</v>
      </c>
      <c r="B652" s="2" t="s">
        <v>289</v>
      </c>
      <c r="C652">
        <v>21.7</v>
      </c>
      <c r="D652" s="3" t="str">
        <f t="shared" si="82"/>
        <v>AU</v>
      </c>
      <c r="E652">
        <f t="shared" si="83"/>
        <v>2016</v>
      </c>
      <c r="F652">
        <f t="shared" si="84"/>
        <v>9</v>
      </c>
      <c r="G652" s="2">
        <f t="shared" si="85"/>
        <v>27</v>
      </c>
      <c r="H652" s="4" t="str">
        <f t="shared" si="86"/>
        <v>22:00:00</v>
      </c>
      <c r="I652" s="5">
        <f t="shared" si="87"/>
        <v>42640.916666666664</v>
      </c>
      <c r="J652">
        <f t="shared" si="80"/>
        <v>71.06</v>
      </c>
      <c r="K652">
        <f t="shared" si="81"/>
        <v>21.7</v>
      </c>
    </row>
    <row r="653" spans="1:11" x14ac:dyDescent="0.25">
      <c r="A653" s="1">
        <v>1</v>
      </c>
      <c r="B653" s="2" t="s">
        <v>290</v>
      </c>
      <c r="C653">
        <v>19.8</v>
      </c>
      <c r="D653" s="3" t="str">
        <f t="shared" si="82"/>
        <v>AU</v>
      </c>
      <c r="E653">
        <f t="shared" si="83"/>
        <v>2016</v>
      </c>
      <c r="F653">
        <f t="shared" si="84"/>
        <v>9</v>
      </c>
      <c r="G653" s="2">
        <f t="shared" si="85"/>
        <v>27</v>
      </c>
      <c r="H653" s="4" t="str">
        <f t="shared" si="86"/>
        <v>23:00:00</v>
      </c>
      <c r="I653" s="5">
        <f t="shared" si="87"/>
        <v>42640.958333333336</v>
      </c>
      <c r="J653">
        <f t="shared" si="80"/>
        <v>67.64</v>
      </c>
      <c r="K653">
        <f t="shared" si="81"/>
        <v>19.8</v>
      </c>
    </row>
    <row r="654" spans="1:11" x14ac:dyDescent="0.25">
      <c r="A654" s="1">
        <v>1</v>
      </c>
      <c r="B654" s="2" t="s">
        <v>291</v>
      </c>
      <c r="C654">
        <v>19.899999999999999</v>
      </c>
      <c r="D654" s="3" t="str">
        <f t="shared" si="82"/>
        <v>AU</v>
      </c>
      <c r="E654">
        <f t="shared" si="83"/>
        <v>2016</v>
      </c>
      <c r="F654">
        <f t="shared" si="84"/>
        <v>9</v>
      </c>
      <c r="G654" s="2">
        <f t="shared" si="85"/>
        <v>28</v>
      </c>
      <c r="H654" s="4" t="str">
        <f t="shared" si="86"/>
        <v>00:00:00</v>
      </c>
      <c r="I654" s="5">
        <f t="shared" si="87"/>
        <v>42641</v>
      </c>
      <c r="J654">
        <f t="shared" si="80"/>
        <v>67.819999999999993</v>
      </c>
      <c r="K654">
        <f t="shared" si="81"/>
        <v>19.899999999999999</v>
      </c>
    </row>
    <row r="655" spans="1:11" x14ac:dyDescent="0.25">
      <c r="A655" s="1">
        <v>1</v>
      </c>
      <c r="B655" s="2" t="s">
        <v>292</v>
      </c>
      <c r="C655">
        <v>19.399999999999999</v>
      </c>
      <c r="D655" s="3" t="str">
        <f t="shared" si="82"/>
        <v>AU</v>
      </c>
      <c r="E655">
        <f t="shared" si="83"/>
        <v>2016</v>
      </c>
      <c r="F655">
        <f t="shared" si="84"/>
        <v>9</v>
      </c>
      <c r="G655" s="2">
        <f t="shared" si="85"/>
        <v>28</v>
      </c>
      <c r="H655" s="4" t="str">
        <f t="shared" si="86"/>
        <v>01:00:00</v>
      </c>
      <c r="I655" s="5">
        <f t="shared" si="87"/>
        <v>42641.041666666664</v>
      </c>
      <c r="J655">
        <f t="shared" si="80"/>
        <v>66.92</v>
      </c>
      <c r="K655">
        <f t="shared" si="81"/>
        <v>19.399999999999999</v>
      </c>
    </row>
    <row r="656" spans="1:11" x14ac:dyDescent="0.25">
      <c r="A656" s="1">
        <v>1</v>
      </c>
      <c r="B656" s="2" t="s">
        <v>293</v>
      </c>
      <c r="C656">
        <v>19.399999999999999</v>
      </c>
      <c r="D656" s="3" t="str">
        <f t="shared" si="82"/>
        <v>AU</v>
      </c>
      <c r="E656">
        <f t="shared" si="83"/>
        <v>2016</v>
      </c>
      <c r="F656">
        <f t="shared" si="84"/>
        <v>9</v>
      </c>
      <c r="G656" s="2">
        <f t="shared" si="85"/>
        <v>28</v>
      </c>
      <c r="H656" s="4" t="str">
        <f t="shared" si="86"/>
        <v>02:00:00</v>
      </c>
      <c r="I656" s="5">
        <f t="shared" si="87"/>
        <v>42641.083333333336</v>
      </c>
      <c r="J656">
        <f t="shared" si="80"/>
        <v>66.92</v>
      </c>
      <c r="K656">
        <f t="shared" si="81"/>
        <v>19.399999999999999</v>
      </c>
    </row>
    <row r="657" spans="1:11" x14ac:dyDescent="0.25">
      <c r="A657" s="1">
        <v>1</v>
      </c>
      <c r="B657" s="2" t="s">
        <v>294</v>
      </c>
      <c r="C657">
        <v>19.5</v>
      </c>
      <c r="D657" s="3" t="str">
        <f t="shared" si="82"/>
        <v>AU</v>
      </c>
      <c r="E657">
        <f t="shared" si="83"/>
        <v>2016</v>
      </c>
      <c r="F657">
        <f t="shared" si="84"/>
        <v>9</v>
      </c>
      <c r="G657" s="2">
        <f t="shared" si="85"/>
        <v>28</v>
      </c>
      <c r="H657" s="4" t="str">
        <f t="shared" si="86"/>
        <v>03:00:00</v>
      </c>
      <c r="I657" s="5">
        <f t="shared" si="87"/>
        <v>42641.125</v>
      </c>
      <c r="J657">
        <f t="shared" si="80"/>
        <v>67.099999999999994</v>
      </c>
      <c r="K657">
        <f t="shared" si="81"/>
        <v>19.5</v>
      </c>
    </row>
    <row r="658" spans="1:11" x14ac:dyDescent="0.25">
      <c r="A658" s="1">
        <v>1</v>
      </c>
      <c r="B658" s="2" t="s">
        <v>295</v>
      </c>
      <c r="C658">
        <v>19.8</v>
      </c>
      <c r="D658" s="3" t="str">
        <f t="shared" si="82"/>
        <v>AU</v>
      </c>
      <c r="E658">
        <f t="shared" si="83"/>
        <v>2016</v>
      </c>
      <c r="F658">
        <f t="shared" si="84"/>
        <v>9</v>
      </c>
      <c r="G658" s="2">
        <f t="shared" si="85"/>
        <v>28</v>
      </c>
      <c r="H658" s="4" t="str">
        <f t="shared" si="86"/>
        <v>04:00:00</v>
      </c>
      <c r="I658" s="5">
        <f t="shared" si="87"/>
        <v>42641.166666666664</v>
      </c>
      <c r="J658">
        <f t="shared" si="80"/>
        <v>67.64</v>
      </c>
      <c r="K658">
        <f t="shared" si="81"/>
        <v>19.8</v>
      </c>
    </row>
    <row r="659" spans="1:11" x14ac:dyDescent="0.25">
      <c r="A659" s="1">
        <v>1</v>
      </c>
      <c r="B659" s="2" t="s">
        <v>296</v>
      </c>
      <c r="C659">
        <v>19.3</v>
      </c>
      <c r="D659" s="3" t="str">
        <f t="shared" si="82"/>
        <v>AU</v>
      </c>
      <c r="E659">
        <f t="shared" si="83"/>
        <v>2016</v>
      </c>
      <c r="F659">
        <f t="shared" si="84"/>
        <v>9</v>
      </c>
      <c r="G659" s="2">
        <f t="shared" si="85"/>
        <v>28</v>
      </c>
      <c r="H659" s="4" t="str">
        <f t="shared" si="86"/>
        <v>05:00:00</v>
      </c>
      <c r="I659" s="5">
        <f t="shared" si="87"/>
        <v>42641.208333333336</v>
      </c>
      <c r="J659">
        <f t="shared" si="80"/>
        <v>66.740000000000009</v>
      </c>
      <c r="K659">
        <f t="shared" si="81"/>
        <v>19.3</v>
      </c>
    </row>
    <row r="660" spans="1:11" x14ac:dyDescent="0.25">
      <c r="A660" s="1">
        <v>1</v>
      </c>
      <c r="B660" s="2" t="s">
        <v>297</v>
      </c>
      <c r="C660">
        <v>19.3</v>
      </c>
      <c r="D660" s="3" t="str">
        <f t="shared" si="82"/>
        <v>AU</v>
      </c>
      <c r="E660">
        <f t="shared" si="83"/>
        <v>2016</v>
      </c>
      <c r="F660">
        <f t="shared" si="84"/>
        <v>9</v>
      </c>
      <c r="G660" s="2">
        <f t="shared" si="85"/>
        <v>28</v>
      </c>
      <c r="H660" s="4" t="str">
        <f t="shared" si="86"/>
        <v>06:00:00</v>
      </c>
      <c r="I660" s="5">
        <f t="shared" si="87"/>
        <v>42641.25</v>
      </c>
      <c r="J660">
        <f t="shared" si="80"/>
        <v>66.740000000000009</v>
      </c>
      <c r="K660">
        <f t="shared" si="81"/>
        <v>19.3</v>
      </c>
    </row>
    <row r="661" spans="1:11" x14ac:dyDescent="0.25">
      <c r="A661" s="1">
        <v>1</v>
      </c>
      <c r="B661" s="2" t="s">
        <v>298</v>
      </c>
      <c r="C661">
        <v>19.2</v>
      </c>
      <c r="D661" s="3" t="str">
        <f t="shared" si="82"/>
        <v>AU</v>
      </c>
      <c r="E661">
        <f t="shared" si="83"/>
        <v>2016</v>
      </c>
      <c r="F661">
        <f t="shared" si="84"/>
        <v>9</v>
      </c>
      <c r="G661" s="2">
        <f t="shared" si="85"/>
        <v>28</v>
      </c>
      <c r="H661" s="4" t="str">
        <f t="shared" si="86"/>
        <v>07:00:00</v>
      </c>
      <c r="I661" s="5">
        <f t="shared" si="87"/>
        <v>42641.291666666664</v>
      </c>
      <c r="J661">
        <f t="shared" si="80"/>
        <v>66.56</v>
      </c>
      <c r="K661">
        <f t="shared" si="81"/>
        <v>19.2</v>
      </c>
    </row>
    <row r="662" spans="1:11" x14ac:dyDescent="0.25">
      <c r="A662" s="1">
        <v>1</v>
      </c>
      <c r="B662" s="2" t="s">
        <v>299</v>
      </c>
      <c r="C662">
        <v>19.2</v>
      </c>
      <c r="D662" s="3" t="str">
        <f t="shared" si="82"/>
        <v>AU</v>
      </c>
      <c r="E662">
        <f t="shared" si="83"/>
        <v>2016</v>
      </c>
      <c r="F662">
        <f t="shared" si="84"/>
        <v>9</v>
      </c>
      <c r="G662" s="2">
        <f t="shared" si="85"/>
        <v>28</v>
      </c>
      <c r="H662" s="4" t="str">
        <f t="shared" si="86"/>
        <v>08:00:00</v>
      </c>
      <c r="I662" s="5">
        <f t="shared" si="87"/>
        <v>42641.333333333336</v>
      </c>
      <c r="J662">
        <f t="shared" si="80"/>
        <v>66.56</v>
      </c>
      <c r="K662">
        <f t="shared" si="81"/>
        <v>19.2</v>
      </c>
    </row>
    <row r="663" spans="1:11" x14ac:dyDescent="0.25">
      <c r="A663" s="1">
        <v>1</v>
      </c>
      <c r="B663" s="2" t="s">
        <v>300</v>
      </c>
      <c r="C663">
        <v>19.2</v>
      </c>
      <c r="D663" s="3" t="str">
        <f t="shared" si="82"/>
        <v>AU</v>
      </c>
      <c r="E663">
        <f t="shared" si="83"/>
        <v>2016</v>
      </c>
      <c r="F663">
        <f t="shared" si="84"/>
        <v>9</v>
      </c>
      <c r="G663" s="2">
        <f t="shared" si="85"/>
        <v>28</v>
      </c>
      <c r="H663" s="4" t="str">
        <f t="shared" si="86"/>
        <v>09:00:00</v>
      </c>
      <c r="I663" s="5">
        <f t="shared" si="87"/>
        <v>42641.375</v>
      </c>
      <c r="J663">
        <f t="shared" si="80"/>
        <v>66.56</v>
      </c>
      <c r="K663">
        <f t="shared" si="81"/>
        <v>19.2</v>
      </c>
    </row>
    <row r="664" spans="1:11" x14ac:dyDescent="0.25">
      <c r="A664" s="1">
        <v>1</v>
      </c>
      <c r="B664" s="2" t="s">
        <v>301</v>
      </c>
      <c r="C664">
        <v>20</v>
      </c>
      <c r="D664" s="3" t="str">
        <f t="shared" si="82"/>
        <v>AU</v>
      </c>
      <c r="E664">
        <f t="shared" si="83"/>
        <v>2016</v>
      </c>
      <c r="F664">
        <f t="shared" si="84"/>
        <v>9</v>
      </c>
      <c r="G664" s="2">
        <f t="shared" si="85"/>
        <v>28</v>
      </c>
      <c r="H664" s="4" t="str">
        <f t="shared" si="86"/>
        <v>10:00:00</v>
      </c>
      <c r="I664" s="5">
        <f t="shared" si="87"/>
        <v>42641.416666666664</v>
      </c>
      <c r="J664">
        <f t="shared" si="80"/>
        <v>68</v>
      </c>
      <c r="K664">
        <f t="shared" si="81"/>
        <v>20</v>
      </c>
    </row>
    <row r="665" spans="1:11" x14ac:dyDescent="0.25">
      <c r="A665" s="1">
        <v>1</v>
      </c>
      <c r="B665" s="2" t="s">
        <v>302</v>
      </c>
      <c r="C665">
        <v>19.899999999999999</v>
      </c>
      <c r="D665" s="3" t="str">
        <f t="shared" si="82"/>
        <v>AU</v>
      </c>
      <c r="E665">
        <f t="shared" si="83"/>
        <v>2016</v>
      </c>
      <c r="F665">
        <f t="shared" si="84"/>
        <v>9</v>
      </c>
      <c r="G665" s="2">
        <f t="shared" si="85"/>
        <v>28</v>
      </c>
      <c r="H665" s="4" t="str">
        <f t="shared" si="86"/>
        <v>11:00:00</v>
      </c>
      <c r="I665" s="5">
        <f t="shared" si="87"/>
        <v>42641.458333333336</v>
      </c>
      <c r="J665">
        <f t="shared" si="80"/>
        <v>67.819999999999993</v>
      </c>
      <c r="K665">
        <f t="shared" si="81"/>
        <v>19.899999999999999</v>
      </c>
    </row>
    <row r="666" spans="1:11" x14ac:dyDescent="0.25">
      <c r="A666" s="1">
        <v>1</v>
      </c>
      <c r="B666" s="2" t="s">
        <v>303</v>
      </c>
      <c r="C666">
        <v>21.7</v>
      </c>
      <c r="D666" s="3" t="str">
        <f t="shared" si="82"/>
        <v>AU</v>
      </c>
      <c r="E666">
        <f t="shared" si="83"/>
        <v>2016</v>
      </c>
      <c r="F666">
        <f t="shared" si="84"/>
        <v>9</v>
      </c>
      <c r="G666" s="2">
        <f t="shared" si="85"/>
        <v>28</v>
      </c>
      <c r="H666" s="4" t="str">
        <f t="shared" si="86"/>
        <v>12:00:00</v>
      </c>
      <c r="I666" s="5">
        <f t="shared" si="87"/>
        <v>42641.5</v>
      </c>
      <c r="J666">
        <f t="shared" si="80"/>
        <v>71.06</v>
      </c>
      <c r="K666">
        <f t="shared" si="81"/>
        <v>21.7</v>
      </c>
    </row>
    <row r="667" spans="1:11" x14ac:dyDescent="0.25">
      <c r="A667" s="1">
        <v>1</v>
      </c>
      <c r="B667" s="2" t="s">
        <v>304</v>
      </c>
      <c r="C667">
        <v>22.1</v>
      </c>
      <c r="D667" s="3" t="str">
        <f t="shared" si="82"/>
        <v>AU</v>
      </c>
      <c r="E667">
        <f t="shared" si="83"/>
        <v>2016</v>
      </c>
      <c r="F667">
        <f t="shared" si="84"/>
        <v>9</v>
      </c>
      <c r="G667" s="2">
        <f t="shared" si="85"/>
        <v>28</v>
      </c>
      <c r="H667" s="4" t="str">
        <f t="shared" si="86"/>
        <v>13:00:00</v>
      </c>
      <c r="I667" s="5">
        <f t="shared" si="87"/>
        <v>42641.541666666664</v>
      </c>
      <c r="J667">
        <f t="shared" si="80"/>
        <v>71.78</v>
      </c>
      <c r="K667">
        <f t="shared" si="81"/>
        <v>22.1</v>
      </c>
    </row>
    <row r="668" spans="1:11" x14ac:dyDescent="0.25">
      <c r="A668" s="1">
        <v>1</v>
      </c>
      <c r="B668" s="2" t="s">
        <v>305</v>
      </c>
      <c r="C668">
        <v>24.7</v>
      </c>
      <c r="D668" s="3" t="str">
        <f t="shared" si="82"/>
        <v>AU</v>
      </c>
      <c r="E668">
        <f t="shared" si="83"/>
        <v>2016</v>
      </c>
      <c r="F668">
        <f t="shared" si="84"/>
        <v>9</v>
      </c>
      <c r="G668" s="2">
        <f t="shared" si="85"/>
        <v>28</v>
      </c>
      <c r="H668" s="4" t="str">
        <f t="shared" si="86"/>
        <v>14:00:00</v>
      </c>
      <c r="I668" s="5">
        <f t="shared" si="87"/>
        <v>42641.583333333336</v>
      </c>
      <c r="J668">
        <f t="shared" si="80"/>
        <v>76.460000000000008</v>
      </c>
      <c r="K668">
        <f t="shared" si="81"/>
        <v>24.7</v>
      </c>
    </row>
    <row r="669" spans="1:11" x14ac:dyDescent="0.25">
      <c r="A669" s="1">
        <v>1</v>
      </c>
      <c r="B669" s="2" t="s">
        <v>306</v>
      </c>
      <c r="C669">
        <v>26.4</v>
      </c>
      <c r="D669" s="3" t="str">
        <f t="shared" si="82"/>
        <v>AU</v>
      </c>
      <c r="E669">
        <f t="shared" si="83"/>
        <v>2016</v>
      </c>
      <c r="F669">
        <f t="shared" si="84"/>
        <v>9</v>
      </c>
      <c r="G669" s="2">
        <f t="shared" si="85"/>
        <v>28</v>
      </c>
      <c r="H669" s="4" t="str">
        <f t="shared" si="86"/>
        <v>15:00:00</v>
      </c>
      <c r="I669" s="5">
        <f t="shared" si="87"/>
        <v>42641.625</v>
      </c>
      <c r="J669">
        <f t="shared" si="80"/>
        <v>79.52</v>
      </c>
      <c r="K669">
        <f t="shared" si="81"/>
        <v>26.4</v>
      </c>
    </row>
    <row r="670" spans="1:11" x14ac:dyDescent="0.25">
      <c r="A670" s="1">
        <v>1</v>
      </c>
      <c r="B670" s="2" t="s">
        <v>307</v>
      </c>
      <c r="C670">
        <v>28</v>
      </c>
      <c r="D670" s="3" t="str">
        <f t="shared" si="82"/>
        <v>AU</v>
      </c>
      <c r="E670">
        <f t="shared" si="83"/>
        <v>2016</v>
      </c>
      <c r="F670">
        <f t="shared" si="84"/>
        <v>9</v>
      </c>
      <c r="G670" s="2">
        <f t="shared" si="85"/>
        <v>28</v>
      </c>
      <c r="H670" s="4" t="str">
        <f t="shared" si="86"/>
        <v>16:00:00</v>
      </c>
      <c r="I670" s="5">
        <f t="shared" si="87"/>
        <v>42641.666666666664</v>
      </c>
      <c r="J670">
        <f t="shared" si="80"/>
        <v>82.4</v>
      </c>
      <c r="K670">
        <f t="shared" si="81"/>
        <v>28</v>
      </c>
    </row>
    <row r="671" spans="1:11" x14ac:dyDescent="0.25">
      <c r="A671" s="1">
        <v>1</v>
      </c>
      <c r="B671" s="2" t="s">
        <v>308</v>
      </c>
      <c r="C671">
        <v>27.8</v>
      </c>
      <c r="D671" s="3" t="str">
        <f t="shared" si="82"/>
        <v>AU</v>
      </c>
      <c r="E671">
        <f t="shared" si="83"/>
        <v>2016</v>
      </c>
      <c r="F671">
        <f t="shared" si="84"/>
        <v>9</v>
      </c>
      <c r="G671" s="2">
        <f t="shared" si="85"/>
        <v>28</v>
      </c>
      <c r="H671" s="4" t="str">
        <f t="shared" si="86"/>
        <v>17:00:00</v>
      </c>
      <c r="I671" s="5">
        <f t="shared" si="87"/>
        <v>42641.708333333336</v>
      </c>
      <c r="J671">
        <f t="shared" si="80"/>
        <v>82.039999999999992</v>
      </c>
      <c r="K671">
        <f t="shared" si="81"/>
        <v>27.8</v>
      </c>
    </row>
    <row r="672" spans="1:11" x14ac:dyDescent="0.25">
      <c r="A672" s="1">
        <v>1</v>
      </c>
      <c r="B672" s="2" t="s">
        <v>309</v>
      </c>
      <c r="C672">
        <v>28.2</v>
      </c>
      <c r="D672" s="3" t="str">
        <f t="shared" si="82"/>
        <v>AU</v>
      </c>
      <c r="E672">
        <f t="shared" si="83"/>
        <v>2016</v>
      </c>
      <c r="F672">
        <f t="shared" si="84"/>
        <v>9</v>
      </c>
      <c r="G672" s="2">
        <f t="shared" si="85"/>
        <v>28</v>
      </c>
      <c r="H672" s="4" t="str">
        <f t="shared" si="86"/>
        <v>18:00:00</v>
      </c>
      <c r="I672" s="5">
        <f t="shared" si="87"/>
        <v>42641.75</v>
      </c>
      <c r="J672">
        <f t="shared" si="80"/>
        <v>82.759999999999991</v>
      </c>
      <c r="K672">
        <f t="shared" si="81"/>
        <v>28.2</v>
      </c>
    </row>
    <row r="673" spans="1:11" x14ac:dyDescent="0.25">
      <c r="A673" s="1">
        <v>1</v>
      </c>
      <c r="B673" s="2" t="s">
        <v>310</v>
      </c>
      <c r="C673">
        <v>27.6</v>
      </c>
      <c r="D673" s="3" t="str">
        <f t="shared" si="82"/>
        <v>AU</v>
      </c>
      <c r="E673">
        <f t="shared" si="83"/>
        <v>2016</v>
      </c>
      <c r="F673">
        <f t="shared" si="84"/>
        <v>9</v>
      </c>
      <c r="G673" s="2">
        <f t="shared" si="85"/>
        <v>28</v>
      </c>
      <c r="H673" s="4" t="str">
        <f t="shared" si="86"/>
        <v>19:00:00</v>
      </c>
      <c r="I673" s="5">
        <f t="shared" si="87"/>
        <v>42641.791666666664</v>
      </c>
      <c r="J673">
        <f t="shared" si="80"/>
        <v>81.680000000000007</v>
      </c>
      <c r="K673">
        <f t="shared" si="81"/>
        <v>27.6</v>
      </c>
    </row>
    <row r="674" spans="1:11" x14ac:dyDescent="0.25">
      <c r="A674" s="1">
        <v>1</v>
      </c>
      <c r="B674" s="2" t="s">
        <v>311</v>
      </c>
      <c r="C674">
        <v>25.3</v>
      </c>
      <c r="D674" s="3" t="str">
        <f t="shared" si="82"/>
        <v>AU</v>
      </c>
      <c r="E674">
        <f t="shared" si="83"/>
        <v>2016</v>
      </c>
      <c r="F674">
        <f t="shared" si="84"/>
        <v>9</v>
      </c>
      <c r="G674" s="2">
        <f t="shared" si="85"/>
        <v>28</v>
      </c>
      <c r="H674" s="4" t="str">
        <f t="shared" si="86"/>
        <v>20:00:00</v>
      </c>
      <c r="I674" s="5">
        <f t="shared" si="87"/>
        <v>42641.833333333336</v>
      </c>
      <c r="J674">
        <f t="shared" si="80"/>
        <v>77.539999999999992</v>
      </c>
      <c r="K674">
        <f t="shared" si="81"/>
        <v>25.3</v>
      </c>
    </row>
    <row r="675" spans="1:11" x14ac:dyDescent="0.25">
      <c r="A675" s="1">
        <v>1</v>
      </c>
      <c r="B675" s="2" t="s">
        <v>312</v>
      </c>
      <c r="C675">
        <v>23.5</v>
      </c>
      <c r="D675" s="3" t="str">
        <f t="shared" si="82"/>
        <v>AU</v>
      </c>
      <c r="E675">
        <f t="shared" si="83"/>
        <v>2016</v>
      </c>
      <c r="F675">
        <f t="shared" si="84"/>
        <v>9</v>
      </c>
      <c r="G675" s="2">
        <f t="shared" si="85"/>
        <v>28</v>
      </c>
      <c r="H675" s="4" t="str">
        <f t="shared" si="86"/>
        <v>21:00:00</v>
      </c>
      <c r="I675" s="5">
        <f t="shared" si="87"/>
        <v>42641.875</v>
      </c>
      <c r="J675">
        <f t="shared" si="80"/>
        <v>74.300000000000011</v>
      </c>
      <c r="K675">
        <f t="shared" si="81"/>
        <v>23.5</v>
      </c>
    </row>
    <row r="676" spans="1:11" x14ac:dyDescent="0.25">
      <c r="A676" s="1">
        <v>1</v>
      </c>
      <c r="B676" s="2" t="s">
        <v>313</v>
      </c>
      <c r="C676">
        <v>22.2</v>
      </c>
      <c r="D676" s="3" t="str">
        <f t="shared" si="82"/>
        <v>AU</v>
      </c>
      <c r="E676">
        <f t="shared" si="83"/>
        <v>2016</v>
      </c>
      <c r="F676">
        <f t="shared" si="84"/>
        <v>9</v>
      </c>
      <c r="G676" s="2">
        <f t="shared" si="85"/>
        <v>28</v>
      </c>
      <c r="H676" s="4" t="str">
        <f t="shared" si="86"/>
        <v>22:00:00</v>
      </c>
      <c r="I676" s="5">
        <f t="shared" si="87"/>
        <v>42641.916666666664</v>
      </c>
      <c r="J676">
        <f t="shared" si="80"/>
        <v>71.960000000000008</v>
      </c>
      <c r="K676">
        <f t="shared" si="81"/>
        <v>22.2</v>
      </c>
    </row>
    <row r="677" spans="1:11" x14ac:dyDescent="0.25">
      <c r="A677" s="1">
        <v>1</v>
      </c>
      <c r="B677" s="2" t="s">
        <v>314</v>
      </c>
      <c r="C677">
        <v>21.1</v>
      </c>
      <c r="D677" s="3" t="str">
        <f t="shared" si="82"/>
        <v>AU</v>
      </c>
      <c r="E677">
        <f t="shared" si="83"/>
        <v>2016</v>
      </c>
      <c r="F677">
        <f t="shared" si="84"/>
        <v>9</v>
      </c>
      <c r="G677" s="2">
        <f t="shared" si="85"/>
        <v>28</v>
      </c>
      <c r="H677" s="4" t="str">
        <f t="shared" si="86"/>
        <v>23:00:00</v>
      </c>
      <c r="I677" s="5">
        <f t="shared" si="87"/>
        <v>42641.958333333336</v>
      </c>
      <c r="J677">
        <f t="shared" si="80"/>
        <v>69.98</v>
      </c>
      <c r="K677">
        <f t="shared" si="81"/>
        <v>21.1</v>
      </c>
    </row>
    <row r="678" spans="1:11" x14ac:dyDescent="0.25">
      <c r="A678" s="1">
        <v>1</v>
      </c>
      <c r="B678" s="2" t="s">
        <v>315</v>
      </c>
      <c r="C678">
        <v>20.3</v>
      </c>
      <c r="D678" s="3" t="str">
        <f t="shared" si="82"/>
        <v>AU</v>
      </c>
      <c r="E678">
        <f t="shared" si="83"/>
        <v>2016</v>
      </c>
      <c r="F678">
        <f t="shared" si="84"/>
        <v>9</v>
      </c>
      <c r="G678" s="2">
        <f t="shared" si="85"/>
        <v>29</v>
      </c>
      <c r="H678" s="4" t="str">
        <f t="shared" si="86"/>
        <v>00:00:00</v>
      </c>
      <c r="I678" s="5">
        <f t="shared" si="87"/>
        <v>42642</v>
      </c>
      <c r="J678">
        <f t="shared" si="80"/>
        <v>68.539999999999992</v>
      </c>
      <c r="K678">
        <f t="shared" si="81"/>
        <v>20.3</v>
      </c>
    </row>
    <row r="679" spans="1:11" x14ac:dyDescent="0.25">
      <c r="A679" s="1">
        <v>1</v>
      </c>
      <c r="B679" s="2" t="s">
        <v>316</v>
      </c>
      <c r="C679">
        <v>19.2</v>
      </c>
      <c r="D679" s="3" t="str">
        <f t="shared" si="82"/>
        <v>AU</v>
      </c>
      <c r="E679">
        <f t="shared" si="83"/>
        <v>2016</v>
      </c>
      <c r="F679">
        <f t="shared" si="84"/>
        <v>9</v>
      </c>
      <c r="G679" s="2">
        <f t="shared" si="85"/>
        <v>29</v>
      </c>
      <c r="H679" s="4" t="str">
        <f t="shared" si="86"/>
        <v>01:00:00</v>
      </c>
      <c r="I679" s="5">
        <f t="shared" si="87"/>
        <v>42642.041666666664</v>
      </c>
      <c r="J679">
        <f t="shared" si="80"/>
        <v>66.56</v>
      </c>
      <c r="K679">
        <f t="shared" si="81"/>
        <v>19.2</v>
      </c>
    </row>
    <row r="680" spans="1:11" x14ac:dyDescent="0.25">
      <c r="A680" s="1">
        <v>1</v>
      </c>
      <c r="B680" s="2" t="s">
        <v>317</v>
      </c>
      <c r="C680">
        <v>18.7</v>
      </c>
      <c r="D680" s="3" t="str">
        <f t="shared" si="82"/>
        <v>AU</v>
      </c>
      <c r="E680">
        <f t="shared" si="83"/>
        <v>2016</v>
      </c>
      <c r="F680">
        <f t="shared" si="84"/>
        <v>9</v>
      </c>
      <c r="G680" s="2">
        <f t="shared" si="85"/>
        <v>29</v>
      </c>
      <c r="H680" s="4" t="str">
        <f t="shared" si="86"/>
        <v>02:00:00</v>
      </c>
      <c r="I680" s="5">
        <f t="shared" si="87"/>
        <v>42642.083333333336</v>
      </c>
      <c r="J680">
        <f t="shared" si="80"/>
        <v>65.66</v>
      </c>
      <c r="K680">
        <f t="shared" si="81"/>
        <v>18.7</v>
      </c>
    </row>
    <row r="681" spans="1:11" x14ac:dyDescent="0.25">
      <c r="A681" s="1">
        <v>1</v>
      </c>
      <c r="B681" s="2" t="s">
        <v>318</v>
      </c>
      <c r="C681">
        <v>18.100000000000001</v>
      </c>
      <c r="D681" s="3" t="str">
        <f t="shared" si="82"/>
        <v>AU</v>
      </c>
      <c r="E681">
        <f t="shared" si="83"/>
        <v>2016</v>
      </c>
      <c r="F681">
        <f t="shared" si="84"/>
        <v>9</v>
      </c>
      <c r="G681" s="2">
        <f t="shared" si="85"/>
        <v>29</v>
      </c>
      <c r="H681" s="4" t="str">
        <f t="shared" si="86"/>
        <v>03:00:00</v>
      </c>
      <c r="I681" s="5">
        <f t="shared" si="87"/>
        <v>42642.125</v>
      </c>
      <c r="J681">
        <f t="shared" si="80"/>
        <v>64.580000000000013</v>
      </c>
      <c r="K681">
        <f t="shared" si="81"/>
        <v>18.100000000000001</v>
      </c>
    </row>
    <row r="682" spans="1:11" x14ac:dyDescent="0.25">
      <c r="A682" s="1">
        <v>1</v>
      </c>
      <c r="B682" s="2" t="s">
        <v>319</v>
      </c>
      <c r="C682">
        <v>17.8</v>
      </c>
      <c r="D682" s="3" t="str">
        <f t="shared" si="82"/>
        <v>AU</v>
      </c>
      <c r="E682">
        <f t="shared" si="83"/>
        <v>2016</v>
      </c>
      <c r="F682">
        <f t="shared" si="84"/>
        <v>9</v>
      </c>
      <c r="G682" s="2">
        <f t="shared" si="85"/>
        <v>29</v>
      </c>
      <c r="H682" s="4" t="str">
        <f t="shared" si="86"/>
        <v>04:00:00</v>
      </c>
      <c r="I682" s="5">
        <f t="shared" si="87"/>
        <v>42642.166666666664</v>
      </c>
      <c r="J682">
        <f t="shared" si="80"/>
        <v>64.039999999999992</v>
      </c>
      <c r="K682">
        <f t="shared" si="81"/>
        <v>17.8</v>
      </c>
    </row>
    <row r="683" spans="1:11" x14ac:dyDescent="0.25">
      <c r="A683" s="1">
        <v>1</v>
      </c>
      <c r="B683" s="2" t="s">
        <v>320</v>
      </c>
      <c r="C683">
        <v>18.2</v>
      </c>
      <c r="D683" s="3" t="str">
        <f t="shared" si="82"/>
        <v>AU</v>
      </c>
      <c r="E683">
        <f t="shared" si="83"/>
        <v>2016</v>
      </c>
      <c r="F683">
        <f t="shared" si="84"/>
        <v>9</v>
      </c>
      <c r="G683" s="2">
        <f t="shared" si="85"/>
        <v>29</v>
      </c>
      <c r="H683" s="4" t="str">
        <f t="shared" si="86"/>
        <v>05:00:00</v>
      </c>
      <c r="I683" s="5">
        <f t="shared" si="87"/>
        <v>42642.208333333336</v>
      </c>
      <c r="J683">
        <f t="shared" si="80"/>
        <v>64.759999999999991</v>
      </c>
      <c r="K683">
        <f t="shared" si="81"/>
        <v>18.2</v>
      </c>
    </row>
    <row r="684" spans="1:11" x14ac:dyDescent="0.25">
      <c r="A684" s="1">
        <v>1</v>
      </c>
      <c r="B684" s="2" t="s">
        <v>321</v>
      </c>
      <c r="C684">
        <v>18.100000000000001</v>
      </c>
      <c r="D684" s="3" t="str">
        <f t="shared" si="82"/>
        <v>AU</v>
      </c>
      <c r="E684">
        <f t="shared" si="83"/>
        <v>2016</v>
      </c>
      <c r="F684">
        <f t="shared" si="84"/>
        <v>9</v>
      </c>
      <c r="G684" s="2">
        <f t="shared" si="85"/>
        <v>29</v>
      </c>
      <c r="H684" s="4" t="str">
        <f t="shared" si="86"/>
        <v>06:00:00</v>
      </c>
      <c r="I684" s="5">
        <f t="shared" si="87"/>
        <v>42642.25</v>
      </c>
      <c r="J684">
        <f t="shared" si="80"/>
        <v>64.580000000000013</v>
      </c>
      <c r="K684">
        <f t="shared" si="81"/>
        <v>18.100000000000001</v>
      </c>
    </row>
    <row r="685" spans="1:11" x14ac:dyDescent="0.25">
      <c r="A685" s="1">
        <v>1</v>
      </c>
      <c r="B685" s="2" t="s">
        <v>322</v>
      </c>
      <c r="C685">
        <v>17.5</v>
      </c>
      <c r="D685" s="3" t="str">
        <f t="shared" si="82"/>
        <v>AU</v>
      </c>
      <c r="E685">
        <f t="shared" si="83"/>
        <v>2016</v>
      </c>
      <c r="F685">
        <f t="shared" si="84"/>
        <v>9</v>
      </c>
      <c r="G685" s="2">
        <f t="shared" si="85"/>
        <v>29</v>
      </c>
      <c r="H685" s="4" t="str">
        <f t="shared" si="86"/>
        <v>07:00:00</v>
      </c>
      <c r="I685" s="5">
        <f t="shared" si="87"/>
        <v>42642.291666666664</v>
      </c>
      <c r="J685">
        <f t="shared" si="80"/>
        <v>63.5</v>
      </c>
      <c r="K685">
        <f t="shared" si="81"/>
        <v>17.5</v>
      </c>
    </row>
    <row r="686" spans="1:11" x14ac:dyDescent="0.25">
      <c r="A686" s="1">
        <v>1</v>
      </c>
      <c r="B686" s="2" t="s">
        <v>323</v>
      </c>
      <c r="C686">
        <v>17.600000000000001</v>
      </c>
      <c r="D686" s="3" t="str">
        <f t="shared" si="82"/>
        <v>AU</v>
      </c>
      <c r="E686">
        <f t="shared" si="83"/>
        <v>2016</v>
      </c>
      <c r="F686">
        <f t="shared" si="84"/>
        <v>9</v>
      </c>
      <c r="G686" s="2">
        <f t="shared" si="85"/>
        <v>29</v>
      </c>
      <c r="H686" s="4" t="str">
        <f t="shared" si="86"/>
        <v>08:00:00</v>
      </c>
      <c r="I686" s="5">
        <f t="shared" si="87"/>
        <v>42642.333333333336</v>
      </c>
      <c r="J686">
        <f t="shared" si="80"/>
        <v>63.680000000000007</v>
      </c>
      <c r="K686">
        <f t="shared" si="81"/>
        <v>17.600000000000001</v>
      </c>
    </row>
    <row r="687" spans="1:11" x14ac:dyDescent="0.25">
      <c r="A687" s="1">
        <v>1</v>
      </c>
      <c r="B687" s="2" t="s">
        <v>324</v>
      </c>
      <c r="C687">
        <v>17.899999999999999</v>
      </c>
      <c r="D687" s="3" t="str">
        <f t="shared" si="82"/>
        <v>AU</v>
      </c>
      <c r="E687">
        <f t="shared" si="83"/>
        <v>2016</v>
      </c>
      <c r="F687">
        <f t="shared" si="84"/>
        <v>9</v>
      </c>
      <c r="G687" s="2">
        <f t="shared" si="85"/>
        <v>29</v>
      </c>
      <c r="H687" s="4" t="str">
        <f t="shared" si="86"/>
        <v>09:00:00</v>
      </c>
      <c r="I687" s="5">
        <f t="shared" si="87"/>
        <v>42642.375</v>
      </c>
      <c r="J687">
        <f t="shared" si="80"/>
        <v>64.22</v>
      </c>
      <c r="K687">
        <f t="shared" si="81"/>
        <v>17.899999999999999</v>
      </c>
    </row>
    <row r="688" spans="1:11" x14ac:dyDescent="0.25">
      <c r="A688" s="1">
        <v>1</v>
      </c>
      <c r="B688" s="2" t="s">
        <v>325</v>
      </c>
      <c r="C688">
        <v>21.9</v>
      </c>
      <c r="D688" s="3" t="str">
        <f t="shared" si="82"/>
        <v>AU</v>
      </c>
      <c r="E688">
        <f t="shared" si="83"/>
        <v>2016</v>
      </c>
      <c r="F688">
        <f t="shared" si="84"/>
        <v>9</v>
      </c>
      <c r="G688" s="2">
        <f t="shared" si="85"/>
        <v>29</v>
      </c>
      <c r="H688" s="4" t="str">
        <f t="shared" si="86"/>
        <v>10:00:00</v>
      </c>
      <c r="I688" s="5">
        <f t="shared" si="87"/>
        <v>42642.416666666664</v>
      </c>
      <c r="J688">
        <f t="shared" si="80"/>
        <v>71.42</v>
      </c>
      <c r="K688">
        <f t="shared" si="81"/>
        <v>21.9</v>
      </c>
    </row>
    <row r="689" spans="1:11" x14ac:dyDescent="0.25">
      <c r="A689" s="1">
        <v>1</v>
      </c>
      <c r="B689" s="2" t="s">
        <v>326</v>
      </c>
      <c r="C689">
        <v>25.9</v>
      </c>
      <c r="D689" s="3" t="str">
        <f t="shared" si="82"/>
        <v>AU</v>
      </c>
      <c r="E689">
        <f t="shared" si="83"/>
        <v>2016</v>
      </c>
      <c r="F689">
        <f t="shared" si="84"/>
        <v>9</v>
      </c>
      <c r="G689" s="2">
        <f t="shared" si="85"/>
        <v>29</v>
      </c>
      <c r="H689" s="4" t="str">
        <f t="shared" si="86"/>
        <v>11:00:00</v>
      </c>
      <c r="I689" s="5">
        <f t="shared" si="87"/>
        <v>42642.458333333336</v>
      </c>
      <c r="J689">
        <f t="shared" si="80"/>
        <v>78.62</v>
      </c>
      <c r="K689">
        <f t="shared" si="81"/>
        <v>25.9</v>
      </c>
    </row>
    <row r="690" spans="1:11" x14ac:dyDescent="0.25">
      <c r="A690" s="1">
        <v>1</v>
      </c>
      <c r="B690" s="2" t="s">
        <v>327</v>
      </c>
      <c r="C690">
        <v>27.3</v>
      </c>
      <c r="D690" s="3" t="str">
        <f t="shared" si="82"/>
        <v>AU</v>
      </c>
      <c r="E690">
        <f t="shared" si="83"/>
        <v>2016</v>
      </c>
      <c r="F690">
        <f t="shared" si="84"/>
        <v>9</v>
      </c>
      <c r="G690" s="2">
        <f t="shared" si="85"/>
        <v>29</v>
      </c>
      <c r="H690" s="4" t="str">
        <f t="shared" si="86"/>
        <v>12:00:00</v>
      </c>
      <c r="I690" s="5">
        <f t="shared" si="87"/>
        <v>42642.5</v>
      </c>
      <c r="J690">
        <f t="shared" si="80"/>
        <v>81.14</v>
      </c>
      <c r="K690">
        <f t="shared" si="81"/>
        <v>27.3</v>
      </c>
    </row>
    <row r="691" spans="1:11" x14ac:dyDescent="0.25">
      <c r="A691" s="1">
        <v>1</v>
      </c>
      <c r="B691" s="2" t="s">
        <v>328</v>
      </c>
      <c r="C691">
        <v>28.2</v>
      </c>
      <c r="D691" s="3" t="str">
        <f t="shared" si="82"/>
        <v>AU</v>
      </c>
      <c r="E691">
        <f t="shared" si="83"/>
        <v>2016</v>
      </c>
      <c r="F691">
        <f t="shared" si="84"/>
        <v>9</v>
      </c>
      <c r="G691" s="2">
        <f t="shared" si="85"/>
        <v>29</v>
      </c>
      <c r="H691" s="4" t="str">
        <f t="shared" si="86"/>
        <v>13:00:00</v>
      </c>
      <c r="I691" s="5">
        <f t="shared" si="87"/>
        <v>42642.541666666664</v>
      </c>
      <c r="J691">
        <f t="shared" si="80"/>
        <v>82.759999999999991</v>
      </c>
      <c r="K691">
        <f t="shared" si="81"/>
        <v>28.2</v>
      </c>
    </row>
    <row r="692" spans="1:11" x14ac:dyDescent="0.25">
      <c r="A692" s="1">
        <v>1</v>
      </c>
      <c r="B692" s="2" t="s">
        <v>329</v>
      </c>
      <c r="C692">
        <v>30.1</v>
      </c>
      <c r="D692" s="3" t="str">
        <f t="shared" si="82"/>
        <v>AU</v>
      </c>
      <c r="E692">
        <f t="shared" si="83"/>
        <v>2016</v>
      </c>
      <c r="F692">
        <f t="shared" si="84"/>
        <v>9</v>
      </c>
      <c r="G692" s="2">
        <f t="shared" si="85"/>
        <v>29</v>
      </c>
      <c r="H692" s="4" t="str">
        <f t="shared" si="86"/>
        <v>14:00:00</v>
      </c>
      <c r="I692" s="5">
        <f t="shared" si="87"/>
        <v>42642.583333333336</v>
      </c>
      <c r="J692">
        <f t="shared" si="80"/>
        <v>86.18</v>
      </c>
      <c r="K692">
        <f t="shared" si="81"/>
        <v>30.1</v>
      </c>
    </row>
    <row r="693" spans="1:11" x14ac:dyDescent="0.25">
      <c r="A693" s="1">
        <v>1</v>
      </c>
      <c r="B693" s="2" t="s">
        <v>330</v>
      </c>
      <c r="C693">
        <v>31.9</v>
      </c>
      <c r="D693" s="3" t="str">
        <f t="shared" si="82"/>
        <v>AU</v>
      </c>
      <c r="E693">
        <f t="shared" si="83"/>
        <v>2016</v>
      </c>
      <c r="F693">
        <f t="shared" si="84"/>
        <v>9</v>
      </c>
      <c r="G693" s="2">
        <f t="shared" si="85"/>
        <v>29</v>
      </c>
      <c r="H693" s="4" t="str">
        <f t="shared" si="86"/>
        <v>15:00:00</v>
      </c>
      <c r="I693" s="5">
        <f t="shared" si="87"/>
        <v>42642.625</v>
      </c>
      <c r="J693">
        <f t="shared" si="80"/>
        <v>89.42</v>
      </c>
      <c r="K693">
        <f t="shared" si="81"/>
        <v>31.9</v>
      </c>
    </row>
    <row r="694" spans="1:11" x14ac:dyDescent="0.25">
      <c r="A694" s="1">
        <v>1</v>
      </c>
      <c r="B694" s="2" t="s">
        <v>331</v>
      </c>
      <c r="C694">
        <v>32.200000000000003</v>
      </c>
      <c r="D694" s="3" t="str">
        <f t="shared" si="82"/>
        <v>AU</v>
      </c>
      <c r="E694">
        <f t="shared" si="83"/>
        <v>2016</v>
      </c>
      <c r="F694">
        <f t="shared" si="84"/>
        <v>9</v>
      </c>
      <c r="G694" s="2">
        <f t="shared" si="85"/>
        <v>29</v>
      </c>
      <c r="H694" s="4" t="str">
        <f t="shared" si="86"/>
        <v>16:00:00</v>
      </c>
      <c r="I694" s="5">
        <f t="shared" si="87"/>
        <v>42642.666666666664</v>
      </c>
      <c r="J694">
        <f t="shared" si="80"/>
        <v>89.960000000000008</v>
      </c>
      <c r="K694">
        <f t="shared" si="81"/>
        <v>32.200000000000003</v>
      </c>
    </row>
    <row r="695" spans="1:11" x14ac:dyDescent="0.25">
      <c r="A695" s="1">
        <v>1</v>
      </c>
      <c r="B695" s="2" t="s">
        <v>332</v>
      </c>
      <c r="C695">
        <v>32.700000000000003</v>
      </c>
      <c r="D695" s="3" t="str">
        <f t="shared" si="82"/>
        <v>AU</v>
      </c>
      <c r="E695">
        <f t="shared" si="83"/>
        <v>2016</v>
      </c>
      <c r="F695">
        <f t="shared" si="84"/>
        <v>9</v>
      </c>
      <c r="G695" s="2">
        <f t="shared" si="85"/>
        <v>29</v>
      </c>
      <c r="H695" s="4" t="str">
        <f t="shared" si="86"/>
        <v>17:00:00</v>
      </c>
      <c r="I695" s="5">
        <f t="shared" si="87"/>
        <v>42642.708333333336</v>
      </c>
      <c r="J695">
        <f t="shared" si="80"/>
        <v>90.860000000000014</v>
      </c>
      <c r="K695">
        <f t="shared" si="81"/>
        <v>32.700000000000003</v>
      </c>
    </row>
    <row r="696" spans="1:11" x14ac:dyDescent="0.25">
      <c r="A696" s="1">
        <v>1</v>
      </c>
      <c r="B696" s="2" t="s">
        <v>333</v>
      </c>
      <c r="C696">
        <v>32.6</v>
      </c>
      <c r="D696" s="3" t="str">
        <f t="shared" si="82"/>
        <v>AU</v>
      </c>
      <c r="E696">
        <f t="shared" si="83"/>
        <v>2016</v>
      </c>
      <c r="F696">
        <f t="shared" si="84"/>
        <v>9</v>
      </c>
      <c r="G696" s="2">
        <f t="shared" si="85"/>
        <v>29</v>
      </c>
      <c r="H696" s="4" t="str">
        <f t="shared" si="86"/>
        <v>18:00:00</v>
      </c>
      <c r="I696" s="5">
        <f t="shared" si="87"/>
        <v>42642.75</v>
      </c>
      <c r="J696">
        <f t="shared" si="80"/>
        <v>90.68</v>
      </c>
      <c r="K696">
        <f t="shared" si="81"/>
        <v>32.6</v>
      </c>
    </row>
    <row r="697" spans="1:11" x14ac:dyDescent="0.25">
      <c r="A697" s="1">
        <v>1</v>
      </c>
      <c r="B697" s="2" t="s">
        <v>334</v>
      </c>
      <c r="C697">
        <v>31.2</v>
      </c>
      <c r="D697" s="3" t="str">
        <f t="shared" si="82"/>
        <v>AU</v>
      </c>
      <c r="E697">
        <f t="shared" si="83"/>
        <v>2016</v>
      </c>
      <c r="F697">
        <f t="shared" si="84"/>
        <v>9</v>
      </c>
      <c r="G697" s="2">
        <f t="shared" si="85"/>
        <v>29</v>
      </c>
      <c r="H697" s="4" t="str">
        <f t="shared" si="86"/>
        <v>19:00:00</v>
      </c>
      <c r="I697" s="5">
        <f t="shared" si="87"/>
        <v>42642.791666666664</v>
      </c>
      <c r="J697">
        <f t="shared" si="80"/>
        <v>88.16</v>
      </c>
      <c r="K697">
        <f t="shared" si="81"/>
        <v>31.2</v>
      </c>
    </row>
    <row r="698" spans="1:11" x14ac:dyDescent="0.25">
      <c r="A698" s="1">
        <v>1</v>
      </c>
      <c r="B698" s="2" t="s">
        <v>335</v>
      </c>
      <c r="C698">
        <v>24</v>
      </c>
      <c r="D698" s="3" t="str">
        <f t="shared" si="82"/>
        <v>AU</v>
      </c>
      <c r="E698">
        <f t="shared" si="83"/>
        <v>2016</v>
      </c>
      <c r="F698">
        <f t="shared" si="84"/>
        <v>9</v>
      </c>
      <c r="G698" s="2">
        <f t="shared" si="85"/>
        <v>29</v>
      </c>
      <c r="H698" s="4" t="str">
        <f t="shared" si="86"/>
        <v>20:00:00</v>
      </c>
      <c r="I698" s="5">
        <f t="shared" si="87"/>
        <v>42642.833333333336</v>
      </c>
      <c r="J698">
        <f t="shared" si="80"/>
        <v>75.2</v>
      </c>
      <c r="K698">
        <f t="shared" si="81"/>
        <v>24</v>
      </c>
    </row>
    <row r="699" spans="1:11" x14ac:dyDescent="0.25">
      <c r="A699" s="1">
        <v>1</v>
      </c>
      <c r="B699" s="2" t="s">
        <v>336</v>
      </c>
      <c r="C699">
        <v>23.6</v>
      </c>
      <c r="D699" s="3" t="str">
        <f t="shared" si="82"/>
        <v>AU</v>
      </c>
      <c r="E699">
        <f t="shared" si="83"/>
        <v>2016</v>
      </c>
      <c r="F699">
        <f t="shared" si="84"/>
        <v>9</v>
      </c>
      <c r="G699" s="2">
        <f t="shared" si="85"/>
        <v>29</v>
      </c>
      <c r="H699" s="4" t="str">
        <f t="shared" si="86"/>
        <v>21:00:00</v>
      </c>
      <c r="I699" s="5">
        <f t="shared" si="87"/>
        <v>42642.875</v>
      </c>
      <c r="J699">
        <f t="shared" si="80"/>
        <v>74.48</v>
      </c>
      <c r="K699">
        <f t="shared" si="81"/>
        <v>23.6</v>
      </c>
    </row>
    <row r="700" spans="1:11" x14ac:dyDescent="0.25">
      <c r="A700" s="1">
        <v>1</v>
      </c>
      <c r="B700" s="2" t="s">
        <v>337</v>
      </c>
      <c r="C700">
        <v>23.1</v>
      </c>
      <c r="D700" s="3" t="str">
        <f t="shared" si="82"/>
        <v>AU</v>
      </c>
      <c r="E700">
        <f t="shared" si="83"/>
        <v>2016</v>
      </c>
      <c r="F700">
        <f t="shared" si="84"/>
        <v>9</v>
      </c>
      <c r="G700" s="2">
        <f t="shared" si="85"/>
        <v>29</v>
      </c>
      <c r="H700" s="4" t="str">
        <f t="shared" si="86"/>
        <v>22:00:00</v>
      </c>
      <c r="I700" s="5">
        <f t="shared" si="87"/>
        <v>42642.916666666664</v>
      </c>
      <c r="J700">
        <f t="shared" si="80"/>
        <v>73.580000000000013</v>
      </c>
      <c r="K700">
        <f t="shared" si="81"/>
        <v>23.1</v>
      </c>
    </row>
    <row r="701" spans="1:11" x14ac:dyDescent="0.25">
      <c r="A701" s="1">
        <v>1</v>
      </c>
      <c r="B701" s="2" t="s">
        <v>338</v>
      </c>
      <c r="C701">
        <v>23.2</v>
      </c>
      <c r="D701" s="3" t="str">
        <f t="shared" si="82"/>
        <v>AU</v>
      </c>
      <c r="E701">
        <f t="shared" si="83"/>
        <v>2016</v>
      </c>
      <c r="F701">
        <f t="shared" si="84"/>
        <v>9</v>
      </c>
      <c r="G701" s="2">
        <f t="shared" si="85"/>
        <v>29</v>
      </c>
      <c r="H701" s="4" t="str">
        <f t="shared" si="86"/>
        <v>23:00:00</v>
      </c>
      <c r="I701" s="5">
        <f t="shared" si="87"/>
        <v>42642.958333333336</v>
      </c>
      <c r="J701">
        <f t="shared" si="80"/>
        <v>73.759999999999991</v>
      </c>
      <c r="K701">
        <f t="shared" si="81"/>
        <v>23.2</v>
      </c>
    </row>
    <row r="702" spans="1:11" x14ac:dyDescent="0.25">
      <c r="A702" s="1">
        <v>1</v>
      </c>
      <c r="B702" s="2" t="s">
        <v>339</v>
      </c>
      <c r="C702">
        <v>24.9</v>
      </c>
      <c r="D702" s="3" t="str">
        <f t="shared" si="82"/>
        <v>AU</v>
      </c>
      <c r="E702">
        <f t="shared" si="83"/>
        <v>2016</v>
      </c>
      <c r="F702">
        <f t="shared" si="84"/>
        <v>9</v>
      </c>
      <c r="G702" s="2">
        <f t="shared" si="85"/>
        <v>30</v>
      </c>
      <c r="H702" s="4" t="str">
        <f t="shared" si="86"/>
        <v>00:00:00</v>
      </c>
      <c r="I702" s="5">
        <f t="shared" si="87"/>
        <v>42643</v>
      </c>
      <c r="J702">
        <f t="shared" si="80"/>
        <v>76.819999999999993</v>
      </c>
      <c r="K702">
        <f t="shared" si="81"/>
        <v>24.9</v>
      </c>
    </row>
    <row r="703" spans="1:11" x14ac:dyDescent="0.25">
      <c r="A703" s="1">
        <v>1</v>
      </c>
      <c r="B703" s="2" t="s">
        <v>340</v>
      </c>
      <c r="C703">
        <v>24</v>
      </c>
      <c r="D703" s="3" t="str">
        <f t="shared" si="82"/>
        <v>AU</v>
      </c>
      <c r="E703">
        <f t="shared" si="83"/>
        <v>2016</v>
      </c>
      <c r="F703">
        <f t="shared" si="84"/>
        <v>9</v>
      </c>
      <c r="G703" s="2">
        <f t="shared" si="85"/>
        <v>30</v>
      </c>
      <c r="H703" s="4" t="str">
        <f t="shared" si="86"/>
        <v>01:00:00</v>
      </c>
      <c r="I703" s="5">
        <f t="shared" si="87"/>
        <v>42643.041666666664</v>
      </c>
      <c r="J703">
        <f t="shared" si="80"/>
        <v>75.2</v>
      </c>
      <c r="K703">
        <f t="shared" si="81"/>
        <v>24</v>
      </c>
    </row>
    <row r="704" spans="1:11" x14ac:dyDescent="0.25">
      <c r="A704" s="1">
        <v>1</v>
      </c>
      <c r="B704" s="2" t="s">
        <v>341</v>
      </c>
      <c r="C704">
        <v>23.4</v>
      </c>
      <c r="D704" s="3" t="str">
        <f t="shared" si="82"/>
        <v>AU</v>
      </c>
      <c r="E704">
        <f t="shared" si="83"/>
        <v>2016</v>
      </c>
      <c r="F704">
        <f t="shared" si="84"/>
        <v>9</v>
      </c>
      <c r="G704" s="2">
        <f t="shared" si="85"/>
        <v>30</v>
      </c>
      <c r="H704" s="4" t="str">
        <f t="shared" si="86"/>
        <v>02:00:00</v>
      </c>
      <c r="I704" s="5">
        <f t="shared" si="87"/>
        <v>42643.083333333336</v>
      </c>
      <c r="J704">
        <f t="shared" si="80"/>
        <v>74.12</v>
      </c>
      <c r="K704">
        <f t="shared" si="81"/>
        <v>23.4</v>
      </c>
    </row>
    <row r="705" spans="1:11" x14ac:dyDescent="0.25">
      <c r="A705" s="1">
        <v>1</v>
      </c>
      <c r="B705" s="2" t="s">
        <v>342</v>
      </c>
      <c r="C705">
        <v>23.1</v>
      </c>
      <c r="D705" s="3" t="str">
        <f t="shared" si="82"/>
        <v>AU</v>
      </c>
      <c r="E705">
        <f t="shared" si="83"/>
        <v>2016</v>
      </c>
      <c r="F705">
        <f t="shared" si="84"/>
        <v>9</v>
      </c>
      <c r="G705" s="2">
        <f t="shared" si="85"/>
        <v>30</v>
      </c>
      <c r="H705" s="4" t="str">
        <f t="shared" si="86"/>
        <v>03:00:00</v>
      </c>
      <c r="I705" s="5">
        <f t="shared" si="87"/>
        <v>42643.125</v>
      </c>
      <c r="J705">
        <f t="shared" si="80"/>
        <v>73.580000000000013</v>
      </c>
      <c r="K705">
        <f t="shared" si="81"/>
        <v>23.1</v>
      </c>
    </row>
    <row r="706" spans="1:11" x14ac:dyDescent="0.25">
      <c r="A706" s="1">
        <v>1</v>
      </c>
      <c r="B706" s="2" t="s">
        <v>343</v>
      </c>
      <c r="C706">
        <v>22.8</v>
      </c>
      <c r="D706" s="3" t="str">
        <f t="shared" si="82"/>
        <v>AU</v>
      </c>
      <c r="E706">
        <f t="shared" si="83"/>
        <v>2016</v>
      </c>
      <c r="F706">
        <f t="shared" si="84"/>
        <v>9</v>
      </c>
      <c r="G706" s="2">
        <f t="shared" si="85"/>
        <v>30</v>
      </c>
      <c r="H706" s="4" t="str">
        <f t="shared" si="86"/>
        <v>04:00:00</v>
      </c>
      <c r="I706" s="5">
        <f t="shared" si="87"/>
        <v>42643.166666666664</v>
      </c>
      <c r="J706">
        <f t="shared" ref="J706:J769" si="88">IF(C706&lt;_xlfn.MINIFS(C:C,D:D,"US"),CONVERT(C706,"C","F"),C706)</f>
        <v>73.039999999999992</v>
      </c>
      <c r="K706">
        <f t="shared" ref="K706:K769" si="89">IF(C706&lt;=_xlfn.MAXIFS(C:C,D:D,"AU"),C706,CONVERT(C706,"F","C"))</f>
        <v>22.8</v>
      </c>
    </row>
    <row r="707" spans="1:11" x14ac:dyDescent="0.25">
      <c r="A707" s="1">
        <v>1</v>
      </c>
      <c r="B707" s="2" t="s">
        <v>344</v>
      </c>
      <c r="C707">
        <v>20.2</v>
      </c>
      <c r="D707" s="3" t="str">
        <f t="shared" ref="D707:D770" si="90">IFERROR(IF(DAY(B707),"AU","US"),"US")</f>
        <v>AU</v>
      </c>
      <c r="E707">
        <f t="shared" ref="E707:E770" si="91">IFERROR(YEAR(B707),MID(B707,7,4))</f>
        <v>2016</v>
      </c>
      <c r="F707">
        <f t="shared" ref="F707:F770" si="92">IFERROR(MONTH(B707),MID(B707,2,1))</f>
        <v>9</v>
      </c>
      <c r="G707" s="2">
        <f t="shared" ref="G707:G770" si="93">IFERROR(DAY(B707),MID(B707,4,2))</f>
        <v>30</v>
      </c>
      <c r="H707" s="4" t="str">
        <f t="shared" ref="H707:H770" si="94">TEXT(RIGHT(B707,11),"hh:mm:ss")</f>
        <v>05:00:00</v>
      </c>
      <c r="I707" s="5">
        <f t="shared" ref="I707:I770" si="95">DATE(E707,F707,G707)+TIME(LEFT(H707,2),MID(H707,4,2),RIGHT(H707,2))</f>
        <v>42643.208333333336</v>
      </c>
      <c r="J707">
        <f t="shared" si="88"/>
        <v>68.36</v>
      </c>
      <c r="K707">
        <f t="shared" si="89"/>
        <v>20.2</v>
      </c>
    </row>
    <row r="708" spans="1:11" x14ac:dyDescent="0.25">
      <c r="A708" s="1">
        <v>1</v>
      </c>
      <c r="B708" s="2" t="s">
        <v>345</v>
      </c>
      <c r="C708">
        <v>20.5</v>
      </c>
      <c r="D708" s="3" t="str">
        <f t="shared" si="90"/>
        <v>AU</v>
      </c>
      <c r="E708">
        <f t="shared" si="91"/>
        <v>2016</v>
      </c>
      <c r="F708">
        <f t="shared" si="92"/>
        <v>9</v>
      </c>
      <c r="G708" s="2">
        <f t="shared" si="93"/>
        <v>30</v>
      </c>
      <c r="H708" s="4" t="str">
        <f t="shared" si="94"/>
        <v>06:00:00</v>
      </c>
      <c r="I708" s="5">
        <f t="shared" si="95"/>
        <v>42643.25</v>
      </c>
      <c r="J708">
        <f t="shared" si="88"/>
        <v>68.900000000000006</v>
      </c>
      <c r="K708">
        <f t="shared" si="89"/>
        <v>20.5</v>
      </c>
    </row>
    <row r="709" spans="1:11" x14ac:dyDescent="0.25">
      <c r="A709" s="1">
        <v>1</v>
      </c>
      <c r="B709" s="2" t="s">
        <v>346</v>
      </c>
      <c r="C709">
        <v>20.100000000000001</v>
      </c>
      <c r="D709" s="3" t="str">
        <f t="shared" si="90"/>
        <v>AU</v>
      </c>
      <c r="E709">
        <f t="shared" si="91"/>
        <v>2016</v>
      </c>
      <c r="F709">
        <f t="shared" si="92"/>
        <v>9</v>
      </c>
      <c r="G709" s="2">
        <f t="shared" si="93"/>
        <v>30</v>
      </c>
      <c r="H709" s="4" t="str">
        <f t="shared" si="94"/>
        <v>07:00:00</v>
      </c>
      <c r="I709" s="5">
        <f t="shared" si="95"/>
        <v>42643.291666666664</v>
      </c>
      <c r="J709">
        <f t="shared" si="88"/>
        <v>68.180000000000007</v>
      </c>
      <c r="K709">
        <f t="shared" si="89"/>
        <v>20.100000000000001</v>
      </c>
    </row>
    <row r="710" spans="1:11" x14ac:dyDescent="0.25">
      <c r="A710" s="1">
        <v>1</v>
      </c>
      <c r="B710" s="2" t="s">
        <v>347</v>
      </c>
      <c r="C710">
        <v>20.3</v>
      </c>
      <c r="D710" s="3" t="str">
        <f t="shared" si="90"/>
        <v>AU</v>
      </c>
      <c r="E710">
        <f t="shared" si="91"/>
        <v>2016</v>
      </c>
      <c r="F710">
        <f t="shared" si="92"/>
        <v>9</v>
      </c>
      <c r="G710" s="2">
        <f t="shared" si="93"/>
        <v>30</v>
      </c>
      <c r="H710" s="4" t="str">
        <f t="shared" si="94"/>
        <v>08:00:00</v>
      </c>
      <c r="I710" s="5">
        <f t="shared" si="95"/>
        <v>42643.333333333336</v>
      </c>
      <c r="J710">
        <f t="shared" si="88"/>
        <v>68.539999999999992</v>
      </c>
      <c r="K710">
        <f t="shared" si="89"/>
        <v>20.3</v>
      </c>
    </row>
    <row r="711" spans="1:11" x14ac:dyDescent="0.25">
      <c r="A711" s="1">
        <v>1</v>
      </c>
      <c r="B711" s="2" t="s">
        <v>348</v>
      </c>
      <c r="C711">
        <v>20.6</v>
      </c>
      <c r="D711" s="3" t="str">
        <f t="shared" si="90"/>
        <v>AU</v>
      </c>
      <c r="E711">
        <f t="shared" si="91"/>
        <v>2016</v>
      </c>
      <c r="F711">
        <f t="shared" si="92"/>
        <v>9</v>
      </c>
      <c r="G711" s="2">
        <f t="shared" si="93"/>
        <v>30</v>
      </c>
      <c r="H711" s="4" t="str">
        <f t="shared" si="94"/>
        <v>09:00:00</v>
      </c>
      <c r="I711" s="5">
        <f t="shared" si="95"/>
        <v>42643.375</v>
      </c>
      <c r="J711">
        <f t="shared" si="88"/>
        <v>69.080000000000013</v>
      </c>
      <c r="K711">
        <f t="shared" si="89"/>
        <v>20.6</v>
      </c>
    </row>
    <row r="712" spans="1:11" x14ac:dyDescent="0.25">
      <c r="A712" s="1">
        <v>1</v>
      </c>
      <c r="B712" s="2" t="s">
        <v>349</v>
      </c>
      <c r="C712">
        <v>21.6</v>
      </c>
      <c r="D712" s="3" t="str">
        <f t="shared" si="90"/>
        <v>AU</v>
      </c>
      <c r="E712">
        <f t="shared" si="91"/>
        <v>2016</v>
      </c>
      <c r="F712">
        <f t="shared" si="92"/>
        <v>9</v>
      </c>
      <c r="G712" s="2">
        <f t="shared" si="93"/>
        <v>30</v>
      </c>
      <c r="H712" s="4" t="str">
        <f t="shared" si="94"/>
        <v>10:00:00</v>
      </c>
      <c r="I712" s="5">
        <f t="shared" si="95"/>
        <v>42643.416666666664</v>
      </c>
      <c r="J712">
        <f t="shared" si="88"/>
        <v>70.88</v>
      </c>
      <c r="K712">
        <f t="shared" si="89"/>
        <v>21.6</v>
      </c>
    </row>
    <row r="713" spans="1:11" x14ac:dyDescent="0.25">
      <c r="A713" s="1">
        <v>1</v>
      </c>
      <c r="B713" s="2" t="s">
        <v>350</v>
      </c>
      <c r="C713">
        <v>22.3</v>
      </c>
      <c r="D713" s="3" t="str">
        <f t="shared" si="90"/>
        <v>AU</v>
      </c>
      <c r="E713">
        <f t="shared" si="91"/>
        <v>2016</v>
      </c>
      <c r="F713">
        <f t="shared" si="92"/>
        <v>9</v>
      </c>
      <c r="G713" s="2">
        <f t="shared" si="93"/>
        <v>30</v>
      </c>
      <c r="H713" s="4" t="str">
        <f t="shared" si="94"/>
        <v>11:00:00</v>
      </c>
      <c r="I713" s="5">
        <f t="shared" si="95"/>
        <v>42643.458333333336</v>
      </c>
      <c r="J713">
        <f t="shared" si="88"/>
        <v>72.14</v>
      </c>
      <c r="K713">
        <f t="shared" si="89"/>
        <v>22.3</v>
      </c>
    </row>
    <row r="714" spans="1:11" x14ac:dyDescent="0.25">
      <c r="A714" s="1">
        <v>1</v>
      </c>
      <c r="B714" s="2" t="s">
        <v>351</v>
      </c>
      <c r="C714">
        <v>22.9</v>
      </c>
      <c r="D714" s="3" t="str">
        <f t="shared" si="90"/>
        <v>AU</v>
      </c>
      <c r="E714">
        <f t="shared" si="91"/>
        <v>2016</v>
      </c>
      <c r="F714">
        <f t="shared" si="92"/>
        <v>9</v>
      </c>
      <c r="G714" s="2">
        <f t="shared" si="93"/>
        <v>30</v>
      </c>
      <c r="H714" s="4" t="str">
        <f t="shared" si="94"/>
        <v>12:00:00</v>
      </c>
      <c r="I714" s="5">
        <f t="shared" si="95"/>
        <v>42643.5</v>
      </c>
      <c r="J714">
        <f t="shared" si="88"/>
        <v>73.22</v>
      </c>
      <c r="K714">
        <f t="shared" si="89"/>
        <v>22.9</v>
      </c>
    </row>
    <row r="715" spans="1:11" x14ac:dyDescent="0.25">
      <c r="A715" s="1">
        <v>1</v>
      </c>
      <c r="B715" s="2" t="s">
        <v>352</v>
      </c>
      <c r="C715">
        <v>23.3</v>
      </c>
      <c r="D715" s="3" t="str">
        <f t="shared" si="90"/>
        <v>AU</v>
      </c>
      <c r="E715">
        <f t="shared" si="91"/>
        <v>2016</v>
      </c>
      <c r="F715">
        <f t="shared" si="92"/>
        <v>9</v>
      </c>
      <c r="G715" s="2">
        <f t="shared" si="93"/>
        <v>30</v>
      </c>
      <c r="H715" s="4" t="str">
        <f t="shared" si="94"/>
        <v>13:00:00</v>
      </c>
      <c r="I715" s="5">
        <f t="shared" si="95"/>
        <v>42643.541666666664</v>
      </c>
      <c r="J715">
        <f t="shared" si="88"/>
        <v>73.94</v>
      </c>
      <c r="K715">
        <f t="shared" si="89"/>
        <v>23.3</v>
      </c>
    </row>
    <row r="716" spans="1:11" x14ac:dyDescent="0.25">
      <c r="A716" s="1">
        <v>1</v>
      </c>
      <c r="B716" s="2" t="s">
        <v>353</v>
      </c>
      <c r="C716">
        <v>22.9</v>
      </c>
      <c r="D716" s="3" t="str">
        <f t="shared" si="90"/>
        <v>AU</v>
      </c>
      <c r="E716">
        <f t="shared" si="91"/>
        <v>2016</v>
      </c>
      <c r="F716">
        <f t="shared" si="92"/>
        <v>9</v>
      </c>
      <c r="G716" s="2">
        <f t="shared" si="93"/>
        <v>30</v>
      </c>
      <c r="H716" s="4" t="str">
        <f t="shared" si="94"/>
        <v>14:00:00</v>
      </c>
      <c r="I716" s="5">
        <f t="shared" si="95"/>
        <v>42643.583333333336</v>
      </c>
      <c r="J716">
        <f t="shared" si="88"/>
        <v>73.22</v>
      </c>
      <c r="K716">
        <f t="shared" si="89"/>
        <v>22.9</v>
      </c>
    </row>
    <row r="717" spans="1:11" x14ac:dyDescent="0.25">
      <c r="A717" s="1">
        <v>1</v>
      </c>
      <c r="B717" s="2" t="s">
        <v>354</v>
      </c>
      <c r="C717">
        <v>23.3</v>
      </c>
      <c r="D717" s="3" t="str">
        <f t="shared" si="90"/>
        <v>AU</v>
      </c>
      <c r="E717">
        <f t="shared" si="91"/>
        <v>2016</v>
      </c>
      <c r="F717">
        <f t="shared" si="92"/>
        <v>9</v>
      </c>
      <c r="G717" s="2">
        <f t="shared" si="93"/>
        <v>30</v>
      </c>
      <c r="H717" s="4" t="str">
        <f t="shared" si="94"/>
        <v>15:00:00</v>
      </c>
      <c r="I717" s="5">
        <f t="shared" si="95"/>
        <v>42643.625</v>
      </c>
      <c r="J717">
        <f t="shared" si="88"/>
        <v>73.94</v>
      </c>
      <c r="K717">
        <f t="shared" si="89"/>
        <v>23.3</v>
      </c>
    </row>
    <row r="718" spans="1:11" x14ac:dyDescent="0.25">
      <c r="A718" s="1">
        <v>1</v>
      </c>
      <c r="B718" s="2" t="s">
        <v>355</v>
      </c>
      <c r="C718">
        <v>23.5</v>
      </c>
      <c r="D718" s="3" t="str">
        <f t="shared" si="90"/>
        <v>AU</v>
      </c>
      <c r="E718">
        <f t="shared" si="91"/>
        <v>2016</v>
      </c>
      <c r="F718">
        <f t="shared" si="92"/>
        <v>9</v>
      </c>
      <c r="G718" s="2">
        <f t="shared" si="93"/>
        <v>30</v>
      </c>
      <c r="H718" s="4" t="str">
        <f t="shared" si="94"/>
        <v>16:00:00</v>
      </c>
      <c r="I718" s="5">
        <f t="shared" si="95"/>
        <v>42643.666666666664</v>
      </c>
      <c r="J718">
        <f t="shared" si="88"/>
        <v>74.300000000000011</v>
      </c>
      <c r="K718">
        <f t="shared" si="89"/>
        <v>23.5</v>
      </c>
    </row>
    <row r="719" spans="1:11" x14ac:dyDescent="0.25">
      <c r="A719" s="1">
        <v>1</v>
      </c>
      <c r="B719" s="2" t="s">
        <v>356</v>
      </c>
      <c r="C719">
        <v>23</v>
      </c>
      <c r="D719" s="3" t="str">
        <f t="shared" si="90"/>
        <v>AU</v>
      </c>
      <c r="E719">
        <f t="shared" si="91"/>
        <v>2016</v>
      </c>
      <c r="F719">
        <f t="shared" si="92"/>
        <v>9</v>
      </c>
      <c r="G719" s="2">
        <f t="shared" si="93"/>
        <v>30</v>
      </c>
      <c r="H719" s="4" t="str">
        <f t="shared" si="94"/>
        <v>17:00:00</v>
      </c>
      <c r="I719" s="5">
        <f t="shared" si="95"/>
        <v>42643.708333333336</v>
      </c>
      <c r="J719">
        <f t="shared" si="88"/>
        <v>73.400000000000006</v>
      </c>
      <c r="K719">
        <f t="shared" si="89"/>
        <v>23</v>
      </c>
    </row>
    <row r="720" spans="1:11" x14ac:dyDescent="0.25">
      <c r="A720" s="1">
        <v>1</v>
      </c>
      <c r="B720" s="2" t="s">
        <v>357</v>
      </c>
      <c r="C720">
        <v>22.9</v>
      </c>
      <c r="D720" s="3" t="str">
        <f t="shared" si="90"/>
        <v>AU</v>
      </c>
      <c r="E720">
        <f t="shared" si="91"/>
        <v>2016</v>
      </c>
      <c r="F720">
        <f t="shared" si="92"/>
        <v>9</v>
      </c>
      <c r="G720" s="2">
        <f t="shared" si="93"/>
        <v>30</v>
      </c>
      <c r="H720" s="4" t="str">
        <f t="shared" si="94"/>
        <v>18:00:00</v>
      </c>
      <c r="I720" s="5">
        <f t="shared" si="95"/>
        <v>42643.75</v>
      </c>
      <c r="J720">
        <f t="shared" si="88"/>
        <v>73.22</v>
      </c>
      <c r="K720">
        <f t="shared" si="89"/>
        <v>22.9</v>
      </c>
    </row>
    <row r="721" spans="1:11" x14ac:dyDescent="0.25">
      <c r="A721" s="1">
        <v>1</v>
      </c>
      <c r="B721" s="2" t="s">
        <v>358</v>
      </c>
      <c r="C721">
        <v>22.9</v>
      </c>
      <c r="D721" s="3" t="str">
        <f t="shared" si="90"/>
        <v>AU</v>
      </c>
      <c r="E721">
        <f t="shared" si="91"/>
        <v>2016</v>
      </c>
      <c r="F721">
        <f t="shared" si="92"/>
        <v>9</v>
      </c>
      <c r="G721" s="2">
        <f t="shared" si="93"/>
        <v>30</v>
      </c>
      <c r="H721" s="4" t="str">
        <f t="shared" si="94"/>
        <v>19:00:00</v>
      </c>
      <c r="I721" s="5">
        <f t="shared" si="95"/>
        <v>42643.791666666664</v>
      </c>
      <c r="J721">
        <f t="shared" si="88"/>
        <v>73.22</v>
      </c>
      <c r="K721">
        <f t="shared" si="89"/>
        <v>22.9</v>
      </c>
    </row>
    <row r="722" spans="1:11" x14ac:dyDescent="0.25">
      <c r="A722" s="1">
        <v>1</v>
      </c>
      <c r="B722" s="2" t="s">
        <v>359</v>
      </c>
      <c r="C722">
        <v>22.4</v>
      </c>
      <c r="D722" s="3" t="str">
        <f t="shared" si="90"/>
        <v>AU</v>
      </c>
      <c r="E722">
        <f t="shared" si="91"/>
        <v>2016</v>
      </c>
      <c r="F722">
        <f t="shared" si="92"/>
        <v>9</v>
      </c>
      <c r="G722" s="2">
        <f t="shared" si="93"/>
        <v>30</v>
      </c>
      <c r="H722" s="4" t="str">
        <f t="shared" si="94"/>
        <v>20:00:00</v>
      </c>
      <c r="I722" s="5">
        <f t="shared" si="95"/>
        <v>42643.833333333336</v>
      </c>
      <c r="J722">
        <f t="shared" si="88"/>
        <v>72.319999999999993</v>
      </c>
      <c r="K722">
        <f t="shared" si="89"/>
        <v>22.4</v>
      </c>
    </row>
    <row r="723" spans="1:11" x14ac:dyDescent="0.25">
      <c r="A723" s="1">
        <v>1</v>
      </c>
      <c r="B723" s="2" t="s">
        <v>360</v>
      </c>
      <c r="C723">
        <v>21.6</v>
      </c>
      <c r="D723" s="3" t="str">
        <f t="shared" si="90"/>
        <v>AU</v>
      </c>
      <c r="E723">
        <f t="shared" si="91"/>
        <v>2016</v>
      </c>
      <c r="F723">
        <f t="shared" si="92"/>
        <v>9</v>
      </c>
      <c r="G723" s="2">
        <f t="shared" si="93"/>
        <v>30</v>
      </c>
      <c r="H723" s="4" t="str">
        <f t="shared" si="94"/>
        <v>21:00:00</v>
      </c>
      <c r="I723" s="5">
        <f t="shared" si="95"/>
        <v>42643.875</v>
      </c>
      <c r="J723">
        <f t="shared" si="88"/>
        <v>70.88</v>
      </c>
      <c r="K723">
        <f t="shared" si="89"/>
        <v>21.6</v>
      </c>
    </row>
    <row r="724" spans="1:11" x14ac:dyDescent="0.25">
      <c r="A724" s="1">
        <v>1</v>
      </c>
      <c r="B724" s="2" t="s">
        <v>361</v>
      </c>
      <c r="C724">
        <v>19.899999999999999</v>
      </c>
      <c r="D724" s="3" t="str">
        <f t="shared" si="90"/>
        <v>AU</v>
      </c>
      <c r="E724">
        <f t="shared" si="91"/>
        <v>2016</v>
      </c>
      <c r="F724">
        <f t="shared" si="92"/>
        <v>9</v>
      </c>
      <c r="G724" s="2">
        <f t="shared" si="93"/>
        <v>30</v>
      </c>
      <c r="H724" s="4" t="str">
        <f t="shared" si="94"/>
        <v>22:00:00</v>
      </c>
      <c r="I724" s="5">
        <f t="shared" si="95"/>
        <v>42643.916666666664</v>
      </c>
      <c r="J724">
        <f t="shared" si="88"/>
        <v>67.819999999999993</v>
      </c>
      <c r="K724">
        <f t="shared" si="89"/>
        <v>19.899999999999999</v>
      </c>
    </row>
    <row r="725" spans="1:11" x14ac:dyDescent="0.25">
      <c r="A725" s="1">
        <v>1</v>
      </c>
      <c r="B725" s="2" t="s">
        <v>362</v>
      </c>
      <c r="C725">
        <v>19.3</v>
      </c>
      <c r="D725" s="3" t="str">
        <f t="shared" si="90"/>
        <v>AU</v>
      </c>
      <c r="E725">
        <f t="shared" si="91"/>
        <v>2016</v>
      </c>
      <c r="F725">
        <f t="shared" si="92"/>
        <v>9</v>
      </c>
      <c r="G725" s="2">
        <f t="shared" si="93"/>
        <v>30</v>
      </c>
      <c r="H725" s="4" t="str">
        <f t="shared" si="94"/>
        <v>23:00:00</v>
      </c>
      <c r="I725" s="5">
        <f t="shared" si="95"/>
        <v>42643.958333333336</v>
      </c>
      <c r="J725">
        <f t="shared" si="88"/>
        <v>66.740000000000009</v>
      </c>
      <c r="K725">
        <f t="shared" si="89"/>
        <v>19.3</v>
      </c>
    </row>
    <row r="726" spans="1:11" x14ac:dyDescent="0.25">
      <c r="A726" s="1">
        <v>2</v>
      </c>
      <c r="B726" s="2" t="s">
        <v>0</v>
      </c>
      <c r="C726">
        <v>33.6</v>
      </c>
      <c r="D726" s="3" t="str">
        <f t="shared" si="90"/>
        <v>AU</v>
      </c>
      <c r="E726">
        <f t="shared" si="91"/>
        <v>2016</v>
      </c>
      <c r="F726">
        <f t="shared" si="92"/>
        <v>9</v>
      </c>
      <c r="G726" s="2">
        <f t="shared" si="93"/>
        <v>15</v>
      </c>
      <c r="H726" s="4" t="str">
        <f t="shared" si="94"/>
        <v>19:00:00</v>
      </c>
      <c r="I726" s="5">
        <f t="shared" si="95"/>
        <v>42628.791666666664</v>
      </c>
      <c r="J726">
        <f t="shared" si="88"/>
        <v>92.48</v>
      </c>
      <c r="K726">
        <f t="shared" si="89"/>
        <v>33.6</v>
      </c>
    </row>
    <row r="727" spans="1:11" x14ac:dyDescent="0.25">
      <c r="A727" s="1">
        <v>2</v>
      </c>
      <c r="B727" s="2" t="s">
        <v>1</v>
      </c>
      <c r="C727">
        <v>32.6</v>
      </c>
      <c r="D727" s="3" t="str">
        <f t="shared" si="90"/>
        <v>AU</v>
      </c>
      <c r="E727">
        <f t="shared" si="91"/>
        <v>2016</v>
      </c>
      <c r="F727">
        <f t="shared" si="92"/>
        <v>9</v>
      </c>
      <c r="G727" s="2">
        <f t="shared" si="93"/>
        <v>15</v>
      </c>
      <c r="H727" s="4" t="str">
        <f t="shared" si="94"/>
        <v>20:00:00</v>
      </c>
      <c r="I727" s="5">
        <f t="shared" si="95"/>
        <v>42628.833333333336</v>
      </c>
      <c r="J727">
        <f t="shared" si="88"/>
        <v>90.68</v>
      </c>
      <c r="K727">
        <f t="shared" si="89"/>
        <v>32.6</v>
      </c>
    </row>
    <row r="728" spans="1:11" x14ac:dyDescent="0.25">
      <c r="A728" s="1">
        <v>2</v>
      </c>
      <c r="B728" s="2" t="s">
        <v>2</v>
      </c>
      <c r="C728">
        <v>30.8</v>
      </c>
      <c r="D728" s="3" t="str">
        <f t="shared" si="90"/>
        <v>AU</v>
      </c>
      <c r="E728">
        <f t="shared" si="91"/>
        <v>2016</v>
      </c>
      <c r="F728">
        <f t="shared" si="92"/>
        <v>9</v>
      </c>
      <c r="G728" s="2">
        <f t="shared" si="93"/>
        <v>15</v>
      </c>
      <c r="H728" s="4" t="str">
        <f t="shared" si="94"/>
        <v>21:00:00</v>
      </c>
      <c r="I728" s="5">
        <f t="shared" si="95"/>
        <v>42628.875</v>
      </c>
      <c r="J728">
        <f t="shared" si="88"/>
        <v>87.44</v>
      </c>
      <c r="K728">
        <f t="shared" si="89"/>
        <v>30.8</v>
      </c>
    </row>
    <row r="729" spans="1:11" x14ac:dyDescent="0.25">
      <c r="A729" s="1">
        <v>2</v>
      </c>
      <c r="B729" s="2" t="s">
        <v>3</v>
      </c>
      <c r="C729">
        <v>30.3</v>
      </c>
      <c r="D729" s="3" t="str">
        <f t="shared" si="90"/>
        <v>AU</v>
      </c>
      <c r="E729">
        <f t="shared" si="91"/>
        <v>2016</v>
      </c>
      <c r="F729">
        <f t="shared" si="92"/>
        <v>9</v>
      </c>
      <c r="G729" s="2">
        <f t="shared" si="93"/>
        <v>15</v>
      </c>
      <c r="H729" s="4" t="str">
        <f t="shared" si="94"/>
        <v>22:00:00</v>
      </c>
      <c r="I729" s="5">
        <f t="shared" si="95"/>
        <v>42628.916666666664</v>
      </c>
      <c r="J729">
        <f t="shared" si="88"/>
        <v>86.539999999999992</v>
      </c>
      <c r="K729">
        <f t="shared" si="89"/>
        <v>30.3</v>
      </c>
    </row>
    <row r="730" spans="1:11" x14ac:dyDescent="0.25">
      <c r="A730" s="1">
        <v>2</v>
      </c>
      <c r="B730" s="2" t="s">
        <v>4</v>
      </c>
      <c r="C730">
        <v>28.2</v>
      </c>
      <c r="D730" s="3" t="str">
        <f t="shared" si="90"/>
        <v>AU</v>
      </c>
      <c r="E730">
        <f t="shared" si="91"/>
        <v>2016</v>
      </c>
      <c r="F730">
        <f t="shared" si="92"/>
        <v>9</v>
      </c>
      <c r="G730" s="2">
        <f t="shared" si="93"/>
        <v>15</v>
      </c>
      <c r="H730" s="4" t="str">
        <f t="shared" si="94"/>
        <v>23:00:00</v>
      </c>
      <c r="I730" s="5">
        <f t="shared" si="95"/>
        <v>42628.958333333336</v>
      </c>
      <c r="J730">
        <f t="shared" si="88"/>
        <v>82.759999999999991</v>
      </c>
      <c r="K730">
        <f t="shared" si="89"/>
        <v>28.2</v>
      </c>
    </row>
    <row r="731" spans="1:11" x14ac:dyDescent="0.25">
      <c r="A731" s="1">
        <v>2</v>
      </c>
      <c r="B731" s="2" t="s">
        <v>5</v>
      </c>
      <c r="C731">
        <v>27.5</v>
      </c>
      <c r="D731" s="3" t="str">
        <f t="shared" si="90"/>
        <v>AU</v>
      </c>
      <c r="E731">
        <f t="shared" si="91"/>
        <v>2016</v>
      </c>
      <c r="F731">
        <f t="shared" si="92"/>
        <v>9</v>
      </c>
      <c r="G731" s="2">
        <f t="shared" si="93"/>
        <v>16</v>
      </c>
      <c r="H731" s="4" t="str">
        <f t="shared" si="94"/>
        <v>00:00:00</v>
      </c>
      <c r="I731" s="5">
        <f t="shared" si="95"/>
        <v>42629</v>
      </c>
      <c r="J731">
        <f t="shared" si="88"/>
        <v>81.5</v>
      </c>
      <c r="K731">
        <f t="shared" si="89"/>
        <v>27.5</v>
      </c>
    </row>
    <row r="732" spans="1:11" x14ac:dyDescent="0.25">
      <c r="A732" s="1">
        <v>2</v>
      </c>
      <c r="B732" s="2" t="s">
        <v>6</v>
      </c>
      <c r="C732">
        <v>27.2</v>
      </c>
      <c r="D732" s="3" t="str">
        <f t="shared" si="90"/>
        <v>AU</v>
      </c>
      <c r="E732">
        <f t="shared" si="91"/>
        <v>2016</v>
      </c>
      <c r="F732">
        <f t="shared" si="92"/>
        <v>9</v>
      </c>
      <c r="G732" s="2">
        <f t="shared" si="93"/>
        <v>16</v>
      </c>
      <c r="H732" s="4" t="str">
        <f t="shared" si="94"/>
        <v>01:00:00</v>
      </c>
      <c r="I732" s="5">
        <f t="shared" si="95"/>
        <v>42629.041666666664</v>
      </c>
      <c r="J732">
        <f t="shared" si="88"/>
        <v>80.960000000000008</v>
      </c>
      <c r="K732">
        <f t="shared" si="89"/>
        <v>27.2</v>
      </c>
    </row>
    <row r="733" spans="1:11" x14ac:dyDescent="0.25">
      <c r="A733" s="1">
        <v>2</v>
      </c>
      <c r="B733" s="2" t="s">
        <v>7</v>
      </c>
      <c r="C733">
        <v>26.4</v>
      </c>
      <c r="D733" s="3" t="str">
        <f t="shared" si="90"/>
        <v>AU</v>
      </c>
      <c r="E733">
        <f t="shared" si="91"/>
        <v>2016</v>
      </c>
      <c r="F733">
        <f t="shared" si="92"/>
        <v>9</v>
      </c>
      <c r="G733" s="2">
        <f t="shared" si="93"/>
        <v>16</v>
      </c>
      <c r="H733" s="4" t="str">
        <f t="shared" si="94"/>
        <v>02:00:00</v>
      </c>
      <c r="I733" s="5">
        <f t="shared" si="95"/>
        <v>42629.083333333336</v>
      </c>
      <c r="J733">
        <f t="shared" si="88"/>
        <v>79.52</v>
      </c>
      <c r="K733">
        <f t="shared" si="89"/>
        <v>26.4</v>
      </c>
    </row>
    <row r="734" spans="1:11" x14ac:dyDescent="0.25">
      <c r="A734" s="1">
        <v>2</v>
      </c>
      <c r="B734" s="2" t="s">
        <v>8</v>
      </c>
      <c r="C734">
        <v>26</v>
      </c>
      <c r="D734" s="3" t="str">
        <f t="shared" si="90"/>
        <v>AU</v>
      </c>
      <c r="E734">
        <f t="shared" si="91"/>
        <v>2016</v>
      </c>
      <c r="F734">
        <f t="shared" si="92"/>
        <v>9</v>
      </c>
      <c r="G734" s="2">
        <f t="shared" si="93"/>
        <v>16</v>
      </c>
      <c r="H734" s="4" t="str">
        <f t="shared" si="94"/>
        <v>03:00:00</v>
      </c>
      <c r="I734" s="5">
        <f t="shared" si="95"/>
        <v>42629.125</v>
      </c>
      <c r="J734">
        <f t="shared" si="88"/>
        <v>78.800000000000011</v>
      </c>
      <c r="K734">
        <f t="shared" si="89"/>
        <v>26</v>
      </c>
    </row>
    <row r="735" spans="1:11" x14ac:dyDescent="0.25">
      <c r="A735" s="1">
        <v>2</v>
      </c>
      <c r="B735" s="2" t="s">
        <v>9</v>
      </c>
      <c r="C735">
        <v>24.6</v>
      </c>
      <c r="D735" s="3" t="str">
        <f t="shared" si="90"/>
        <v>AU</v>
      </c>
      <c r="E735">
        <f t="shared" si="91"/>
        <v>2016</v>
      </c>
      <c r="F735">
        <f t="shared" si="92"/>
        <v>9</v>
      </c>
      <c r="G735" s="2">
        <f t="shared" si="93"/>
        <v>16</v>
      </c>
      <c r="H735" s="4" t="str">
        <f t="shared" si="94"/>
        <v>04:00:00</v>
      </c>
      <c r="I735" s="5">
        <f t="shared" si="95"/>
        <v>42629.166666666664</v>
      </c>
      <c r="J735">
        <f t="shared" si="88"/>
        <v>76.28</v>
      </c>
      <c r="K735">
        <f t="shared" si="89"/>
        <v>24.6</v>
      </c>
    </row>
    <row r="736" spans="1:11" x14ac:dyDescent="0.25">
      <c r="A736" s="1">
        <v>2</v>
      </c>
      <c r="B736" s="2" t="s">
        <v>10</v>
      </c>
      <c r="C736">
        <v>23.9</v>
      </c>
      <c r="D736" s="3" t="str">
        <f t="shared" si="90"/>
        <v>AU</v>
      </c>
      <c r="E736">
        <f t="shared" si="91"/>
        <v>2016</v>
      </c>
      <c r="F736">
        <f t="shared" si="92"/>
        <v>9</v>
      </c>
      <c r="G736" s="2">
        <f t="shared" si="93"/>
        <v>16</v>
      </c>
      <c r="H736" s="4" t="str">
        <f t="shared" si="94"/>
        <v>05:00:00</v>
      </c>
      <c r="I736" s="5">
        <f t="shared" si="95"/>
        <v>42629.208333333336</v>
      </c>
      <c r="J736">
        <f t="shared" si="88"/>
        <v>75.02</v>
      </c>
      <c r="K736">
        <f t="shared" si="89"/>
        <v>23.9</v>
      </c>
    </row>
    <row r="737" spans="1:11" x14ac:dyDescent="0.25">
      <c r="A737" s="1">
        <v>2</v>
      </c>
      <c r="B737" s="2" t="s">
        <v>11</v>
      </c>
      <c r="C737">
        <v>23.8</v>
      </c>
      <c r="D737" s="3" t="str">
        <f t="shared" si="90"/>
        <v>AU</v>
      </c>
      <c r="E737">
        <f t="shared" si="91"/>
        <v>2016</v>
      </c>
      <c r="F737">
        <f t="shared" si="92"/>
        <v>9</v>
      </c>
      <c r="G737" s="2">
        <f t="shared" si="93"/>
        <v>16</v>
      </c>
      <c r="H737" s="4" t="str">
        <f t="shared" si="94"/>
        <v>06:00:00</v>
      </c>
      <c r="I737" s="5">
        <f t="shared" si="95"/>
        <v>42629.25</v>
      </c>
      <c r="J737">
        <f t="shared" si="88"/>
        <v>74.84</v>
      </c>
      <c r="K737">
        <f t="shared" si="89"/>
        <v>23.8</v>
      </c>
    </row>
    <row r="738" spans="1:11" x14ac:dyDescent="0.25">
      <c r="A738" s="1">
        <v>2</v>
      </c>
      <c r="B738" s="2" t="s">
        <v>12</v>
      </c>
      <c r="C738">
        <v>23.6</v>
      </c>
      <c r="D738" s="3" t="str">
        <f t="shared" si="90"/>
        <v>AU</v>
      </c>
      <c r="E738">
        <f t="shared" si="91"/>
        <v>2016</v>
      </c>
      <c r="F738">
        <f t="shared" si="92"/>
        <v>9</v>
      </c>
      <c r="G738" s="2">
        <f t="shared" si="93"/>
        <v>16</v>
      </c>
      <c r="H738" s="4" t="str">
        <f t="shared" si="94"/>
        <v>07:00:00</v>
      </c>
      <c r="I738" s="5">
        <f t="shared" si="95"/>
        <v>42629.291666666664</v>
      </c>
      <c r="J738">
        <f t="shared" si="88"/>
        <v>74.48</v>
      </c>
      <c r="K738">
        <f t="shared" si="89"/>
        <v>23.6</v>
      </c>
    </row>
    <row r="739" spans="1:11" x14ac:dyDescent="0.25">
      <c r="A739" s="1">
        <v>2</v>
      </c>
      <c r="B739" s="2" t="s">
        <v>13</v>
      </c>
      <c r="C739">
        <v>22.4</v>
      </c>
      <c r="D739" s="3" t="str">
        <f t="shared" si="90"/>
        <v>AU</v>
      </c>
      <c r="E739">
        <f t="shared" si="91"/>
        <v>2016</v>
      </c>
      <c r="F739">
        <f t="shared" si="92"/>
        <v>9</v>
      </c>
      <c r="G739" s="2">
        <f t="shared" si="93"/>
        <v>16</v>
      </c>
      <c r="H739" s="4" t="str">
        <f t="shared" si="94"/>
        <v>08:00:00</v>
      </c>
      <c r="I739" s="5">
        <f t="shared" si="95"/>
        <v>42629.333333333336</v>
      </c>
      <c r="J739">
        <f t="shared" si="88"/>
        <v>72.319999999999993</v>
      </c>
      <c r="K739">
        <f t="shared" si="89"/>
        <v>22.4</v>
      </c>
    </row>
    <row r="740" spans="1:11" x14ac:dyDescent="0.25">
      <c r="A740" s="1">
        <v>2</v>
      </c>
      <c r="B740" s="2" t="s">
        <v>14</v>
      </c>
      <c r="C740">
        <v>21.9</v>
      </c>
      <c r="D740" s="3" t="str">
        <f t="shared" si="90"/>
        <v>AU</v>
      </c>
      <c r="E740">
        <f t="shared" si="91"/>
        <v>2016</v>
      </c>
      <c r="F740">
        <f t="shared" si="92"/>
        <v>9</v>
      </c>
      <c r="G740" s="2">
        <f t="shared" si="93"/>
        <v>16</v>
      </c>
      <c r="H740" s="4" t="str">
        <f t="shared" si="94"/>
        <v>09:00:00</v>
      </c>
      <c r="I740" s="5">
        <f t="shared" si="95"/>
        <v>42629.375</v>
      </c>
      <c r="J740">
        <f t="shared" si="88"/>
        <v>71.42</v>
      </c>
      <c r="K740">
        <f t="shared" si="89"/>
        <v>21.9</v>
      </c>
    </row>
    <row r="741" spans="1:11" x14ac:dyDescent="0.25">
      <c r="A741" s="1">
        <v>2</v>
      </c>
      <c r="B741" s="2" t="s">
        <v>15</v>
      </c>
      <c r="C741">
        <v>21.5</v>
      </c>
      <c r="D741" s="3" t="str">
        <f t="shared" si="90"/>
        <v>AU</v>
      </c>
      <c r="E741">
        <f t="shared" si="91"/>
        <v>2016</v>
      </c>
      <c r="F741">
        <f t="shared" si="92"/>
        <v>9</v>
      </c>
      <c r="G741" s="2">
        <f t="shared" si="93"/>
        <v>16</v>
      </c>
      <c r="H741" s="4" t="str">
        <f t="shared" si="94"/>
        <v>10:00:00</v>
      </c>
      <c r="I741" s="5">
        <f t="shared" si="95"/>
        <v>42629.416666666664</v>
      </c>
      <c r="J741">
        <f t="shared" si="88"/>
        <v>70.7</v>
      </c>
      <c r="K741">
        <f t="shared" si="89"/>
        <v>21.5</v>
      </c>
    </row>
    <row r="742" spans="1:11" x14ac:dyDescent="0.25">
      <c r="A742" s="1">
        <v>2</v>
      </c>
      <c r="B742" s="2" t="s">
        <v>16</v>
      </c>
      <c r="C742">
        <v>22.1</v>
      </c>
      <c r="D742" s="3" t="str">
        <f t="shared" si="90"/>
        <v>AU</v>
      </c>
      <c r="E742">
        <f t="shared" si="91"/>
        <v>2016</v>
      </c>
      <c r="F742">
        <f t="shared" si="92"/>
        <v>9</v>
      </c>
      <c r="G742" s="2">
        <f t="shared" si="93"/>
        <v>16</v>
      </c>
      <c r="H742" s="4" t="str">
        <f t="shared" si="94"/>
        <v>11:00:00</v>
      </c>
      <c r="I742" s="5">
        <f t="shared" si="95"/>
        <v>42629.458333333336</v>
      </c>
      <c r="J742">
        <f t="shared" si="88"/>
        <v>71.78</v>
      </c>
      <c r="K742">
        <f t="shared" si="89"/>
        <v>22.1</v>
      </c>
    </row>
    <row r="743" spans="1:11" x14ac:dyDescent="0.25">
      <c r="A743" s="1">
        <v>2</v>
      </c>
      <c r="B743" s="2" t="s">
        <v>17</v>
      </c>
      <c r="C743">
        <v>22.3</v>
      </c>
      <c r="D743" s="3" t="str">
        <f t="shared" si="90"/>
        <v>AU</v>
      </c>
      <c r="E743">
        <f t="shared" si="91"/>
        <v>2016</v>
      </c>
      <c r="F743">
        <f t="shared" si="92"/>
        <v>9</v>
      </c>
      <c r="G743" s="2">
        <f t="shared" si="93"/>
        <v>16</v>
      </c>
      <c r="H743" s="4" t="str">
        <f t="shared" si="94"/>
        <v>12:00:00</v>
      </c>
      <c r="I743" s="5">
        <f t="shared" si="95"/>
        <v>42629.5</v>
      </c>
      <c r="J743">
        <f t="shared" si="88"/>
        <v>72.14</v>
      </c>
      <c r="K743">
        <f t="shared" si="89"/>
        <v>22.3</v>
      </c>
    </row>
    <row r="744" spans="1:11" x14ac:dyDescent="0.25">
      <c r="A744" s="1">
        <v>2</v>
      </c>
      <c r="B744" s="2" t="s">
        <v>18</v>
      </c>
      <c r="C744">
        <v>23.6</v>
      </c>
      <c r="D744" s="3" t="str">
        <f t="shared" si="90"/>
        <v>AU</v>
      </c>
      <c r="E744">
        <f t="shared" si="91"/>
        <v>2016</v>
      </c>
      <c r="F744">
        <f t="shared" si="92"/>
        <v>9</v>
      </c>
      <c r="G744" s="2">
        <f t="shared" si="93"/>
        <v>16</v>
      </c>
      <c r="H744" s="4" t="str">
        <f t="shared" si="94"/>
        <v>13:00:00</v>
      </c>
      <c r="I744" s="5">
        <f t="shared" si="95"/>
        <v>42629.541666666664</v>
      </c>
      <c r="J744">
        <f t="shared" si="88"/>
        <v>74.48</v>
      </c>
      <c r="K744">
        <f t="shared" si="89"/>
        <v>23.6</v>
      </c>
    </row>
    <row r="745" spans="1:11" x14ac:dyDescent="0.25">
      <c r="A745" s="1">
        <v>2</v>
      </c>
      <c r="B745" s="2" t="s">
        <v>19</v>
      </c>
      <c r="C745">
        <v>25.8</v>
      </c>
      <c r="D745" s="3" t="str">
        <f t="shared" si="90"/>
        <v>AU</v>
      </c>
      <c r="E745">
        <f t="shared" si="91"/>
        <v>2016</v>
      </c>
      <c r="F745">
        <f t="shared" si="92"/>
        <v>9</v>
      </c>
      <c r="G745" s="2">
        <f t="shared" si="93"/>
        <v>16</v>
      </c>
      <c r="H745" s="4" t="str">
        <f t="shared" si="94"/>
        <v>14:00:00</v>
      </c>
      <c r="I745" s="5">
        <f t="shared" si="95"/>
        <v>42629.583333333336</v>
      </c>
      <c r="J745">
        <f t="shared" si="88"/>
        <v>78.44</v>
      </c>
      <c r="K745">
        <f t="shared" si="89"/>
        <v>25.8</v>
      </c>
    </row>
    <row r="746" spans="1:11" x14ac:dyDescent="0.25">
      <c r="A746" s="1">
        <v>2</v>
      </c>
      <c r="B746" s="2" t="s">
        <v>20</v>
      </c>
      <c r="C746">
        <v>26.8</v>
      </c>
      <c r="D746" s="3" t="str">
        <f t="shared" si="90"/>
        <v>AU</v>
      </c>
      <c r="E746">
        <f t="shared" si="91"/>
        <v>2016</v>
      </c>
      <c r="F746">
        <f t="shared" si="92"/>
        <v>9</v>
      </c>
      <c r="G746" s="2">
        <f t="shared" si="93"/>
        <v>16</v>
      </c>
      <c r="H746" s="4" t="str">
        <f t="shared" si="94"/>
        <v>15:00:00</v>
      </c>
      <c r="I746" s="5">
        <f t="shared" si="95"/>
        <v>42629.625</v>
      </c>
      <c r="J746">
        <f t="shared" si="88"/>
        <v>80.240000000000009</v>
      </c>
      <c r="K746">
        <f t="shared" si="89"/>
        <v>26.8</v>
      </c>
    </row>
    <row r="747" spans="1:11" x14ac:dyDescent="0.25">
      <c r="A747" s="1">
        <v>2</v>
      </c>
      <c r="B747" s="2" t="s">
        <v>21</v>
      </c>
      <c r="C747">
        <v>27.6</v>
      </c>
      <c r="D747" s="3" t="str">
        <f t="shared" si="90"/>
        <v>AU</v>
      </c>
      <c r="E747">
        <f t="shared" si="91"/>
        <v>2016</v>
      </c>
      <c r="F747">
        <f t="shared" si="92"/>
        <v>9</v>
      </c>
      <c r="G747" s="2">
        <f t="shared" si="93"/>
        <v>16</v>
      </c>
      <c r="H747" s="4" t="str">
        <f t="shared" si="94"/>
        <v>16:00:00</v>
      </c>
      <c r="I747" s="5">
        <f t="shared" si="95"/>
        <v>42629.666666666664</v>
      </c>
      <c r="J747">
        <f t="shared" si="88"/>
        <v>81.680000000000007</v>
      </c>
      <c r="K747">
        <f t="shared" si="89"/>
        <v>27.6</v>
      </c>
    </row>
    <row r="748" spans="1:11" x14ac:dyDescent="0.25">
      <c r="A748" s="1">
        <v>2</v>
      </c>
      <c r="B748" s="2" t="s">
        <v>22</v>
      </c>
      <c r="C748">
        <v>28.5</v>
      </c>
      <c r="D748" s="3" t="str">
        <f t="shared" si="90"/>
        <v>AU</v>
      </c>
      <c r="E748">
        <f t="shared" si="91"/>
        <v>2016</v>
      </c>
      <c r="F748">
        <f t="shared" si="92"/>
        <v>9</v>
      </c>
      <c r="G748" s="2">
        <f t="shared" si="93"/>
        <v>16</v>
      </c>
      <c r="H748" s="4" t="str">
        <f t="shared" si="94"/>
        <v>17:00:00</v>
      </c>
      <c r="I748" s="5">
        <f t="shared" si="95"/>
        <v>42629.708333333336</v>
      </c>
      <c r="J748">
        <f t="shared" si="88"/>
        <v>83.300000000000011</v>
      </c>
      <c r="K748">
        <f t="shared" si="89"/>
        <v>28.5</v>
      </c>
    </row>
    <row r="749" spans="1:11" x14ac:dyDescent="0.25">
      <c r="A749" s="1">
        <v>2</v>
      </c>
      <c r="B749" s="2" t="s">
        <v>23</v>
      </c>
      <c r="C749">
        <v>29.4</v>
      </c>
      <c r="D749" s="3" t="str">
        <f t="shared" si="90"/>
        <v>AU</v>
      </c>
      <c r="E749">
        <f t="shared" si="91"/>
        <v>2016</v>
      </c>
      <c r="F749">
        <f t="shared" si="92"/>
        <v>9</v>
      </c>
      <c r="G749" s="2">
        <f t="shared" si="93"/>
        <v>16</v>
      </c>
      <c r="H749" s="4" t="str">
        <f t="shared" si="94"/>
        <v>18:00:00</v>
      </c>
      <c r="I749" s="5">
        <f t="shared" si="95"/>
        <v>42629.75</v>
      </c>
      <c r="J749">
        <f t="shared" si="88"/>
        <v>84.92</v>
      </c>
      <c r="K749">
        <f t="shared" si="89"/>
        <v>29.4</v>
      </c>
    </row>
    <row r="750" spans="1:11" x14ac:dyDescent="0.25">
      <c r="A750" s="1">
        <v>2</v>
      </c>
      <c r="B750" s="2" t="s">
        <v>24</v>
      </c>
      <c r="C750">
        <v>28.7</v>
      </c>
      <c r="D750" s="3" t="str">
        <f t="shared" si="90"/>
        <v>AU</v>
      </c>
      <c r="E750">
        <f t="shared" si="91"/>
        <v>2016</v>
      </c>
      <c r="F750">
        <f t="shared" si="92"/>
        <v>9</v>
      </c>
      <c r="G750" s="2">
        <f t="shared" si="93"/>
        <v>16</v>
      </c>
      <c r="H750" s="4" t="str">
        <f t="shared" si="94"/>
        <v>19:00:00</v>
      </c>
      <c r="I750" s="5">
        <f t="shared" si="95"/>
        <v>42629.791666666664</v>
      </c>
      <c r="J750">
        <f t="shared" si="88"/>
        <v>83.66</v>
      </c>
      <c r="K750">
        <f t="shared" si="89"/>
        <v>28.7</v>
      </c>
    </row>
    <row r="751" spans="1:11" x14ac:dyDescent="0.25">
      <c r="A751" s="1">
        <v>2</v>
      </c>
      <c r="B751" s="2" t="s">
        <v>25</v>
      </c>
      <c r="C751">
        <v>27.3</v>
      </c>
      <c r="D751" s="3" t="str">
        <f t="shared" si="90"/>
        <v>AU</v>
      </c>
      <c r="E751">
        <f t="shared" si="91"/>
        <v>2016</v>
      </c>
      <c r="F751">
        <f t="shared" si="92"/>
        <v>9</v>
      </c>
      <c r="G751" s="2">
        <f t="shared" si="93"/>
        <v>16</v>
      </c>
      <c r="H751" s="4" t="str">
        <f t="shared" si="94"/>
        <v>20:00:00</v>
      </c>
      <c r="I751" s="5">
        <f t="shared" si="95"/>
        <v>42629.833333333336</v>
      </c>
      <c r="J751">
        <f t="shared" si="88"/>
        <v>81.14</v>
      </c>
      <c r="K751">
        <f t="shared" si="89"/>
        <v>27.3</v>
      </c>
    </row>
    <row r="752" spans="1:11" x14ac:dyDescent="0.25">
      <c r="A752" s="1">
        <v>2</v>
      </c>
      <c r="B752" s="2" t="s">
        <v>26</v>
      </c>
      <c r="C752">
        <v>25.7</v>
      </c>
      <c r="D752" s="3" t="str">
        <f t="shared" si="90"/>
        <v>AU</v>
      </c>
      <c r="E752">
        <f t="shared" si="91"/>
        <v>2016</v>
      </c>
      <c r="F752">
        <f t="shared" si="92"/>
        <v>9</v>
      </c>
      <c r="G752" s="2">
        <f t="shared" si="93"/>
        <v>16</v>
      </c>
      <c r="H752" s="4" t="str">
        <f t="shared" si="94"/>
        <v>21:00:00</v>
      </c>
      <c r="I752" s="5">
        <f t="shared" si="95"/>
        <v>42629.875</v>
      </c>
      <c r="J752">
        <f t="shared" si="88"/>
        <v>78.259999999999991</v>
      </c>
      <c r="K752">
        <f t="shared" si="89"/>
        <v>25.7</v>
      </c>
    </row>
    <row r="753" spans="1:11" x14ac:dyDescent="0.25">
      <c r="A753" s="1">
        <v>2</v>
      </c>
      <c r="B753" s="2" t="s">
        <v>27</v>
      </c>
      <c r="C753">
        <v>24.8</v>
      </c>
      <c r="D753" s="3" t="str">
        <f t="shared" si="90"/>
        <v>AU</v>
      </c>
      <c r="E753">
        <f t="shared" si="91"/>
        <v>2016</v>
      </c>
      <c r="F753">
        <f t="shared" si="92"/>
        <v>9</v>
      </c>
      <c r="G753" s="2">
        <f t="shared" si="93"/>
        <v>16</v>
      </c>
      <c r="H753" s="4" t="str">
        <f t="shared" si="94"/>
        <v>22:00:00</v>
      </c>
      <c r="I753" s="5">
        <f t="shared" si="95"/>
        <v>42629.916666666664</v>
      </c>
      <c r="J753">
        <f t="shared" si="88"/>
        <v>76.64</v>
      </c>
      <c r="K753">
        <f t="shared" si="89"/>
        <v>24.8</v>
      </c>
    </row>
    <row r="754" spans="1:11" x14ac:dyDescent="0.25">
      <c r="A754" s="1">
        <v>2</v>
      </c>
      <c r="B754" s="2" t="s">
        <v>28</v>
      </c>
      <c r="C754">
        <v>23.5</v>
      </c>
      <c r="D754" s="3" t="str">
        <f t="shared" si="90"/>
        <v>AU</v>
      </c>
      <c r="E754">
        <f t="shared" si="91"/>
        <v>2016</v>
      </c>
      <c r="F754">
        <f t="shared" si="92"/>
        <v>9</v>
      </c>
      <c r="G754" s="2">
        <f t="shared" si="93"/>
        <v>16</v>
      </c>
      <c r="H754" s="4" t="str">
        <f t="shared" si="94"/>
        <v>23:00:00</v>
      </c>
      <c r="I754" s="5">
        <f t="shared" si="95"/>
        <v>42629.958333333336</v>
      </c>
      <c r="J754">
        <f t="shared" si="88"/>
        <v>74.300000000000011</v>
      </c>
      <c r="K754">
        <f t="shared" si="89"/>
        <v>23.5</v>
      </c>
    </row>
    <row r="755" spans="1:11" x14ac:dyDescent="0.25">
      <c r="A755" s="1">
        <v>2</v>
      </c>
      <c r="B755" s="2" t="s">
        <v>29</v>
      </c>
      <c r="C755">
        <v>22.8</v>
      </c>
      <c r="D755" s="3" t="str">
        <f t="shared" si="90"/>
        <v>AU</v>
      </c>
      <c r="E755">
        <f t="shared" si="91"/>
        <v>2016</v>
      </c>
      <c r="F755">
        <f t="shared" si="92"/>
        <v>9</v>
      </c>
      <c r="G755" s="2">
        <f t="shared" si="93"/>
        <v>17</v>
      </c>
      <c r="H755" s="4" t="str">
        <f t="shared" si="94"/>
        <v>00:00:00</v>
      </c>
      <c r="I755" s="5">
        <f t="shared" si="95"/>
        <v>42630</v>
      </c>
      <c r="J755">
        <f t="shared" si="88"/>
        <v>73.039999999999992</v>
      </c>
      <c r="K755">
        <f t="shared" si="89"/>
        <v>22.8</v>
      </c>
    </row>
    <row r="756" spans="1:11" x14ac:dyDescent="0.25">
      <c r="A756" s="1">
        <v>2</v>
      </c>
      <c r="B756" s="2" t="s">
        <v>30</v>
      </c>
      <c r="C756">
        <v>22.1</v>
      </c>
      <c r="D756" s="3" t="str">
        <f t="shared" si="90"/>
        <v>AU</v>
      </c>
      <c r="E756">
        <f t="shared" si="91"/>
        <v>2016</v>
      </c>
      <c r="F756">
        <f t="shared" si="92"/>
        <v>9</v>
      </c>
      <c r="G756" s="2">
        <f t="shared" si="93"/>
        <v>17</v>
      </c>
      <c r="H756" s="4" t="str">
        <f t="shared" si="94"/>
        <v>01:00:00</v>
      </c>
      <c r="I756" s="5">
        <f t="shared" si="95"/>
        <v>42630.041666666664</v>
      </c>
      <c r="J756">
        <f t="shared" si="88"/>
        <v>71.78</v>
      </c>
      <c r="K756">
        <f t="shared" si="89"/>
        <v>22.1</v>
      </c>
    </row>
    <row r="757" spans="1:11" x14ac:dyDescent="0.25">
      <c r="A757" s="1">
        <v>2</v>
      </c>
      <c r="B757" s="2" t="s">
        <v>31</v>
      </c>
      <c r="C757">
        <v>21.8</v>
      </c>
      <c r="D757" s="3" t="str">
        <f t="shared" si="90"/>
        <v>AU</v>
      </c>
      <c r="E757">
        <f t="shared" si="91"/>
        <v>2016</v>
      </c>
      <c r="F757">
        <f t="shared" si="92"/>
        <v>9</v>
      </c>
      <c r="G757" s="2">
        <f t="shared" si="93"/>
        <v>17</v>
      </c>
      <c r="H757" s="4" t="str">
        <f t="shared" si="94"/>
        <v>02:00:00</v>
      </c>
      <c r="I757" s="5">
        <f t="shared" si="95"/>
        <v>42630.083333333336</v>
      </c>
      <c r="J757">
        <f t="shared" si="88"/>
        <v>71.240000000000009</v>
      </c>
      <c r="K757">
        <f t="shared" si="89"/>
        <v>21.8</v>
      </c>
    </row>
    <row r="758" spans="1:11" x14ac:dyDescent="0.25">
      <c r="A758" s="1">
        <v>2</v>
      </c>
      <c r="B758" s="2" t="s">
        <v>32</v>
      </c>
      <c r="C758">
        <v>21.2</v>
      </c>
      <c r="D758" s="3" t="str">
        <f t="shared" si="90"/>
        <v>AU</v>
      </c>
      <c r="E758">
        <f t="shared" si="91"/>
        <v>2016</v>
      </c>
      <c r="F758">
        <f t="shared" si="92"/>
        <v>9</v>
      </c>
      <c r="G758" s="2">
        <f t="shared" si="93"/>
        <v>17</v>
      </c>
      <c r="H758" s="4" t="str">
        <f t="shared" si="94"/>
        <v>03:00:00</v>
      </c>
      <c r="I758" s="5">
        <f t="shared" si="95"/>
        <v>42630.125</v>
      </c>
      <c r="J758">
        <f t="shared" si="88"/>
        <v>70.16</v>
      </c>
      <c r="K758">
        <f t="shared" si="89"/>
        <v>21.2</v>
      </c>
    </row>
    <row r="759" spans="1:11" x14ac:dyDescent="0.25">
      <c r="A759" s="1">
        <v>2</v>
      </c>
      <c r="B759" s="2" t="s">
        <v>33</v>
      </c>
      <c r="C759">
        <v>21</v>
      </c>
      <c r="D759" s="3" t="str">
        <f t="shared" si="90"/>
        <v>AU</v>
      </c>
      <c r="E759">
        <f t="shared" si="91"/>
        <v>2016</v>
      </c>
      <c r="F759">
        <f t="shared" si="92"/>
        <v>9</v>
      </c>
      <c r="G759" s="2">
        <f t="shared" si="93"/>
        <v>17</v>
      </c>
      <c r="H759" s="4" t="str">
        <f t="shared" si="94"/>
        <v>04:00:00</v>
      </c>
      <c r="I759" s="5">
        <f t="shared" si="95"/>
        <v>42630.166666666664</v>
      </c>
      <c r="J759">
        <f t="shared" si="88"/>
        <v>69.800000000000011</v>
      </c>
      <c r="K759">
        <f t="shared" si="89"/>
        <v>21</v>
      </c>
    </row>
    <row r="760" spans="1:11" x14ac:dyDescent="0.25">
      <c r="A760" s="1">
        <v>2</v>
      </c>
      <c r="B760" s="2" t="s">
        <v>34</v>
      </c>
      <c r="C760">
        <v>20.7</v>
      </c>
      <c r="D760" s="3" t="str">
        <f t="shared" si="90"/>
        <v>AU</v>
      </c>
      <c r="E760">
        <f t="shared" si="91"/>
        <v>2016</v>
      </c>
      <c r="F760">
        <f t="shared" si="92"/>
        <v>9</v>
      </c>
      <c r="G760" s="2">
        <f t="shared" si="93"/>
        <v>17</v>
      </c>
      <c r="H760" s="4" t="str">
        <f t="shared" si="94"/>
        <v>05:00:00</v>
      </c>
      <c r="I760" s="5">
        <f t="shared" si="95"/>
        <v>42630.208333333336</v>
      </c>
      <c r="J760">
        <f t="shared" si="88"/>
        <v>69.259999999999991</v>
      </c>
      <c r="K760">
        <f t="shared" si="89"/>
        <v>20.7</v>
      </c>
    </row>
    <row r="761" spans="1:11" x14ac:dyDescent="0.25">
      <c r="A761" s="1">
        <v>2</v>
      </c>
      <c r="B761" s="2" t="s">
        <v>35</v>
      </c>
      <c r="C761">
        <v>20.3</v>
      </c>
      <c r="D761" s="3" t="str">
        <f t="shared" si="90"/>
        <v>AU</v>
      </c>
      <c r="E761">
        <f t="shared" si="91"/>
        <v>2016</v>
      </c>
      <c r="F761">
        <f t="shared" si="92"/>
        <v>9</v>
      </c>
      <c r="G761" s="2">
        <f t="shared" si="93"/>
        <v>17</v>
      </c>
      <c r="H761" s="4" t="str">
        <f t="shared" si="94"/>
        <v>06:00:00</v>
      </c>
      <c r="I761" s="5">
        <f t="shared" si="95"/>
        <v>42630.25</v>
      </c>
      <c r="J761">
        <f t="shared" si="88"/>
        <v>68.539999999999992</v>
      </c>
      <c r="K761">
        <f t="shared" si="89"/>
        <v>20.3</v>
      </c>
    </row>
    <row r="762" spans="1:11" x14ac:dyDescent="0.25">
      <c r="A762" s="1">
        <v>2</v>
      </c>
      <c r="B762" s="2" t="s">
        <v>36</v>
      </c>
      <c r="C762">
        <v>19.8</v>
      </c>
      <c r="D762" s="3" t="str">
        <f t="shared" si="90"/>
        <v>AU</v>
      </c>
      <c r="E762">
        <f t="shared" si="91"/>
        <v>2016</v>
      </c>
      <c r="F762">
        <f t="shared" si="92"/>
        <v>9</v>
      </c>
      <c r="G762" s="2">
        <f t="shared" si="93"/>
        <v>17</v>
      </c>
      <c r="H762" s="4" t="str">
        <f t="shared" si="94"/>
        <v>07:00:00</v>
      </c>
      <c r="I762" s="5">
        <f t="shared" si="95"/>
        <v>42630.291666666664</v>
      </c>
      <c r="J762">
        <f t="shared" si="88"/>
        <v>67.64</v>
      </c>
      <c r="K762">
        <f t="shared" si="89"/>
        <v>19.8</v>
      </c>
    </row>
    <row r="763" spans="1:11" x14ac:dyDescent="0.25">
      <c r="A763" s="1">
        <v>2</v>
      </c>
      <c r="B763" s="2" t="s">
        <v>37</v>
      </c>
      <c r="C763">
        <v>19.3</v>
      </c>
      <c r="D763" s="3" t="str">
        <f t="shared" si="90"/>
        <v>AU</v>
      </c>
      <c r="E763">
        <f t="shared" si="91"/>
        <v>2016</v>
      </c>
      <c r="F763">
        <f t="shared" si="92"/>
        <v>9</v>
      </c>
      <c r="G763" s="2">
        <f t="shared" si="93"/>
        <v>17</v>
      </c>
      <c r="H763" s="4" t="str">
        <f t="shared" si="94"/>
        <v>08:00:00</v>
      </c>
      <c r="I763" s="5">
        <f t="shared" si="95"/>
        <v>42630.333333333336</v>
      </c>
      <c r="J763">
        <f t="shared" si="88"/>
        <v>66.740000000000009</v>
      </c>
      <c r="K763">
        <f t="shared" si="89"/>
        <v>19.3</v>
      </c>
    </row>
    <row r="764" spans="1:11" x14ac:dyDescent="0.25">
      <c r="A764" s="1">
        <v>2</v>
      </c>
      <c r="B764" s="2" t="s">
        <v>38</v>
      </c>
      <c r="C764">
        <v>19.3</v>
      </c>
      <c r="D764" s="3" t="str">
        <f t="shared" si="90"/>
        <v>AU</v>
      </c>
      <c r="E764">
        <f t="shared" si="91"/>
        <v>2016</v>
      </c>
      <c r="F764">
        <f t="shared" si="92"/>
        <v>9</v>
      </c>
      <c r="G764" s="2">
        <f t="shared" si="93"/>
        <v>17</v>
      </c>
      <c r="H764" s="4" t="str">
        <f t="shared" si="94"/>
        <v>09:00:00</v>
      </c>
      <c r="I764" s="5">
        <f t="shared" si="95"/>
        <v>42630.375</v>
      </c>
      <c r="J764">
        <f t="shared" si="88"/>
        <v>66.740000000000009</v>
      </c>
      <c r="K764">
        <f t="shared" si="89"/>
        <v>19.3</v>
      </c>
    </row>
    <row r="765" spans="1:11" x14ac:dyDescent="0.25">
      <c r="A765" s="1">
        <v>2</v>
      </c>
      <c r="B765" s="2" t="s">
        <v>39</v>
      </c>
      <c r="C765">
        <v>19.7</v>
      </c>
      <c r="D765" s="3" t="str">
        <f t="shared" si="90"/>
        <v>AU</v>
      </c>
      <c r="E765">
        <f t="shared" si="91"/>
        <v>2016</v>
      </c>
      <c r="F765">
        <f t="shared" si="92"/>
        <v>9</v>
      </c>
      <c r="G765" s="2">
        <f t="shared" si="93"/>
        <v>17</v>
      </c>
      <c r="H765" s="4" t="str">
        <f t="shared" si="94"/>
        <v>10:00:00</v>
      </c>
      <c r="I765" s="5">
        <f t="shared" si="95"/>
        <v>42630.416666666664</v>
      </c>
      <c r="J765">
        <f t="shared" si="88"/>
        <v>67.460000000000008</v>
      </c>
      <c r="K765">
        <f t="shared" si="89"/>
        <v>19.7</v>
      </c>
    </row>
    <row r="766" spans="1:11" x14ac:dyDescent="0.25">
      <c r="A766" s="1">
        <v>2</v>
      </c>
      <c r="B766" s="2" t="s">
        <v>40</v>
      </c>
      <c r="C766">
        <v>21.5</v>
      </c>
      <c r="D766" s="3" t="str">
        <f t="shared" si="90"/>
        <v>AU</v>
      </c>
      <c r="E766">
        <f t="shared" si="91"/>
        <v>2016</v>
      </c>
      <c r="F766">
        <f t="shared" si="92"/>
        <v>9</v>
      </c>
      <c r="G766" s="2">
        <f t="shared" si="93"/>
        <v>17</v>
      </c>
      <c r="H766" s="4" t="str">
        <f t="shared" si="94"/>
        <v>11:00:00</v>
      </c>
      <c r="I766" s="5">
        <f t="shared" si="95"/>
        <v>42630.458333333336</v>
      </c>
      <c r="J766">
        <f t="shared" si="88"/>
        <v>70.7</v>
      </c>
      <c r="K766">
        <f t="shared" si="89"/>
        <v>21.5</v>
      </c>
    </row>
    <row r="767" spans="1:11" x14ac:dyDescent="0.25">
      <c r="A767" s="1">
        <v>2</v>
      </c>
      <c r="B767" s="2" t="s">
        <v>41</v>
      </c>
      <c r="C767">
        <v>23</v>
      </c>
      <c r="D767" s="3" t="str">
        <f t="shared" si="90"/>
        <v>AU</v>
      </c>
      <c r="E767">
        <f t="shared" si="91"/>
        <v>2016</v>
      </c>
      <c r="F767">
        <f t="shared" si="92"/>
        <v>9</v>
      </c>
      <c r="G767" s="2">
        <f t="shared" si="93"/>
        <v>17</v>
      </c>
      <c r="H767" s="4" t="str">
        <f t="shared" si="94"/>
        <v>12:00:00</v>
      </c>
      <c r="I767" s="5">
        <f t="shared" si="95"/>
        <v>42630.5</v>
      </c>
      <c r="J767">
        <f t="shared" si="88"/>
        <v>73.400000000000006</v>
      </c>
      <c r="K767">
        <f t="shared" si="89"/>
        <v>23</v>
      </c>
    </row>
    <row r="768" spans="1:11" x14ac:dyDescent="0.25">
      <c r="A768" s="1">
        <v>2</v>
      </c>
      <c r="B768" s="2" t="s">
        <v>42</v>
      </c>
      <c r="C768">
        <v>24.3</v>
      </c>
      <c r="D768" s="3" t="str">
        <f t="shared" si="90"/>
        <v>AU</v>
      </c>
      <c r="E768">
        <f t="shared" si="91"/>
        <v>2016</v>
      </c>
      <c r="F768">
        <f t="shared" si="92"/>
        <v>9</v>
      </c>
      <c r="G768" s="2">
        <f t="shared" si="93"/>
        <v>17</v>
      </c>
      <c r="H768" s="4" t="str">
        <f t="shared" si="94"/>
        <v>13:00:00</v>
      </c>
      <c r="I768" s="5">
        <f t="shared" si="95"/>
        <v>42630.541666666664</v>
      </c>
      <c r="J768">
        <f t="shared" si="88"/>
        <v>75.740000000000009</v>
      </c>
      <c r="K768">
        <f t="shared" si="89"/>
        <v>24.3</v>
      </c>
    </row>
    <row r="769" spans="1:11" x14ac:dyDescent="0.25">
      <c r="A769" s="1">
        <v>2</v>
      </c>
      <c r="B769" s="2" t="s">
        <v>43</v>
      </c>
      <c r="C769">
        <v>24.9</v>
      </c>
      <c r="D769" s="3" t="str">
        <f t="shared" si="90"/>
        <v>AU</v>
      </c>
      <c r="E769">
        <f t="shared" si="91"/>
        <v>2016</v>
      </c>
      <c r="F769">
        <f t="shared" si="92"/>
        <v>9</v>
      </c>
      <c r="G769" s="2">
        <f t="shared" si="93"/>
        <v>17</v>
      </c>
      <c r="H769" s="4" t="str">
        <f t="shared" si="94"/>
        <v>14:00:00</v>
      </c>
      <c r="I769" s="5">
        <f t="shared" si="95"/>
        <v>42630.583333333336</v>
      </c>
      <c r="J769">
        <f t="shared" si="88"/>
        <v>76.819999999999993</v>
      </c>
      <c r="K769">
        <f t="shared" si="89"/>
        <v>24.9</v>
      </c>
    </row>
    <row r="770" spans="1:11" x14ac:dyDescent="0.25">
      <c r="A770" s="1">
        <v>2</v>
      </c>
      <c r="B770" s="2" t="s">
        <v>44</v>
      </c>
      <c r="C770">
        <v>27.1</v>
      </c>
      <c r="D770" s="3" t="str">
        <f t="shared" si="90"/>
        <v>AU</v>
      </c>
      <c r="E770">
        <f t="shared" si="91"/>
        <v>2016</v>
      </c>
      <c r="F770">
        <f t="shared" si="92"/>
        <v>9</v>
      </c>
      <c r="G770" s="2">
        <f t="shared" si="93"/>
        <v>17</v>
      </c>
      <c r="H770" s="4" t="str">
        <f t="shared" si="94"/>
        <v>15:00:00</v>
      </c>
      <c r="I770" s="5">
        <f t="shared" si="95"/>
        <v>42630.625</v>
      </c>
      <c r="J770">
        <f t="shared" ref="J770:J833" si="96">IF(C770&lt;_xlfn.MINIFS(C:C,D:D,"US"),CONVERT(C770,"C","F"),C770)</f>
        <v>80.78</v>
      </c>
      <c r="K770">
        <f t="shared" ref="K770:K833" si="97">IF(C770&lt;=_xlfn.MAXIFS(C:C,D:D,"AU"),C770,CONVERT(C770,"F","C"))</f>
        <v>27.1</v>
      </c>
    </row>
    <row r="771" spans="1:11" x14ac:dyDescent="0.25">
      <c r="A771" s="1">
        <v>2</v>
      </c>
      <c r="B771" s="2" t="s">
        <v>45</v>
      </c>
      <c r="C771">
        <v>27.2</v>
      </c>
      <c r="D771" s="3" t="str">
        <f t="shared" ref="D771:D834" si="98">IFERROR(IF(DAY(B771),"AU","US"),"US")</f>
        <v>AU</v>
      </c>
      <c r="E771">
        <f t="shared" ref="E771:E834" si="99">IFERROR(YEAR(B771),MID(B771,7,4))</f>
        <v>2016</v>
      </c>
      <c r="F771">
        <f t="shared" ref="F771:F834" si="100">IFERROR(MONTH(B771),MID(B771,2,1))</f>
        <v>9</v>
      </c>
      <c r="G771" s="2">
        <f t="shared" ref="G771:G834" si="101">IFERROR(DAY(B771),MID(B771,4,2))</f>
        <v>17</v>
      </c>
      <c r="H771" s="4" t="str">
        <f t="shared" ref="H771:H834" si="102">TEXT(RIGHT(B771,11),"hh:mm:ss")</f>
        <v>16:00:00</v>
      </c>
      <c r="I771" s="5">
        <f t="shared" ref="I771:I834" si="103">DATE(E771,F771,G771)+TIME(LEFT(H771,2),MID(H771,4,2),RIGHT(H771,2))</f>
        <v>42630.666666666664</v>
      </c>
      <c r="J771">
        <f t="shared" si="96"/>
        <v>80.960000000000008</v>
      </c>
      <c r="K771">
        <f t="shared" si="97"/>
        <v>27.2</v>
      </c>
    </row>
    <row r="772" spans="1:11" x14ac:dyDescent="0.25">
      <c r="A772" s="1">
        <v>2</v>
      </c>
      <c r="B772" s="2" t="s">
        <v>363</v>
      </c>
      <c r="C772">
        <v>28.9</v>
      </c>
      <c r="D772" s="3" t="str">
        <f t="shared" si="98"/>
        <v>AU</v>
      </c>
      <c r="E772">
        <f t="shared" si="99"/>
        <v>2016</v>
      </c>
      <c r="F772">
        <f t="shared" si="100"/>
        <v>9</v>
      </c>
      <c r="G772" s="2">
        <f t="shared" si="101"/>
        <v>17</v>
      </c>
      <c r="H772" s="4" t="str">
        <f t="shared" si="102"/>
        <v>17:00:00</v>
      </c>
      <c r="I772" s="5">
        <f t="shared" si="103"/>
        <v>42630.708333333336</v>
      </c>
      <c r="J772">
        <f t="shared" si="96"/>
        <v>84.02</v>
      </c>
      <c r="K772">
        <f t="shared" si="97"/>
        <v>28.9</v>
      </c>
    </row>
    <row r="773" spans="1:11" x14ac:dyDescent="0.25">
      <c r="A773" s="1">
        <v>2</v>
      </c>
      <c r="B773" s="2" t="s">
        <v>46</v>
      </c>
      <c r="C773">
        <v>28.3</v>
      </c>
      <c r="D773" s="3" t="str">
        <f t="shared" si="98"/>
        <v>AU</v>
      </c>
      <c r="E773">
        <f t="shared" si="99"/>
        <v>2016</v>
      </c>
      <c r="F773">
        <f t="shared" si="100"/>
        <v>9</v>
      </c>
      <c r="G773" s="2">
        <f t="shared" si="101"/>
        <v>17</v>
      </c>
      <c r="H773" s="4" t="str">
        <f t="shared" si="102"/>
        <v>18:00:00</v>
      </c>
      <c r="I773" s="5">
        <f t="shared" si="103"/>
        <v>42630.75</v>
      </c>
      <c r="J773">
        <f t="shared" si="96"/>
        <v>82.94</v>
      </c>
      <c r="K773">
        <f t="shared" si="97"/>
        <v>28.3</v>
      </c>
    </row>
    <row r="774" spans="1:11" x14ac:dyDescent="0.25">
      <c r="A774" s="1">
        <v>2</v>
      </c>
      <c r="B774" s="2" t="s">
        <v>47</v>
      </c>
      <c r="C774">
        <v>27.8</v>
      </c>
      <c r="D774" s="3" t="str">
        <f t="shared" si="98"/>
        <v>AU</v>
      </c>
      <c r="E774">
        <f t="shared" si="99"/>
        <v>2016</v>
      </c>
      <c r="F774">
        <f t="shared" si="100"/>
        <v>9</v>
      </c>
      <c r="G774" s="2">
        <f t="shared" si="101"/>
        <v>17</v>
      </c>
      <c r="H774" s="4" t="str">
        <f t="shared" si="102"/>
        <v>19:00:00</v>
      </c>
      <c r="I774" s="5">
        <f t="shared" si="103"/>
        <v>42630.791666666664</v>
      </c>
      <c r="J774">
        <f t="shared" si="96"/>
        <v>82.039999999999992</v>
      </c>
      <c r="K774">
        <f t="shared" si="97"/>
        <v>27.8</v>
      </c>
    </row>
    <row r="775" spans="1:11" x14ac:dyDescent="0.25">
      <c r="A775" s="1">
        <v>2</v>
      </c>
      <c r="B775" s="2" t="s">
        <v>48</v>
      </c>
      <c r="C775">
        <v>26.2</v>
      </c>
      <c r="D775" s="3" t="str">
        <f t="shared" si="98"/>
        <v>AU</v>
      </c>
      <c r="E775">
        <f t="shared" si="99"/>
        <v>2016</v>
      </c>
      <c r="F775">
        <f t="shared" si="100"/>
        <v>9</v>
      </c>
      <c r="G775" s="2">
        <f t="shared" si="101"/>
        <v>17</v>
      </c>
      <c r="H775" s="4" t="str">
        <f t="shared" si="102"/>
        <v>20:00:00</v>
      </c>
      <c r="I775" s="5">
        <f t="shared" si="103"/>
        <v>42630.833333333336</v>
      </c>
      <c r="J775">
        <f t="shared" si="96"/>
        <v>79.16</v>
      </c>
      <c r="K775">
        <f t="shared" si="97"/>
        <v>26.2</v>
      </c>
    </row>
    <row r="776" spans="1:11" x14ac:dyDescent="0.25">
      <c r="A776" s="1">
        <v>2</v>
      </c>
      <c r="B776" s="2" t="s">
        <v>49</v>
      </c>
      <c r="C776">
        <v>24.9</v>
      </c>
      <c r="D776" s="3" t="str">
        <f t="shared" si="98"/>
        <v>AU</v>
      </c>
      <c r="E776">
        <f t="shared" si="99"/>
        <v>2016</v>
      </c>
      <c r="F776">
        <f t="shared" si="100"/>
        <v>9</v>
      </c>
      <c r="G776" s="2">
        <f t="shared" si="101"/>
        <v>17</v>
      </c>
      <c r="H776" s="4" t="str">
        <f t="shared" si="102"/>
        <v>21:00:00</v>
      </c>
      <c r="I776" s="5">
        <f t="shared" si="103"/>
        <v>42630.875</v>
      </c>
      <c r="J776">
        <f t="shared" si="96"/>
        <v>76.819999999999993</v>
      </c>
      <c r="K776">
        <f t="shared" si="97"/>
        <v>24.9</v>
      </c>
    </row>
    <row r="777" spans="1:11" x14ac:dyDescent="0.25">
      <c r="A777" s="1">
        <v>2</v>
      </c>
      <c r="B777" s="2" t="s">
        <v>364</v>
      </c>
      <c r="C777">
        <v>23.9</v>
      </c>
      <c r="D777" s="3" t="str">
        <f t="shared" si="98"/>
        <v>AU</v>
      </c>
      <c r="E777">
        <f t="shared" si="99"/>
        <v>2016</v>
      </c>
      <c r="F777">
        <f t="shared" si="100"/>
        <v>9</v>
      </c>
      <c r="G777" s="2">
        <f t="shared" si="101"/>
        <v>17</v>
      </c>
      <c r="H777" s="4" t="str">
        <f t="shared" si="102"/>
        <v>22:00:00</v>
      </c>
      <c r="I777" s="5">
        <f t="shared" si="103"/>
        <v>42630.916666666664</v>
      </c>
      <c r="J777">
        <f t="shared" si="96"/>
        <v>75.02</v>
      </c>
      <c r="K777">
        <f t="shared" si="97"/>
        <v>23.9</v>
      </c>
    </row>
    <row r="778" spans="1:11" x14ac:dyDescent="0.25">
      <c r="A778" s="1">
        <v>2</v>
      </c>
      <c r="B778" s="2" t="s">
        <v>50</v>
      </c>
      <c r="C778">
        <v>22.9</v>
      </c>
      <c r="D778" s="3" t="str">
        <f t="shared" si="98"/>
        <v>AU</v>
      </c>
      <c r="E778">
        <f t="shared" si="99"/>
        <v>2016</v>
      </c>
      <c r="F778">
        <f t="shared" si="100"/>
        <v>9</v>
      </c>
      <c r="G778" s="2">
        <f t="shared" si="101"/>
        <v>17</v>
      </c>
      <c r="H778" s="4" t="str">
        <f t="shared" si="102"/>
        <v>23:00:00</v>
      </c>
      <c r="I778" s="5">
        <f t="shared" si="103"/>
        <v>42630.958333333336</v>
      </c>
      <c r="J778">
        <f t="shared" si="96"/>
        <v>73.22</v>
      </c>
      <c r="K778">
        <f t="shared" si="97"/>
        <v>22.9</v>
      </c>
    </row>
    <row r="779" spans="1:11" x14ac:dyDescent="0.25">
      <c r="A779" s="1">
        <v>2</v>
      </c>
      <c r="B779" s="2" t="s">
        <v>51</v>
      </c>
      <c r="C779">
        <v>22.9</v>
      </c>
      <c r="D779" s="3" t="str">
        <f t="shared" si="98"/>
        <v>AU</v>
      </c>
      <c r="E779">
        <f t="shared" si="99"/>
        <v>2016</v>
      </c>
      <c r="F779">
        <f t="shared" si="100"/>
        <v>9</v>
      </c>
      <c r="G779" s="2">
        <f t="shared" si="101"/>
        <v>18</v>
      </c>
      <c r="H779" s="4" t="str">
        <f t="shared" si="102"/>
        <v>00:00:00</v>
      </c>
      <c r="I779" s="5">
        <f t="shared" si="103"/>
        <v>42631</v>
      </c>
      <c r="J779">
        <f t="shared" si="96"/>
        <v>73.22</v>
      </c>
      <c r="K779">
        <f t="shared" si="97"/>
        <v>22.9</v>
      </c>
    </row>
    <row r="780" spans="1:11" x14ac:dyDescent="0.25">
      <c r="A780" s="1">
        <v>2</v>
      </c>
      <c r="B780" s="2" t="s">
        <v>52</v>
      </c>
      <c r="C780">
        <v>22</v>
      </c>
      <c r="D780" s="3" t="str">
        <f t="shared" si="98"/>
        <v>AU</v>
      </c>
      <c r="E780">
        <f t="shared" si="99"/>
        <v>2016</v>
      </c>
      <c r="F780">
        <f t="shared" si="100"/>
        <v>9</v>
      </c>
      <c r="G780" s="2">
        <f t="shared" si="101"/>
        <v>18</v>
      </c>
      <c r="H780" s="4" t="str">
        <f t="shared" si="102"/>
        <v>01:00:00</v>
      </c>
      <c r="I780" s="5">
        <f t="shared" si="103"/>
        <v>42631.041666666664</v>
      </c>
      <c r="J780">
        <f t="shared" si="96"/>
        <v>71.599999999999994</v>
      </c>
      <c r="K780">
        <f t="shared" si="97"/>
        <v>22</v>
      </c>
    </row>
    <row r="781" spans="1:11" x14ac:dyDescent="0.25">
      <c r="A781" s="1">
        <v>2</v>
      </c>
      <c r="B781" s="2" t="s">
        <v>53</v>
      </c>
      <c r="C781">
        <v>21.2</v>
      </c>
      <c r="D781" s="3" t="str">
        <f t="shared" si="98"/>
        <v>AU</v>
      </c>
      <c r="E781">
        <f t="shared" si="99"/>
        <v>2016</v>
      </c>
      <c r="F781">
        <f t="shared" si="100"/>
        <v>9</v>
      </c>
      <c r="G781" s="2">
        <f t="shared" si="101"/>
        <v>18</v>
      </c>
      <c r="H781" s="4" t="str">
        <f t="shared" si="102"/>
        <v>02:00:00</v>
      </c>
      <c r="I781" s="5">
        <f t="shared" si="103"/>
        <v>42631.083333333336</v>
      </c>
      <c r="J781">
        <f t="shared" si="96"/>
        <v>70.16</v>
      </c>
      <c r="K781">
        <f t="shared" si="97"/>
        <v>21.2</v>
      </c>
    </row>
    <row r="782" spans="1:11" x14ac:dyDescent="0.25">
      <c r="A782" s="1">
        <v>2</v>
      </c>
      <c r="B782" s="2" t="s">
        <v>54</v>
      </c>
      <c r="C782">
        <v>20.9</v>
      </c>
      <c r="D782" s="3" t="str">
        <f t="shared" si="98"/>
        <v>AU</v>
      </c>
      <c r="E782">
        <f t="shared" si="99"/>
        <v>2016</v>
      </c>
      <c r="F782">
        <f t="shared" si="100"/>
        <v>9</v>
      </c>
      <c r="G782" s="2">
        <f t="shared" si="101"/>
        <v>18</v>
      </c>
      <c r="H782" s="4" t="str">
        <f t="shared" si="102"/>
        <v>03:00:00</v>
      </c>
      <c r="I782" s="5">
        <f t="shared" si="103"/>
        <v>42631.125</v>
      </c>
      <c r="J782">
        <f t="shared" si="96"/>
        <v>69.62</v>
      </c>
      <c r="K782">
        <f t="shared" si="97"/>
        <v>20.9</v>
      </c>
    </row>
    <row r="783" spans="1:11" x14ac:dyDescent="0.25">
      <c r="A783" s="1">
        <v>2</v>
      </c>
      <c r="B783" s="2" t="s">
        <v>55</v>
      </c>
      <c r="C783">
        <v>21</v>
      </c>
      <c r="D783" s="3" t="str">
        <f t="shared" si="98"/>
        <v>AU</v>
      </c>
      <c r="E783">
        <f t="shared" si="99"/>
        <v>2016</v>
      </c>
      <c r="F783">
        <f t="shared" si="100"/>
        <v>9</v>
      </c>
      <c r="G783" s="2">
        <f t="shared" si="101"/>
        <v>18</v>
      </c>
      <c r="H783" s="4" t="str">
        <f t="shared" si="102"/>
        <v>04:00:00</v>
      </c>
      <c r="I783" s="5">
        <f t="shared" si="103"/>
        <v>42631.166666666664</v>
      </c>
      <c r="J783">
        <f t="shared" si="96"/>
        <v>69.800000000000011</v>
      </c>
      <c r="K783">
        <f t="shared" si="97"/>
        <v>21</v>
      </c>
    </row>
    <row r="784" spans="1:11" x14ac:dyDescent="0.25">
      <c r="A784" s="1">
        <v>2</v>
      </c>
      <c r="B784" s="2" t="s">
        <v>56</v>
      </c>
      <c r="C784">
        <v>20.6</v>
      </c>
      <c r="D784" s="3" t="str">
        <f t="shared" si="98"/>
        <v>AU</v>
      </c>
      <c r="E784">
        <f t="shared" si="99"/>
        <v>2016</v>
      </c>
      <c r="F784">
        <f t="shared" si="100"/>
        <v>9</v>
      </c>
      <c r="G784" s="2">
        <f t="shared" si="101"/>
        <v>18</v>
      </c>
      <c r="H784" s="4" t="str">
        <f t="shared" si="102"/>
        <v>05:00:00</v>
      </c>
      <c r="I784" s="5">
        <f t="shared" si="103"/>
        <v>42631.208333333336</v>
      </c>
      <c r="J784">
        <f t="shared" si="96"/>
        <v>69.080000000000013</v>
      </c>
      <c r="K784">
        <f t="shared" si="97"/>
        <v>20.6</v>
      </c>
    </row>
    <row r="785" spans="1:11" x14ac:dyDescent="0.25">
      <c r="A785" s="1">
        <v>2</v>
      </c>
      <c r="B785" s="2" t="s">
        <v>57</v>
      </c>
      <c r="C785">
        <v>19.899999999999999</v>
      </c>
      <c r="D785" s="3" t="str">
        <f t="shared" si="98"/>
        <v>AU</v>
      </c>
      <c r="E785">
        <f t="shared" si="99"/>
        <v>2016</v>
      </c>
      <c r="F785">
        <f t="shared" si="100"/>
        <v>9</v>
      </c>
      <c r="G785" s="2">
        <f t="shared" si="101"/>
        <v>18</v>
      </c>
      <c r="H785" s="4" t="str">
        <f t="shared" si="102"/>
        <v>06:00:00</v>
      </c>
      <c r="I785" s="5">
        <f t="shared" si="103"/>
        <v>42631.25</v>
      </c>
      <c r="J785">
        <f t="shared" si="96"/>
        <v>67.819999999999993</v>
      </c>
      <c r="K785">
        <f t="shared" si="97"/>
        <v>19.899999999999999</v>
      </c>
    </row>
    <row r="786" spans="1:11" x14ac:dyDescent="0.25">
      <c r="A786" s="1">
        <v>2</v>
      </c>
      <c r="B786" s="2" t="s">
        <v>58</v>
      </c>
      <c r="C786">
        <v>20</v>
      </c>
      <c r="D786" s="3" t="str">
        <f t="shared" si="98"/>
        <v>AU</v>
      </c>
      <c r="E786">
        <f t="shared" si="99"/>
        <v>2016</v>
      </c>
      <c r="F786">
        <f t="shared" si="100"/>
        <v>9</v>
      </c>
      <c r="G786" s="2">
        <f t="shared" si="101"/>
        <v>18</v>
      </c>
      <c r="H786" s="4" t="str">
        <f t="shared" si="102"/>
        <v>07:00:00</v>
      </c>
      <c r="I786" s="5">
        <f t="shared" si="103"/>
        <v>42631.291666666664</v>
      </c>
      <c r="J786">
        <f t="shared" si="96"/>
        <v>68</v>
      </c>
      <c r="K786">
        <f t="shared" si="97"/>
        <v>20</v>
      </c>
    </row>
    <row r="787" spans="1:11" x14ac:dyDescent="0.25">
      <c r="A787" s="1">
        <v>2</v>
      </c>
      <c r="B787" s="2" t="s">
        <v>59</v>
      </c>
      <c r="C787">
        <v>19.8</v>
      </c>
      <c r="D787" s="3" t="str">
        <f t="shared" si="98"/>
        <v>AU</v>
      </c>
      <c r="E787">
        <f t="shared" si="99"/>
        <v>2016</v>
      </c>
      <c r="F787">
        <f t="shared" si="100"/>
        <v>9</v>
      </c>
      <c r="G787" s="2">
        <f t="shared" si="101"/>
        <v>18</v>
      </c>
      <c r="H787" s="4" t="str">
        <f t="shared" si="102"/>
        <v>08:00:00</v>
      </c>
      <c r="I787" s="5">
        <f t="shared" si="103"/>
        <v>42631.333333333336</v>
      </c>
      <c r="J787">
        <f t="shared" si="96"/>
        <v>67.64</v>
      </c>
      <c r="K787">
        <f t="shared" si="97"/>
        <v>19.8</v>
      </c>
    </row>
    <row r="788" spans="1:11" x14ac:dyDescent="0.25">
      <c r="A788" s="1">
        <v>2</v>
      </c>
      <c r="B788" s="2" t="s">
        <v>60</v>
      </c>
      <c r="C788">
        <v>19.399999999999999</v>
      </c>
      <c r="D788" s="3" t="str">
        <f t="shared" si="98"/>
        <v>AU</v>
      </c>
      <c r="E788">
        <f t="shared" si="99"/>
        <v>2016</v>
      </c>
      <c r="F788">
        <f t="shared" si="100"/>
        <v>9</v>
      </c>
      <c r="G788" s="2">
        <f t="shared" si="101"/>
        <v>18</v>
      </c>
      <c r="H788" s="4" t="str">
        <f t="shared" si="102"/>
        <v>09:00:00</v>
      </c>
      <c r="I788" s="5">
        <f t="shared" si="103"/>
        <v>42631.375</v>
      </c>
      <c r="J788">
        <f t="shared" si="96"/>
        <v>66.92</v>
      </c>
      <c r="K788">
        <f t="shared" si="97"/>
        <v>19.399999999999999</v>
      </c>
    </row>
    <row r="789" spans="1:11" x14ac:dyDescent="0.25">
      <c r="A789" s="1">
        <v>2</v>
      </c>
      <c r="B789" s="2" t="s">
        <v>61</v>
      </c>
      <c r="C789">
        <v>21.1</v>
      </c>
      <c r="D789" s="3" t="str">
        <f t="shared" si="98"/>
        <v>AU</v>
      </c>
      <c r="E789">
        <f t="shared" si="99"/>
        <v>2016</v>
      </c>
      <c r="F789">
        <f t="shared" si="100"/>
        <v>9</v>
      </c>
      <c r="G789" s="2">
        <f t="shared" si="101"/>
        <v>18</v>
      </c>
      <c r="H789" s="4" t="str">
        <f t="shared" si="102"/>
        <v>10:00:00</v>
      </c>
      <c r="I789" s="5">
        <f t="shared" si="103"/>
        <v>42631.416666666664</v>
      </c>
      <c r="J789">
        <f t="shared" si="96"/>
        <v>69.98</v>
      </c>
      <c r="K789">
        <f t="shared" si="97"/>
        <v>21.1</v>
      </c>
    </row>
    <row r="790" spans="1:11" x14ac:dyDescent="0.25">
      <c r="A790" s="1">
        <v>2</v>
      </c>
      <c r="B790" s="2" t="s">
        <v>62</v>
      </c>
      <c r="C790">
        <v>23.6</v>
      </c>
      <c r="D790" s="3" t="str">
        <f t="shared" si="98"/>
        <v>AU</v>
      </c>
      <c r="E790">
        <f t="shared" si="99"/>
        <v>2016</v>
      </c>
      <c r="F790">
        <f t="shared" si="100"/>
        <v>9</v>
      </c>
      <c r="G790" s="2">
        <f t="shared" si="101"/>
        <v>18</v>
      </c>
      <c r="H790" s="4" t="str">
        <f t="shared" si="102"/>
        <v>11:00:00</v>
      </c>
      <c r="I790" s="5">
        <f t="shared" si="103"/>
        <v>42631.458333333336</v>
      </c>
      <c r="J790">
        <f t="shared" si="96"/>
        <v>74.48</v>
      </c>
      <c r="K790">
        <f t="shared" si="97"/>
        <v>23.6</v>
      </c>
    </row>
    <row r="791" spans="1:11" x14ac:dyDescent="0.25">
      <c r="A791" s="1">
        <v>2</v>
      </c>
      <c r="B791" s="2" t="s">
        <v>63</v>
      </c>
      <c r="C791">
        <v>26.2</v>
      </c>
      <c r="D791" s="3" t="str">
        <f t="shared" si="98"/>
        <v>AU</v>
      </c>
      <c r="E791">
        <f t="shared" si="99"/>
        <v>2016</v>
      </c>
      <c r="F791">
        <f t="shared" si="100"/>
        <v>9</v>
      </c>
      <c r="G791" s="2">
        <f t="shared" si="101"/>
        <v>18</v>
      </c>
      <c r="H791" s="4" t="str">
        <f t="shared" si="102"/>
        <v>12:00:00</v>
      </c>
      <c r="I791" s="5">
        <f t="shared" si="103"/>
        <v>42631.5</v>
      </c>
      <c r="J791">
        <f t="shared" si="96"/>
        <v>79.16</v>
      </c>
      <c r="K791">
        <f t="shared" si="97"/>
        <v>26.2</v>
      </c>
    </row>
    <row r="792" spans="1:11" x14ac:dyDescent="0.25">
      <c r="A792" s="1">
        <v>2</v>
      </c>
      <c r="B792" s="2" t="s">
        <v>64</v>
      </c>
      <c r="C792">
        <v>28.3</v>
      </c>
      <c r="D792" s="3" t="str">
        <f t="shared" si="98"/>
        <v>AU</v>
      </c>
      <c r="E792">
        <f t="shared" si="99"/>
        <v>2016</v>
      </c>
      <c r="F792">
        <f t="shared" si="100"/>
        <v>9</v>
      </c>
      <c r="G792" s="2">
        <f t="shared" si="101"/>
        <v>18</v>
      </c>
      <c r="H792" s="4" t="str">
        <f t="shared" si="102"/>
        <v>13:00:00</v>
      </c>
      <c r="I792" s="5">
        <f t="shared" si="103"/>
        <v>42631.541666666664</v>
      </c>
      <c r="J792">
        <f t="shared" si="96"/>
        <v>82.94</v>
      </c>
      <c r="K792">
        <f t="shared" si="97"/>
        <v>28.3</v>
      </c>
    </row>
    <row r="793" spans="1:11" x14ac:dyDescent="0.25">
      <c r="A793" s="1">
        <v>2</v>
      </c>
      <c r="B793" s="2" t="s">
        <v>65</v>
      </c>
      <c r="C793">
        <v>30.7</v>
      </c>
      <c r="D793" s="3" t="str">
        <f t="shared" si="98"/>
        <v>AU</v>
      </c>
      <c r="E793">
        <f t="shared" si="99"/>
        <v>2016</v>
      </c>
      <c r="F793">
        <f t="shared" si="100"/>
        <v>9</v>
      </c>
      <c r="G793" s="2">
        <f t="shared" si="101"/>
        <v>18</v>
      </c>
      <c r="H793" s="4" t="str">
        <f t="shared" si="102"/>
        <v>14:00:00</v>
      </c>
      <c r="I793" s="5">
        <f t="shared" si="103"/>
        <v>42631.583333333336</v>
      </c>
      <c r="J793">
        <f t="shared" si="96"/>
        <v>87.259999999999991</v>
      </c>
      <c r="K793">
        <f t="shared" si="97"/>
        <v>30.7</v>
      </c>
    </row>
    <row r="794" spans="1:11" x14ac:dyDescent="0.25">
      <c r="A794" s="1">
        <v>2</v>
      </c>
      <c r="B794" s="2" t="s">
        <v>66</v>
      </c>
      <c r="C794">
        <v>31.2</v>
      </c>
      <c r="D794" s="3" t="str">
        <f t="shared" si="98"/>
        <v>AU</v>
      </c>
      <c r="E794">
        <f t="shared" si="99"/>
        <v>2016</v>
      </c>
      <c r="F794">
        <f t="shared" si="100"/>
        <v>9</v>
      </c>
      <c r="G794" s="2">
        <f t="shared" si="101"/>
        <v>18</v>
      </c>
      <c r="H794" s="4" t="str">
        <f t="shared" si="102"/>
        <v>15:00:00</v>
      </c>
      <c r="I794" s="5">
        <f t="shared" si="103"/>
        <v>42631.625</v>
      </c>
      <c r="J794">
        <f t="shared" si="96"/>
        <v>88.16</v>
      </c>
      <c r="K794">
        <f t="shared" si="97"/>
        <v>31.2</v>
      </c>
    </row>
    <row r="795" spans="1:11" x14ac:dyDescent="0.25">
      <c r="A795" s="1">
        <v>2</v>
      </c>
      <c r="B795" s="2" t="s">
        <v>67</v>
      </c>
      <c r="C795">
        <v>33.200000000000003</v>
      </c>
      <c r="D795" s="3" t="str">
        <f t="shared" si="98"/>
        <v>AU</v>
      </c>
      <c r="E795">
        <f t="shared" si="99"/>
        <v>2016</v>
      </c>
      <c r="F795">
        <f t="shared" si="100"/>
        <v>9</v>
      </c>
      <c r="G795" s="2">
        <f t="shared" si="101"/>
        <v>18</v>
      </c>
      <c r="H795" s="4" t="str">
        <f t="shared" si="102"/>
        <v>16:00:00</v>
      </c>
      <c r="I795" s="5">
        <f t="shared" si="103"/>
        <v>42631.666666666664</v>
      </c>
      <c r="J795">
        <f t="shared" si="96"/>
        <v>91.76</v>
      </c>
      <c r="K795">
        <f t="shared" si="97"/>
        <v>33.200000000000003</v>
      </c>
    </row>
    <row r="796" spans="1:11" x14ac:dyDescent="0.25">
      <c r="A796" s="1">
        <v>2</v>
      </c>
      <c r="B796" s="2" t="s">
        <v>68</v>
      </c>
      <c r="C796">
        <v>34.1</v>
      </c>
      <c r="D796" s="3" t="str">
        <f t="shared" si="98"/>
        <v>AU</v>
      </c>
      <c r="E796">
        <f t="shared" si="99"/>
        <v>2016</v>
      </c>
      <c r="F796">
        <f t="shared" si="100"/>
        <v>9</v>
      </c>
      <c r="G796" s="2">
        <f t="shared" si="101"/>
        <v>18</v>
      </c>
      <c r="H796" s="4" t="str">
        <f t="shared" si="102"/>
        <v>17:00:00</v>
      </c>
      <c r="I796" s="5">
        <f t="shared" si="103"/>
        <v>42631.708333333336</v>
      </c>
      <c r="J796">
        <f t="shared" si="96"/>
        <v>93.38</v>
      </c>
      <c r="K796">
        <f t="shared" si="97"/>
        <v>34.1</v>
      </c>
    </row>
    <row r="797" spans="1:11" x14ac:dyDescent="0.25">
      <c r="A797" s="1">
        <v>2</v>
      </c>
      <c r="B797" s="2" t="s">
        <v>69</v>
      </c>
      <c r="C797">
        <v>34.4</v>
      </c>
      <c r="D797" s="3" t="str">
        <f t="shared" si="98"/>
        <v>AU</v>
      </c>
      <c r="E797">
        <f t="shared" si="99"/>
        <v>2016</v>
      </c>
      <c r="F797">
        <f t="shared" si="100"/>
        <v>9</v>
      </c>
      <c r="G797" s="2">
        <f t="shared" si="101"/>
        <v>18</v>
      </c>
      <c r="H797" s="4" t="str">
        <f t="shared" si="102"/>
        <v>18:00:00</v>
      </c>
      <c r="I797" s="5">
        <f t="shared" si="103"/>
        <v>42631.75</v>
      </c>
      <c r="J797">
        <f t="shared" si="96"/>
        <v>93.92</v>
      </c>
      <c r="K797">
        <f t="shared" si="97"/>
        <v>34.4</v>
      </c>
    </row>
    <row r="798" spans="1:11" x14ac:dyDescent="0.25">
      <c r="A798" s="1">
        <v>2</v>
      </c>
      <c r="B798" s="2" t="s">
        <v>70</v>
      </c>
      <c r="C798">
        <v>32</v>
      </c>
      <c r="D798" s="3" t="str">
        <f t="shared" si="98"/>
        <v>AU</v>
      </c>
      <c r="E798">
        <f t="shared" si="99"/>
        <v>2016</v>
      </c>
      <c r="F798">
        <f t="shared" si="100"/>
        <v>9</v>
      </c>
      <c r="G798" s="2">
        <f t="shared" si="101"/>
        <v>18</v>
      </c>
      <c r="H798" s="4" t="str">
        <f t="shared" si="102"/>
        <v>19:00:00</v>
      </c>
      <c r="I798" s="5">
        <f t="shared" si="103"/>
        <v>42631.791666666664</v>
      </c>
      <c r="J798">
        <f t="shared" si="96"/>
        <v>89.6</v>
      </c>
      <c r="K798">
        <f t="shared" si="97"/>
        <v>32</v>
      </c>
    </row>
    <row r="799" spans="1:11" x14ac:dyDescent="0.25">
      <c r="A799" s="1">
        <v>2</v>
      </c>
      <c r="B799" s="2" t="s">
        <v>71</v>
      </c>
      <c r="C799">
        <v>30.7</v>
      </c>
      <c r="D799" s="3" t="str">
        <f t="shared" si="98"/>
        <v>AU</v>
      </c>
      <c r="E799">
        <f t="shared" si="99"/>
        <v>2016</v>
      </c>
      <c r="F799">
        <f t="shared" si="100"/>
        <v>9</v>
      </c>
      <c r="G799" s="2">
        <f t="shared" si="101"/>
        <v>18</v>
      </c>
      <c r="H799" s="4" t="str">
        <f t="shared" si="102"/>
        <v>20:00:00</v>
      </c>
      <c r="I799" s="5">
        <f t="shared" si="103"/>
        <v>42631.833333333336</v>
      </c>
      <c r="J799">
        <f t="shared" si="96"/>
        <v>87.259999999999991</v>
      </c>
      <c r="K799">
        <f t="shared" si="97"/>
        <v>30.7</v>
      </c>
    </row>
    <row r="800" spans="1:11" x14ac:dyDescent="0.25">
      <c r="A800" s="1">
        <v>2</v>
      </c>
      <c r="B800" s="2" t="s">
        <v>72</v>
      </c>
      <c r="C800">
        <v>29.7</v>
      </c>
      <c r="D800" s="3" t="str">
        <f t="shared" si="98"/>
        <v>AU</v>
      </c>
      <c r="E800">
        <f t="shared" si="99"/>
        <v>2016</v>
      </c>
      <c r="F800">
        <f t="shared" si="100"/>
        <v>9</v>
      </c>
      <c r="G800" s="2">
        <f t="shared" si="101"/>
        <v>18</v>
      </c>
      <c r="H800" s="4" t="str">
        <f t="shared" si="102"/>
        <v>21:00:00</v>
      </c>
      <c r="I800" s="5">
        <f t="shared" si="103"/>
        <v>42631.875</v>
      </c>
      <c r="J800">
        <f t="shared" si="96"/>
        <v>85.460000000000008</v>
      </c>
      <c r="K800">
        <f t="shared" si="97"/>
        <v>29.7</v>
      </c>
    </row>
    <row r="801" spans="1:11" x14ac:dyDescent="0.25">
      <c r="A801" s="1">
        <v>2</v>
      </c>
      <c r="B801" s="2" t="s">
        <v>73</v>
      </c>
      <c r="C801">
        <v>28.5</v>
      </c>
      <c r="D801" s="3" t="str">
        <f t="shared" si="98"/>
        <v>AU</v>
      </c>
      <c r="E801">
        <f t="shared" si="99"/>
        <v>2016</v>
      </c>
      <c r="F801">
        <f t="shared" si="100"/>
        <v>9</v>
      </c>
      <c r="G801" s="2">
        <f t="shared" si="101"/>
        <v>18</v>
      </c>
      <c r="H801" s="4" t="str">
        <f t="shared" si="102"/>
        <v>22:00:00</v>
      </c>
      <c r="I801" s="5">
        <f t="shared" si="103"/>
        <v>42631.916666666664</v>
      </c>
      <c r="J801">
        <f t="shared" si="96"/>
        <v>83.300000000000011</v>
      </c>
      <c r="K801">
        <f t="shared" si="97"/>
        <v>28.5</v>
      </c>
    </row>
    <row r="802" spans="1:11" x14ac:dyDescent="0.25">
      <c r="A802" s="1">
        <v>2</v>
      </c>
      <c r="B802" s="2" t="s">
        <v>74</v>
      </c>
      <c r="C802">
        <v>28.3</v>
      </c>
      <c r="D802" s="3" t="str">
        <f t="shared" si="98"/>
        <v>AU</v>
      </c>
      <c r="E802">
        <f t="shared" si="99"/>
        <v>2016</v>
      </c>
      <c r="F802">
        <f t="shared" si="100"/>
        <v>9</v>
      </c>
      <c r="G802" s="2">
        <f t="shared" si="101"/>
        <v>18</v>
      </c>
      <c r="H802" s="4" t="str">
        <f t="shared" si="102"/>
        <v>23:00:00</v>
      </c>
      <c r="I802" s="5">
        <f t="shared" si="103"/>
        <v>42631.958333333336</v>
      </c>
      <c r="J802">
        <f t="shared" si="96"/>
        <v>82.94</v>
      </c>
      <c r="K802">
        <f t="shared" si="97"/>
        <v>28.3</v>
      </c>
    </row>
    <row r="803" spans="1:11" x14ac:dyDescent="0.25">
      <c r="A803" s="1">
        <v>2</v>
      </c>
      <c r="B803" s="2" t="s">
        <v>75</v>
      </c>
      <c r="C803">
        <v>27.6</v>
      </c>
      <c r="D803" s="3" t="str">
        <f t="shared" si="98"/>
        <v>AU</v>
      </c>
      <c r="E803">
        <f t="shared" si="99"/>
        <v>2016</v>
      </c>
      <c r="F803">
        <f t="shared" si="100"/>
        <v>9</v>
      </c>
      <c r="G803" s="2">
        <f t="shared" si="101"/>
        <v>19</v>
      </c>
      <c r="H803" s="4" t="str">
        <f t="shared" si="102"/>
        <v>00:00:00</v>
      </c>
      <c r="I803" s="5">
        <f t="shared" si="103"/>
        <v>42632</v>
      </c>
      <c r="J803">
        <f t="shared" si="96"/>
        <v>81.680000000000007</v>
      </c>
      <c r="K803">
        <f t="shared" si="97"/>
        <v>27.6</v>
      </c>
    </row>
    <row r="804" spans="1:11" x14ac:dyDescent="0.25">
      <c r="A804" s="1">
        <v>2</v>
      </c>
      <c r="B804" s="2" t="s">
        <v>76</v>
      </c>
      <c r="C804">
        <v>26.8</v>
      </c>
      <c r="D804" s="3" t="str">
        <f t="shared" si="98"/>
        <v>AU</v>
      </c>
      <c r="E804">
        <f t="shared" si="99"/>
        <v>2016</v>
      </c>
      <c r="F804">
        <f t="shared" si="100"/>
        <v>9</v>
      </c>
      <c r="G804" s="2">
        <f t="shared" si="101"/>
        <v>19</v>
      </c>
      <c r="H804" s="4" t="str">
        <f t="shared" si="102"/>
        <v>01:00:00</v>
      </c>
      <c r="I804" s="5">
        <f t="shared" si="103"/>
        <v>42632.041666666664</v>
      </c>
      <c r="J804">
        <f t="shared" si="96"/>
        <v>80.240000000000009</v>
      </c>
      <c r="K804">
        <f t="shared" si="97"/>
        <v>26.8</v>
      </c>
    </row>
    <row r="805" spans="1:11" x14ac:dyDescent="0.25">
      <c r="A805" s="1">
        <v>2</v>
      </c>
      <c r="B805" s="2" t="s">
        <v>77</v>
      </c>
      <c r="C805">
        <v>25</v>
      </c>
      <c r="D805" s="3" t="str">
        <f t="shared" si="98"/>
        <v>AU</v>
      </c>
      <c r="E805">
        <f t="shared" si="99"/>
        <v>2016</v>
      </c>
      <c r="F805">
        <f t="shared" si="100"/>
        <v>9</v>
      </c>
      <c r="G805" s="2">
        <f t="shared" si="101"/>
        <v>19</v>
      </c>
      <c r="H805" s="4" t="str">
        <f t="shared" si="102"/>
        <v>02:00:00</v>
      </c>
      <c r="I805" s="5">
        <f t="shared" si="103"/>
        <v>42632.083333333336</v>
      </c>
      <c r="J805">
        <f t="shared" si="96"/>
        <v>77</v>
      </c>
      <c r="K805">
        <f t="shared" si="97"/>
        <v>25</v>
      </c>
    </row>
    <row r="806" spans="1:11" x14ac:dyDescent="0.25">
      <c r="A806" s="1">
        <v>2</v>
      </c>
      <c r="B806" s="2" t="s">
        <v>78</v>
      </c>
      <c r="C806">
        <v>24.6</v>
      </c>
      <c r="D806" s="3" t="str">
        <f t="shared" si="98"/>
        <v>AU</v>
      </c>
      <c r="E806">
        <f t="shared" si="99"/>
        <v>2016</v>
      </c>
      <c r="F806">
        <f t="shared" si="100"/>
        <v>9</v>
      </c>
      <c r="G806" s="2">
        <f t="shared" si="101"/>
        <v>19</v>
      </c>
      <c r="H806" s="4" t="str">
        <f t="shared" si="102"/>
        <v>03:00:00</v>
      </c>
      <c r="I806" s="5">
        <f t="shared" si="103"/>
        <v>42632.125</v>
      </c>
      <c r="J806">
        <f t="shared" si="96"/>
        <v>76.28</v>
      </c>
      <c r="K806">
        <f t="shared" si="97"/>
        <v>24.6</v>
      </c>
    </row>
    <row r="807" spans="1:11" x14ac:dyDescent="0.25">
      <c r="A807" s="1">
        <v>2</v>
      </c>
      <c r="B807" s="2" t="s">
        <v>79</v>
      </c>
      <c r="C807">
        <v>24.5</v>
      </c>
      <c r="D807" s="3" t="str">
        <f t="shared" si="98"/>
        <v>AU</v>
      </c>
      <c r="E807">
        <f t="shared" si="99"/>
        <v>2016</v>
      </c>
      <c r="F807">
        <f t="shared" si="100"/>
        <v>9</v>
      </c>
      <c r="G807" s="2">
        <f t="shared" si="101"/>
        <v>19</v>
      </c>
      <c r="H807" s="4" t="str">
        <f t="shared" si="102"/>
        <v>04:00:00</v>
      </c>
      <c r="I807" s="5">
        <f t="shared" si="103"/>
        <v>42632.166666666664</v>
      </c>
      <c r="J807">
        <f t="shared" si="96"/>
        <v>76.099999999999994</v>
      </c>
      <c r="K807">
        <f t="shared" si="97"/>
        <v>24.5</v>
      </c>
    </row>
    <row r="808" spans="1:11" x14ac:dyDescent="0.25">
      <c r="A808" s="1">
        <v>2</v>
      </c>
      <c r="B808" s="2" t="s">
        <v>80</v>
      </c>
      <c r="C808">
        <v>24.1</v>
      </c>
      <c r="D808" s="3" t="str">
        <f t="shared" si="98"/>
        <v>AU</v>
      </c>
      <c r="E808">
        <f t="shared" si="99"/>
        <v>2016</v>
      </c>
      <c r="F808">
        <f t="shared" si="100"/>
        <v>9</v>
      </c>
      <c r="G808" s="2">
        <f t="shared" si="101"/>
        <v>19</v>
      </c>
      <c r="H808" s="4" t="str">
        <f t="shared" si="102"/>
        <v>05:00:00</v>
      </c>
      <c r="I808" s="5">
        <f t="shared" si="103"/>
        <v>42632.208333333336</v>
      </c>
      <c r="J808">
        <f t="shared" si="96"/>
        <v>75.38</v>
      </c>
      <c r="K808">
        <f t="shared" si="97"/>
        <v>24.1</v>
      </c>
    </row>
    <row r="809" spans="1:11" x14ac:dyDescent="0.25">
      <c r="A809" s="1">
        <v>2</v>
      </c>
      <c r="B809" s="2" t="s">
        <v>81</v>
      </c>
      <c r="C809">
        <v>24.3</v>
      </c>
      <c r="D809" s="3" t="str">
        <f t="shared" si="98"/>
        <v>AU</v>
      </c>
      <c r="E809">
        <f t="shared" si="99"/>
        <v>2016</v>
      </c>
      <c r="F809">
        <f t="shared" si="100"/>
        <v>9</v>
      </c>
      <c r="G809" s="2">
        <f t="shared" si="101"/>
        <v>19</v>
      </c>
      <c r="H809" s="4" t="str">
        <f t="shared" si="102"/>
        <v>06:00:00</v>
      </c>
      <c r="I809" s="5">
        <f t="shared" si="103"/>
        <v>42632.25</v>
      </c>
      <c r="J809">
        <f t="shared" si="96"/>
        <v>75.740000000000009</v>
      </c>
      <c r="K809">
        <f t="shared" si="97"/>
        <v>24.3</v>
      </c>
    </row>
    <row r="810" spans="1:11" x14ac:dyDescent="0.25">
      <c r="A810" s="1">
        <v>2</v>
      </c>
      <c r="B810" s="2" t="s">
        <v>82</v>
      </c>
      <c r="C810">
        <v>23.3</v>
      </c>
      <c r="D810" s="3" t="str">
        <f t="shared" si="98"/>
        <v>AU</v>
      </c>
      <c r="E810">
        <f t="shared" si="99"/>
        <v>2016</v>
      </c>
      <c r="F810">
        <f t="shared" si="100"/>
        <v>9</v>
      </c>
      <c r="G810" s="2">
        <f t="shared" si="101"/>
        <v>19</v>
      </c>
      <c r="H810" s="4" t="str">
        <f t="shared" si="102"/>
        <v>07:00:00</v>
      </c>
      <c r="I810" s="5">
        <f t="shared" si="103"/>
        <v>42632.291666666664</v>
      </c>
      <c r="J810">
        <f t="shared" si="96"/>
        <v>73.94</v>
      </c>
      <c r="K810">
        <f t="shared" si="97"/>
        <v>23.3</v>
      </c>
    </row>
    <row r="811" spans="1:11" x14ac:dyDescent="0.25">
      <c r="A811" s="1">
        <v>2</v>
      </c>
      <c r="B811" s="2" t="s">
        <v>83</v>
      </c>
      <c r="C811">
        <v>22.4</v>
      </c>
      <c r="D811" s="3" t="str">
        <f t="shared" si="98"/>
        <v>AU</v>
      </c>
      <c r="E811">
        <f t="shared" si="99"/>
        <v>2016</v>
      </c>
      <c r="F811">
        <f t="shared" si="100"/>
        <v>9</v>
      </c>
      <c r="G811" s="2">
        <f t="shared" si="101"/>
        <v>19</v>
      </c>
      <c r="H811" s="4" t="str">
        <f t="shared" si="102"/>
        <v>08:00:00</v>
      </c>
      <c r="I811" s="5">
        <f t="shared" si="103"/>
        <v>42632.333333333336</v>
      </c>
      <c r="J811">
        <f t="shared" si="96"/>
        <v>72.319999999999993</v>
      </c>
      <c r="K811">
        <f t="shared" si="97"/>
        <v>22.4</v>
      </c>
    </row>
    <row r="812" spans="1:11" x14ac:dyDescent="0.25">
      <c r="A812" s="1">
        <v>2</v>
      </c>
      <c r="B812" s="2" t="s">
        <v>84</v>
      </c>
      <c r="C812">
        <v>21.9</v>
      </c>
      <c r="D812" s="3" t="str">
        <f t="shared" si="98"/>
        <v>AU</v>
      </c>
      <c r="E812">
        <f t="shared" si="99"/>
        <v>2016</v>
      </c>
      <c r="F812">
        <f t="shared" si="100"/>
        <v>9</v>
      </c>
      <c r="G812" s="2">
        <f t="shared" si="101"/>
        <v>19</v>
      </c>
      <c r="H812" s="4" t="str">
        <f t="shared" si="102"/>
        <v>09:00:00</v>
      </c>
      <c r="I812" s="5">
        <f t="shared" si="103"/>
        <v>42632.375</v>
      </c>
      <c r="J812">
        <f t="shared" si="96"/>
        <v>71.42</v>
      </c>
      <c r="K812">
        <f t="shared" si="97"/>
        <v>21.9</v>
      </c>
    </row>
    <row r="813" spans="1:11" x14ac:dyDescent="0.25">
      <c r="A813" s="1">
        <v>2</v>
      </c>
      <c r="B813" s="2" t="s">
        <v>85</v>
      </c>
      <c r="C813">
        <v>22.8</v>
      </c>
      <c r="D813" s="3" t="str">
        <f t="shared" si="98"/>
        <v>AU</v>
      </c>
      <c r="E813">
        <f t="shared" si="99"/>
        <v>2016</v>
      </c>
      <c r="F813">
        <f t="shared" si="100"/>
        <v>9</v>
      </c>
      <c r="G813" s="2">
        <f t="shared" si="101"/>
        <v>19</v>
      </c>
      <c r="H813" s="4" t="str">
        <f t="shared" si="102"/>
        <v>10:00:00</v>
      </c>
      <c r="I813" s="5">
        <f t="shared" si="103"/>
        <v>42632.416666666664</v>
      </c>
      <c r="J813">
        <f t="shared" si="96"/>
        <v>73.039999999999992</v>
      </c>
      <c r="K813">
        <f t="shared" si="97"/>
        <v>22.8</v>
      </c>
    </row>
    <row r="814" spans="1:11" x14ac:dyDescent="0.25">
      <c r="A814" s="1">
        <v>2</v>
      </c>
      <c r="B814" s="2" t="s">
        <v>86</v>
      </c>
      <c r="C814">
        <v>23.7</v>
      </c>
      <c r="D814" s="3" t="str">
        <f t="shared" si="98"/>
        <v>AU</v>
      </c>
      <c r="E814">
        <f t="shared" si="99"/>
        <v>2016</v>
      </c>
      <c r="F814">
        <f t="shared" si="100"/>
        <v>9</v>
      </c>
      <c r="G814" s="2">
        <f t="shared" si="101"/>
        <v>19</v>
      </c>
      <c r="H814" s="4" t="str">
        <f t="shared" si="102"/>
        <v>11:00:00</v>
      </c>
      <c r="I814" s="5">
        <f t="shared" si="103"/>
        <v>42632.458333333336</v>
      </c>
      <c r="J814">
        <f t="shared" si="96"/>
        <v>74.66</v>
      </c>
      <c r="K814">
        <f t="shared" si="97"/>
        <v>23.7</v>
      </c>
    </row>
    <row r="815" spans="1:11" x14ac:dyDescent="0.25">
      <c r="A815" s="1">
        <v>2</v>
      </c>
      <c r="B815" s="2" t="s">
        <v>87</v>
      </c>
      <c r="C815">
        <v>26.4</v>
      </c>
      <c r="D815" s="3" t="str">
        <f t="shared" si="98"/>
        <v>AU</v>
      </c>
      <c r="E815">
        <f t="shared" si="99"/>
        <v>2016</v>
      </c>
      <c r="F815">
        <f t="shared" si="100"/>
        <v>9</v>
      </c>
      <c r="G815" s="2">
        <f t="shared" si="101"/>
        <v>19</v>
      </c>
      <c r="H815" s="4" t="str">
        <f t="shared" si="102"/>
        <v>12:00:00</v>
      </c>
      <c r="I815" s="5">
        <f t="shared" si="103"/>
        <v>42632.5</v>
      </c>
      <c r="J815">
        <f t="shared" si="96"/>
        <v>79.52</v>
      </c>
      <c r="K815">
        <f t="shared" si="97"/>
        <v>26.4</v>
      </c>
    </row>
    <row r="816" spans="1:11" x14ac:dyDescent="0.25">
      <c r="A816" s="1">
        <v>2</v>
      </c>
      <c r="B816" s="2" t="s">
        <v>88</v>
      </c>
      <c r="C816">
        <v>27.9</v>
      </c>
      <c r="D816" s="3" t="str">
        <f t="shared" si="98"/>
        <v>AU</v>
      </c>
      <c r="E816">
        <f t="shared" si="99"/>
        <v>2016</v>
      </c>
      <c r="F816">
        <f t="shared" si="100"/>
        <v>9</v>
      </c>
      <c r="G816" s="2">
        <f t="shared" si="101"/>
        <v>19</v>
      </c>
      <c r="H816" s="4" t="str">
        <f t="shared" si="102"/>
        <v>13:00:00</v>
      </c>
      <c r="I816" s="5">
        <f t="shared" si="103"/>
        <v>42632.541666666664</v>
      </c>
      <c r="J816">
        <f t="shared" si="96"/>
        <v>82.22</v>
      </c>
      <c r="K816">
        <f t="shared" si="97"/>
        <v>27.9</v>
      </c>
    </row>
    <row r="817" spans="1:11" x14ac:dyDescent="0.25">
      <c r="A817" s="1">
        <v>2</v>
      </c>
      <c r="B817" s="2" t="s">
        <v>89</v>
      </c>
      <c r="C817">
        <v>29.7</v>
      </c>
      <c r="D817" s="3" t="str">
        <f t="shared" si="98"/>
        <v>AU</v>
      </c>
      <c r="E817">
        <f t="shared" si="99"/>
        <v>2016</v>
      </c>
      <c r="F817">
        <f t="shared" si="100"/>
        <v>9</v>
      </c>
      <c r="G817" s="2">
        <f t="shared" si="101"/>
        <v>19</v>
      </c>
      <c r="H817" s="4" t="str">
        <f t="shared" si="102"/>
        <v>14:00:00</v>
      </c>
      <c r="I817" s="5">
        <f t="shared" si="103"/>
        <v>42632.583333333336</v>
      </c>
      <c r="J817">
        <f t="shared" si="96"/>
        <v>85.460000000000008</v>
      </c>
      <c r="K817">
        <f t="shared" si="97"/>
        <v>29.7</v>
      </c>
    </row>
    <row r="818" spans="1:11" x14ac:dyDescent="0.25">
      <c r="A818" s="1">
        <v>2</v>
      </c>
      <c r="B818" s="2" t="s">
        <v>90</v>
      </c>
      <c r="C818">
        <v>31.1</v>
      </c>
      <c r="D818" s="3" t="str">
        <f t="shared" si="98"/>
        <v>AU</v>
      </c>
      <c r="E818">
        <f t="shared" si="99"/>
        <v>2016</v>
      </c>
      <c r="F818">
        <f t="shared" si="100"/>
        <v>9</v>
      </c>
      <c r="G818" s="2">
        <f t="shared" si="101"/>
        <v>19</v>
      </c>
      <c r="H818" s="4" t="str">
        <f t="shared" si="102"/>
        <v>15:00:00</v>
      </c>
      <c r="I818" s="5">
        <f t="shared" si="103"/>
        <v>42632.625</v>
      </c>
      <c r="J818">
        <f t="shared" si="96"/>
        <v>87.98</v>
      </c>
      <c r="K818">
        <f t="shared" si="97"/>
        <v>31.1</v>
      </c>
    </row>
    <row r="819" spans="1:11" x14ac:dyDescent="0.25">
      <c r="A819" s="1">
        <v>2</v>
      </c>
      <c r="B819" s="2" t="s">
        <v>91</v>
      </c>
      <c r="C819">
        <v>33.299999999999997</v>
      </c>
      <c r="D819" s="3" t="str">
        <f t="shared" si="98"/>
        <v>AU</v>
      </c>
      <c r="E819">
        <f t="shared" si="99"/>
        <v>2016</v>
      </c>
      <c r="F819">
        <f t="shared" si="100"/>
        <v>9</v>
      </c>
      <c r="G819" s="2">
        <f t="shared" si="101"/>
        <v>19</v>
      </c>
      <c r="H819" s="4" t="str">
        <f t="shared" si="102"/>
        <v>16:00:00</v>
      </c>
      <c r="I819" s="5">
        <f t="shared" si="103"/>
        <v>42632.666666666664</v>
      </c>
      <c r="J819">
        <f t="shared" si="96"/>
        <v>91.94</v>
      </c>
      <c r="K819">
        <f t="shared" si="97"/>
        <v>33.299999999999997</v>
      </c>
    </row>
    <row r="820" spans="1:11" x14ac:dyDescent="0.25">
      <c r="A820" s="1">
        <v>2</v>
      </c>
      <c r="B820" s="2" t="s">
        <v>92</v>
      </c>
      <c r="C820">
        <v>29.1</v>
      </c>
      <c r="D820" s="3" t="str">
        <f t="shared" si="98"/>
        <v>AU</v>
      </c>
      <c r="E820">
        <f t="shared" si="99"/>
        <v>2016</v>
      </c>
      <c r="F820">
        <f t="shared" si="100"/>
        <v>9</v>
      </c>
      <c r="G820" s="2">
        <f t="shared" si="101"/>
        <v>19</v>
      </c>
      <c r="H820" s="4" t="str">
        <f t="shared" si="102"/>
        <v>17:00:00</v>
      </c>
      <c r="I820" s="5">
        <f t="shared" si="103"/>
        <v>42632.708333333336</v>
      </c>
      <c r="J820">
        <f t="shared" si="96"/>
        <v>84.38</v>
      </c>
      <c r="K820">
        <f t="shared" si="97"/>
        <v>29.1</v>
      </c>
    </row>
    <row r="821" spans="1:11" x14ac:dyDescent="0.25">
      <c r="A821" s="1">
        <v>2</v>
      </c>
      <c r="B821" s="2" t="s">
        <v>93</v>
      </c>
      <c r="C821">
        <v>31.1</v>
      </c>
      <c r="D821" s="3" t="str">
        <f t="shared" si="98"/>
        <v>AU</v>
      </c>
      <c r="E821">
        <f t="shared" si="99"/>
        <v>2016</v>
      </c>
      <c r="F821">
        <f t="shared" si="100"/>
        <v>9</v>
      </c>
      <c r="G821" s="2">
        <f t="shared" si="101"/>
        <v>19</v>
      </c>
      <c r="H821" s="4" t="str">
        <f t="shared" si="102"/>
        <v>18:00:00</v>
      </c>
      <c r="I821" s="5">
        <f t="shared" si="103"/>
        <v>42632.75</v>
      </c>
      <c r="J821">
        <f t="shared" si="96"/>
        <v>87.98</v>
      </c>
      <c r="K821">
        <f t="shared" si="97"/>
        <v>31.1</v>
      </c>
    </row>
    <row r="822" spans="1:11" x14ac:dyDescent="0.25">
      <c r="A822" s="1">
        <v>2</v>
      </c>
      <c r="B822" s="2" t="s">
        <v>94</v>
      </c>
      <c r="C822">
        <v>31.2</v>
      </c>
      <c r="D822" s="3" t="str">
        <f t="shared" si="98"/>
        <v>AU</v>
      </c>
      <c r="E822">
        <f t="shared" si="99"/>
        <v>2016</v>
      </c>
      <c r="F822">
        <f t="shared" si="100"/>
        <v>9</v>
      </c>
      <c r="G822" s="2">
        <f t="shared" si="101"/>
        <v>19</v>
      </c>
      <c r="H822" s="4" t="str">
        <f t="shared" si="102"/>
        <v>19:00:00</v>
      </c>
      <c r="I822" s="5">
        <f t="shared" si="103"/>
        <v>42632.791666666664</v>
      </c>
      <c r="J822">
        <f t="shared" si="96"/>
        <v>88.16</v>
      </c>
      <c r="K822">
        <f t="shared" si="97"/>
        <v>31.2</v>
      </c>
    </row>
    <row r="823" spans="1:11" x14ac:dyDescent="0.25">
      <c r="A823" s="1">
        <v>2</v>
      </c>
      <c r="B823" s="2" t="s">
        <v>95</v>
      </c>
      <c r="C823">
        <v>29.9</v>
      </c>
      <c r="D823" s="3" t="str">
        <f t="shared" si="98"/>
        <v>AU</v>
      </c>
      <c r="E823">
        <f t="shared" si="99"/>
        <v>2016</v>
      </c>
      <c r="F823">
        <f t="shared" si="100"/>
        <v>9</v>
      </c>
      <c r="G823" s="2">
        <f t="shared" si="101"/>
        <v>19</v>
      </c>
      <c r="H823" s="4" t="str">
        <f t="shared" si="102"/>
        <v>20:00:00</v>
      </c>
      <c r="I823" s="5">
        <f t="shared" si="103"/>
        <v>42632.833333333336</v>
      </c>
      <c r="J823">
        <f t="shared" si="96"/>
        <v>85.82</v>
      </c>
      <c r="K823">
        <f t="shared" si="97"/>
        <v>29.9</v>
      </c>
    </row>
    <row r="824" spans="1:11" x14ac:dyDescent="0.25">
      <c r="A824" s="1">
        <v>2</v>
      </c>
      <c r="B824" s="2" t="s">
        <v>96</v>
      </c>
      <c r="C824">
        <v>27.5</v>
      </c>
      <c r="D824" s="3" t="str">
        <f t="shared" si="98"/>
        <v>AU</v>
      </c>
      <c r="E824">
        <f t="shared" si="99"/>
        <v>2016</v>
      </c>
      <c r="F824">
        <f t="shared" si="100"/>
        <v>9</v>
      </c>
      <c r="G824" s="2">
        <f t="shared" si="101"/>
        <v>19</v>
      </c>
      <c r="H824" s="4" t="str">
        <f t="shared" si="102"/>
        <v>21:00:00</v>
      </c>
      <c r="I824" s="5">
        <f t="shared" si="103"/>
        <v>42632.875</v>
      </c>
      <c r="J824">
        <f t="shared" si="96"/>
        <v>81.5</v>
      </c>
      <c r="K824">
        <f t="shared" si="97"/>
        <v>27.5</v>
      </c>
    </row>
    <row r="825" spans="1:11" x14ac:dyDescent="0.25">
      <c r="A825" s="1">
        <v>2</v>
      </c>
      <c r="B825" s="2" t="s">
        <v>97</v>
      </c>
      <c r="C825">
        <v>27.7</v>
      </c>
      <c r="D825" s="3" t="str">
        <f t="shared" si="98"/>
        <v>AU</v>
      </c>
      <c r="E825">
        <f t="shared" si="99"/>
        <v>2016</v>
      </c>
      <c r="F825">
        <f t="shared" si="100"/>
        <v>9</v>
      </c>
      <c r="G825" s="2">
        <f t="shared" si="101"/>
        <v>19</v>
      </c>
      <c r="H825" s="4" t="str">
        <f t="shared" si="102"/>
        <v>22:00:00</v>
      </c>
      <c r="I825" s="5">
        <f t="shared" si="103"/>
        <v>42632.916666666664</v>
      </c>
      <c r="J825">
        <f t="shared" si="96"/>
        <v>81.86</v>
      </c>
      <c r="K825">
        <f t="shared" si="97"/>
        <v>27.7</v>
      </c>
    </row>
    <row r="826" spans="1:11" x14ac:dyDescent="0.25">
      <c r="A826" s="1">
        <v>2</v>
      </c>
      <c r="B826" s="2" t="s">
        <v>98</v>
      </c>
      <c r="C826">
        <v>24.8</v>
      </c>
      <c r="D826" s="3" t="str">
        <f t="shared" si="98"/>
        <v>AU</v>
      </c>
      <c r="E826">
        <f t="shared" si="99"/>
        <v>2016</v>
      </c>
      <c r="F826">
        <f t="shared" si="100"/>
        <v>9</v>
      </c>
      <c r="G826" s="2">
        <f t="shared" si="101"/>
        <v>19</v>
      </c>
      <c r="H826" s="4" t="str">
        <f t="shared" si="102"/>
        <v>23:00:00</v>
      </c>
      <c r="I826" s="5">
        <f t="shared" si="103"/>
        <v>42632.958333333336</v>
      </c>
      <c r="J826">
        <f t="shared" si="96"/>
        <v>76.64</v>
      </c>
      <c r="K826">
        <f t="shared" si="97"/>
        <v>24.8</v>
      </c>
    </row>
    <row r="827" spans="1:11" x14ac:dyDescent="0.25">
      <c r="A827" s="1">
        <v>2</v>
      </c>
      <c r="B827" s="2" t="s">
        <v>99</v>
      </c>
      <c r="C827">
        <v>23.7</v>
      </c>
      <c r="D827" s="3" t="str">
        <f t="shared" si="98"/>
        <v>AU</v>
      </c>
      <c r="E827">
        <f t="shared" si="99"/>
        <v>2016</v>
      </c>
      <c r="F827">
        <f t="shared" si="100"/>
        <v>9</v>
      </c>
      <c r="G827" s="2">
        <f t="shared" si="101"/>
        <v>20</v>
      </c>
      <c r="H827" s="4" t="str">
        <f t="shared" si="102"/>
        <v>00:00:00</v>
      </c>
      <c r="I827" s="5">
        <f t="shared" si="103"/>
        <v>42633</v>
      </c>
      <c r="J827">
        <f t="shared" si="96"/>
        <v>74.66</v>
      </c>
      <c r="K827">
        <f t="shared" si="97"/>
        <v>23.7</v>
      </c>
    </row>
    <row r="828" spans="1:11" x14ac:dyDescent="0.25">
      <c r="A828" s="1">
        <v>2</v>
      </c>
      <c r="B828" s="2" t="s">
        <v>100</v>
      </c>
      <c r="C828">
        <v>23.3</v>
      </c>
      <c r="D828" s="3" t="str">
        <f t="shared" si="98"/>
        <v>AU</v>
      </c>
      <c r="E828">
        <f t="shared" si="99"/>
        <v>2016</v>
      </c>
      <c r="F828">
        <f t="shared" si="100"/>
        <v>9</v>
      </c>
      <c r="G828" s="2">
        <f t="shared" si="101"/>
        <v>20</v>
      </c>
      <c r="H828" s="4" t="str">
        <f t="shared" si="102"/>
        <v>01:00:00</v>
      </c>
      <c r="I828" s="5">
        <f t="shared" si="103"/>
        <v>42633.041666666664</v>
      </c>
      <c r="J828">
        <f t="shared" si="96"/>
        <v>73.94</v>
      </c>
      <c r="K828">
        <f t="shared" si="97"/>
        <v>23.3</v>
      </c>
    </row>
    <row r="829" spans="1:11" x14ac:dyDescent="0.25">
      <c r="A829" s="1">
        <v>2</v>
      </c>
      <c r="B829" s="2" t="s">
        <v>101</v>
      </c>
      <c r="C829">
        <v>23.3</v>
      </c>
      <c r="D829" s="3" t="str">
        <f t="shared" si="98"/>
        <v>AU</v>
      </c>
      <c r="E829">
        <f t="shared" si="99"/>
        <v>2016</v>
      </c>
      <c r="F829">
        <f t="shared" si="100"/>
        <v>9</v>
      </c>
      <c r="G829" s="2">
        <f t="shared" si="101"/>
        <v>20</v>
      </c>
      <c r="H829" s="4" t="str">
        <f t="shared" si="102"/>
        <v>02:00:00</v>
      </c>
      <c r="I829" s="5">
        <f t="shared" si="103"/>
        <v>42633.083333333336</v>
      </c>
      <c r="J829">
        <f t="shared" si="96"/>
        <v>73.94</v>
      </c>
      <c r="K829">
        <f t="shared" si="97"/>
        <v>23.3</v>
      </c>
    </row>
    <row r="830" spans="1:11" x14ac:dyDescent="0.25">
      <c r="A830" s="1">
        <v>2</v>
      </c>
      <c r="B830" s="2" t="s">
        <v>102</v>
      </c>
      <c r="C830">
        <v>22.2</v>
      </c>
      <c r="D830" s="3" t="str">
        <f t="shared" si="98"/>
        <v>AU</v>
      </c>
      <c r="E830">
        <f t="shared" si="99"/>
        <v>2016</v>
      </c>
      <c r="F830">
        <f t="shared" si="100"/>
        <v>9</v>
      </c>
      <c r="G830" s="2">
        <f t="shared" si="101"/>
        <v>20</v>
      </c>
      <c r="H830" s="4" t="str">
        <f t="shared" si="102"/>
        <v>03:00:00</v>
      </c>
      <c r="I830" s="5">
        <f t="shared" si="103"/>
        <v>42633.125</v>
      </c>
      <c r="J830">
        <f t="shared" si="96"/>
        <v>71.960000000000008</v>
      </c>
      <c r="K830">
        <f t="shared" si="97"/>
        <v>22.2</v>
      </c>
    </row>
    <row r="831" spans="1:11" x14ac:dyDescent="0.25">
      <c r="A831" s="1">
        <v>2</v>
      </c>
      <c r="B831" s="2" t="s">
        <v>103</v>
      </c>
      <c r="C831">
        <v>21.3</v>
      </c>
      <c r="D831" s="3" t="str">
        <f t="shared" si="98"/>
        <v>AU</v>
      </c>
      <c r="E831">
        <f t="shared" si="99"/>
        <v>2016</v>
      </c>
      <c r="F831">
        <f t="shared" si="100"/>
        <v>9</v>
      </c>
      <c r="G831" s="2">
        <f t="shared" si="101"/>
        <v>20</v>
      </c>
      <c r="H831" s="4" t="str">
        <f t="shared" si="102"/>
        <v>04:00:00</v>
      </c>
      <c r="I831" s="5">
        <f t="shared" si="103"/>
        <v>42633.166666666664</v>
      </c>
      <c r="J831">
        <f t="shared" si="96"/>
        <v>70.34</v>
      </c>
      <c r="K831">
        <f t="shared" si="97"/>
        <v>21.3</v>
      </c>
    </row>
    <row r="832" spans="1:11" x14ac:dyDescent="0.25">
      <c r="A832" s="1">
        <v>2</v>
      </c>
      <c r="B832" s="2" t="s">
        <v>104</v>
      </c>
      <c r="C832">
        <v>21.2</v>
      </c>
      <c r="D832" s="3" t="str">
        <f t="shared" si="98"/>
        <v>AU</v>
      </c>
      <c r="E832">
        <f t="shared" si="99"/>
        <v>2016</v>
      </c>
      <c r="F832">
        <f t="shared" si="100"/>
        <v>9</v>
      </c>
      <c r="G832" s="2">
        <f t="shared" si="101"/>
        <v>20</v>
      </c>
      <c r="H832" s="4" t="str">
        <f t="shared" si="102"/>
        <v>05:00:00</v>
      </c>
      <c r="I832" s="5">
        <f t="shared" si="103"/>
        <v>42633.208333333336</v>
      </c>
      <c r="J832">
        <f t="shared" si="96"/>
        <v>70.16</v>
      </c>
      <c r="K832">
        <f t="shared" si="97"/>
        <v>21.2</v>
      </c>
    </row>
    <row r="833" spans="1:11" x14ac:dyDescent="0.25">
      <c r="A833" s="1">
        <v>2</v>
      </c>
      <c r="B833" s="2" t="s">
        <v>105</v>
      </c>
      <c r="C833">
        <v>20</v>
      </c>
      <c r="D833" s="3" t="str">
        <f t="shared" si="98"/>
        <v>AU</v>
      </c>
      <c r="E833">
        <f t="shared" si="99"/>
        <v>2016</v>
      </c>
      <c r="F833">
        <f t="shared" si="100"/>
        <v>9</v>
      </c>
      <c r="G833" s="2">
        <f t="shared" si="101"/>
        <v>20</v>
      </c>
      <c r="H833" s="4" t="str">
        <f t="shared" si="102"/>
        <v>06:00:00</v>
      </c>
      <c r="I833" s="5">
        <f t="shared" si="103"/>
        <v>42633.25</v>
      </c>
      <c r="J833">
        <f t="shared" si="96"/>
        <v>68</v>
      </c>
      <c r="K833">
        <f t="shared" si="97"/>
        <v>20</v>
      </c>
    </row>
    <row r="834" spans="1:11" x14ac:dyDescent="0.25">
      <c r="A834" s="1">
        <v>2</v>
      </c>
      <c r="B834" s="2" t="s">
        <v>106</v>
      </c>
      <c r="C834">
        <v>20.7</v>
      </c>
      <c r="D834" s="3" t="str">
        <f t="shared" si="98"/>
        <v>AU</v>
      </c>
      <c r="E834">
        <f t="shared" si="99"/>
        <v>2016</v>
      </c>
      <c r="F834">
        <f t="shared" si="100"/>
        <v>9</v>
      </c>
      <c r="G834" s="2">
        <f t="shared" si="101"/>
        <v>20</v>
      </c>
      <c r="H834" s="4" t="str">
        <f t="shared" si="102"/>
        <v>07:00:00</v>
      </c>
      <c r="I834" s="5">
        <f t="shared" si="103"/>
        <v>42633.291666666664</v>
      </c>
      <c r="J834">
        <f t="shared" ref="J834:J897" si="104">IF(C834&lt;_xlfn.MINIFS(C:C,D:D,"US"),CONVERT(C834,"C","F"),C834)</f>
        <v>69.259999999999991</v>
      </c>
      <c r="K834">
        <f t="shared" ref="K834:K897" si="105">IF(C834&lt;=_xlfn.MAXIFS(C:C,D:D,"AU"),C834,CONVERT(C834,"F","C"))</f>
        <v>20.7</v>
      </c>
    </row>
    <row r="835" spans="1:11" x14ac:dyDescent="0.25">
      <c r="A835" s="1">
        <v>2</v>
      </c>
      <c r="B835" s="2" t="s">
        <v>107</v>
      </c>
      <c r="C835">
        <v>19.100000000000001</v>
      </c>
      <c r="D835" s="3" t="str">
        <f t="shared" ref="D835:D898" si="106">IFERROR(IF(DAY(B835),"AU","US"),"US")</f>
        <v>AU</v>
      </c>
      <c r="E835">
        <f t="shared" ref="E835:E898" si="107">IFERROR(YEAR(B835),MID(B835,7,4))</f>
        <v>2016</v>
      </c>
      <c r="F835">
        <f t="shared" ref="F835:F898" si="108">IFERROR(MONTH(B835),MID(B835,2,1))</f>
        <v>9</v>
      </c>
      <c r="G835" s="2">
        <f t="shared" ref="G835:G898" si="109">IFERROR(DAY(B835),MID(B835,4,2))</f>
        <v>20</v>
      </c>
      <c r="H835" s="4" t="str">
        <f t="shared" ref="H835:H898" si="110">TEXT(RIGHT(B835,11),"hh:mm:ss")</f>
        <v>08:00:00</v>
      </c>
      <c r="I835" s="5">
        <f t="shared" ref="I835:I898" si="111">DATE(E835,F835,G835)+TIME(LEFT(H835,2),MID(H835,4,2),RIGHT(H835,2))</f>
        <v>42633.333333333336</v>
      </c>
      <c r="J835">
        <f t="shared" si="104"/>
        <v>66.38</v>
      </c>
      <c r="K835">
        <f t="shared" si="105"/>
        <v>19.100000000000001</v>
      </c>
    </row>
    <row r="836" spans="1:11" x14ac:dyDescent="0.25">
      <c r="A836" s="1">
        <v>2</v>
      </c>
      <c r="B836" s="2" t="s">
        <v>108</v>
      </c>
      <c r="C836">
        <v>19.5</v>
      </c>
      <c r="D836" s="3" t="str">
        <f t="shared" si="106"/>
        <v>AU</v>
      </c>
      <c r="E836">
        <f t="shared" si="107"/>
        <v>2016</v>
      </c>
      <c r="F836">
        <f t="shared" si="108"/>
        <v>9</v>
      </c>
      <c r="G836" s="2">
        <f t="shared" si="109"/>
        <v>20</v>
      </c>
      <c r="H836" s="4" t="str">
        <f t="shared" si="110"/>
        <v>09:00:00</v>
      </c>
      <c r="I836" s="5">
        <f t="shared" si="111"/>
        <v>42633.375</v>
      </c>
      <c r="J836">
        <f t="shared" si="104"/>
        <v>67.099999999999994</v>
      </c>
      <c r="K836">
        <f t="shared" si="105"/>
        <v>19.5</v>
      </c>
    </row>
    <row r="837" spans="1:11" x14ac:dyDescent="0.25">
      <c r="A837" s="1">
        <v>2</v>
      </c>
      <c r="B837" s="2" t="s">
        <v>109</v>
      </c>
      <c r="C837">
        <v>19.399999999999999</v>
      </c>
      <c r="D837" s="3" t="str">
        <f t="shared" si="106"/>
        <v>AU</v>
      </c>
      <c r="E837">
        <f t="shared" si="107"/>
        <v>2016</v>
      </c>
      <c r="F837">
        <f t="shared" si="108"/>
        <v>9</v>
      </c>
      <c r="G837" s="2">
        <f t="shared" si="109"/>
        <v>20</v>
      </c>
      <c r="H837" s="4" t="str">
        <f t="shared" si="110"/>
        <v>10:00:00</v>
      </c>
      <c r="I837" s="5">
        <f t="shared" si="111"/>
        <v>42633.416666666664</v>
      </c>
      <c r="J837">
        <f t="shared" si="104"/>
        <v>66.92</v>
      </c>
      <c r="K837">
        <f t="shared" si="105"/>
        <v>19.399999999999999</v>
      </c>
    </row>
    <row r="838" spans="1:11" x14ac:dyDescent="0.25">
      <c r="A838" s="1">
        <v>2</v>
      </c>
      <c r="B838" s="2" t="s">
        <v>110</v>
      </c>
      <c r="C838">
        <v>21.3</v>
      </c>
      <c r="D838" s="3" t="str">
        <f t="shared" si="106"/>
        <v>AU</v>
      </c>
      <c r="E838">
        <f t="shared" si="107"/>
        <v>2016</v>
      </c>
      <c r="F838">
        <f t="shared" si="108"/>
        <v>9</v>
      </c>
      <c r="G838" s="2">
        <f t="shared" si="109"/>
        <v>20</v>
      </c>
      <c r="H838" s="4" t="str">
        <f t="shared" si="110"/>
        <v>11:00:00</v>
      </c>
      <c r="I838" s="5">
        <f t="shared" si="111"/>
        <v>42633.458333333336</v>
      </c>
      <c r="J838">
        <f t="shared" si="104"/>
        <v>70.34</v>
      </c>
      <c r="K838">
        <f t="shared" si="105"/>
        <v>21.3</v>
      </c>
    </row>
    <row r="839" spans="1:11" x14ac:dyDescent="0.25">
      <c r="A839" s="1">
        <v>2</v>
      </c>
      <c r="B839" s="2" t="s">
        <v>111</v>
      </c>
      <c r="C839">
        <v>23.7</v>
      </c>
      <c r="D839" s="3" t="str">
        <f t="shared" si="106"/>
        <v>AU</v>
      </c>
      <c r="E839">
        <f t="shared" si="107"/>
        <v>2016</v>
      </c>
      <c r="F839">
        <f t="shared" si="108"/>
        <v>9</v>
      </c>
      <c r="G839" s="2">
        <f t="shared" si="109"/>
        <v>20</v>
      </c>
      <c r="H839" s="4" t="str">
        <f t="shared" si="110"/>
        <v>12:00:00</v>
      </c>
      <c r="I839" s="5">
        <f t="shared" si="111"/>
        <v>42633.5</v>
      </c>
      <c r="J839">
        <f t="shared" si="104"/>
        <v>74.66</v>
      </c>
      <c r="K839">
        <f t="shared" si="105"/>
        <v>23.7</v>
      </c>
    </row>
    <row r="840" spans="1:11" x14ac:dyDescent="0.25">
      <c r="A840" s="1">
        <v>2</v>
      </c>
      <c r="B840" s="2" t="s">
        <v>112</v>
      </c>
      <c r="C840">
        <v>26.5</v>
      </c>
      <c r="D840" s="3" t="str">
        <f t="shared" si="106"/>
        <v>AU</v>
      </c>
      <c r="E840">
        <f t="shared" si="107"/>
        <v>2016</v>
      </c>
      <c r="F840">
        <f t="shared" si="108"/>
        <v>9</v>
      </c>
      <c r="G840" s="2">
        <f t="shared" si="109"/>
        <v>20</v>
      </c>
      <c r="H840" s="4" t="str">
        <f t="shared" si="110"/>
        <v>13:00:00</v>
      </c>
      <c r="I840" s="5">
        <f t="shared" si="111"/>
        <v>42633.541666666664</v>
      </c>
      <c r="J840">
        <f t="shared" si="104"/>
        <v>79.7</v>
      </c>
      <c r="K840">
        <f t="shared" si="105"/>
        <v>26.5</v>
      </c>
    </row>
    <row r="841" spans="1:11" x14ac:dyDescent="0.25">
      <c r="A841" s="1">
        <v>2</v>
      </c>
      <c r="B841" s="2" t="s">
        <v>114</v>
      </c>
      <c r="C841">
        <v>28.2</v>
      </c>
      <c r="D841" s="3" t="str">
        <f t="shared" si="106"/>
        <v>AU</v>
      </c>
      <c r="E841">
        <f t="shared" si="107"/>
        <v>2016</v>
      </c>
      <c r="F841">
        <f t="shared" si="108"/>
        <v>9</v>
      </c>
      <c r="G841" s="2">
        <f t="shared" si="109"/>
        <v>20</v>
      </c>
      <c r="H841" s="4" t="str">
        <f t="shared" si="110"/>
        <v>15:00:00</v>
      </c>
      <c r="I841" s="5">
        <f t="shared" si="111"/>
        <v>42633.625</v>
      </c>
      <c r="J841">
        <f t="shared" si="104"/>
        <v>82.759999999999991</v>
      </c>
      <c r="K841">
        <f t="shared" si="105"/>
        <v>28.2</v>
      </c>
    </row>
    <row r="842" spans="1:11" x14ac:dyDescent="0.25">
      <c r="A842" s="1">
        <v>2</v>
      </c>
      <c r="B842" s="2" t="s">
        <v>115</v>
      </c>
      <c r="C842">
        <v>28.9</v>
      </c>
      <c r="D842" s="3" t="str">
        <f t="shared" si="106"/>
        <v>AU</v>
      </c>
      <c r="E842">
        <f t="shared" si="107"/>
        <v>2016</v>
      </c>
      <c r="F842">
        <f t="shared" si="108"/>
        <v>9</v>
      </c>
      <c r="G842" s="2">
        <f t="shared" si="109"/>
        <v>20</v>
      </c>
      <c r="H842" s="4" t="str">
        <f t="shared" si="110"/>
        <v>16:00:00</v>
      </c>
      <c r="I842" s="5">
        <f t="shared" si="111"/>
        <v>42633.666666666664</v>
      </c>
      <c r="J842">
        <f t="shared" si="104"/>
        <v>84.02</v>
      </c>
      <c r="K842">
        <f t="shared" si="105"/>
        <v>28.9</v>
      </c>
    </row>
    <row r="843" spans="1:11" x14ac:dyDescent="0.25">
      <c r="A843" s="1">
        <v>2</v>
      </c>
      <c r="B843" s="2" t="s">
        <v>116</v>
      </c>
      <c r="C843">
        <v>29.6</v>
      </c>
      <c r="D843" s="3" t="str">
        <f t="shared" si="106"/>
        <v>AU</v>
      </c>
      <c r="E843">
        <f t="shared" si="107"/>
        <v>2016</v>
      </c>
      <c r="F843">
        <f t="shared" si="108"/>
        <v>9</v>
      </c>
      <c r="G843" s="2">
        <f t="shared" si="109"/>
        <v>20</v>
      </c>
      <c r="H843" s="4" t="str">
        <f t="shared" si="110"/>
        <v>17:00:00</v>
      </c>
      <c r="I843" s="5">
        <f t="shared" si="111"/>
        <v>42633.708333333336</v>
      </c>
      <c r="J843">
        <f t="shared" si="104"/>
        <v>85.28</v>
      </c>
      <c r="K843">
        <f t="shared" si="105"/>
        <v>29.6</v>
      </c>
    </row>
    <row r="844" spans="1:11" x14ac:dyDescent="0.25">
      <c r="A844" s="1">
        <v>2</v>
      </c>
      <c r="B844" s="2" t="s">
        <v>117</v>
      </c>
      <c r="C844">
        <v>29.2</v>
      </c>
      <c r="D844" s="3" t="str">
        <f t="shared" si="106"/>
        <v>AU</v>
      </c>
      <c r="E844">
        <f t="shared" si="107"/>
        <v>2016</v>
      </c>
      <c r="F844">
        <f t="shared" si="108"/>
        <v>9</v>
      </c>
      <c r="G844" s="2">
        <f t="shared" si="109"/>
        <v>20</v>
      </c>
      <c r="H844" s="4" t="str">
        <f t="shared" si="110"/>
        <v>18:00:00</v>
      </c>
      <c r="I844" s="5">
        <f t="shared" si="111"/>
        <v>42633.75</v>
      </c>
      <c r="J844">
        <f t="shared" si="104"/>
        <v>84.56</v>
      </c>
      <c r="K844">
        <f t="shared" si="105"/>
        <v>29.2</v>
      </c>
    </row>
    <row r="845" spans="1:11" x14ac:dyDescent="0.25">
      <c r="A845" s="1">
        <v>2</v>
      </c>
      <c r="B845" s="2" t="s">
        <v>119</v>
      </c>
      <c r="C845">
        <v>27.5</v>
      </c>
      <c r="D845" s="3" t="str">
        <f t="shared" si="106"/>
        <v>AU</v>
      </c>
      <c r="E845">
        <f t="shared" si="107"/>
        <v>2016</v>
      </c>
      <c r="F845">
        <f t="shared" si="108"/>
        <v>9</v>
      </c>
      <c r="G845" s="2">
        <f t="shared" si="109"/>
        <v>20</v>
      </c>
      <c r="H845" s="4" t="str">
        <f t="shared" si="110"/>
        <v>20:00:00</v>
      </c>
      <c r="I845" s="5">
        <f t="shared" si="111"/>
        <v>42633.833333333336</v>
      </c>
      <c r="J845">
        <f t="shared" si="104"/>
        <v>81.5</v>
      </c>
      <c r="K845">
        <f t="shared" si="105"/>
        <v>27.5</v>
      </c>
    </row>
    <row r="846" spans="1:11" x14ac:dyDescent="0.25">
      <c r="A846" s="1">
        <v>2</v>
      </c>
      <c r="B846" s="2" t="s">
        <v>120</v>
      </c>
      <c r="C846">
        <v>24.9</v>
      </c>
      <c r="D846" s="3" t="str">
        <f t="shared" si="106"/>
        <v>AU</v>
      </c>
      <c r="E846">
        <f t="shared" si="107"/>
        <v>2016</v>
      </c>
      <c r="F846">
        <f t="shared" si="108"/>
        <v>9</v>
      </c>
      <c r="G846" s="2">
        <f t="shared" si="109"/>
        <v>20</v>
      </c>
      <c r="H846" s="4" t="str">
        <f t="shared" si="110"/>
        <v>21:00:00</v>
      </c>
      <c r="I846" s="5">
        <f t="shared" si="111"/>
        <v>42633.875</v>
      </c>
      <c r="J846">
        <f t="shared" si="104"/>
        <v>76.819999999999993</v>
      </c>
      <c r="K846">
        <f t="shared" si="105"/>
        <v>24.9</v>
      </c>
    </row>
    <row r="847" spans="1:11" x14ac:dyDescent="0.25">
      <c r="A847" s="1">
        <v>2</v>
      </c>
      <c r="B847" s="2" t="s">
        <v>121</v>
      </c>
      <c r="C847">
        <v>24.5</v>
      </c>
      <c r="D847" s="3" t="str">
        <f t="shared" si="106"/>
        <v>AU</v>
      </c>
      <c r="E847">
        <f t="shared" si="107"/>
        <v>2016</v>
      </c>
      <c r="F847">
        <f t="shared" si="108"/>
        <v>9</v>
      </c>
      <c r="G847" s="2">
        <f t="shared" si="109"/>
        <v>20</v>
      </c>
      <c r="H847" s="4" t="str">
        <f t="shared" si="110"/>
        <v>22:00:00</v>
      </c>
      <c r="I847" s="5">
        <f t="shared" si="111"/>
        <v>42633.916666666664</v>
      </c>
      <c r="J847">
        <f t="shared" si="104"/>
        <v>76.099999999999994</v>
      </c>
      <c r="K847">
        <f t="shared" si="105"/>
        <v>24.5</v>
      </c>
    </row>
    <row r="848" spans="1:11" x14ac:dyDescent="0.25">
      <c r="A848" s="1">
        <v>2</v>
      </c>
      <c r="B848" s="2" t="s">
        <v>122</v>
      </c>
      <c r="C848">
        <v>24.9</v>
      </c>
      <c r="D848" s="3" t="str">
        <f t="shared" si="106"/>
        <v>AU</v>
      </c>
      <c r="E848">
        <f t="shared" si="107"/>
        <v>2016</v>
      </c>
      <c r="F848">
        <f t="shared" si="108"/>
        <v>9</v>
      </c>
      <c r="G848" s="2">
        <f t="shared" si="109"/>
        <v>20</v>
      </c>
      <c r="H848" s="4" t="str">
        <f t="shared" si="110"/>
        <v>23:00:00</v>
      </c>
      <c r="I848" s="5">
        <f t="shared" si="111"/>
        <v>42633.958333333336</v>
      </c>
      <c r="J848">
        <f t="shared" si="104"/>
        <v>76.819999999999993</v>
      </c>
      <c r="K848">
        <f t="shared" si="105"/>
        <v>24.9</v>
      </c>
    </row>
    <row r="849" spans="1:11" x14ac:dyDescent="0.25">
      <c r="A849" s="1">
        <v>2</v>
      </c>
      <c r="B849" s="2" t="s">
        <v>123</v>
      </c>
      <c r="C849">
        <v>23.7</v>
      </c>
      <c r="D849" s="3" t="str">
        <f t="shared" si="106"/>
        <v>AU</v>
      </c>
      <c r="E849">
        <f t="shared" si="107"/>
        <v>2016</v>
      </c>
      <c r="F849">
        <f t="shared" si="108"/>
        <v>9</v>
      </c>
      <c r="G849" s="2">
        <f t="shared" si="109"/>
        <v>21</v>
      </c>
      <c r="H849" s="4" t="str">
        <f t="shared" si="110"/>
        <v>00:00:00</v>
      </c>
      <c r="I849" s="5">
        <f t="shared" si="111"/>
        <v>42634</v>
      </c>
      <c r="J849">
        <f t="shared" si="104"/>
        <v>74.66</v>
      </c>
      <c r="K849">
        <f t="shared" si="105"/>
        <v>23.7</v>
      </c>
    </row>
    <row r="850" spans="1:11" x14ac:dyDescent="0.25">
      <c r="A850" s="1">
        <v>2</v>
      </c>
      <c r="B850" s="2" t="s">
        <v>124</v>
      </c>
      <c r="C850">
        <v>23.3</v>
      </c>
      <c r="D850" s="3" t="str">
        <f t="shared" si="106"/>
        <v>AU</v>
      </c>
      <c r="E850">
        <f t="shared" si="107"/>
        <v>2016</v>
      </c>
      <c r="F850">
        <f t="shared" si="108"/>
        <v>9</v>
      </c>
      <c r="G850" s="2">
        <f t="shared" si="109"/>
        <v>21</v>
      </c>
      <c r="H850" s="4" t="str">
        <f t="shared" si="110"/>
        <v>01:00:00</v>
      </c>
      <c r="I850" s="5">
        <f t="shared" si="111"/>
        <v>42634.041666666664</v>
      </c>
      <c r="J850">
        <f t="shared" si="104"/>
        <v>73.94</v>
      </c>
      <c r="K850">
        <f t="shared" si="105"/>
        <v>23.3</v>
      </c>
    </row>
    <row r="851" spans="1:11" x14ac:dyDescent="0.25">
      <c r="A851" s="1">
        <v>2</v>
      </c>
      <c r="B851" s="2" t="s">
        <v>125</v>
      </c>
      <c r="C851">
        <v>22.9</v>
      </c>
      <c r="D851" s="3" t="str">
        <f t="shared" si="106"/>
        <v>AU</v>
      </c>
      <c r="E851">
        <f t="shared" si="107"/>
        <v>2016</v>
      </c>
      <c r="F851">
        <f t="shared" si="108"/>
        <v>9</v>
      </c>
      <c r="G851" s="2">
        <f t="shared" si="109"/>
        <v>21</v>
      </c>
      <c r="H851" s="4" t="str">
        <f t="shared" si="110"/>
        <v>02:00:00</v>
      </c>
      <c r="I851" s="5">
        <f t="shared" si="111"/>
        <v>42634.083333333336</v>
      </c>
      <c r="J851">
        <f t="shared" si="104"/>
        <v>73.22</v>
      </c>
      <c r="K851">
        <f t="shared" si="105"/>
        <v>22.9</v>
      </c>
    </row>
    <row r="852" spans="1:11" x14ac:dyDescent="0.25">
      <c r="A852" s="1">
        <v>2</v>
      </c>
      <c r="B852" s="2" t="s">
        <v>126</v>
      </c>
      <c r="C852">
        <v>22.6</v>
      </c>
      <c r="D852" s="3" t="str">
        <f t="shared" si="106"/>
        <v>AU</v>
      </c>
      <c r="E852">
        <f t="shared" si="107"/>
        <v>2016</v>
      </c>
      <c r="F852">
        <f t="shared" si="108"/>
        <v>9</v>
      </c>
      <c r="G852" s="2">
        <f t="shared" si="109"/>
        <v>21</v>
      </c>
      <c r="H852" s="4" t="str">
        <f t="shared" si="110"/>
        <v>03:00:00</v>
      </c>
      <c r="I852" s="5">
        <f t="shared" si="111"/>
        <v>42634.125</v>
      </c>
      <c r="J852">
        <f t="shared" si="104"/>
        <v>72.680000000000007</v>
      </c>
      <c r="K852">
        <f t="shared" si="105"/>
        <v>22.6</v>
      </c>
    </row>
    <row r="853" spans="1:11" x14ac:dyDescent="0.25">
      <c r="A853" s="1">
        <v>2</v>
      </c>
      <c r="B853" s="2" t="s">
        <v>127</v>
      </c>
      <c r="C853">
        <v>22.9</v>
      </c>
      <c r="D853" s="3" t="str">
        <f t="shared" si="106"/>
        <v>AU</v>
      </c>
      <c r="E853">
        <f t="shared" si="107"/>
        <v>2016</v>
      </c>
      <c r="F853">
        <f t="shared" si="108"/>
        <v>9</v>
      </c>
      <c r="G853" s="2">
        <f t="shared" si="109"/>
        <v>21</v>
      </c>
      <c r="H853" s="4" t="str">
        <f t="shared" si="110"/>
        <v>04:00:00</v>
      </c>
      <c r="I853" s="5">
        <f t="shared" si="111"/>
        <v>42634.166666666664</v>
      </c>
      <c r="J853">
        <f t="shared" si="104"/>
        <v>73.22</v>
      </c>
      <c r="K853">
        <f t="shared" si="105"/>
        <v>22.9</v>
      </c>
    </row>
    <row r="854" spans="1:11" x14ac:dyDescent="0.25">
      <c r="A854" s="1">
        <v>2</v>
      </c>
      <c r="B854" s="2" t="s">
        <v>128</v>
      </c>
      <c r="C854">
        <v>21.3</v>
      </c>
      <c r="D854" s="3" t="str">
        <f t="shared" si="106"/>
        <v>AU</v>
      </c>
      <c r="E854">
        <f t="shared" si="107"/>
        <v>2016</v>
      </c>
      <c r="F854">
        <f t="shared" si="108"/>
        <v>9</v>
      </c>
      <c r="G854" s="2">
        <f t="shared" si="109"/>
        <v>21</v>
      </c>
      <c r="H854" s="4" t="str">
        <f t="shared" si="110"/>
        <v>05:00:00</v>
      </c>
      <c r="I854" s="5">
        <f t="shared" si="111"/>
        <v>42634.208333333336</v>
      </c>
      <c r="J854">
        <f t="shared" si="104"/>
        <v>70.34</v>
      </c>
      <c r="K854">
        <f t="shared" si="105"/>
        <v>21.3</v>
      </c>
    </row>
    <row r="855" spans="1:11" x14ac:dyDescent="0.25">
      <c r="A855" s="1">
        <v>2</v>
      </c>
      <c r="B855" s="2" t="s">
        <v>129</v>
      </c>
      <c r="C855">
        <v>21.3</v>
      </c>
      <c r="D855" s="3" t="str">
        <f t="shared" si="106"/>
        <v>AU</v>
      </c>
      <c r="E855">
        <f t="shared" si="107"/>
        <v>2016</v>
      </c>
      <c r="F855">
        <f t="shared" si="108"/>
        <v>9</v>
      </c>
      <c r="G855" s="2">
        <f t="shared" si="109"/>
        <v>21</v>
      </c>
      <c r="H855" s="4" t="str">
        <f t="shared" si="110"/>
        <v>06:00:00</v>
      </c>
      <c r="I855" s="5">
        <f t="shared" si="111"/>
        <v>42634.25</v>
      </c>
      <c r="J855">
        <f t="shared" si="104"/>
        <v>70.34</v>
      </c>
      <c r="K855">
        <f t="shared" si="105"/>
        <v>21.3</v>
      </c>
    </row>
    <row r="856" spans="1:11" x14ac:dyDescent="0.25">
      <c r="A856" s="1">
        <v>2</v>
      </c>
      <c r="B856" s="2" t="s">
        <v>130</v>
      </c>
      <c r="C856">
        <v>20.9</v>
      </c>
      <c r="D856" s="3" t="str">
        <f t="shared" si="106"/>
        <v>AU</v>
      </c>
      <c r="E856">
        <f t="shared" si="107"/>
        <v>2016</v>
      </c>
      <c r="F856">
        <f t="shared" si="108"/>
        <v>9</v>
      </c>
      <c r="G856" s="2">
        <f t="shared" si="109"/>
        <v>21</v>
      </c>
      <c r="H856" s="4" t="str">
        <f t="shared" si="110"/>
        <v>07:00:00</v>
      </c>
      <c r="I856" s="5">
        <f t="shared" si="111"/>
        <v>42634.291666666664</v>
      </c>
      <c r="J856">
        <f t="shared" si="104"/>
        <v>69.62</v>
      </c>
      <c r="K856">
        <f t="shared" si="105"/>
        <v>20.9</v>
      </c>
    </row>
    <row r="857" spans="1:11" x14ac:dyDescent="0.25">
      <c r="A857" s="1">
        <v>2</v>
      </c>
      <c r="B857" s="2" t="s">
        <v>131</v>
      </c>
      <c r="C857">
        <v>20.3</v>
      </c>
      <c r="D857" s="3" t="str">
        <f t="shared" si="106"/>
        <v>AU</v>
      </c>
      <c r="E857">
        <f t="shared" si="107"/>
        <v>2016</v>
      </c>
      <c r="F857">
        <f t="shared" si="108"/>
        <v>9</v>
      </c>
      <c r="G857" s="2">
        <f t="shared" si="109"/>
        <v>21</v>
      </c>
      <c r="H857" s="4" t="str">
        <f t="shared" si="110"/>
        <v>08:00:00</v>
      </c>
      <c r="I857" s="5">
        <f t="shared" si="111"/>
        <v>42634.333333333336</v>
      </c>
      <c r="J857">
        <f t="shared" si="104"/>
        <v>68.539999999999992</v>
      </c>
      <c r="K857">
        <f t="shared" si="105"/>
        <v>20.3</v>
      </c>
    </row>
    <row r="858" spans="1:11" x14ac:dyDescent="0.25">
      <c r="A858" s="1">
        <v>2</v>
      </c>
      <c r="B858" s="2" t="s">
        <v>132</v>
      </c>
      <c r="C858">
        <v>20.3</v>
      </c>
      <c r="D858" s="3" t="str">
        <f t="shared" si="106"/>
        <v>AU</v>
      </c>
      <c r="E858">
        <f t="shared" si="107"/>
        <v>2016</v>
      </c>
      <c r="F858">
        <f t="shared" si="108"/>
        <v>9</v>
      </c>
      <c r="G858" s="2">
        <f t="shared" si="109"/>
        <v>21</v>
      </c>
      <c r="H858" s="4" t="str">
        <f t="shared" si="110"/>
        <v>09:00:00</v>
      </c>
      <c r="I858" s="5">
        <f t="shared" si="111"/>
        <v>42634.375</v>
      </c>
      <c r="J858">
        <f t="shared" si="104"/>
        <v>68.539999999999992</v>
      </c>
      <c r="K858">
        <f t="shared" si="105"/>
        <v>20.3</v>
      </c>
    </row>
    <row r="859" spans="1:11" x14ac:dyDescent="0.25">
      <c r="A859" s="1">
        <v>2</v>
      </c>
      <c r="B859" s="2" t="s">
        <v>133</v>
      </c>
      <c r="C859">
        <v>20.2</v>
      </c>
      <c r="D859" s="3" t="str">
        <f t="shared" si="106"/>
        <v>AU</v>
      </c>
      <c r="E859">
        <f t="shared" si="107"/>
        <v>2016</v>
      </c>
      <c r="F859">
        <f t="shared" si="108"/>
        <v>9</v>
      </c>
      <c r="G859" s="2">
        <f t="shared" si="109"/>
        <v>21</v>
      </c>
      <c r="H859" s="4" t="str">
        <f t="shared" si="110"/>
        <v>10:00:00</v>
      </c>
      <c r="I859" s="5">
        <f t="shared" si="111"/>
        <v>42634.416666666664</v>
      </c>
      <c r="J859">
        <f t="shared" si="104"/>
        <v>68.36</v>
      </c>
      <c r="K859">
        <f t="shared" si="105"/>
        <v>20.2</v>
      </c>
    </row>
    <row r="860" spans="1:11" x14ac:dyDescent="0.25">
      <c r="A860" s="1">
        <v>2</v>
      </c>
      <c r="B860" s="2" t="s">
        <v>134</v>
      </c>
      <c r="C860">
        <v>20.7</v>
      </c>
      <c r="D860" s="3" t="str">
        <f t="shared" si="106"/>
        <v>AU</v>
      </c>
      <c r="E860">
        <f t="shared" si="107"/>
        <v>2016</v>
      </c>
      <c r="F860">
        <f t="shared" si="108"/>
        <v>9</v>
      </c>
      <c r="G860" s="2">
        <f t="shared" si="109"/>
        <v>21</v>
      </c>
      <c r="H860" s="4" t="str">
        <f t="shared" si="110"/>
        <v>11:00:00</v>
      </c>
      <c r="I860" s="5">
        <f t="shared" si="111"/>
        <v>42634.458333333336</v>
      </c>
      <c r="J860">
        <f t="shared" si="104"/>
        <v>69.259999999999991</v>
      </c>
      <c r="K860">
        <f t="shared" si="105"/>
        <v>20.7</v>
      </c>
    </row>
    <row r="861" spans="1:11" x14ac:dyDescent="0.25">
      <c r="A861" s="1">
        <v>2</v>
      </c>
      <c r="B861" s="2" t="s">
        <v>135</v>
      </c>
      <c r="C861">
        <v>21.5</v>
      </c>
      <c r="D861" s="3" t="str">
        <f t="shared" si="106"/>
        <v>AU</v>
      </c>
      <c r="E861">
        <f t="shared" si="107"/>
        <v>2016</v>
      </c>
      <c r="F861">
        <f t="shared" si="108"/>
        <v>9</v>
      </c>
      <c r="G861" s="2">
        <f t="shared" si="109"/>
        <v>21</v>
      </c>
      <c r="H861" s="4" t="str">
        <f t="shared" si="110"/>
        <v>12:00:00</v>
      </c>
      <c r="I861" s="5">
        <f t="shared" si="111"/>
        <v>42634.5</v>
      </c>
      <c r="J861">
        <f t="shared" si="104"/>
        <v>70.7</v>
      </c>
      <c r="K861">
        <f t="shared" si="105"/>
        <v>21.5</v>
      </c>
    </row>
    <row r="862" spans="1:11" x14ac:dyDescent="0.25">
      <c r="A862" s="1">
        <v>2</v>
      </c>
      <c r="B862" s="2" t="s">
        <v>136</v>
      </c>
      <c r="C862">
        <v>21.7</v>
      </c>
      <c r="D862" s="3" t="str">
        <f t="shared" si="106"/>
        <v>AU</v>
      </c>
      <c r="E862">
        <f t="shared" si="107"/>
        <v>2016</v>
      </c>
      <c r="F862">
        <f t="shared" si="108"/>
        <v>9</v>
      </c>
      <c r="G862" s="2">
        <f t="shared" si="109"/>
        <v>21</v>
      </c>
      <c r="H862" s="4" t="str">
        <f t="shared" si="110"/>
        <v>13:00:00</v>
      </c>
      <c r="I862" s="5">
        <f t="shared" si="111"/>
        <v>42634.541666666664</v>
      </c>
      <c r="J862">
        <f t="shared" si="104"/>
        <v>71.06</v>
      </c>
      <c r="K862">
        <f t="shared" si="105"/>
        <v>21.7</v>
      </c>
    </row>
    <row r="863" spans="1:11" x14ac:dyDescent="0.25">
      <c r="A863" s="1">
        <v>2</v>
      </c>
      <c r="B863" s="2" t="s">
        <v>137</v>
      </c>
      <c r="C863">
        <v>22.9</v>
      </c>
      <c r="D863" s="3" t="str">
        <f t="shared" si="106"/>
        <v>AU</v>
      </c>
      <c r="E863">
        <f t="shared" si="107"/>
        <v>2016</v>
      </c>
      <c r="F863">
        <f t="shared" si="108"/>
        <v>9</v>
      </c>
      <c r="G863" s="2">
        <f t="shared" si="109"/>
        <v>21</v>
      </c>
      <c r="H863" s="4" t="str">
        <f t="shared" si="110"/>
        <v>14:00:00</v>
      </c>
      <c r="I863" s="5">
        <f t="shared" si="111"/>
        <v>42634.583333333336</v>
      </c>
      <c r="J863">
        <f t="shared" si="104"/>
        <v>73.22</v>
      </c>
      <c r="K863">
        <f t="shared" si="105"/>
        <v>22.9</v>
      </c>
    </row>
    <row r="864" spans="1:11" x14ac:dyDescent="0.25">
      <c r="A864" s="1">
        <v>2</v>
      </c>
      <c r="B864" s="2" t="s">
        <v>138</v>
      </c>
      <c r="C864">
        <v>22.4</v>
      </c>
      <c r="D864" s="3" t="str">
        <f t="shared" si="106"/>
        <v>AU</v>
      </c>
      <c r="E864">
        <f t="shared" si="107"/>
        <v>2016</v>
      </c>
      <c r="F864">
        <f t="shared" si="108"/>
        <v>9</v>
      </c>
      <c r="G864" s="2">
        <f t="shared" si="109"/>
        <v>21</v>
      </c>
      <c r="H864" s="4" t="str">
        <f t="shared" si="110"/>
        <v>15:00:00</v>
      </c>
      <c r="I864" s="5">
        <f t="shared" si="111"/>
        <v>42634.625</v>
      </c>
      <c r="J864">
        <f t="shared" si="104"/>
        <v>72.319999999999993</v>
      </c>
      <c r="K864">
        <f t="shared" si="105"/>
        <v>22.4</v>
      </c>
    </row>
    <row r="865" spans="1:11" x14ac:dyDescent="0.25">
      <c r="A865" s="1">
        <v>2</v>
      </c>
      <c r="B865" s="2" t="s">
        <v>139</v>
      </c>
      <c r="C865">
        <v>25</v>
      </c>
      <c r="D865" s="3" t="str">
        <f t="shared" si="106"/>
        <v>AU</v>
      </c>
      <c r="E865">
        <f t="shared" si="107"/>
        <v>2016</v>
      </c>
      <c r="F865">
        <f t="shared" si="108"/>
        <v>9</v>
      </c>
      <c r="G865" s="2">
        <f t="shared" si="109"/>
        <v>21</v>
      </c>
      <c r="H865" s="4" t="str">
        <f t="shared" si="110"/>
        <v>16:00:00</v>
      </c>
      <c r="I865" s="5">
        <f t="shared" si="111"/>
        <v>42634.666666666664</v>
      </c>
      <c r="J865">
        <f t="shared" si="104"/>
        <v>77</v>
      </c>
      <c r="K865">
        <f t="shared" si="105"/>
        <v>25</v>
      </c>
    </row>
    <row r="866" spans="1:11" x14ac:dyDescent="0.25">
      <c r="A866" s="1">
        <v>2</v>
      </c>
      <c r="B866" s="2" t="s">
        <v>140</v>
      </c>
      <c r="C866">
        <v>25</v>
      </c>
      <c r="D866" s="3" t="str">
        <f t="shared" si="106"/>
        <v>AU</v>
      </c>
      <c r="E866">
        <f t="shared" si="107"/>
        <v>2016</v>
      </c>
      <c r="F866">
        <f t="shared" si="108"/>
        <v>9</v>
      </c>
      <c r="G866" s="2">
        <f t="shared" si="109"/>
        <v>21</v>
      </c>
      <c r="H866" s="4" t="str">
        <f t="shared" si="110"/>
        <v>17:00:00</v>
      </c>
      <c r="I866" s="5">
        <f t="shared" si="111"/>
        <v>42634.708333333336</v>
      </c>
      <c r="J866">
        <f t="shared" si="104"/>
        <v>77</v>
      </c>
      <c r="K866">
        <f t="shared" si="105"/>
        <v>25</v>
      </c>
    </row>
    <row r="867" spans="1:11" x14ac:dyDescent="0.25">
      <c r="A867" s="1">
        <v>2</v>
      </c>
      <c r="B867" s="2" t="s">
        <v>141</v>
      </c>
      <c r="C867">
        <v>25</v>
      </c>
      <c r="D867" s="3" t="str">
        <f t="shared" si="106"/>
        <v>AU</v>
      </c>
      <c r="E867">
        <f t="shared" si="107"/>
        <v>2016</v>
      </c>
      <c r="F867">
        <f t="shared" si="108"/>
        <v>9</v>
      </c>
      <c r="G867" s="2">
        <f t="shared" si="109"/>
        <v>21</v>
      </c>
      <c r="H867" s="4" t="str">
        <f t="shared" si="110"/>
        <v>18:00:00</v>
      </c>
      <c r="I867" s="5">
        <f t="shared" si="111"/>
        <v>42634.75</v>
      </c>
      <c r="J867">
        <f t="shared" si="104"/>
        <v>77</v>
      </c>
      <c r="K867">
        <f t="shared" si="105"/>
        <v>25</v>
      </c>
    </row>
    <row r="868" spans="1:11" x14ac:dyDescent="0.25">
      <c r="A868" s="1">
        <v>2</v>
      </c>
      <c r="B868" s="2" t="s">
        <v>142</v>
      </c>
      <c r="C868">
        <v>23.3</v>
      </c>
      <c r="D868" s="3" t="str">
        <f t="shared" si="106"/>
        <v>AU</v>
      </c>
      <c r="E868">
        <f t="shared" si="107"/>
        <v>2016</v>
      </c>
      <c r="F868">
        <f t="shared" si="108"/>
        <v>9</v>
      </c>
      <c r="G868" s="2">
        <f t="shared" si="109"/>
        <v>21</v>
      </c>
      <c r="H868" s="4" t="str">
        <f t="shared" si="110"/>
        <v>19:00:00</v>
      </c>
      <c r="I868" s="5">
        <f t="shared" si="111"/>
        <v>42634.791666666664</v>
      </c>
      <c r="J868">
        <f t="shared" si="104"/>
        <v>73.94</v>
      </c>
      <c r="K868">
        <f t="shared" si="105"/>
        <v>23.3</v>
      </c>
    </row>
    <row r="869" spans="1:11" x14ac:dyDescent="0.25">
      <c r="A869" s="1">
        <v>2</v>
      </c>
      <c r="B869" s="2" t="s">
        <v>143</v>
      </c>
      <c r="C869">
        <v>22.4</v>
      </c>
      <c r="D869" s="3" t="str">
        <f t="shared" si="106"/>
        <v>AU</v>
      </c>
      <c r="E869">
        <f t="shared" si="107"/>
        <v>2016</v>
      </c>
      <c r="F869">
        <f t="shared" si="108"/>
        <v>9</v>
      </c>
      <c r="G869" s="2">
        <f t="shared" si="109"/>
        <v>21</v>
      </c>
      <c r="H869" s="4" t="str">
        <f t="shared" si="110"/>
        <v>20:00:00</v>
      </c>
      <c r="I869" s="5">
        <f t="shared" si="111"/>
        <v>42634.833333333336</v>
      </c>
      <c r="J869">
        <f t="shared" si="104"/>
        <v>72.319999999999993</v>
      </c>
      <c r="K869">
        <f t="shared" si="105"/>
        <v>22.4</v>
      </c>
    </row>
    <row r="870" spans="1:11" x14ac:dyDescent="0.25">
      <c r="A870" s="1">
        <v>2</v>
      </c>
      <c r="B870" s="2" t="s">
        <v>144</v>
      </c>
      <c r="C870">
        <v>20.5</v>
      </c>
      <c r="D870" s="3" t="str">
        <f t="shared" si="106"/>
        <v>AU</v>
      </c>
      <c r="E870">
        <f t="shared" si="107"/>
        <v>2016</v>
      </c>
      <c r="F870">
        <f t="shared" si="108"/>
        <v>9</v>
      </c>
      <c r="G870" s="2">
        <f t="shared" si="109"/>
        <v>21</v>
      </c>
      <c r="H870" s="4" t="str">
        <f t="shared" si="110"/>
        <v>21:00:00</v>
      </c>
      <c r="I870" s="5">
        <f t="shared" si="111"/>
        <v>42634.875</v>
      </c>
      <c r="J870">
        <f t="shared" si="104"/>
        <v>68.900000000000006</v>
      </c>
      <c r="K870">
        <f t="shared" si="105"/>
        <v>20.5</v>
      </c>
    </row>
    <row r="871" spans="1:11" x14ac:dyDescent="0.25">
      <c r="A871" s="1">
        <v>2</v>
      </c>
      <c r="B871" s="2" t="s">
        <v>145</v>
      </c>
      <c r="C871">
        <v>19.5</v>
      </c>
      <c r="D871" s="3" t="str">
        <f t="shared" si="106"/>
        <v>AU</v>
      </c>
      <c r="E871">
        <f t="shared" si="107"/>
        <v>2016</v>
      </c>
      <c r="F871">
        <f t="shared" si="108"/>
        <v>9</v>
      </c>
      <c r="G871" s="2">
        <f t="shared" si="109"/>
        <v>21</v>
      </c>
      <c r="H871" s="4" t="str">
        <f t="shared" si="110"/>
        <v>22:00:00</v>
      </c>
      <c r="I871" s="5">
        <f t="shared" si="111"/>
        <v>42634.916666666664</v>
      </c>
      <c r="J871">
        <f t="shared" si="104"/>
        <v>67.099999999999994</v>
      </c>
      <c r="K871">
        <f t="shared" si="105"/>
        <v>19.5</v>
      </c>
    </row>
    <row r="872" spans="1:11" x14ac:dyDescent="0.25">
      <c r="A872" s="1">
        <v>2</v>
      </c>
      <c r="B872" s="2" t="s">
        <v>146</v>
      </c>
      <c r="C872">
        <v>18.899999999999999</v>
      </c>
      <c r="D872" s="3" t="str">
        <f t="shared" si="106"/>
        <v>AU</v>
      </c>
      <c r="E872">
        <f t="shared" si="107"/>
        <v>2016</v>
      </c>
      <c r="F872">
        <f t="shared" si="108"/>
        <v>9</v>
      </c>
      <c r="G872" s="2">
        <f t="shared" si="109"/>
        <v>21</v>
      </c>
      <c r="H872" s="4" t="str">
        <f t="shared" si="110"/>
        <v>23:00:00</v>
      </c>
      <c r="I872" s="5">
        <f t="shared" si="111"/>
        <v>42634.958333333336</v>
      </c>
      <c r="J872">
        <f t="shared" si="104"/>
        <v>66.02</v>
      </c>
      <c r="K872">
        <f t="shared" si="105"/>
        <v>18.899999999999999</v>
      </c>
    </row>
    <row r="873" spans="1:11" x14ac:dyDescent="0.25">
      <c r="A873" s="1">
        <v>2</v>
      </c>
      <c r="B873" s="2" t="s">
        <v>147</v>
      </c>
      <c r="C873">
        <v>18.399999999999999</v>
      </c>
      <c r="D873" s="3" t="str">
        <f t="shared" si="106"/>
        <v>AU</v>
      </c>
      <c r="E873">
        <f t="shared" si="107"/>
        <v>2016</v>
      </c>
      <c r="F873">
        <f t="shared" si="108"/>
        <v>9</v>
      </c>
      <c r="G873" s="2">
        <f t="shared" si="109"/>
        <v>22</v>
      </c>
      <c r="H873" s="4" t="str">
        <f t="shared" si="110"/>
        <v>00:00:00</v>
      </c>
      <c r="I873" s="5">
        <f t="shared" si="111"/>
        <v>42635</v>
      </c>
      <c r="J873">
        <f t="shared" si="104"/>
        <v>65.12</v>
      </c>
      <c r="K873">
        <f t="shared" si="105"/>
        <v>18.399999999999999</v>
      </c>
    </row>
    <row r="874" spans="1:11" x14ac:dyDescent="0.25">
      <c r="A874" s="1">
        <v>2</v>
      </c>
      <c r="B874" s="2" t="s">
        <v>148</v>
      </c>
      <c r="C874">
        <v>18</v>
      </c>
      <c r="D874" s="3" t="str">
        <f t="shared" si="106"/>
        <v>AU</v>
      </c>
      <c r="E874">
        <f t="shared" si="107"/>
        <v>2016</v>
      </c>
      <c r="F874">
        <f t="shared" si="108"/>
        <v>9</v>
      </c>
      <c r="G874" s="2">
        <f t="shared" si="109"/>
        <v>22</v>
      </c>
      <c r="H874" s="4" t="str">
        <f t="shared" si="110"/>
        <v>01:00:00</v>
      </c>
      <c r="I874" s="5">
        <f t="shared" si="111"/>
        <v>42635.041666666664</v>
      </c>
      <c r="J874">
        <f t="shared" si="104"/>
        <v>64.400000000000006</v>
      </c>
      <c r="K874">
        <f t="shared" si="105"/>
        <v>18</v>
      </c>
    </row>
    <row r="875" spans="1:11" x14ac:dyDescent="0.25">
      <c r="A875" s="1">
        <v>2</v>
      </c>
      <c r="B875" s="2" t="s">
        <v>149</v>
      </c>
      <c r="C875">
        <v>17.5</v>
      </c>
      <c r="D875" s="3" t="str">
        <f t="shared" si="106"/>
        <v>AU</v>
      </c>
      <c r="E875">
        <f t="shared" si="107"/>
        <v>2016</v>
      </c>
      <c r="F875">
        <f t="shared" si="108"/>
        <v>9</v>
      </c>
      <c r="G875" s="2">
        <f t="shared" si="109"/>
        <v>22</v>
      </c>
      <c r="H875" s="4" t="str">
        <f t="shared" si="110"/>
        <v>02:00:00</v>
      </c>
      <c r="I875" s="5">
        <f t="shared" si="111"/>
        <v>42635.083333333336</v>
      </c>
      <c r="J875">
        <f t="shared" si="104"/>
        <v>63.5</v>
      </c>
      <c r="K875">
        <f t="shared" si="105"/>
        <v>17.5</v>
      </c>
    </row>
    <row r="876" spans="1:11" x14ac:dyDescent="0.25">
      <c r="A876" s="1">
        <v>2</v>
      </c>
      <c r="B876" s="2" t="s">
        <v>150</v>
      </c>
      <c r="C876">
        <v>16.600000000000001</v>
      </c>
      <c r="D876" s="3" t="str">
        <f t="shared" si="106"/>
        <v>AU</v>
      </c>
      <c r="E876">
        <f t="shared" si="107"/>
        <v>2016</v>
      </c>
      <c r="F876">
        <f t="shared" si="108"/>
        <v>9</v>
      </c>
      <c r="G876" s="2">
        <f t="shared" si="109"/>
        <v>22</v>
      </c>
      <c r="H876" s="4" t="str">
        <f t="shared" si="110"/>
        <v>03:00:00</v>
      </c>
      <c r="I876" s="5">
        <f t="shared" si="111"/>
        <v>42635.125</v>
      </c>
      <c r="J876">
        <f t="shared" si="104"/>
        <v>61.88</v>
      </c>
      <c r="K876">
        <f t="shared" si="105"/>
        <v>16.600000000000001</v>
      </c>
    </row>
    <row r="877" spans="1:11" x14ac:dyDescent="0.25">
      <c r="A877" s="1">
        <v>2</v>
      </c>
      <c r="B877" s="2" t="s">
        <v>151</v>
      </c>
      <c r="C877">
        <v>16</v>
      </c>
      <c r="D877" s="3" t="str">
        <f t="shared" si="106"/>
        <v>AU</v>
      </c>
      <c r="E877">
        <f t="shared" si="107"/>
        <v>2016</v>
      </c>
      <c r="F877">
        <f t="shared" si="108"/>
        <v>9</v>
      </c>
      <c r="G877" s="2">
        <f t="shared" si="109"/>
        <v>22</v>
      </c>
      <c r="H877" s="4" t="str">
        <f t="shared" si="110"/>
        <v>04:00:00</v>
      </c>
      <c r="I877" s="5">
        <f t="shared" si="111"/>
        <v>42635.166666666664</v>
      </c>
      <c r="J877">
        <f t="shared" si="104"/>
        <v>60.8</v>
      </c>
      <c r="K877">
        <f t="shared" si="105"/>
        <v>16</v>
      </c>
    </row>
    <row r="878" spans="1:11" x14ac:dyDescent="0.25">
      <c r="A878" s="1">
        <v>2</v>
      </c>
      <c r="B878" s="2" t="s">
        <v>152</v>
      </c>
      <c r="C878">
        <v>15.4</v>
      </c>
      <c r="D878" s="3" t="str">
        <f t="shared" si="106"/>
        <v>AU</v>
      </c>
      <c r="E878">
        <f t="shared" si="107"/>
        <v>2016</v>
      </c>
      <c r="F878">
        <f t="shared" si="108"/>
        <v>9</v>
      </c>
      <c r="G878" s="2">
        <f t="shared" si="109"/>
        <v>22</v>
      </c>
      <c r="H878" s="4" t="str">
        <f t="shared" si="110"/>
        <v>05:00:00</v>
      </c>
      <c r="I878" s="5">
        <f t="shared" si="111"/>
        <v>42635.208333333336</v>
      </c>
      <c r="J878">
        <f t="shared" si="104"/>
        <v>59.72</v>
      </c>
      <c r="K878">
        <f t="shared" si="105"/>
        <v>15.4</v>
      </c>
    </row>
    <row r="879" spans="1:11" x14ac:dyDescent="0.25">
      <c r="A879" s="1">
        <v>2</v>
      </c>
      <c r="B879" s="2" t="s">
        <v>153</v>
      </c>
      <c r="C879">
        <v>15.3</v>
      </c>
      <c r="D879" s="3" t="str">
        <f t="shared" si="106"/>
        <v>AU</v>
      </c>
      <c r="E879">
        <f t="shared" si="107"/>
        <v>2016</v>
      </c>
      <c r="F879">
        <f t="shared" si="108"/>
        <v>9</v>
      </c>
      <c r="G879" s="2">
        <f t="shared" si="109"/>
        <v>22</v>
      </c>
      <c r="H879" s="4" t="str">
        <f t="shared" si="110"/>
        <v>06:00:00</v>
      </c>
      <c r="I879" s="5">
        <f t="shared" si="111"/>
        <v>42635.25</v>
      </c>
      <c r="J879">
        <f t="shared" si="104"/>
        <v>59.540000000000006</v>
      </c>
      <c r="K879">
        <f t="shared" si="105"/>
        <v>15.3</v>
      </c>
    </row>
    <row r="880" spans="1:11" x14ac:dyDescent="0.25">
      <c r="A880" s="1">
        <v>2</v>
      </c>
      <c r="B880" s="2" t="s">
        <v>154</v>
      </c>
      <c r="C880">
        <v>14.8</v>
      </c>
      <c r="D880" s="3" t="str">
        <f t="shared" si="106"/>
        <v>AU</v>
      </c>
      <c r="E880">
        <f t="shared" si="107"/>
        <v>2016</v>
      </c>
      <c r="F880">
        <f t="shared" si="108"/>
        <v>9</v>
      </c>
      <c r="G880" s="2">
        <f t="shared" si="109"/>
        <v>22</v>
      </c>
      <c r="H880" s="4" t="str">
        <f t="shared" si="110"/>
        <v>07:00:00</v>
      </c>
      <c r="I880" s="5">
        <f t="shared" si="111"/>
        <v>42635.291666666664</v>
      </c>
      <c r="J880">
        <f t="shared" si="104"/>
        <v>58.64</v>
      </c>
      <c r="K880">
        <f t="shared" si="105"/>
        <v>14.8</v>
      </c>
    </row>
    <row r="881" spans="1:11" x14ac:dyDescent="0.25">
      <c r="A881" s="1">
        <v>2</v>
      </c>
      <c r="B881" s="2" t="s">
        <v>155</v>
      </c>
      <c r="C881">
        <v>14.3</v>
      </c>
      <c r="D881" s="3" t="str">
        <f t="shared" si="106"/>
        <v>AU</v>
      </c>
      <c r="E881">
        <f t="shared" si="107"/>
        <v>2016</v>
      </c>
      <c r="F881">
        <f t="shared" si="108"/>
        <v>9</v>
      </c>
      <c r="G881" s="2">
        <f t="shared" si="109"/>
        <v>22</v>
      </c>
      <c r="H881" s="4" t="str">
        <f t="shared" si="110"/>
        <v>08:00:00</v>
      </c>
      <c r="I881" s="5">
        <f t="shared" si="111"/>
        <v>42635.333333333336</v>
      </c>
      <c r="J881">
        <f t="shared" si="104"/>
        <v>57.74</v>
      </c>
      <c r="K881">
        <f t="shared" si="105"/>
        <v>14.3</v>
      </c>
    </row>
    <row r="882" spans="1:11" x14ac:dyDescent="0.25">
      <c r="A882" s="1">
        <v>2</v>
      </c>
      <c r="B882" s="2" t="s">
        <v>156</v>
      </c>
      <c r="C882">
        <v>14.4</v>
      </c>
      <c r="D882" s="3" t="str">
        <f t="shared" si="106"/>
        <v>AU</v>
      </c>
      <c r="E882">
        <f t="shared" si="107"/>
        <v>2016</v>
      </c>
      <c r="F882">
        <f t="shared" si="108"/>
        <v>9</v>
      </c>
      <c r="G882" s="2">
        <f t="shared" si="109"/>
        <v>22</v>
      </c>
      <c r="H882" s="4" t="str">
        <f t="shared" si="110"/>
        <v>09:00:00</v>
      </c>
      <c r="I882" s="5">
        <f t="shared" si="111"/>
        <v>42635.375</v>
      </c>
      <c r="J882">
        <f t="shared" si="104"/>
        <v>57.92</v>
      </c>
      <c r="K882">
        <f t="shared" si="105"/>
        <v>14.4</v>
      </c>
    </row>
    <row r="883" spans="1:11" x14ac:dyDescent="0.25">
      <c r="A883" s="1">
        <v>2</v>
      </c>
      <c r="B883" s="2" t="s">
        <v>157</v>
      </c>
      <c r="C883">
        <v>15.4</v>
      </c>
      <c r="D883" s="3" t="str">
        <f t="shared" si="106"/>
        <v>AU</v>
      </c>
      <c r="E883">
        <f t="shared" si="107"/>
        <v>2016</v>
      </c>
      <c r="F883">
        <f t="shared" si="108"/>
        <v>9</v>
      </c>
      <c r="G883" s="2">
        <f t="shared" si="109"/>
        <v>22</v>
      </c>
      <c r="H883" s="4" t="str">
        <f t="shared" si="110"/>
        <v>10:00:00</v>
      </c>
      <c r="I883" s="5">
        <f t="shared" si="111"/>
        <v>42635.416666666664</v>
      </c>
      <c r="J883">
        <f t="shared" si="104"/>
        <v>59.72</v>
      </c>
      <c r="K883">
        <f t="shared" si="105"/>
        <v>15.4</v>
      </c>
    </row>
    <row r="884" spans="1:11" x14ac:dyDescent="0.25">
      <c r="A884" s="1">
        <v>2</v>
      </c>
      <c r="B884" s="2" t="s">
        <v>158</v>
      </c>
      <c r="C884">
        <v>17.7</v>
      </c>
      <c r="D884" s="3" t="str">
        <f t="shared" si="106"/>
        <v>AU</v>
      </c>
      <c r="E884">
        <f t="shared" si="107"/>
        <v>2016</v>
      </c>
      <c r="F884">
        <f t="shared" si="108"/>
        <v>9</v>
      </c>
      <c r="G884" s="2">
        <f t="shared" si="109"/>
        <v>22</v>
      </c>
      <c r="H884" s="4" t="str">
        <f t="shared" si="110"/>
        <v>11:00:00</v>
      </c>
      <c r="I884" s="5">
        <f t="shared" si="111"/>
        <v>42635.458333333336</v>
      </c>
      <c r="J884">
        <f t="shared" si="104"/>
        <v>63.86</v>
      </c>
      <c r="K884">
        <f t="shared" si="105"/>
        <v>17.7</v>
      </c>
    </row>
    <row r="885" spans="1:11" x14ac:dyDescent="0.25">
      <c r="A885" s="1">
        <v>2</v>
      </c>
      <c r="B885" s="2" t="s">
        <v>159</v>
      </c>
      <c r="C885">
        <v>19.100000000000001</v>
      </c>
      <c r="D885" s="3" t="str">
        <f t="shared" si="106"/>
        <v>AU</v>
      </c>
      <c r="E885">
        <f t="shared" si="107"/>
        <v>2016</v>
      </c>
      <c r="F885">
        <f t="shared" si="108"/>
        <v>9</v>
      </c>
      <c r="G885" s="2">
        <f t="shared" si="109"/>
        <v>22</v>
      </c>
      <c r="H885" s="4" t="str">
        <f t="shared" si="110"/>
        <v>12:00:00</v>
      </c>
      <c r="I885" s="5">
        <f t="shared" si="111"/>
        <v>42635.5</v>
      </c>
      <c r="J885">
        <f t="shared" si="104"/>
        <v>66.38</v>
      </c>
      <c r="K885">
        <f t="shared" si="105"/>
        <v>19.100000000000001</v>
      </c>
    </row>
    <row r="886" spans="1:11" x14ac:dyDescent="0.25">
      <c r="A886" s="1">
        <v>2</v>
      </c>
      <c r="B886" s="2" t="s">
        <v>160</v>
      </c>
      <c r="C886">
        <v>21.1</v>
      </c>
      <c r="D886" s="3" t="str">
        <f t="shared" si="106"/>
        <v>AU</v>
      </c>
      <c r="E886">
        <f t="shared" si="107"/>
        <v>2016</v>
      </c>
      <c r="F886">
        <f t="shared" si="108"/>
        <v>9</v>
      </c>
      <c r="G886" s="2">
        <f t="shared" si="109"/>
        <v>22</v>
      </c>
      <c r="H886" s="4" t="str">
        <f t="shared" si="110"/>
        <v>13:00:00</v>
      </c>
      <c r="I886" s="5">
        <f t="shared" si="111"/>
        <v>42635.541666666664</v>
      </c>
      <c r="J886">
        <f t="shared" si="104"/>
        <v>69.98</v>
      </c>
      <c r="K886">
        <f t="shared" si="105"/>
        <v>21.1</v>
      </c>
    </row>
    <row r="887" spans="1:11" x14ac:dyDescent="0.25">
      <c r="A887" s="1">
        <v>2</v>
      </c>
      <c r="B887" s="2" t="s">
        <v>161</v>
      </c>
      <c r="C887">
        <v>22.8</v>
      </c>
      <c r="D887" s="3" t="str">
        <f t="shared" si="106"/>
        <v>AU</v>
      </c>
      <c r="E887">
        <f t="shared" si="107"/>
        <v>2016</v>
      </c>
      <c r="F887">
        <f t="shared" si="108"/>
        <v>9</v>
      </c>
      <c r="G887" s="2">
        <f t="shared" si="109"/>
        <v>22</v>
      </c>
      <c r="H887" s="4" t="str">
        <f t="shared" si="110"/>
        <v>14:00:00</v>
      </c>
      <c r="I887" s="5">
        <f t="shared" si="111"/>
        <v>42635.583333333336</v>
      </c>
      <c r="J887">
        <f t="shared" si="104"/>
        <v>73.039999999999992</v>
      </c>
      <c r="K887">
        <f t="shared" si="105"/>
        <v>22.8</v>
      </c>
    </row>
    <row r="888" spans="1:11" x14ac:dyDescent="0.25">
      <c r="A888" s="1">
        <v>2</v>
      </c>
      <c r="B888" s="2" t="s">
        <v>162</v>
      </c>
      <c r="C888">
        <v>25.1</v>
      </c>
      <c r="D888" s="3" t="str">
        <f t="shared" si="106"/>
        <v>AU</v>
      </c>
      <c r="E888">
        <f t="shared" si="107"/>
        <v>2016</v>
      </c>
      <c r="F888">
        <f t="shared" si="108"/>
        <v>9</v>
      </c>
      <c r="G888" s="2">
        <f t="shared" si="109"/>
        <v>22</v>
      </c>
      <c r="H888" s="4" t="str">
        <f t="shared" si="110"/>
        <v>15:00:00</v>
      </c>
      <c r="I888" s="5">
        <f t="shared" si="111"/>
        <v>42635.625</v>
      </c>
      <c r="J888">
        <f t="shared" si="104"/>
        <v>77.180000000000007</v>
      </c>
      <c r="K888">
        <f t="shared" si="105"/>
        <v>25.1</v>
      </c>
    </row>
    <row r="889" spans="1:11" x14ac:dyDescent="0.25">
      <c r="A889" s="1">
        <v>2</v>
      </c>
      <c r="B889" s="2" t="s">
        <v>163</v>
      </c>
      <c r="C889">
        <v>24.9</v>
      </c>
      <c r="D889" s="3" t="str">
        <f t="shared" si="106"/>
        <v>AU</v>
      </c>
      <c r="E889">
        <f t="shared" si="107"/>
        <v>2016</v>
      </c>
      <c r="F889">
        <f t="shared" si="108"/>
        <v>9</v>
      </c>
      <c r="G889" s="2">
        <f t="shared" si="109"/>
        <v>22</v>
      </c>
      <c r="H889" s="4" t="str">
        <f t="shared" si="110"/>
        <v>16:00:00</v>
      </c>
      <c r="I889" s="5">
        <f t="shared" si="111"/>
        <v>42635.666666666664</v>
      </c>
      <c r="J889">
        <f t="shared" si="104"/>
        <v>76.819999999999993</v>
      </c>
      <c r="K889">
        <f t="shared" si="105"/>
        <v>24.9</v>
      </c>
    </row>
    <row r="890" spans="1:11" x14ac:dyDescent="0.25">
      <c r="A890" s="1">
        <v>2</v>
      </c>
      <c r="B890" s="2" t="s">
        <v>164</v>
      </c>
      <c r="C890">
        <v>26.2</v>
      </c>
      <c r="D890" s="3" t="str">
        <f t="shared" si="106"/>
        <v>AU</v>
      </c>
      <c r="E890">
        <f t="shared" si="107"/>
        <v>2016</v>
      </c>
      <c r="F890">
        <f t="shared" si="108"/>
        <v>9</v>
      </c>
      <c r="G890" s="2">
        <f t="shared" si="109"/>
        <v>22</v>
      </c>
      <c r="H890" s="4" t="str">
        <f t="shared" si="110"/>
        <v>17:00:00</v>
      </c>
      <c r="I890" s="5">
        <f t="shared" si="111"/>
        <v>42635.708333333336</v>
      </c>
      <c r="J890">
        <f t="shared" si="104"/>
        <v>79.16</v>
      </c>
      <c r="K890">
        <f t="shared" si="105"/>
        <v>26.2</v>
      </c>
    </row>
    <row r="891" spans="1:11" x14ac:dyDescent="0.25">
      <c r="A891" s="1">
        <v>2</v>
      </c>
      <c r="B891" s="2" t="s">
        <v>165</v>
      </c>
      <c r="C891">
        <v>26.2</v>
      </c>
      <c r="D891" s="3" t="str">
        <f t="shared" si="106"/>
        <v>AU</v>
      </c>
      <c r="E891">
        <f t="shared" si="107"/>
        <v>2016</v>
      </c>
      <c r="F891">
        <f t="shared" si="108"/>
        <v>9</v>
      </c>
      <c r="G891" s="2">
        <f t="shared" si="109"/>
        <v>22</v>
      </c>
      <c r="H891" s="4" t="str">
        <f t="shared" si="110"/>
        <v>18:00:00</v>
      </c>
      <c r="I891" s="5">
        <f t="shared" si="111"/>
        <v>42635.75</v>
      </c>
      <c r="J891">
        <f t="shared" si="104"/>
        <v>79.16</v>
      </c>
      <c r="K891">
        <f t="shared" si="105"/>
        <v>26.2</v>
      </c>
    </row>
    <row r="892" spans="1:11" x14ac:dyDescent="0.25">
      <c r="A892" s="1">
        <v>2</v>
      </c>
      <c r="B892" s="2" t="s">
        <v>166</v>
      </c>
      <c r="C892">
        <v>25.6</v>
      </c>
      <c r="D892" s="3" t="str">
        <f t="shared" si="106"/>
        <v>AU</v>
      </c>
      <c r="E892">
        <f t="shared" si="107"/>
        <v>2016</v>
      </c>
      <c r="F892">
        <f t="shared" si="108"/>
        <v>9</v>
      </c>
      <c r="G892" s="2">
        <f t="shared" si="109"/>
        <v>22</v>
      </c>
      <c r="H892" s="4" t="str">
        <f t="shared" si="110"/>
        <v>19:00:00</v>
      </c>
      <c r="I892" s="5">
        <f t="shared" si="111"/>
        <v>42635.791666666664</v>
      </c>
      <c r="J892">
        <f t="shared" si="104"/>
        <v>78.080000000000013</v>
      </c>
      <c r="K892">
        <f t="shared" si="105"/>
        <v>25.6</v>
      </c>
    </row>
    <row r="893" spans="1:11" x14ac:dyDescent="0.25">
      <c r="A893" s="1">
        <v>2</v>
      </c>
      <c r="B893" s="2" t="s">
        <v>167</v>
      </c>
      <c r="C893">
        <v>24</v>
      </c>
      <c r="D893" s="3" t="str">
        <f t="shared" si="106"/>
        <v>AU</v>
      </c>
      <c r="E893">
        <f t="shared" si="107"/>
        <v>2016</v>
      </c>
      <c r="F893">
        <f t="shared" si="108"/>
        <v>9</v>
      </c>
      <c r="G893" s="2">
        <f t="shared" si="109"/>
        <v>22</v>
      </c>
      <c r="H893" s="4" t="str">
        <f t="shared" si="110"/>
        <v>20:00:00</v>
      </c>
      <c r="I893" s="5">
        <f t="shared" si="111"/>
        <v>42635.833333333336</v>
      </c>
      <c r="J893">
        <f t="shared" si="104"/>
        <v>75.2</v>
      </c>
      <c r="K893">
        <f t="shared" si="105"/>
        <v>24</v>
      </c>
    </row>
    <row r="894" spans="1:11" x14ac:dyDescent="0.25">
      <c r="A894" s="1">
        <v>2</v>
      </c>
      <c r="B894" s="2" t="s">
        <v>168</v>
      </c>
      <c r="C894">
        <v>22.3</v>
      </c>
      <c r="D894" s="3" t="str">
        <f t="shared" si="106"/>
        <v>AU</v>
      </c>
      <c r="E894">
        <f t="shared" si="107"/>
        <v>2016</v>
      </c>
      <c r="F894">
        <f t="shared" si="108"/>
        <v>9</v>
      </c>
      <c r="G894" s="2">
        <f t="shared" si="109"/>
        <v>22</v>
      </c>
      <c r="H894" s="4" t="str">
        <f t="shared" si="110"/>
        <v>21:00:00</v>
      </c>
      <c r="I894" s="5">
        <f t="shared" si="111"/>
        <v>42635.875</v>
      </c>
      <c r="J894">
        <f t="shared" si="104"/>
        <v>72.14</v>
      </c>
      <c r="K894">
        <f t="shared" si="105"/>
        <v>22.3</v>
      </c>
    </row>
    <row r="895" spans="1:11" x14ac:dyDescent="0.25">
      <c r="A895" s="1">
        <v>2</v>
      </c>
      <c r="B895" s="2" t="s">
        <v>169</v>
      </c>
      <c r="C895">
        <v>20.5</v>
      </c>
      <c r="D895" s="3" t="str">
        <f t="shared" si="106"/>
        <v>AU</v>
      </c>
      <c r="E895">
        <f t="shared" si="107"/>
        <v>2016</v>
      </c>
      <c r="F895">
        <f t="shared" si="108"/>
        <v>9</v>
      </c>
      <c r="G895" s="2">
        <f t="shared" si="109"/>
        <v>22</v>
      </c>
      <c r="H895" s="4" t="str">
        <f t="shared" si="110"/>
        <v>22:00:00</v>
      </c>
      <c r="I895" s="5">
        <f t="shared" si="111"/>
        <v>42635.916666666664</v>
      </c>
      <c r="J895">
        <f t="shared" si="104"/>
        <v>68.900000000000006</v>
      </c>
      <c r="K895">
        <f t="shared" si="105"/>
        <v>20.5</v>
      </c>
    </row>
    <row r="896" spans="1:11" x14ac:dyDescent="0.25">
      <c r="A896" s="1">
        <v>2</v>
      </c>
      <c r="B896" s="2" t="s">
        <v>170</v>
      </c>
      <c r="C896">
        <v>19.399999999999999</v>
      </c>
      <c r="D896" s="3" t="str">
        <f t="shared" si="106"/>
        <v>AU</v>
      </c>
      <c r="E896">
        <f t="shared" si="107"/>
        <v>2016</v>
      </c>
      <c r="F896">
        <f t="shared" si="108"/>
        <v>9</v>
      </c>
      <c r="G896" s="2">
        <f t="shared" si="109"/>
        <v>22</v>
      </c>
      <c r="H896" s="4" t="str">
        <f t="shared" si="110"/>
        <v>23:00:00</v>
      </c>
      <c r="I896" s="5">
        <f t="shared" si="111"/>
        <v>42635.958333333336</v>
      </c>
      <c r="J896">
        <f t="shared" si="104"/>
        <v>66.92</v>
      </c>
      <c r="K896">
        <f t="shared" si="105"/>
        <v>19.399999999999999</v>
      </c>
    </row>
    <row r="897" spans="1:11" x14ac:dyDescent="0.25">
      <c r="A897" s="1">
        <v>2</v>
      </c>
      <c r="B897" s="2" t="s">
        <v>171</v>
      </c>
      <c r="C897">
        <v>18.600000000000001</v>
      </c>
      <c r="D897" s="3" t="str">
        <f t="shared" si="106"/>
        <v>AU</v>
      </c>
      <c r="E897">
        <f t="shared" si="107"/>
        <v>2016</v>
      </c>
      <c r="F897">
        <f t="shared" si="108"/>
        <v>9</v>
      </c>
      <c r="G897" s="2">
        <f t="shared" si="109"/>
        <v>23</v>
      </c>
      <c r="H897" s="4" t="str">
        <f t="shared" si="110"/>
        <v>00:00:00</v>
      </c>
      <c r="I897" s="5">
        <f t="shared" si="111"/>
        <v>42636</v>
      </c>
      <c r="J897">
        <f t="shared" si="104"/>
        <v>65.48</v>
      </c>
      <c r="K897">
        <f t="shared" si="105"/>
        <v>18.600000000000001</v>
      </c>
    </row>
    <row r="898" spans="1:11" x14ac:dyDescent="0.25">
      <c r="A898" s="1">
        <v>2</v>
      </c>
      <c r="B898" s="2" t="s">
        <v>172</v>
      </c>
      <c r="C898">
        <v>17.8</v>
      </c>
      <c r="D898" s="3" t="str">
        <f t="shared" si="106"/>
        <v>AU</v>
      </c>
      <c r="E898">
        <f t="shared" si="107"/>
        <v>2016</v>
      </c>
      <c r="F898">
        <f t="shared" si="108"/>
        <v>9</v>
      </c>
      <c r="G898" s="2">
        <f t="shared" si="109"/>
        <v>23</v>
      </c>
      <c r="H898" s="4" t="str">
        <f t="shared" si="110"/>
        <v>01:00:00</v>
      </c>
      <c r="I898" s="5">
        <f t="shared" si="111"/>
        <v>42636.041666666664</v>
      </c>
      <c r="J898">
        <f t="shared" ref="J898:J961" si="112">IF(C898&lt;_xlfn.MINIFS(C:C,D:D,"US"),CONVERT(C898,"C","F"),C898)</f>
        <v>64.039999999999992</v>
      </c>
      <c r="K898">
        <f t="shared" ref="K898:K961" si="113">IF(C898&lt;=_xlfn.MAXIFS(C:C,D:D,"AU"),C898,CONVERT(C898,"F","C"))</f>
        <v>17.8</v>
      </c>
    </row>
    <row r="899" spans="1:11" x14ac:dyDescent="0.25">
      <c r="A899" s="1">
        <v>2</v>
      </c>
      <c r="B899" s="2" t="s">
        <v>173</v>
      </c>
      <c r="C899">
        <v>17.8</v>
      </c>
      <c r="D899" s="3" t="str">
        <f t="shared" ref="D899:D962" si="114">IFERROR(IF(DAY(B899),"AU","US"),"US")</f>
        <v>AU</v>
      </c>
      <c r="E899">
        <f t="shared" ref="E899:E962" si="115">IFERROR(YEAR(B899),MID(B899,7,4))</f>
        <v>2016</v>
      </c>
      <c r="F899">
        <f t="shared" ref="F899:F962" si="116">IFERROR(MONTH(B899),MID(B899,2,1))</f>
        <v>9</v>
      </c>
      <c r="G899" s="2">
        <f t="shared" ref="G899:G962" si="117">IFERROR(DAY(B899),MID(B899,4,2))</f>
        <v>23</v>
      </c>
      <c r="H899" s="4" t="str">
        <f t="shared" ref="H899:H962" si="118">TEXT(RIGHT(B899,11),"hh:mm:ss")</f>
        <v>02:00:00</v>
      </c>
      <c r="I899" s="5">
        <f t="shared" ref="I899:I962" si="119">DATE(E899,F899,G899)+TIME(LEFT(H899,2),MID(H899,4,2),RIGHT(H899,2))</f>
        <v>42636.083333333336</v>
      </c>
      <c r="J899">
        <f t="shared" si="112"/>
        <v>64.039999999999992</v>
      </c>
      <c r="K899">
        <f t="shared" si="113"/>
        <v>17.8</v>
      </c>
    </row>
    <row r="900" spans="1:11" x14ac:dyDescent="0.25">
      <c r="A900" s="1">
        <v>2</v>
      </c>
      <c r="B900" s="2" t="s">
        <v>174</v>
      </c>
      <c r="C900">
        <v>18</v>
      </c>
      <c r="D900" s="3" t="str">
        <f t="shared" si="114"/>
        <v>AU</v>
      </c>
      <c r="E900">
        <f t="shared" si="115"/>
        <v>2016</v>
      </c>
      <c r="F900">
        <f t="shared" si="116"/>
        <v>9</v>
      </c>
      <c r="G900" s="2">
        <f t="shared" si="117"/>
        <v>23</v>
      </c>
      <c r="H900" s="4" t="str">
        <f t="shared" si="118"/>
        <v>03:00:00</v>
      </c>
      <c r="I900" s="5">
        <f t="shared" si="119"/>
        <v>42636.125</v>
      </c>
      <c r="J900">
        <f t="shared" si="112"/>
        <v>64.400000000000006</v>
      </c>
      <c r="K900">
        <f t="shared" si="113"/>
        <v>18</v>
      </c>
    </row>
    <row r="901" spans="1:11" x14ac:dyDescent="0.25">
      <c r="A901" s="1">
        <v>2</v>
      </c>
      <c r="B901" s="2" t="s">
        <v>175</v>
      </c>
      <c r="C901">
        <v>17.8</v>
      </c>
      <c r="D901" s="3" t="str">
        <f t="shared" si="114"/>
        <v>AU</v>
      </c>
      <c r="E901">
        <f t="shared" si="115"/>
        <v>2016</v>
      </c>
      <c r="F901">
        <f t="shared" si="116"/>
        <v>9</v>
      </c>
      <c r="G901" s="2">
        <f t="shared" si="117"/>
        <v>23</v>
      </c>
      <c r="H901" s="4" t="str">
        <f t="shared" si="118"/>
        <v>04:00:00</v>
      </c>
      <c r="I901" s="5">
        <f t="shared" si="119"/>
        <v>42636.166666666664</v>
      </c>
      <c r="J901">
        <f t="shared" si="112"/>
        <v>64.039999999999992</v>
      </c>
      <c r="K901">
        <f t="shared" si="113"/>
        <v>17.8</v>
      </c>
    </row>
    <row r="902" spans="1:11" x14ac:dyDescent="0.25">
      <c r="A902" s="1">
        <v>2</v>
      </c>
      <c r="B902" s="2" t="s">
        <v>176</v>
      </c>
      <c r="C902">
        <v>17.899999999999999</v>
      </c>
      <c r="D902" s="3" t="str">
        <f t="shared" si="114"/>
        <v>AU</v>
      </c>
      <c r="E902">
        <f t="shared" si="115"/>
        <v>2016</v>
      </c>
      <c r="F902">
        <f t="shared" si="116"/>
        <v>9</v>
      </c>
      <c r="G902" s="2">
        <f t="shared" si="117"/>
        <v>23</v>
      </c>
      <c r="H902" s="4" t="str">
        <f t="shared" si="118"/>
        <v>05:00:00</v>
      </c>
      <c r="I902" s="5">
        <f t="shared" si="119"/>
        <v>42636.208333333336</v>
      </c>
      <c r="J902">
        <f t="shared" si="112"/>
        <v>64.22</v>
      </c>
      <c r="K902">
        <f t="shared" si="113"/>
        <v>17.899999999999999</v>
      </c>
    </row>
    <row r="903" spans="1:11" x14ac:dyDescent="0.25">
      <c r="A903" s="1">
        <v>2</v>
      </c>
      <c r="B903" s="2" t="s">
        <v>177</v>
      </c>
      <c r="C903">
        <v>17.399999999999999</v>
      </c>
      <c r="D903" s="3" t="str">
        <f t="shared" si="114"/>
        <v>AU</v>
      </c>
      <c r="E903">
        <f t="shared" si="115"/>
        <v>2016</v>
      </c>
      <c r="F903">
        <f t="shared" si="116"/>
        <v>9</v>
      </c>
      <c r="G903" s="2">
        <f t="shared" si="117"/>
        <v>23</v>
      </c>
      <c r="H903" s="4" t="str">
        <f t="shared" si="118"/>
        <v>06:00:00</v>
      </c>
      <c r="I903" s="5">
        <f t="shared" si="119"/>
        <v>42636.25</v>
      </c>
      <c r="J903">
        <f t="shared" si="112"/>
        <v>63.319999999999993</v>
      </c>
      <c r="K903">
        <f t="shared" si="113"/>
        <v>17.399999999999999</v>
      </c>
    </row>
    <row r="904" spans="1:11" x14ac:dyDescent="0.25">
      <c r="A904" s="1">
        <v>2</v>
      </c>
      <c r="B904" s="2" t="s">
        <v>178</v>
      </c>
      <c r="C904">
        <v>17.3</v>
      </c>
      <c r="D904" s="3" t="str">
        <f t="shared" si="114"/>
        <v>AU</v>
      </c>
      <c r="E904">
        <f t="shared" si="115"/>
        <v>2016</v>
      </c>
      <c r="F904">
        <f t="shared" si="116"/>
        <v>9</v>
      </c>
      <c r="G904" s="2">
        <f t="shared" si="117"/>
        <v>23</v>
      </c>
      <c r="H904" s="4" t="str">
        <f t="shared" si="118"/>
        <v>07:00:00</v>
      </c>
      <c r="I904" s="5">
        <f t="shared" si="119"/>
        <v>42636.291666666664</v>
      </c>
      <c r="J904">
        <f t="shared" si="112"/>
        <v>63.14</v>
      </c>
      <c r="K904">
        <f t="shared" si="113"/>
        <v>17.3</v>
      </c>
    </row>
    <row r="905" spans="1:11" x14ac:dyDescent="0.25">
      <c r="A905" s="1">
        <v>2</v>
      </c>
      <c r="B905" s="2" t="s">
        <v>179</v>
      </c>
      <c r="C905">
        <v>17</v>
      </c>
      <c r="D905" s="3" t="str">
        <f t="shared" si="114"/>
        <v>AU</v>
      </c>
      <c r="E905">
        <f t="shared" si="115"/>
        <v>2016</v>
      </c>
      <c r="F905">
        <f t="shared" si="116"/>
        <v>9</v>
      </c>
      <c r="G905" s="2">
        <f t="shared" si="117"/>
        <v>23</v>
      </c>
      <c r="H905" s="4" t="str">
        <f t="shared" si="118"/>
        <v>08:00:00</v>
      </c>
      <c r="I905" s="5">
        <f t="shared" si="119"/>
        <v>42636.333333333336</v>
      </c>
      <c r="J905">
        <f t="shared" si="112"/>
        <v>62.6</v>
      </c>
      <c r="K905">
        <f t="shared" si="113"/>
        <v>17</v>
      </c>
    </row>
    <row r="906" spans="1:11" x14ac:dyDescent="0.25">
      <c r="A906" s="1">
        <v>2</v>
      </c>
      <c r="B906" s="2" t="s">
        <v>180</v>
      </c>
      <c r="C906">
        <v>16.7</v>
      </c>
      <c r="D906" s="3" t="str">
        <f t="shared" si="114"/>
        <v>AU</v>
      </c>
      <c r="E906">
        <f t="shared" si="115"/>
        <v>2016</v>
      </c>
      <c r="F906">
        <f t="shared" si="116"/>
        <v>9</v>
      </c>
      <c r="G906" s="2">
        <f t="shared" si="117"/>
        <v>23</v>
      </c>
      <c r="H906" s="4" t="str">
        <f t="shared" si="118"/>
        <v>09:00:00</v>
      </c>
      <c r="I906" s="5">
        <f t="shared" si="119"/>
        <v>42636.375</v>
      </c>
      <c r="J906">
        <f t="shared" si="112"/>
        <v>62.06</v>
      </c>
      <c r="K906">
        <f t="shared" si="113"/>
        <v>16.7</v>
      </c>
    </row>
    <row r="907" spans="1:11" x14ac:dyDescent="0.25">
      <c r="A907" s="1">
        <v>2</v>
      </c>
      <c r="B907" s="2" t="s">
        <v>181</v>
      </c>
      <c r="C907">
        <v>17.600000000000001</v>
      </c>
      <c r="D907" s="3" t="str">
        <f t="shared" si="114"/>
        <v>AU</v>
      </c>
      <c r="E907">
        <f t="shared" si="115"/>
        <v>2016</v>
      </c>
      <c r="F907">
        <f t="shared" si="116"/>
        <v>9</v>
      </c>
      <c r="G907" s="2">
        <f t="shared" si="117"/>
        <v>23</v>
      </c>
      <c r="H907" s="4" t="str">
        <f t="shared" si="118"/>
        <v>10:00:00</v>
      </c>
      <c r="I907" s="5">
        <f t="shared" si="119"/>
        <v>42636.416666666664</v>
      </c>
      <c r="J907">
        <f t="shared" si="112"/>
        <v>63.680000000000007</v>
      </c>
      <c r="K907">
        <f t="shared" si="113"/>
        <v>17.600000000000001</v>
      </c>
    </row>
    <row r="908" spans="1:11" x14ac:dyDescent="0.25">
      <c r="A908" s="1">
        <v>2</v>
      </c>
      <c r="B908" s="2" t="s">
        <v>182</v>
      </c>
      <c r="C908">
        <v>19.399999999999999</v>
      </c>
      <c r="D908" s="3" t="str">
        <f t="shared" si="114"/>
        <v>AU</v>
      </c>
      <c r="E908">
        <f t="shared" si="115"/>
        <v>2016</v>
      </c>
      <c r="F908">
        <f t="shared" si="116"/>
        <v>9</v>
      </c>
      <c r="G908" s="2">
        <f t="shared" si="117"/>
        <v>23</v>
      </c>
      <c r="H908" s="4" t="str">
        <f t="shared" si="118"/>
        <v>11:00:00</v>
      </c>
      <c r="I908" s="5">
        <f t="shared" si="119"/>
        <v>42636.458333333336</v>
      </c>
      <c r="J908">
        <f t="shared" si="112"/>
        <v>66.92</v>
      </c>
      <c r="K908">
        <f t="shared" si="113"/>
        <v>19.399999999999999</v>
      </c>
    </row>
    <row r="909" spans="1:11" x14ac:dyDescent="0.25">
      <c r="A909" s="1">
        <v>2</v>
      </c>
      <c r="B909" s="2" t="s">
        <v>183</v>
      </c>
      <c r="C909">
        <v>22.2</v>
      </c>
      <c r="D909" s="3" t="str">
        <f t="shared" si="114"/>
        <v>AU</v>
      </c>
      <c r="E909">
        <f t="shared" si="115"/>
        <v>2016</v>
      </c>
      <c r="F909">
        <f t="shared" si="116"/>
        <v>9</v>
      </c>
      <c r="G909" s="2">
        <f t="shared" si="117"/>
        <v>23</v>
      </c>
      <c r="H909" s="4" t="str">
        <f t="shared" si="118"/>
        <v>12:00:00</v>
      </c>
      <c r="I909" s="5">
        <f t="shared" si="119"/>
        <v>42636.5</v>
      </c>
      <c r="J909">
        <f t="shared" si="112"/>
        <v>71.960000000000008</v>
      </c>
      <c r="K909">
        <f t="shared" si="113"/>
        <v>22.2</v>
      </c>
    </row>
    <row r="910" spans="1:11" x14ac:dyDescent="0.25">
      <c r="A910" s="1">
        <v>2</v>
      </c>
      <c r="B910" s="2" t="s">
        <v>184</v>
      </c>
      <c r="C910">
        <v>22.7</v>
      </c>
      <c r="D910" s="3" t="str">
        <f t="shared" si="114"/>
        <v>AU</v>
      </c>
      <c r="E910">
        <f t="shared" si="115"/>
        <v>2016</v>
      </c>
      <c r="F910">
        <f t="shared" si="116"/>
        <v>9</v>
      </c>
      <c r="G910" s="2">
        <f t="shared" si="117"/>
        <v>23</v>
      </c>
      <c r="H910" s="4" t="str">
        <f t="shared" si="118"/>
        <v>13:00:00</v>
      </c>
      <c r="I910" s="5">
        <f t="shared" si="119"/>
        <v>42636.541666666664</v>
      </c>
      <c r="J910">
        <f t="shared" si="112"/>
        <v>72.86</v>
      </c>
      <c r="K910">
        <f t="shared" si="113"/>
        <v>22.7</v>
      </c>
    </row>
    <row r="911" spans="1:11" x14ac:dyDescent="0.25">
      <c r="A911" s="1">
        <v>2</v>
      </c>
      <c r="B911" s="2" t="s">
        <v>185</v>
      </c>
      <c r="C911">
        <v>25.6</v>
      </c>
      <c r="D911" s="3" t="str">
        <f t="shared" si="114"/>
        <v>AU</v>
      </c>
      <c r="E911">
        <f t="shared" si="115"/>
        <v>2016</v>
      </c>
      <c r="F911">
        <f t="shared" si="116"/>
        <v>9</v>
      </c>
      <c r="G911" s="2">
        <f t="shared" si="117"/>
        <v>23</v>
      </c>
      <c r="H911" s="4" t="str">
        <f t="shared" si="118"/>
        <v>14:00:00</v>
      </c>
      <c r="I911" s="5">
        <f t="shared" si="119"/>
        <v>42636.583333333336</v>
      </c>
      <c r="J911">
        <f t="shared" si="112"/>
        <v>78.080000000000013</v>
      </c>
      <c r="K911">
        <f t="shared" si="113"/>
        <v>25.6</v>
      </c>
    </row>
    <row r="912" spans="1:11" x14ac:dyDescent="0.25">
      <c r="A912" s="1">
        <v>2</v>
      </c>
      <c r="B912" s="2" t="s">
        <v>186</v>
      </c>
      <c r="C912">
        <v>26.6</v>
      </c>
      <c r="D912" s="3" t="str">
        <f t="shared" si="114"/>
        <v>AU</v>
      </c>
      <c r="E912">
        <f t="shared" si="115"/>
        <v>2016</v>
      </c>
      <c r="F912">
        <f t="shared" si="116"/>
        <v>9</v>
      </c>
      <c r="G912" s="2">
        <f t="shared" si="117"/>
        <v>23</v>
      </c>
      <c r="H912" s="4" t="str">
        <f t="shared" si="118"/>
        <v>15:00:00</v>
      </c>
      <c r="I912" s="5">
        <f t="shared" si="119"/>
        <v>42636.625</v>
      </c>
      <c r="J912">
        <f t="shared" si="112"/>
        <v>79.88</v>
      </c>
      <c r="K912">
        <f t="shared" si="113"/>
        <v>26.6</v>
      </c>
    </row>
    <row r="913" spans="1:11" x14ac:dyDescent="0.25">
      <c r="A913" s="1">
        <v>2</v>
      </c>
      <c r="B913" s="2" t="s">
        <v>187</v>
      </c>
      <c r="C913">
        <v>29.1</v>
      </c>
      <c r="D913" s="3" t="str">
        <f t="shared" si="114"/>
        <v>AU</v>
      </c>
      <c r="E913">
        <f t="shared" si="115"/>
        <v>2016</v>
      </c>
      <c r="F913">
        <f t="shared" si="116"/>
        <v>9</v>
      </c>
      <c r="G913" s="2">
        <f t="shared" si="117"/>
        <v>23</v>
      </c>
      <c r="H913" s="4" t="str">
        <f t="shared" si="118"/>
        <v>16:00:00</v>
      </c>
      <c r="I913" s="5">
        <f t="shared" si="119"/>
        <v>42636.666666666664</v>
      </c>
      <c r="J913">
        <f t="shared" si="112"/>
        <v>84.38</v>
      </c>
      <c r="K913">
        <f t="shared" si="113"/>
        <v>29.1</v>
      </c>
    </row>
    <row r="914" spans="1:11" x14ac:dyDescent="0.25">
      <c r="A914" s="1">
        <v>2</v>
      </c>
      <c r="B914" s="2" t="s">
        <v>188</v>
      </c>
      <c r="C914">
        <v>29.1</v>
      </c>
      <c r="D914" s="3" t="str">
        <f t="shared" si="114"/>
        <v>AU</v>
      </c>
      <c r="E914">
        <f t="shared" si="115"/>
        <v>2016</v>
      </c>
      <c r="F914">
        <f t="shared" si="116"/>
        <v>9</v>
      </c>
      <c r="G914" s="2">
        <f t="shared" si="117"/>
        <v>23</v>
      </c>
      <c r="H914" s="4" t="str">
        <f t="shared" si="118"/>
        <v>17:00:00</v>
      </c>
      <c r="I914" s="5">
        <f t="shared" si="119"/>
        <v>42636.708333333336</v>
      </c>
      <c r="J914">
        <f t="shared" si="112"/>
        <v>84.38</v>
      </c>
      <c r="K914">
        <f t="shared" si="113"/>
        <v>29.1</v>
      </c>
    </row>
    <row r="915" spans="1:11" x14ac:dyDescent="0.25">
      <c r="A915" s="1">
        <v>2</v>
      </c>
      <c r="B915" s="2" t="s">
        <v>189</v>
      </c>
      <c r="C915">
        <v>30.7</v>
      </c>
      <c r="D915" s="3" t="str">
        <f t="shared" si="114"/>
        <v>AU</v>
      </c>
      <c r="E915">
        <f t="shared" si="115"/>
        <v>2016</v>
      </c>
      <c r="F915">
        <f t="shared" si="116"/>
        <v>9</v>
      </c>
      <c r="G915" s="2">
        <f t="shared" si="117"/>
        <v>23</v>
      </c>
      <c r="H915" s="4" t="str">
        <f t="shared" si="118"/>
        <v>18:00:00</v>
      </c>
      <c r="I915" s="5">
        <f t="shared" si="119"/>
        <v>42636.75</v>
      </c>
      <c r="J915">
        <f t="shared" si="112"/>
        <v>87.259999999999991</v>
      </c>
      <c r="K915">
        <f t="shared" si="113"/>
        <v>30.7</v>
      </c>
    </row>
    <row r="916" spans="1:11" x14ac:dyDescent="0.25">
      <c r="A916" s="1">
        <v>2</v>
      </c>
      <c r="B916" s="2" t="s">
        <v>190</v>
      </c>
      <c r="C916">
        <v>30.1</v>
      </c>
      <c r="D916" s="3" t="str">
        <f t="shared" si="114"/>
        <v>AU</v>
      </c>
      <c r="E916">
        <f t="shared" si="115"/>
        <v>2016</v>
      </c>
      <c r="F916">
        <f t="shared" si="116"/>
        <v>9</v>
      </c>
      <c r="G916" s="2">
        <f t="shared" si="117"/>
        <v>23</v>
      </c>
      <c r="H916" s="4" t="str">
        <f t="shared" si="118"/>
        <v>19:00:00</v>
      </c>
      <c r="I916" s="5">
        <f t="shared" si="119"/>
        <v>42636.791666666664</v>
      </c>
      <c r="J916">
        <f t="shared" si="112"/>
        <v>86.18</v>
      </c>
      <c r="K916">
        <f t="shared" si="113"/>
        <v>30.1</v>
      </c>
    </row>
    <row r="917" spans="1:11" x14ac:dyDescent="0.25">
      <c r="A917" s="1">
        <v>2</v>
      </c>
      <c r="B917" s="2" t="s">
        <v>191</v>
      </c>
      <c r="C917">
        <v>29.3</v>
      </c>
      <c r="D917" s="3" t="str">
        <f t="shared" si="114"/>
        <v>AU</v>
      </c>
      <c r="E917">
        <f t="shared" si="115"/>
        <v>2016</v>
      </c>
      <c r="F917">
        <f t="shared" si="116"/>
        <v>9</v>
      </c>
      <c r="G917" s="2">
        <f t="shared" si="117"/>
        <v>23</v>
      </c>
      <c r="H917" s="4" t="str">
        <f t="shared" si="118"/>
        <v>20:00:00</v>
      </c>
      <c r="I917" s="5">
        <f t="shared" si="119"/>
        <v>42636.833333333336</v>
      </c>
      <c r="J917">
        <f t="shared" si="112"/>
        <v>84.740000000000009</v>
      </c>
      <c r="K917">
        <f t="shared" si="113"/>
        <v>29.3</v>
      </c>
    </row>
    <row r="918" spans="1:11" x14ac:dyDescent="0.25">
      <c r="A918" s="1">
        <v>2</v>
      </c>
      <c r="B918" s="2" t="s">
        <v>192</v>
      </c>
      <c r="C918">
        <v>27.9</v>
      </c>
      <c r="D918" s="3" t="str">
        <f t="shared" si="114"/>
        <v>AU</v>
      </c>
      <c r="E918">
        <f t="shared" si="115"/>
        <v>2016</v>
      </c>
      <c r="F918">
        <f t="shared" si="116"/>
        <v>9</v>
      </c>
      <c r="G918" s="2">
        <f t="shared" si="117"/>
        <v>23</v>
      </c>
      <c r="H918" s="4" t="str">
        <f t="shared" si="118"/>
        <v>21:00:00</v>
      </c>
      <c r="I918" s="5">
        <f t="shared" si="119"/>
        <v>42636.875</v>
      </c>
      <c r="J918">
        <f t="shared" si="112"/>
        <v>82.22</v>
      </c>
      <c r="K918">
        <f t="shared" si="113"/>
        <v>27.9</v>
      </c>
    </row>
    <row r="919" spans="1:11" x14ac:dyDescent="0.25">
      <c r="A919" s="1">
        <v>2</v>
      </c>
      <c r="B919" s="2" t="s">
        <v>193</v>
      </c>
      <c r="C919">
        <v>24.9</v>
      </c>
      <c r="D919" s="3" t="str">
        <f t="shared" si="114"/>
        <v>AU</v>
      </c>
      <c r="E919">
        <f t="shared" si="115"/>
        <v>2016</v>
      </c>
      <c r="F919">
        <f t="shared" si="116"/>
        <v>9</v>
      </c>
      <c r="G919" s="2">
        <f t="shared" si="117"/>
        <v>23</v>
      </c>
      <c r="H919" s="4" t="str">
        <f t="shared" si="118"/>
        <v>22:00:00</v>
      </c>
      <c r="I919" s="5">
        <f t="shared" si="119"/>
        <v>42636.916666666664</v>
      </c>
      <c r="J919">
        <f t="shared" si="112"/>
        <v>76.819999999999993</v>
      </c>
      <c r="K919">
        <f t="shared" si="113"/>
        <v>24.9</v>
      </c>
    </row>
    <row r="920" spans="1:11" x14ac:dyDescent="0.25">
      <c r="A920" s="1">
        <v>2</v>
      </c>
      <c r="B920" s="2" t="s">
        <v>194</v>
      </c>
      <c r="C920">
        <v>23.7</v>
      </c>
      <c r="D920" s="3" t="str">
        <f t="shared" si="114"/>
        <v>AU</v>
      </c>
      <c r="E920">
        <f t="shared" si="115"/>
        <v>2016</v>
      </c>
      <c r="F920">
        <f t="shared" si="116"/>
        <v>9</v>
      </c>
      <c r="G920" s="2">
        <f t="shared" si="117"/>
        <v>23</v>
      </c>
      <c r="H920" s="4" t="str">
        <f t="shared" si="118"/>
        <v>23:00:00</v>
      </c>
      <c r="I920" s="5">
        <f t="shared" si="119"/>
        <v>42636.958333333336</v>
      </c>
      <c r="J920">
        <f t="shared" si="112"/>
        <v>74.66</v>
      </c>
      <c r="K920">
        <f t="shared" si="113"/>
        <v>23.7</v>
      </c>
    </row>
    <row r="921" spans="1:11" x14ac:dyDescent="0.25">
      <c r="A921" s="1">
        <v>2</v>
      </c>
      <c r="B921" s="2" t="s">
        <v>195</v>
      </c>
      <c r="C921">
        <v>23.3</v>
      </c>
      <c r="D921" s="3" t="str">
        <f t="shared" si="114"/>
        <v>AU</v>
      </c>
      <c r="E921">
        <f t="shared" si="115"/>
        <v>2016</v>
      </c>
      <c r="F921">
        <f t="shared" si="116"/>
        <v>9</v>
      </c>
      <c r="G921" s="2">
        <f t="shared" si="117"/>
        <v>24</v>
      </c>
      <c r="H921" s="4" t="str">
        <f t="shared" si="118"/>
        <v>00:00:00</v>
      </c>
      <c r="I921" s="5">
        <f t="shared" si="119"/>
        <v>42637</v>
      </c>
      <c r="J921">
        <f t="shared" si="112"/>
        <v>73.94</v>
      </c>
      <c r="K921">
        <f t="shared" si="113"/>
        <v>23.3</v>
      </c>
    </row>
    <row r="922" spans="1:11" x14ac:dyDescent="0.25">
      <c r="A922" s="1">
        <v>2</v>
      </c>
      <c r="B922" s="2" t="s">
        <v>196</v>
      </c>
      <c r="C922">
        <v>22.3</v>
      </c>
      <c r="D922" s="3" t="str">
        <f t="shared" si="114"/>
        <v>AU</v>
      </c>
      <c r="E922">
        <f t="shared" si="115"/>
        <v>2016</v>
      </c>
      <c r="F922">
        <f t="shared" si="116"/>
        <v>9</v>
      </c>
      <c r="G922" s="2">
        <f t="shared" si="117"/>
        <v>24</v>
      </c>
      <c r="H922" s="4" t="str">
        <f t="shared" si="118"/>
        <v>01:00:00</v>
      </c>
      <c r="I922" s="5">
        <f t="shared" si="119"/>
        <v>42637.041666666664</v>
      </c>
      <c r="J922">
        <f t="shared" si="112"/>
        <v>72.14</v>
      </c>
      <c r="K922">
        <f t="shared" si="113"/>
        <v>22.3</v>
      </c>
    </row>
    <row r="923" spans="1:11" x14ac:dyDescent="0.25">
      <c r="A923" s="1">
        <v>2</v>
      </c>
      <c r="B923" s="2" t="s">
        <v>197</v>
      </c>
      <c r="C923">
        <v>21.7</v>
      </c>
      <c r="D923" s="3" t="str">
        <f t="shared" si="114"/>
        <v>AU</v>
      </c>
      <c r="E923">
        <f t="shared" si="115"/>
        <v>2016</v>
      </c>
      <c r="F923">
        <f t="shared" si="116"/>
        <v>9</v>
      </c>
      <c r="G923" s="2">
        <f t="shared" si="117"/>
        <v>24</v>
      </c>
      <c r="H923" s="4" t="str">
        <f t="shared" si="118"/>
        <v>02:00:00</v>
      </c>
      <c r="I923" s="5">
        <f t="shared" si="119"/>
        <v>42637.083333333336</v>
      </c>
      <c r="J923">
        <f t="shared" si="112"/>
        <v>71.06</v>
      </c>
      <c r="K923">
        <f t="shared" si="113"/>
        <v>21.7</v>
      </c>
    </row>
    <row r="924" spans="1:11" x14ac:dyDescent="0.25">
      <c r="A924" s="1">
        <v>2</v>
      </c>
      <c r="B924" s="2" t="s">
        <v>198</v>
      </c>
      <c r="C924">
        <v>21.1</v>
      </c>
      <c r="D924" s="3" t="str">
        <f t="shared" si="114"/>
        <v>AU</v>
      </c>
      <c r="E924">
        <f t="shared" si="115"/>
        <v>2016</v>
      </c>
      <c r="F924">
        <f t="shared" si="116"/>
        <v>9</v>
      </c>
      <c r="G924" s="2">
        <f t="shared" si="117"/>
        <v>24</v>
      </c>
      <c r="H924" s="4" t="str">
        <f t="shared" si="118"/>
        <v>03:00:00</v>
      </c>
      <c r="I924" s="5">
        <f t="shared" si="119"/>
        <v>42637.125</v>
      </c>
      <c r="J924">
        <f t="shared" si="112"/>
        <v>69.98</v>
      </c>
      <c r="K924">
        <f t="shared" si="113"/>
        <v>21.1</v>
      </c>
    </row>
    <row r="925" spans="1:11" x14ac:dyDescent="0.25">
      <c r="A925" s="1">
        <v>2</v>
      </c>
      <c r="B925" s="2" t="s">
        <v>199</v>
      </c>
      <c r="C925">
        <v>20.5</v>
      </c>
      <c r="D925" s="3" t="str">
        <f t="shared" si="114"/>
        <v>AU</v>
      </c>
      <c r="E925">
        <f t="shared" si="115"/>
        <v>2016</v>
      </c>
      <c r="F925">
        <f t="shared" si="116"/>
        <v>9</v>
      </c>
      <c r="G925" s="2">
        <f t="shared" si="117"/>
        <v>24</v>
      </c>
      <c r="H925" s="4" t="str">
        <f t="shared" si="118"/>
        <v>04:00:00</v>
      </c>
      <c r="I925" s="5">
        <f t="shared" si="119"/>
        <v>42637.166666666664</v>
      </c>
      <c r="J925">
        <f t="shared" si="112"/>
        <v>68.900000000000006</v>
      </c>
      <c r="K925">
        <f t="shared" si="113"/>
        <v>20.5</v>
      </c>
    </row>
    <row r="926" spans="1:11" x14ac:dyDescent="0.25">
      <c r="A926" s="1">
        <v>2</v>
      </c>
      <c r="B926" s="2" t="s">
        <v>200</v>
      </c>
      <c r="C926">
        <v>20.2</v>
      </c>
      <c r="D926" s="3" t="str">
        <f t="shared" si="114"/>
        <v>AU</v>
      </c>
      <c r="E926">
        <f t="shared" si="115"/>
        <v>2016</v>
      </c>
      <c r="F926">
        <f t="shared" si="116"/>
        <v>9</v>
      </c>
      <c r="G926" s="2">
        <f t="shared" si="117"/>
        <v>24</v>
      </c>
      <c r="H926" s="4" t="str">
        <f t="shared" si="118"/>
        <v>05:00:00</v>
      </c>
      <c r="I926" s="5">
        <f t="shared" si="119"/>
        <v>42637.208333333336</v>
      </c>
      <c r="J926">
        <f t="shared" si="112"/>
        <v>68.36</v>
      </c>
      <c r="K926">
        <f t="shared" si="113"/>
        <v>20.2</v>
      </c>
    </row>
    <row r="927" spans="1:11" x14ac:dyDescent="0.25">
      <c r="A927" s="1">
        <v>2</v>
      </c>
      <c r="B927" s="2" t="s">
        <v>201</v>
      </c>
      <c r="C927">
        <v>20</v>
      </c>
      <c r="D927" s="3" t="str">
        <f t="shared" si="114"/>
        <v>AU</v>
      </c>
      <c r="E927">
        <f t="shared" si="115"/>
        <v>2016</v>
      </c>
      <c r="F927">
        <f t="shared" si="116"/>
        <v>9</v>
      </c>
      <c r="G927" s="2">
        <f t="shared" si="117"/>
        <v>24</v>
      </c>
      <c r="H927" s="4" t="str">
        <f t="shared" si="118"/>
        <v>06:00:00</v>
      </c>
      <c r="I927" s="5">
        <f t="shared" si="119"/>
        <v>42637.25</v>
      </c>
      <c r="J927">
        <f t="shared" si="112"/>
        <v>68</v>
      </c>
      <c r="K927">
        <f t="shared" si="113"/>
        <v>20</v>
      </c>
    </row>
    <row r="928" spans="1:11" x14ac:dyDescent="0.25">
      <c r="A928" s="1">
        <v>2</v>
      </c>
      <c r="B928" s="2" t="s">
        <v>202</v>
      </c>
      <c r="C928">
        <v>19.8</v>
      </c>
      <c r="D928" s="3" t="str">
        <f t="shared" si="114"/>
        <v>AU</v>
      </c>
      <c r="E928">
        <f t="shared" si="115"/>
        <v>2016</v>
      </c>
      <c r="F928">
        <f t="shared" si="116"/>
        <v>9</v>
      </c>
      <c r="G928" s="2">
        <f t="shared" si="117"/>
        <v>24</v>
      </c>
      <c r="H928" s="4" t="str">
        <f t="shared" si="118"/>
        <v>07:00:00</v>
      </c>
      <c r="I928" s="5">
        <f t="shared" si="119"/>
        <v>42637.291666666664</v>
      </c>
      <c r="J928">
        <f t="shared" si="112"/>
        <v>67.64</v>
      </c>
      <c r="K928">
        <f t="shared" si="113"/>
        <v>19.8</v>
      </c>
    </row>
    <row r="929" spans="1:11" x14ac:dyDescent="0.25">
      <c r="A929" s="1">
        <v>2</v>
      </c>
      <c r="B929" s="2" t="s">
        <v>203</v>
      </c>
      <c r="C929">
        <v>19.3</v>
      </c>
      <c r="D929" s="3" t="str">
        <f t="shared" si="114"/>
        <v>AU</v>
      </c>
      <c r="E929">
        <f t="shared" si="115"/>
        <v>2016</v>
      </c>
      <c r="F929">
        <f t="shared" si="116"/>
        <v>9</v>
      </c>
      <c r="G929" s="2">
        <f t="shared" si="117"/>
        <v>24</v>
      </c>
      <c r="H929" s="4" t="str">
        <f t="shared" si="118"/>
        <v>08:00:00</v>
      </c>
      <c r="I929" s="5">
        <f t="shared" si="119"/>
        <v>42637.333333333336</v>
      </c>
      <c r="J929">
        <f t="shared" si="112"/>
        <v>66.740000000000009</v>
      </c>
      <c r="K929">
        <f t="shared" si="113"/>
        <v>19.3</v>
      </c>
    </row>
    <row r="930" spans="1:11" x14ac:dyDescent="0.25">
      <c r="A930" s="1">
        <v>2</v>
      </c>
      <c r="B930" s="2" t="s">
        <v>204</v>
      </c>
      <c r="C930">
        <v>19.3</v>
      </c>
      <c r="D930" s="3" t="str">
        <f t="shared" si="114"/>
        <v>AU</v>
      </c>
      <c r="E930">
        <f t="shared" si="115"/>
        <v>2016</v>
      </c>
      <c r="F930">
        <f t="shared" si="116"/>
        <v>9</v>
      </c>
      <c r="G930" s="2">
        <f t="shared" si="117"/>
        <v>24</v>
      </c>
      <c r="H930" s="4" t="str">
        <f t="shared" si="118"/>
        <v>09:00:00</v>
      </c>
      <c r="I930" s="5">
        <f t="shared" si="119"/>
        <v>42637.375</v>
      </c>
      <c r="J930">
        <f t="shared" si="112"/>
        <v>66.740000000000009</v>
      </c>
      <c r="K930">
        <f t="shared" si="113"/>
        <v>19.3</v>
      </c>
    </row>
    <row r="931" spans="1:11" x14ac:dyDescent="0.25">
      <c r="A931" s="1">
        <v>2</v>
      </c>
      <c r="B931" s="2" t="s">
        <v>205</v>
      </c>
      <c r="C931">
        <v>20.8</v>
      </c>
      <c r="D931" s="3" t="str">
        <f t="shared" si="114"/>
        <v>AU</v>
      </c>
      <c r="E931">
        <f t="shared" si="115"/>
        <v>2016</v>
      </c>
      <c r="F931">
        <f t="shared" si="116"/>
        <v>9</v>
      </c>
      <c r="G931" s="2">
        <f t="shared" si="117"/>
        <v>24</v>
      </c>
      <c r="H931" s="4" t="str">
        <f t="shared" si="118"/>
        <v>10:00:00</v>
      </c>
      <c r="I931" s="5">
        <f t="shared" si="119"/>
        <v>42637.416666666664</v>
      </c>
      <c r="J931">
        <f t="shared" si="112"/>
        <v>69.44</v>
      </c>
      <c r="K931">
        <f t="shared" si="113"/>
        <v>20.8</v>
      </c>
    </row>
    <row r="932" spans="1:11" x14ac:dyDescent="0.25">
      <c r="A932" s="1">
        <v>2</v>
      </c>
      <c r="B932" s="2" t="s">
        <v>206</v>
      </c>
      <c r="C932">
        <v>23.5</v>
      </c>
      <c r="D932" s="3" t="str">
        <f t="shared" si="114"/>
        <v>AU</v>
      </c>
      <c r="E932">
        <f t="shared" si="115"/>
        <v>2016</v>
      </c>
      <c r="F932">
        <f t="shared" si="116"/>
        <v>9</v>
      </c>
      <c r="G932" s="2">
        <f t="shared" si="117"/>
        <v>24</v>
      </c>
      <c r="H932" s="4" t="str">
        <f t="shared" si="118"/>
        <v>11:00:00</v>
      </c>
      <c r="I932" s="5">
        <f t="shared" si="119"/>
        <v>42637.458333333336</v>
      </c>
      <c r="J932">
        <f t="shared" si="112"/>
        <v>74.300000000000011</v>
      </c>
      <c r="K932">
        <f t="shared" si="113"/>
        <v>23.5</v>
      </c>
    </row>
    <row r="933" spans="1:11" x14ac:dyDescent="0.25">
      <c r="A933" s="1">
        <v>2</v>
      </c>
      <c r="B933" s="2" t="s">
        <v>207</v>
      </c>
      <c r="C933">
        <v>24.6</v>
      </c>
      <c r="D933" s="3" t="str">
        <f t="shared" si="114"/>
        <v>AU</v>
      </c>
      <c r="E933">
        <f t="shared" si="115"/>
        <v>2016</v>
      </c>
      <c r="F933">
        <f t="shared" si="116"/>
        <v>9</v>
      </c>
      <c r="G933" s="2">
        <f t="shared" si="117"/>
        <v>24</v>
      </c>
      <c r="H933" s="4" t="str">
        <f t="shared" si="118"/>
        <v>12:00:00</v>
      </c>
      <c r="I933" s="5">
        <f t="shared" si="119"/>
        <v>42637.5</v>
      </c>
      <c r="J933">
        <f t="shared" si="112"/>
        <v>76.28</v>
      </c>
      <c r="K933">
        <f t="shared" si="113"/>
        <v>24.6</v>
      </c>
    </row>
    <row r="934" spans="1:11" x14ac:dyDescent="0.25">
      <c r="A934" s="1">
        <v>2</v>
      </c>
      <c r="B934" s="2" t="s">
        <v>208</v>
      </c>
      <c r="C934">
        <v>26.4</v>
      </c>
      <c r="D934" s="3" t="str">
        <f t="shared" si="114"/>
        <v>AU</v>
      </c>
      <c r="E934">
        <f t="shared" si="115"/>
        <v>2016</v>
      </c>
      <c r="F934">
        <f t="shared" si="116"/>
        <v>9</v>
      </c>
      <c r="G934" s="2">
        <f t="shared" si="117"/>
        <v>24</v>
      </c>
      <c r="H934" s="4" t="str">
        <f t="shared" si="118"/>
        <v>13:00:00</v>
      </c>
      <c r="I934" s="5">
        <f t="shared" si="119"/>
        <v>42637.541666666664</v>
      </c>
      <c r="J934">
        <f t="shared" si="112"/>
        <v>79.52</v>
      </c>
      <c r="K934">
        <f t="shared" si="113"/>
        <v>26.4</v>
      </c>
    </row>
    <row r="935" spans="1:11" x14ac:dyDescent="0.25">
      <c r="A935" s="1">
        <v>2</v>
      </c>
      <c r="B935" s="2" t="s">
        <v>209</v>
      </c>
      <c r="C935">
        <v>27.8</v>
      </c>
      <c r="D935" s="3" t="str">
        <f t="shared" si="114"/>
        <v>AU</v>
      </c>
      <c r="E935">
        <f t="shared" si="115"/>
        <v>2016</v>
      </c>
      <c r="F935">
        <f t="shared" si="116"/>
        <v>9</v>
      </c>
      <c r="G935" s="2">
        <f t="shared" si="117"/>
        <v>24</v>
      </c>
      <c r="H935" s="4" t="str">
        <f t="shared" si="118"/>
        <v>14:00:00</v>
      </c>
      <c r="I935" s="5">
        <f t="shared" si="119"/>
        <v>42637.583333333336</v>
      </c>
      <c r="J935">
        <f t="shared" si="112"/>
        <v>82.039999999999992</v>
      </c>
      <c r="K935">
        <f t="shared" si="113"/>
        <v>27.8</v>
      </c>
    </row>
    <row r="936" spans="1:11" x14ac:dyDescent="0.25">
      <c r="A936" s="1">
        <v>2</v>
      </c>
      <c r="B936" s="2" t="s">
        <v>210</v>
      </c>
      <c r="C936">
        <v>30.4</v>
      </c>
      <c r="D936" s="3" t="str">
        <f t="shared" si="114"/>
        <v>AU</v>
      </c>
      <c r="E936">
        <f t="shared" si="115"/>
        <v>2016</v>
      </c>
      <c r="F936">
        <f t="shared" si="116"/>
        <v>9</v>
      </c>
      <c r="G936" s="2">
        <f t="shared" si="117"/>
        <v>24</v>
      </c>
      <c r="H936" s="4" t="str">
        <f t="shared" si="118"/>
        <v>15:00:00</v>
      </c>
      <c r="I936" s="5">
        <f t="shared" si="119"/>
        <v>42637.625</v>
      </c>
      <c r="J936">
        <f t="shared" si="112"/>
        <v>86.72</v>
      </c>
      <c r="K936">
        <f t="shared" si="113"/>
        <v>30.4</v>
      </c>
    </row>
    <row r="937" spans="1:11" x14ac:dyDescent="0.25">
      <c r="A937" s="1">
        <v>2</v>
      </c>
      <c r="B937" s="2" t="s">
        <v>211</v>
      </c>
      <c r="C937">
        <v>30.4</v>
      </c>
      <c r="D937" s="3" t="str">
        <f t="shared" si="114"/>
        <v>AU</v>
      </c>
      <c r="E937">
        <f t="shared" si="115"/>
        <v>2016</v>
      </c>
      <c r="F937">
        <f t="shared" si="116"/>
        <v>9</v>
      </c>
      <c r="G937" s="2">
        <f t="shared" si="117"/>
        <v>24</v>
      </c>
      <c r="H937" s="4" t="str">
        <f t="shared" si="118"/>
        <v>16:00:00</v>
      </c>
      <c r="I937" s="5">
        <f t="shared" si="119"/>
        <v>42637.666666666664</v>
      </c>
      <c r="J937">
        <f t="shared" si="112"/>
        <v>86.72</v>
      </c>
      <c r="K937">
        <f t="shared" si="113"/>
        <v>30.4</v>
      </c>
    </row>
    <row r="938" spans="1:11" x14ac:dyDescent="0.25">
      <c r="A938" s="1">
        <v>2</v>
      </c>
      <c r="B938" s="2" t="s">
        <v>212</v>
      </c>
      <c r="C938">
        <v>30.1</v>
      </c>
      <c r="D938" s="3" t="str">
        <f t="shared" si="114"/>
        <v>AU</v>
      </c>
      <c r="E938">
        <f t="shared" si="115"/>
        <v>2016</v>
      </c>
      <c r="F938">
        <f t="shared" si="116"/>
        <v>9</v>
      </c>
      <c r="G938" s="2">
        <f t="shared" si="117"/>
        <v>24</v>
      </c>
      <c r="H938" s="4" t="str">
        <f t="shared" si="118"/>
        <v>17:00:00</v>
      </c>
      <c r="I938" s="5">
        <f t="shared" si="119"/>
        <v>42637.708333333336</v>
      </c>
      <c r="J938">
        <f t="shared" si="112"/>
        <v>86.18</v>
      </c>
      <c r="K938">
        <f t="shared" si="113"/>
        <v>30.1</v>
      </c>
    </row>
    <row r="939" spans="1:11" x14ac:dyDescent="0.25">
      <c r="A939" s="1">
        <v>2</v>
      </c>
      <c r="B939" s="2" t="s">
        <v>213</v>
      </c>
      <c r="C939">
        <v>24.7</v>
      </c>
      <c r="D939" s="3" t="str">
        <f t="shared" si="114"/>
        <v>AU</v>
      </c>
      <c r="E939">
        <f t="shared" si="115"/>
        <v>2016</v>
      </c>
      <c r="F939">
        <f t="shared" si="116"/>
        <v>9</v>
      </c>
      <c r="G939" s="2">
        <f t="shared" si="117"/>
        <v>24</v>
      </c>
      <c r="H939" s="4" t="str">
        <f t="shared" si="118"/>
        <v>18:00:00</v>
      </c>
      <c r="I939" s="5">
        <f t="shared" si="119"/>
        <v>42637.75</v>
      </c>
      <c r="J939">
        <f t="shared" si="112"/>
        <v>76.460000000000008</v>
      </c>
      <c r="K939">
        <f t="shared" si="113"/>
        <v>24.7</v>
      </c>
    </row>
    <row r="940" spans="1:11" x14ac:dyDescent="0.25">
      <c r="A940" s="1">
        <v>2</v>
      </c>
      <c r="B940" s="2" t="s">
        <v>214</v>
      </c>
      <c r="C940">
        <v>26.8</v>
      </c>
      <c r="D940" s="3" t="str">
        <f t="shared" si="114"/>
        <v>AU</v>
      </c>
      <c r="E940">
        <f t="shared" si="115"/>
        <v>2016</v>
      </c>
      <c r="F940">
        <f t="shared" si="116"/>
        <v>9</v>
      </c>
      <c r="G940" s="2">
        <f t="shared" si="117"/>
        <v>24</v>
      </c>
      <c r="H940" s="4" t="str">
        <f t="shared" si="118"/>
        <v>19:00:00</v>
      </c>
      <c r="I940" s="5">
        <f t="shared" si="119"/>
        <v>42637.791666666664</v>
      </c>
      <c r="J940">
        <f t="shared" si="112"/>
        <v>80.240000000000009</v>
      </c>
      <c r="K940">
        <f t="shared" si="113"/>
        <v>26.8</v>
      </c>
    </row>
    <row r="941" spans="1:11" x14ac:dyDescent="0.25">
      <c r="A941" s="1">
        <v>2</v>
      </c>
      <c r="B941" s="2" t="s">
        <v>215</v>
      </c>
      <c r="C941">
        <v>26.2</v>
      </c>
      <c r="D941" s="3" t="str">
        <f t="shared" si="114"/>
        <v>AU</v>
      </c>
      <c r="E941">
        <f t="shared" si="115"/>
        <v>2016</v>
      </c>
      <c r="F941">
        <f t="shared" si="116"/>
        <v>9</v>
      </c>
      <c r="G941" s="2">
        <f t="shared" si="117"/>
        <v>24</v>
      </c>
      <c r="H941" s="4" t="str">
        <f t="shared" si="118"/>
        <v>20:00:00</v>
      </c>
      <c r="I941" s="5">
        <f t="shared" si="119"/>
        <v>42637.833333333336</v>
      </c>
      <c r="J941">
        <f t="shared" si="112"/>
        <v>79.16</v>
      </c>
      <c r="K941">
        <f t="shared" si="113"/>
        <v>26.2</v>
      </c>
    </row>
    <row r="942" spans="1:11" x14ac:dyDescent="0.25">
      <c r="A942" s="1">
        <v>2</v>
      </c>
      <c r="B942" s="2" t="s">
        <v>216</v>
      </c>
      <c r="C942">
        <v>23.5</v>
      </c>
      <c r="D942" s="3" t="str">
        <f t="shared" si="114"/>
        <v>AU</v>
      </c>
      <c r="E942">
        <f t="shared" si="115"/>
        <v>2016</v>
      </c>
      <c r="F942">
        <f t="shared" si="116"/>
        <v>9</v>
      </c>
      <c r="G942" s="2">
        <f t="shared" si="117"/>
        <v>24</v>
      </c>
      <c r="H942" s="4" t="str">
        <f t="shared" si="118"/>
        <v>21:00:00</v>
      </c>
      <c r="I942" s="5">
        <f t="shared" si="119"/>
        <v>42637.875</v>
      </c>
      <c r="J942">
        <f t="shared" si="112"/>
        <v>74.300000000000011</v>
      </c>
      <c r="K942">
        <f t="shared" si="113"/>
        <v>23.5</v>
      </c>
    </row>
    <row r="943" spans="1:11" x14ac:dyDescent="0.25">
      <c r="A943" s="1">
        <v>2</v>
      </c>
      <c r="B943" s="2" t="s">
        <v>217</v>
      </c>
      <c r="C943">
        <v>22.6</v>
      </c>
      <c r="D943" s="3" t="str">
        <f t="shared" si="114"/>
        <v>AU</v>
      </c>
      <c r="E943">
        <f t="shared" si="115"/>
        <v>2016</v>
      </c>
      <c r="F943">
        <f t="shared" si="116"/>
        <v>9</v>
      </c>
      <c r="G943" s="2">
        <f t="shared" si="117"/>
        <v>24</v>
      </c>
      <c r="H943" s="4" t="str">
        <f t="shared" si="118"/>
        <v>22:00:00</v>
      </c>
      <c r="I943" s="5">
        <f t="shared" si="119"/>
        <v>42637.916666666664</v>
      </c>
      <c r="J943">
        <f t="shared" si="112"/>
        <v>72.680000000000007</v>
      </c>
      <c r="K943">
        <f t="shared" si="113"/>
        <v>22.6</v>
      </c>
    </row>
    <row r="944" spans="1:11" x14ac:dyDescent="0.25">
      <c r="A944" s="1">
        <v>2</v>
      </c>
      <c r="B944" s="2" t="s">
        <v>218</v>
      </c>
      <c r="C944">
        <v>22</v>
      </c>
      <c r="D944" s="3" t="str">
        <f t="shared" si="114"/>
        <v>AU</v>
      </c>
      <c r="E944">
        <f t="shared" si="115"/>
        <v>2016</v>
      </c>
      <c r="F944">
        <f t="shared" si="116"/>
        <v>9</v>
      </c>
      <c r="G944" s="2">
        <f t="shared" si="117"/>
        <v>24</v>
      </c>
      <c r="H944" s="4" t="str">
        <f t="shared" si="118"/>
        <v>23:00:00</v>
      </c>
      <c r="I944" s="5">
        <f t="shared" si="119"/>
        <v>42637.958333333336</v>
      </c>
      <c r="J944">
        <f t="shared" si="112"/>
        <v>71.599999999999994</v>
      </c>
      <c r="K944">
        <f t="shared" si="113"/>
        <v>22</v>
      </c>
    </row>
    <row r="945" spans="1:11" x14ac:dyDescent="0.25">
      <c r="A945" s="1">
        <v>2</v>
      </c>
      <c r="B945" s="2" t="s">
        <v>219</v>
      </c>
      <c r="C945">
        <v>20.100000000000001</v>
      </c>
      <c r="D945" s="3" t="str">
        <f t="shared" si="114"/>
        <v>AU</v>
      </c>
      <c r="E945">
        <f t="shared" si="115"/>
        <v>2016</v>
      </c>
      <c r="F945">
        <f t="shared" si="116"/>
        <v>9</v>
      </c>
      <c r="G945" s="2">
        <f t="shared" si="117"/>
        <v>25</v>
      </c>
      <c r="H945" s="4" t="str">
        <f t="shared" si="118"/>
        <v>00:00:00</v>
      </c>
      <c r="I945" s="5">
        <f t="shared" si="119"/>
        <v>42638</v>
      </c>
      <c r="J945">
        <f t="shared" si="112"/>
        <v>68.180000000000007</v>
      </c>
      <c r="K945">
        <f t="shared" si="113"/>
        <v>20.100000000000001</v>
      </c>
    </row>
    <row r="946" spans="1:11" x14ac:dyDescent="0.25">
      <c r="A946" s="1">
        <v>2</v>
      </c>
      <c r="B946" s="2" t="s">
        <v>220</v>
      </c>
      <c r="C946">
        <v>19.5</v>
      </c>
      <c r="D946" s="3" t="str">
        <f t="shared" si="114"/>
        <v>AU</v>
      </c>
      <c r="E946">
        <f t="shared" si="115"/>
        <v>2016</v>
      </c>
      <c r="F946">
        <f t="shared" si="116"/>
        <v>9</v>
      </c>
      <c r="G946" s="2">
        <f t="shared" si="117"/>
        <v>25</v>
      </c>
      <c r="H946" s="4" t="str">
        <f t="shared" si="118"/>
        <v>01:00:00</v>
      </c>
      <c r="I946" s="5">
        <f t="shared" si="119"/>
        <v>42638.041666666664</v>
      </c>
      <c r="J946">
        <f t="shared" si="112"/>
        <v>67.099999999999994</v>
      </c>
      <c r="K946">
        <f t="shared" si="113"/>
        <v>19.5</v>
      </c>
    </row>
    <row r="947" spans="1:11" x14ac:dyDescent="0.25">
      <c r="A947" s="1">
        <v>2</v>
      </c>
      <c r="B947" s="2" t="s">
        <v>221</v>
      </c>
      <c r="C947">
        <v>18.100000000000001</v>
      </c>
      <c r="D947" s="3" t="str">
        <f t="shared" si="114"/>
        <v>AU</v>
      </c>
      <c r="E947">
        <f t="shared" si="115"/>
        <v>2016</v>
      </c>
      <c r="F947">
        <f t="shared" si="116"/>
        <v>9</v>
      </c>
      <c r="G947" s="2">
        <f t="shared" si="117"/>
        <v>25</v>
      </c>
      <c r="H947" s="4" t="str">
        <f t="shared" si="118"/>
        <v>02:00:00</v>
      </c>
      <c r="I947" s="5">
        <f t="shared" si="119"/>
        <v>42638.083333333336</v>
      </c>
      <c r="J947">
        <f t="shared" si="112"/>
        <v>64.580000000000013</v>
      </c>
      <c r="K947">
        <f t="shared" si="113"/>
        <v>18.100000000000001</v>
      </c>
    </row>
    <row r="948" spans="1:11" x14ac:dyDescent="0.25">
      <c r="A948" s="1">
        <v>2</v>
      </c>
      <c r="B948" s="2" t="s">
        <v>222</v>
      </c>
      <c r="C948">
        <v>18.8</v>
      </c>
      <c r="D948" s="3" t="str">
        <f t="shared" si="114"/>
        <v>AU</v>
      </c>
      <c r="E948">
        <f t="shared" si="115"/>
        <v>2016</v>
      </c>
      <c r="F948">
        <f t="shared" si="116"/>
        <v>9</v>
      </c>
      <c r="G948" s="2">
        <f t="shared" si="117"/>
        <v>25</v>
      </c>
      <c r="H948" s="4" t="str">
        <f t="shared" si="118"/>
        <v>03:00:00</v>
      </c>
      <c r="I948" s="5">
        <f t="shared" si="119"/>
        <v>42638.125</v>
      </c>
      <c r="J948">
        <f t="shared" si="112"/>
        <v>65.84</v>
      </c>
      <c r="K948">
        <f t="shared" si="113"/>
        <v>18.8</v>
      </c>
    </row>
    <row r="949" spans="1:11" x14ac:dyDescent="0.25">
      <c r="A949" s="1">
        <v>2</v>
      </c>
      <c r="B949" s="2" t="s">
        <v>223</v>
      </c>
      <c r="C949">
        <v>18.5</v>
      </c>
      <c r="D949" s="3" t="str">
        <f t="shared" si="114"/>
        <v>AU</v>
      </c>
      <c r="E949">
        <f t="shared" si="115"/>
        <v>2016</v>
      </c>
      <c r="F949">
        <f t="shared" si="116"/>
        <v>9</v>
      </c>
      <c r="G949" s="2">
        <f t="shared" si="117"/>
        <v>25</v>
      </c>
      <c r="H949" s="4" t="str">
        <f t="shared" si="118"/>
        <v>04:00:00</v>
      </c>
      <c r="I949" s="5">
        <f t="shared" si="119"/>
        <v>42638.166666666664</v>
      </c>
      <c r="J949">
        <f t="shared" si="112"/>
        <v>65.300000000000011</v>
      </c>
      <c r="K949">
        <f t="shared" si="113"/>
        <v>18.5</v>
      </c>
    </row>
    <row r="950" spans="1:11" x14ac:dyDescent="0.25">
      <c r="A950" s="1">
        <v>2</v>
      </c>
      <c r="B950" s="2" t="s">
        <v>224</v>
      </c>
      <c r="C950">
        <v>17.7</v>
      </c>
      <c r="D950" s="3" t="str">
        <f t="shared" si="114"/>
        <v>AU</v>
      </c>
      <c r="E950">
        <f t="shared" si="115"/>
        <v>2016</v>
      </c>
      <c r="F950">
        <f t="shared" si="116"/>
        <v>9</v>
      </c>
      <c r="G950" s="2">
        <f t="shared" si="117"/>
        <v>25</v>
      </c>
      <c r="H950" s="4" t="str">
        <f t="shared" si="118"/>
        <v>05:00:00</v>
      </c>
      <c r="I950" s="5">
        <f t="shared" si="119"/>
        <v>42638.208333333336</v>
      </c>
      <c r="J950">
        <f t="shared" si="112"/>
        <v>63.86</v>
      </c>
      <c r="K950">
        <f t="shared" si="113"/>
        <v>17.7</v>
      </c>
    </row>
    <row r="951" spans="1:11" x14ac:dyDescent="0.25">
      <c r="A951" s="1">
        <v>2</v>
      </c>
      <c r="B951" s="2" t="s">
        <v>225</v>
      </c>
      <c r="C951">
        <v>16.8</v>
      </c>
      <c r="D951" s="3" t="str">
        <f t="shared" si="114"/>
        <v>AU</v>
      </c>
      <c r="E951">
        <f t="shared" si="115"/>
        <v>2016</v>
      </c>
      <c r="F951">
        <f t="shared" si="116"/>
        <v>9</v>
      </c>
      <c r="G951" s="2">
        <f t="shared" si="117"/>
        <v>25</v>
      </c>
      <c r="H951" s="4" t="str">
        <f t="shared" si="118"/>
        <v>06:00:00</v>
      </c>
      <c r="I951" s="5">
        <f t="shared" si="119"/>
        <v>42638.25</v>
      </c>
      <c r="J951">
        <f t="shared" si="112"/>
        <v>62.24</v>
      </c>
      <c r="K951">
        <f t="shared" si="113"/>
        <v>16.8</v>
      </c>
    </row>
    <row r="952" spans="1:11" x14ac:dyDescent="0.25">
      <c r="A952" s="1">
        <v>2</v>
      </c>
      <c r="B952" s="2" t="s">
        <v>226</v>
      </c>
      <c r="C952">
        <v>17.7</v>
      </c>
      <c r="D952" s="3" t="str">
        <f t="shared" si="114"/>
        <v>AU</v>
      </c>
      <c r="E952">
        <f t="shared" si="115"/>
        <v>2016</v>
      </c>
      <c r="F952">
        <f t="shared" si="116"/>
        <v>9</v>
      </c>
      <c r="G952" s="2">
        <f t="shared" si="117"/>
        <v>25</v>
      </c>
      <c r="H952" s="4" t="str">
        <f t="shared" si="118"/>
        <v>07:00:00</v>
      </c>
      <c r="I952" s="5">
        <f t="shared" si="119"/>
        <v>42638.291666666664</v>
      </c>
      <c r="J952">
        <f t="shared" si="112"/>
        <v>63.86</v>
      </c>
      <c r="K952">
        <f t="shared" si="113"/>
        <v>17.7</v>
      </c>
    </row>
    <row r="953" spans="1:11" x14ac:dyDescent="0.25">
      <c r="A953" s="1">
        <v>2</v>
      </c>
      <c r="B953" s="2" t="s">
        <v>227</v>
      </c>
      <c r="C953">
        <v>17.899999999999999</v>
      </c>
      <c r="D953" s="3" t="str">
        <f t="shared" si="114"/>
        <v>AU</v>
      </c>
      <c r="E953">
        <f t="shared" si="115"/>
        <v>2016</v>
      </c>
      <c r="F953">
        <f t="shared" si="116"/>
        <v>9</v>
      </c>
      <c r="G953" s="2">
        <f t="shared" si="117"/>
        <v>25</v>
      </c>
      <c r="H953" s="4" t="str">
        <f t="shared" si="118"/>
        <v>08:00:00</v>
      </c>
      <c r="I953" s="5">
        <f t="shared" si="119"/>
        <v>42638.333333333336</v>
      </c>
      <c r="J953">
        <f t="shared" si="112"/>
        <v>64.22</v>
      </c>
      <c r="K953">
        <f t="shared" si="113"/>
        <v>17.899999999999999</v>
      </c>
    </row>
    <row r="954" spans="1:11" x14ac:dyDescent="0.25">
      <c r="A954" s="1">
        <v>2</v>
      </c>
      <c r="B954" s="2" t="s">
        <v>228</v>
      </c>
      <c r="C954">
        <v>17.899999999999999</v>
      </c>
      <c r="D954" s="3" t="str">
        <f t="shared" si="114"/>
        <v>AU</v>
      </c>
      <c r="E954">
        <f t="shared" si="115"/>
        <v>2016</v>
      </c>
      <c r="F954">
        <f t="shared" si="116"/>
        <v>9</v>
      </c>
      <c r="G954" s="2">
        <f t="shared" si="117"/>
        <v>25</v>
      </c>
      <c r="H954" s="4" t="str">
        <f t="shared" si="118"/>
        <v>09:00:00</v>
      </c>
      <c r="I954" s="5">
        <f t="shared" si="119"/>
        <v>42638.375</v>
      </c>
      <c r="J954">
        <f t="shared" si="112"/>
        <v>64.22</v>
      </c>
      <c r="K954">
        <f t="shared" si="113"/>
        <v>17.899999999999999</v>
      </c>
    </row>
    <row r="955" spans="1:11" x14ac:dyDescent="0.25">
      <c r="A955" s="1">
        <v>2</v>
      </c>
      <c r="B955" s="2" t="s">
        <v>229</v>
      </c>
      <c r="C955">
        <v>19.600000000000001</v>
      </c>
      <c r="D955" s="3" t="str">
        <f t="shared" si="114"/>
        <v>AU</v>
      </c>
      <c r="E955">
        <f t="shared" si="115"/>
        <v>2016</v>
      </c>
      <c r="F955">
        <f t="shared" si="116"/>
        <v>9</v>
      </c>
      <c r="G955" s="2">
        <f t="shared" si="117"/>
        <v>25</v>
      </c>
      <c r="H955" s="4" t="str">
        <f t="shared" si="118"/>
        <v>10:00:00</v>
      </c>
      <c r="I955" s="5">
        <f t="shared" si="119"/>
        <v>42638.416666666664</v>
      </c>
      <c r="J955">
        <f t="shared" si="112"/>
        <v>67.28</v>
      </c>
      <c r="K955">
        <f t="shared" si="113"/>
        <v>19.600000000000001</v>
      </c>
    </row>
    <row r="956" spans="1:11" x14ac:dyDescent="0.25">
      <c r="A956" s="1">
        <v>2</v>
      </c>
      <c r="B956" s="2" t="s">
        <v>230</v>
      </c>
      <c r="C956">
        <v>20.8</v>
      </c>
      <c r="D956" s="3" t="str">
        <f t="shared" si="114"/>
        <v>AU</v>
      </c>
      <c r="E956">
        <f t="shared" si="115"/>
        <v>2016</v>
      </c>
      <c r="F956">
        <f t="shared" si="116"/>
        <v>9</v>
      </c>
      <c r="G956" s="2">
        <f t="shared" si="117"/>
        <v>25</v>
      </c>
      <c r="H956" s="4" t="str">
        <f t="shared" si="118"/>
        <v>11:00:00</v>
      </c>
      <c r="I956" s="5">
        <f t="shared" si="119"/>
        <v>42638.458333333336</v>
      </c>
      <c r="J956">
        <f t="shared" si="112"/>
        <v>69.44</v>
      </c>
      <c r="K956">
        <f t="shared" si="113"/>
        <v>20.8</v>
      </c>
    </row>
    <row r="957" spans="1:11" x14ac:dyDescent="0.25">
      <c r="A957" s="1">
        <v>2</v>
      </c>
      <c r="B957" s="2" t="s">
        <v>232</v>
      </c>
      <c r="C957">
        <v>23.3</v>
      </c>
      <c r="D957" s="3" t="str">
        <f t="shared" si="114"/>
        <v>AU</v>
      </c>
      <c r="E957">
        <f t="shared" si="115"/>
        <v>2016</v>
      </c>
      <c r="F957">
        <f t="shared" si="116"/>
        <v>9</v>
      </c>
      <c r="G957" s="2">
        <f t="shared" si="117"/>
        <v>25</v>
      </c>
      <c r="H957" s="4" t="str">
        <f t="shared" si="118"/>
        <v>13:00:00</v>
      </c>
      <c r="I957" s="5">
        <f t="shared" si="119"/>
        <v>42638.541666666664</v>
      </c>
      <c r="J957">
        <f t="shared" si="112"/>
        <v>73.94</v>
      </c>
      <c r="K957">
        <f t="shared" si="113"/>
        <v>23.3</v>
      </c>
    </row>
    <row r="958" spans="1:11" x14ac:dyDescent="0.25">
      <c r="A958" s="1">
        <v>2</v>
      </c>
      <c r="B958" s="2" t="s">
        <v>233</v>
      </c>
      <c r="C958">
        <v>24.4</v>
      </c>
      <c r="D958" s="3" t="str">
        <f t="shared" si="114"/>
        <v>AU</v>
      </c>
      <c r="E958">
        <f t="shared" si="115"/>
        <v>2016</v>
      </c>
      <c r="F958">
        <f t="shared" si="116"/>
        <v>9</v>
      </c>
      <c r="G958" s="2">
        <f t="shared" si="117"/>
        <v>25</v>
      </c>
      <c r="H958" s="4" t="str">
        <f t="shared" si="118"/>
        <v>14:00:00</v>
      </c>
      <c r="I958" s="5">
        <f t="shared" si="119"/>
        <v>42638.583333333336</v>
      </c>
      <c r="J958">
        <f t="shared" si="112"/>
        <v>75.92</v>
      </c>
      <c r="K958">
        <f t="shared" si="113"/>
        <v>24.4</v>
      </c>
    </row>
    <row r="959" spans="1:11" x14ac:dyDescent="0.25">
      <c r="A959" s="1">
        <v>2</v>
      </c>
      <c r="B959" s="2" t="s">
        <v>234</v>
      </c>
      <c r="C959">
        <v>27.7</v>
      </c>
      <c r="D959" s="3" t="str">
        <f t="shared" si="114"/>
        <v>AU</v>
      </c>
      <c r="E959">
        <f t="shared" si="115"/>
        <v>2016</v>
      </c>
      <c r="F959">
        <f t="shared" si="116"/>
        <v>9</v>
      </c>
      <c r="G959" s="2">
        <f t="shared" si="117"/>
        <v>25</v>
      </c>
      <c r="H959" s="4" t="str">
        <f t="shared" si="118"/>
        <v>15:00:00</v>
      </c>
      <c r="I959" s="5">
        <f t="shared" si="119"/>
        <v>42638.625</v>
      </c>
      <c r="J959">
        <f t="shared" si="112"/>
        <v>81.86</v>
      </c>
      <c r="K959">
        <f t="shared" si="113"/>
        <v>27.7</v>
      </c>
    </row>
    <row r="960" spans="1:11" x14ac:dyDescent="0.25">
      <c r="A960" s="1">
        <v>2</v>
      </c>
      <c r="B960" s="2" t="s">
        <v>235</v>
      </c>
      <c r="C960">
        <v>26.7</v>
      </c>
      <c r="D960" s="3" t="str">
        <f t="shared" si="114"/>
        <v>AU</v>
      </c>
      <c r="E960">
        <f t="shared" si="115"/>
        <v>2016</v>
      </c>
      <c r="F960">
        <f t="shared" si="116"/>
        <v>9</v>
      </c>
      <c r="G960" s="2">
        <f t="shared" si="117"/>
        <v>25</v>
      </c>
      <c r="H960" s="4" t="str">
        <f t="shared" si="118"/>
        <v>16:00:00</v>
      </c>
      <c r="I960" s="5">
        <f t="shared" si="119"/>
        <v>42638.666666666664</v>
      </c>
      <c r="J960">
        <f t="shared" si="112"/>
        <v>80.06</v>
      </c>
      <c r="K960">
        <f t="shared" si="113"/>
        <v>26.7</v>
      </c>
    </row>
    <row r="961" spans="1:11" x14ac:dyDescent="0.25">
      <c r="A961" s="1">
        <v>2</v>
      </c>
      <c r="B961" s="2" t="s">
        <v>236</v>
      </c>
      <c r="C961">
        <v>26.3</v>
      </c>
      <c r="D961" s="3" t="str">
        <f t="shared" si="114"/>
        <v>AU</v>
      </c>
      <c r="E961">
        <f t="shared" si="115"/>
        <v>2016</v>
      </c>
      <c r="F961">
        <f t="shared" si="116"/>
        <v>9</v>
      </c>
      <c r="G961" s="2">
        <f t="shared" si="117"/>
        <v>25</v>
      </c>
      <c r="H961" s="4" t="str">
        <f t="shared" si="118"/>
        <v>17:00:00</v>
      </c>
      <c r="I961" s="5">
        <f t="shared" si="119"/>
        <v>42638.708333333336</v>
      </c>
      <c r="J961">
        <f t="shared" si="112"/>
        <v>79.34</v>
      </c>
      <c r="K961">
        <f t="shared" si="113"/>
        <v>26.3</v>
      </c>
    </row>
    <row r="962" spans="1:11" x14ac:dyDescent="0.25">
      <c r="A962" s="1">
        <v>2</v>
      </c>
      <c r="B962" s="2" t="s">
        <v>237</v>
      </c>
      <c r="C962">
        <v>27.4</v>
      </c>
      <c r="D962" s="3" t="str">
        <f t="shared" si="114"/>
        <v>AU</v>
      </c>
      <c r="E962">
        <f t="shared" si="115"/>
        <v>2016</v>
      </c>
      <c r="F962">
        <f t="shared" si="116"/>
        <v>9</v>
      </c>
      <c r="G962" s="2">
        <f t="shared" si="117"/>
        <v>25</v>
      </c>
      <c r="H962" s="4" t="str">
        <f t="shared" si="118"/>
        <v>18:00:00</v>
      </c>
      <c r="I962" s="5">
        <f t="shared" si="119"/>
        <v>42638.75</v>
      </c>
      <c r="J962">
        <f t="shared" ref="J962:J1025" si="120">IF(C962&lt;_xlfn.MINIFS(C:C,D:D,"US"),CONVERT(C962,"C","F"),C962)</f>
        <v>81.319999999999993</v>
      </c>
      <c r="K962">
        <f t="shared" ref="K962:K1025" si="121">IF(C962&lt;=_xlfn.MAXIFS(C:C,D:D,"AU"),C962,CONVERT(C962,"F","C"))</f>
        <v>27.4</v>
      </c>
    </row>
    <row r="963" spans="1:11" x14ac:dyDescent="0.25">
      <c r="A963" s="1">
        <v>2</v>
      </c>
      <c r="B963" s="2" t="s">
        <v>238</v>
      </c>
      <c r="C963">
        <v>23.2</v>
      </c>
      <c r="D963" s="3" t="str">
        <f t="shared" ref="D963:D1026" si="122">IFERROR(IF(DAY(B963),"AU","US"),"US")</f>
        <v>AU</v>
      </c>
      <c r="E963">
        <f t="shared" ref="E963:E1026" si="123">IFERROR(YEAR(B963),MID(B963,7,4))</f>
        <v>2016</v>
      </c>
      <c r="F963">
        <f t="shared" ref="F963:F1026" si="124">IFERROR(MONTH(B963),MID(B963,2,1))</f>
        <v>9</v>
      </c>
      <c r="G963" s="2">
        <f t="shared" ref="G963:G1026" si="125">IFERROR(DAY(B963),MID(B963,4,2))</f>
        <v>25</v>
      </c>
      <c r="H963" s="4" t="str">
        <f t="shared" ref="H963:H1026" si="126">TEXT(RIGHT(B963,11),"hh:mm:ss")</f>
        <v>19:00:00</v>
      </c>
      <c r="I963" s="5">
        <f t="shared" ref="I963:I1026" si="127">DATE(E963,F963,G963)+TIME(LEFT(H963,2),MID(H963,4,2),RIGHT(H963,2))</f>
        <v>42638.791666666664</v>
      </c>
      <c r="J963">
        <f t="shared" si="120"/>
        <v>73.759999999999991</v>
      </c>
      <c r="K963">
        <f t="shared" si="121"/>
        <v>23.2</v>
      </c>
    </row>
    <row r="964" spans="1:11" x14ac:dyDescent="0.25">
      <c r="A964" s="1">
        <v>2</v>
      </c>
      <c r="B964" s="2" t="s">
        <v>240</v>
      </c>
      <c r="C964">
        <v>22.4</v>
      </c>
      <c r="D964" s="3" t="str">
        <f t="shared" si="122"/>
        <v>AU</v>
      </c>
      <c r="E964">
        <f t="shared" si="123"/>
        <v>2016</v>
      </c>
      <c r="F964">
        <f t="shared" si="124"/>
        <v>9</v>
      </c>
      <c r="G964" s="2">
        <f t="shared" si="125"/>
        <v>25</v>
      </c>
      <c r="H964" s="4" t="str">
        <f t="shared" si="126"/>
        <v>21:00:00</v>
      </c>
      <c r="I964" s="5">
        <f t="shared" si="127"/>
        <v>42638.875</v>
      </c>
      <c r="J964">
        <f t="shared" si="120"/>
        <v>72.319999999999993</v>
      </c>
      <c r="K964">
        <f t="shared" si="121"/>
        <v>22.4</v>
      </c>
    </row>
    <row r="965" spans="1:11" x14ac:dyDescent="0.25">
      <c r="A965" s="1">
        <v>2</v>
      </c>
      <c r="B965" s="2" t="s">
        <v>241</v>
      </c>
      <c r="C965">
        <v>21.2</v>
      </c>
      <c r="D965" s="3" t="str">
        <f t="shared" si="122"/>
        <v>AU</v>
      </c>
      <c r="E965">
        <f t="shared" si="123"/>
        <v>2016</v>
      </c>
      <c r="F965">
        <f t="shared" si="124"/>
        <v>9</v>
      </c>
      <c r="G965" s="2">
        <f t="shared" si="125"/>
        <v>25</v>
      </c>
      <c r="H965" s="4" t="str">
        <f t="shared" si="126"/>
        <v>22:00:00</v>
      </c>
      <c r="I965" s="5">
        <f t="shared" si="127"/>
        <v>42638.916666666664</v>
      </c>
      <c r="J965">
        <f t="shared" si="120"/>
        <v>70.16</v>
      </c>
      <c r="K965">
        <f t="shared" si="121"/>
        <v>21.2</v>
      </c>
    </row>
    <row r="966" spans="1:11" x14ac:dyDescent="0.25">
      <c r="A966" s="1">
        <v>2</v>
      </c>
      <c r="B966" s="2" t="s">
        <v>242</v>
      </c>
      <c r="C966">
        <v>20.8</v>
      </c>
      <c r="D966" s="3" t="str">
        <f t="shared" si="122"/>
        <v>AU</v>
      </c>
      <c r="E966">
        <f t="shared" si="123"/>
        <v>2016</v>
      </c>
      <c r="F966">
        <f t="shared" si="124"/>
        <v>9</v>
      </c>
      <c r="G966" s="2">
        <f t="shared" si="125"/>
        <v>25</v>
      </c>
      <c r="H966" s="4" t="str">
        <f t="shared" si="126"/>
        <v>23:00:00</v>
      </c>
      <c r="I966" s="5">
        <f t="shared" si="127"/>
        <v>42638.958333333336</v>
      </c>
      <c r="J966">
        <f t="shared" si="120"/>
        <v>69.44</v>
      </c>
      <c r="K966">
        <f t="shared" si="121"/>
        <v>20.8</v>
      </c>
    </row>
    <row r="967" spans="1:11" x14ac:dyDescent="0.25">
      <c r="A967" s="1">
        <v>2</v>
      </c>
      <c r="B967" s="2" t="s">
        <v>243</v>
      </c>
      <c r="C967">
        <v>20.3</v>
      </c>
      <c r="D967" s="3" t="str">
        <f t="shared" si="122"/>
        <v>AU</v>
      </c>
      <c r="E967">
        <f t="shared" si="123"/>
        <v>2016</v>
      </c>
      <c r="F967">
        <f t="shared" si="124"/>
        <v>9</v>
      </c>
      <c r="G967" s="2">
        <f t="shared" si="125"/>
        <v>26</v>
      </c>
      <c r="H967" s="4" t="str">
        <f t="shared" si="126"/>
        <v>00:00:00</v>
      </c>
      <c r="I967" s="5">
        <f t="shared" si="127"/>
        <v>42639</v>
      </c>
      <c r="J967">
        <f t="shared" si="120"/>
        <v>68.539999999999992</v>
      </c>
      <c r="K967">
        <f t="shared" si="121"/>
        <v>20.3</v>
      </c>
    </row>
    <row r="968" spans="1:11" x14ac:dyDescent="0.25">
      <c r="A968" s="1">
        <v>2</v>
      </c>
      <c r="B968" s="2" t="s">
        <v>244</v>
      </c>
      <c r="C968">
        <v>17.3</v>
      </c>
      <c r="D968" s="3" t="str">
        <f t="shared" si="122"/>
        <v>AU</v>
      </c>
      <c r="E968">
        <f t="shared" si="123"/>
        <v>2016</v>
      </c>
      <c r="F968">
        <f t="shared" si="124"/>
        <v>9</v>
      </c>
      <c r="G968" s="2">
        <f t="shared" si="125"/>
        <v>26</v>
      </c>
      <c r="H968" s="4" t="str">
        <f t="shared" si="126"/>
        <v>01:00:00</v>
      </c>
      <c r="I968" s="5">
        <f t="shared" si="127"/>
        <v>42639.041666666664</v>
      </c>
      <c r="J968">
        <f t="shared" si="120"/>
        <v>63.14</v>
      </c>
      <c r="K968">
        <f t="shared" si="121"/>
        <v>17.3</v>
      </c>
    </row>
    <row r="969" spans="1:11" x14ac:dyDescent="0.25">
      <c r="A969" s="1">
        <v>2</v>
      </c>
      <c r="B969" s="2" t="s">
        <v>245</v>
      </c>
      <c r="C969">
        <v>17.3</v>
      </c>
      <c r="D969" s="3" t="str">
        <f t="shared" si="122"/>
        <v>AU</v>
      </c>
      <c r="E969">
        <f t="shared" si="123"/>
        <v>2016</v>
      </c>
      <c r="F969">
        <f t="shared" si="124"/>
        <v>9</v>
      </c>
      <c r="G969" s="2">
        <f t="shared" si="125"/>
        <v>26</v>
      </c>
      <c r="H969" s="4" t="str">
        <f t="shared" si="126"/>
        <v>02:00:00</v>
      </c>
      <c r="I969" s="5">
        <f t="shared" si="127"/>
        <v>42639.083333333336</v>
      </c>
      <c r="J969">
        <f t="shared" si="120"/>
        <v>63.14</v>
      </c>
      <c r="K969">
        <f t="shared" si="121"/>
        <v>17.3</v>
      </c>
    </row>
    <row r="970" spans="1:11" x14ac:dyDescent="0.25">
      <c r="A970" s="1">
        <v>2</v>
      </c>
      <c r="B970" s="2" t="s">
        <v>246</v>
      </c>
      <c r="C970">
        <v>17.100000000000001</v>
      </c>
      <c r="D970" s="3" t="str">
        <f t="shared" si="122"/>
        <v>AU</v>
      </c>
      <c r="E970">
        <f t="shared" si="123"/>
        <v>2016</v>
      </c>
      <c r="F970">
        <f t="shared" si="124"/>
        <v>9</v>
      </c>
      <c r="G970" s="2">
        <f t="shared" si="125"/>
        <v>26</v>
      </c>
      <c r="H970" s="4" t="str">
        <f t="shared" si="126"/>
        <v>03:00:00</v>
      </c>
      <c r="I970" s="5">
        <f t="shared" si="127"/>
        <v>42639.125</v>
      </c>
      <c r="J970">
        <f t="shared" si="120"/>
        <v>62.78</v>
      </c>
      <c r="K970">
        <f t="shared" si="121"/>
        <v>17.100000000000001</v>
      </c>
    </row>
    <row r="971" spans="1:11" x14ac:dyDescent="0.25">
      <c r="A971" s="1">
        <v>2</v>
      </c>
      <c r="B971" s="2" t="s">
        <v>247</v>
      </c>
      <c r="C971">
        <v>17.2</v>
      </c>
      <c r="D971" s="3" t="str">
        <f t="shared" si="122"/>
        <v>AU</v>
      </c>
      <c r="E971">
        <f t="shared" si="123"/>
        <v>2016</v>
      </c>
      <c r="F971">
        <f t="shared" si="124"/>
        <v>9</v>
      </c>
      <c r="G971" s="2">
        <f t="shared" si="125"/>
        <v>26</v>
      </c>
      <c r="H971" s="4" t="str">
        <f t="shared" si="126"/>
        <v>04:00:00</v>
      </c>
      <c r="I971" s="5">
        <f t="shared" si="127"/>
        <v>42639.166666666664</v>
      </c>
      <c r="J971">
        <f t="shared" si="120"/>
        <v>62.96</v>
      </c>
      <c r="K971">
        <f t="shared" si="121"/>
        <v>17.2</v>
      </c>
    </row>
    <row r="972" spans="1:11" x14ac:dyDescent="0.25">
      <c r="A972" s="1">
        <v>2</v>
      </c>
      <c r="B972" s="2" t="s">
        <v>248</v>
      </c>
      <c r="C972">
        <v>16.600000000000001</v>
      </c>
      <c r="D972" s="3" t="str">
        <f t="shared" si="122"/>
        <v>AU</v>
      </c>
      <c r="E972">
        <f t="shared" si="123"/>
        <v>2016</v>
      </c>
      <c r="F972">
        <f t="shared" si="124"/>
        <v>9</v>
      </c>
      <c r="G972" s="2">
        <f t="shared" si="125"/>
        <v>26</v>
      </c>
      <c r="H972" s="4" t="str">
        <f t="shared" si="126"/>
        <v>05:00:00</v>
      </c>
      <c r="I972" s="5">
        <f t="shared" si="127"/>
        <v>42639.208333333336</v>
      </c>
      <c r="J972">
        <f t="shared" si="120"/>
        <v>61.88</v>
      </c>
      <c r="K972">
        <f t="shared" si="121"/>
        <v>16.600000000000001</v>
      </c>
    </row>
    <row r="973" spans="1:11" x14ac:dyDescent="0.25">
      <c r="A973" s="1">
        <v>2</v>
      </c>
      <c r="B973" s="2" t="s">
        <v>249</v>
      </c>
      <c r="C973">
        <v>16.100000000000001</v>
      </c>
      <c r="D973" s="3" t="str">
        <f t="shared" si="122"/>
        <v>AU</v>
      </c>
      <c r="E973">
        <f t="shared" si="123"/>
        <v>2016</v>
      </c>
      <c r="F973">
        <f t="shared" si="124"/>
        <v>9</v>
      </c>
      <c r="G973" s="2">
        <f t="shared" si="125"/>
        <v>26</v>
      </c>
      <c r="H973" s="4" t="str">
        <f t="shared" si="126"/>
        <v>06:00:00</v>
      </c>
      <c r="I973" s="5">
        <f t="shared" si="127"/>
        <v>42639.25</v>
      </c>
      <c r="J973">
        <f t="shared" si="120"/>
        <v>60.980000000000004</v>
      </c>
      <c r="K973">
        <f t="shared" si="121"/>
        <v>16.100000000000001</v>
      </c>
    </row>
    <row r="974" spans="1:11" x14ac:dyDescent="0.25">
      <c r="A974" s="1">
        <v>2</v>
      </c>
      <c r="B974" s="2" t="s">
        <v>250</v>
      </c>
      <c r="C974">
        <v>16</v>
      </c>
      <c r="D974" s="3" t="str">
        <f t="shared" si="122"/>
        <v>AU</v>
      </c>
      <c r="E974">
        <f t="shared" si="123"/>
        <v>2016</v>
      </c>
      <c r="F974">
        <f t="shared" si="124"/>
        <v>9</v>
      </c>
      <c r="G974" s="2">
        <f t="shared" si="125"/>
        <v>26</v>
      </c>
      <c r="H974" s="4" t="str">
        <f t="shared" si="126"/>
        <v>07:00:00</v>
      </c>
      <c r="I974" s="5">
        <f t="shared" si="127"/>
        <v>42639.291666666664</v>
      </c>
      <c r="J974">
        <f t="shared" si="120"/>
        <v>60.8</v>
      </c>
      <c r="K974">
        <f t="shared" si="121"/>
        <v>16</v>
      </c>
    </row>
    <row r="975" spans="1:11" x14ac:dyDescent="0.25">
      <c r="A975" s="1">
        <v>2</v>
      </c>
      <c r="B975" s="2" t="s">
        <v>251</v>
      </c>
      <c r="C975">
        <v>16.100000000000001</v>
      </c>
      <c r="D975" s="3" t="str">
        <f t="shared" si="122"/>
        <v>AU</v>
      </c>
      <c r="E975">
        <f t="shared" si="123"/>
        <v>2016</v>
      </c>
      <c r="F975">
        <f t="shared" si="124"/>
        <v>9</v>
      </c>
      <c r="G975" s="2">
        <f t="shared" si="125"/>
        <v>26</v>
      </c>
      <c r="H975" s="4" t="str">
        <f t="shared" si="126"/>
        <v>08:00:00</v>
      </c>
      <c r="I975" s="5">
        <f t="shared" si="127"/>
        <v>42639.333333333336</v>
      </c>
      <c r="J975">
        <f t="shared" si="120"/>
        <v>60.980000000000004</v>
      </c>
      <c r="K975">
        <f t="shared" si="121"/>
        <v>16.100000000000001</v>
      </c>
    </row>
    <row r="976" spans="1:11" x14ac:dyDescent="0.25">
      <c r="A976" s="1">
        <v>2</v>
      </c>
      <c r="B976" s="2" t="s">
        <v>252</v>
      </c>
      <c r="C976">
        <v>17.100000000000001</v>
      </c>
      <c r="D976" s="3" t="str">
        <f t="shared" si="122"/>
        <v>AU</v>
      </c>
      <c r="E976">
        <f t="shared" si="123"/>
        <v>2016</v>
      </c>
      <c r="F976">
        <f t="shared" si="124"/>
        <v>9</v>
      </c>
      <c r="G976" s="2">
        <f t="shared" si="125"/>
        <v>26</v>
      </c>
      <c r="H976" s="4" t="str">
        <f t="shared" si="126"/>
        <v>09:00:00</v>
      </c>
      <c r="I976" s="5">
        <f t="shared" si="127"/>
        <v>42639.375</v>
      </c>
      <c r="J976">
        <f t="shared" si="120"/>
        <v>62.78</v>
      </c>
      <c r="K976">
        <f t="shared" si="121"/>
        <v>17.100000000000001</v>
      </c>
    </row>
    <row r="977" spans="1:11" x14ac:dyDescent="0.25">
      <c r="A977" s="1">
        <v>2</v>
      </c>
      <c r="B977" s="2" t="s">
        <v>253</v>
      </c>
      <c r="C977">
        <v>18</v>
      </c>
      <c r="D977" s="3" t="str">
        <f t="shared" si="122"/>
        <v>AU</v>
      </c>
      <c r="E977">
        <f t="shared" si="123"/>
        <v>2016</v>
      </c>
      <c r="F977">
        <f t="shared" si="124"/>
        <v>9</v>
      </c>
      <c r="G977" s="2">
        <f t="shared" si="125"/>
        <v>26</v>
      </c>
      <c r="H977" s="4" t="str">
        <f t="shared" si="126"/>
        <v>10:00:00</v>
      </c>
      <c r="I977" s="5">
        <f t="shared" si="127"/>
        <v>42639.416666666664</v>
      </c>
      <c r="J977">
        <f t="shared" si="120"/>
        <v>64.400000000000006</v>
      </c>
      <c r="K977">
        <f t="shared" si="121"/>
        <v>18</v>
      </c>
    </row>
    <row r="978" spans="1:11" x14ac:dyDescent="0.25">
      <c r="A978" s="1">
        <v>2</v>
      </c>
      <c r="B978" s="2" t="s">
        <v>254</v>
      </c>
      <c r="C978">
        <v>18.899999999999999</v>
      </c>
      <c r="D978" s="3" t="str">
        <f t="shared" si="122"/>
        <v>AU</v>
      </c>
      <c r="E978">
        <f t="shared" si="123"/>
        <v>2016</v>
      </c>
      <c r="F978">
        <f t="shared" si="124"/>
        <v>9</v>
      </c>
      <c r="G978" s="2">
        <f t="shared" si="125"/>
        <v>26</v>
      </c>
      <c r="H978" s="4" t="str">
        <f t="shared" si="126"/>
        <v>11:00:00</v>
      </c>
      <c r="I978" s="5">
        <f t="shared" si="127"/>
        <v>42639.458333333336</v>
      </c>
      <c r="J978">
        <f t="shared" si="120"/>
        <v>66.02</v>
      </c>
      <c r="K978">
        <f t="shared" si="121"/>
        <v>18.899999999999999</v>
      </c>
    </row>
    <row r="979" spans="1:11" x14ac:dyDescent="0.25">
      <c r="A979" s="1">
        <v>2</v>
      </c>
      <c r="B979" s="2" t="s">
        <v>255</v>
      </c>
      <c r="C979">
        <v>19.7</v>
      </c>
      <c r="D979" s="3" t="str">
        <f t="shared" si="122"/>
        <v>AU</v>
      </c>
      <c r="E979">
        <f t="shared" si="123"/>
        <v>2016</v>
      </c>
      <c r="F979">
        <f t="shared" si="124"/>
        <v>9</v>
      </c>
      <c r="G979" s="2">
        <f t="shared" si="125"/>
        <v>26</v>
      </c>
      <c r="H979" s="4" t="str">
        <f t="shared" si="126"/>
        <v>12:00:00</v>
      </c>
      <c r="I979" s="5">
        <f t="shared" si="127"/>
        <v>42639.5</v>
      </c>
      <c r="J979">
        <f t="shared" si="120"/>
        <v>67.460000000000008</v>
      </c>
      <c r="K979">
        <f t="shared" si="121"/>
        <v>19.7</v>
      </c>
    </row>
    <row r="980" spans="1:11" x14ac:dyDescent="0.25">
      <c r="A980" s="1">
        <v>2</v>
      </c>
      <c r="B980" s="2" t="s">
        <v>256</v>
      </c>
      <c r="C980">
        <v>20.7</v>
      </c>
      <c r="D980" s="3" t="str">
        <f t="shared" si="122"/>
        <v>AU</v>
      </c>
      <c r="E980">
        <f t="shared" si="123"/>
        <v>2016</v>
      </c>
      <c r="F980">
        <f t="shared" si="124"/>
        <v>9</v>
      </c>
      <c r="G980" s="2">
        <f t="shared" si="125"/>
        <v>26</v>
      </c>
      <c r="H980" s="4" t="str">
        <f t="shared" si="126"/>
        <v>13:00:00</v>
      </c>
      <c r="I980" s="5">
        <f t="shared" si="127"/>
        <v>42639.541666666664</v>
      </c>
      <c r="J980">
        <f t="shared" si="120"/>
        <v>69.259999999999991</v>
      </c>
      <c r="K980">
        <f t="shared" si="121"/>
        <v>20.7</v>
      </c>
    </row>
    <row r="981" spans="1:11" x14ac:dyDescent="0.25">
      <c r="A981" s="1">
        <v>2</v>
      </c>
      <c r="B981" s="2" t="s">
        <v>257</v>
      </c>
      <c r="C981">
        <v>22.8</v>
      </c>
      <c r="D981" s="3" t="str">
        <f t="shared" si="122"/>
        <v>AU</v>
      </c>
      <c r="E981">
        <f t="shared" si="123"/>
        <v>2016</v>
      </c>
      <c r="F981">
        <f t="shared" si="124"/>
        <v>9</v>
      </c>
      <c r="G981" s="2">
        <f t="shared" si="125"/>
        <v>26</v>
      </c>
      <c r="H981" s="4" t="str">
        <f t="shared" si="126"/>
        <v>14:00:00</v>
      </c>
      <c r="I981" s="5">
        <f t="shared" si="127"/>
        <v>42639.583333333336</v>
      </c>
      <c r="J981">
        <f t="shared" si="120"/>
        <v>73.039999999999992</v>
      </c>
      <c r="K981">
        <f t="shared" si="121"/>
        <v>22.8</v>
      </c>
    </row>
    <row r="982" spans="1:11" x14ac:dyDescent="0.25">
      <c r="A982" s="1">
        <v>2</v>
      </c>
      <c r="B982" s="2" t="s">
        <v>258</v>
      </c>
      <c r="C982">
        <v>23.2</v>
      </c>
      <c r="D982" s="3" t="str">
        <f t="shared" si="122"/>
        <v>AU</v>
      </c>
      <c r="E982">
        <f t="shared" si="123"/>
        <v>2016</v>
      </c>
      <c r="F982">
        <f t="shared" si="124"/>
        <v>9</v>
      </c>
      <c r="G982" s="2">
        <f t="shared" si="125"/>
        <v>26</v>
      </c>
      <c r="H982" s="4" t="str">
        <f t="shared" si="126"/>
        <v>15:00:00</v>
      </c>
      <c r="I982" s="5">
        <f t="shared" si="127"/>
        <v>42639.625</v>
      </c>
      <c r="J982">
        <f t="shared" si="120"/>
        <v>73.759999999999991</v>
      </c>
      <c r="K982">
        <f t="shared" si="121"/>
        <v>23.2</v>
      </c>
    </row>
    <row r="983" spans="1:11" x14ac:dyDescent="0.25">
      <c r="A983" s="1">
        <v>2</v>
      </c>
      <c r="B983" s="2" t="s">
        <v>259</v>
      </c>
      <c r="C983">
        <v>24.6</v>
      </c>
      <c r="D983" s="3" t="str">
        <f t="shared" si="122"/>
        <v>AU</v>
      </c>
      <c r="E983">
        <f t="shared" si="123"/>
        <v>2016</v>
      </c>
      <c r="F983">
        <f t="shared" si="124"/>
        <v>9</v>
      </c>
      <c r="G983" s="2">
        <f t="shared" si="125"/>
        <v>26</v>
      </c>
      <c r="H983" s="4" t="str">
        <f t="shared" si="126"/>
        <v>16:00:00</v>
      </c>
      <c r="I983" s="5">
        <f t="shared" si="127"/>
        <v>42639.666666666664</v>
      </c>
      <c r="J983">
        <f t="shared" si="120"/>
        <v>76.28</v>
      </c>
      <c r="K983">
        <f t="shared" si="121"/>
        <v>24.6</v>
      </c>
    </row>
    <row r="984" spans="1:11" x14ac:dyDescent="0.25">
      <c r="A984" s="1">
        <v>2</v>
      </c>
      <c r="B984" s="2" t="s">
        <v>260</v>
      </c>
      <c r="C984">
        <v>24.8</v>
      </c>
      <c r="D984" s="3" t="str">
        <f t="shared" si="122"/>
        <v>AU</v>
      </c>
      <c r="E984">
        <f t="shared" si="123"/>
        <v>2016</v>
      </c>
      <c r="F984">
        <f t="shared" si="124"/>
        <v>9</v>
      </c>
      <c r="G984" s="2">
        <f t="shared" si="125"/>
        <v>26</v>
      </c>
      <c r="H984" s="4" t="str">
        <f t="shared" si="126"/>
        <v>17:00:00</v>
      </c>
      <c r="I984" s="5">
        <f t="shared" si="127"/>
        <v>42639.708333333336</v>
      </c>
      <c r="J984">
        <f t="shared" si="120"/>
        <v>76.64</v>
      </c>
      <c r="K984">
        <f t="shared" si="121"/>
        <v>24.8</v>
      </c>
    </row>
    <row r="985" spans="1:11" x14ac:dyDescent="0.25">
      <c r="A985" s="1">
        <v>2</v>
      </c>
      <c r="B985" s="2" t="s">
        <v>261</v>
      </c>
      <c r="C985">
        <v>25.9</v>
      </c>
      <c r="D985" s="3" t="str">
        <f t="shared" si="122"/>
        <v>AU</v>
      </c>
      <c r="E985">
        <f t="shared" si="123"/>
        <v>2016</v>
      </c>
      <c r="F985">
        <f t="shared" si="124"/>
        <v>9</v>
      </c>
      <c r="G985" s="2">
        <f t="shared" si="125"/>
        <v>26</v>
      </c>
      <c r="H985" s="4" t="str">
        <f t="shared" si="126"/>
        <v>18:00:00</v>
      </c>
      <c r="I985" s="5">
        <f t="shared" si="127"/>
        <v>42639.75</v>
      </c>
      <c r="J985">
        <f t="shared" si="120"/>
        <v>78.62</v>
      </c>
      <c r="K985">
        <f t="shared" si="121"/>
        <v>25.9</v>
      </c>
    </row>
    <row r="986" spans="1:11" x14ac:dyDescent="0.25">
      <c r="A986" s="1">
        <v>2</v>
      </c>
      <c r="B986" s="2" t="s">
        <v>262</v>
      </c>
      <c r="C986">
        <v>24.4</v>
      </c>
      <c r="D986" s="3" t="str">
        <f t="shared" si="122"/>
        <v>AU</v>
      </c>
      <c r="E986">
        <f t="shared" si="123"/>
        <v>2016</v>
      </c>
      <c r="F986">
        <f t="shared" si="124"/>
        <v>9</v>
      </c>
      <c r="G986" s="2">
        <f t="shared" si="125"/>
        <v>26</v>
      </c>
      <c r="H986" s="4" t="str">
        <f t="shared" si="126"/>
        <v>19:00:00</v>
      </c>
      <c r="I986" s="5">
        <f t="shared" si="127"/>
        <v>42639.791666666664</v>
      </c>
      <c r="J986">
        <f t="shared" si="120"/>
        <v>75.92</v>
      </c>
      <c r="K986">
        <f t="shared" si="121"/>
        <v>24.4</v>
      </c>
    </row>
    <row r="987" spans="1:11" x14ac:dyDescent="0.25">
      <c r="A987" s="1">
        <v>2</v>
      </c>
      <c r="B987" s="2" t="s">
        <v>263</v>
      </c>
      <c r="C987">
        <v>22</v>
      </c>
      <c r="D987" s="3" t="str">
        <f t="shared" si="122"/>
        <v>AU</v>
      </c>
      <c r="E987">
        <f t="shared" si="123"/>
        <v>2016</v>
      </c>
      <c r="F987">
        <f t="shared" si="124"/>
        <v>9</v>
      </c>
      <c r="G987" s="2">
        <f t="shared" si="125"/>
        <v>26</v>
      </c>
      <c r="H987" s="4" t="str">
        <f t="shared" si="126"/>
        <v>20:00:00</v>
      </c>
      <c r="I987" s="5">
        <f t="shared" si="127"/>
        <v>42639.833333333336</v>
      </c>
      <c r="J987">
        <f t="shared" si="120"/>
        <v>71.599999999999994</v>
      </c>
      <c r="K987">
        <f t="shared" si="121"/>
        <v>22</v>
      </c>
    </row>
    <row r="988" spans="1:11" x14ac:dyDescent="0.25">
      <c r="A988" s="1">
        <v>2</v>
      </c>
      <c r="B988" s="2" t="s">
        <v>264</v>
      </c>
      <c r="C988">
        <v>20.399999999999999</v>
      </c>
      <c r="D988" s="3" t="str">
        <f t="shared" si="122"/>
        <v>AU</v>
      </c>
      <c r="E988">
        <f t="shared" si="123"/>
        <v>2016</v>
      </c>
      <c r="F988">
        <f t="shared" si="124"/>
        <v>9</v>
      </c>
      <c r="G988" s="2">
        <f t="shared" si="125"/>
        <v>26</v>
      </c>
      <c r="H988" s="4" t="str">
        <f t="shared" si="126"/>
        <v>21:00:00</v>
      </c>
      <c r="I988" s="5">
        <f t="shared" si="127"/>
        <v>42639.875</v>
      </c>
      <c r="J988">
        <f t="shared" si="120"/>
        <v>68.72</v>
      </c>
      <c r="K988">
        <f t="shared" si="121"/>
        <v>20.399999999999999</v>
      </c>
    </row>
    <row r="989" spans="1:11" x14ac:dyDescent="0.25">
      <c r="A989" s="1">
        <v>2</v>
      </c>
      <c r="B989" s="2" t="s">
        <v>265</v>
      </c>
      <c r="C989">
        <v>19.7</v>
      </c>
      <c r="D989" s="3" t="str">
        <f t="shared" si="122"/>
        <v>AU</v>
      </c>
      <c r="E989">
        <f t="shared" si="123"/>
        <v>2016</v>
      </c>
      <c r="F989">
        <f t="shared" si="124"/>
        <v>9</v>
      </c>
      <c r="G989" s="2">
        <f t="shared" si="125"/>
        <v>26</v>
      </c>
      <c r="H989" s="4" t="str">
        <f t="shared" si="126"/>
        <v>22:00:00</v>
      </c>
      <c r="I989" s="5">
        <f t="shared" si="127"/>
        <v>42639.916666666664</v>
      </c>
      <c r="J989">
        <f t="shared" si="120"/>
        <v>67.460000000000008</v>
      </c>
      <c r="K989">
        <f t="shared" si="121"/>
        <v>19.7</v>
      </c>
    </row>
    <row r="990" spans="1:11" x14ac:dyDescent="0.25">
      <c r="A990" s="1">
        <v>2</v>
      </c>
      <c r="B990" s="2" t="s">
        <v>266</v>
      </c>
      <c r="C990">
        <v>19.2</v>
      </c>
      <c r="D990" s="3" t="str">
        <f t="shared" si="122"/>
        <v>AU</v>
      </c>
      <c r="E990">
        <f t="shared" si="123"/>
        <v>2016</v>
      </c>
      <c r="F990">
        <f t="shared" si="124"/>
        <v>9</v>
      </c>
      <c r="G990" s="2">
        <f t="shared" si="125"/>
        <v>26</v>
      </c>
      <c r="H990" s="4" t="str">
        <f t="shared" si="126"/>
        <v>23:00:00</v>
      </c>
      <c r="I990" s="5">
        <f t="shared" si="127"/>
        <v>42639.958333333336</v>
      </c>
      <c r="J990">
        <f t="shared" si="120"/>
        <v>66.56</v>
      </c>
      <c r="K990">
        <f t="shared" si="121"/>
        <v>19.2</v>
      </c>
    </row>
    <row r="991" spans="1:11" x14ac:dyDescent="0.25">
      <c r="A991" s="1">
        <v>2</v>
      </c>
      <c r="B991" s="2" t="s">
        <v>267</v>
      </c>
      <c r="C991">
        <v>19.3</v>
      </c>
      <c r="D991" s="3" t="str">
        <f t="shared" si="122"/>
        <v>AU</v>
      </c>
      <c r="E991">
        <f t="shared" si="123"/>
        <v>2016</v>
      </c>
      <c r="F991">
        <f t="shared" si="124"/>
        <v>9</v>
      </c>
      <c r="G991" s="2">
        <f t="shared" si="125"/>
        <v>27</v>
      </c>
      <c r="H991" s="4" t="str">
        <f t="shared" si="126"/>
        <v>00:00:00</v>
      </c>
      <c r="I991" s="5">
        <f t="shared" si="127"/>
        <v>42640</v>
      </c>
      <c r="J991">
        <f t="shared" si="120"/>
        <v>66.740000000000009</v>
      </c>
      <c r="K991">
        <f t="shared" si="121"/>
        <v>19.3</v>
      </c>
    </row>
    <row r="992" spans="1:11" x14ac:dyDescent="0.25">
      <c r="A992" s="1">
        <v>2</v>
      </c>
      <c r="B992" s="2" t="s">
        <v>268</v>
      </c>
      <c r="C992">
        <v>19.100000000000001</v>
      </c>
      <c r="D992" s="3" t="str">
        <f t="shared" si="122"/>
        <v>AU</v>
      </c>
      <c r="E992">
        <f t="shared" si="123"/>
        <v>2016</v>
      </c>
      <c r="F992">
        <f t="shared" si="124"/>
        <v>9</v>
      </c>
      <c r="G992" s="2">
        <f t="shared" si="125"/>
        <v>27</v>
      </c>
      <c r="H992" s="4" t="str">
        <f t="shared" si="126"/>
        <v>01:00:00</v>
      </c>
      <c r="I992" s="5">
        <f t="shared" si="127"/>
        <v>42640.041666666664</v>
      </c>
      <c r="J992">
        <f t="shared" si="120"/>
        <v>66.38</v>
      </c>
      <c r="K992">
        <f t="shared" si="121"/>
        <v>19.100000000000001</v>
      </c>
    </row>
    <row r="993" spans="1:11" x14ac:dyDescent="0.25">
      <c r="A993" s="1">
        <v>2</v>
      </c>
      <c r="B993" s="2" t="s">
        <v>269</v>
      </c>
      <c r="C993">
        <v>18.5</v>
      </c>
      <c r="D993" s="3" t="str">
        <f t="shared" si="122"/>
        <v>AU</v>
      </c>
      <c r="E993">
        <f t="shared" si="123"/>
        <v>2016</v>
      </c>
      <c r="F993">
        <f t="shared" si="124"/>
        <v>9</v>
      </c>
      <c r="G993" s="2">
        <f t="shared" si="125"/>
        <v>27</v>
      </c>
      <c r="H993" s="4" t="str">
        <f t="shared" si="126"/>
        <v>02:00:00</v>
      </c>
      <c r="I993" s="5">
        <f t="shared" si="127"/>
        <v>42640.083333333336</v>
      </c>
      <c r="J993">
        <f t="shared" si="120"/>
        <v>65.300000000000011</v>
      </c>
      <c r="K993">
        <f t="shared" si="121"/>
        <v>18.5</v>
      </c>
    </row>
    <row r="994" spans="1:11" x14ac:dyDescent="0.25">
      <c r="A994" s="1">
        <v>2</v>
      </c>
      <c r="B994" s="2" t="s">
        <v>270</v>
      </c>
      <c r="C994">
        <v>18.600000000000001</v>
      </c>
      <c r="D994" s="3" t="str">
        <f t="shared" si="122"/>
        <v>AU</v>
      </c>
      <c r="E994">
        <f t="shared" si="123"/>
        <v>2016</v>
      </c>
      <c r="F994">
        <f t="shared" si="124"/>
        <v>9</v>
      </c>
      <c r="G994" s="2">
        <f t="shared" si="125"/>
        <v>27</v>
      </c>
      <c r="H994" s="4" t="str">
        <f t="shared" si="126"/>
        <v>03:00:00</v>
      </c>
      <c r="I994" s="5">
        <f t="shared" si="127"/>
        <v>42640.125</v>
      </c>
      <c r="J994">
        <f t="shared" si="120"/>
        <v>65.48</v>
      </c>
      <c r="K994">
        <f t="shared" si="121"/>
        <v>18.600000000000001</v>
      </c>
    </row>
    <row r="995" spans="1:11" x14ac:dyDescent="0.25">
      <c r="A995" s="1">
        <v>2</v>
      </c>
      <c r="B995" s="2" t="s">
        <v>271</v>
      </c>
      <c r="C995">
        <v>18</v>
      </c>
      <c r="D995" s="3" t="str">
        <f t="shared" si="122"/>
        <v>AU</v>
      </c>
      <c r="E995">
        <f t="shared" si="123"/>
        <v>2016</v>
      </c>
      <c r="F995">
        <f t="shared" si="124"/>
        <v>9</v>
      </c>
      <c r="G995" s="2">
        <f t="shared" si="125"/>
        <v>27</v>
      </c>
      <c r="H995" s="4" t="str">
        <f t="shared" si="126"/>
        <v>04:00:00</v>
      </c>
      <c r="I995" s="5">
        <f t="shared" si="127"/>
        <v>42640.166666666664</v>
      </c>
      <c r="J995">
        <f t="shared" si="120"/>
        <v>64.400000000000006</v>
      </c>
      <c r="K995">
        <f t="shared" si="121"/>
        <v>18</v>
      </c>
    </row>
    <row r="996" spans="1:11" x14ac:dyDescent="0.25">
      <c r="A996" s="1">
        <v>2</v>
      </c>
      <c r="B996" s="2" t="s">
        <v>272</v>
      </c>
      <c r="C996">
        <v>17.8</v>
      </c>
      <c r="D996" s="3" t="str">
        <f t="shared" si="122"/>
        <v>AU</v>
      </c>
      <c r="E996">
        <f t="shared" si="123"/>
        <v>2016</v>
      </c>
      <c r="F996">
        <f t="shared" si="124"/>
        <v>9</v>
      </c>
      <c r="G996" s="2">
        <f t="shared" si="125"/>
        <v>27</v>
      </c>
      <c r="H996" s="4" t="str">
        <f t="shared" si="126"/>
        <v>05:00:00</v>
      </c>
      <c r="I996" s="5">
        <f t="shared" si="127"/>
        <v>42640.208333333336</v>
      </c>
      <c r="J996">
        <f t="shared" si="120"/>
        <v>64.039999999999992</v>
      </c>
      <c r="K996">
        <f t="shared" si="121"/>
        <v>17.8</v>
      </c>
    </row>
    <row r="997" spans="1:11" x14ac:dyDescent="0.25">
      <c r="A997" s="1">
        <v>2</v>
      </c>
      <c r="B997" s="2" t="s">
        <v>273</v>
      </c>
      <c r="C997">
        <v>18</v>
      </c>
      <c r="D997" s="3" t="str">
        <f t="shared" si="122"/>
        <v>AU</v>
      </c>
      <c r="E997">
        <f t="shared" si="123"/>
        <v>2016</v>
      </c>
      <c r="F997">
        <f t="shared" si="124"/>
        <v>9</v>
      </c>
      <c r="G997" s="2">
        <f t="shared" si="125"/>
        <v>27</v>
      </c>
      <c r="H997" s="4" t="str">
        <f t="shared" si="126"/>
        <v>06:00:00</v>
      </c>
      <c r="I997" s="5">
        <f t="shared" si="127"/>
        <v>42640.25</v>
      </c>
      <c r="J997">
        <f t="shared" si="120"/>
        <v>64.400000000000006</v>
      </c>
      <c r="K997">
        <f t="shared" si="121"/>
        <v>18</v>
      </c>
    </row>
    <row r="998" spans="1:11" x14ac:dyDescent="0.25">
      <c r="A998" s="1">
        <v>2</v>
      </c>
      <c r="B998" s="2" t="s">
        <v>274</v>
      </c>
      <c r="C998">
        <v>17.5</v>
      </c>
      <c r="D998" s="3" t="str">
        <f t="shared" si="122"/>
        <v>AU</v>
      </c>
      <c r="E998">
        <f t="shared" si="123"/>
        <v>2016</v>
      </c>
      <c r="F998">
        <f t="shared" si="124"/>
        <v>9</v>
      </c>
      <c r="G998" s="2">
        <f t="shared" si="125"/>
        <v>27</v>
      </c>
      <c r="H998" s="4" t="str">
        <f t="shared" si="126"/>
        <v>07:00:00</v>
      </c>
      <c r="I998" s="5">
        <f t="shared" si="127"/>
        <v>42640.291666666664</v>
      </c>
      <c r="J998">
        <f t="shared" si="120"/>
        <v>63.5</v>
      </c>
      <c r="K998">
        <f t="shared" si="121"/>
        <v>17.5</v>
      </c>
    </row>
    <row r="999" spans="1:11" x14ac:dyDescent="0.25">
      <c r="A999" s="1">
        <v>2</v>
      </c>
      <c r="B999" s="2" t="s">
        <v>275</v>
      </c>
      <c r="C999">
        <v>18.100000000000001</v>
      </c>
      <c r="D999" s="3" t="str">
        <f t="shared" si="122"/>
        <v>AU</v>
      </c>
      <c r="E999">
        <f t="shared" si="123"/>
        <v>2016</v>
      </c>
      <c r="F999">
        <f t="shared" si="124"/>
        <v>9</v>
      </c>
      <c r="G999" s="2">
        <f t="shared" si="125"/>
        <v>27</v>
      </c>
      <c r="H999" s="4" t="str">
        <f t="shared" si="126"/>
        <v>08:00:00</v>
      </c>
      <c r="I999" s="5">
        <f t="shared" si="127"/>
        <v>42640.333333333336</v>
      </c>
      <c r="J999">
        <f t="shared" si="120"/>
        <v>64.580000000000013</v>
      </c>
      <c r="K999">
        <f t="shared" si="121"/>
        <v>18.100000000000001</v>
      </c>
    </row>
    <row r="1000" spans="1:11" x14ac:dyDescent="0.25">
      <c r="A1000" s="1">
        <v>2</v>
      </c>
      <c r="B1000" s="2" t="s">
        <v>276</v>
      </c>
      <c r="C1000">
        <v>17.7</v>
      </c>
      <c r="D1000" s="3" t="str">
        <f t="shared" si="122"/>
        <v>AU</v>
      </c>
      <c r="E1000">
        <f t="shared" si="123"/>
        <v>2016</v>
      </c>
      <c r="F1000">
        <f t="shared" si="124"/>
        <v>9</v>
      </c>
      <c r="G1000" s="2">
        <f t="shared" si="125"/>
        <v>27</v>
      </c>
      <c r="H1000" s="4" t="str">
        <f t="shared" si="126"/>
        <v>09:00:00</v>
      </c>
      <c r="I1000" s="5">
        <f t="shared" si="127"/>
        <v>42640.375</v>
      </c>
      <c r="J1000">
        <f t="shared" si="120"/>
        <v>63.86</v>
      </c>
      <c r="K1000">
        <f t="shared" si="121"/>
        <v>17.7</v>
      </c>
    </row>
    <row r="1001" spans="1:11" x14ac:dyDescent="0.25">
      <c r="A1001" s="1">
        <v>2</v>
      </c>
      <c r="B1001" s="2" t="s">
        <v>277</v>
      </c>
      <c r="C1001">
        <v>18.600000000000001</v>
      </c>
      <c r="D1001" s="3" t="str">
        <f t="shared" si="122"/>
        <v>AU</v>
      </c>
      <c r="E1001">
        <f t="shared" si="123"/>
        <v>2016</v>
      </c>
      <c r="F1001">
        <f t="shared" si="124"/>
        <v>9</v>
      </c>
      <c r="G1001" s="2">
        <f t="shared" si="125"/>
        <v>27</v>
      </c>
      <c r="H1001" s="4" t="str">
        <f t="shared" si="126"/>
        <v>10:00:00</v>
      </c>
      <c r="I1001" s="5">
        <f t="shared" si="127"/>
        <v>42640.416666666664</v>
      </c>
      <c r="J1001">
        <f t="shared" si="120"/>
        <v>65.48</v>
      </c>
      <c r="K1001">
        <f t="shared" si="121"/>
        <v>18.600000000000001</v>
      </c>
    </row>
    <row r="1002" spans="1:11" x14ac:dyDescent="0.25">
      <c r="A1002" s="1">
        <v>2</v>
      </c>
      <c r="B1002" s="2" t="s">
        <v>278</v>
      </c>
      <c r="C1002">
        <v>19.3</v>
      </c>
      <c r="D1002" s="3" t="str">
        <f t="shared" si="122"/>
        <v>AU</v>
      </c>
      <c r="E1002">
        <f t="shared" si="123"/>
        <v>2016</v>
      </c>
      <c r="F1002">
        <f t="shared" si="124"/>
        <v>9</v>
      </c>
      <c r="G1002" s="2">
        <f t="shared" si="125"/>
        <v>27</v>
      </c>
      <c r="H1002" s="4" t="str">
        <f t="shared" si="126"/>
        <v>11:00:00</v>
      </c>
      <c r="I1002" s="5">
        <f t="shared" si="127"/>
        <v>42640.458333333336</v>
      </c>
      <c r="J1002">
        <f t="shared" si="120"/>
        <v>66.740000000000009</v>
      </c>
      <c r="K1002">
        <f t="shared" si="121"/>
        <v>19.3</v>
      </c>
    </row>
    <row r="1003" spans="1:11" x14ac:dyDescent="0.25">
      <c r="A1003" s="1">
        <v>2</v>
      </c>
      <c r="B1003" s="2" t="s">
        <v>279</v>
      </c>
      <c r="C1003">
        <v>21.1</v>
      </c>
      <c r="D1003" s="3" t="str">
        <f t="shared" si="122"/>
        <v>AU</v>
      </c>
      <c r="E1003">
        <f t="shared" si="123"/>
        <v>2016</v>
      </c>
      <c r="F1003">
        <f t="shared" si="124"/>
        <v>9</v>
      </c>
      <c r="G1003" s="2">
        <f t="shared" si="125"/>
        <v>27</v>
      </c>
      <c r="H1003" s="4" t="str">
        <f t="shared" si="126"/>
        <v>12:00:00</v>
      </c>
      <c r="I1003" s="5">
        <f t="shared" si="127"/>
        <v>42640.5</v>
      </c>
      <c r="J1003">
        <f t="shared" si="120"/>
        <v>69.98</v>
      </c>
      <c r="K1003">
        <f t="shared" si="121"/>
        <v>21.1</v>
      </c>
    </row>
    <row r="1004" spans="1:11" x14ac:dyDescent="0.25">
      <c r="A1004" s="1">
        <v>2</v>
      </c>
      <c r="B1004" s="2" t="s">
        <v>280</v>
      </c>
      <c r="C1004">
        <v>22.2</v>
      </c>
      <c r="D1004" s="3" t="str">
        <f t="shared" si="122"/>
        <v>AU</v>
      </c>
      <c r="E1004">
        <f t="shared" si="123"/>
        <v>2016</v>
      </c>
      <c r="F1004">
        <f t="shared" si="124"/>
        <v>9</v>
      </c>
      <c r="G1004" s="2">
        <f t="shared" si="125"/>
        <v>27</v>
      </c>
      <c r="H1004" s="4" t="str">
        <f t="shared" si="126"/>
        <v>13:00:00</v>
      </c>
      <c r="I1004" s="5">
        <f t="shared" si="127"/>
        <v>42640.541666666664</v>
      </c>
      <c r="J1004">
        <f t="shared" si="120"/>
        <v>71.960000000000008</v>
      </c>
      <c r="K1004">
        <f t="shared" si="121"/>
        <v>22.2</v>
      </c>
    </row>
    <row r="1005" spans="1:11" x14ac:dyDescent="0.25">
      <c r="A1005" s="1">
        <v>2</v>
      </c>
      <c r="B1005" s="2" t="s">
        <v>281</v>
      </c>
      <c r="C1005">
        <v>23.1</v>
      </c>
      <c r="D1005" s="3" t="str">
        <f t="shared" si="122"/>
        <v>AU</v>
      </c>
      <c r="E1005">
        <f t="shared" si="123"/>
        <v>2016</v>
      </c>
      <c r="F1005">
        <f t="shared" si="124"/>
        <v>9</v>
      </c>
      <c r="G1005" s="2">
        <f t="shared" si="125"/>
        <v>27</v>
      </c>
      <c r="H1005" s="4" t="str">
        <f t="shared" si="126"/>
        <v>14:00:00</v>
      </c>
      <c r="I1005" s="5">
        <f t="shared" si="127"/>
        <v>42640.583333333336</v>
      </c>
      <c r="J1005">
        <f t="shared" si="120"/>
        <v>73.580000000000013</v>
      </c>
      <c r="K1005">
        <f t="shared" si="121"/>
        <v>23.1</v>
      </c>
    </row>
    <row r="1006" spans="1:11" x14ac:dyDescent="0.25">
      <c r="A1006" s="1">
        <v>2</v>
      </c>
      <c r="B1006" s="2" t="s">
        <v>282</v>
      </c>
      <c r="C1006">
        <v>24.3</v>
      </c>
      <c r="D1006" s="3" t="str">
        <f t="shared" si="122"/>
        <v>AU</v>
      </c>
      <c r="E1006">
        <f t="shared" si="123"/>
        <v>2016</v>
      </c>
      <c r="F1006">
        <f t="shared" si="124"/>
        <v>9</v>
      </c>
      <c r="G1006" s="2">
        <f t="shared" si="125"/>
        <v>27</v>
      </c>
      <c r="H1006" s="4" t="str">
        <f t="shared" si="126"/>
        <v>15:00:00</v>
      </c>
      <c r="I1006" s="5">
        <f t="shared" si="127"/>
        <v>42640.625</v>
      </c>
      <c r="J1006">
        <f t="shared" si="120"/>
        <v>75.740000000000009</v>
      </c>
      <c r="K1006">
        <f t="shared" si="121"/>
        <v>24.3</v>
      </c>
    </row>
    <row r="1007" spans="1:11" x14ac:dyDescent="0.25">
      <c r="A1007" s="1">
        <v>2</v>
      </c>
      <c r="B1007" s="2" t="s">
        <v>283</v>
      </c>
      <c r="C1007">
        <v>25.3</v>
      </c>
      <c r="D1007" s="3" t="str">
        <f t="shared" si="122"/>
        <v>AU</v>
      </c>
      <c r="E1007">
        <f t="shared" si="123"/>
        <v>2016</v>
      </c>
      <c r="F1007">
        <f t="shared" si="124"/>
        <v>9</v>
      </c>
      <c r="G1007" s="2">
        <f t="shared" si="125"/>
        <v>27</v>
      </c>
      <c r="H1007" s="4" t="str">
        <f t="shared" si="126"/>
        <v>16:00:00</v>
      </c>
      <c r="I1007" s="5">
        <f t="shared" si="127"/>
        <v>42640.666666666664</v>
      </c>
      <c r="J1007">
        <f t="shared" si="120"/>
        <v>77.539999999999992</v>
      </c>
      <c r="K1007">
        <f t="shared" si="121"/>
        <v>25.3</v>
      </c>
    </row>
    <row r="1008" spans="1:11" x14ac:dyDescent="0.25">
      <c r="A1008" s="1">
        <v>2</v>
      </c>
      <c r="B1008" s="2" t="s">
        <v>284</v>
      </c>
      <c r="C1008">
        <v>26.7</v>
      </c>
      <c r="D1008" s="3" t="str">
        <f t="shared" si="122"/>
        <v>AU</v>
      </c>
      <c r="E1008">
        <f t="shared" si="123"/>
        <v>2016</v>
      </c>
      <c r="F1008">
        <f t="shared" si="124"/>
        <v>9</v>
      </c>
      <c r="G1008" s="2">
        <f t="shared" si="125"/>
        <v>27</v>
      </c>
      <c r="H1008" s="4" t="str">
        <f t="shared" si="126"/>
        <v>17:00:00</v>
      </c>
      <c r="I1008" s="5">
        <f t="shared" si="127"/>
        <v>42640.708333333336</v>
      </c>
      <c r="J1008">
        <f t="shared" si="120"/>
        <v>80.06</v>
      </c>
      <c r="K1008">
        <f t="shared" si="121"/>
        <v>26.7</v>
      </c>
    </row>
    <row r="1009" spans="1:11" x14ac:dyDescent="0.25">
      <c r="A1009" s="1">
        <v>2</v>
      </c>
      <c r="B1009" s="2" t="s">
        <v>285</v>
      </c>
      <c r="C1009">
        <v>27.2</v>
      </c>
      <c r="D1009" s="3" t="str">
        <f t="shared" si="122"/>
        <v>AU</v>
      </c>
      <c r="E1009">
        <f t="shared" si="123"/>
        <v>2016</v>
      </c>
      <c r="F1009">
        <f t="shared" si="124"/>
        <v>9</v>
      </c>
      <c r="G1009" s="2">
        <f t="shared" si="125"/>
        <v>27</v>
      </c>
      <c r="H1009" s="4" t="str">
        <f t="shared" si="126"/>
        <v>18:00:00</v>
      </c>
      <c r="I1009" s="5">
        <f t="shared" si="127"/>
        <v>42640.75</v>
      </c>
      <c r="J1009">
        <f t="shared" si="120"/>
        <v>80.960000000000008</v>
      </c>
      <c r="K1009">
        <f t="shared" si="121"/>
        <v>27.2</v>
      </c>
    </row>
    <row r="1010" spans="1:11" x14ac:dyDescent="0.25">
      <c r="A1010" s="1">
        <v>2</v>
      </c>
      <c r="B1010" s="2" t="s">
        <v>286</v>
      </c>
      <c r="C1010">
        <v>25.7</v>
      </c>
      <c r="D1010" s="3" t="str">
        <f t="shared" si="122"/>
        <v>AU</v>
      </c>
      <c r="E1010">
        <f t="shared" si="123"/>
        <v>2016</v>
      </c>
      <c r="F1010">
        <f t="shared" si="124"/>
        <v>9</v>
      </c>
      <c r="G1010" s="2">
        <f t="shared" si="125"/>
        <v>27</v>
      </c>
      <c r="H1010" s="4" t="str">
        <f t="shared" si="126"/>
        <v>19:00:00</v>
      </c>
      <c r="I1010" s="5">
        <f t="shared" si="127"/>
        <v>42640.791666666664</v>
      </c>
      <c r="J1010">
        <f t="shared" si="120"/>
        <v>78.259999999999991</v>
      </c>
      <c r="K1010">
        <f t="shared" si="121"/>
        <v>25.7</v>
      </c>
    </row>
    <row r="1011" spans="1:11" x14ac:dyDescent="0.25">
      <c r="A1011" s="1">
        <v>2</v>
      </c>
      <c r="B1011" s="2" t="s">
        <v>287</v>
      </c>
      <c r="C1011">
        <v>24.2</v>
      </c>
      <c r="D1011" s="3" t="str">
        <f t="shared" si="122"/>
        <v>AU</v>
      </c>
      <c r="E1011">
        <f t="shared" si="123"/>
        <v>2016</v>
      </c>
      <c r="F1011">
        <f t="shared" si="124"/>
        <v>9</v>
      </c>
      <c r="G1011" s="2">
        <f t="shared" si="125"/>
        <v>27</v>
      </c>
      <c r="H1011" s="4" t="str">
        <f t="shared" si="126"/>
        <v>20:00:00</v>
      </c>
      <c r="I1011" s="5">
        <f t="shared" si="127"/>
        <v>42640.833333333336</v>
      </c>
      <c r="J1011">
        <f t="shared" si="120"/>
        <v>75.56</v>
      </c>
      <c r="K1011">
        <f t="shared" si="121"/>
        <v>24.2</v>
      </c>
    </row>
    <row r="1012" spans="1:11" x14ac:dyDescent="0.25">
      <c r="A1012" s="1">
        <v>2</v>
      </c>
      <c r="B1012" s="2" t="s">
        <v>288</v>
      </c>
      <c r="C1012">
        <v>22.9</v>
      </c>
      <c r="D1012" s="3" t="str">
        <f t="shared" si="122"/>
        <v>AU</v>
      </c>
      <c r="E1012">
        <f t="shared" si="123"/>
        <v>2016</v>
      </c>
      <c r="F1012">
        <f t="shared" si="124"/>
        <v>9</v>
      </c>
      <c r="G1012" s="2">
        <f t="shared" si="125"/>
        <v>27</v>
      </c>
      <c r="H1012" s="4" t="str">
        <f t="shared" si="126"/>
        <v>21:00:00</v>
      </c>
      <c r="I1012" s="5">
        <f t="shared" si="127"/>
        <v>42640.875</v>
      </c>
      <c r="J1012">
        <f t="shared" si="120"/>
        <v>73.22</v>
      </c>
      <c r="K1012">
        <f t="shared" si="121"/>
        <v>22.9</v>
      </c>
    </row>
    <row r="1013" spans="1:11" x14ac:dyDescent="0.25">
      <c r="A1013" s="1">
        <v>2</v>
      </c>
      <c r="B1013" s="2" t="s">
        <v>289</v>
      </c>
      <c r="C1013">
        <v>21.3</v>
      </c>
      <c r="D1013" s="3" t="str">
        <f t="shared" si="122"/>
        <v>AU</v>
      </c>
      <c r="E1013">
        <f t="shared" si="123"/>
        <v>2016</v>
      </c>
      <c r="F1013">
        <f t="shared" si="124"/>
        <v>9</v>
      </c>
      <c r="G1013" s="2">
        <f t="shared" si="125"/>
        <v>27</v>
      </c>
      <c r="H1013" s="4" t="str">
        <f t="shared" si="126"/>
        <v>22:00:00</v>
      </c>
      <c r="I1013" s="5">
        <f t="shared" si="127"/>
        <v>42640.916666666664</v>
      </c>
      <c r="J1013">
        <f t="shared" si="120"/>
        <v>70.34</v>
      </c>
      <c r="K1013">
        <f t="shared" si="121"/>
        <v>21.3</v>
      </c>
    </row>
    <row r="1014" spans="1:11" x14ac:dyDescent="0.25">
      <c r="A1014" s="1">
        <v>2</v>
      </c>
      <c r="B1014" s="2" t="s">
        <v>290</v>
      </c>
      <c r="C1014">
        <v>20.8</v>
      </c>
      <c r="D1014" s="3" t="str">
        <f t="shared" si="122"/>
        <v>AU</v>
      </c>
      <c r="E1014">
        <f t="shared" si="123"/>
        <v>2016</v>
      </c>
      <c r="F1014">
        <f t="shared" si="124"/>
        <v>9</v>
      </c>
      <c r="G1014" s="2">
        <f t="shared" si="125"/>
        <v>27</v>
      </c>
      <c r="H1014" s="4" t="str">
        <f t="shared" si="126"/>
        <v>23:00:00</v>
      </c>
      <c r="I1014" s="5">
        <f t="shared" si="127"/>
        <v>42640.958333333336</v>
      </c>
      <c r="J1014">
        <f t="shared" si="120"/>
        <v>69.44</v>
      </c>
      <c r="K1014">
        <f t="shared" si="121"/>
        <v>20.8</v>
      </c>
    </row>
    <row r="1015" spans="1:11" x14ac:dyDescent="0.25">
      <c r="A1015" s="1">
        <v>2</v>
      </c>
      <c r="B1015" s="2" t="s">
        <v>291</v>
      </c>
      <c r="C1015">
        <v>20.6</v>
      </c>
      <c r="D1015" s="3" t="str">
        <f t="shared" si="122"/>
        <v>AU</v>
      </c>
      <c r="E1015">
        <f t="shared" si="123"/>
        <v>2016</v>
      </c>
      <c r="F1015">
        <f t="shared" si="124"/>
        <v>9</v>
      </c>
      <c r="G1015" s="2">
        <f t="shared" si="125"/>
        <v>28</v>
      </c>
      <c r="H1015" s="4" t="str">
        <f t="shared" si="126"/>
        <v>00:00:00</v>
      </c>
      <c r="I1015" s="5">
        <f t="shared" si="127"/>
        <v>42641</v>
      </c>
      <c r="J1015">
        <f t="shared" si="120"/>
        <v>69.080000000000013</v>
      </c>
      <c r="K1015">
        <f t="shared" si="121"/>
        <v>20.6</v>
      </c>
    </row>
    <row r="1016" spans="1:11" x14ac:dyDescent="0.25">
      <c r="A1016" s="1">
        <v>2</v>
      </c>
      <c r="B1016" s="2" t="s">
        <v>292</v>
      </c>
      <c r="C1016">
        <v>19.600000000000001</v>
      </c>
      <c r="D1016" s="3" t="str">
        <f t="shared" si="122"/>
        <v>AU</v>
      </c>
      <c r="E1016">
        <f t="shared" si="123"/>
        <v>2016</v>
      </c>
      <c r="F1016">
        <f t="shared" si="124"/>
        <v>9</v>
      </c>
      <c r="G1016" s="2">
        <f t="shared" si="125"/>
        <v>28</v>
      </c>
      <c r="H1016" s="4" t="str">
        <f t="shared" si="126"/>
        <v>01:00:00</v>
      </c>
      <c r="I1016" s="5">
        <f t="shared" si="127"/>
        <v>42641.041666666664</v>
      </c>
      <c r="J1016">
        <f t="shared" si="120"/>
        <v>67.28</v>
      </c>
      <c r="K1016">
        <f t="shared" si="121"/>
        <v>19.600000000000001</v>
      </c>
    </row>
    <row r="1017" spans="1:11" x14ac:dyDescent="0.25">
      <c r="A1017" s="1">
        <v>2</v>
      </c>
      <c r="B1017" s="2" t="s">
        <v>293</v>
      </c>
      <c r="C1017">
        <v>19.2</v>
      </c>
      <c r="D1017" s="3" t="str">
        <f t="shared" si="122"/>
        <v>AU</v>
      </c>
      <c r="E1017">
        <f t="shared" si="123"/>
        <v>2016</v>
      </c>
      <c r="F1017">
        <f t="shared" si="124"/>
        <v>9</v>
      </c>
      <c r="G1017" s="2">
        <f t="shared" si="125"/>
        <v>28</v>
      </c>
      <c r="H1017" s="4" t="str">
        <f t="shared" si="126"/>
        <v>02:00:00</v>
      </c>
      <c r="I1017" s="5">
        <f t="shared" si="127"/>
        <v>42641.083333333336</v>
      </c>
      <c r="J1017">
        <f t="shared" si="120"/>
        <v>66.56</v>
      </c>
      <c r="K1017">
        <f t="shared" si="121"/>
        <v>19.2</v>
      </c>
    </row>
    <row r="1018" spans="1:11" x14ac:dyDescent="0.25">
      <c r="A1018" s="1">
        <v>2</v>
      </c>
      <c r="B1018" s="2" t="s">
        <v>294</v>
      </c>
      <c r="C1018">
        <v>19.100000000000001</v>
      </c>
      <c r="D1018" s="3" t="str">
        <f t="shared" si="122"/>
        <v>AU</v>
      </c>
      <c r="E1018">
        <f t="shared" si="123"/>
        <v>2016</v>
      </c>
      <c r="F1018">
        <f t="shared" si="124"/>
        <v>9</v>
      </c>
      <c r="G1018" s="2">
        <f t="shared" si="125"/>
        <v>28</v>
      </c>
      <c r="H1018" s="4" t="str">
        <f t="shared" si="126"/>
        <v>03:00:00</v>
      </c>
      <c r="I1018" s="5">
        <f t="shared" si="127"/>
        <v>42641.125</v>
      </c>
      <c r="J1018">
        <f t="shared" si="120"/>
        <v>66.38</v>
      </c>
      <c r="K1018">
        <f t="shared" si="121"/>
        <v>19.100000000000001</v>
      </c>
    </row>
    <row r="1019" spans="1:11" x14ac:dyDescent="0.25">
      <c r="A1019" s="1">
        <v>2</v>
      </c>
      <c r="B1019" s="2" t="s">
        <v>295</v>
      </c>
      <c r="C1019">
        <v>18.7</v>
      </c>
      <c r="D1019" s="3" t="str">
        <f t="shared" si="122"/>
        <v>AU</v>
      </c>
      <c r="E1019">
        <f t="shared" si="123"/>
        <v>2016</v>
      </c>
      <c r="F1019">
        <f t="shared" si="124"/>
        <v>9</v>
      </c>
      <c r="G1019" s="2">
        <f t="shared" si="125"/>
        <v>28</v>
      </c>
      <c r="H1019" s="4" t="str">
        <f t="shared" si="126"/>
        <v>04:00:00</v>
      </c>
      <c r="I1019" s="5">
        <f t="shared" si="127"/>
        <v>42641.166666666664</v>
      </c>
      <c r="J1019">
        <f t="shared" si="120"/>
        <v>65.66</v>
      </c>
      <c r="K1019">
        <f t="shared" si="121"/>
        <v>18.7</v>
      </c>
    </row>
    <row r="1020" spans="1:11" x14ac:dyDescent="0.25">
      <c r="A1020" s="1">
        <v>2</v>
      </c>
      <c r="B1020" s="2" t="s">
        <v>296</v>
      </c>
      <c r="C1020">
        <v>18.2</v>
      </c>
      <c r="D1020" s="3" t="str">
        <f t="shared" si="122"/>
        <v>AU</v>
      </c>
      <c r="E1020">
        <f t="shared" si="123"/>
        <v>2016</v>
      </c>
      <c r="F1020">
        <f t="shared" si="124"/>
        <v>9</v>
      </c>
      <c r="G1020" s="2">
        <f t="shared" si="125"/>
        <v>28</v>
      </c>
      <c r="H1020" s="4" t="str">
        <f t="shared" si="126"/>
        <v>05:00:00</v>
      </c>
      <c r="I1020" s="5">
        <f t="shared" si="127"/>
        <v>42641.208333333336</v>
      </c>
      <c r="J1020">
        <f t="shared" si="120"/>
        <v>64.759999999999991</v>
      </c>
      <c r="K1020">
        <f t="shared" si="121"/>
        <v>18.2</v>
      </c>
    </row>
    <row r="1021" spans="1:11" x14ac:dyDescent="0.25">
      <c r="A1021" s="1">
        <v>2</v>
      </c>
      <c r="B1021" s="2" t="s">
        <v>297</v>
      </c>
      <c r="C1021">
        <v>18.3</v>
      </c>
      <c r="D1021" s="3" t="str">
        <f t="shared" si="122"/>
        <v>AU</v>
      </c>
      <c r="E1021">
        <f t="shared" si="123"/>
        <v>2016</v>
      </c>
      <c r="F1021">
        <f t="shared" si="124"/>
        <v>9</v>
      </c>
      <c r="G1021" s="2">
        <f t="shared" si="125"/>
        <v>28</v>
      </c>
      <c r="H1021" s="4" t="str">
        <f t="shared" si="126"/>
        <v>06:00:00</v>
      </c>
      <c r="I1021" s="5">
        <f t="shared" si="127"/>
        <v>42641.25</v>
      </c>
      <c r="J1021">
        <f t="shared" si="120"/>
        <v>64.94</v>
      </c>
      <c r="K1021">
        <f t="shared" si="121"/>
        <v>18.3</v>
      </c>
    </row>
    <row r="1022" spans="1:11" x14ac:dyDescent="0.25">
      <c r="A1022" s="1">
        <v>2</v>
      </c>
      <c r="B1022" s="2" t="s">
        <v>298</v>
      </c>
      <c r="C1022">
        <v>18.2</v>
      </c>
      <c r="D1022" s="3" t="str">
        <f t="shared" si="122"/>
        <v>AU</v>
      </c>
      <c r="E1022">
        <f t="shared" si="123"/>
        <v>2016</v>
      </c>
      <c r="F1022">
        <f t="shared" si="124"/>
        <v>9</v>
      </c>
      <c r="G1022" s="2">
        <f t="shared" si="125"/>
        <v>28</v>
      </c>
      <c r="H1022" s="4" t="str">
        <f t="shared" si="126"/>
        <v>07:00:00</v>
      </c>
      <c r="I1022" s="5">
        <f t="shared" si="127"/>
        <v>42641.291666666664</v>
      </c>
      <c r="J1022">
        <f t="shared" si="120"/>
        <v>64.759999999999991</v>
      </c>
      <c r="K1022">
        <f t="shared" si="121"/>
        <v>18.2</v>
      </c>
    </row>
    <row r="1023" spans="1:11" x14ac:dyDescent="0.25">
      <c r="A1023" s="1">
        <v>2</v>
      </c>
      <c r="B1023" s="2" t="s">
        <v>299</v>
      </c>
      <c r="C1023">
        <v>18.2</v>
      </c>
      <c r="D1023" s="3" t="str">
        <f t="shared" si="122"/>
        <v>AU</v>
      </c>
      <c r="E1023">
        <f t="shared" si="123"/>
        <v>2016</v>
      </c>
      <c r="F1023">
        <f t="shared" si="124"/>
        <v>9</v>
      </c>
      <c r="G1023" s="2">
        <f t="shared" si="125"/>
        <v>28</v>
      </c>
      <c r="H1023" s="4" t="str">
        <f t="shared" si="126"/>
        <v>08:00:00</v>
      </c>
      <c r="I1023" s="5">
        <f t="shared" si="127"/>
        <v>42641.333333333336</v>
      </c>
      <c r="J1023">
        <f t="shared" si="120"/>
        <v>64.759999999999991</v>
      </c>
      <c r="K1023">
        <f t="shared" si="121"/>
        <v>18.2</v>
      </c>
    </row>
    <row r="1024" spans="1:11" x14ac:dyDescent="0.25">
      <c r="A1024" s="1">
        <v>2</v>
      </c>
      <c r="B1024" s="2" t="s">
        <v>300</v>
      </c>
      <c r="C1024">
        <v>17.8</v>
      </c>
      <c r="D1024" s="3" t="str">
        <f t="shared" si="122"/>
        <v>AU</v>
      </c>
      <c r="E1024">
        <f t="shared" si="123"/>
        <v>2016</v>
      </c>
      <c r="F1024">
        <f t="shared" si="124"/>
        <v>9</v>
      </c>
      <c r="G1024" s="2">
        <f t="shared" si="125"/>
        <v>28</v>
      </c>
      <c r="H1024" s="4" t="str">
        <f t="shared" si="126"/>
        <v>09:00:00</v>
      </c>
      <c r="I1024" s="5">
        <f t="shared" si="127"/>
        <v>42641.375</v>
      </c>
      <c r="J1024">
        <f t="shared" si="120"/>
        <v>64.039999999999992</v>
      </c>
      <c r="K1024">
        <f t="shared" si="121"/>
        <v>17.8</v>
      </c>
    </row>
    <row r="1025" spans="1:11" x14ac:dyDescent="0.25">
      <c r="A1025" s="1">
        <v>2</v>
      </c>
      <c r="B1025" s="2" t="s">
        <v>301</v>
      </c>
      <c r="C1025">
        <v>18.899999999999999</v>
      </c>
      <c r="D1025" s="3" t="str">
        <f t="shared" si="122"/>
        <v>AU</v>
      </c>
      <c r="E1025">
        <f t="shared" si="123"/>
        <v>2016</v>
      </c>
      <c r="F1025">
        <f t="shared" si="124"/>
        <v>9</v>
      </c>
      <c r="G1025" s="2">
        <f t="shared" si="125"/>
        <v>28</v>
      </c>
      <c r="H1025" s="4" t="str">
        <f t="shared" si="126"/>
        <v>10:00:00</v>
      </c>
      <c r="I1025" s="5">
        <f t="shared" si="127"/>
        <v>42641.416666666664</v>
      </c>
      <c r="J1025">
        <f t="shared" si="120"/>
        <v>66.02</v>
      </c>
      <c r="K1025">
        <f t="shared" si="121"/>
        <v>18.899999999999999</v>
      </c>
    </row>
    <row r="1026" spans="1:11" x14ac:dyDescent="0.25">
      <c r="A1026" s="1">
        <v>2</v>
      </c>
      <c r="B1026" s="2" t="s">
        <v>302</v>
      </c>
      <c r="C1026">
        <v>21.2</v>
      </c>
      <c r="D1026" s="3" t="str">
        <f t="shared" si="122"/>
        <v>AU</v>
      </c>
      <c r="E1026">
        <f t="shared" si="123"/>
        <v>2016</v>
      </c>
      <c r="F1026">
        <f t="shared" si="124"/>
        <v>9</v>
      </c>
      <c r="G1026" s="2">
        <f t="shared" si="125"/>
        <v>28</v>
      </c>
      <c r="H1026" s="4" t="str">
        <f t="shared" si="126"/>
        <v>11:00:00</v>
      </c>
      <c r="I1026" s="5">
        <f t="shared" si="127"/>
        <v>42641.458333333336</v>
      </c>
      <c r="J1026">
        <f t="shared" ref="J1026:J1089" si="128">IF(C1026&lt;_xlfn.MINIFS(C:C,D:D,"US"),CONVERT(C1026,"C","F"),C1026)</f>
        <v>70.16</v>
      </c>
      <c r="K1026">
        <f t="shared" ref="K1026:K1089" si="129">IF(C1026&lt;=_xlfn.MAXIFS(C:C,D:D,"AU"),C1026,CONVERT(C1026,"F","C"))</f>
        <v>21.2</v>
      </c>
    </row>
    <row r="1027" spans="1:11" x14ac:dyDescent="0.25">
      <c r="A1027" s="1">
        <v>2</v>
      </c>
      <c r="B1027" s="2" t="s">
        <v>303</v>
      </c>
      <c r="C1027">
        <v>22</v>
      </c>
      <c r="D1027" s="3" t="str">
        <f t="shared" ref="D1027:D1090" si="130">IFERROR(IF(DAY(B1027),"AU","US"),"US")</f>
        <v>AU</v>
      </c>
      <c r="E1027">
        <f t="shared" ref="E1027:E1090" si="131">IFERROR(YEAR(B1027),MID(B1027,7,4))</f>
        <v>2016</v>
      </c>
      <c r="F1027">
        <f t="shared" ref="F1027:F1090" si="132">IFERROR(MONTH(B1027),MID(B1027,2,1))</f>
        <v>9</v>
      </c>
      <c r="G1027" s="2">
        <f t="shared" ref="G1027:G1090" si="133">IFERROR(DAY(B1027),MID(B1027,4,2))</f>
        <v>28</v>
      </c>
      <c r="H1027" s="4" t="str">
        <f t="shared" ref="H1027:H1090" si="134">TEXT(RIGHT(B1027,11),"hh:mm:ss")</f>
        <v>12:00:00</v>
      </c>
      <c r="I1027" s="5">
        <f t="shared" ref="I1027:I1090" si="135">DATE(E1027,F1027,G1027)+TIME(LEFT(H1027,2),MID(H1027,4,2),RIGHT(H1027,2))</f>
        <v>42641.5</v>
      </c>
      <c r="J1027">
        <f t="shared" si="128"/>
        <v>71.599999999999994</v>
      </c>
      <c r="K1027">
        <f t="shared" si="129"/>
        <v>22</v>
      </c>
    </row>
    <row r="1028" spans="1:11" x14ac:dyDescent="0.25">
      <c r="A1028" s="1">
        <v>2</v>
      </c>
      <c r="B1028" s="2" t="s">
        <v>304</v>
      </c>
      <c r="C1028">
        <v>24.6</v>
      </c>
      <c r="D1028" s="3" t="str">
        <f t="shared" si="130"/>
        <v>AU</v>
      </c>
      <c r="E1028">
        <f t="shared" si="131"/>
        <v>2016</v>
      </c>
      <c r="F1028">
        <f t="shared" si="132"/>
        <v>9</v>
      </c>
      <c r="G1028" s="2">
        <f t="shared" si="133"/>
        <v>28</v>
      </c>
      <c r="H1028" s="4" t="str">
        <f t="shared" si="134"/>
        <v>13:00:00</v>
      </c>
      <c r="I1028" s="5">
        <f t="shared" si="135"/>
        <v>42641.541666666664</v>
      </c>
      <c r="J1028">
        <f t="shared" si="128"/>
        <v>76.28</v>
      </c>
      <c r="K1028">
        <f t="shared" si="129"/>
        <v>24.6</v>
      </c>
    </row>
    <row r="1029" spans="1:11" x14ac:dyDescent="0.25">
      <c r="A1029" s="1">
        <v>2</v>
      </c>
      <c r="B1029" s="2" t="s">
        <v>305</v>
      </c>
      <c r="C1029">
        <v>24.9</v>
      </c>
      <c r="D1029" s="3" t="str">
        <f t="shared" si="130"/>
        <v>AU</v>
      </c>
      <c r="E1029">
        <f t="shared" si="131"/>
        <v>2016</v>
      </c>
      <c r="F1029">
        <f t="shared" si="132"/>
        <v>9</v>
      </c>
      <c r="G1029" s="2">
        <f t="shared" si="133"/>
        <v>28</v>
      </c>
      <c r="H1029" s="4" t="str">
        <f t="shared" si="134"/>
        <v>14:00:00</v>
      </c>
      <c r="I1029" s="5">
        <f t="shared" si="135"/>
        <v>42641.583333333336</v>
      </c>
      <c r="J1029">
        <f t="shared" si="128"/>
        <v>76.819999999999993</v>
      </c>
      <c r="K1029">
        <f t="shared" si="129"/>
        <v>24.9</v>
      </c>
    </row>
    <row r="1030" spans="1:11" x14ac:dyDescent="0.25">
      <c r="A1030" s="1">
        <v>2</v>
      </c>
      <c r="B1030" s="2" t="s">
        <v>306</v>
      </c>
      <c r="C1030">
        <v>25.8</v>
      </c>
      <c r="D1030" s="3" t="str">
        <f t="shared" si="130"/>
        <v>AU</v>
      </c>
      <c r="E1030">
        <f t="shared" si="131"/>
        <v>2016</v>
      </c>
      <c r="F1030">
        <f t="shared" si="132"/>
        <v>9</v>
      </c>
      <c r="G1030" s="2">
        <f t="shared" si="133"/>
        <v>28</v>
      </c>
      <c r="H1030" s="4" t="str">
        <f t="shared" si="134"/>
        <v>15:00:00</v>
      </c>
      <c r="I1030" s="5">
        <f t="shared" si="135"/>
        <v>42641.625</v>
      </c>
      <c r="J1030">
        <f t="shared" si="128"/>
        <v>78.44</v>
      </c>
      <c r="K1030">
        <f t="shared" si="129"/>
        <v>25.8</v>
      </c>
    </row>
    <row r="1031" spans="1:11" x14ac:dyDescent="0.25">
      <c r="A1031" s="1">
        <v>2</v>
      </c>
      <c r="B1031" s="2" t="s">
        <v>307</v>
      </c>
      <c r="C1031">
        <v>27</v>
      </c>
      <c r="D1031" s="3" t="str">
        <f t="shared" si="130"/>
        <v>AU</v>
      </c>
      <c r="E1031">
        <f t="shared" si="131"/>
        <v>2016</v>
      </c>
      <c r="F1031">
        <f t="shared" si="132"/>
        <v>9</v>
      </c>
      <c r="G1031" s="2">
        <f t="shared" si="133"/>
        <v>28</v>
      </c>
      <c r="H1031" s="4" t="str">
        <f t="shared" si="134"/>
        <v>16:00:00</v>
      </c>
      <c r="I1031" s="5">
        <f t="shared" si="135"/>
        <v>42641.666666666664</v>
      </c>
      <c r="J1031">
        <f t="shared" si="128"/>
        <v>80.599999999999994</v>
      </c>
      <c r="K1031">
        <f t="shared" si="129"/>
        <v>27</v>
      </c>
    </row>
    <row r="1032" spans="1:11" x14ac:dyDescent="0.25">
      <c r="A1032" s="1">
        <v>2</v>
      </c>
      <c r="B1032" s="2" t="s">
        <v>308</v>
      </c>
      <c r="C1032">
        <v>28.5</v>
      </c>
      <c r="D1032" s="3" t="str">
        <f t="shared" si="130"/>
        <v>AU</v>
      </c>
      <c r="E1032">
        <f t="shared" si="131"/>
        <v>2016</v>
      </c>
      <c r="F1032">
        <f t="shared" si="132"/>
        <v>9</v>
      </c>
      <c r="G1032" s="2">
        <f t="shared" si="133"/>
        <v>28</v>
      </c>
      <c r="H1032" s="4" t="str">
        <f t="shared" si="134"/>
        <v>17:00:00</v>
      </c>
      <c r="I1032" s="5">
        <f t="shared" si="135"/>
        <v>42641.708333333336</v>
      </c>
      <c r="J1032">
        <f t="shared" si="128"/>
        <v>83.300000000000011</v>
      </c>
      <c r="K1032">
        <f t="shared" si="129"/>
        <v>28.5</v>
      </c>
    </row>
    <row r="1033" spans="1:11" x14ac:dyDescent="0.25">
      <c r="A1033" s="1">
        <v>2</v>
      </c>
      <c r="B1033" s="2" t="s">
        <v>309</v>
      </c>
      <c r="C1033">
        <v>29.2</v>
      </c>
      <c r="D1033" s="3" t="str">
        <f t="shared" si="130"/>
        <v>AU</v>
      </c>
      <c r="E1033">
        <f t="shared" si="131"/>
        <v>2016</v>
      </c>
      <c r="F1033">
        <f t="shared" si="132"/>
        <v>9</v>
      </c>
      <c r="G1033" s="2">
        <f t="shared" si="133"/>
        <v>28</v>
      </c>
      <c r="H1033" s="4" t="str">
        <f t="shared" si="134"/>
        <v>18:00:00</v>
      </c>
      <c r="I1033" s="5">
        <f t="shared" si="135"/>
        <v>42641.75</v>
      </c>
      <c r="J1033">
        <f t="shared" si="128"/>
        <v>84.56</v>
      </c>
      <c r="K1033">
        <f t="shared" si="129"/>
        <v>29.2</v>
      </c>
    </row>
    <row r="1034" spans="1:11" x14ac:dyDescent="0.25">
      <c r="A1034" s="1">
        <v>2</v>
      </c>
      <c r="B1034" s="2" t="s">
        <v>310</v>
      </c>
      <c r="C1034">
        <v>28</v>
      </c>
      <c r="D1034" s="3" t="str">
        <f t="shared" si="130"/>
        <v>AU</v>
      </c>
      <c r="E1034">
        <f t="shared" si="131"/>
        <v>2016</v>
      </c>
      <c r="F1034">
        <f t="shared" si="132"/>
        <v>9</v>
      </c>
      <c r="G1034" s="2">
        <f t="shared" si="133"/>
        <v>28</v>
      </c>
      <c r="H1034" s="4" t="str">
        <f t="shared" si="134"/>
        <v>19:00:00</v>
      </c>
      <c r="I1034" s="5">
        <f t="shared" si="135"/>
        <v>42641.791666666664</v>
      </c>
      <c r="J1034">
        <f t="shared" si="128"/>
        <v>82.4</v>
      </c>
      <c r="K1034">
        <f t="shared" si="129"/>
        <v>28</v>
      </c>
    </row>
    <row r="1035" spans="1:11" x14ac:dyDescent="0.25">
      <c r="A1035" s="1">
        <v>2</v>
      </c>
      <c r="B1035" s="2" t="s">
        <v>311</v>
      </c>
      <c r="C1035">
        <v>27.5</v>
      </c>
      <c r="D1035" s="3" t="str">
        <f t="shared" si="130"/>
        <v>AU</v>
      </c>
      <c r="E1035">
        <f t="shared" si="131"/>
        <v>2016</v>
      </c>
      <c r="F1035">
        <f t="shared" si="132"/>
        <v>9</v>
      </c>
      <c r="G1035" s="2">
        <f t="shared" si="133"/>
        <v>28</v>
      </c>
      <c r="H1035" s="4" t="str">
        <f t="shared" si="134"/>
        <v>20:00:00</v>
      </c>
      <c r="I1035" s="5">
        <f t="shared" si="135"/>
        <v>42641.833333333336</v>
      </c>
      <c r="J1035">
        <f t="shared" si="128"/>
        <v>81.5</v>
      </c>
      <c r="K1035">
        <f t="shared" si="129"/>
        <v>27.5</v>
      </c>
    </row>
    <row r="1036" spans="1:11" x14ac:dyDescent="0.25">
      <c r="A1036" s="1">
        <v>2</v>
      </c>
      <c r="B1036" s="2" t="s">
        <v>312</v>
      </c>
      <c r="C1036">
        <v>25.4</v>
      </c>
      <c r="D1036" s="3" t="str">
        <f t="shared" si="130"/>
        <v>AU</v>
      </c>
      <c r="E1036">
        <f t="shared" si="131"/>
        <v>2016</v>
      </c>
      <c r="F1036">
        <f t="shared" si="132"/>
        <v>9</v>
      </c>
      <c r="G1036" s="2">
        <f t="shared" si="133"/>
        <v>28</v>
      </c>
      <c r="H1036" s="4" t="str">
        <f t="shared" si="134"/>
        <v>21:00:00</v>
      </c>
      <c r="I1036" s="5">
        <f t="shared" si="135"/>
        <v>42641.875</v>
      </c>
      <c r="J1036">
        <f t="shared" si="128"/>
        <v>77.72</v>
      </c>
      <c r="K1036">
        <f t="shared" si="129"/>
        <v>25.4</v>
      </c>
    </row>
    <row r="1037" spans="1:11" x14ac:dyDescent="0.25">
      <c r="A1037" s="1">
        <v>2</v>
      </c>
      <c r="B1037" s="2" t="s">
        <v>313</v>
      </c>
      <c r="C1037">
        <v>24.1</v>
      </c>
      <c r="D1037" s="3" t="str">
        <f t="shared" si="130"/>
        <v>AU</v>
      </c>
      <c r="E1037">
        <f t="shared" si="131"/>
        <v>2016</v>
      </c>
      <c r="F1037">
        <f t="shared" si="132"/>
        <v>9</v>
      </c>
      <c r="G1037" s="2">
        <f t="shared" si="133"/>
        <v>28</v>
      </c>
      <c r="H1037" s="4" t="str">
        <f t="shared" si="134"/>
        <v>22:00:00</v>
      </c>
      <c r="I1037" s="5">
        <f t="shared" si="135"/>
        <v>42641.916666666664</v>
      </c>
      <c r="J1037">
        <f t="shared" si="128"/>
        <v>75.38</v>
      </c>
      <c r="K1037">
        <f t="shared" si="129"/>
        <v>24.1</v>
      </c>
    </row>
    <row r="1038" spans="1:11" x14ac:dyDescent="0.25">
      <c r="A1038" s="1">
        <v>2</v>
      </c>
      <c r="B1038" s="2" t="s">
        <v>314</v>
      </c>
      <c r="C1038">
        <v>23.1</v>
      </c>
      <c r="D1038" s="3" t="str">
        <f t="shared" si="130"/>
        <v>AU</v>
      </c>
      <c r="E1038">
        <f t="shared" si="131"/>
        <v>2016</v>
      </c>
      <c r="F1038">
        <f t="shared" si="132"/>
        <v>9</v>
      </c>
      <c r="G1038" s="2">
        <f t="shared" si="133"/>
        <v>28</v>
      </c>
      <c r="H1038" s="4" t="str">
        <f t="shared" si="134"/>
        <v>23:00:00</v>
      </c>
      <c r="I1038" s="5">
        <f t="shared" si="135"/>
        <v>42641.958333333336</v>
      </c>
      <c r="J1038">
        <f t="shared" si="128"/>
        <v>73.580000000000013</v>
      </c>
      <c r="K1038">
        <f t="shared" si="129"/>
        <v>23.1</v>
      </c>
    </row>
    <row r="1039" spans="1:11" x14ac:dyDescent="0.25">
      <c r="A1039" s="1">
        <v>2</v>
      </c>
      <c r="B1039" s="2" t="s">
        <v>315</v>
      </c>
      <c r="C1039">
        <v>22.2</v>
      </c>
      <c r="D1039" s="3" t="str">
        <f t="shared" si="130"/>
        <v>AU</v>
      </c>
      <c r="E1039">
        <f t="shared" si="131"/>
        <v>2016</v>
      </c>
      <c r="F1039">
        <f t="shared" si="132"/>
        <v>9</v>
      </c>
      <c r="G1039" s="2">
        <f t="shared" si="133"/>
        <v>29</v>
      </c>
      <c r="H1039" s="4" t="str">
        <f t="shared" si="134"/>
        <v>00:00:00</v>
      </c>
      <c r="I1039" s="5">
        <f t="shared" si="135"/>
        <v>42642</v>
      </c>
      <c r="J1039">
        <f t="shared" si="128"/>
        <v>71.960000000000008</v>
      </c>
      <c r="K1039">
        <f t="shared" si="129"/>
        <v>22.2</v>
      </c>
    </row>
    <row r="1040" spans="1:11" x14ac:dyDescent="0.25">
      <c r="A1040" s="1">
        <v>2</v>
      </c>
      <c r="B1040" s="2" t="s">
        <v>316</v>
      </c>
      <c r="C1040">
        <v>21.8</v>
      </c>
      <c r="D1040" s="3" t="str">
        <f t="shared" si="130"/>
        <v>AU</v>
      </c>
      <c r="E1040">
        <f t="shared" si="131"/>
        <v>2016</v>
      </c>
      <c r="F1040">
        <f t="shared" si="132"/>
        <v>9</v>
      </c>
      <c r="G1040" s="2">
        <f t="shared" si="133"/>
        <v>29</v>
      </c>
      <c r="H1040" s="4" t="str">
        <f t="shared" si="134"/>
        <v>01:00:00</v>
      </c>
      <c r="I1040" s="5">
        <f t="shared" si="135"/>
        <v>42642.041666666664</v>
      </c>
      <c r="J1040">
        <f t="shared" si="128"/>
        <v>71.240000000000009</v>
      </c>
      <c r="K1040">
        <f t="shared" si="129"/>
        <v>21.8</v>
      </c>
    </row>
    <row r="1041" spans="1:11" x14ac:dyDescent="0.25">
      <c r="A1041" s="1">
        <v>2</v>
      </c>
      <c r="B1041" s="2" t="s">
        <v>317</v>
      </c>
      <c r="C1041">
        <v>20.8</v>
      </c>
      <c r="D1041" s="3" t="str">
        <f t="shared" si="130"/>
        <v>AU</v>
      </c>
      <c r="E1041">
        <f t="shared" si="131"/>
        <v>2016</v>
      </c>
      <c r="F1041">
        <f t="shared" si="132"/>
        <v>9</v>
      </c>
      <c r="G1041" s="2">
        <f t="shared" si="133"/>
        <v>29</v>
      </c>
      <c r="H1041" s="4" t="str">
        <f t="shared" si="134"/>
        <v>02:00:00</v>
      </c>
      <c r="I1041" s="5">
        <f t="shared" si="135"/>
        <v>42642.083333333336</v>
      </c>
      <c r="J1041">
        <f t="shared" si="128"/>
        <v>69.44</v>
      </c>
      <c r="K1041">
        <f t="shared" si="129"/>
        <v>20.8</v>
      </c>
    </row>
    <row r="1042" spans="1:11" x14ac:dyDescent="0.25">
      <c r="A1042" s="1">
        <v>2</v>
      </c>
      <c r="B1042" s="2" t="s">
        <v>318</v>
      </c>
      <c r="C1042">
        <v>20.100000000000001</v>
      </c>
      <c r="D1042" s="3" t="str">
        <f t="shared" si="130"/>
        <v>AU</v>
      </c>
      <c r="E1042">
        <f t="shared" si="131"/>
        <v>2016</v>
      </c>
      <c r="F1042">
        <f t="shared" si="132"/>
        <v>9</v>
      </c>
      <c r="G1042" s="2">
        <f t="shared" si="133"/>
        <v>29</v>
      </c>
      <c r="H1042" s="4" t="str">
        <f t="shared" si="134"/>
        <v>03:00:00</v>
      </c>
      <c r="I1042" s="5">
        <f t="shared" si="135"/>
        <v>42642.125</v>
      </c>
      <c r="J1042">
        <f t="shared" si="128"/>
        <v>68.180000000000007</v>
      </c>
      <c r="K1042">
        <f t="shared" si="129"/>
        <v>20.100000000000001</v>
      </c>
    </row>
    <row r="1043" spans="1:11" x14ac:dyDescent="0.25">
      <c r="A1043" s="1">
        <v>2</v>
      </c>
      <c r="B1043" s="2" t="s">
        <v>319</v>
      </c>
      <c r="C1043">
        <v>19.600000000000001</v>
      </c>
      <c r="D1043" s="3" t="str">
        <f t="shared" si="130"/>
        <v>AU</v>
      </c>
      <c r="E1043">
        <f t="shared" si="131"/>
        <v>2016</v>
      </c>
      <c r="F1043">
        <f t="shared" si="132"/>
        <v>9</v>
      </c>
      <c r="G1043" s="2">
        <f t="shared" si="133"/>
        <v>29</v>
      </c>
      <c r="H1043" s="4" t="str">
        <f t="shared" si="134"/>
        <v>04:00:00</v>
      </c>
      <c r="I1043" s="5">
        <f t="shared" si="135"/>
        <v>42642.166666666664</v>
      </c>
      <c r="J1043">
        <f t="shared" si="128"/>
        <v>67.28</v>
      </c>
      <c r="K1043">
        <f t="shared" si="129"/>
        <v>19.600000000000001</v>
      </c>
    </row>
    <row r="1044" spans="1:11" x14ac:dyDescent="0.25">
      <c r="A1044" s="1">
        <v>2</v>
      </c>
      <c r="B1044" s="2" t="s">
        <v>320</v>
      </c>
      <c r="C1044">
        <v>19</v>
      </c>
      <c r="D1044" s="3" t="str">
        <f t="shared" si="130"/>
        <v>AU</v>
      </c>
      <c r="E1044">
        <f t="shared" si="131"/>
        <v>2016</v>
      </c>
      <c r="F1044">
        <f t="shared" si="132"/>
        <v>9</v>
      </c>
      <c r="G1044" s="2">
        <f t="shared" si="133"/>
        <v>29</v>
      </c>
      <c r="H1044" s="4" t="str">
        <f t="shared" si="134"/>
        <v>05:00:00</v>
      </c>
      <c r="I1044" s="5">
        <f t="shared" si="135"/>
        <v>42642.208333333336</v>
      </c>
      <c r="J1044">
        <f t="shared" si="128"/>
        <v>66.2</v>
      </c>
      <c r="K1044">
        <f t="shared" si="129"/>
        <v>19</v>
      </c>
    </row>
    <row r="1045" spans="1:11" x14ac:dyDescent="0.25">
      <c r="A1045" s="1">
        <v>2</v>
      </c>
      <c r="B1045" s="2" t="s">
        <v>321</v>
      </c>
      <c r="C1045">
        <v>18.899999999999999</v>
      </c>
      <c r="D1045" s="3" t="str">
        <f t="shared" si="130"/>
        <v>AU</v>
      </c>
      <c r="E1045">
        <f t="shared" si="131"/>
        <v>2016</v>
      </c>
      <c r="F1045">
        <f t="shared" si="132"/>
        <v>9</v>
      </c>
      <c r="G1045" s="2">
        <f t="shared" si="133"/>
        <v>29</v>
      </c>
      <c r="H1045" s="4" t="str">
        <f t="shared" si="134"/>
        <v>06:00:00</v>
      </c>
      <c r="I1045" s="5">
        <f t="shared" si="135"/>
        <v>42642.25</v>
      </c>
      <c r="J1045">
        <f t="shared" si="128"/>
        <v>66.02</v>
      </c>
      <c r="K1045">
        <f t="shared" si="129"/>
        <v>18.899999999999999</v>
      </c>
    </row>
    <row r="1046" spans="1:11" x14ac:dyDescent="0.25">
      <c r="A1046" s="1">
        <v>2</v>
      </c>
      <c r="B1046" s="2" t="s">
        <v>322</v>
      </c>
      <c r="C1046">
        <v>18.7</v>
      </c>
      <c r="D1046" s="3" t="str">
        <f t="shared" si="130"/>
        <v>AU</v>
      </c>
      <c r="E1046">
        <f t="shared" si="131"/>
        <v>2016</v>
      </c>
      <c r="F1046">
        <f t="shared" si="132"/>
        <v>9</v>
      </c>
      <c r="G1046" s="2">
        <f t="shared" si="133"/>
        <v>29</v>
      </c>
      <c r="H1046" s="4" t="str">
        <f t="shared" si="134"/>
        <v>07:00:00</v>
      </c>
      <c r="I1046" s="5">
        <f t="shared" si="135"/>
        <v>42642.291666666664</v>
      </c>
      <c r="J1046">
        <f t="shared" si="128"/>
        <v>65.66</v>
      </c>
      <c r="K1046">
        <f t="shared" si="129"/>
        <v>18.7</v>
      </c>
    </row>
    <row r="1047" spans="1:11" x14ac:dyDescent="0.25">
      <c r="A1047" s="1">
        <v>2</v>
      </c>
      <c r="B1047" s="2" t="s">
        <v>323</v>
      </c>
      <c r="C1047">
        <v>18.899999999999999</v>
      </c>
      <c r="D1047" s="3" t="str">
        <f t="shared" si="130"/>
        <v>AU</v>
      </c>
      <c r="E1047">
        <f t="shared" si="131"/>
        <v>2016</v>
      </c>
      <c r="F1047">
        <f t="shared" si="132"/>
        <v>9</v>
      </c>
      <c r="G1047" s="2">
        <f t="shared" si="133"/>
        <v>29</v>
      </c>
      <c r="H1047" s="4" t="str">
        <f t="shared" si="134"/>
        <v>08:00:00</v>
      </c>
      <c r="I1047" s="5">
        <f t="shared" si="135"/>
        <v>42642.333333333336</v>
      </c>
      <c r="J1047">
        <f t="shared" si="128"/>
        <v>66.02</v>
      </c>
      <c r="K1047">
        <f t="shared" si="129"/>
        <v>18.899999999999999</v>
      </c>
    </row>
    <row r="1048" spans="1:11" x14ac:dyDescent="0.25">
      <c r="A1048" s="1">
        <v>2</v>
      </c>
      <c r="B1048" s="2" t="s">
        <v>324</v>
      </c>
      <c r="C1048">
        <v>18.7</v>
      </c>
      <c r="D1048" s="3" t="str">
        <f t="shared" si="130"/>
        <v>AU</v>
      </c>
      <c r="E1048">
        <f t="shared" si="131"/>
        <v>2016</v>
      </c>
      <c r="F1048">
        <f t="shared" si="132"/>
        <v>9</v>
      </c>
      <c r="G1048" s="2">
        <f t="shared" si="133"/>
        <v>29</v>
      </c>
      <c r="H1048" s="4" t="str">
        <f t="shared" si="134"/>
        <v>09:00:00</v>
      </c>
      <c r="I1048" s="5">
        <f t="shared" si="135"/>
        <v>42642.375</v>
      </c>
      <c r="J1048">
        <f t="shared" si="128"/>
        <v>65.66</v>
      </c>
      <c r="K1048">
        <f t="shared" si="129"/>
        <v>18.7</v>
      </c>
    </row>
    <row r="1049" spans="1:11" x14ac:dyDescent="0.25">
      <c r="A1049" s="1">
        <v>2</v>
      </c>
      <c r="B1049" s="2" t="s">
        <v>325</v>
      </c>
      <c r="C1049">
        <v>20.8</v>
      </c>
      <c r="D1049" s="3" t="str">
        <f t="shared" si="130"/>
        <v>AU</v>
      </c>
      <c r="E1049">
        <f t="shared" si="131"/>
        <v>2016</v>
      </c>
      <c r="F1049">
        <f t="shared" si="132"/>
        <v>9</v>
      </c>
      <c r="G1049" s="2">
        <f t="shared" si="133"/>
        <v>29</v>
      </c>
      <c r="H1049" s="4" t="str">
        <f t="shared" si="134"/>
        <v>10:00:00</v>
      </c>
      <c r="I1049" s="5">
        <f t="shared" si="135"/>
        <v>42642.416666666664</v>
      </c>
      <c r="J1049">
        <f t="shared" si="128"/>
        <v>69.44</v>
      </c>
      <c r="K1049">
        <f t="shared" si="129"/>
        <v>20.8</v>
      </c>
    </row>
    <row r="1050" spans="1:11" x14ac:dyDescent="0.25">
      <c r="A1050" s="1">
        <v>2</v>
      </c>
      <c r="B1050" s="2" t="s">
        <v>326</v>
      </c>
      <c r="C1050">
        <v>23.2</v>
      </c>
      <c r="D1050" s="3" t="str">
        <f t="shared" si="130"/>
        <v>AU</v>
      </c>
      <c r="E1050">
        <f t="shared" si="131"/>
        <v>2016</v>
      </c>
      <c r="F1050">
        <f t="shared" si="132"/>
        <v>9</v>
      </c>
      <c r="G1050" s="2">
        <f t="shared" si="133"/>
        <v>29</v>
      </c>
      <c r="H1050" s="4" t="str">
        <f t="shared" si="134"/>
        <v>11:00:00</v>
      </c>
      <c r="I1050" s="5">
        <f t="shared" si="135"/>
        <v>42642.458333333336</v>
      </c>
      <c r="J1050">
        <f t="shared" si="128"/>
        <v>73.759999999999991</v>
      </c>
      <c r="K1050">
        <f t="shared" si="129"/>
        <v>23.2</v>
      </c>
    </row>
    <row r="1051" spans="1:11" x14ac:dyDescent="0.25">
      <c r="A1051" s="1">
        <v>2</v>
      </c>
      <c r="B1051" s="2" t="s">
        <v>327</v>
      </c>
      <c r="C1051">
        <v>24.3</v>
      </c>
      <c r="D1051" s="3" t="str">
        <f t="shared" si="130"/>
        <v>AU</v>
      </c>
      <c r="E1051">
        <f t="shared" si="131"/>
        <v>2016</v>
      </c>
      <c r="F1051">
        <f t="shared" si="132"/>
        <v>9</v>
      </c>
      <c r="G1051" s="2">
        <f t="shared" si="133"/>
        <v>29</v>
      </c>
      <c r="H1051" s="4" t="str">
        <f t="shared" si="134"/>
        <v>12:00:00</v>
      </c>
      <c r="I1051" s="5">
        <f t="shared" si="135"/>
        <v>42642.5</v>
      </c>
      <c r="J1051">
        <f t="shared" si="128"/>
        <v>75.740000000000009</v>
      </c>
      <c r="K1051">
        <f t="shared" si="129"/>
        <v>24.3</v>
      </c>
    </row>
    <row r="1052" spans="1:11" x14ac:dyDescent="0.25">
      <c r="A1052" s="1">
        <v>2</v>
      </c>
      <c r="B1052" s="2" t="s">
        <v>328</v>
      </c>
      <c r="C1052">
        <v>26</v>
      </c>
      <c r="D1052" s="3" t="str">
        <f t="shared" si="130"/>
        <v>AU</v>
      </c>
      <c r="E1052">
        <f t="shared" si="131"/>
        <v>2016</v>
      </c>
      <c r="F1052">
        <f t="shared" si="132"/>
        <v>9</v>
      </c>
      <c r="G1052" s="2">
        <f t="shared" si="133"/>
        <v>29</v>
      </c>
      <c r="H1052" s="4" t="str">
        <f t="shared" si="134"/>
        <v>13:00:00</v>
      </c>
      <c r="I1052" s="5">
        <f t="shared" si="135"/>
        <v>42642.541666666664</v>
      </c>
      <c r="J1052">
        <f t="shared" si="128"/>
        <v>78.800000000000011</v>
      </c>
      <c r="K1052">
        <f t="shared" si="129"/>
        <v>26</v>
      </c>
    </row>
    <row r="1053" spans="1:11" x14ac:dyDescent="0.25">
      <c r="A1053" s="1">
        <v>2</v>
      </c>
      <c r="B1053" s="2" t="s">
        <v>329</v>
      </c>
      <c r="C1053">
        <v>27.6</v>
      </c>
      <c r="D1053" s="3" t="str">
        <f t="shared" si="130"/>
        <v>AU</v>
      </c>
      <c r="E1053">
        <f t="shared" si="131"/>
        <v>2016</v>
      </c>
      <c r="F1053">
        <f t="shared" si="132"/>
        <v>9</v>
      </c>
      <c r="G1053" s="2">
        <f t="shared" si="133"/>
        <v>29</v>
      </c>
      <c r="H1053" s="4" t="str">
        <f t="shared" si="134"/>
        <v>14:00:00</v>
      </c>
      <c r="I1053" s="5">
        <f t="shared" si="135"/>
        <v>42642.583333333336</v>
      </c>
      <c r="J1053">
        <f t="shared" si="128"/>
        <v>81.680000000000007</v>
      </c>
      <c r="K1053">
        <f t="shared" si="129"/>
        <v>27.6</v>
      </c>
    </row>
    <row r="1054" spans="1:11" x14ac:dyDescent="0.25">
      <c r="A1054" s="1">
        <v>2</v>
      </c>
      <c r="B1054" s="2" t="s">
        <v>330</v>
      </c>
      <c r="C1054">
        <v>30.4</v>
      </c>
      <c r="D1054" s="3" t="str">
        <f t="shared" si="130"/>
        <v>AU</v>
      </c>
      <c r="E1054">
        <f t="shared" si="131"/>
        <v>2016</v>
      </c>
      <c r="F1054">
        <f t="shared" si="132"/>
        <v>9</v>
      </c>
      <c r="G1054" s="2">
        <f t="shared" si="133"/>
        <v>29</v>
      </c>
      <c r="H1054" s="4" t="str">
        <f t="shared" si="134"/>
        <v>15:00:00</v>
      </c>
      <c r="I1054" s="5">
        <f t="shared" si="135"/>
        <v>42642.625</v>
      </c>
      <c r="J1054">
        <f t="shared" si="128"/>
        <v>86.72</v>
      </c>
      <c r="K1054">
        <f t="shared" si="129"/>
        <v>30.4</v>
      </c>
    </row>
    <row r="1055" spans="1:11" x14ac:dyDescent="0.25">
      <c r="A1055" s="1">
        <v>2</v>
      </c>
      <c r="B1055" s="2" t="s">
        <v>331</v>
      </c>
      <c r="C1055">
        <v>30.7</v>
      </c>
      <c r="D1055" s="3" t="str">
        <f t="shared" si="130"/>
        <v>AU</v>
      </c>
      <c r="E1055">
        <f t="shared" si="131"/>
        <v>2016</v>
      </c>
      <c r="F1055">
        <f t="shared" si="132"/>
        <v>9</v>
      </c>
      <c r="G1055" s="2">
        <f t="shared" si="133"/>
        <v>29</v>
      </c>
      <c r="H1055" s="4" t="str">
        <f t="shared" si="134"/>
        <v>16:00:00</v>
      </c>
      <c r="I1055" s="5">
        <f t="shared" si="135"/>
        <v>42642.666666666664</v>
      </c>
      <c r="J1055">
        <f t="shared" si="128"/>
        <v>87.259999999999991</v>
      </c>
      <c r="K1055">
        <f t="shared" si="129"/>
        <v>30.7</v>
      </c>
    </row>
    <row r="1056" spans="1:11" x14ac:dyDescent="0.25">
      <c r="A1056" s="1">
        <v>2</v>
      </c>
      <c r="B1056" s="2" t="s">
        <v>332</v>
      </c>
      <c r="C1056">
        <v>31.7</v>
      </c>
      <c r="D1056" s="3" t="str">
        <f t="shared" si="130"/>
        <v>AU</v>
      </c>
      <c r="E1056">
        <f t="shared" si="131"/>
        <v>2016</v>
      </c>
      <c r="F1056">
        <f t="shared" si="132"/>
        <v>9</v>
      </c>
      <c r="G1056" s="2">
        <f t="shared" si="133"/>
        <v>29</v>
      </c>
      <c r="H1056" s="4" t="str">
        <f t="shared" si="134"/>
        <v>17:00:00</v>
      </c>
      <c r="I1056" s="5">
        <f t="shared" si="135"/>
        <v>42642.708333333336</v>
      </c>
      <c r="J1056">
        <f t="shared" si="128"/>
        <v>89.06</v>
      </c>
      <c r="K1056">
        <f t="shared" si="129"/>
        <v>31.7</v>
      </c>
    </row>
    <row r="1057" spans="1:11" x14ac:dyDescent="0.25">
      <c r="A1057" s="1">
        <v>2</v>
      </c>
      <c r="B1057" s="2" t="s">
        <v>333</v>
      </c>
      <c r="C1057">
        <v>31.8</v>
      </c>
      <c r="D1057" s="3" t="str">
        <f t="shared" si="130"/>
        <v>AU</v>
      </c>
      <c r="E1057">
        <f t="shared" si="131"/>
        <v>2016</v>
      </c>
      <c r="F1057">
        <f t="shared" si="132"/>
        <v>9</v>
      </c>
      <c r="G1057" s="2">
        <f t="shared" si="133"/>
        <v>29</v>
      </c>
      <c r="H1057" s="4" t="str">
        <f t="shared" si="134"/>
        <v>18:00:00</v>
      </c>
      <c r="I1057" s="5">
        <f t="shared" si="135"/>
        <v>42642.75</v>
      </c>
      <c r="J1057">
        <f t="shared" si="128"/>
        <v>89.240000000000009</v>
      </c>
      <c r="K1057">
        <f t="shared" si="129"/>
        <v>31.8</v>
      </c>
    </row>
    <row r="1058" spans="1:11" x14ac:dyDescent="0.25">
      <c r="A1058" s="1">
        <v>2</v>
      </c>
      <c r="B1058" s="2" t="s">
        <v>334</v>
      </c>
      <c r="C1058">
        <v>31.4</v>
      </c>
      <c r="D1058" s="3" t="str">
        <f t="shared" si="130"/>
        <v>AU</v>
      </c>
      <c r="E1058">
        <f t="shared" si="131"/>
        <v>2016</v>
      </c>
      <c r="F1058">
        <f t="shared" si="132"/>
        <v>9</v>
      </c>
      <c r="G1058" s="2">
        <f t="shared" si="133"/>
        <v>29</v>
      </c>
      <c r="H1058" s="4" t="str">
        <f t="shared" si="134"/>
        <v>19:00:00</v>
      </c>
      <c r="I1058" s="5">
        <f t="shared" si="135"/>
        <v>42642.791666666664</v>
      </c>
      <c r="J1058">
        <f t="shared" si="128"/>
        <v>88.52</v>
      </c>
      <c r="K1058">
        <f t="shared" si="129"/>
        <v>31.4</v>
      </c>
    </row>
    <row r="1059" spans="1:11" x14ac:dyDescent="0.25">
      <c r="A1059" s="1">
        <v>2</v>
      </c>
      <c r="B1059" s="2" t="s">
        <v>335</v>
      </c>
      <c r="C1059">
        <v>30.5</v>
      </c>
      <c r="D1059" s="3" t="str">
        <f t="shared" si="130"/>
        <v>AU</v>
      </c>
      <c r="E1059">
        <f t="shared" si="131"/>
        <v>2016</v>
      </c>
      <c r="F1059">
        <f t="shared" si="132"/>
        <v>9</v>
      </c>
      <c r="G1059" s="2">
        <f t="shared" si="133"/>
        <v>29</v>
      </c>
      <c r="H1059" s="4" t="str">
        <f t="shared" si="134"/>
        <v>20:00:00</v>
      </c>
      <c r="I1059" s="5">
        <f t="shared" si="135"/>
        <v>42642.833333333336</v>
      </c>
      <c r="J1059">
        <f t="shared" si="128"/>
        <v>86.9</v>
      </c>
      <c r="K1059">
        <f t="shared" si="129"/>
        <v>30.5</v>
      </c>
    </row>
    <row r="1060" spans="1:11" x14ac:dyDescent="0.25">
      <c r="A1060" s="1">
        <v>2</v>
      </c>
      <c r="B1060" s="2" t="s">
        <v>336</v>
      </c>
      <c r="C1060">
        <v>28.4</v>
      </c>
      <c r="D1060" s="3" t="str">
        <f t="shared" si="130"/>
        <v>AU</v>
      </c>
      <c r="E1060">
        <f t="shared" si="131"/>
        <v>2016</v>
      </c>
      <c r="F1060">
        <f t="shared" si="132"/>
        <v>9</v>
      </c>
      <c r="G1060" s="2">
        <f t="shared" si="133"/>
        <v>29</v>
      </c>
      <c r="H1060" s="4" t="str">
        <f t="shared" si="134"/>
        <v>21:00:00</v>
      </c>
      <c r="I1060" s="5">
        <f t="shared" si="135"/>
        <v>42642.875</v>
      </c>
      <c r="J1060">
        <f t="shared" si="128"/>
        <v>83.12</v>
      </c>
      <c r="K1060">
        <f t="shared" si="129"/>
        <v>28.4</v>
      </c>
    </row>
    <row r="1061" spans="1:11" x14ac:dyDescent="0.25">
      <c r="A1061" s="1">
        <v>2</v>
      </c>
      <c r="B1061" s="2" t="s">
        <v>337</v>
      </c>
      <c r="C1061">
        <v>27.5</v>
      </c>
      <c r="D1061" s="3" t="str">
        <f t="shared" si="130"/>
        <v>AU</v>
      </c>
      <c r="E1061">
        <f t="shared" si="131"/>
        <v>2016</v>
      </c>
      <c r="F1061">
        <f t="shared" si="132"/>
        <v>9</v>
      </c>
      <c r="G1061" s="2">
        <f t="shared" si="133"/>
        <v>29</v>
      </c>
      <c r="H1061" s="4" t="str">
        <f t="shared" si="134"/>
        <v>22:00:00</v>
      </c>
      <c r="I1061" s="5">
        <f t="shared" si="135"/>
        <v>42642.916666666664</v>
      </c>
      <c r="J1061">
        <f t="shared" si="128"/>
        <v>81.5</v>
      </c>
      <c r="K1061">
        <f t="shared" si="129"/>
        <v>27.5</v>
      </c>
    </row>
    <row r="1062" spans="1:11" x14ac:dyDescent="0.25">
      <c r="A1062" s="1">
        <v>2</v>
      </c>
      <c r="B1062" s="2" t="s">
        <v>338</v>
      </c>
      <c r="C1062">
        <v>26.3</v>
      </c>
      <c r="D1062" s="3" t="str">
        <f t="shared" si="130"/>
        <v>AU</v>
      </c>
      <c r="E1062">
        <f t="shared" si="131"/>
        <v>2016</v>
      </c>
      <c r="F1062">
        <f t="shared" si="132"/>
        <v>9</v>
      </c>
      <c r="G1062" s="2">
        <f t="shared" si="133"/>
        <v>29</v>
      </c>
      <c r="H1062" s="4" t="str">
        <f t="shared" si="134"/>
        <v>23:00:00</v>
      </c>
      <c r="I1062" s="5">
        <f t="shared" si="135"/>
        <v>42642.958333333336</v>
      </c>
      <c r="J1062">
        <f t="shared" si="128"/>
        <v>79.34</v>
      </c>
      <c r="K1062">
        <f t="shared" si="129"/>
        <v>26.3</v>
      </c>
    </row>
    <row r="1063" spans="1:11" x14ac:dyDescent="0.25">
      <c r="A1063" s="1">
        <v>2</v>
      </c>
      <c r="B1063" s="2" t="s">
        <v>339</v>
      </c>
      <c r="C1063">
        <v>24.7</v>
      </c>
      <c r="D1063" s="3" t="str">
        <f t="shared" si="130"/>
        <v>AU</v>
      </c>
      <c r="E1063">
        <f t="shared" si="131"/>
        <v>2016</v>
      </c>
      <c r="F1063">
        <f t="shared" si="132"/>
        <v>9</v>
      </c>
      <c r="G1063" s="2">
        <f t="shared" si="133"/>
        <v>30</v>
      </c>
      <c r="H1063" s="4" t="str">
        <f t="shared" si="134"/>
        <v>00:00:00</v>
      </c>
      <c r="I1063" s="5">
        <f t="shared" si="135"/>
        <v>42643</v>
      </c>
      <c r="J1063">
        <f t="shared" si="128"/>
        <v>76.460000000000008</v>
      </c>
      <c r="K1063">
        <f t="shared" si="129"/>
        <v>24.7</v>
      </c>
    </row>
    <row r="1064" spans="1:11" x14ac:dyDescent="0.25">
      <c r="A1064" s="1">
        <v>2</v>
      </c>
      <c r="B1064" s="2" t="s">
        <v>340</v>
      </c>
      <c r="C1064">
        <v>23.8</v>
      </c>
      <c r="D1064" s="3" t="str">
        <f t="shared" si="130"/>
        <v>AU</v>
      </c>
      <c r="E1064">
        <f t="shared" si="131"/>
        <v>2016</v>
      </c>
      <c r="F1064">
        <f t="shared" si="132"/>
        <v>9</v>
      </c>
      <c r="G1064" s="2">
        <f t="shared" si="133"/>
        <v>30</v>
      </c>
      <c r="H1064" s="4" t="str">
        <f t="shared" si="134"/>
        <v>01:00:00</v>
      </c>
      <c r="I1064" s="5">
        <f t="shared" si="135"/>
        <v>42643.041666666664</v>
      </c>
      <c r="J1064">
        <f t="shared" si="128"/>
        <v>74.84</v>
      </c>
      <c r="K1064">
        <f t="shared" si="129"/>
        <v>23.8</v>
      </c>
    </row>
    <row r="1065" spans="1:11" x14ac:dyDescent="0.25">
      <c r="A1065" s="1">
        <v>2</v>
      </c>
      <c r="B1065" s="2" t="s">
        <v>341</v>
      </c>
      <c r="C1065">
        <v>23.2</v>
      </c>
      <c r="D1065" s="3" t="str">
        <f t="shared" si="130"/>
        <v>AU</v>
      </c>
      <c r="E1065">
        <f t="shared" si="131"/>
        <v>2016</v>
      </c>
      <c r="F1065">
        <f t="shared" si="132"/>
        <v>9</v>
      </c>
      <c r="G1065" s="2">
        <f t="shared" si="133"/>
        <v>30</v>
      </c>
      <c r="H1065" s="4" t="str">
        <f t="shared" si="134"/>
        <v>02:00:00</v>
      </c>
      <c r="I1065" s="5">
        <f t="shared" si="135"/>
        <v>42643.083333333336</v>
      </c>
      <c r="J1065">
        <f t="shared" si="128"/>
        <v>73.759999999999991</v>
      </c>
      <c r="K1065">
        <f t="shared" si="129"/>
        <v>23.2</v>
      </c>
    </row>
    <row r="1066" spans="1:11" x14ac:dyDescent="0.25">
      <c r="A1066" s="1">
        <v>2</v>
      </c>
      <c r="B1066" s="2" t="s">
        <v>342</v>
      </c>
      <c r="C1066">
        <v>23.2</v>
      </c>
      <c r="D1066" s="3" t="str">
        <f t="shared" si="130"/>
        <v>AU</v>
      </c>
      <c r="E1066">
        <f t="shared" si="131"/>
        <v>2016</v>
      </c>
      <c r="F1066">
        <f t="shared" si="132"/>
        <v>9</v>
      </c>
      <c r="G1066" s="2">
        <f t="shared" si="133"/>
        <v>30</v>
      </c>
      <c r="H1066" s="4" t="str">
        <f t="shared" si="134"/>
        <v>03:00:00</v>
      </c>
      <c r="I1066" s="5">
        <f t="shared" si="135"/>
        <v>42643.125</v>
      </c>
      <c r="J1066">
        <f t="shared" si="128"/>
        <v>73.759999999999991</v>
      </c>
      <c r="K1066">
        <f t="shared" si="129"/>
        <v>23.2</v>
      </c>
    </row>
    <row r="1067" spans="1:11" x14ac:dyDescent="0.25">
      <c r="A1067" s="1">
        <v>2</v>
      </c>
      <c r="B1067" s="2" t="s">
        <v>343</v>
      </c>
      <c r="C1067">
        <v>22.9</v>
      </c>
      <c r="D1067" s="3" t="str">
        <f t="shared" si="130"/>
        <v>AU</v>
      </c>
      <c r="E1067">
        <f t="shared" si="131"/>
        <v>2016</v>
      </c>
      <c r="F1067">
        <f t="shared" si="132"/>
        <v>9</v>
      </c>
      <c r="G1067" s="2">
        <f t="shared" si="133"/>
        <v>30</v>
      </c>
      <c r="H1067" s="4" t="str">
        <f t="shared" si="134"/>
        <v>04:00:00</v>
      </c>
      <c r="I1067" s="5">
        <f t="shared" si="135"/>
        <v>42643.166666666664</v>
      </c>
      <c r="J1067">
        <f t="shared" si="128"/>
        <v>73.22</v>
      </c>
      <c r="K1067">
        <f t="shared" si="129"/>
        <v>22.9</v>
      </c>
    </row>
    <row r="1068" spans="1:11" x14ac:dyDescent="0.25">
      <c r="A1068" s="1">
        <v>2</v>
      </c>
      <c r="B1068" s="2" t="s">
        <v>344</v>
      </c>
      <c r="C1068">
        <v>21.8</v>
      </c>
      <c r="D1068" s="3" t="str">
        <f t="shared" si="130"/>
        <v>AU</v>
      </c>
      <c r="E1068">
        <f t="shared" si="131"/>
        <v>2016</v>
      </c>
      <c r="F1068">
        <f t="shared" si="132"/>
        <v>9</v>
      </c>
      <c r="G1068" s="2">
        <f t="shared" si="133"/>
        <v>30</v>
      </c>
      <c r="H1068" s="4" t="str">
        <f t="shared" si="134"/>
        <v>05:00:00</v>
      </c>
      <c r="I1068" s="5">
        <f t="shared" si="135"/>
        <v>42643.208333333336</v>
      </c>
      <c r="J1068">
        <f t="shared" si="128"/>
        <v>71.240000000000009</v>
      </c>
      <c r="K1068">
        <f t="shared" si="129"/>
        <v>21.8</v>
      </c>
    </row>
    <row r="1069" spans="1:11" x14ac:dyDescent="0.25">
      <c r="A1069" s="1">
        <v>2</v>
      </c>
      <c r="B1069" s="2" t="s">
        <v>345</v>
      </c>
      <c r="C1069">
        <v>21.4</v>
      </c>
      <c r="D1069" s="3" t="str">
        <f t="shared" si="130"/>
        <v>AU</v>
      </c>
      <c r="E1069">
        <f t="shared" si="131"/>
        <v>2016</v>
      </c>
      <c r="F1069">
        <f t="shared" si="132"/>
        <v>9</v>
      </c>
      <c r="G1069" s="2">
        <f t="shared" si="133"/>
        <v>30</v>
      </c>
      <c r="H1069" s="4" t="str">
        <f t="shared" si="134"/>
        <v>06:00:00</v>
      </c>
      <c r="I1069" s="5">
        <f t="shared" si="135"/>
        <v>42643.25</v>
      </c>
      <c r="J1069">
        <f t="shared" si="128"/>
        <v>70.52</v>
      </c>
      <c r="K1069">
        <f t="shared" si="129"/>
        <v>21.4</v>
      </c>
    </row>
    <row r="1070" spans="1:11" x14ac:dyDescent="0.25">
      <c r="A1070" s="1">
        <v>2</v>
      </c>
      <c r="B1070" s="2" t="s">
        <v>346</v>
      </c>
      <c r="C1070">
        <v>21.1</v>
      </c>
      <c r="D1070" s="3" t="str">
        <f t="shared" si="130"/>
        <v>AU</v>
      </c>
      <c r="E1070">
        <f t="shared" si="131"/>
        <v>2016</v>
      </c>
      <c r="F1070">
        <f t="shared" si="132"/>
        <v>9</v>
      </c>
      <c r="G1070" s="2">
        <f t="shared" si="133"/>
        <v>30</v>
      </c>
      <c r="H1070" s="4" t="str">
        <f t="shared" si="134"/>
        <v>07:00:00</v>
      </c>
      <c r="I1070" s="5">
        <f t="shared" si="135"/>
        <v>42643.291666666664</v>
      </c>
      <c r="J1070">
        <f t="shared" si="128"/>
        <v>69.98</v>
      </c>
      <c r="K1070">
        <f t="shared" si="129"/>
        <v>21.1</v>
      </c>
    </row>
    <row r="1071" spans="1:11" x14ac:dyDescent="0.25">
      <c r="A1071" s="1">
        <v>2</v>
      </c>
      <c r="B1071" s="2" t="s">
        <v>347</v>
      </c>
      <c r="C1071">
        <v>20.3</v>
      </c>
      <c r="D1071" s="3" t="str">
        <f t="shared" si="130"/>
        <v>AU</v>
      </c>
      <c r="E1071">
        <f t="shared" si="131"/>
        <v>2016</v>
      </c>
      <c r="F1071">
        <f t="shared" si="132"/>
        <v>9</v>
      </c>
      <c r="G1071" s="2">
        <f t="shared" si="133"/>
        <v>30</v>
      </c>
      <c r="H1071" s="4" t="str">
        <f t="shared" si="134"/>
        <v>08:00:00</v>
      </c>
      <c r="I1071" s="5">
        <f t="shared" si="135"/>
        <v>42643.333333333336</v>
      </c>
      <c r="J1071">
        <f t="shared" si="128"/>
        <v>68.539999999999992</v>
      </c>
      <c r="K1071">
        <f t="shared" si="129"/>
        <v>20.3</v>
      </c>
    </row>
    <row r="1072" spans="1:11" x14ac:dyDescent="0.25">
      <c r="A1072" s="1">
        <v>2</v>
      </c>
      <c r="B1072" s="2" t="s">
        <v>348</v>
      </c>
      <c r="C1072">
        <v>20.2</v>
      </c>
      <c r="D1072" s="3" t="str">
        <f t="shared" si="130"/>
        <v>AU</v>
      </c>
      <c r="E1072">
        <f t="shared" si="131"/>
        <v>2016</v>
      </c>
      <c r="F1072">
        <f t="shared" si="132"/>
        <v>9</v>
      </c>
      <c r="G1072" s="2">
        <f t="shared" si="133"/>
        <v>30</v>
      </c>
      <c r="H1072" s="4" t="str">
        <f t="shared" si="134"/>
        <v>09:00:00</v>
      </c>
      <c r="I1072" s="5">
        <f t="shared" si="135"/>
        <v>42643.375</v>
      </c>
      <c r="J1072">
        <f t="shared" si="128"/>
        <v>68.36</v>
      </c>
      <c r="K1072">
        <f t="shared" si="129"/>
        <v>20.2</v>
      </c>
    </row>
    <row r="1073" spans="1:11" x14ac:dyDescent="0.25">
      <c r="A1073" s="1">
        <v>2</v>
      </c>
      <c r="B1073" s="2" t="s">
        <v>349</v>
      </c>
      <c r="C1073">
        <v>21.1</v>
      </c>
      <c r="D1073" s="3" t="str">
        <f t="shared" si="130"/>
        <v>AU</v>
      </c>
      <c r="E1073">
        <f t="shared" si="131"/>
        <v>2016</v>
      </c>
      <c r="F1073">
        <f t="shared" si="132"/>
        <v>9</v>
      </c>
      <c r="G1073" s="2">
        <f t="shared" si="133"/>
        <v>30</v>
      </c>
      <c r="H1073" s="4" t="str">
        <f t="shared" si="134"/>
        <v>10:00:00</v>
      </c>
      <c r="I1073" s="5">
        <f t="shared" si="135"/>
        <v>42643.416666666664</v>
      </c>
      <c r="J1073">
        <f t="shared" si="128"/>
        <v>69.98</v>
      </c>
      <c r="K1073">
        <f t="shared" si="129"/>
        <v>21.1</v>
      </c>
    </row>
    <row r="1074" spans="1:11" x14ac:dyDescent="0.25">
      <c r="A1074" s="1">
        <v>2</v>
      </c>
      <c r="B1074" s="2" t="s">
        <v>350</v>
      </c>
      <c r="C1074">
        <v>22.3</v>
      </c>
      <c r="D1074" s="3" t="str">
        <f t="shared" si="130"/>
        <v>AU</v>
      </c>
      <c r="E1074">
        <f t="shared" si="131"/>
        <v>2016</v>
      </c>
      <c r="F1074">
        <f t="shared" si="132"/>
        <v>9</v>
      </c>
      <c r="G1074" s="2">
        <f t="shared" si="133"/>
        <v>30</v>
      </c>
      <c r="H1074" s="4" t="str">
        <f t="shared" si="134"/>
        <v>11:00:00</v>
      </c>
      <c r="I1074" s="5">
        <f t="shared" si="135"/>
        <v>42643.458333333336</v>
      </c>
      <c r="J1074">
        <f t="shared" si="128"/>
        <v>72.14</v>
      </c>
      <c r="K1074">
        <f t="shared" si="129"/>
        <v>22.3</v>
      </c>
    </row>
    <row r="1075" spans="1:11" x14ac:dyDescent="0.25">
      <c r="A1075" s="1">
        <v>2</v>
      </c>
      <c r="B1075" s="2" t="s">
        <v>351</v>
      </c>
      <c r="C1075">
        <v>24.4</v>
      </c>
      <c r="D1075" s="3" t="str">
        <f t="shared" si="130"/>
        <v>AU</v>
      </c>
      <c r="E1075">
        <f t="shared" si="131"/>
        <v>2016</v>
      </c>
      <c r="F1075">
        <f t="shared" si="132"/>
        <v>9</v>
      </c>
      <c r="G1075" s="2">
        <f t="shared" si="133"/>
        <v>30</v>
      </c>
      <c r="H1075" s="4" t="str">
        <f t="shared" si="134"/>
        <v>12:00:00</v>
      </c>
      <c r="I1075" s="5">
        <f t="shared" si="135"/>
        <v>42643.5</v>
      </c>
      <c r="J1075">
        <f t="shared" si="128"/>
        <v>75.92</v>
      </c>
      <c r="K1075">
        <f t="shared" si="129"/>
        <v>24.4</v>
      </c>
    </row>
    <row r="1076" spans="1:11" x14ac:dyDescent="0.25">
      <c r="A1076" s="1">
        <v>2</v>
      </c>
      <c r="B1076" s="2" t="s">
        <v>352</v>
      </c>
      <c r="C1076">
        <v>26.9</v>
      </c>
      <c r="D1076" s="3" t="str">
        <f t="shared" si="130"/>
        <v>AU</v>
      </c>
      <c r="E1076">
        <f t="shared" si="131"/>
        <v>2016</v>
      </c>
      <c r="F1076">
        <f t="shared" si="132"/>
        <v>9</v>
      </c>
      <c r="G1076" s="2">
        <f t="shared" si="133"/>
        <v>30</v>
      </c>
      <c r="H1076" s="4" t="str">
        <f t="shared" si="134"/>
        <v>13:00:00</v>
      </c>
      <c r="I1076" s="5">
        <f t="shared" si="135"/>
        <v>42643.541666666664</v>
      </c>
      <c r="J1076">
        <f t="shared" si="128"/>
        <v>80.42</v>
      </c>
      <c r="K1076">
        <f t="shared" si="129"/>
        <v>26.9</v>
      </c>
    </row>
    <row r="1077" spans="1:11" x14ac:dyDescent="0.25">
      <c r="A1077" s="1">
        <v>2</v>
      </c>
      <c r="B1077" s="2" t="s">
        <v>353</v>
      </c>
      <c r="C1077">
        <v>28.1</v>
      </c>
      <c r="D1077" s="3" t="str">
        <f t="shared" si="130"/>
        <v>AU</v>
      </c>
      <c r="E1077">
        <f t="shared" si="131"/>
        <v>2016</v>
      </c>
      <c r="F1077">
        <f t="shared" si="132"/>
        <v>9</v>
      </c>
      <c r="G1077" s="2">
        <f t="shared" si="133"/>
        <v>30</v>
      </c>
      <c r="H1077" s="4" t="str">
        <f t="shared" si="134"/>
        <v>14:00:00</v>
      </c>
      <c r="I1077" s="5">
        <f t="shared" si="135"/>
        <v>42643.583333333336</v>
      </c>
      <c r="J1077">
        <f t="shared" si="128"/>
        <v>82.580000000000013</v>
      </c>
      <c r="K1077">
        <f t="shared" si="129"/>
        <v>28.1</v>
      </c>
    </row>
    <row r="1078" spans="1:11" x14ac:dyDescent="0.25">
      <c r="A1078" s="1">
        <v>2</v>
      </c>
      <c r="B1078" s="2" t="s">
        <v>354</v>
      </c>
      <c r="C1078">
        <v>29.5</v>
      </c>
      <c r="D1078" s="3" t="str">
        <f t="shared" si="130"/>
        <v>AU</v>
      </c>
      <c r="E1078">
        <f t="shared" si="131"/>
        <v>2016</v>
      </c>
      <c r="F1078">
        <f t="shared" si="132"/>
        <v>9</v>
      </c>
      <c r="G1078" s="2">
        <f t="shared" si="133"/>
        <v>30</v>
      </c>
      <c r="H1078" s="4" t="str">
        <f t="shared" si="134"/>
        <v>15:00:00</v>
      </c>
      <c r="I1078" s="5">
        <f t="shared" si="135"/>
        <v>42643.625</v>
      </c>
      <c r="J1078">
        <f t="shared" si="128"/>
        <v>85.1</v>
      </c>
      <c r="K1078">
        <f t="shared" si="129"/>
        <v>29.5</v>
      </c>
    </row>
    <row r="1079" spans="1:11" x14ac:dyDescent="0.25">
      <c r="A1079" s="1">
        <v>2</v>
      </c>
      <c r="B1079" s="2" t="s">
        <v>355</v>
      </c>
      <c r="C1079">
        <v>29.8</v>
      </c>
      <c r="D1079" s="3" t="str">
        <f t="shared" si="130"/>
        <v>AU</v>
      </c>
      <c r="E1079">
        <f t="shared" si="131"/>
        <v>2016</v>
      </c>
      <c r="F1079">
        <f t="shared" si="132"/>
        <v>9</v>
      </c>
      <c r="G1079" s="2">
        <f t="shared" si="133"/>
        <v>30</v>
      </c>
      <c r="H1079" s="4" t="str">
        <f t="shared" si="134"/>
        <v>16:00:00</v>
      </c>
      <c r="I1079" s="5">
        <f t="shared" si="135"/>
        <v>42643.666666666664</v>
      </c>
      <c r="J1079">
        <f t="shared" si="128"/>
        <v>85.64</v>
      </c>
      <c r="K1079">
        <f t="shared" si="129"/>
        <v>29.8</v>
      </c>
    </row>
    <row r="1080" spans="1:11" x14ac:dyDescent="0.25">
      <c r="A1080" s="1">
        <v>2</v>
      </c>
      <c r="B1080" s="2" t="s">
        <v>356</v>
      </c>
      <c r="C1080">
        <v>29.9</v>
      </c>
      <c r="D1080" s="3" t="str">
        <f t="shared" si="130"/>
        <v>AU</v>
      </c>
      <c r="E1080">
        <f t="shared" si="131"/>
        <v>2016</v>
      </c>
      <c r="F1080">
        <f t="shared" si="132"/>
        <v>9</v>
      </c>
      <c r="G1080" s="2">
        <f t="shared" si="133"/>
        <v>30</v>
      </c>
      <c r="H1080" s="4" t="str">
        <f t="shared" si="134"/>
        <v>17:00:00</v>
      </c>
      <c r="I1080" s="5">
        <f t="shared" si="135"/>
        <v>42643.708333333336</v>
      </c>
      <c r="J1080">
        <f t="shared" si="128"/>
        <v>85.82</v>
      </c>
      <c r="K1080">
        <f t="shared" si="129"/>
        <v>29.9</v>
      </c>
    </row>
    <row r="1081" spans="1:11" x14ac:dyDescent="0.25">
      <c r="A1081" s="1">
        <v>2</v>
      </c>
      <c r="B1081" s="2" t="s">
        <v>357</v>
      </c>
      <c r="C1081">
        <v>31.5</v>
      </c>
      <c r="D1081" s="3" t="str">
        <f t="shared" si="130"/>
        <v>AU</v>
      </c>
      <c r="E1081">
        <f t="shared" si="131"/>
        <v>2016</v>
      </c>
      <c r="F1081">
        <f t="shared" si="132"/>
        <v>9</v>
      </c>
      <c r="G1081" s="2">
        <f t="shared" si="133"/>
        <v>30</v>
      </c>
      <c r="H1081" s="4" t="str">
        <f t="shared" si="134"/>
        <v>18:00:00</v>
      </c>
      <c r="I1081" s="5">
        <f t="shared" si="135"/>
        <v>42643.75</v>
      </c>
      <c r="J1081">
        <f t="shared" si="128"/>
        <v>88.7</v>
      </c>
      <c r="K1081">
        <f t="shared" si="129"/>
        <v>31.5</v>
      </c>
    </row>
    <row r="1082" spans="1:11" x14ac:dyDescent="0.25">
      <c r="A1082" s="1">
        <v>2</v>
      </c>
      <c r="B1082" s="2" t="s">
        <v>358</v>
      </c>
      <c r="C1082">
        <v>28.8</v>
      </c>
      <c r="D1082" s="3" t="str">
        <f t="shared" si="130"/>
        <v>AU</v>
      </c>
      <c r="E1082">
        <f t="shared" si="131"/>
        <v>2016</v>
      </c>
      <c r="F1082">
        <f t="shared" si="132"/>
        <v>9</v>
      </c>
      <c r="G1082" s="2">
        <f t="shared" si="133"/>
        <v>30</v>
      </c>
      <c r="H1082" s="4" t="str">
        <f t="shared" si="134"/>
        <v>19:00:00</v>
      </c>
      <c r="I1082" s="5">
        <f t="shared" si="135"/>
        <v>42643.791666666664</v>
      </c>
      <c r="J1082">
        <f t="shared" si="128"/>
        <v>83.84</v>
      </c>
      <c r="K1082">
        <f t="shared" si="129"/>
        <v>28.8</v>
      </c>
    </row>
    <row r="1083" spans="1:11" x14ac:dyDescent="0.25">
      <c r="A1083" s="1">
        <v>2</v>
      </c>
      <c r="B1083" s="2" t="s">
        <v>359</v>
      </c>
      <c r="C1083">
        <v>27</v>
      </c>
      <c r="D1083" s="3" t="str">
        <f t="shared" si="130"/>
        <v>AU</v>
      </c>
      <c r="E1083">
        <f t="shared" si="131"/>
        <v>2016</v>
      </c>
      <c r="F1083">
        <f t="shared" si="132"/>
        <v>9</v>
      </c>
      <c r="G1083" s="2">
        <f t="shared" si="133"/>
        <v>30</v>
      </c>
      <c r="H1083" s="4" t="str">
        <f t="shared" si="134"/>
        <v>20:00:00</v>
      </c>
      <c r="I1083" s="5">
        <f t="shared" si="135"/>
        <v>42643.833333333336</v>
      </c>
      <c r="J1083">
        <f t="shared" si="128"/>
        <v>80.599999999999994</v>
      </c>
      <c r="K1083">
        <f t="shared" si="129"/>
        <v>27</v>
      </c>
    </row>
    <row r="1084" spans="1:11" x14ac:dyDescent="0.25">
      <c r="A1084" s="1">
        <v>2</v>
      </c>
      <c r="B1084" s="2" t="s">
        <v>360</v>
      </c>
      <c r="C1084">
        <v>25.1</v>
      </c>
      <c r="D1084" s="3" t="str">
        <f t="shared" si="130"/>
        <v>AU</v>
      </c>
      <c r="E1084">
        <f t="shared" si="131"/>
        <v>2016</v>
      </c>
      <c r="F1084">
        <f t="shared" si="132"/>
        <v>9</v>
      </c>
      <c r="G1084" s="2">
        <f t="shared" si="133"/>
        <v>30</v>
      </c>
      <c r="H1084" s="4" t="str">
        <f t="shared" si="134"/>
        <v>21:00:00</v>
      </c>
      <c r="I1084" s="5">
        <f t="shared" si="135"/>
        <v>42643.875</v>
      </c>
      <c r="J1084">
        <f t="shared" si="128"/>
        <v>77.180000000000007</v>
      </c>
      <c r="K1084">
        <f t="shared" si="129"/>
        <v>25.1</v>
      </c>
    </row>
    <row r="1085" spans="1:11" x14ac:dyDescent="0.25">
      <c r="A1085" s="1">
        <v>2</v>
      </c>
      <c r="B1085" s="2" t="s">
        <v>361</v>
      </c>
      <c r="C1085">
        <v>24.1</v>
      </c>
      <c r="D1085" s="3" t="str">
        <f t="shared" si="130"/>
        <v>AU</v>
      </c>
      <c r="E1085">
        <f t="shared" si="131"/>
        <v>2016</v>
      </c>
      <c r="F1085">
        <f t="shared" si="132"/>
        <v>9</v>
      </c>
      <c r="G1085" s="2">
        <f t="shared" si="133"/>
        <v>30</v>
      </c>
      <c r="H1085" s="4" t="str">
        <f t="shared" si="134"/>
        <v>22:00:00</v>
      </c>
      <c r="I1085" s="5">
        <f t="shared" si="135"/>
        <v>42643.916666666664</v>
      </c>
      <c r="J1085">
        <f t="shared" si="128"/>
        <v>75.38</v>
      </c>
      <c r="K1085">
        <f t="shared" si="129"/>
        <v>24.1</v>
      </c>
    </row>
    <row r="1086" spans="1:11" x14ac:dyDescent="0.25">
      <c r="A1086" s="1">
        <v>2</v>
      </c>
      <c r="B1086" s="2" t="s">
        <v>362</v>
      </c>
      <c r="C1086">
        <v>22.9</v>
      </c>
      <c r="D1086" s="3" t="str">
        <f t="shared" si="130"/>
        <v>AU</v>
      </c>
      <c r="E1086">
        <f t="shared" si="131"/>
        <v>2016</v>
      </c>
      <c r="F1086">
        <f t="shared" si="132"/>
        <v>9</v>
      </c>
      <c r="G1086" s="2">
        <f t="shared" si="133"/>
        <v>30</v>
      </c>
      <c r="H1086" s="4" t="str">
        <f t="shared" si="134"/>
        <v>23:00:00</v>
      </c>
      <c r="I1086" s="5">
        <f t="shared" si="135"/>
        <v>42643.958333333336</v>
      </c>
      <c r="J1086">
        <f t="shared" si="128"/>
        <v>73.22</v>
      </c>
      <c r="K1086">
        <f t="shared" si="129"/>
        <v>22.9</v>
      </c>
    </row>
    <row r="1087" spans="1:11" x14ac:dyDescent="0.25">
      <c r="A1087" s="1">
        <v>3</v>
      </c>
      <c r="B1087" s="2" t="s">
        <v>0</v>
      </c>
      <c r="C1087">
        <v>33.700000000000003</v>
      </c>
      <c r="D1087" s="3" t="str">
        <f t="shared" si="130"/>
        <v>AU</v>
      </c>
      <c r="E1087">
        <f t="shared" si="131"/>
        <v>2016</v>
      </c>
      <c r="F1087">
        <f t="shared" si="132"/>
        <v>9</v>
      </c>
      <c r="G1087" s="2">
        <f t="shared" si="133"/>
        <v>15</v>
      </c>
      <c r="H1087" s="4" t="str">
        <f t="shared" si="134"/>
        <v>19:00:00</v>
      </c>
      <c r="I1087" s="5">
        <f t="shared" si="135"/>
        <v>42628.791666666664</v>
      </c>
      <c r="J1087">
        <f t="shared" si="128"/>
        <v>92.66</v>
      </c>
      <c r="K1087">
        <f t="shared" si="129"/>
        <v>33.700000000000003</v>
      </c>
    </row>
    <row r="1088" spans="1:11" x14ac:dyDescent="0.25">
      <c r="A1088" s="1">
        <v>3</v>
      </c>
      <c r="B1088" s="2" t="s">
        <v>1</v>
      </c>
      <c r="C1088">
        <v>32.299999999999997</v>
      </c>
      <c r="D1088" s="3" t="str">
        <f t="shared" si="130"/>
        <v>AU</v>
      </c>
      <c r="E1088">
        <f t="shared" si="131"/>
        <v>2016</v>
      </c>
      <c r="F1088">
        <f t="shared" si="132"/>
        <v>9</v>
      </c>
      <c r="G1088" s="2">
        <f t="shared" si="133"/>
        <v>15</v>
      </c>
      <c r="H1088" s="4" t="str">
        <f t="shared" si="134"/>
        <v>20:00:00</v>
      </c>
      <c r="I1088" s="5">
        <f t="shared" si="135"/>
        <v>42628.833333333336</v>
      </c>
      <c r="J1088">
        <f t="shared" si="128"/>
        <v>90.139999999999986</v>
      </c>
      <c r="K1088">
        <f t="shared" si="129"/>
        <v>32.299999999999997</v>
      </c>
    </row>
    <row r="1089" spans="1:11" x14ac:dyDescent="0.25">
      <c r="A1089" s="1">
        <v>3</v>
      </c>
      <c r="B1089" s="2" t="s">
        <v>2</v>
      </c>
      <c r="C1089">
        <v>29.1</v>
      </c>
      <c r="D1089" s="3" t="str">
        <f t="shared" si="130"/>
        <v>AU</v>
      </c>
      <c r="E1089">
        <f t="shared" si="131"/>
        <v>2016</v>
      </c>
      <c r="F1089">
        <f t="shared" si="132"/>
        <v>9</v>
      </c>
      <c r="G1089" s="2">
        <f t="shared" si="133"/>
        <v>15</v>
      </c>
      <c r="H1089" s="4" t="str">
        <f t="shared" si="134"/>
        <v>21:00:00</v>
      </c>
      <c r="I1089" s="5">
        <f t="shared" si="135"/>
        <v>42628.875</v>
      </c>
      <c r="J1089">
        <f t="shared" si="128"/>
        <v>84.38</v>
      </c>
      <c r="K1089">
        <f t="shared" si="129"/>
        <v>29.1</v>
      </c>
    </row>
    <row r="1090" spans="1:11" x14ac:dyDescent="0.25">
      <c r="A1090" s="1">
        <v>3</v>
      </c>
      <c r="B1090" s="2" t="s">
        <v>3</v>
      </c>
      <c r="C1090">
        <v>28</v>
      </c>
      <c r="D1090" s="3" t="str">
        <f t="shared" si="130"/>
        <v>AU</v>
      </c>
      <c r="E1090">
        <f t="shared" si="131"/>
        <v>2016</v>
      </c>
      <c r="F1090">
        <f t="shared" si="132"/>
        <v>9</v>
      </c>
      <c r="G1090" s="2">
        <f t="shared" si="133"/>
        <v>15</v>
      </c>
      <c r="H1090" s="4" t="str">
        <f t="shared" si="134"/>
        <v>22:00:00</v>
      </c>
      <c r="I1090" s="5">
        <f t="shared" si="135"/>
        <v>42628.916666666664</v>
      </c>
      <c r="J1090">
        <f t="shared" ref="J1090:J1153" si="136">IF(C1090&lt;_xlfn.MINIFS(C:C,D:D,"US"),CONVERT(C1090,"C","F"),C1090)</f>
        <v>82.4</v>
      </c>
      <c r="K1090">
        <f t="shared" ref="K1090:K1153" si="137">IF(C1090&lt;=_xlfn.MAXIFS(C:C,D:D,"AU"),C1090,CONVERT(C1090,"F","C"))</f>
        <v>28</v>
      </c>
    </row>
    <row r="1091" spans="1:11" x14ac:dyDescent="0.25">
      <c r="A1091" s="1">
        <v>3</v>
      </c>
      <c r="B1091" s="2" t="s">
        <v>4</v>
      </c>
      <c r="C1091">
        <v>27.3</v>
      </c>
      <c r="D1091" s="3" t="str">
        <f t="shared" ref="D1091:D1154" si="138">IFERROR(IF(DAY(B1091),"AU","US"),"US")</f>
        <v>AU</v>
      </c>
      <c r="E1091">
        <f t="shared" ref="E1091:E1154" si="139">IFERROR(YEAR(B1091),MID(B1091,7,4))</f>
        <v>2016</v>
      </c>
      <c r="F1091">
        <f t="shared" ref="F1091:F1154" si="140">IFERROR(MONTH(B1091),MID(B1091,2,1))</f>
        <v>9</v>
      </c>
      <c r="G1091" s="2">
        <f t="shared" ref="G1091:G1154" si="141">IFERROR(DAY(B1091),MID(B1091,4,2))</f>
        <v>15</v>
      </c>
      <c r="H1091" s="4" t="str">
        <f t="shared" ref="H1091:H1154" si="142">TEXT(RIGHT(B1091,11),"hh:mm:ss")</f>
        <v>23:00:00</v>
      </c>
      <c r="I1091" s="5">
        <f t="shared" ref="I1091:I1154" si="143">DATE(E1091,F1091,G1091)+TIME(LEFT(H1091,2),MID(H1091,4,2),RIGHT(H1091,2))</f>
        <v>42628.958333333336</v>
      </c>
      <c r="J1091">
        <f t="shared" si="136"/>
        <v>81.14</v>
      </c>
      <c r="K1091">
        <f t="shared" si="137"/>
        <v>27.3</v>
      </c>
    </row>
    <row r="1092" spans="1:11" x14ac:dyDescent="0.25">
      <c r="A1092" s="1">
        <v>3</v>
      </c>
      <c r="B1092" s="2" t="s">
        <v>5</v>
      </c>
      <c r="C1092">
        <v>25.4</v>
      </c>
      <c r="D1092" s="3" t="str">
        <f t="shared" si="138"/>
        <v>AU</v>
      </c>
      <c r="E1092">
        <f t="shared" si="139"/>
        <v>2016</v>
      </c>
      <c r="F1092">
        <f t="shared" si="140"/>
        <v>9</v>
      </c>
      <c r="G1092" s="2">
        <f t="shared" si="141"/>
        <v>16</v>
      </c>
      <c r="H1092" s="4" t="str">
        <f t="shared" si="142"/>
        <v>00:00:00</v>
      </c>
      <c r="I1092" s="5">
        <f t="shared" si="143"/>
        <v>42629</v>
      </c>
      <c r="J1092">
        <f t="shared" si="136"/>
        <v>77.72</v>
      </c>
      <c r="K1092">
        <f t="shared" si="137"/>
        <v>25.4</v>
      </c>
    </row>
    <row r="1093" spans="1:11" x14ac:dyDescent="0.25">
      <c r="A1093" s="1">
        <v>3</v>
      </c>
      <c r="B1093" s="2" t="s">
        <v>6</v>
      </c>
      <c r="C1093">
        <v>24.3</v>
      </c>
      <c r="D1093" s="3" t="str">
        <f t="shared" si="138"/>
        <v>AU</v>
      </c>
      <c r="E1093">
        <f t="shared" si="139"/>
        <v>2016</v>
      </c>
      <c r="F1093">
        <f t="shared" si="140"/>
        <v>9</v>
      </c>
      <c r="G1093" s="2">
        <f t="shared" si="141"/>
        <v>16</v>
      </c>
      <c r="H1093" s="4" t="str">
        <f t="shared" si="142"/>
        <v>01:00:00</v>
      </c>
      <c r="I1093" s="5">
        <f t="shared" si="143"/>
        <v>42629.041666666664</v>
      </c>
      <c r="J1093">
        <f t="shared" si="136"/>
        <v>75.740000000000009</v>
      </c>
      <c r="K1093">
        <f t="shared" si="137"/>
        <v>24.3</v>
      </c>
    </row>
    <row r="1094" spans="1:11" x14ac:dyDescent="0.25">
      <c r="A1094" s="1">
        <v>3</v>
      </c>
      <c r="B1094" s="2" t="s">
        <v>7</v>
      </c>
      <c r="C1094">
        <v>23.8</v>
      </c>
      <c r="D1094" s="3" t="str">
        <f t="shared" si="138"/>
        <v>AU</v>
      </c>
      <c r="E1094">
        <f t="shared" si="139"/>
        <v>2016</v>
      </c>
      <c r="F1094">
        <f t="shared" si="140"/>
        <v>9</v>
      </c>
      <c r="G1094" s="2">
        <f t="shared" si="141"/>
        <v>16</v>
      </c>
      <c r="H1094" s="4" t="str">
        <f t="shared" si="142"/>
        <v>02:00:00</v>
      </c>
      <c r="I1094" s="5">
        <f t="shared" si="143"/>
        <v>42629.083333333336</v>
      </c>
      <c r="J1094">
        <f t="shared" si="136"/>
        <v>74.84</v>
      </c>
      <c r="K1094">
        <f t="shared" si="137"/>
        <v>23.8</v>
      </c>
    </row>
    <row r="1095" spans="1:11" x14ac:dyDescent="0.25">
      <c r="A1095" s="1">
        <v>3</v>
      </c>
      <c r="B1095" s="2" t="s">
        <v>8</v>
      </c>
      <c r="C1095">
        <v>22.7</v>
      </c>
      <c r="D1095" s="3" t="str">
        <f t="shared" si="138"/>
        <v>AU</v>
      </c>
      <c r="E1095">
        <f t="shared" si="139"/>
        <v>2016</v>
      </c>
      <c r="F1095">
        <f t="shared" si="140"/>
        <v>9</v>
      </c>
      <c r="G1095" s="2">
        <f t="shared" si="141"/>
        <v>16</v>
      </c>
      <c r="H1095" s="4" t="str">
        <f t="shared" si="142"/>
        <v>03:00:00</v>
      </c>
      <c r="I1095" s="5">
        <f t="shared" si="143"/>
        <v>42629.125</v>
      </c>
      <c r="J1095">
        <f t="shared" si="136"/>
        <v>72.86</v>
      </c>
      <c r="K1095">
        <f t="shared" si="137"/>
        <v>22.7</v>
      </c>
    </row>
    <row r="1096" spans="1:11" x14ac:dyDescent="0.25">
      <c r="A1096" s="1">
        <v>3</v>
      </c>
      <c r="B1096" s="2" t="s">
        <v>9</v>
      </c>
      <c r="C1096">
        <v>21.2</v>
      </c>
      <c r="D1096" s="3" t="str">
        <f t="shared" si="138"/>
        <v>AU</v>
      </c>
      <c r="E1096">
        <f t="shared" si="139"/>
        <v>2016</v>
      </c>
      <c r="F1096">
        <f t="shared" si="140"/>
        <v>9</v>
      </c>
      <c r="G1096" s="2">
        <f t="shared" si="141"/>
        <v>16</v>
      </c>
      <c r="H1096" s="4" t="str">
        <f t="shared" si="142"/>
        <v>04:00:00</v>
      </c>
      <c r="I1096" s="5">
        <f t="shared" si="143"/>
        <v>42629.166666666664</v>
      </c>
      <c r="J1096">
        <f t="shared" si="136"/>
        <v>70.16</v>
      </c>
      <c r="K1096">
        <f t="shared" si="137"/>
        <v>21.2</v>
      </c>
    </row>
    <row r="1097" spans="1:11" x14ac:dyDescent="0.25">
      <c r="A1097" s="1">
        <v>3</v>
      </c>
      <c r="B1097" s="2" t="s">
        <v>10</v>
      </c>
      <c r="C1097">
        <v>20.8</v>
      </c>
      <c r="D1097" s="3" t="str">
        <f t="shared" si="138"/>
        <v>AU</v>
      </c>
      <c r="E1097">
        <f t="shared" si="139"/>
        <v>2016</v>
      </c>
      <c r="F1097">
        <f t="shared" si="140"/>
        <v>9</v>
      </c>
      <c r="G1097" s="2">
        <f t="shared" si="141"/>
        <v>16</v>
      </c>
      <c r="H1097" s="4" t="str">
        <f t="shared" si="142"/>
        <v>05:00:00</v>
      </c>
      <c r="I1097" s="5">
        <f t="shared" si="143"/>
        <v>42629.208333333336</v>
      </c>
      <c r="J1097">
        <f t="shared" si="136"/>
        <v>69.44</v>
      </c>
      <c r="K1097">
        <f t="shared" si="137"/>
        <v>20.8</v>
      </c>
    </row>
    <row r="1098" spans="1:11" x14ac:dyDescent="0.25">
      <c r="A1098" s="1">
        <v>3</v>
      </c>
      <c r="B1098" s="2" t="s">
        <v>11</v>
      </c>
      <c r="C1098">
        <v>21.2</v>
      </c>
      <c r="D1098" s="3" t="str">
        <f t="shared" si="138"/>
        <v>AU</v>
      </c>
      <c r="E1098">
        <f t="shared" si="139"/>
        <v>2016</v>
      </c>
      <c r="F1098">
        <f t="shared" si="140"/>
        <v>9</v>
      </c>
      <c r="G1098" s="2">
        <f t="shared" si="141"/>
        <v>16</v>
      </c>
      <c r="H1098" s="4" t="str">
        <f t="shared" si="142"/>
        <v>06:00:00</v>
      </c>
      <c r="I1098" s="5">
        <f t="shared" si="143"/>
        <v>42629.25</v>
      </c>
      <c r="J1098">
        <f t="shared" si="136"/>
        <v>70.16</v>
      </c>
      <c r="K1098">
        <f t="shared" si="137"/>
        <v>21.2</v>
      </c>
    </row>
    <row r="1099" spans="1:11" x14ac:dyDescent="0.25">
      <c r="A1099" s="1">
        <v>3</v>
      </c>
      <c r="B1099" s="2" t="s">
        <v>12</v>
      </c>
      <c r="C1099">
        <v>20.5</v>
      </c>
      <c r="D1099" s="3" t="str">
        <f t="shared" si="138"/>
        <v>AU</v>
      </c>
      <c r="E1099">
        <f t="shared" si="139"/>
        <v>2016</v>
      </c>
      <c r="F1099">
        <f t="shared" si="140"/>
        <v>9</v>
      </c>
      <c r="G1099" s="2">
        <f t="shared" si="141"/>
        <v>16</v>
      </c>
      <c r="H1099" s="4" t="str">
        <f t="shared" si="142"/>
        <v>07:00:00</v>
      </c>
      <c r="I1099" s="5">
        <f t="shared" si="143"/>
        <v>42629.291666666664</v>
      </c>
      <c r="J1099">
        <f t="shared" si="136"/>
        <v>68.900000000000006</v>
      </c>
      <c r="K1099">
        <f t="shared" si="137"/>
        <v>20.5</v>
      </c>
    </row>
    <row r="1100" spans="1:11" x14ac:dyDescent="0.25">
      <c r="A1100" s="1">
        <v>3</v>
      </c>
      <c r="B1100" s="2" t="s">
        <v>13</v>
      </c>
      <c r="C1100">
        <v>20.8</v>
      </c>
      <c r="D1100" s="3" t="str">
        <f t="shared" si="138"/>
        <v>AU</v>
      </c>
      <c r="E1100">
        <f t="shared" si="139"/>
        <v>2016</v>
      </c>
      <c r="F1100">
        <f t="shared" si="140"/>
        <v>9</v>
      </c>
      <c r="G1100" s="2">
        <f t="shared" si="141"/>
        <v>16</v>
      </c>
      <c r="H1100" s="4" t="str">
        <f t="shared" si="142"/>
        <v>08:00:00</v>
      </c>
      <c r="I1100" s="5">
        <f t="shared" si="143"/>
        <v>42629.333333333336</v>
      </c>
      <c r="J1100">
        <f t="shared" si="136"/>
        <v>69.44</v>
      </c>
      <c r="K1100">
        <f t="shared" si="137"/>
        <v>20.8</v>
      </c>
    </row>
    <row r="1101" spans="1:11" x14ac:dyDescent="0.25">
      <c r="A1101" s="1">
        <v>3</v>
      </c>
      <c r="B1101" s="2" t="s">
        <v>14</v>
      </c>
      <c r="C1101">
        <v>18.2</v>
      </c>
      <c r="D1101" s="3" t="str">
        <f t="shared" si="138"/>
        <v>AU</v>
      </c>
      <c r="E1101">
        <f t="shared" si="139"/>
        <v>2016</v>
      </c>
      <c r="F1101">
        <f t="shared" si="140"/>
        <v>9</v>
      </c>
      <c r="G1101" s="2">
        <f t="shared" si="141"/>
        <v>16</v>
      </c>
      <c r="H1101" s="4" t="str">
        <f t="shared" si="142"/>
        <v>09:00:00</v>
      </c>
      <c r="I1101" s="5">
        <f t="shared" si="143"/>
        <v>42629.375</v>
      </c>
      <c r="J1101">
        <f t="shared" si="136"/>
        <v>64.759999999999991</v>
      </c>
      <c r="K1101">
        <f t="shared" si="137"/>
        <v>18.2</v>
      </c>
    </row>
    <row r="1102" spans="1:11" x14ac:dyDescent="0.25">
      <c r="A1102" s="1">
        <v>3</v>
      </c>
      <c r="B1102" s="2" t="s">
        <v>15</v>
      </c>
      <c r="C1102">
        <v>21.8</v>
      </c>
      <c r="D1102" s="3" t="str">
        <f t="shared" si="138"/>
        <v>AU</v>
      </c>
      <c r="E1102">
        <f t="shared" si="139"/>
        <v>2016</v>
      </c>
      <c r="F1102">
        <f t="shared" si="140"/>
        <v>9</v>
      </c>
      <c r="G1102" s="2">
        <f t="shared" si="141"/>
        <v>16</v>
      </c>
      <c r="H1102" s="4" t="str">
        <f t="shared" si="142"/>
        <v>10:00:00</v>
      </c>
      <c r="I1102" s="5">
        <f t="shared" si="143"/>
        <v>42629.416666666664</v>
      </c>
      <c r="J1102">
        <f t="shared" si="136"/>
        <v>71.240000000000009</v>
      </c>
      <c r="K1102">
        <f t="shared" si="137"/>
        <v>21.8</v>
      </c>
    </row>
    <row r="1103" spans="1:11" x14ac:dyDescent="0.25">
      <c r="A1103" s="1">
        <v>3</v>
      </c>
      <c r="B1103" s="2" t="s">
        <v>16</v>
      </c>
      <c r="C1103">
        <v>26.1</v>
      </c>
      <c r="D1103" s="3" t="str">
        <f t="shared" si="138"/>
        <v>AU</v>
      </c>
      <c r="E1103">
        <f t="shared" si="139"/>
        <v>2016</v>
      </c>
      <c r="F1103">
        <f t="shared" si="140"/>
        <v>9</v>
      </c>
      <c r="G1103" s="2">
        <f t="shared" si="141"/>
        <v>16</v>
      </c>
      <c r="H1103" s="4" t="str">
        <f t="shared" si="142"/>
        <v>11:00:00</v>
      </c>
      <c r="I1103" s="5">
        <f t="shared" si="143"/>
        <v>42629.458333333336</v>
      </c>
      <c r="J1103">
        <f t="shared" si="136"/>
        <v>78.98</v>
      </c>
      <c r="K1103">
        <f t="shared" si="137"/>
        <v>26.1</v>
      </c>
    </row>
    <row r="1104" spans="1:11" x14ac:dyDescent="0.25">
      <c r="A1104" s="1">
        <v>3</v>
      </c>
      <c r="B1104" s="2" t="s">
        <v>17</v>
      </c>
      <c r="C1104">
        <v>27.5</v>
      </c>
      <c r="D1104" s="3" t="str">
        <f t="shared" si="138"/>
        <v>AU</v>
      </c>
      <c r="E1104">
        <f t="shared" si="139"/>
        <v>2016</v>
      </c>
      <c r="F1104">
        <f t="shared" si="140"/>
        <v>9</v>
      </c>
      <c r="G1104" s="2">
        <f t="shared" si="141"/>
        <v>16</v>
      </c>
      <c r="H1104" s="4" t="str">
        <f t="shared" si="142"/>
        <v>12:00:00</v>
      </c>
      <c r="I1104" s="5">
        <f t="shared" si="143"/>
        <v>42629.5</v>
      </c>
      <c r="J1104">
        <f t="shared" si="136"/>
        <v>81.5</v>
      </c>
      <c r="K1104">
        <f t="shared" si="137"/>
        <v>27.5</v>
      </c>
    </row>
    <row r="1105" spans="1:11" x14ac:dyDescent="0.25">
      <c r="A1105" s="1">
        <v>3</v>
      </c>
      <c r="B1105" s="2" t="s">
        <v>18</v>
      </c>
      <c r="C1105">
        <v>29.2</v>
      </c>
      <c r="D1105" s="3" t="str">
        <f t="shared" si="138"/>
        <v>AU</v>
      </c>
      <c r="E1105">
        <f t="shared" si="139"/>
        <v>2016</v>
      </c>
      <c r="F1105">
        <f t="shared" si="140"/>
        <v>9</v>
      </c>
      <c r="G1105" s="2">
        <f t="shared" si="141"/>
        <v>16</v>
      </c>
      <c r="H1105" s="4" t="str">
        <f t="shared" si="142"/>
        <v>13:00:00</v>
      </c>
      <c r="I1105" s="5">
        <f t="shared" si="143"/>
        <v>42629.541666666664</v>
      </c>
      <c r="J1105">
        <f t="shared" si="136"/>
        <v>84.56</v>
      </c>
      <c r="K1105">
        <f t="shared" si="137"/>
        <v>29.2</v>
      </c>
    </row>
    <row r="1106" spans="1:11" x14ac:dyDescent="0.25">
      <c r="A1106" s="1">
        <v>3</v>
      </c>
      <c r="B1106" s="2" t="s">
        <v>19</v>
      </c>
      <c r="C1106">
        <v>30.5</v>
      </c>
      <c r="D1106" s="3" t="str">
        <f t="shared" si="138"/>
        <v>AU</v>
      </c>
      <c r="E1106">
        <f t="shared" si="139"/>
        <v>2016</v>
      </c>
      <c r="F1106">
        <f t="shared" si="140"/>
        <v>9</v>
      </c>
      <c r="G1106" s="2">
        <f t="shared" si="141"/>
        <v>16</v>
      </c>
      <c r="H1106" s="4" t="str">
        <f t="shared" si="142"/>
        <v>14:00:00</v>
      </c>
      <c r="I1106" s="5">
        <f t="shared" si="143"/>
        <v>42629.583333333336</v>
      </c>
      <c r="J1106">
        <f t="shared" si="136"/>
        <v>86.9</v>
      </c>
      <c r="K1106">
        <f t="shared" si="137"/>
        <v>30.5</v>
      </c>
    </row>
    <row r="1107" spans="1:11" x14ac:dyDescent="0.25">
      <c r="A1107" s="1">
        <v>3</v>
      </c>
      <c r="B1107" s="2" t="s">
        <v>20</v>
      </c>
      <c r="C1107">
        <v>31.9</v>
      </c>
      <c r="D1107" s="3" t="str">
        <f t="shared" si="138"/>
        <v>AU</v>
      </c>
      <c r="E1107">
        <f t="shared" si="139"/>
        <v>2016</v>
      </c>
      <c r="F1107">
        <f t="shared" si="140"/>
        <v>9</v>
      </c>
      <c r="G1107" s="2">
        <f t="shared" si="141"/>
        <v>16</v>
      </c>
      <c r="H1107" s="4" t="str">
        <f t="shared" si="142"/>
        <v>15:00:00</v>
      </c>
      <c r="I1107" s="5">
        <f t="shared" si="143"/>
        <v>42629.625</v>
      </c>
      <c r="J1107">
        <f t="shared" si="136"/>
        <v>89.42</v>
      </c>
      <c r="K1107">
        <f t="shared" si="137"/>
        <v>31.9</v>
      </c>
    </row>
    <row r="1108" spans="1:11" x14ac:dyDescent="0.25">
      <c r="A1108" s="1">
        <v>3</v>
      </c>
      <c r="B1108" s="2" t="s">
        <v>21</v>
      </c>
      <c r="C1108">
        <v>33.1</v>
      </c>
      <c r="D1108" s="3" t="str">
        <f t="shared" si="138"/>
        <v>AU</v>
      </c>
      <c r="E1108">
        <f t="shared" si="139"/>
        <v>2016</v>
      </c>
      <c r="F1108">
        <f t="shared" si="140"/>
        <v>9</v>
      </c>
      <c r="G1108" s="2">
        <f t="shared" si="141"/>
        <v>16</v>
      </c>
      <c r="H1108" s="4" t="str">
        <f t="shared" si="142"/>
        <v>16:00:00</v>
      </c>
      <c r="I1108" s="5">
        <f t="shared" si="143"/>
        <v>42629.666666666664</v>
      </c>
      <c r="J1108">
        <f t="shared" si="136"/>
        <v>91.580000000000013</v>
      </c>
      <c r="K1108">
        <f t="shared" si="137"/>
        <v>33.1</v>
      </c>
    </row>
    <row r="1109" spans="1:11" x14ac:dyDescent="0.25">
      <c r="A1109" s="1">
        <v>3</v>
      </c>
      <c r="B1109" s="2" t="s">
        <v>22</v>
      </c>
      <c r="C1109">
        <v>34.1</v>
      </c>
      <c r="D1109" s="3" t="str">
        <f t="shared" si="138"/>
        <v>AU</v>
      </c>
      <c r="E1109">
        <f t="shared" si="139"/>
        <v>2016</v>
      </c>
      <c r="F1109">
        <f t="shared" si="140"/>
        <v>9</v>
      </c>
      <c r="G1109" s="2">
        <f t="shared" si="141"/>
        <v>16</v>
      </c>
      <c r="H1109" s="4" t="str">
        <f t="shared" si="142"/>
        <v>17:00:00</v>
      </c>
      <c r="I1109" s="5">
        <f t="shared" si="143"/>
        <v>42629.708333333336</v>
      </c>
      <c r="J1109">
        <f t="shared" si="136"/>
        <v>93.38</v>
      </c>
      <c r="K1109">
        <f t="shared" si="137"/>
        <v>34.1</v>
      </c>
    </row>
    <row r="1110" spans="1:11" x14ac:dyDescent="0.25">
      <c r="A1110" s="1">
        <v>3</v>
      </c>
      <c r="B1110" s="2" t="s">
        <v>23</v>
      </c>
      <c r="C1110">
        <v>33.200000000000003</v>
      </c>
      <c r="D1110" s="3" t="str">
        <f t="shared" si="138"/>
        <v>AU</v>
      </c>
      <c r="E1110">
        <f t="shared" si="139"/>
        <v>2016</v>
      </c>
      <c r="F1110">
        <f t="shared" si="140"/>
        <v>9</v>
      </c>
      <c r="G1110" s="2">
        <f t="shared" si="141"/>
        <v>16</v>
      </c>
      <c r="H1110" s="4" t="str">
        <f t="shared" si="142"/>
        <v>18:00:00</v>
      </c>
      <c r="I1110" s="5">
        <f t="shared" si="143"/>
        <v>42629.75</v>
      </c>
      <c r="J1110">
        <f t="shared" si="136"/>
        <v>91.76</v>
      </c>
      <c r="K1110">
        <f t="shared" si="137"/>
        <v>33.200000000000003</v>
      </c>
    </row>
    <row r="1111" spans="1:11" x14ac:dyDescent="0.25">
      <c r="A1111" s="1">
        <v>3</v>
      </c>
      <c r="B1111" s="2" t="s">
        <v>24</v>
      </c>
      <c r="C1111">
        <v>34.4</v>
      </c>
      <c r="D1111" s="3" t="str">
        <f t="shared" si="138"/>
        <v>AU</v>
      </c>
      <c r="E1111">
        <f t="shared" si="139"/>
        <v>2016</v>
      </c>
      <c r="F1111">
        <f t="shared" si="140"/>
        <v>9</v>
      </c>
      <c r="G1111" s="2">
        <f t="shared" si="141"/>
        <v>16</v>
      </c>
      <c r="H1111" s="4" t="str">
        <f t="shared" si="142"/>
        <v>19:00:00</v>
      </c>
      <c r="I1111" s="5">
        <f t="shared" si="143"/>
        <v>42629.791666666664</v>
      </c>
      <c r="J1111">
        <f t="shared" si="136"/>
        <v>93.92</v>
      </c>
      <c r="K1111">
        <f t="shared" si="137"/>
        <v>34.4</v>
      </c>
    </row>
    <row r="1112" spans="1:11" x14ac:dyDescent="0.25">
      <c r="A1112" s="1">
        <v>3</v>
      </c>
      <c r="B1112" s="2" t="s">
        <v>25</v>
      </c>
      <c r="C1112">
        <v>32.799999999999997</v>
      </c>
      <c r="D1112" s="3" t="str">
        <f t="shared" si="138"/>
        <v>AU</v>
      </c>
      <c r="E1112">
        <f t="shared" si="139"/>
        <v>2016</v>
      </c>
      <c r="F1112">
        <f t="shared" si="140"/>
        <v>9</v>
      </c>
      <c r="G1112" s="2">
        <f t="shared" si="141"/>
        <v>16</v>
      </c>
      <c r="H1112" s="4" t="str">
        <f t="shared" si="142"/>
        <v>20:00:00</v>
      </c>
      <c r="I1112" s="5">
        <f t="shared" si="143"/>
        <v>42629.833333333336</v>
      </c>
      <c r="J1112">
        <f t="shared" si="136"/>
        <v>91.039999999999992</v>
      </c>
      <c r="K1112">
        <f t="shared" si="137"/>
        <v>32.799999999999997</v>
      </c>
    </row>
    <row r="1113" spans="1:11" x14ac:dyDescent="0.25">
      <c r="A1113" s="1">
        <v>3</v>
      </c>
      <c r="B1113" s="2" t="s">
        <v>26</v>
      </c>
      <c r="C1113">
        <v>29</v>
      </c>
      <c r="D1113" s="3" t="str">
        <f t="shared" si="138"/>
        <v>AU</v>
      </c>
      <c r="E1113">
        <f t="shared" si="139"/>
        <v>2016</v>
      </c>
      <c r="F1113">
        <f t="shared" si="140"/>
        <v>9</v>
      </c>
      <c r="G1113" s="2">
        <f t="shared" si="141"/>
        <v>16</v>
      </c>
      <c r="H1113" s="4" t="str">
        <f t="shared" si="142"/>
        <v>21:00:00</v>
      </c>
      <c r="I1113" s="5">
        <f t="shared" si="143"/>
        <v>42629.875</v>
      </c>
      <c r="J1113">
        <f t="shared" si="136"/>
        <v>84.2</v>
      </c>
      <c r="K1113">
        <f t="shared" si="137"/>
        <v>29</v>
      </c>
    </row>
    <row r="1114" spans="1:11" x14ac:dyDescent="0.25">
      <c r="A1114" s="1">
        <v>3</v>
      </c>
      <c r="B1114" s="2" t="s">
        <v>27</v>
      </c>
      <c r="C1114">
        <v>26.9</v>
      </c>
      <c r="D1114" s="3" t="str">
        <f t="shared" si="138"/>
        <v>AU</v>
      </c>
      <c r="E1114">
        <f t="shared" si="139"/>
        <v>2016</v>
      </c>
      <c r="F1114">
        <f t="shared" si="140"/>
        <v>9</v>
      </c>
      <c r="G1114" s="2">
        <f t="shared" si="141"/>
        <v>16</v>
      </c>
      <c r="H1114" s="4" t="str">
        <f t="shared" si="142"/>
        <v>22:00:00</v>
      </c>
      <c r="I1114" s="5">
        <f t="shared" si="143"/>
        <v>42629.916666666664</v>
      </c>
      <c r="J1114">
        <f t="shared" si="136"/>
        <v>80.42</v>
      </c>
      <c r="K1114">
        <f t="shared" si="137"/>
        <v>26.9</v>
      </c>
    </row>
    <row r="1115" spans="1:11" x14ac:dyDescent="0.25">
      <c r="A1115" s="1">
        <v>3</v>
      </c>
      <c r="B1115" s="2" t="s">
        <v>28</v>
      </c>
      <c r="C1115">
        <v>26.1</v>
      </c>
      <c r="D1115" s="3" t="str">
        <f t="shared" si="138"/>
        <v>AU</v>
      </c>
      <c r="E1115">
        <f t="shared" si="139"/>
        <v>2016</v>
      </c>
      <c r="F1115">
        <f t="shared" si="140"/>
        <v>9</v>
      </c>
      <c r="G1115" s="2">
        <f t="shared" si="141"/>
        <v>16</v>
      </c>
      <c r="H1115" s="4" t="str">
        <f t="shared" si="142"/>
        <v>23:00:00</v>
      </c>
      <c r="I1115" s="5">
        <f t="shared" si="143"/>
        <v>42629.958333333336</v>
      </c>
      <c r="J1115">
        <f t="shared" si="136"/>
        <v>78.98</v>
      </c>
      <c r="K1115">
        <f t="shared" si="137"/>
        <v>26.1</v>
      </c>
    </row>
    <row r="1116" spans="1:11" x14ac:dyDescent="0.25">
      <c r="A1116" s="1">
        <v>3</v>
      </c>
      <c r="B1116" s="2" t="s">
        <v>29</v>
      </c>
      <c r="C1116">
        <v>25.2</v>
      </c>
      <c r="D1116" s="3" t="str">
        <f t="shared" si="138"/>
        <v>AU</v>
      </c>
      <c r="E1116">
        <f t="shared" si="139"/>
        <v>2016</v>
      </c>
      <c r="F1116">
        <f t="shared" si="140"/>
        <v>9</v>
      </c>
      <c r="G1116" s="2">
        <f t="shared" si="141"/>
        <v>17</v>
      </c>
      <c r="H1116" s="4" t="str">
        <f t="shared" si="142"/>
        <v>00:00:00</v>
      </c>
      <c r="I1116" s="5">
        <f t="shared" si="143"/>
        <v>42630</v>
      </c>
      <c r="J1116">
        <f t="shared" si="136"/>
        <v>77.36</v>
      </c>
      <c r="K1116">
        <f t="shared" si="137"/>
        <v>25.2</v>
      </c>
    </row>
    <row r="1117" spans="1:11" x14ac:dyDescent="0.25">
      <c r="A1117" s="1">
        <v>3</v>
      </c>
      <c r="B1117" s="2" t="s">
        <v>30</v>
      </c>
      <c r="C1117">
        <v>24.5</v>
      </c>
      <c r="D1117" s="3" t="str">
        <f t="shared" si="138"/>
        <v>AU</v>
      </c>
      <c r="E1117">
        <f t="shared" si="139"/>
        <v>2016</v>
      </c>
      <c r="F1117">
        <f t="shared" si="140"/>
        <v>9</v>
      </c>
      <c r="G1117" s="2">
        <f t="shared" si="141"/>
        <v>17</v>
      </c>
      <c r="H1117" s="4" t="str">
        <f t="shared" si="142"/>
        <v>01:00:00</v>
      </c>
      <c r="I1117" s="5">
        <f t="shared" si="143"/>
        <v>42630.041666666664</v>
      </c>
      <c r="J1117">
        <f t="shared" si="136"/>
        <v>76.099999999999994</v>
      </c>
      <c r="K1117">
        <f t="shared" si="137"/>
        <v>24.5</v>
      </c>
    </row>
    <row r="1118" spans="1:11" x14ac:dyDescent="0.25">
      <c r="A1118" s="1">
        <v>3</v>
      </c>
      <c r="B1118" s="2" t="s">
        <v>31</v>
      </c>
      <c r="C1118">
        <v>24.2</v>
      </c>
      <c r="D1118" s="3" t="str">
        <f t="shared" si="138"/>
        <v>AU</v>
      </c>
      <c r="E1118">
        <f t="shared" si="139"/>
        <v>2016</v>
      </c>
      <c r="F1118">
        <f t="shared" si="140"/>
        <v>9</v>
      </c>
      <c r="G1118" s="2">
        <f t="shared" si="141"/>
        <v>17</v>
      </c>
      <c r="H1118" s="4" t="str">
        <f t="shared" si="142"/>
        <v>02:00:00</v>
      </c>
      <c r="I1118" s="5">
        <f t="shared" si="143"/>
        <v>42630.083333333336</v>
      </c>
      <c r="J1118">
        <f t="shared" si="136"/>
        <v>75.56</v>
      </c>
      <c r="K1118">
        <f t="shared" si="137"/>
        <v>24.2</v>
      </c>
    </row>
    <row r="1119" spans="1:11" x14ac:dyDescent="0.25">
      <c r="A1119" s="1">
        <v>3</v>
      </c>
      <c r="B1119" s="2" t="s">
        <v>32</v>
      </c>
      <c r="C1119">
        <v>22.8</v>
      </c>
      <c r="D1119" s="3" t="str">
        <f t="shared" si="138"/>
        <v>AU</v>
      </c>
      <c r="E1119">
        <f t="shared" si="139"/>
        <v>2016</v>
      </c>
      <c r="F1119">
        <f t="shared" si="140"/>
        <v>9</v>
      </c>
      <c r="G1119" s="2">
        <f t="shared" si="141"/>
        <v>17</v>
      </c>
      <c r="H1119" s="4" t="str">
        <f t="shared" si="142"/>
        <v>03:00:00</v>
      </c>
      <c r="I1119" s="5">
        <f t="shared" si="143"/>
        <v>42630.125</v>
      </c>
      <c r="J1119">
        <f t="shared" si="136"/>
        <v>73.039999999999992</v>
      </c>
      <c r="K1119">
        <f t="shared" si="137"/>
        <v>22.8</v>
      </c>
    </row>
    <row r="1120" spans="1:11" x14ac:dyDescent="0.25">
      <c r="A1120" s="1">
        <v>3</v>
      </c>
      <c r="B1120" s="2" t="s">
        <v>33</v>
      </c>
      <c r="C1120">
        <v>21.6</v>
      </c>
      <c r="D1120" s="3" t="str">
        <f t="shared" si="138"/>
        <v>AU</v>
      </c>
      <c r="E1120">
        <f t="shared" si="139"/>
        <v>2016</v>
      </c>
      <c r="F1120">
        <f t="shared" si="140"/>
        <v>9</v>
      </c>
      <c r="G1120" s="2">
        <f t="shared" si="141"/>
        <v>17</v>
      </c>
      <c r="H1120" s="4" t="str">
        <f t="shared" si="142"/>
        <v>04:00:00</v>
      </c>
      <c r="I1120" s="5">
        <f t="shared" si="143"/>
        <v>42630.166666666664</v>
      </c>
      <c r="J1120">
        <f t="shared" si="136"/>
        <v>70.88</v>
      </c>
      <c r="K1120">
        <f t="shared" si="137"/>
        <v>21.6</v>
      </c>
    </row>
    <row r="1121" spans="1:11" x14ac:dyDescent="0.25">
      <c r="A1121" s="1">
        <v>3</v>
      </c>
      <c r="B1121" s="2" t="s">
        <v>34</v>
      </c>
      <c r="C1121">
        <v>20.9</v>
      </c>
      <c r="D1121" s="3" t="str">
        <f t="shared" si="138"/>
        <v>AU</v>
      </c>
      <c r="E1121">
        <f t="shared" si="139"/>
        <v>2016</v>
      </c>
      <c r="F1121">
        <f t="shared" si="140"/>
        <v>9</v>
      </c>
      <c r="G1121" s="2">
        <f t="shared" si="141"/>
        <v>17</v>
      </c>
      <c r="H1121" s="4" t="str">
        <f t="shared" si="142"/>
        <v>05:00:00</v>
      </c>
      <c r="I1121" s="5">
        <f t="shared" si="143"/>
        <v>42630.208333333336</v>
      </c>
      <c r="J1121">
        <f t="shared" si="136"/>
        <v>69.62</v>
      </c>
      <c r="K1121">
        <f t="shared" si="137"/>
        <v>20.9</v>
      </c>
    </row>
    <row r="1122" spans="1:11" x14ac:dyDescent="0.25">
      <c r="A1122" s="1">
        <v>3</v>
      </c>
      <c r="B1122" s="2" t="s">
        <v>35</v>
      </c>
      <c r="C1122">
        <v>20.9</v>
      </c>
      <c r="D1122" s="3" t="str">
        <f t="shared" si="138"/>
        <v>AU</v>
      </c>
      <c r="E1122">
        <f t="shared" si="139"/>
        <v>2016</v>
      </c>
      <c r="F1122">
        <f t="shared" si="140"/>
        <v>9</v>
      </c>
      <c r="G1122" s="2">
        <f t="shared" si="141"/>
        <v>17</v>
      </c>
      <c r="H1122" s="4" t="str">
        <f t="shared" si="142"/>
        <v>06:00:00</v>
      </c>
      <c r="I1122" s="5">
        <f t="shared" si="143"/>
        <v>42630.25</v>
      </c>
      <c r="J1122">
        <f t="shared" si="136"/>
        <v>69.62</v>
      </c>
      <c r="K1122">
        <f t="shared" si="137"/>
        <v>20.9</v>
      </c>
    </row>
    <row r="1123" spans="1:11" x14ac:dyDescent="0.25">
      <c r="A1123" s="1">
        <v>3</v>
      </c>
      <c r="B1123" s="2" t="s">
        <v>36</v>
      </c>
      <c r="C1123">
        <v>20.2</v>
      </c>
      <c r="D1123" s="3" t="str">
        <f t="shared" si="138"/>
        <v>AU</v>
      </c>
      <c r="E1123">
        <f t="shared" si="139"/>
        <v>2016</v>
      </c>
      <c r="F1123">
        <f t="shared" si="140"/>
        <v>9</v>
      </c>
      <c r="G1123" s="2">
        <f t="shared" si="141"/>
        <v>17</v>
      </c>
      <c r="H1123" s="4" t="str">
        <f t="shared" si="142"/>
        <v>07:00:00</v>
      </c>
      <c r="I1123" s="5">
        <f t="shared" si="143"/>
        <v>42630.291666666664</v>
      </c>
      <c r="J1123">
        <f t="shared" si="136"/>
        <v>68.36</v>
      </c>
      <c r="K1123">
        <f t="shared" si="137"/>
        <v>20.2</v>
      </c>
    </row>
    <row r="1124" spans="1:11" x14ac:dyDescent="0.25">
      <c r="A1124" s="1">
        <v>3</v>
      </c>
      <c r="B1124" s="2" t="s">
        <v>37</v>
      </c>
      <c r="C1124">
        <v>19</v>
      </c>
      <c r="D1124" s="3" t="str">
        <f t="shared" si="138"/>
        <v>AU</v>
      </c>
      <c r="E1124">
        <f t="shared" si="139"/>
        <v>2016</v>
      </c>
      <c r="F1124">
        <f t="shared" si="140"/>
        <v>9</v>
      </c>
      <c r="G1124" s="2">
        <f t="shared" si="141"/>
        <v>17</v>
      </c>
      <c r="H1124" s="4" t="str">
        <f t="shared" si="142"/>
        <v>08:00:00</v>
      </c>
      <c r="I1124" s="5">
        <f t="shared" si="143"/>
        <v>42630.333333333336</v>
      </c>
      <c r="J1124">
        <f t="shared" si="136"/>
        <v>66.2</v>
      </c>
      <c r="K1124">
        <f t="shared" si="137"/>
        <v>19</v>
      </c>
    </row>
    <row r="1125" spans="1:11" x14ac:dyDescent="0.25">
      <c r="A1125" s="1">
        <v>3</v>
      </c>
      <c r="B1125" s="2" t="s">
        <v>38</v>
      </c>
      <c r="C1125">
        <v>19.100000000000001</v>
      </c>
      <c r="D1125" s="3" t="str">
        <f t="shared" si="138"/>
        <v>AU</v>
      </c>
      <c r="E1125">
        <f t="shared" si="139"/>
        <v>2016</v>
      </c>
      <c r="F1125">
        <f t="shared" si="140"/>
        <v>9</v>
      </c>
      <c r="G1125" s="2">
        <f t="shared" si="141"/>
        <v>17</v>
      </c>
      <c r="H1125" s="4" t="str">
        <f t="shared" si="142"/>
        <v>09:00:00</v>
      </c>
      <c r="I1125" s="5">
        <f t="shared" si="143"/>
        <v>42630.375</v>
      </c>
      <c r="J1125">
        <f t="shared" si="136"/>
        <v>66.38</v>
      </c>
      <c r="K1125">
        <f t="shared" si="137"/>
        <v>19.100000000000001</v>
      </c>
    </row>
    <row r="1126" spans="1:11" x14ac:dyDescent="0.25">
      <c r="A1126" s="1">
        <v>3</v>
      </c>
      <c r="B1126" s="2" t="s">
        <v>39</v>
      </c>
      <c r="C1126">
        <v>21.2</v>
      </c>
      <c r="D1126" s="3" t="str">
        <f t="shared" si="138"/>
        <v>AU</v>
      </c>
      <c r="E1126">
        <f t="shared" si="139"/>
        <v>2016</v>
      </c>
      <c r="F1126">
        <f t="shared" si="140"/>
        <v>9</v>
      </c>
      <c r="G1126" s="2">
        <f t="shared" si="141"/>
        <v>17</v>
      </c>
      <c r="H1126" s="4" t="str">
        <f t="shared" si="142"/>
        <v>10:00:00</v>
      </c>
      <c r="I1126" s="5">
        <f t="shared" si="143"/>
        <v>42630.416666666664</v>
      </c>
      <c r="J1126">
        <f t="shared" si="136"/>
        <v>70.16</v>
      </c>
      <c r="K1126">
        <f t="shared" si="137"/>
        <v>21.2</v>
      </c>
    </row>
    <row r="1127" spans="1:11" x14ac:dyDescent="0.25">
      <c r="A1127" s="1">
        <v>3</v>
      </c>
      <c r="B1127" s="2" t="s">
        <v>40</v>
      </c>
      <c r="C1127">
        <v>25</v>
      </c>
      <c r="D1127" s="3" t="str">
        <f t="shared" si="138"/>
        <v>AU</v>
      </c>
      <c r="E1127">
        <f t="shared" si="139"/>
        <v>2016</v>
      </c>
      <c r="F1127">
        <f t="shared" si="140"/>
        <v>9</v>
      </c>
      <c r="G1127" s="2">
        <f t="shared" si="141"/>
        <v>17</v>
      </c>
      <c r="H1127" s="4" t="str">
        <f t="shared" si="142"/>
        <v>11:00:00</v>
      </c>
      <c r="I1127" s="5">
        <f t="shared" si="143"/>
        <v>42630.458333333336</v>
      </c>
      <c r="J1127">
        <f t="shared" si="136"/>
        <v>77</v>
      </c>
      <c r="K1127">
        <f t="shared" si="137"/>
        <v>25</v>
      </c>
    </row>
    <row r="1128" spans="1:11" x14ac:dyDescent="0.25">
      <c r="A1128" s="1">
        <v>3</v>
      </c>
      <c r="B1128" s="2" t="s">
        <v>41</v>
      </c>
      <c r="C1128">
        <v>26.6</v>
      </c>
      <c r="D1128" s="3" t="str">
        <f t="shared" si="138"/>
        <v>AU</v>
      </c>
      <c r="E1128">
        <f t="shared" si="139"/>
        <v>2016</v>
      </c>
      <c r="F1128">
        <f t="shared" si="140"/>
        <v>9</v>
      </c>
      <c r="G1128" s="2">
        <f t="shared" si="141"/>
        <v>17</v>
      </c>
      <c r="H1128" s="4" t="str">
        <f t="shared" si="142"/>
        <v>12:00:00</v>
      </c>
      <c r="I1128" s="5">
        <f t="shared" si="143"/>
        <v>42630.5</v>
      </c>
      <c r="J1128">
        <f t="shared" si="136"/>
        <v>79.88</v>
      </c>
      <c r="K1128">
        <f t="shared" si="137"/>
        <v>26.6</v>
      </c>
    </row>
    <row r="1129" spans="1:11" x14ac:dyDescent="0.25">
      <c r="A1129" s="1">
        <v>3</v>
      </c>
      <c r="B1129" s="2" t="s">
        <v>42</v>
      </c>
      <c r="C1129">
        <v>28.1</v>
      </c>
      <c r="D1129" s="3" t="str">
        <f t="shared" si="138"/>
        <v>AU</v>
      </c>
      <c r="E1129">
        <f t="shared" si="139"/>
        <v>2016</v>
      </c>
      <c r="F1129">
        <f t="shared" si="140"/>
        <v>9</v>
      </c>
      <c r="G1129" s="2">
        <f t="shared" si="141"/>
        <v>17</v>
      </c>
      <c r="H1129" s="4" t="str">
        <f t="shared" si="142"/>
        <v>13:00:00</v>
      </c>
      <c r="I1129" s="5">
        <f t="shared" si="143"/>
        <v>42630.541666666664</v>
      </c>
      <c r="J1129">
        <f t="shared" si="136"/>
        <v>82.580000000000013</v>
      </c>
      <c r="K1129">
        <f t="shared" si="137"/>
        <v>28.1</v>
      </c>
    </row>
    <row r="1130" spans="1:11" x14ac:dyDescent="0.25">
      <c r="A1130" s="1">
        <v>3</v>
      </c>
      <c r="B1130" s="2" t="s">
        <v>43</v>
      </c>
      <c r="C1130">
        <v>30.1</v>
      </c>
      <c r="D1130" s="3" t="str">
        <f t="shared" si="138"/>
        <v>AU</v>
      </c>
      <c r="E1130">
        <f t="shared" si="139"/>
        <v>2016</v>
      </c>
      <c r="F1130">
        <f t="shared" si="140"/>
        <v>9</v>
      </c>
      <c r="G1130" s="2">
        <f t="shared" si="141"/>
        <v>17</v>
      </c>
      <c r="H1130" s="4" t="str">
        <f t="shared" si="142"/>
        <v>14:00:00</v>
      </c>
      <c r="I1130" s="5">
        <f t="shared" si="143"/>
        <v>42630.583333333336</v>
      </c>
      <c r="J1130">
        <f t="shared" si="136"/>
        <v>86.18</v>
      </c>
      <c r="K1130">
        <f t="shared" si="137"/>
        <v>30.1</v>
      </c>
    </row>
    <row r="1131" spans="1:11" x14ac:dyDescent="0.25">
      <c r="A1131" s="1">
        <v>3</v>
      </c>
      <c r="B1131" s="2" t="s">
        <v>44</v>
      </c>
      <c r="C1131">
        <v>31.5</v>
      </c>
      <c r="D1131" s="3" t="str">
        <f t="shared" si="138"/>
        <v>AU</v>
      </c>
      <c r="E1131">
        <f t="shared" si="139"/>
        <v>2016</v>
      </c>
      <c r="F1131">
        <f t="shared" si="140"/>
        <v>9</v>
      </c>
      <c r="G1131" s="2">
        <f t="shared" si="141"/>
        <v>17</v>
      </c>
      <c r="H1131" s="4" t="str">
        <f t="shared" si="142"/>
        <v>15:00:00</v>
      </c>
      <c r="I1131" s="5">
        <f t="shared" si="143"/>
        <v>42630.625</v>
      </c>
      <c r="J1131">
        <f t="shared" si="136"/>
        <v>88.7</v>
      </c>
      <c r="K1131">
        <f t="shared" si="137"/>
        <v>31.5</v>
      </c>
    </row>
    <row r="1132" spans="1:11" x14ac:dyDescent="0.25">
      <c r="A1132" s="1">
        <v>3</v>
      </c>
      <c r="B1132" s="2" t="s">
        <v>45</v>
      </c>
      <c r="C1132">
        <v>33.700000000000003</v>
      </c>
      <c r="D1132" s="3" t="str">
        <f t="shared" si="138"/>
        <v>AU</v>
      </c>
      <c r="E1132">
        <f t="shared" si="139"/>
        <v>2016</v>
      </c>
      <c r="F1132">
        <f t="shared" si="140"/>
        <v>9</v>
      </c>
      <c r="G1132" s="2">
        <f t="shared" si="141"/>
        <v>17</v>
      </c>
      <c r="H1132" s="4" t="str">
        <f t="shared" si="142"/>
        <v>16:00:00</v>
      </c>
      <c r="I1132" s="5">
        <f t="shared" si="143"/>
        <v>42630.666666666664</v>
      </c>
      <c r="J1132">
        <f t="shared" si="136"/>
        <v>92.66</v>
      </c>
      <c r="K1132">
        <f t="shared" si="137"/>
        <v>33.700000000000003</v>
      </c>
    </row>
    <row r="1133" spans="1:11" x14ac:dyDescent="0.25">
      <c r="A1133" s="1">
        <v>3</v>
      </c>
      <c r="B1133" s="2" t="s">
        <v>363</v>
      </c>
      <c r="C1133">
        <v>33.299999999999997</v>
      </c>
      <c r="D1133" s="3" t="str">
        <f t="shared" si="138"/>
        <v>AU</v>
      </c>
      <c r="E1133">
        <f t="shared" si="139"/>
        <v>2016</v>
      </c>
      <c r="F1133">
        <f t="shared" si="140"/>
        <v>9</v>
      </c>
      <c r="G1133" s="2">
        <f t="shared" si="141"/>
        <v>17</v>
      </c>
      <c r="H1133" s="4" t="str">
        <f t="shared" si="142"/>
        <v>17:00:00</v>
      </c>
      <c r="I1133" s="5">
        <f t="shared" si="143"/>
        <v>42630.708333333336</v>
      </c>
      <c r="J1133">
        <f t="shared" si="136"/>
        <v>91.94</v>
      </c>
      <c r="K1133">
        <f t="shared" si="137"/>
        <v>33.299999999999997</v>
      </c>
    </row>
    <row r="1134" spans="1:11" x14ac:dyDescent="0.25">
      <c r="A1134" s="1">
        <v>3</v>
      </c>
      <c r="B1134" s="2" t="s">
        <v>46</v>
      </c>
      <c r="C1134">
        <v>33.299999999999997</v>
      </c>
      <c r="D1134" s="3" t="str">
        <f t="shared" si="138"/>
        <v>AU</v>
      </c>
      <c r="E1134">
        <f t="shared" si="139"/>
        <v>2016</v>
      </c>
      <c r="F1134">
        <f t="shared" si="140"/>
        <v>9</v>
      </c>
      <c r="G1134" s="2">
        <f t="shared" si="141"/>
        <v>17</v>
      </c>
      <c r="H1134" s="4" t="str">
        <f t="shared" si="142"/>
        <v>18:00:00</v>
      </c>
      <c r="I1134" s="5">
        <f t="shared" si="143"/>
        <v>42630.75</v>
      </c>
      <c r="J1134">
        <f t="shared" si="136"/>
        <v>91.94</v>
      </c>
      <c r="K1134">
        <f t="shared" si="137"/>
        <v>33.299999999999997</v>
      </c>
    </row>
    <row r="1135" spans="1:11" x14ac:dyDescent="0.25">
      <c r="A1135" s="1">
        <v>3</v>
      </c>
      <c r="B1135" s="2" t="s">
        <v>47</v>
      </c>
      <c r="C1135">
        <v>33</v>
      </c>
      <c r="D1135" s="3" t="str">
        <f t="shared" si="138"/>
        <v>AU</v>
      </c>
      <c r="E1135">
        <f t="shared" si="139"/>
        <v>2016</v>
      </c>
      <c r="F1135">
        <f t="shared" si="140"/>
        <v>9</v>
      </c>
      <c r="G1135" s="2">
        <f t="shared" si="141"/>
        <v>17</v>
      </c>
      <c r="H1135" s="4" t="str">
        <f t="shared" si="142"/>
        <v>19:00:00</v>
      </c>
      <c r="I1135" s="5">
        <f t="shared" si="143"/>
        <v>42630.791666666664</v>
      </c>
      <c r="J1135">
        <f t="shared" si="136"/>
        <v>91.4</v>
      </c>
      <c r="K1135">
        <f t="shared" si="137"/>
        <v>33</v>
      </c>
    </row>
    <row r="1136" spans="1:11" x14ac:dyDescent="0.25">
      <c r="A1136" s="1">
        <v>3</v>
      </c>
      <c r="B1136" s="2" t="s">
        <v>48</v>
      </c>
      <c r="C1136">
        <v>31.1</v>
      </c>
      <c r="D1136" s="3" t="str">
        <f t="shared" si="138"/>
        <v>AU</v>
      </c>
      <c r="E1136">
        <f t="shared" si="139"/>
        <v>2016</v>
      </c>
      <c r="F1136">
        <f t="shared" si="140"/>
        <v>9</v>
      </c>
      <c r="G1136" s="2">
        <f t="shared" si="141"/>
        <v>17</v>
      </c>
      <c r="H1136" s="4" t="str">
        <f t="shared" si="142"/>
        <v>20:00:00</v>
      </c>
      <c r="I1136" s="5">
        <f t="shared" si="143"/>
        <v>42630.833333333336</v>
      </c>
      <c r="J1136">
        <f t="shared" si="136"/>
        <v>87.98</v>
      </c>
      <c r="K1136">
        <f t="shared" si="137"/>
        <v>31.1</v>
      </c>
    </row>
    <row r="1137" spans="1:11" x14ac:dyDescent="0.25">
      <c r="A1137" s="1">
        <v>3</v>
      </c>
      <c r="B1137" s="2" t="s">
        <v>49</v>
      </c>
      <c r="C1137">
        <v>27.9</v>
      </c>
      <c r="D1137" s="3" t="str">
        <f t="shared" si="138"/>
        <v>AU</v>
      </c>
      <c r="E1137">
        <f t="shared" si="139"/>
        <v>2016</v>
      </c>
      <c r="F1137">
        <f t="shared" si="140"/>
        <v>9</v>
      </c>
      <c r="G1137" s="2">
        <f t="shared" si="141"/>
        <v>17</v>
      </c>
      <c r="H1137" s="4" t="str">
        <f t="shared" si="142"/>
        <v>21:00:00</v>
      </c>
      <c r="I1137" s="5">
        <f t="shared" si="143"/>
        <v>42630.875</v>
      </c>
      <c r="J1137">
        <f t="shared" si="136"/>
        <v>82.22</v>
      </c>
      <c r="K1137">
        <f t="shared" si="137"/>
        <v>27.9</v>
      </c>
    </row>
    <row r="1138" spans="1:11" x14ac:dyDescent="0.25">
      <c r="A1138" s="1">
        <v>3</v>
      </c>
      <c r="B1138" s="2" t="s">
        <v>364</v>
      </c>
      <c r="C1138">
        <v>25.4</v>
      </c>
      <c r="D1138" s="3" t="str">
        <f t="shared" si="138"/>
        <v>AU</v>
      </c>
      <c r="E1138">
        <f t="shared" si="139"/>
        <v>2016</v>
      </c>
      <c r="F1138">
        <f t="shared" si="140"/>
        <v>9</v>
      </c>
      <c r="G1138" s="2">
        <f t="shared" si="141"/>
        <v>17</v>
      </c>
      <c r="H1138" s="4" t="str">
        <f t="shared" si="142"/>
        <v>22:00:00</v>
      </c>
      <c r="I1138" s="5">
        <f t="shared" si="143"/>
        <v>42630.916666666664</v>
      </c>
      <c r="J1138">
        <f t="shared" si="136"/>
        <v>77.72</v>
      </c>
      <c r="K1138">
        <f t="shared" si="137"/>
        <v>25.4</v>
      </c>
    </row>
    <row r="1139" spans="1:11" x14ac:dyDescent="0.25">
      <c r="A1139" s="1">
        <v>3</v>
      </c>
      <c r="B1139" s="2" t="s">
        <v>50</v>
      </c>
      <c r="C1139">
        <v>24.3</v>
      </c>
      <c r="D1139" s="3" t="str">
        <f t="shared" si="138"/>
        <v>AU</v>
      </c>
      <c r="E1139">
        <f t="shared" si="139"/>
        <v>2016</v>
      </c>
      <c r="F1139">
        <f t="shared" si="140"/>
        <v>9</v>
      </c>
      <c r="G1139" s="2">
        <f t="shared" si="141"/>
        <v>17</v>
      </c>
      <c r="H1139" s="4" t="str">
        <f t="shared" si="142"/>
        <v>23:00:00</v>
      </c>
      <c r="I1139" s="5">
        <f t="shared" si="143"/>
        <v>42630.958333333336</v>
      </c>
      <c r="J1139">
        <f t="shared" si="136"/>
        <v>75.740000000000009</v>
      </c>
      <c r="K1139">
        <f t="shared" si="137"/>
        <v>24.3</v>
      </c>
    </row>
    <row r="1140" spans="1:11" x14ac:dyDescent="0.25">
      <c r="A1140" s="1">
        <v>3</v>
      </c>
      <c r="B1140" s="2" t="s">
        <v>51</v>
      </c>
      <c r="C1140">
        <v>23.6</v>
      </c>
      <c r="D1140" s="3" t="str">
        <f t="shared" si="138"/>
        <v>AU</v>
      </c>
      <c r="E1140">
        <f t="shared" si="139"/>
        <v>2016</v>
      </c>
      <c r="F1140">
        <f t="shared" si="140"/>
        <v>9</v>
      </c>
      <c r="G1140" s="2">
        <f t="shared" si="141"/>
        <v>18</v>
      </c>
      <c r="H1140" s="4" t="str">
        <f t="shared" si="142"/>
        <v>00:00:00</v>
      </c>
      <c r="I1140" s="5">
        <f t="shared" si="143"/>
        <v>42631</v>
      </c>
      <c r="J1140">
        <f t="shared" si="136"/>
        <v>74.48</v>
      </c>
      <c r="K1140">
        <f t="shared" si="137"/>
        <v>23.6</v>
      </c>
    </row>
    <row r="1141" spans="1:11" x14ac:dyDescent="0.25">
      <c r="A1141" s="1">
        <v>3</v>
      </c>
      <c r="B1141" s="2" t="s">
        <v>52</v>
      </c>
      <c r="C1141">
        <v>23.2</v>
      </c>
      <c r="D1141" s="3" t="str">
        <f t="shared" si="138"/>
        <v>AU</v>
      </c>
      <c r="E1141">
        <f t="shared" si="139"/>
        <v>2016</v>
      </c>
      <c r="F1141">
        <f t="shared" si="140"/>
        <v>9</v>
      </c>
      <c r="G1141" s="2">
        <f t="shared" si="141"/>
        <v>18</v>
      </c>
      <c r="H1141" s="4" t="str">
        <f t="shared" si="142"/>
        <v>01:00:00</v>
      </c>
      <c r="I1141" s="5">
        <f t="shared" si="143"/>
        <v>42631.041666666664</v>
      </c>
      <c r="J1141">
        <f t="shared" si="136"/>
        <v>73.759999999999991</v>
      </c>
      <c r="K1141">
        <f t="shared" si="137"/>
        <v>23.2</v>
      </c>
    </row>
    <row r="1142" spans="1:11" x14ac:dyDescent="0.25">
      <c r="A1142" s="1">
        <v>3</v>
      </c>
      <c r="B1142" s="2" t="s">
        <v>53</v>
      </c>
      <c r="C1142">
        <v>21.6</v>
      </c>
      <c r="D1142" s="3" t="str">
        <f t="shared" si="138"/>
        <v>AU</v>
      </c>
      <c r="E1142">
        <f t="shared" si="139"/>
        <v>2016</v>
      </c>
      <c r="F1142">
        <f t="shared" si="140"/>
        <v>9</v>
      </c>
      <c r="G1142" s="2">
        <f t="shared" si="141"/>
        <v>18</v>
      </c>
      <c r="H1142" s="4" t="str">
        <f t="shared" si="142"/>
        <v>02:00:00</v>
      </c>
      <c r="I1142" s="5">
        <f t="shared" si="143"/>
        <v>42631.083333333336</v>
      </c>
      <c r="J1142">
        <f t="shared" si="136"/>
        <v>70.88</v>
      </c>
      <c r="K1142">
        <f t="shared" si="137"/>
        <v>21.6</v>
      </c>
    </row>
    <row r="1143" spans="1:11" x14ac:dyDescent="0.25">
      <c r="A1143" s="1">
        <v>3</v>
      </c>
      <c r="B1143" s="2" t="s">
        <v>54</v>
      </c>
      <c r="C1143">
        <v>19.600000000000001</v>
      </c>
      <c r="D1143" s="3" t="str">
        <f t="shared" si="138"/>
        <v>AU</v>
      </c>
      <c r="E1143">
        <f t="shared" si="139"/>
        <v>2016</v>
      </c>
      <c r="F1143">
        <f t="shared" si="140"/>
        <v>9</v>
      </c>
      <c r="G1143" s="2">
        <f t="shared" si="141"/>
        <v>18</v>
      </c>
      <c r="H1143" s="4" t="str">
        <f t="shared" si="142"/>
        <v>03:00:00</v>
      </c>
      <c r="I1143" s="5">
        <f t="shared" si="143"/>
        <v>42631.125</v>
      </c>
      <c r="J1143">
        <f t="shared" si="136"/>
        <v>67.28</v>
      </c>
      <c r="K1143">
        <f t="shared" si="137"/>
        <v>19.600000000000001</v>
      </c>
    </row>
    <row r="1144" spans="1:11" x14ac:dyDescent="0.25">
      <c r="A1144" s="1">
        <v>3</v>
      </c>
      <c r="B1144" s="2" t="s">
        <v>55</v>
      </c>
      <c r="C1144">
        <v>20</v>
      </c>
      <c r="D1144" s="3" t="str">
        <f t="shared" si="138"/>
        <v>AU</v>
      </c>
      <c r="E1144">
        <f t="shared" si="139"/>
        <v>2016</v>
      </c>
      <c r="F1144">
        <f t="shared" si="140"/>
        <v>9</v>
      </c>
      <c r="G1144" s="2">
        <f t="shared" si="141"/>
        <v>18</v>
      </c>
      <c r="H1144" s="4" t="str">
        <f t="shared" si="142"/>
        <v>04:00:00</v>
      </c>
      <c r="I1144" s="5">
        <f t="shared" si="143"/>
        <v>42631.166666666664</v>
      </c>
      <c r="J1144">
        <f t="shared" si="136"/>
        <v>68</v>
      </c>
      <c r="K1144">
        <f t="shared" si="137"/>
        <v>20</v>
      </c>
    </row>
    <row r="1145" spans="1:11" x14ac:dyDescent="0.25">
      <c r="A1145" s="1">
        <v>3</v>
      </c>
      <c r="B1145" s="2" t="s">
        <v>56</v>
      </c>
      <c r="C1145">
        <v>18.7</v>
      </c>
      <c r="D1145" s="3" t="str">
        <f t="shared" si="138"/>
        <v>AU</v>
      </c>
      <c r="E1145">
        <f t="shared" si="139"/>
        <v>2016</v>
      </c>
      <c r="F1145">
        <f t="shared" si="140"/>
        <v>9</v>
      </c>
      <c r="G1145" s="2">
        <f t="shared" si="141"/>
        <v>18</v>
      </c>
      <c r="H1145" s="4" t="str">
        <f t="shared" si="142"/>
        <v>05:00:00</v>
      </c>
      <c r="I1145" s="5">
        <f t="shared" si="143"/>
        <v>42631.208333333336</v>
      </c>
      <c r="J1145">
        <f t="shared" si="136"/>
        <v>65.66</v>
      </c>
      <c r="K1145">
        <f t="shared" si="137"/>
        <v>18.7</v>
      </c>
    </row>
    <row r="1146" spans="1:11" x14ac:dyDescent="0.25">
      <c r="A1146" s="1">
        <v>3</v>
      </c>
      <c r="B1146" s="2" t="s">
        <v>57</v>
      </c>
      <c r="C1146">
        <v>19</v>
      </c>
      <c r="D1146" s="3" t="str">
        <f t="shared" si="138"/>
        <v>AU</v>
      </c>
      <c r="E1146">
        <f t="shared" si="139"/>
        <v>2016</v>
      </c>
      <c r="F1146">
        <f t="shared" si="140"/>
        <v>9</v>
      </c>
      <c r="G1146" s="2">
        <f t="shared" si="141"/>
        <v>18</v>
      </c>
      <c r="H1146" s="4" t="str">
        <f t="shared" si="142"/>
        <v>06:00:00</v>
      </c>
      <c r="I1146" s="5">
        <f t="shared" si="143"/>
        <v>42631.25</v>
      </c>
      <c r="J1146">
        <f t="shared" si="136"/>
        <v>66.2</v>
      </c>
      <c r="K1146">
        <f t="shared" si="137"/>
        <v>19</v>
      </c>
    </row>
    <row r="1147" spans="1:11" x14ac:dyDescent="0.25">
      <c r="A1147" s="1">
        <v>3</v>
      </c>
      <c r="B1147" s="2" t="s">
        <v>58</v>
      </c>
      <c r="C1147">
        <v>18.3</v>
      </c>
      <c r="D1147" s="3" t="str">
        <f t="shared" si="138"/>
        <v>AU</v>
      </c>
      <c r="E1147">
        <f t="shared" si="139"/>
        <v>2016</v>
      </c>
      <c r="F1147">
        <f t="shared" si="140"/>
        <v>9</v>
      </c>
      <c r="G1147" s="2">
        <f t="shared" si="141"/>
        <v>18</v>
      </c>
      <c r="H1147" s="4" t="str">
        <f t="shared" si="142"/>
        <v>07:00:00</v>
      </c>
      <c r="I1147" s="5">
        <f t="shared" si="143"/>
        <v>42631.291666666664</v>
      </c>
      <c r="J1147">
        <f t="shared" si="136"/>
        <v>64.94</v>
      </c>
      <c r="K1147">
        <f t="shared" si="137"/>
        <v>18.3</v>
      </c>
    </row>
    <row r="1148" spans="1:11" x14ac:dyDescent="0.25">
      <c r="A1148" s="1">
        <v>3</v>
      </c>
      <c r="B1148" s="2" t="s">
        <v>59</v>
      </c>
      <c r="C1148">
        <v>20.2</v>
      </c>
      <c r="D1148" s="3" t="str">
        <f t="shared" si="138"/>
        <v>AU</v>
      </c>
      <c r="E1148">
        <f t="shared" si="139"/>
        <v>2016</v>
      </c>
      <c r="F1148">
        <f t="shared" si="140"/>
        <v>9</v>
      </c>
      <c r="G1148" s="2">
        <f t="shared" si="141"/>
        <v>18</v>
      </c>
      <c r="H1148" s="4" t="str">
        <f t="shared" si="142"/>
        <v>08:00:00</v>
      </c>
      <c r="I1148" s="5">
        <f t="shared" si="143"/>
        <v>42631.333333333336</v>
      </c>
      <c r="J1148">
        <f t="shared" si="136"/>
        <v>68.36</v>
      </c>
      <c r="K1148">
        <f t="shared" si="137"/>
        <v>20.2</v>
      </c>
    </row>
    <row r="1149" spans="1:11" x14ac:dyDescent="0.25">
      <c r="A1149" s="1">
        <v>3</v>
      </c>
      <c r="B1149" s="2" t="s">
        <v>60</v>
      </c>
      <c r="C1149">
        <v>23.2</v>
      </c>
      <c r="D1149" s="3" t="str">
        <f t="shared" si="138"/>
        <v>AU</v>
      </c>
      <c r="E1149">
        <f t="shared" si="139"/>
        <v>2016</v>
      </c>
      <c r="F1149">
        <f t="shared" si="140"/>
        <v>9</v>
      </c>
      <c r="G1149" s="2">
        <f t="shared" si="141"/>
        <v>18</v>
      </c>
      <c r="H1149" s="4" t="str">
        <f t="shared" si="142"/>
        <v>09:00:00</v>
      </c>
      <c r="I1149" s="5">
        <f t="shared" si="143"/>
        <v>42631.375</v>
      </c>
      <c r="J1149">
        <f t="shared" si="136"/>
        <v>73.759999999999991</v>
      </c>
      <c r="K1149">
        <f t="shared" si="137"/>
        <v>23.2</v>
      </c>
    </row>
    <row r="1150" spans="1:11" x14ac:dyDescent="0.25">
      <c r="A1150" s="1">
        <v>3</v>
      </c>
      <c r="B1150" s="2" t="s">
        <v>61</v>
      </c>
      <c r="C1150">
        <v>23.3</v>
      </c>
      <c r="D1150" s="3" t="str">
        <f t="shared" si="138"/>
        <v>AU</v>
      </c>
      <c r="E1150">
        <f t="shared" si="139"/>
        <v>2016</v>
      </c>
      <c r="F1150">
        <f t="shared" si="140"/>
        <v>9</v>
      </c>
      <c r="G1150" s="2">
        <f t="shared" si="141"/>
        <v>18</v>
      </c>
      <c r="H1150" s="4" t="str">
        <f t="shared" si="142"/>
        <v>10:00:00</v>
      </c>
      <c r="I1150" s="5">
        <f t="shared" si="143"/>
        <v>42631.416666666664</v>
      </c>
      <c r="J1150">
        <f t="shared" si="136"/>
        <v>73.94</v>
      </c>
      <c r="K1150">
        <f t="shared" si="137"/>
        <v>23.3</v>
      </c>
    </row>
    <row r="1151" spans="1:11" x14ac:dyDescent="0.25">
      <c r="A1151" s="1">
        <v>3</v>
      </c>
      <c r="B1151" s="2" t="s">
        <v>62</v>
      </c>
      <c r="C1151">
        <v>25.5</v>
      </c>
      <c r="D1151" s="3" t="str">
        <f t="shared" si="138"/>
        <v>AU</v>
      </c>
      <c r="E1151">
        <f t="shared" si="139"/>
        <v>2016</v>
      </c>
      <c r="F1151">
        <f t="shared" si="140"/>
        <v>9</v>
      </c>
      <c r="G1151" s="2">
        <f t="shared" si="141"/>
        <v>18</v>
      </c>
      <c r="H1151" s="4" t="str">
        <f t="shared" si="142"/>
        <v>11:00:00</v>
      </c>
      <c r="I1151" s="5">
        <f t="shared" si="143"/>
        <v>42631.458333333336</v>
      </c>
      <c r="J1151">
        <f t="shared" si="136"/>
        <v>77.900000000000006</v>
      </c>
      <c r="K1151">
        <f t="shared" si="137"/>
        <v>25.5</v>
      </c>
    </row>
    <row r="1152" spans="1:11" x14ac:dyDescent="0.25">
      <c r="A1152" s="1">
        <v>3</v>
      </c>
      <c r="B1152" s="2" t="s">
        <v>63</v>
      </c>
      <c r="C1152">
        <v>26.8</v>
      </c>
      <c r="D1152" s="3" t="str">
        <f t="shared" si="138"/>
        <v>AU</v>
      </c>
      <c r="E1152">
        <f t="shared" si="139"/>
        <v>2016</v>
      </c>
      <c r="F1152">
        <f t="shared" si="140"/>
        <v>9</v>
      </c>
      <c r="G1152" s="2">
        <f t="shared" si="141"/>
        <v>18</v>
      </c>
      <c r="H1152" s="4" t="str">
        <f t="shared" si="142"/>
        <v>12:00:00</v>
      </c>
      <c r="I1152" s="5">
        <f t="shared" si="143"/>
        <v>42631.5</v>
      </c>
      <c r="J1152">
        <f t="shared" si="136"/>
        <v>80.240000000000009</v>
      </c>
      <c r="K1152">
        <f t="shared" si="137"/>
        <v>26.8</v>
      </c>
    </row>
    <row r="1153" spans="1:11" x14ac:dyDescent="0.25">
      <c r="A1153" s="1">
        <v>3</v>
      </c>
      <c r="B1153" s="2" t="s">
        <v>64</v>
      </c>
      <c r="C1153">
        <v>28.1</v>
      </c>
      <c r="D1153" s="3" t="str">
        <f t="shared" si="138"/>
        <v>AU</v>
      </c>
      <c r="E1153">
        <f t="shared" si="139"/>
        <v>2016</v>
      </c>
      <c r="F1153">
        <f t="shared" si="140"/>
        <v>9</v>
      </c>
      <c r="G1153" s="2">
        <f t="shared" si="141"/>
        <v>18</v>
      </c>
      <c r="H1153" s="4" t="str">
        <f t="shared" si="142"/>
        <v>13:00:00</v>
      </c>
      <c r="I1153" s="5">
        <f t="shared" si="143"/>
        <v>42631.541666666664</v>
      </c>
      <c r="J1153">
        <f t="shared" si="136"/>
        <v>82.580000000000013</v>
      </c>
      <c r="K1153">
        <f t="shared" si="137"/>
        <v>28.1</v>
      </c>
    </row>
    <row r="1154" spans="1:11" x14ac:dyDescent="0.25">
      <c r="A1154" s="1">
        <v>3</v>
      </c>
      <c r="B1154" s="2" t="s">
        <v>65</v>
      </c>
      <c r="C1154">
        <v>29.3</v>
      </c>
      <c r="D1154" s="3" t="str">
        <f t="shared" si="138"/>
        <v>AU</v>
      </c>
      <c r="E1154">
        <f t="shared" si="139"/>
        <v>2016</v>
      </c>
      <c r="F1154">
        <f t="shared" si="140"/>
        <v>9</v>
      </c>
      <c r="G1154" s="2">
        <f t="shared" si="141"/>
        <v>18</v>
      </c>
      <c r="H1154" s="4" t="str">
        <f t="shared" si="142"/>
        <v>14:00:00</v>
      </c>
      <c r="I1154" s="5">
        <f t="shared" si="143"/>
        <v>42631.583333333336</v>
      </c>
      <c r="J1154">
        <f t="shared" ref="J1154:J1217" si="144">IF(C1154&lt;_xlfn.MINIFS(C:C,D:D,"US"),CONVERT(C1154,"C","F"),C1154)</f>
        <v>84.740000000000009</v>
      </c>
      <c r="K1154">
        <f t="shared" ref="K1154:K1217" si="145">IF(C1154&lt;=_xlfn.MAXIFS(C:C,D:D,"AU"),C1154,CONVERT(C1154,"F","C"))</f>
        <v>29.3</v>
      </c>
    </row>
    <row r="1155" spans="1:11" x14ac:dyDescent="0.25">
      <c r="A1155" s="1">
        <v>3</v>
      </c>
      <c r="B1155" s="2" t="s">
        <v>66</v>
      </c>
      <c r="C1155">
        <v>31.4</v>
      </c>
      <c r="D1155" s="3" t="str">
        <f t="shared" ref="D1155:D1218" si="146">IFERROR(IF(DAY(B1155),"AU","US"),"US")</f>
        <v>AU</v>
      </c>
      <c r="E1155">
        <f t="shared" ref="E1155:E1218" si="147">IFERROR(YEAR(B1155),MID(B1155,7,4))</f>
        <v>2016</v>
      </c>
      <c r="F1155">
        <f t="shared" ref="F1155:F1218" si="148">IFERROR(MONTH(B1155),MID(B1155,2,1))</f>
        <v>9</v>
      </c>
      <c r="G1155" s="2">
        <f t="shared" ref="G1155:G1218" si="149">IFERROR(DAY(B1155),MID(B1155,4,2))</f>
        <v>18</v>
      </c>
      <c r="H1155" s="4" t="str">
        <f t="shared" ref="H1155:H1218" si="150">TEXT(RIGHT(B1155,11),"hh:mm:ss")</f>
        <v>15:00:00</v>
      </c>
      <c r="I1155" s="5">
        <f t="shared" ref="I1155:I1218" si="151">DATE(E1155,F1155,G1155)+TIME(LEFT(H1155,2),MID(H1155,4,2),RIGHT(H1155,2))</f>
        <v>42631.625</v>
      </c>
      <c r="J1155">
        <f t="shared" si="144"/>
        <v>88.52</v>
      </c>
      <c r="K1155">
        <f t="shared" si="145"/>
        <v>31.4</v>
      </c>
    </row>
    <row r="1156" spans="1:11" x14ac:dyDescent="0.25">
      <c r="A1156" s="1">
        <v>3</v>
      </c>
      <c r="B1156" s="2" t="s">
        <v>68</v>
      </c>
      <c r="C1156">
        <v>32.9</v>
      </c>
      <c r="D1156" s="3" t="str">
        <f t="shared" si="146"/>
        <v>AU</v>
      </c>
      <c r="E1156">
        <f t="shared" si="147"/>
        <v>2016</v>
      </c>
      <c r="F1156">
        <f t="shared" si="148"/>
        <v>9</v>
      </c>
      <c r="G1156" s="2">
        <f t="shared" si="149"/>
        <v>18</v>
      </c>
      <c r="H1156" s="4" t="str">
        <f t="shared" si="150"/>
        <v>17:00:00</v>
      </c>
      <c r="I1156" s="5">
        <f t="shared" si="151"/>
        <v>42631.708333333336</v>
      </c>
      <c r="J1156">
        <f t="shared" si="144"/>
        <v>91.22</v>
      </c>
      <c r="K1156">
        <f t="shared" si="145"/>
        <v>32.9</v>
      </c>
    </row>
    <row r="1157" spans="1:11" x14ac:dyDescent="0.25">
      <c r="A1157" s="1">
        <v>3</v>
      </c>
      <c r="B1157" s="2" t="s">
        <v>69</v>
      </c>
      <c r="C1157">
        <v>33</v>
      </c>
      <c r="D1157" s="3" t="str">
        <f t="shared" si="146"/>
        <v>AU</v>
      </c>
      <c r="E1157">
        <f t="shared" si="147"/>
        <v>2016</v>
      </c>
      <c r="F1157">
        <f t="shared" si="148"/>
        <v>9</v>
      </c>
      <c r="G1157" s="2">
        <f t="shared" si="149"/>
        <v>18</v>
      </c>
      <c r="H1157" s="4" t="str">
        <f t="shared" si="150"/>
        <v>18:00:00</v>
      </c>
      <c r="I1157" s="5">
        <f t="shared" si="151"/>
        <v>42631.75</v>
      </c>
      <c r="J1157">
        <f t="shared" si="144"/>
        <v>91.4</v>
      </c>
      <c r="K1157">
        <f t="shared" si="145"/>
        <v>33</v>
      </c>
    </row>
    <row r="1158" spans="1:11" x14ac:dyDescent="0.25">
      <c r="A1158" s="1">
        <v>3</v>
      </c>
      <c r="B1158" s="2" t="s">
        <v>70</v>
      </c>
      <c r="C1158">
        <v>32.4</v>
      </c>
      <c r="D1158" s="3" t="str">
        <f t="shared" si="146"/>
        <v>AU</v>
      </c>
      <c r="E1158">
        <f t="shared" si="147"/>
        <v>2016</v>
      </c>
      <c r="F1158">
        <f t="shared" si="148"/>
        <v>9</v>
      </c>
      <c r="G1158" s="2">
        <f t="shared" si="149"/>
        <v>18</v>
      </c>
      <c r="H1158" s="4" t="str">
        <f t="shared" si="150"/>
        <v>19:00:00</v>
      </c>
      <c r="I1158" s="5">
        <f t="shared" si="151"/>
        <v>42631.791666666664</v>
      </c>
      <c r="J1158">
        <f t="shared" si="144"/>
        <v>90.32</v>
      </c>
      <c r="K1158">
        <f t="shared" si="145"/>
        <v>32.4</v>
      </c>
    </row>
    <row r="1159" spans="1:11" x14ac:dyDescent="0.25">
      <c r="A1159" s="1">
        <v>3</v>
      </c>
      <c r="B1159" s="2" t="s">
        <v>71</v>
      </c>
      <c r="C1159">
        <v>31.6</v>
      </c>
      <c r="D1159" s="3" t="str">
        <f t="shared" si="146"/>
        <v>AU</v>
      </c>
      <c r="E1159">
        <f t="shared" si="147"/>
        <v>2016</v>
      </c>
      <c r="F1159">
        <f t="shared" si="148"/>
        <v>9</v>
      </c>
      <c r="G1159" s="2">
        <f t="shared" si="149"/>
        <v>18</v>
      </c>
      <c r="H1159" s="4" t="str">
        <f t="shared" si="150"/>
        <v>20:00:00</v>
      </c>
      <c r="I1159" s="5">
        <f t="shared" si="151"/>
        <v>42631.833333333336</v>
      </c>
      <c r="J1159">
        <f t="shared" si="144"/>
        <v>88.88</v>
      </c>
      <c r="K1159">
        <f t="shared" si="145"/>
        <v>31.6</v>
      </c>
    </row>
    <row r="1160" spans="1:11" x14ac:dyDescent="0.25">
      <c r="A1160" s="1">
        <v>3</v>
      </c>
      <c r="B1160" s="2" t="s">
        <v>72</v>
      </c>
      <c r="C1160">
        <v>28.5</v>
      </c>
      <c r="D1160" s="3" t="str">
        <f t="shared" si="146"/>
        <v>AU</v>
      </c>
      <c r="E1160">
        <f t="shared" si="147"/>
        <v>2016</v>
      </c>
      <c r="F1160">
        <f t="shared" si="148"/>
        <v>9</v>
      </c>
      <c r="G1160" s="2">
        <f t="shared" si="149"/>
        <v>18</v>
      </c>
      <c r="H1160" s="4" t="str">
        <f t="shared" si="150"/>
        <v>21:00:00</v>
      </c>
      <c r="I1160" s="5">
        <f t="shared" si="151"/>
        <v>42631.875</v>
      </c>
      <c r="J1160">
        <f t="shared" si="144"/>
        <v>83.300000000000011</v>
      </c>
      <c r="K1160">
        <f t="shared" si="145"/>
        <v>28.5</v>
      </c>
    </row>
    <row r="1161" spans="1:11" x14ac:dyDescent="0.25">
      <c r="A1161" s="1">
        <v>3</v>
      </c>
      <c r="B1161" s="2" t="s">
        <v>73</v>
      </c>
      <c r="C1161">
        <v>26.5</v>
      </c>
      <c r="D1161" s="3" t="str">
        <f t="shared" si="146"/>
        <v>AU</v>
      </c>
      <c r="E1161">
        <f t="shared" si="147"/>
        <v>2016</v>
      </c>
      <c r="F1161">
        <f t="shared" si="148"/>
        <v>9</v>
      </c>
      <c r="G1161" s="2">
        <f t="shared" si="149"/>
        <v>18</v>
      </c>
      <c r="H1161" s="4" t="str">
        <f t="shared" si="150"/>
        <v>22:00:00</v>
      </c>
      <c r="I1161" s="5">
        <f t="shared" si="151"/>
        <v>42631.916666666664</v>
      </c>
      <c r="J1161">
        <f t="shared" si="144"/>
        <v>79.7</v>
      </c>
      <c r="K1161">
        <f t="shared" si="145"/>
        <v>26.5</v>
      </c>
    </row>
    <row r="1162" spans="1:11" x14ac:dyDescent="0.25">
      <c r="A1162" s="1">
        <v>3</v>
      </c>
      <c r="B1162" s="2" t="s">
        <v>74</v>
      </c>
      <c r="C1162">
        <v>26</v>
      </c>
      <c r="D1162" s="3" t="str">
        <f t="shared" si="146"/>
        <v>AU</v>
      </c>
      <c r="E1162">
        <f t="shared" si="147"/>
        <v>2016</v>
      </c>
      <c r="F1162">
        <f t="shared" si="148"/>
        <v>9</v>
      </c>
      <c r="G1162" s="2">
        <f t="shared" si="149"/>
        <v>18</v>
      </c>
      <c r="H1162" s="4" t="str">
        <f t="shared" si="150"/>
        <v>23:00:00</v>
      </c>
      <c r="I1162" s="5">
        <f t="shared" si="151"/>
        <v>42631.958333333336</v>
      </c>
      <c r="J1162">
        <f t="shared" si="144"/>
        <v>78.800000000000011</v>
      </c>
      <c r="K1162">
        <f t="shared" si="145"/>
        <v>26</v>
      </c>
    </row>
    <row r="1163" spans="1:11" x14ac:dyDescent="0.25">
      <c r="A1163" s="1">
        <v>3</v>
      </c>
      <c r="B1163" s="2" t="s">
        <v>76</v>
      </c>
      <c r="C1163">
        <v>25.3</v>
      </c>
      <c r="D1163" s="3" t="str">
        <f t="shared" si="146"/>
        <v>AU</v>
      </c>
      <c r="E1163">
        <f t="shared" si="147"/>
        <v>2016</v>
      </c>
      <c r="F1163">
        <f t="shared" si="148"/>
        <v>9</v>
      </c>
      <c r="G1163" s="2">
        <f t="shared" si="149"/>
        <v>19</v>
      </c>
      <c r="H1163" s="4" t="str">
        <f t="shared" si="150"/>
        <v>01:00:00</v>
      </c>
      <c r="I1163" s="5">
        <f t="shared" si="151"/>
        <v>42632.041666666664</v>
      </c>
      <c r="J1163">
        <f t="shared" si="144"/>
        <v>77.539999999999992</v>
      </c>
      <c r="K1163">
        <f t="shared" si="145"/>
        <v>25.3</v>
      </c>
    </row>
    <row r="1164" spans="1:11" x14ac:dyDescent="0.25">
      <c r="A1164" s="1">
        <v>3</v>
      </c>
      <c r="B1164" s="2" t="s">
        <v>77</v>
      </c>
      <c r="C1164">
        <v>24.4</v>
      </c>
      <c r="D1164" s="3" t="str">
        <f t="shared" si="146"/>
        <v>AU</v>
      </c>
      <c r="E1164">
        <f t="shared" si="147"/>
        <v>2016</v>
      </c>
      <c r="F1164">
        <f t="shared" si="148"/>
        <v>9</v>
      </c>
      <c r="G1164" s="2">
        <f t="shared" si="149"/>
        <v>19</v>
      </c>
      <c r="H1164" s="4" t="str">
        <f t="shared" si="150"/>
        <v>02:00:00</v>
      </c>
      <c r="I1164" s="5">
        <f t="shared" si="151"/>
        <v>42632.083333333336</v>
      </c>
      <c r="J1164">
        <f t="shared" si="144"/>
        <v>75.92</v>
      </c>
      <c r="K1164">
        <f t="shared" si="145"/>
        <v>24.4</v>
      </c>
    </row>
    <row r="1165" spans="1:11" x14ac:dyDescent="0.25">
      <c r="A1165" s="1">
        <v>3</v>
      </c>
      <c r="B1165" s="2" t="s">
        <v>78</v>
      </c>
      <c r="C1165">
        <v>24.5</v>
      </c>
      <c r="D1165" s="3" t="str">
        <f t="shared" si="146"/>
        <v>AU</v>
      </c>
      <c r="E1165">
        <f t="shared" si="147"/>
        <v>2016</v>
      </c>
      <c r="F1165">
        <f t="shared" si="148"/>
        <v>9</v>
      </c>
      <c r="G1165" s="2">
        <f t="shared" si="149"/>
        <v>19</v>
      </c>
      <c r="H1165" s="4" t="str">
        <f t="shared" si="150"/>
        <v>03:00:00</v>
      </c>
      <c r="I1165" s="5">
        <f t="shared" si="151"/>
        <v>42632.125</v>
      </c>
      <c r="J1165">
        <f t="shared" si="144"/>
        <v>76.099999999999994</v>
      </c>
      <c r="K1165">
        <f t="shared" si="145"/>
        <v>24.5</v>
      </c>
    </row>
    <row r="1166" spans="1:11" x14ac:dyDescent="0.25">
      <c r="A1166" s="1">
        <v>3</v>
      </c>
      <c r="B1166" s="2" t="s">
        <v>79</v>
      </c>
      <c r="C1166">
        <v>24</v>
      </c>
      <c r="D1166" s="3" t="str">
        <f t="shared" si="146"/>
        <v>AU</v>
      </c>
      <c r="E1166">
        <f t="shared" si="147"/>
        <v>2016</v>
      </c>
      <c r="F1166">
        <f t="shared" si="148"/>
        <v>9</v>
      </c>
      <c r="G1166" s="2">
        <f t="shared" si="149"/>
        <v>19</v>
      </c>
      <c r="H1166" s="4" t="str">
        <f t="shared" si="150"/>
        <v>04:00:00</v>
      </c>
      <c r="I1166" s="5">
        <f t="shared" si="151"/>
        <v>42632.166666666664</v>
      </c>
      <c r="J1166">
        <f t="shared" si="144"/>
        <v>75.2</v>
      </c>
      <c r="K1166">
        <f t="shared" si="145"/>
        <v>24</v>
      </c>
    </row>
    <row r="1167" spans="1:11" x14ac:dyDescent="0.25">
      <c r="A1167" s="1">
        <v>3</v>
      </c>
      <c r="B1167" s="2" t="s">
        <v>80</v>
      </c>
      <c r="C1167">
        <v>23.4</v>
      </c>
      <c r="D1167" s="3" t="str">
        <f t="shared" si="146"/>
        <v>AU</v>
      </c>
      <c r="E1167">
        <f t="shared" si="147"/>
        <v>2016</v>
      </c>
      <c r="F1167">
        <f t="shared" si="148"/>
        <v>9</v>
      </c>
      <c r="G1167" s="2">
        <f t="shared" si="149"/>
        <v>19</v>
      </c>
      <c r="H1167" s="4" t="str">
        <f t="shared" si="150"/>
        <v>05:00:00</v>
      </c>
      <c r="I1167" s="5">
        <f t="shared" si="151"/>
        <v>42632.208333333336</v>
      </c>
      <c r="J1167">
        <f t="shared" si="144"/>
        <v>74.12</v>
      </c>
      <c r="K1167">
        <f t="shared" si="145"/>
        <v>23.4</v>
      </c>
    </row>
    <row r="1168" spans="1:11" x14ac:dyDescent="0.25">
      <c r="A1168" s="1">
        <v>3</v>
      </c>
      <c r="B1168" s="2" t="s">
        <v>81</v>
      </c>
      <c r="C1168">
        <v>22.5</v>
      </c>
      <c r="D1168" s="3" t="str">
        <f t="shared" si="146"/>
        <v>AU</v>
      </c>
      <c r="E1168">
        <f t="shared" si="147"/>
        <v>2016</v>
      </c>
      <c r="F1168">
        <f t="shared" si="148"/>
        <v>9</v>
      </c>
      <c r="G1168" s="2">
        <f t="shared" si="149"/>
        <v>19</v>
      </c>
      <c r="H1168" s="4" t="str">
        <f t="shared" si="150"/>
        <v>06:00:00</v>
      </c>
      <c r="I1168" s="5">
        <f t="shared" si="151"/>
        <v>42632.25</v>
      </c>
      <c r="J1168">
        <f t="shared" si="144"/>
        <v>72.5</v>
      </c>
      <c r="K1168">
        <f t="shared" si="145"/>
        <v>22.5</v>
      </c>
    </row>
    <row r="1169" spans="1:11" x14ac:dyDescent="0.25">
      <c r="A1169" s="1">
        <v>3</v>
      </c>
      <c r="B1169" s="2" t="s">
        <v>82</v>
      </c>
      <c r="C1169">
        <v>21.8</v>
      </c>
      <c r="D1169" s="3" t="str">
        <f t="shared" si="146"/>
        <v>AU</v>
      </c>
      <c r="E1169">
        <f t="shared" si="147"/>
        <v>2016</v>
      </c>
      <c r="F1169">
        <f t="shared" si="148"/>
        <v>9</v>
      </c>
      <c r="G1169" s="2">
        <f t="shared" si="149"/>
        <v>19</v>
      </c>
      <c r="H1169" s="4" t="str">
        <f t="shared" si="150"/>
        <v>07:00:00</v>
      </c>
      <c r="I1169" s="5">
        <f t="shared" si="151"/>
        <v>42632.291666666664</v>
      </c>
      <c r="J1169">
        <f t="shared" si="144"/>
        <v>71.240000000000009</v>
      </c>
      <c r="K1169">
        <f t="shared" si="145"/>
        <v>21.8</v>
      </c>
    </row>
    <row r="1170" spans="1:11" x14ac:dyDescent="0.25">
      <c r="A1170" s="1">
        <v>3</v>
      </c>
      <c r="B1170" s="2" t="s">
        <v>83</v>
      </c>
      <c r="C1170">
        <v>19.5</v>
      </c>
      <c r="D1170" s="3" t="str">
        <f t="shared" si="146"/>
        <v>AU</v>
      </c>
      <c r="E1170">
        <f t="shared" si="147"/>
        <v>2016</v>
      </c>
      <c r="F1170">
        <f t="shared" si="148"/>
        <v>9</v>
      </c>
      <c r="G1170" s="2">
        <f t="shared" si="149"/>
        <v>19</v>
      </c>
      <c r="H1170" s="4" t="str">
        <f t="shared" si="150"/>
        <v>08:00:00</v>
      </c>
      <c r="I1170" s="5">
        <f t="shared" si="151"/>
        <v>42632.333333333336</v>
      </c>
      <c r="J1170">
        <f t="shared" si="144"/>
        <v>67.099999999999994</v>
      </c>
      <c r="K1170">
        <f t="shared" si="145"/>
        <v>19.5</v>
      </c>
    </row>
    <row r="1171" spans="1:11" x14ac:dyDescent="0.25">
      <c r="A1171" s="1">
        <v>3</v>
      </c>
      <c r="B1171" s="2" t="s">
        <v>84</v>
      </c>
      <c r="C1171">
        <v>19.5</v>
      </c>
      <c r="D1171" s="3" t="str">
        <f t="shared" si="146"/>
        <v>AU</v>
      </c>
      <c r="E1171">
        <f t="shared" si="147"/>
        <v>2016</v>
      </c>
      <c r="F1171">
        <f t="shared" si="148"/>
        <v>9</v>
      </c>
      <c r="G1171" s="2">
        <f t="shared" si="149"/>
        <v>19</v>
      </c>
      <c r="H1171" s="4" t="str">
        <f t="shared" si="150"/>
        <v>09:00:00</v>
      </c>
      <c r="I1171" s="5">
        <f t="shared" si="151"/>
        <v>42632.375</v>
      </c>
      <c r="J1171">
        <f t="shared" si="144"/>
        <v>67.099999999999994</v>
      </c>
      <c r="K1171">
        <f t="shared" si="145"/>
        <v>19.5</v>
      </c>
    </row>
    <row r="1172" spans="1:11" x14ac:dyDescent="0.25">
      <c r="A1172" s="1">
        <v>3</v>
      </c>
      <c r="B1172" s="2" t="s">
        <v>85</v>
      </c>
      <c r="C1172">
        <v>23</v>
      </c>
      <c r="D1172" s="3" t="str">
        <f t="shared" si="146"/>
        <v>AU</v>
      </c>
      <c r="E1172">
        <f t="shared" si="147"/>
        <v>2016</v>
      </c>
      <c r="F1172">
        <f t="shared" si="148"/>
        <v>9</v>
      </c>
      <c r="G1172" s="2">
        <f t="shared" si="149"/>
        <v>19</v>
      </c>
      <c r="H1172" s="4" t="str">
        <f t="shared" si="150"/>
        <v>10:00:00</v>
      </c>
      <c r="I1172" s="5">
        <f t="shared" si="151"/>
        <v>42632.416666666664</v>
      </c>
      <c r="J1172">
        <f t="shared" si="144"/>
        <v>73.400000000000006</v>
      </c>
      <c r="K1172">
        <f t="shared" si="145"/>
        <v>23</v>
      </c>
    </row>
    <row r="1173" spans="1:11" x14ac:dyDescent="0.25">
      <c r="A1173" s="1">
        <v>3</v>
      </c>
      <c r="B1173" s="2" t="s">
        <v>86</v>
      </c>
      <c r="C1173">
        <v>27.3</v>
      </c>
      <c r="D1173" s="3" t="str">
        <f t="shared" si="146"/>
        <v>AU</v>
      </c>
      <c r="E1173">
        <f t="shared" si="147"/>
        <v>2016</v>
      </c>
      <c r="F1173">
        <f t="shared" si="148"/>
        <v>9</v>
      </c>
      <c r="G1173" s="2">
        <f t="shared" si="149"/>
        <v>19</v>
      </c>
      <c r="H1173" s="4" t="str">
        <f t="shared" si="150"/>
        <v>11:00:00</v>
      </c>
      <c r="I1173" s="5">
        <f t="shared" si="151"/>
        <v>42632.458333333336</v>
      </c>
      <c r="J1173">
        <f t="shared" si="144"/>
        <v>81.14</v>
      </c>
      <c r="K1173">
        <f t="shared" si="145"/>
        <v>27.3</v>
      </c>
    </row>
    <row r="1174" spans="1:11" x14ac:dyDescent="0.25">
      <c r="A1174" s="1">
        <v>3</v>
      </c>
      <c r="B1174" s="2" t="s">
        <v>87</v>
      </c>
      <c r="C1174">
        <v>30</v>
      </c>
      <c r="D1174" s="3" t="str">
        <f t="shared" si="146"/>
        <v>AU</v>
      </c>
      <c r="E1174">
        <f t="shared" si="147"/>
        <v>2016</v>
      </c>
      <c r="F1174">
        <f t="shared" si="148"/>
        <v>9</v>
      </c>
      <c r="G1174" s="2">
        <f t="shared" si="149"/>
        <v>19</v>
      </c>
      <c r="H1174" s="4" t="str">
        <f t="shared" si="150"/>
        <v>12:00:00</v>
      </c>
      <c r="I1174" s="5">
        <f t="shared" si="151"/>
        <v>42632.5</v>
      </c>
      <c r="J1174">
        <f t="shared" si="144"/>
        <v>86</v>
      </c>
      <c r="K1174">
        <f t="shared" si="145"/>
        <v>30</v>
      </c>
    </row>
    <row r="1175" spans="1:11" x14ac:dyDescent="0.25">
      <c r="A1175" s="1">
        <v>3</v>
      </c>
      <c r="B1175" s="2" t="s">
        <v>88</v>
      </c>
      <c r="C1175">
        <v>31.1</v>
      </c>
      <c r="D1175" s="3" t="str">
        <f t="shared" si="146"/>
        <v>AU</v>
      </c>
      <c r="E1175">
        <f t="shared" si="147"/>
        <v>2016</v>
      </c>
      <c r="F1175">
        <f t="shared" si="148"/>
        <v>9</v>
      </c>
      <c r="G1175" s="2">
        <f t="shared" si="149"/>
        <v>19</v>
      </c>
      <c r="H1175" s="4" t="str">
        <f t="shared" si="150"/>
        <v>13:00:00</v>
      </c>
      <c r="I1175" s="5">
        <f t="shared" si="151"/>
        <v>42632.541666666664</v>
      </c>
      <c r="J1175">
        <f t="shared" si="144"/>
        <v>87.98</v>
      </c>
      <c r="K1175">
        <f t="shared" si="145"/>
        <v>31.1</v>
      </c>
    </row>
    <row r="1176" spans="1:11" x14ac:dyDescent="0.25">
      <c r="A1176" s="1">
        <v>3</v>
      </c>
      <c r="B1176" s="2" t="s">
        <v>89</v>
      </c>
      <c r="C1176">
        <v>32.6</v>
      </c>
      <c r="D1176" s="3" t="str">
        <f t="shared" si="146"/>
        <v>AU</v>
      </c>
      <c r="E1176">
        <f t="shared" si="147"/>
        <v>2016</v>
      </c>
      <c r="F1176">
        <f t="shared" si="148"/>
        <v>9</v>
      </c>
      <c r="G1176" s="2">
        <f t="shared" si="149"/>
        <v>19</v>
      </c>
      <c r="H1176" s="4" t="str">
        <f t="shared" si="150"/>
        <v>14:00:00</v>
      </c>
      <c r="I1176" s="5">
        <f t="shared" si="151"/>
        <v>42632.583333333336</v>
      </c>
      <c r="J1176">
        <f t="shared" si="144"/>
        <v>90.68</v>
      </c>
      <c r="K1176">
        <f t="shared" si="145"/>
        <v>32.6</v>
      </c>
    </row>
    <row r="1177" spans="1:11" x14ac:dyDescent="0.25">
      <c r="A1177" s="1">
        <v>3</v>
      </c>
      <c r="B1177" s="2" t="s">
        <v>90</v>
      </c>
      <c r="C1177">
        <v>33.4</v>
      </c>
      <c r="D1177" s="3" t="str">
        <f t="shared" si="146"/>
        <v>AU</v>
      </c>
      <c r="E1177">
        <f t="shared" si="147"/>
        <v>2016</v>
      </c>
      <c r="F1177">
        <f t="shared" si="148"/>
        <v>9</v>
      </c>
      <c r="G1177" s="2">
        <f t="shared" si="149"/>
        <v>19</v>
      </c>
      <c r="H1177" s="4" t="str">
        <f t="shared" si="150"/>
        <v>15:00:00</v>
      </c>
      <c r="I1177" s="5">
        <f t="shared" si="151"/>
        <v>42632.625</v>
      </c>
      <c r="J1177">
        <f t="shared" si="144"/>
        <v>92.12</v>
      </c>
      <c r="K1177">
        <f t="shared" si="145"/>
        <v>33.4</v>
      </c>
    </row>
    <row r="1178" spans="1:11" x14ac:dyDescent="0.25">
      <c r="A1178" s="1">
        <v>3</v>
      </c>
      <c r="B1178" s="2" t="s">
        <v>91</v>
      </c>
      <c r="C1178">
        <v>34.299999999999997</v>
      </c>
      <c r="D1178" s="3" t="str">
        <f t="shared" si="146"/>
        <v>AU</v>
      </c>
      <c r="E1178">
        <f t="shared" si="147"/>
        <v>2016</v>
      </c>
      <c r="F1178">
        <f t="shared" si="148"/>
        <v>9</v>
      </c>
      <c r="G1178" s="2">
        <f t="shared" si="149"/>
        <v>19</v>
      </c>
      <c r="H1178" s="4" t="str">
        <f t="shared" si="150"/>
        <v>16:00:00</v>
      </c>
      <c r="I1178" s="5">
        <f t="shared" si="151"/>
        <v>42632.666666666664</v>
      </c>
      <c r="J1178">
        <f t="shared" si="144"/>
        <v>93.74</v>
      </c>
      <c r="K1178">
        <f t="shared" si="145"/>
        <v>34.299999999999997</v>
      </c>
    </row>
    <row r="1179" spans="1:11" x14ac:dyDescent="0.25">
      <c r="A1179" s="1">
        <v>3</v>
      </c>
      <c r="B1179" s="2" t="s">
        <v>92</v>
      </c>
      <c r="C1179">
        <v>33.799999999999997</v>
      </c>
      <c r="D1179" s="3" t="str">
        <f t="shared" si="146"/>
        <v>AU</v>
      </c>
      <c r="E1179">
        <f t="shared" si="147"/>
        <v>2016</v>
      </c>
      <c r="F1179">
        <f t="shared" si="148"/>
        <v>9</v>
      </c>
      <c r="G1179" s="2">
        <f t="shared" si="149"/>
        <v>19</v>
      </c>
      <c r="H1179" s="4" t="str">
        <f t="shared" si="150"/>
        <v>17:00:00</v>
      </c>
      <c r="I1179" s="5">
        <f t="shared" si="151"/>
        <v>42632.708333333336</v>
      </c>
      <c r="J1179">
        <f t="shared" si="144"/>
        <v>92.84</v>
      </c>
      <c r="K1179">
        <f t="shared" si="145"/>
        <v>33.799999999999997</v>
      </c>
    </row>
    <row r="1180" spans="1:11" x14ac:dyDescent="0.25">
      <c r="A1180" s="1">
        <v>3</v>
      </c>
      <c r="B1180" s="2" t="s">
        <v>93</v>
      </c>
      <c r="C1180">
        <v>33.6</v>
      </c>
      <c r="D1180" s="3" t="str">
        <f t="shared" si="146"/>
        <v>AU</v>
      </c>
      <c r="E1180">
        <f t="shared" si="147"/>
        <v>2016</v>
      </c>
      <c r="F1180">
        <f t="shared" si="148"/>
        <v>9</v>
      </c>
      <c r="G1180" s="2">
        <f t="shared" si="149"/>
        <v>19</v>
      </c>
      <c r="H1180" s="4" t="str">
        <f t="shared" si="150"/>
        <v>18:00:00</v>
      </c>
      <c r="I1180" s="5">
        <f t="shared" si="151"/>
        <v>42632.75</v>
      </c>
      <c r="J1180">
        <f t="shared" si="144"/>
        <v>92.48</v>
      </c>
      <c r="K1180">
        <f t="shared" si="145"/>
        <v>33.6</v>
      </c>
    </row>
    <row r="1181" spans="1:11" x14ac:dyDescent="0.25">
      <c r="A1181" s="1">
        <v>3</v>
      </c>
      <c r="B1181" s="2" t="s">
        <v>94</v>
      </c>
      <c r="C1181">
        <v>33.1</v>
      </c>
      <c r="D1181" s="3" t="str">
        <f t="shared" si="146"/>
        <v>AU</v>
      </c>
      <c r="E1181">
        <f t="shared" si="147"/>
        <v>2016</v>
      </c>
      <c r="F1181">
        <f t="shared" si="148"/>
        <v>9</v>
      </c>
      <c r="G1181" s="2">
        <f t="shared" si="149"/>
        <v>19</v>
      </c>
      <c r="H1181" s="4" t="str">
        <f t="shared" si="150"/>
        <v>19:00:00</v>
      </c>
      <c r="I1181" s="5">
        <f t="shared" si="151"/>
        <v>42632.791666666664</v>
      </c>
      <c r="J1181">
        <f t="shared" si="144"/>
        <v>91.580000000000013</v>
      </c>
      <c r="K1181">
        <f t="shared" si="145"/>
        <v>33.1</v>
      </c>
    </row>
    <row r="1182" spans="1:11" x14ac:dyDescent="0.25">
      <c r="A1182" s="1">
        <v>3</v>
      </c>
      <c r="B1182" s="2" t="s">
        <v>95</v>
      </c>
      <c r="C1182">
        <v>31.6</v>
      </c>
      <c r="D1182" s="3" t="str">
        <f t="shared" si="146"/>
        <v>AU</v>
      </c>
      <c r="E1182">
        <f t="shared" si="147"/>
        <v>2016</v>
      </c>
      <c r="F1182">
        <f t="shared" si="148"/>
        <v>9</v>
      </c>
      <c r="G1182" s="2">
        <f t="shared" si="149"/>
        <v>19</v>
      </c>
      <c r="H1182" s="4" t="str">
        <f t="shared" si="150"/>
        <v>20:00:00</v>
      </c>
      <c r="I1182" s="5">
        <f t="shared" si="151"/>
        <v>42632.833333333336</v>
      </c>
      <c r="J1182">
        <f t="shared" si="144"/>
        <v>88.88</v>
      </c>
      <c r="K1182">
        <f t="shared" si="145"/>
        <v>31.6</v>
      </c>
    </row>
    <row r="1183" spans="1:11" x14ac:dyDescent="0.25">
      <c r="A1183" s="1">
        <v>3</v>
      </c>
      <c r="B1183" s="2" t="s">
        <v>96</v>
      </c>
      <c r="C1183">
        <v>29.2</v>
      </c>
      <c r="D1183" s="3" t="str">
        <f t="shared" si="146"/>
        <v>AU</v>
      </c>
      <c r="E1183">
        <f t="shared" si="147"/>
        <v>2016</v>
      </c>
      <c r="F1183">
        <f t="shared" si="148"/>
        <v>9</v>
      </c>
      <c r="G1183" s="2">
        <f t="shared" si="149"/>
        <v>19</v>
      </c>
      <c r="H1183" s="4" t="str">
        <f t="shared" si="150"/>
        <v>21:00:00</v>
      </c>
      <c r="I1183" s="5">
        <f t="shared" si="151"/>
        <v>42632.875</v>
      </c>
      <c r="J1183">
        <f t="shared" si="144"/>
        <v>84.56</v>
      </c>
      <c r="K1183">
        <f t="shared" si="145"/>
        <v>29.2</v>
      </c>
    </row>
    <row r="1184" spans="1:11" x14ac:dyDescent="0.25">
      <c r="A1184" s="1">
        <v>3</v>
      </c>
      <c r="B1184" s="2" t="s">
        <v>97</v>
      </c>
      <c r="C1184">
        <v>26.4</v>
      </c>
      <c r="D1184" s="3" t="str">
        <f t="shared" si="146"/>
        <v>AU</v>
      </c>
      <c r="E1184">
        <f t="shared" si="147"/>
        <v>2016</v>
      </c>
      <c r="F1184">
        <f t="shared" si="148"/>
        <v>9</v>
      </c>
      <c r="G1184" s="2">
        <f t="shared" si="149"/>
        <v>19</v>
      </c>
      <c r="H1184" s="4" t="str">
        <f t="shared" si="150"/>
        <v>22:00:00</v>
      </c>
      <c r="I1184" s="5">
        <f t="shared" si="151"/>
        <v>42632.916666666664</v>
      </c>
      <c r="J1184">
        <f t="shared" si="144"/>
        <v>79.52</v>
      </c>
      <c r="K1184">
        <f t="shared" si="145"/>
        <v>26.4</v>
      </c>
    </row>
    <row r="1185" spans="1:11" x14ac:dyDescent="0.25">
      <c r="A1185" s="1">
        <v>3</v>
      </c>
      <c r="B1185" s="2" t="s">
        <v>98</v>
      </c>
      <c r="C1185">
        <v>25.6</v>
      </c>
      <c r="D1185" s="3" t="str">
        <f t="shared" si="146"/>
        <v>AU</v>
      </c>
      <c r="E1185">
        <f t="shared" si="147"/>
        <v>2016</v>
      </c>
      <c r="F1185">
        <f t="shared" si="148"/>
        <v>9</v>
      </c>
      <c r="G1185" s="2">
        <f t="shared" si="149"/>
        <v>19</v>
      </c>
      <c r="H1185" s="4" t="str">
        <f t="shared" si="150"/>
        <v>23:00:00</v>
      </c>
      <c r="I1185" s="5">
        <f t="shared" si="151"/>
        <v>42632.958333333336</v>
      </c>
      <c r="J1185">
        <f t="shared" si="144"/>
        <v>78.080000000000013</v>
      </c>
      <c r="K1185">
        <f t="shared" si="145"/>
        <v>25.6</v>
      </c>
    </row>
    <row r="1186" spans="1:11" x14ac:dyDescent="0.25">
      <c r="A1186" s="1">
        <v>3</v>
      </c>
      <c r="B1186" s="2" t="s">
        <v>99</v>
      </c>
      <c r="C1186">
        <v>25</v>
      </c>
      <c r="D1186" s="3" t="str">
        <f t="shared" si="146"/>
        <v>AU</v>
      </c>
      <c r="E1186">
        <f t="shared" si="147"/>
        <v>2016</v>
      </c>
      <c r="F1186">
        <f t="shared" si="148"/>
        <v>9</v>
      </c>
      <c r="G1186" s="2">
        <f t="shared" si="149"/>
        <v>20</v>
      </c>
      <c r="H1186" s="4" t="str">
        <f t="shared" si="150"/>
        <v>00:00:00</v>
      </c>
      <c r="I1186" s="5">
        <f t="shared" si="151"/>
        <v>42633</v>
      </c>
      <c r="J1186">
        <f t="shared" si="144"/>
        <v>77</v>
      </c>
      <c r="K1186">
        <f t="shared" si="145"/>
        <v>25</v>
      </c>
    </row>
    <row r="1187" spans="1:11" x14ac:dyDescent="0.25">
      <c r="A1187" s="1">
        <v>3</v>
      </c>
      <c r="B1187" s="2" t="s">
        <v>100</v>
      </c>
      <c r="C1187">
        <v>24.7</v>
      </c>
      <c r="D1187" s="3" t="str">
        <f t="shared" si="146"/>
        <v>AU</v>
      </c>
      <c r="E1187">
        <f t="shared" si="147"/>
        <v>2016</v>
      </c>
      <c r="F1187">
        <f t="shared" si="148"/>
        <v>9</v>
      </c>
      <c r="G1187" s="2">
        <f t="shared" si="149"/>
        <v>20</v>
      </c>
      <c r="H1187" s="4" t="str">
        <f t="shared" si="150"/>
        <v>01:00:00</v>
      </c>
      <c r="I1187" s="5">
        <f t="shared" si="151"/>
        <v>42633.041666666664</v>
      </c>
      <c r="J1187">
        <f t="shared" si="144"/>
        <v>76.460000000000008</v>
      </c>
      <c r="K1187">
        <f t="shared" si="145"/>
        <v>24.7</v>
      </c>
    </row>
    <row r="1188" spans="1:11" x14ac:dyDescent="0.25">
      <c r="A1188" s="1">
        <v>3</v>
      </c>
      <c r="B1188" s="2" t="s">
        <v>101</v>
      </c>
      <c r="C1188">
        <v>21.8</v>
      </c>
      <c r="D1188" s="3" t="str">
        <f t="shared" si="146"/>
        <v>AU</v>
      </c>
      <c r="E1188">
        <f t="shared" si="147"/>
        <v>2016</v>
      </c>
      <c r="F1188">
        <f t="shared" si="148"/>
        <v>9</v>
      </c>
      <c r="G1188" s="2">
        <f t="shared" si="149"/>
        <v>20</v>
      </c>
      <c r="H1188" s="4" t="str">
        <f t="shared" si="150"/>
        <v>02:00:00</v>
      </c>
      <c r="I1188" s="5">
        <f t="shared" si="151"/>
        <v>42633.083333333336</v>
      </c>
      <c r="J1188">
        <f t="shared" si="144"/>
        <v>71.240000000000009</v>
      </c>
      <c r="K1188">
        <f t="shared" si="145"/>
        <v>21.8</v>
      </c>
    </row>
    <row r="1189" spans="1:11" x14ac:dyDescent="0.25">
      <c r="A1189" s="1">
        <v>3</v>
      </c>
      <c r="B1189" s="2" t="s">
        <v>102</v>
      </c>
      <c r="C1189">
        <v>19.8</v>
      </c>
      <c r="D1189" s="3" t="str">
        <f t="shared" si="146"/>
        <v>AU</v>
      </c>
      <c r="E1189">
        <f t="shared" si="147"/>
        <v>2016</v>
      </c>
      <c r="F1189">
        <f t="shared" si="148"/>
        <v>9</v>
      </c>
      <c r="G1189" s="2">
        <f t="shared" si="149"/>
        <v>20</v>
      </c>
      <c r="H1189" s="4" t="str">
        <f t="shared" si="150"/>
        <v>03:00:00</v>
      </c>
      <c r="I1189" s="5">
        <f t="shared" si="151"/>
        <v>42633.125</v>
      </c>
      <c r="J1189">
        <f t="shared" si="144"/>
        <v>67.64</v>
      </c>
      <c r="K1189">
        <f t="shared" si="145"/>
        <v>19.8</v>
      </c>
    </row>
    <row r="1190" spans="1:11" x14ac:dyDescent="0.25">
      <c r="A1190" s="1">
        <v>3</v>
      </c>
      <c r="B1190" s="2" t="s">
        <v>103</v>
      </c>
      <c r="C1190">
        <v>19.100000000000001</v>
      </c>
      <c r="D1190" s="3" t="str">
        <f t="shared" si="146"/>
        <v>AU</v>
      </c>
      <c r="E1190">
        <f t="shared" si="147"/>
        <v>2016</v>
      </c>
      <c r="F1190">
        <f t="shared" si="148"/>
        <v>9</v>
      </c>
      <c r="G1190" s="2">
        <f t="shared" si="149"/>
        <v>20</v>
      </c>
      <c r="H1190" s="4" t="str">
        <f t="shared" si="150"/>
        <v>04:00:00</v>
      </c>
      <c r="I1190" s="5">
        <f t="shared" si="151"/>
        <v>42633.166666666664</v>
      </c>
      <c r="J1190">
        <f t="shared" si="144"/>
        <v>66.38</v>
      </c>
      <c r="K1190">
        <f t="shared" si="145"/>
        <v>19.100000000000001</v>
      </c>
    </row>
    <row r="1191" spans="1:11" x14ac:dyDescent="0.25">
      <c r="A1191" s="1">
        <v>3</v>
      </c>
      <c r="B1191" s="2" t="s">
        <v>104</v>
      </c>
      <c r="C1191">
        <v>19.2</v>
      </c>
      <c r="D1191" s="3" t="str">
        <f t="shared" si="146"/>
        <v>AU</v>
      </c>
      <c r="E1191">
        <f t="shared" si="147"/>
        <v>2016</v>
      </c>
      <c r="F1191">
        <f t="shared" si="148"/>
        <v>9</v>
      </c>
      <c r="G1191" s="2">
        <f t="shared" si="149"/>
        <v>20</v>
      </c>
      <c r="H1191" s="4" t="str">
        <f t="shared" si="150"/>
        <v>05:00:00</v>
      </c>
      <c r="I1191" s="5">
        <f t="shared" si="151"/>
        <v>42633.208333333336</v>
      </c>
      <c r="J1191">
        <f t="shared" si="144"/>
        <v>66.56</v>
      </c>
      <c r="K1191">
        <f t="shared" si="145"/>
        <v>19.2</v>
      </c>
    </row>
    <row r="1192" spans="1:11" x14ac:dyDescent="0.25">
      <c r="A1192" s="1">
        <v>3</v>
      </c>
      <c r="B1192" s="2" t="s">
        <v>105</v>
      </c>
      <c r="C1192">
        <v>18.899999999999999</v>
      </c>
      <c r="D1192" s="3" t="str">
        <f t="shared" si="146"/>
        <v>AU</v>
      </c>
      <c r="E1192">
        <f t="shared" si="147"/>
        <v>2016</v>
      </c>
      <c r="F1192">
        <f t="shared" si="148"/>
        <v>9</v>
      </c>
      <c r="G1192" s="2">
        <f t="shared" si="149"/>
        <v>20</v>
      </c>
      <c r="H1192" s="4" t="str">
        <f t="shared" si="150"/>
        <v>06:00:00</v>
      </c>
      <c r="I1192" s="5">
        <f t="shared" si="151"/>
        <v>42633.25</v>
      </c>
      <c r="J1192">
        <f t="shared" si="144"/>
        <v>66.02</v>
      </c>
      <c r="K1192">
        <f t="shared" si="145"/>
        <v>18.899999999999999</v>
      </c>
    </row>
    <row r="1193" spans="1:11" x14ac:dyDescent="0.25">
      <c r="A1193" s="1">
        <v>3</v>
      </c>
      <c r="B1193" s="2" t="s">
        <v>106</v>
      </c>
      <c r="C1193">
        <v>18.399999999999999</v>
      </c>
      <c r="D1193" s="3" t="str">
        <f t="shared" si="146"/>
        <v>AU</v>
      </c>
      <c r="E1193">
        <f t="shared" si="147"/>
        <v>2016</v>
      </c>
      <c r="F1193">
        <f t="shared" si="148"/>
        <v>9</v>
      </c>
      <c r="G1193" s="2">
        <f t="shared" si="149"/>
        <v>20</v>
      </c>
      <c r="H1193" s="4" t="str">
        <f t="shared" si="150"/>
        <v>07:00:00</v>
      </c>
      <c r="I1193" s="5">
        <f t="shared" si="151"/>
        <v>42633.291666666664</v>
      </c>
      <c r="J1193">
        <f t="shared" si="144"/>
        <v>65.12</v>
      </c>
      <c r="K1193">
        <f t="shared" si="145"/>
        <v>18.399999999999999</v>
      </c>
    </row>
    <row r="1194" spans="1:11" x14ac:dyDescent="0.25">
      <c r="A1194" s="1">
        <v>3</v>
      </c>
      <c r="B1194" s="2" t="s">
        <v>107</v>
      </c>
      <c r="C1194">
        <v>18.399999999999999</v>
      </c>
      <c r="D1194" s="3" t="str">
        <f t="shared" si="146"/>
        <v>AU</v>
      </c>
      <c r="E1194">
        <f t="shared" si="147"/>
        <v>2016</v>
      </c>
      <c r="F1194">
        <f t="shared" si="148"/>
        <v>9</v>
      </c>
      <c r="G1194" s="2">
        <f t="shared" si="149"/>
        <v>20</v>
      </c>
      <c r="H1194" s="4" t="str">
        <f t="shared" si="150"/>
        <v>08:00:00</v>
      </c>
      <c r="I1194" s="5">
        <f t="shared" si="151"/>
        <v>42633.333333333336</v>
      </c>
      <c r="J1194">
        <f t="shared" si="144"/>
        <v>65.12</v>
      </c>
      <c r="K1194">
        <f t="shared" si="145"/>
        <v>18.399999999999999</v>
      </c>
    </row>
    <row r="1195" spans="1:11" x14ac:dyDescent="0.25">
      <c r="A1195" s="1">
        <v>3</v>
      </c>
      <c r="B1195" s="2" t="s">
        <v>108</v>
      </c>
      <c r="C1195">
        <v>17.899999999999999</v>
      </c>
      <c r="D1195" s="3" t="str">
        <f t="shared" si="146"/>
        <v>AU</v>
      </c>
      <c r="E1195">
        <f t="shared" si="147"/>
        <v>2016</v>
      </c>
      <c r="F1195">
        <f t="shared" si="148"/>
        <v>9</v>
      </c>
      <c r="G1195" s="2">
        <f t="shared" si="149"/>
        <v>20</v>
      </c>
      <c r="H1195" s="4" t="str">
        <f t="shared" si="150"/>
        <v>09:00:00</v>
      </c>
      <c r="I1195" s="5">
        <f t="shared" si="151"/>
        <v>42633.375</v>
      </c>
      <c r="J1195">
        <f t="shared" si="144"/>
        <v>64.22</v>
      </c>
      <c r="K1195">
        <f t="shared" si="145"/>
        <v>17.899999999999999</v>
      </c>
    </row>
    <row r="1196" spans="1:11" x14ac:dyDescent="0.25">
      <c r="A1196" s="1">
        <v>3</v>
      </c>
      <c r="B1196" s="2" t="s">
        <v>109</v>
      </c>
      <c r="C1196">
        <v>19.2</v>
      </c>
      <c r="D1196" s="3" t="str">
        <f t="shared" si="146"/>
        <v>AU</v>
      </c>
      <c r="E1196">
        <f t="shared" si="147"/>
        <v>2016</v>
      </c>
      <c r="F1196">
        <f t="shared" si="148"/>
        <v>9</v>
      </c>
      <c r="G1196" s="2">
        <f t="shared" si="149"/>
        <v>20</v>
      </c>
      <c r="H1196" s="4" t="str">
        <f t="shared" si="150"/>
        <v>10:00:00</v>
      </c>
      <c r="I1196" s="5">
        <f t="shared" si="151"/>
        <v>42633.416666666664</v>
      </c>
      <c r="J1196">
        <f t="shared" si="144"/>
        <v>66.56</v>
      </c>
      <c r="K1196">
        <f t="shared" si="145"/>
        <v>19.2</v>
      </c>
    </row>
    <row r="1197" spans="1:11" x14ac:dyDescent="0.25">
      <c r="A1197" s="1">
        <v>3</v>
      </c>
      <c r="B1197" s="2" t="s">
        <v>110</v>
      </c>
      <c r="C1197">
        <v>22.5</v>
      </c>
      <c r="D1197" s="3" t="str">
        <f t="shared" si="146"/>
        <v>AU</v>
      </c>
      <c r="E1197">
        <f t="shared" si="147"/>
        <v>2016</v>
      </c>
      <c r="F1197">
        <f t="shared" si="148"/>
        <v>9</v>
      </c>
      <c r="G1197" s="2">
        <f t="shared" si="149"/>
        <v>20</v>
      </c>
      <c r="H1197" s="4" t="str">
        <f t="shared" si="150"/>
        <v>11:00:00</v>
      </c>
      <c r="I1197" s="5">
        <f t="shared" si="151"/>
        <v>42633.458333333336</v>
      </c>
      <c r="J1197">
        <f t="shared" si="144"/>
        <v>72.5</v>
      </c>
      <c r="K1197">
        <f t="shared" si="145"/>
        <v>22.5</v>
      </c>
    </row>
    <row r="1198" spans="1:11" x14ac:dyDescent="0.25">
      <c r="A1198" s="1">
        <v>3</v>
      </c>
      <c r="B1198" s="2" t="s">
        <v>111</v>
      </c>
      <c r="C1198">
        <v>24</v>
      </c>
      <c r="D1198" s="3" t="str">
        <f t="shared" si="146"/>
        <v>AU</v>
      </c>
      <c r="E1198">
        <f t="shared" si="147"/>
        <v>2016</v>
      </c>
      <c r="F1198">
        <f t="shared" si="148"/>
        <v>9</v>
      </c>
      <c r="G1198" s="2">
        <f t="shared" si="149"/>
        <v>20</v>
      </c>
      <c r="H1198" s="4" t="str">
        <f t="shared" si="150"/>
        <v>12:00:00</v>
      </c>
      <c r="I1198" s="5">
        <f t="shared" si="151"/>
        <v>42633.5</v>
      </c>
      <c r="J1198">
        <f t="shared" si="144"/>
        <v>75.2</v>
      </c>
      <c r="K1198">
        <f t="shared" si="145"/>
        <v>24</v>
      </c>
    </row>
    <row r="1199" spans="1:11" x14ac:dyDescent="0.25">
      <c r="A1199" s="1">
        <v>3</v>
      </c>
      <c r="B1199" s="2" t="s">
        <v>112</v>
      </c>
      <c r="C1199">
        <v>23.9</v>
      </c>
      <c r="D1199" s="3" t="str">
        <f t="shared" si="146"/>
        <v>AU</v>
      </c>
      <c r="E1199">
        <f t="shared" si="147"/>
        <v>2016</v>
      </c>
      <c r="F1199">
        <f t="shared" si="148"/>
        <v>9</v>
      </c>
      <c r="G1199" s="2">
        <f t="shared" si="149"/>
        <v>20</v>
      </c>
      <c r="H1199" s="4" t="str">
        <f t="shared" si="150"/>
        <v>13:00:00</v>
      </c>
      <c r="I1199" s="5">
        <f t="shared" si="151"/>
        <v>42633.541666666664</v>
      </c>
      <c r="J1199">
        <f t="shared" si="144"/>
        <v>75.02</v>
      </c>
      <c r="K1199">
        <f t="shared" si="145"/>
        <v>23.9</v>
      </c>
    </row>
    <row r="1200" spans="1:11" x14ac:dyDescent="0.25">
      <c r="A1200" s="1">
        <v>3</v>
      </c>
      <c r="B1200" s="2" t="s">
        <v>113</v>
      </c>
      <c r="C1200">
        <v>27.1</v>
      </c>
      <c r="D1200" s="3" t="str">
        <f t="shared" si="146"/>
        <v>AU</v>
      </c>
      <c r="E1200">
        <f t="shared" si="147"/>
        <v>2016</v>
      </c>
      <c r="F1200">
        <f t="shared" si="148"/>
        <v>9</v>
      </c>
      <c r="G1200" s="2">
        <f t="shared" si="149"/>
        <v>20</v>
      </c>
      <c r="H1200" s="4" t="str">
        <f t="shared" si="150"/>
        <v>14:00:00</v>
      </c>
      <c r="I1200" s="5">
        <f t="shared" si="151"/>
        <v>42633.583333333336</v>
      </c>
      <c r="J1200">
        <f t="shared" si="144"/>
        <v>80.78</v>
      </c>
      <c r="K1200">
        <f t="shared" si="145"/>
        <v>27.1</v>
      </c>
    </row>
    <row r="1201" spans="1:11" x14ac:dyDescent="0.25">
      <c r="A1201" s="1">
        <v>3</v>
      </c>
      <c r="B1201" s="2" t="s">
        <v>114</v>
      </c>
      <c r="C1201">
        <v>29.2</v>
      </c>
      <c r="D1201" s="3" t="str">
        <f t="shared" si="146"/>
        <v>AU</v>
      </c>
      <c r="E1201">
        <f t="shared" si="147"/>
        <v>2016</v>
      </c>
      <c r="F1201">
        <f t="shared" si="148"/>
        <v>9</v>
      </c>
      <c r="G1201" s="2">
        <f t="shared" si="149"/>
        <v>20</v>
      </c>
      <c r="H1201" s="4" t="str">
        <f t="shared" si="150"/>
        <v>15:00:00</v>
      </c>
      <c r="I1201" s="5">
        <f t="shared" si="151"/>
        <v>42633.625</v>
      </c>
      <c r="J1201">
        <f t="shared" si="144"/>
        <v>84.56</v>
      </c>
      <c r="K1201">
        <f t="shared" si="145"/>
        <v>29.2</v>
      </c>
    </row>
    <row r="1202" spans="1:11" x14ac:dyDescent="0.25">
      <c r="A1202" s="1">
        <v>3</v>
      </c>
      <c r="B1202" s="2" t="s">
        <v>115</v>
      </c>
      <c r="C1202">
        <v>28.5</v>
      </c>
      <c r="D1202" s="3" t="str">
        <f t="shared" si="146"/>
        <v>AU</v>
      </c>
      <c r="E1202">
        <f t="shared" si="147"/>
        <v>2016</v>
      </c>
      <c r="F1202">
        <f t="shared" si="148"/>
        <v>9</v>
      </c>
      <c r="G1202" s="2">
        <f t="shared" si="149"/>
        <v>20</v>
      </c>
      <c r="H1202" s="4" t="str">
        <f t="shared" si="150"/>
        <v>16:00:00</v>
      </c>
      <c r="I1202" s="5">
        <f t="shared" si="151"/>
        <v>42633.666666666664</v>
      </c>
      <c r="J1202">
        <f t="shared" si="144"/>
        <v>83.300000000000011</v>
      </c>
      <c r="K1202">
        <f t="shared" si="145"/>
        <v>28.5</v>
      </c>
    </row>
    <row r="1203" spans="1:11" x14ac:dyDescent="0.25">
      <c r="A1203" s="1">
        <v>3</v>
      </c>
      <c r="B1203" s="2" t="s">
        <v>116</v>
      </c>
      <c r="C1203">
        <v>27.9</v>
      </c>
      <c r="D1203" s="3" t="str">
        <f t="shared" si="146"/>
        <v>AU</v>
      </c>
      <c r="E1203">
        <f t="shared" si="147"/>
        <v>2016</v>
      </c>
      <c r="F1203">
        <f t="shared" si="148"/>
        <v>9</v>
      </c>
      <c r="G1203" s="2">
        <f t="shared" si="149"/>
        <v>20</v>
      </c>
      <c r="H1203" s="4" t="str">
        <f t="shared" si="150"/>
        <v>17:00:00</v>
      </c>
      <c r="I1203" s="5">
        <f t="shared" si="151"/>
        <v>42633.708333333336</v>
      </c>
      <c r="J1203">
        <f t="shared" si="144"/>
        <v>82.22</v>
      </c>
      <c r="K1203">
        <f t="shared" si="145"/>
        <v>27.9</v>
      </c>
    </row>
    <row r="1204" spans="1:11" x14ac:dyDescent="0.25">
      <c r="A1204" s="1">
        <v>3</v>
      </c>
      <c r="B1204" s="2" t="s">
        <v>117</v>
      </c>
      <c r="C1204">
        <v>28.9</v>
      </c>
      <c r="D1204" s="3" t="str">
        <f t="shared" si="146"/>
        <v>AU</v>
      </c>
      <c r="E1204">
        <f t="shared" si="147"/>
        <v>2016</v>
      </c>
      <c r="F1204">
        <f t="shared" si="148"/>
        <v>9</v>
      </c>
      <c r="G1204" s="2">
        <f t="shared" si="149"/>
        <v>20</v>
      </c>
      <c r="H1204" s="4" t="str">
        <f t="shared" si="150"/>
        <v>18:00:00</v>
      </c>
      <c r="I1204" s="5">
        <f t="shared" si="151"/>
        <v>42633.75</v>
      </c>
      <c r="J1204">
        <f t="shared" si="144"/>
        <v>84.02</v>
      </c>
      <c r="K1204">
        <f t="shared" si="145"/>
        <v>28.9</v>
      </c>
    </row>
    <row r="1205" spans="1:11" x14ac:dyDescent="0.25">
      <c r="A1205" s="1">
        <v>3</v>
      </c>
      <c r="B1205" s="2" t="s">
        <v>118</v>
      </c>
      <c r="C1205">
        <v>29.6</v>
      </c>
      <c r="D1205" s="3" t="str">
        <f t="shared" si="146"/>
        <v>AU</v>
      </c>
      <c r="E1205">
        <f t="shared" si="147"/>
        <v>2016</v>
      </c>
      <c r="F1205">
        <f t="shared" si="148"/>
        <v>9</v>
      </c>
      <c r="G1205" s="2">
        <f t="shared" si="149"/>
        <v>20</v>
      </c>
      <c r="H1205" s="4" t="str">
        <f t="shared" si="150"/>
        <v>19:00:00</v>
      </c>
      <c r="I1205" s="5">
        <f t="shared" si="151"/>
        <v>42633.791666666664</v>
      </c>
      <c r="J1205">
        <f t="shared" si="144"/>
        <v>85.28</v>
      </c>
      <c r="K1205">
        <f t="shared" si="145"/>
        <v>29.6</v>
      </c>
    </row>
    <row r="1206" spans="1:11" x14ac:dyDescent="0.25">
      <c r="A1206" s="1">
        <v>3</v>
      </c>
      <c r="B1206" s="2" t="s">
        <v>119</v>
      </c>
      <c r="C1206">
        <v>28.1</v>
      </c>
      <c r="D1206" s="3" t="str">
        <f t="shared" si="146"/>
        <v>AU</v>
      </c>
      <c r="E1206">
        <f t="shared" si="147"/>
        <v>2016</v>
      </c>
      <c r="F1206">
        <f t="shared" si="148"/>
        <v>9</v>
      </c>
      <c r="G1206" s="2">
        <f t="shared" si="149"/>
        <v>20</v>
      </c>
      <c r="H1206" s="4" t="str">
        <f t="shared" si="150"/>
        <v>20:00:00</v>
      </c>
      <c r="I1206" s="5">
        <f t="shared" si="151"/>
        <v>42633.833333333336</v>
      </c>
      <c r="J1206">
        <f t="shared" si="144"/>
        <v>82.580000000000013</v>
      </c>
      <c r="K1206">
        <f t="shared" si="145"/>
        <v>28.1</v>
      </c>
    </row>
    <row r="1207" spans="1:11" x14ac:dyDescent="0.25">
      <c r="A1207" s="1">
        <v>3</v>
      </c>
      <c r="B1207" s="2" t="s">
        <v>120</v>
      </c>
      <c r="C1207">
        <v>27</v>
      </c>
      <c r="D1207" s="3" t="str">
        <f t="shared" si="146"/>
        <v>AU</v>
      </c>
      <c r="E1207">
        <f t="shared" si="147"/>
        <v>2016</v>
      </c>
      <c r="F1207">
        <f t="shared" si="148"/>
        <v>9</v>
      </c>
      <c r="G1207" s="2">
        <f t="shared" si="149"/>
        <v>20</v>
      </c>
      <c r="H1207" s="4" t="str">
        <f t="shared" si="150"/>
        <v>21:00:00</v>
      </c>
      <c r="I1207" s="5">
        <f t="shared" si="151"/>
        <v>42633.875</v>
      </c>
      <c r="J1207">
        <f t="shared" si="144"/>
        <v>80.599999999999994</v>
      </c>
      <c r="K1207">
        <f t="shared" si="145"/>
        <v>27</v>
      </c>
    </row>
    <row r="1208" spans="1:11" x14ac:dyDescent="0.25">
      <c r="A1208" s="1">
        <v>3</v>
      </c>
      <c r="B1208" s="2" t="s">
        <v>121</v>
      </c>
      <c r="C1208">
        <v>25.5</v>
      </c>
      <c r="D1208" s="3" t="str">
        <f t="shared" si="146"/>
        <v>AU</v>
      </c>
      <c r="E1208">
        <f t="shared" si="147"/>
        <v>2016</v>
      </c>
      <c r="F1208">
        <f t="shared" si="148"/>
        <v>9</v>
      </c>
      <c r="G1208" s="2">
        <f t="shared" si="149"/>
        <v>20</v>
      </c>
      <c r="H1208" s="4" t="str">
        <f t="shared" si="150"/>
        <v>22:00:00</v>
      </c>
      <c r="I1208" s="5">
        <f t="shared" si="151"/>
        <v>42633.916666666664</v>
      </c>
      <c r="J1208">
        <f t="shared" si="144"/>
        <v>77.900000000000006</v>
      </c>
      <c r="K1208">
        <f t="shared" si="145"/>
        <v>25.5</v>
      </c>
    </row>
    <row r="1209" spans="1:11" x14ac:dyDescent="0.25">
      <c r="A1209" s="1">
        <v>3</v>
      </c>
      <c r="B1209" s="2" t="s">
        <v>122</v>
      </c>
      <c r="C1209">
        <v>23.2</v>
      </c>
      <c r="D1209" s="3" t="str">
        <f t="shared" si="146"/>
        <v>AU</v>
      </c>
      <c r="E1209">
        <f t="shared" si="147"/>
        <v>2016</v>
      </c>
      <c r="F1209">
        <f t="shared" si="148"/>
        <v>9</v>
      </c>
      <c r="G1209" s="2">
        <f t="shared" si="149"/>
        <v>20</v>
      </c>
      <c r="H1209" s="4" t="str">
        <f t="shared" si="150"/>
        <v>23:00:00</v>
      </c>
      <c r="I1209" s="5">
        <f t="shared" si="151"/>
        <v>42633.958333333336</v>
      </c>
      <c r="J1209">
        <f t="shared" si="144"/>
        <v>73.759999999999991</v>
      </c>
      <c r="K1209">
        <f t="shared" si="145"/>
        <v>23.2</v>
      </c>
    </row>
    <row r="1210" spans="1:11" x14ac:dyDescent="0.25">
      <c r="A1210" s="1">
        <v>3</v>
      </c>
      <c r="B1210" s="2" t="s">
        <v>123</v>
      </c>
      <c r="C1210">
        <v>22.3</v>
      </c>
      <c r="D1210" s="3" t="str">
        <f t="shared" si="146"/>
        <v>AU</v>
      </c>
      <c r="E1210">
        <f t="shared" si="147"/>
        <v>2016</v>
      </c>
      <c r="F1210">
        <f t="shared" si="148"/>
        <v>9</v>
      </c>
      <c r="G1210" s="2">
        <f t="shared" si="149"/>
        <v>21</v>
      </c>
      <c r="H1210" s="4" t="str">
        <f t="shared" si="150"/>
        <v>00:00:00</v>
      </c>
      <c r="I1210" s="5">
        <f t="shared" si="151"/>
        <v>42634</v>
      </c>
      <c r="J1210">
        <f t="shared" si="144"/>
        <v>72.14</v>
      </c>
      <c r="K1210">
        <f t="shared" si="145"/>
        <v>22.3</v>
      </c>
    </row>
    <row r="1211" spans="1:11" x14ac:dyDescent="0.25">
      <c r="A1211" s="1">
        <v>3</v>
      </c>
      <c r="B1211" s="2" t="s">
        <v>124</v>
      </c>
      <c r="C1211">
        <v>22.3</v>
      </c>
      <c r="D1211" s="3" t="str">
        <f t="shared" si="146"/>
        <v>AU</v>
      </c>
      <c r="E1211">
        <f t="shared" si="147"/>
        <v>2016</v>
      </c>
      <c r="F1211">
        <f t="shared" si="148"/>
        <v>9</v>
      </c>
      <c r="G1211" s="2">
        <f t="shared" si="149"/>
        <v>21</v>
      </c>
      <c r="H1211" s="4" t="str">
        <f t="shared" si="150"/>
        <v>01:00:00</v>
      </c>
      <c r="I1211" s="5">
        <f t="shared" si="151"/>
        <v>42634.041666666664</v>
      </c>
      <c r="J1211">
        <f t="shared" si="144"/>
        <v>72.14</v>
      </c>
      <c r="K1211">
        <f t="shared" si="145"/>
        <v>22.3</v>
      </c>
    </row>
    <row r="1212" spans="1:11" x14ac:dyDescent="0.25">
      <c r="A1212" s="1">
        <v>3</v>
      </c>
      <c r="B1212" s="2" t="s">
        <v>125</v>
      </c>
      <c r="C1212">
        <v>19.399999999999999</v>
      </c>
      <c r="D1212" s="3" t="str">
        <f t="shared" si="146"/>
        <v>AU</v>
      </c>
      <c r="E1212">
        <f t="shared" si="147"/>
        <v>2016</v>
      </c>
      <c r="F1212">
        <f t="shared" si="148"/>
        <v>9</v>
      </c>
      <c r="G1212" s="2">
        <f t="shared" si="149"/>
        <v>21</v>
      </c>
      <c r="H1212" s="4" t="str">
        <f t="shared" si="150"/>
        <v>02:00:00</v>
      </c>
      <c r="I1212" s="5">
        <f t="shared" si="151"/>
        <v>42634.083333333336</v>
      </c>
      <c r="J1212">
        <f t="shared" si="144"/>
        <v>66.92</v>
      </c>
      <c r="K1212">
        <f t="shared" si="145"/>
        <v>19.399999999999999</v>
      </c>
    </row>
    <row r="1213" spans="1:11" x14ac:dyDescent="0.25">
      <c r="A1213" s="1">
        <v>3</v>
      </c>
      <c r="B1213" s="2" t="s">
        <v>126</v>
      </c>
      <c r="C1213">
        <v>18.8</v>
      </c>
      <c r="D1213" s="3" t="str">
        <f t="shared" si="146"/>
        <v>AU</v>
      </c>
      <c r="E1213">
        <f t="shared" si="147"/>
        <v>2016</v>
      </c>
      <c r="F1213">
        <f t="shared" si="148"/>
        <v>9</v>
      </c>
      <c r="G1213" s="2">
        <f t="shared" si="149"/>
        <v>21</v>
      </c>
      <c r="H1213" s="4" t="str">
        <f t="shared" si="150"/>
        <v>03:00:00</v>
      </c>
      <c r="I1213" s="5">
        <f t="shared" si="151"/>
        <v>42634.125</v>
      </c>
      <c r="J1213">
        <f t="shared" si="144"/>
        <v>65.84</v>
      </c>
      <c r="K1213">
        <f t="shared" si="145"/>
        <v>18.8</v>
      </c>
    </row>
    <row r="1214" spans="1:11" x14ac:dyDescent="0.25">
      <c r="A1214" s="1">
        <v>3</v>
      </c>
      <c r="B1214" s="2" t="s">
        <v>127</v>
      </c>
      <c r="C1214">
        <v>19.600000000000001</v>
      </c>
      <c r="D1214" s="3" t="str">
        <f t="shared" si="146"/>
        <v>AU</v>
      </c>
      <c r="E1214">
        <f t="shared" si="147"/>
        <v>2016</v>
      </c>
      <c r="F1214">
        <f t="shared" si="148"/>
        <v>9</v>
      </c>
      <c r="G1214" s="2">
        <f t="shared" si="149"/>
        <v>21</v>
      </c>
      <c r="H1214" s="4" t="str">
        <f t="shared" si="150"/>
        <v>04:00:00</v>
      </c>
      <c r="I1214" s="5">
        <f t="shared" si="151"/>
        <v>42634.166666666664</v>
      </c>
      <c r="J1214">
        <f t="shared" si="144"/>
        <v>67.28</v>
      </c>
      <c r="K1214">
        <f t="shared" si="145"/>
        <v>19.600000000000001</v>
      </c>
    </row>
    <row r="1215" spans="1:11" x14ac:dyDescent="0.25">
      <c r="A1215" s="1">
        <v>3</v>
      </c>
      <c r="B1215" s="2" t="s">
        <v>128</v>
      </c>
      <c r="C1215">
        <v>19.399999999999999</v>
      </c>
      <c r="D1215" s="3" t="str">
        <f t="shared" si="146"/>
        <v>AU</v>
      </c>
      <c r="E1215">
        <f t="shared" si="147"/>
        <v>2016</v>
      </c>
      <c r="F1215">
        <f t="shared" si="148"/>
        <v>9</v>
      </c>
      <c r="G1215" s="2">
        <f t="shared" si="149"/>
        <v>21</v>
      </c>
      <c r="H1215" s="4" t="str">
        <f t="shared" si="150"/>
        <v>05:00:00</v>
      </c>
      <c r="I1215" s="5">
        <f t="shared" si="151"/>
        <v>42634.208333333336</v>
      </c>
      <c r="J1215">
        <f t="shared" si="144"/>
        <v>66.92</v>
      </c>
      <c r="K1215">
        <f t="shared" si="145"/>
        <v>19.399999999999999</v>
      </c>
    </row>
    <row r="1216" spans="1:11" x14ac:dyDescent="0.25">
      <c r="A1216" s="1">
        <v>3</v>
      </c>
      <c r="B1216" s="2" t="s">
        <v>129</v>
      </c>
      <c r="C1216">
        <v>19.3</v>
      </c>
      <c r="D1216" s="3" t="str">
        <f t="shared" si="146"/>
        <v>AU</v>
      </c>
      <c r="E1216">
        <f t="shared" si="147"/>
        <v>2016</v>
      </c>
      <c r="F1216">
        <f t="shared" si="148"/>
        <v>9</v>
      </c>
      <c r="G1216" s="2">
        <f t="shared" si="149"/>
        <v>21</v>
      </c>
      <c r="H1216" s="4" t="str">
        <f t="shared" si="150"/>
        <v>06:00:00</v>
      </c>
      <c r="I1216" s="5">
        <f t="shared" si="151"/>
        <v>42634.25</v>
      </c>
      <c r="J1216">
        <f t="shared" si="144"/>
        <v>66.740000000000009</v>
      </c>
      <c r="K1216">
        <f t="shared" si="145"/>
        <v>19.3</v>
      </c>
    </row>
    <row r="1217" spans="1:11" x14ac:dyDescent="0.25">
      <c r="A1217" s="1">
        <v>3</v>
      </c>
      <c r="B1217" s="2" t="s">
        <v>130</v>
      </c>
      <c r="C1217">
        <v>19.399999999999999</v>
      </c>
      <c r="D1217" s="3" t="str">
        <f t="shared" si="146"/>
        <v>AU</v>
      </c>
      <c r="E1217">
        <f t="shared" si="147"/>
        <v>2016</v>
      </c>
      <c r="F1217">
        <f t="shared" si="148"/>
        <v>9</v>
      </c>
      <c r="G1217" s="2">
        <f t="shared" si="149"/>
        <v>21</v>
      </c>
      <c r="H1217" s="4" t="str">
        <f t="shared" si="150"/>
        <v>07:00:00</v>
      </c>
      <c r="I1217" s="5">
        <f t="shared" si="151"/>
        <v>42634.291666666664</v>
      </c>
      <c r="J1217">
        <f t="shared" si="144"/>
        <v>66.92</v>
      </c>
      <c r="K1217">
        <f t="shared" si="145"/>
        <v>19.399999999999999</v>
      </c>
    </row>
    <row r="1218" spans="1:11" x14ac:dyDescent="0.25">
      <c r="A1218" s="1">
        <v>3</v>
      </c>
      <c r="B1218" s="2" t="s">
        <v>131</v>
      </c>
      <c r="C1218">
        <v>19.399999999999999</v>
      </c>
      <c r="D1218" s="3" t="str">
        <f t="shared" si="146"/>
        <v>AU</v>
      </c>
      <c r="E1218">
        <f t="shared" si="147"/>
        <v>2016</v>
      </c>
      <c r="F1218">
        <f t="shared" si="148"/>
        <v>9</v>
      </c>
      <c r="G1218" s="2">
        <f t="shared" si="149"/>
        <v>21</v>
      </c>
      <c r="H1218" s="4" t="str">
        <f t="shared" si="150"/>
        <v>08:00:00</v>
      </c>
      <c r="I1218" s="5">
        <f t="shared" si="151"/>
        <v>42634.333333333336</v>
      </c>
      <c r="J1218">
        <f t="shared" ref="J1218:J1281" si="152">IF(C1218&lt;_xlfn.MINIFS(C:C,D:D,"US"),CONVERT(C1218,"C","F"),C1218)</f>
        <v>66.92</v>
      </c>
      <c r="K1218">
        <f t="shared" ref="K1218:K1281" si="153">IF(C1218&lt;=_xlfn.MAXIFS(C:C,D:D,"AU"),C1218,CONVERT(C1218,"F","C"))</f>
        <v>19.399999999999999</v>
      </c>
    </row>
    <row r="1219" spans="1:11" x14ac:dyDescent="0.25">
      <c r="A1219" s="1">
        <v>3</v>
      </c>
      <c r="B1219" s="2" t="s">
        <v>132</v>
      </c>
      <c r="C1219">
        <v>19.100000000000001</v>
      </c>
      <c r="D1219" s="3" t="str">
        <f t="shared" ref="D1219:D1282" si="154">IFERROR(IF(DAY(B1219),"AU","US"),"US")</f>
        <v>AU</v>
      </c>
      <c r="E1219">
        <f t="shared" ref="E1219:E1282" si="155">IFERROR(YEAR(B1219),MID(B1219,7,4))</f>
        <v>2016</v>
      </c>
      <c r="F1219">
        <f t="shared" ref="F1219:F1282" si="156">IFERROR(MONTH(B1219),MID(B1219,2,1))</f>
        <v>9</v>
      </c>
      <c r="G1219" s="2">
        <f t="shared" ref="G1219:G1282" si="157">IFERROR(DAY(B1219),MID(B1219,4,2))</f>
        <v>21</v>
      </c>
      <c r="H1219" s="4" t="str">
        <f t="shared" ref="H1219:H1282" si="158">TEXT(RIGHT(B1219,11),"hh:mm:ss")</f>
        <v>09:00:00</v>
      </c>
      <c r="I1219" s="5">
        <f t="shared" ref="I1219:I1282" si="159">DATE(E1219,F1219,G1219)+TIME(LEFT(H1219,2),MID(H1219,4,2),RIGHT(H1219,2))</f>
        <v>42634.375</v>
      </c>
      <c r="J1219">
        <f t="shared" si="152"/>
        <v>66.38</v>
      </c>
      <c r="K1219">
        <f t="shared" si="153"/>
        <v>19.100000000000001</v>
      </c>
    </row>
    <row r="1220" spans="1:11" x14ac:dyDescent="0.25">
      <c r="A1220" s="1">
        <v>3</v>
      </c>
      <c r="B1220" s="2" t="s">
        <v>133</v>
      </c>
      <c r="C1220">
        <v>19.399999999999999</v>
      </c>
      <c r="D1220" s="3" t="str">
        <f t="shared" si="154"/>
        <v>AU</v>
      </c>
      <c r="E1220">
        <f t="shared" si="155"/>
        <v>2016</v>
      </c>
      <c r="F1220">
        <f t="shared" si="156"/>
        <v>9</v>
      </c>
      <c r="G1220" s="2">
        <f t="shared" si="157"/>
        <v>21</v>
      </c>
      <c r="H1220" s="4" t="str">
        <f t="shared" si="158"/>
        <v>10:00:00</v>
      </c>
      <c r="I1220" s="5">
        <f t="shared" si="159"/>
        <v>42634.416666666664</v>
      </c>
      <c r="J1220">
        <f t="shared" si="152"/>
        <v>66.92</v>
      </c>
      <c r="K1220">
        <f t="shared" si="153"/>
        <v>19.399999999999999</v>
      </c>
    </row>
    <row r="1221" spans="1:11" x14ac:dyDescent="0.25">
      <c r="A1221" s="1">
        <v>3</v>
      </c>
      <c r="B1221" s="2" t="s">
        <v>134</v>
      </c>
      <c r="C1221">
        <v>22.3</v>
      </c>
      <c r="D1221" s="3" t="str">
        <f t="shared" si="154"/>
        <v>AU</v>
      </c>
      <c r="E1221">
        <f t="shared" si="155"/>
        <v>2016</v>
      </c>
      <c r="F1221">
        <f t="shared" si="156"/>
        <v>9</v>
      </c>
      <c r="G1221" s="2">
        <f t="shared" si="157"/>
        <v>21</v>
      </c>
      <c r="H1221" s="4" t="str">
        <f t="shared" si="158"/>
        <v>11:00:00</v>
      </c>
      <c r="I1221" s="5">
        <f t="shared" si="159"/>
        <v>42634.458333333336</v>
      </c>
      <c r="J1221">
        <f t="shared" si="152"/>
        <v>72.14</v>
      </c>
      <c r="K1221">
        <f t="shared" si="153"/>
        <v>22.3</v>
      </c>
    </row>
    <row r="1222" spans="1:11" x14ac:dyDescent="0.25">
      <c r="A1222" s="1">
        <v>3</v>
      </c>
      <c r="B1222" s="2" t="s">
        <v>135</v>
      </c>
      <c r="C1222">
        <v>26.1</v>
      </c>
      <c r="D1222" s="3" t="str">
        <f t="shared" si="154"/>
        <v>AU</v>
      </c>
      <c r="E1222">
        <f t="shared" si="155"/>
        <v>2016</v>
      </c>
      <c r="F1222">
        <f t="shared" si="156"/>
        <v>9</v>
      </c>
      <c r="G1222" s="2">
        <f t="shared" si="157"/>
        <v>21</v>
      </c>
      <c r="H1222" s="4" t="str">
        <f t="shared" si="158"/>
        <v>12:00:00</v>
      </c>
      <c r="I1222" s="5">
        <f t="shared" si="159"/>
        <v>42634.5</v>
      </c>
      <c r="J1222">
        <f t="shared" si="152"/>
        <v>78.98</v>
      </c>
      <c r="K1222">
        <f t="shared" si="153"/>
        <v>26.1</v>
      </c>
    </row>
    <row r="1223" spans="1:11" x14ac:dyDescent="0.25">
      <c r="A1223" s="1">
        <v>3</v>
      </c>
      <c r="B1223" s="2" t="s">
        <v>136</v>
      </c>
      <c r="C1223">
        <v>27.1</v>
      </c>
      <c r="D1223" s="3" t="str">
        <f t="shared" si="154"/>
        <v>AU</v>
      </c>
      <c r="E1223">
        <f t="shared" si="155"/>
        <v>2016</v>
      </c>
      <c r="F1223">
        <f t="shared" si="156"/>
        <v>9</v>
      </c>
      <c r="G1223" s="2">
        <f t="shared" si="157"/>
        <v>21</v>
      </c>
      <c r="H1223" s="4" t="str">
        <f t="shared" si="158"/>
        <v>13:00:00</v>
      </c>
      <c r="I1223" s="5">
        <f t="shared" si="159"/>
        <v>42634.541666666664</v>
      </c>
      <c r="J1223">
        <f t="shared" si="152"/>
        <v>80.78</v>
      </c>
      <c r="K1223">
        <f t="shared" si="153"/>
        <v>27.1</v>
      </c>
    </row>
    <row r="1224" spans="1:11" x14ac:dyDescent="0.25">
      <c r="A1224" s="1">
        <v>3</v>
      </c>
      <c r="B1224" s="2" t="s">
        <v>137</v>
      </c>
      <c r="C1224">
        <v>29</v>
      </c>
      <c r="D1224" s="3" t="str">
        <f t="shared" si="154"/>
        <v>AU</v>
      </c>
      <c r="E1224">
        <f t="shared" si="155"/>
        <v>2016</v>
      </c>
      <c r="F1224">
        <f t="shared" si="156"/>
        <v>9</v>
      </c>
      <c r="G1224" s="2">
        <f t="shared" si="157"/>
        <v>21</v>
      </c>
      <c r="H1224" s="4" t="str">
        <f t="shared" si="158"/>
        <v>14:00:00</v>
      </c>
      <c r="I1224" s="5">
        <f t="shared" si="159"/>
        <v>42634.583333333336</v>
      </c>
      <c r="J1224">
        <f t="shared" si="152"/>
        <v>84.2</v>
      </c>
      <c r="K1224">
        <f t="shared" si="153"/>
        <v>29</v>
      </c>
    </row>
    <row r="1225" spans="1:11" x14ac:dyDescent="0.25">
      <c r="A1225" s="1">
        <v>3</v>
      </c>
      <c r="B1225" s="2" t="s">
        <v>138</v>
      </c>
      <c r="C1225">
        <v>29.5</v>
      </c>
      <c r="D1225" s="3" t="str">
        <f t="shared" si="154"/>
        <v>AU</v>
      </c>
      <c r="E1225">
        <f t="shared" si="155"/>
        <v>2016</v>
      </c>
      <c r="F1225">
        <f t="shared" si="156"/>
        <v>9</v>
      </c>
      <c r="G1225" s="2">
        <f t="shared" si="157"/>
        <v>21</v>
      </c>
      <c r="H1225" s="4" t="str">
        <f t="shared" si="158"/>
        <v>15:00:00</v>
      </c>
      <c r="I1225" s="5">
        <f t="shared" si="159"/>
        <v>42634.625</v>
      </c>
      <c r="J1225">
        <f t="shared" si="152"/>
        <v>85.1</v>
      </c>
      <c r="K1225">
        <f t="shared" si="153"/>
        <v>29.5</v>
      </c>
    </row>
    <row r="1226" spans="1:11" x14ac:dyDescent="0.25">
      <c r="A1226" s="1">
        <v>3</v>
      </c>
      <c r="B1226" s="2" t="s">
        <v>139</v>
      </c>
      <c r="C1226">
        <v>30.2</v>
      </c>
      <c r="D1226" s="3" t="str">
        <f t="shared" si="154"/>
        <v>AU</v>
      </c>
      <c r="E1226">
        <f t="shared" si="155"/>
        <v>2016</v>
      </c>
      <c r="F1226">
        <f t="shared" si="156"/>
        <v>9</v>
      </c>
      <c r="G1226" s="2">
        <f t="shared" si="157"/>
        <v>21</v>
      </c>
      <c r="H1226" s="4" t="str">
        <f t="shared" si="158"/>
        <v>16:00:00</v>
      </c>
      <c r="I1226" s="5">
        <f t="shared" si="159"/>
        <v>42634.666666666664</v>
      </c>
      <c r="J1226">
        <f t="shared" si="152"/>
        <v>86.36</v>
      </c>
      <c r="K1226">
        <f t="shared" si="153"/>
        <v>30.2</v>
      </c>
    </row>
    <row r="1227" spans="1:11" x14ac:dyDescent="0.25">
      <c r="A1227" s="1">
        <v>3</v>
      </c>
      <c r="B1227" s="2" t="s">
        <v>140</v>
      </c>
      <c r="C1227">
        <v>31.8</v>
      </c>
      <c r="D1227" s="3" t="str">
        <f t="shared" si="154"/>
        <v>AU</v>
      </c>
      <c r="E1227">
        <f t="shared" si="155"/>
        <v>2016</v>
      </c>
      <c r="F1227">
        <f t="shared" si="156"/>
        <v>9</v>
      </c>
      <c r="G1227" s="2">
        <f t="shared" si="157"/>
        <v>21</v>
      </c>
      <c r="H1227" s="4" t="str">
        <f t="shared" si="158"/>
        <v>17:00:00</v>
      </c>
      <c r="I1227" s="5">
        <f t="shared" si="159"/>
        <v>42634.708333333336</v>
      </c>
      <c r="J1227">
        <f t="shared" si="152"/>
        <v>89.240000000000009</v>
      </c>
      <c r="K1227">
        <f t="shared" si="153"/>
        <v>31.8</v>
      </c>
    </row>
    <row r="1228" spans="1:11" x14ac:dyDescent="0.25">
      <c r="A1228" s="1">
        <v>3</v>
      </c>
      <c r="B1228" s="2" t="s">
        <v>141</v>
      </c>
      <c r="C1228">
        <v>32.5</v>
      </c>
      <c r="D1228" s="3" t="str">
        <f t="shared" si="154"/>
        <v>AU</v>
      </c>
      <c r="E1228">
        <f t="shared" si="155"/>
        <v>2016</v>
      </c>
      <c r="F1228">
        <f t="shared" si="156"/>
        <v>9</v>
      </c>
      <c r="G1228" s="2">
        <f t="shared" si="157"/>
        <v>21</v>
      </c>
      <c r="H1228" s="4" t="str">
        <f t="shared" si="158"/>
        <v>18:00:00</v>
      </c>
      <c r="I1228" s="5">
        <f t="shared" si="159"/>
        <v>42634.75</v>
      </c>
      <c r="J1228">
        <f t="shared" si="152"/>
        <v>90.5</v>
      </c>
      <c r="K1228">
        <f t="shared" si="153"/>
        <v>32.5</v>
      </c>
    </row>
    <row r="1229" spans="1:11" x14ac:dyDescent="0.25">
      <c r="A1229" s="1">
        <v>3</v>
      </c>
      <c r="B1229" s="2" t="s">
        <v>142</v>
      </c>
      <c r="C1229">
        <v>31.3</v>
      </c>
      <c r="D1229" s="3" t="str">
        <f t="shared" si="154"/>
        <v>AU</v>
      </c>
      <c r="E1229">
        <f t="shared" si="155"/>
        <v>2016</v>
      </c>
      <c r="F1229">
        <f t="shared" si="156"/>
        <v>9</v>
      </c>
      <c r="G1229" s="2">
        <f t="shared" si="157"/>
        <v>21</v>
      </c>
      <c r="H1229" s="4" t="str">
        <f t="shared" si="158"/>
        <v>19:00:00</v>
      </c>
      <c r="I1229" s="5">
        <f t="shared" si="159"/>
        <v>42634.791666666664</v>
      </c>
      <c r="J1229">
        <f t="shared" si="152"/>
        <v>88.34</v>
      </c>
      <c r="K1229">
        <f t="shared" si="153"/>
        <v>31.3</v>
      </c>
    </row>
    <row r="1230" spans="1:11" x14ac:dyDescent="0.25">
      <c r="A1230" s="1">
        <v>3</v>
      </c>
      <c r="B1230" s="2" t="s">
        <v>143</v>
      </c>
      <c r="C1230">
        <v>30.8</v>
      </c>
      <c r="D1230" s="3" t="str">
        <f t="shared" si="154"/>
        <v>AU</v>
      </c>
      <c r="E1230">
        <f t="shared" si="155"/>
        <v>2016</v>
      </c>
      <c r="F1230">
        <f t="shared" si="156"/>
        <v>9</v>
      </c>
      <c r="G1230" s="2">
        <f t="shared" si="157"/>
        <v>21</v>
      </c>
      <c r="H1230" s="4" t="str">
        <f t="shared" si="158"/>
        <v>20:00:00</v>
      </c>
      <c r="I1230" s="5">
        <f t="shared" si="159"/>
        <v>42634.833333333336</v>
      </c>
      <c r="J1230">
        <f t="shared" si="152"/>
        <v>87.44</v>
      </c>
      <c r="K1230">
        <f t="shared" si="153"/>
        <v>30.8</v>
      </c>
    </row>
    <row r="1231" spans="1:11" x14ac:dyDescent="0.25">
      <c r="A1231" s="1">
        <v>3</v>
      </c>
      <c r="B1231" s="2" t="s">
        <v>144</v>
      </c>
      <c r="C1231">
        <v>28.2</v>
      </c>
      <c r="D1231" s="3" t="str">
        <f t="shared" si="154"/>
        <v>AU</v>
      </c>
      <c r="E1231">
        <f t="shared" si="155"/>
        <v>2016</v>
      </c>
      <c r="F1231">
        <f t="shared" si="156"/>
        <v>9</v>
      </c>
      <c r="G1231" s="2">
        <f t="shared" si="157"/>
        <v>21</v>
      </c>
      <c r="H1231" s="4" t="str">
        <f t="shared" si="158"/>
        <v>21:00:00</v>
      </c>
      <c r="I1231" s="5">
        <f t="shared" si="159"/>
        <v>42634.875</v>
      </c>
      <c r="J1231">
        <f t="shared" si="152"/>
        <v>82.759999999999991</v>
      </c>
      <c r="K1231">
        <f t="shared" si="153"/>
        <v>28.2</v>
      </c>
    </row>
    <row r="1232" spans="1:11" x14ac:dyDescent="0.25">
      <c r="A1232" s="1">
        <v>3</v>
      </c>
      <c r="B1232" s="2" t="s">
        <v>145</v>
      </c>
      <c r="C1232">
        <v>25.9</v>
      </c>
      <c r="D1232" s="3" t="str">
        <f t="shared" si="154"/>
        <v>AU</v>
      </c>
      <c r="E1232">
        <f t="shared" si="155"/>
        <v>2016</v>
      </c>
      <c r="F1232">
        <f t="shared" si="156"/>
        <v>9</v>
      </c>
      <c r="G1232" s="2">
        <f t="shared" si="157"/>
        <v>21</v>
      </c>
      <c r="H1232" s="4" t="str">
        <f t="shared" si="158"/>
        <v>22:00:00</v>
      </c>
      <c r="I1232" s="5">
        <f t="shared" si="159"/>
        <v>42634.916666666664</v>
      </c>
      <c r="J1232">
        <f t="shared" si="152"/>
        <v>78.62</v>
      </c>
      <c r="K1232">
        <f t="shared" si="153"/>
        <v>25.9</v>
      </c>
    </row>
    <row r="1233" spans="1:11" x14ac:dyDescent="0.25">
      <c r="A1233" s="1">
        <v>3</v>
      </c>
      <c r="B1233" s="2" t="s">
        <v>146</v>
      </c>
      <c r="C1233">
        <v>25.3</v>
      </c>
      <c r="D1233" s="3" t="str">
        <f t="shared" si="154"/>
        <v>AU</v>
      </c>
      <c r="E1233">
        <f t="shared" si="155"/>
        <v>2016</v>
      </c>
      <c r="F1233">
        <f t="shared" si="156"/>
        <v>9</v>
      </c>
      <c r="G1233" s="2">
        <f t="shared" si="157"/>
        <v>21</v>
      </c>
      <c r="H1233" s="4" t="str">
        <f t="shared" si="158"/>
        <v>23:00:00</v>
      </c>
      <c r="I1233" s="5">
        <f t="shared" si="159"/>
        <v>42634.958333333336</v>
      </c>
      <c r="J1233">
        <f t="shared" si="152"/>
        <v>77.539999999999992</v>
      </c>
      <c r="K1233">
        <f t="shared" si="153"/>
        <v>25.3</v>
      </c>
    </row>
    <row r="1234" spans="1:11" x14ac:dyDescent="0.25">
      <c r="A1234" s="1">
        <v>3</v>
      </c>
      <c r="B1234" s="2" t="s">
        <v>147</v>
      </c>
      <c r="C1234">
        <v>23.8</v>
      </c>
      <c r="D1234" s="3" t="str">
        <f t="shared" si="154"/>
        <v>AU</v>
      </c>
      <c r="E1234">
        <f t="shared" si="155"/>
        <v>2016</v>
      </c>
      <c r="F1234">
        <f t="shared" si="156"/>
        <v>9</v>
      </c>
      <c r="G1234" s="2">
        <f t="shared" si="157"/>
        <v>22</v>
      </c>
      <c r="H1234" s="4" t="str">
        <f t="shared" si="158"/>
        <v>00:00:00</v>
      </c>
      <c r="I1234" s="5">
        <f t="shared" si="159"/>
        <v>42635</v>
      </c>
      <c r="J1234">
        <f t="shared" si="152"/>
        <v>74.84</v>
      </c>
      <c r="K1234">
        <f t="shared" si="153"/>
        <v>23.8</v>
      </c>
    </row>
    <row r="1235" spans="1:11" x14ac:dyDescent="0.25">
      <c r="A1235" s="1">
        <v>3</v>
      </c>
      <c r="B1235" s="2" t="s">
        <v>148</v>
      </c>
      <c r="C1235">
        <v>22.1</v>
      </c>
      <c r="D1235" s="3" t="str">
        <f t="shared" si="154"/>
        <v>AU</v>
      </c>
      <c r="E1235">
        <f t="shared" si="155"/>
        <v>2016</v>
      </c>
      <c r="F1235">
        <f t="shared" si="156"/>
        <v>9</v>
      </c>
      <c r="G1235" s="2">
        <f t="shared" si="157"/>
        <v>22</v>
      </c>
      <c r="H1235" s="4" t="str">
        <f t="shared" si="158"/>
        <v>01:00:00</v>
      </c>
      <c r="I1235" s="5">
        <f t="shared" si="159"/>
        <v>42635.041666666664</v>
      </c>
      <c r="J1235">
        <f t="shared" si="152"/>
        <v>71.78</v>
      </c>
      <c r="K1235">
        <f t="shared" si="153"/>
        <v>22.1</v>
      </c>
    </row>
    <row r="1236" spans="1:11" x14ac:dyDescent="0.25">
      <c r="A1236" s="1">
        <v>3</v>
      </c>
      <c r="B1236" s="2" t="s">
        <v>149</v>
      </c>
      <c r="C1236">
        <v>20.399999999999999</v>
      </c>
      <c r="D1236" s="3" t="str">
        <f t="shared" si="154"/>
        <v>AU</v>
      </c>
      <c r="E1236">
        <f t="shared" si="155"/>
        <v>2016</v>
      </c>
      <c r="F1236">
        <f t="shared" si="156"/>
        <v>9</v>
      </c>
      <c r="G1236" s="2">
        <f t="shared" si="157"/>
        <v>22</v>
      </c>
      <c r="H1236" s="4" t="str">
        <f t="shared" si="158"/>
        <v>02:00:00</v>
      </c>
      <c r="I1236" s="5">
        <f t="shared" si="159"/>
        <v>42635.083333333336</v>
      </c>
      <c r="J1236">
        <f t="shared" si="152"/>
        <v>68.72</v>
      </c>
      <c r="K1236">
        <f t="shared" si="153"/>
        <v>20.399999999999999</v>
      </c>
    </row>
    <row r="1237" spans="1:11" x14ac:dyDescent="0.25">
      <c r="A1237" s="1">
        <v>3</v>
      </c>
      <c r="B1237" s="2" t="s">
        <v>150</v>
      </c>
      <c r="C1237">
        <v>20.100000000000001</v>
      </c>
      <c r="D1237" s="3" t="str">
        <f t="shared" si="154"/>
        <v>AU</v>
      </c>
      <c r="E1237">
        <f t="shared" si="155"/>
        <v>2016</v>
      </c>
      <c r="F1237">
        <f t="shared" si="156"/>
        <v>9</v>
      </c>
      <c r="G1237" s="2">
        <f t="shared" si="157"/>
        <v>22</v>
      </c>
      <c r="H1237" s="4" t="str">
        <f t="shared" si="158"/>
        <v>03:00:00</v>
      </c>
      <c r="I1237" s="5">
        <f t="shared" si="159"/>
        <v>42635.125</v>
      </c>
      <c r="J1237">
        <f t="shared" si="152"/>
        <v>68.180000000000007</v>
      </c>
      <c r="K1237">
        <f t="shared" si="153"/>
        <v>20.100000000000001</v>
      </c>
    </row>
    <row r="1238" spans="1:11" x14ac:dyDescent="0.25">
      <c r="A1238" s="1">
        <v>3</v>
      </c>
      <c r="B1238" s="2" t="s">
        <v>151</v>
      </c>
      <c r="C1238">
        <v>19.3</v>
      </c>
      <c r="D1238" s="3" t="str">
        <f t="shared" si="154"/>
        <v>AU</v>
      </c>
      <c r="E1238">
        <f t="shared" si="155"/>
        <v>2016</v>
      </c>
      <c r="F1238">
        <f t="shared" si="156"/>
        <v>9</v>
      </c>
      <c r="G1238" s="2">
        <f t="shared" si="157"/>
        <v>22</v>
      </c>
      <c r="H1238" s="4" t="str">
        <f t="shared" si="158"/>
        <v>04:00:00</v>
      </c>
      <c r="I1238" s="5">
        <f t="shared" si="159"/>
        <v>42635.166666666664</v>
      </c>
      <c r="J1238">
        <f t="shared" si="152"/>
        <v>66.740000000000009</v>
      </c>
      <c r="K1238">
        <f t="shared" si="153"/>
        <v>19.3</v>
      </c>
    </row>
    <row r="1239" spans="1:11" x14ac:dyDescent="0.25">
      <c r="A1239" s="1">
        <v>3</v>
      </c>
      <c r="B1239" s="2" t="s">
        <v>152</v>
      </c>
      <c r="C1239">
        <v>19.399999999999999</v>
      </c>
      <c r="D1239" s="3" t="str">
        <f t="shared" si="154"/>
        <v>AU</v>
      </c>
      <c r="E1239">
        <f t="shared" si="155"/>
        <v>2016</v>
      </c>
      <c r="F1239">
        <f t="shared" si="156"/>
        <v>9</v>
      </c>
      <c r="G1239" s="2">
        <f t="shared" si="157"/>
        <v>22</v>
      </c>
      <c r="H1239" s="4" t="str">
        <f t="shared" si="158"/>
        <v>05:00:00</v>
      </c>
      <c r="I1239" s="5">
        <f t="shared" si="159"/>
        <v>42635.208333333336</v>
      </c>
      <c r="J1239">
        <f t="shared" si="152"/>
        <v>66.92</v>
      </c>
      <c r="K1239">
        <f t="shared" si="153"/>
        <v>19.399999999999999</v>
      </c>
    </row>
    <row r="1240" spans="1:11" x14ac:dyDescent="0.25">
      <c r="A1240" s="1">
        <v>3</v>
      </c>
      <c r="B1240" s="2" t="s">
        <v>153</v>
      </c>
      <c r="C1240">
        <v>19.399999999999999</v>
      </c>
      <c r="D1240" s="3" t="str">
        <f t="shared" si="154"/>
        <v>AU</v>
      </c>
      <c r="E1240">
        <f t="shared" si="155"/>
        <v>2016</v>
      </c>
      <c r="F1240">
        <f t="shared" si="156"/>
        <v>9</v>
      </c>
      <c r="G1240" s="2">
        <f t="shared" si="157"/>
        <v>22</v>
      </c>
      <c r="H1240" s="4" t="str">
        <f t="shared" si="158"/>
        <v>06:00:00</v>
      </c>
      <c r="I1240" s="5">
        <f t="shared" si="159"/>
        <v>42635.25</v>
      </c>
      <c r="J1240">
        <f t="shared" si="152"/>
        <v>66.92</v>
      </c>
      <c r="K1240">
        <f t="shared" si="153"/>
        <v>19.399999999999999</v>
      </c>
    </row>
    <row r="1241" spans="1:11" x14ac:dyDescent="0.25">
      <c r="A1241" s="1">
        <v>3</v>
      </c>
      <c r="B1241" s="2" t="s">
        <v>154</v>
      </c>
      <c r="C1241">
        <v>18.8</v>
      </c>
      <c r="D1241" s="3" t="str">
        <f t="shared" si="154"/>
        <v>AU</v>
      </c>
      <c r="E1241">
        <f t="shared" si="155"/>
        <v>2016</v>
      </c>
      <c r="F1241">
        <f t="shared" si="156"/>
        <v>9</v>
      </c>
      <c r="G1241" s="2">
        <f t="shared" si="157"/>
        <v>22</v>
      </c>
      <c r="H1241" s="4" t="str">
        <f t="shared" si="158"/>
        <v>07:00:00</v>
      </c>
      <c r="I1241" s="5">
        <f t="shared" si="159"/>
        <v>42635.291666666664</v>
      </c>
      <c r="J1241">
        <f t="shared" si="152"/>
        <v>65.84</v>
      </c>
      <c r="K1241">
        <f t="shared" si="153"/>
        <v>18.8</v>
      </c>
    </row>
    <row r="1242" spans="1:11" x14ac:dyDescent="0.25">
      <c r="A1242" s="1">
        <v>3</v>
      </c>
      <c r="B1242" s="2" t="s">
        <v>155</v>
      </c>
      <c r="C1242">
        <v>18</v>
      </c>
      <c r="D1242" s="3" t="str">
        <f t="shared" si="154"/>
        <v>AU</v>
      </c>
      <c r="E1242">
        <f t="shared" si="155"/>
        <v>2016</v>
      </c>
      <c r="F1242">
        <f t="shared" si="156"/>
        <v>9</v>
      </c>
      <c r="G1242" s="2">
        <f t="shared" si="157"/>
        <v>22</v>
      </c>
      <c r="H1242" s="4" t="str">
        <f t="shared" si="158"/>
        <v>08:00:00</v>
      </c>
      <c r="I1242" s="5">
        <f t="shared" si="159"/>
        <v>42635.333333333336</v>
      </c>
      <c r="J1242">
        <f t="shared" si="152"/>
        <v>64.400000000000006</v>
      </c>
      <c r="K1242">
        <f t="shared" si="153"/>
        <v>18</v>
      </c>
    </row>
    <row r="1243" spans="1:11" x14ac:dyDescent="0.25">
      <c r="A1243" s="1">
        <v>3</v>
      </c>
      <c r="B1243" s="2" t="s">
        <v>156</v>
      </c>
      <c r="C1243">
        <v>16.899999999999999</v>
      </c>
      <c r="D1243" s="3" t="str">
        <f t="shared" si="154"/>
        <v>AU</v>
      </c>
      <c r="E1243">
        <f t="shared" si="155"/>
        <v>2016</v>
      </c>
      <c r="F1243">
        <f t="shared" si="156"/>
        <v>9</v>
      </c>
      <c r="G1243" s="2">
        <f t="shared" si="157"/>
        <v>22</v>
      </c>
      <c r="H1243" s="4" t="str">
        <f t="shared" si="158"/>
        <v>09:00:00</v>
      </c>
      <c r="I1243" s="5">
        <f t="shared" si="159"/>
        <v>42635.375</v>
      </c>
      <c r="J1243">
        <f t="shared" si="152"/>
        <v>62.42</v>
      </c>
      <c r="K1243">
        <f t="shared" si="153"/>
        <v>16.899999999999999</v>
      </c>
    </row>
    <row r="1244" spans="1:11" x14ac:dyDescent="0.25">
      <c r="A1244" s="1">
        <v>3</v>
      </c>
      <c r="B1244" s="2" t="s">
        <v>157</v>
      </c>
      <c r="C1244">
        <v>18.100000000000001</v>
      </c>
      <c r="D1244" s="3" t="str">
        <f t="shared" si="154"/>
        <v>AU</v>
      </c>
      <c r="E1244">
        <f t="shared" si="155"/>
        <v>2016</v>
      </c>
      <c r="F1244">
        <f t="shared" si="156"/>
        <v>9</v>
      </c>
      <c r="G1244" s="2">
        <f t="shared" si="157"/>
        <v>22</v>
      </c>
      <c r="H1244" s="4" t="str">
        <f t="shared" si="158"/>
        <v>10:00:00</v>
      </c>
      <c r="I1244" s="5">
        <f t="shared" si="159"/>
        <v>42635.416666666664</v>
      </c>
      <c r="J1244">
        <f t="shared" si="152"/>
        <v>64.580000000000013</v>
      </c>
      <c r="K1244">
        <f t="shared" si="153"/>
        <v>18.100000000000001</v>
      </c>
    </row>
    <row r="1245" spans="1:11" x14ac:dyDescent="0.25">
      <c r="A1245" s="1">
        <v>3</v>
      </c>
      <c r="B1245" s="2" t="s">
        <v>158</v>
      </c>
      <c r="C1245">
        <v>19.600000000000001</v>
      </c>
      <c r="D1245" s="3" t="str">
        <f t="shared" si="154"/>
        <v>AU</v>
      </c>
      <c r="E1245">
        <f t="shared" si="155"/>
        <v>2016</v>
      </c>
      <c r="F1245">
        <f t="shared" si="156"/>
        <v>9</v>
      </c>
      <c r="G1245" s="2">
        <f t="shared" si="157"/>
        <v>22</v>
      </c>
      <c r="H1245" s="4" t="str">
        <f t="shared" si="158"/>
        <v>11:00:00</v>
      </c>
      <c r="I1245" s="5">
        <f t="shared" si="159"/>
        <v>42635.458333333336</v>
      </c>
      <c r="J1245">
        <f t="shared" si="152"/>
        <v>67.28</v>
      </c>
      <c r="K1245">
        <f t="shared" si="153"/>
        <v>19.600000000000001</v>
      </c>
    </row>
    <row r="1246" spans="1:11" x14ac:dyDescent="0.25">
      <c r="A1246" s="1">
        <v>3</v>
      </c>
      <c r="B1246" s="2" t="s">
        <v>159</v>
      </c>
      <c r="C1246">
        <v>21.6</v>
      </c>
      <c r="D1246" s="3" t="str">
        <f t="shared" si="154"/>
        <v>AU</v>
      </c>
      <c r="E1246">
        <f t="shared" si="155"/>
        <v>2016</v>
      </c>
      <c r="F1246">
        <f t="shared" si="156"/>
        <v>9</v>
      </c>
      <c r="G1246" s="2">
        <f t="shared" si="157"/>
        <v>22</v>
      </c>
      <c r="H1246" s="4" t="str">
        <f t="shared" si="158"/>
        <v>12:00:00</v>
      </c>
      <c r="I1246" s="5">
        <f t="shared" si="159"/>
        <v>42635.5</v>
      </c>
      <c r="J1246">
        <f t="shared" si="152"/>
        <v>70.88</v>
      </c>
      <c r="K1246">
        <f t="shared" si="153"/>
        <v>21.6</v>
      </c>
    </row>
    <row r="1247" spans="1:11" x14ac:dyDescent="0.25">
      <c r="A1247" s="1">
        <v>3</v>
      </c>
      <c r="B1247" s="2" t="s">
        <v>160</v>
      </c>
      <c r="C1247">
        <v>23.7</v>
      </c>
      <c r="D1247" s="3" t="str">
        <f t="shared" si="154"/>
        <v>AU</v>
      </c>
      <c r="E1247">
        <f t="shared" si="155"/>
        <v>2016</v>
      </c>
      <c r="F1247">
        <f t="shared" si="156"/>
        <v>9</v>
      </c>
      <c r="G1247" s="2">
        <f t="shared" si="157"/>
        <v>22</v>
      </c>
      <c r="H1247" s="4" t="str">
        <f t="shared" si="158"/>
        <v>13:00:00</v>
      </c>
      <c r="I1247" s="5">
        <f t="shared" si="159"/>
        <v>42635.541666666664</v>
      </c>
      <c r="J1247">
        <f t="shared" si="152"/>
        <v>74.66</v>
      </c>
      <c r="K1247">
        <f t="shared" si="153"/>
        <v>23.7</v>
      </c>
    </row>
    <row r="1248" spans="1:11" x14ac:dyDescent="0.25">
      <c r="A1248" s="1">
        <v>3</v>
      </c>
      <c r="B1248" s="2" t="s">
        <v>161</v>
      </c>
      <c r="C1248">
        <v>25.8</v>
      </c>
      <c r="D1248" s="3" t="str">
        <f t="shared" si="154"/>
        <v>AU</v>
      </c>
      <c r="E1248">
        <f t="shared" si="155"/>
        <v>2016</v>
      </c>
      <c r="F1248">
        <f t="shared" si="156"/>
        <v>9</v>
      </c>
      <c r="G1248" s="2">
        <f t="shared" si="157"/>
        <v>22</v>
      </c>
      <c r="H1248" s="4" t="str">
        <f t="shared" si="158"/>
        <v>14:00:00</v>
      </c>
      <c r="I1248" s="5">
        <f t="shared" si="159"/>
        <v>42635.583333333336</v>
      </c>
      <c r="J1248">
        <f t="shared" si="152"/>
        <v>78.44</v>
      </c>
      <c r="K1248">
        <f t="shared" si="153"/>
        <v>25.8</v>
      </c>
    </row>
    <row r="1249" spans="1:11" x14ac:dyDescent="0.25">
      <c r="A1249" s="1">
        <v>3</v>
      </c>
      <c r="B1249" s="2" t="s">
        <v>162</v>
      </c>
      <c r="C1249">
        <v>27.4</v>
      </c>
      <c r="D1249" s="3" t="str">
        <f t="shared" si="154"/>
        <v>AU</v>
      </c>
      <c r="E1249">
        <f t="shared" si="155"/>
        <v>2016</v>
      </c>
      <c r="F1249">
        <f t="shared" si="156"/>
        <v>9</v>
      </c>
      <c r="G1249" s="2">
        <f t="shared" si="157"/>
        <v>22</v>
      </c>
      <c r="H1249" s="4" t="str">
        <f t="shared" si="158"/>
        <v>15:00:00</v>
      </c>
      <c r="I1249" s="5">
        <f t="shared" si="159"/>
        <v>42635.625</v>
      </c>
      <c r="J1249">
        <f t="shared" si="152"/>
        <v>81.319999999999993</v>
      </c>
      <c r="K1249">
        <f t="shared" si="153"/>
        <v>27.4</v>
      </c>
    </row>
    <row r="1250" spans="1:11" x14ac:dyDescent="0.25">
      <c r="A1250" s="1">
        <v>3</v>
      </c>
      <c r="B1250" s="2" t="s">
        <v>163</v>
      </c>
      <c r="C1250">
        <v>28.5</v>
      </c>
      <c r="D1250" s="3" t="str">
        <f t="shared" si="154"/>
        <v>AU</v>
      </c>
      <c r="E1250">
        <f t="shared" si="155"/>
        <v>2016</v>
      </c>
      <c r="F1250">
        <f t="shared" si="156"/>
        <v>9</v>
      </c>
      <c r="G1250" s="2">
        <f t="shared" si="157"/>
        <v>22</v>
      </c>
      <c r="H1250" s="4" t="str">
        <f t="shared" si="158"/>
        <v>16:00:00</v>
      </c>
      <c r="I1250" s="5">
        <f t="shared" si="159"/>
        <v>42635.666666666664</v>
      </c>
      <c r="J1250">
        <f t="shared" si="152"/>
        <v>83.300000000000011</v>
      </c>
      <c r="K1250">
        <f t="shared" si="153"/>
        <v>28.5</v>
      </c>
    </row>
    <row r="1251" spans="1:11" x14ac:dyDescent="0.25">
      <c r="A1251" s="1">
        <v>3</v>
      </c>
      <c r="B1251" s="2" t="s">
        <v>164</v>
      </c>
      <c r="C1251">
        <v>28.9</v>
      </c>
      <c r="D1251" s="3" t="str">
        <f t="shared" si="154"/>
        <v>AU</v>
      </c>
      <c r="E1251">
        <f t="shared" si="155"/>
        <v>2016</v>
      </c>
      <c r="F1251">
        <f t="shared" si="156"/>
        <v>9</v>
      </c>
      <c r="G1251" s="2">
        <f t="shared" si="157"/>
        <v>22</v>
      </c>
      <c r="H1251" s="4" t="str">
        <f t="shared" si="158"/>
        <v>17:00:00</v>
      </c>
      <c r="I1251" s="5">
        <f t="shared" si="159"/>
        <v>42635.708333333336</v>
      </c>
      <c r="J1251">
        <f t="shared" si="152"/>
        <v>84.02</v>
      </c>
      <c r="K1251">
        <f t="shared" si="153"/>
        <v>28.9</v>
      </c>
    </row>
    <row r="1252" spans="1:11" x14ac:dyDescent="0.25">
      <c r="A1252" s="1">
        <v>3</v>
      </c>
      <c r="B1252" s="2" t="s">
        <v>165</v>
      </c>
      <c r="C1252">
        <v>29.5</v>
      </c>
      <c r="D1252" s="3" t="str">
        <f t="shared" si="154"/>
        <v>AU</v>
      </c>
      <c r="E1252">
        <f t="shared" si="155"/>
        <v>2016</v>
      </c>
      <c r="F1252">
        <f t="shared" si="156"/>
        <v>9</v>
      </c>
      <c r="G1252" s="2">
        <f t="shared" si="157"/>
        <v>22</v>
      </c>
      <c r="H1252" s="4" t="str">
        <f t="shared" si="158"/>
        <v>18:00:00</v>
      </c>
      <c r="I1252" s="5">
        <f t="shared" si="159"/>
        <v>42635.75</v>
      </c>
      <c r="J1252">
        <f t="shared" si="152"/>
        <v>85.1</v>
      </c>
      <c r="K1252">
        <f t="shared" si="153"/>
        <v>29.5</v>
      </c>
    </row>
    <row r="1253" spans="1:11" x14ac:dyDescent="0.25">
      <c r="A1253" s="1">
        <v>3</v>
      </c>
      <c r="B1253" s="2" t="s">
        <v>166</v>
      </c>
      <c r="C1253">
        <v>29.8</v>
      </c>
      <c r="D1253" s="3" t="str">
        <f t="shared" si="154"/>
        <v>AU</v>
      </c>
      <c r="E1253">
        <f t="shared" si="155"/>
        <v>2016</v>
      </c>
      <c r="F1253">
        <f t="shared" si="156"/>
        <v>9</v>
      </c>
      <c r="G1253" s="2">
        <f t="shared" si="157"/>
        <v>22</v>
      </c>
      <c r="H1253" s="4" t="str">
        <f t="shared" si="158"/>
        <v>19:00:00</v>
      </c>
      <c r="I1253" s="5">
        <f t="shared" si="159"/>
        <v>42635.791666666664</v>
      </c>
      <c r="J1253">
        <f t="shared" si="152"/>
        <v>85.64</v>
      </c>
      <c r="K1253">
        <f t="shared" si="153"/>
        <v>29.8</v>
      </c>
    </row>
    <row r="1254" spans="1:11" x14ac:dyDescent="0.25">
      <c r="A1254" s="1">
        <v>3</v>
      </c>
      <c r="B1254" s="2" t="s">
        <v>167</v>
      </c>
      <c r="C1254">
        <v>29</v>
      </c>
      <c r="D1254" s="3" t="str">
        <f t="shared" si="154"/>
        <v>AU</v>
      </c>
      <c r="E1254">
        <f t="shared" si="155"/>
        <v>2016</v>
      </c>
      <c r="F1254">
        <f t="shared" si="156"/>
        <v>9</v>
      </c>
      <c r="G1254" s="2">
        <f t="shared" si="157"/>
        <v>22</v>
      </c>
      <c r="H1254" s="4" t="str">
        <f t="shared" si="158"/>
        <v>20:00:00</v>
      </c>
      <c r="I1254" s="5">
        <f t="shared" si="159"/>
        <v>42635.833333333336</v>
      </c>
      <c r="J1254">
        <f t="shared" si="152"/>
        <v>84.2</v>
      </c>
      <c r="K1254">
        <f t="shared" si="153"/>
        <v>29</v>
      </c>
    </row>
    <row r="1255" spans="1:11" x14ac:dyDescent="0.25">
      <c r="A1255" s="1">
        <v>3</v>
      </c>
      <c r="B1255" s="2" t="s">
        <v>168</v>
      </c>
      <c r="C1255">
        <v>26.9</v>
      </c>
      <c r="D1255" s="3" t="str">
        <f t="shared" si="154"/>
        <v>AU</v>
      </c>
      <c r="E1255">
        <f t="shared" si="155"/>
        <v>2016</v>
      </c>
      <c r="F1255">
        <f t="shared" si="156"/>
        <v>9</v>
      </c>
      <c r="G1255" s="2">
        <f t="shared" si="157"/>
        <v>22</v>
      </c>
      <c r="H1255" s="4" t="str">
        <f t="shared" si="158"/>
        <v>21:00:00</v>
      </c>
      <c r="I1255" s="5">
        <f t="shared" si="159"/>
        <v>42635.875</v>
      </c>
      <c r="J1255">
        <f t="shared" si="152"/>
        <v>80.42</v>
      </c>
      <c r="K1255">
        <f t="shared" si="153"/>
        <v>26.9</v>
      </c>
    </row>
    <row r="1256" spans="1:11" x14ac:dyDescent="0.25">
      <c r="A1256" s="1">
        <v>3</v>
      </c>
      <c r="B1256" s="2" t="s">
        <v>169</v>
      </c>
      <c r="C1256">
        <v>24</v>
      </c>
      <c r="D1256" s="3" t="str">
        <f t="shared" si="154"/>
        <v>AU</v>
      </c>
      <c r="E1256">
        <f t="shared" si="155"/>
        <v>2016</v>
      </c>
      <c r="F1256">
        <f t="shared" si="156"/>
        <v>9</v>
      </c>
      <c r="G1256" s="2">
        <f t="shared" si="157"/>
        <v>22</v>
      </c>
      <c r="H1256" s="4" t="str">
        <f t="shared" si="158"/>
        <v>22:00:00</v>
      </c>
      <c r="I1256" s="5">
        <f t="shared" si="159"/>
        <v>42635.916666666664</v>
      </c>
      <c r="J1256">
        <f t="shared" si="152"/>
        <v>75.2</v>
      </c>
      <c r="K1256">
        <f t="shared" si="153"/>
        <v>24</v>
      </c>
    </row>
    <row r="1257" spans="1:11" x14ac:dyDescent="0.25">
      <c r="A1257" s="1">
        <v>3</v>
      </c>
      <c r="B1257" s="2" t="s">
        <v>170</v>
      </c>
      <c r="C1257">
        <v>23.8</v>
      </c>
      <c r="D1257" s="3" t="str">
        <f t="shared" si="154"/>
        <v>AU</v>
      </c>
      <c r="E1257">
        <f t="shared" si="155"/>
        <v>2016</v>
      </c>
      <c r="F1257">
        <f t="shared" si="156"/>
        <v>9</v>
      </c>
      <c r="G1257" s="2">
        <f t="shared" si="157"/>
        <v>22</v>
      </c>
      <c r="H1257" s="4" t="str">
        <f t="shared" si="158"/>
        <v>23:00:00</v>
      </c>
      <c r="I1257" s="5">
        <f t="shared" si="159"/>
        <v>42635.958333333336</v>
      </c>
      <c r="J1257">
        <f t="shared" si="152"/>
        <v>74.84</v>
      </c>
      <c r="K1257">
        <f t="shared" si="153"/>
        <v>23.8</v>
      </c>
    </row>
    <row r="1258" spans="1:11" x14ac:dyDescent="0.25">
      <c r="A1258" s="1">
        <v>3</v>
      </c>
      <c r="B1258" s="2" t="s">
        <v>171</v>
      </c>
      <c r="C1258">
        <v>23.9</v>
      </c>
      <c r="D1258" s="3" t="str">
        <f t="shared" si="154"/>
        <v>AU</v>
      </c>
      <c r="E1258">
        <f t="shared" si="155"/>
        <v>2016</v>
      </c>
      <c r="F1258">
        <f t="shared" si="156"/>
        <v>9</v>
      </c>
      <c r="G1258" s="2">
        <f t="shared" si="157"/>
        <v>23</v>
      </c>
      <c r="H1258" s="4" t="str">
        <f t="shared" si="158"/>
        <v>00:00:00</v>
      </c>
      <c r="I1258" s="5">
        <f t="shared" si="159"/>
        <v>42636</v>
      </c>
      <c r="J1258">
        <f t="shared" si="152"/>
        <v>75.02</v>
      </c>
      <c r="K1258">
        <f t="shared" si="153"/>
        <v>23.9</v>
      </c>
    </row>
    <row r="1259" spans="1:11" x14ac:dyDescent="0.25">
      <c r="A1259" s="1">
        <v>3</v>
      </c>
      <c r="B1259" s="2" t="s">
        <v>172</v>
      </c>
      <c r="C1259">
        <v>23</v>
      </c>
      <c r="D1259" s="3" t="str">
        <f t="shared" si="154"/>
        <v>AU</v>
      </c>
      <c r="E1259">
        <f t="shared" si="155"/>
        <v>2016</v>
      </c>
      <c r="F1259">
        <f t="shared" si="156"/>
        <v>9</v>
      </c>
      <c r="G1259" s="2">
        <f t="shared" si="157"/>
        <v>23</v>
      </c>
      <c r="H1259" s="4" t="str">
        <f t="shared" si="158"/>
        <v>01:00:00</v>
      </c>
      <c r="I1259" s="5">
        <f t="shared" si="159"/>
        <v>42636.041666666664</v>
      </c>
      <c r="J1259">
        <f t="shared" si="152"/>
        <v>73.400000000000006</v>
      </c>
      <c r="K1259">
        <f t="shared" si="153"/>
        <v>23</v>
      </c>
    </row>
    <row r="1260" spans="1:11" x14ac:dyDescent="0.25">
      <c r="A1260" s="1">
        <v>3</v>
      </c>
      <c r="B1260" s="2" t="s">
        <v>173</v>
      </c>
      <c r="C1260">
        <v>23.4</v>
      </c>
      <c r="D1260" s="3" t="str">
        <f t="shared" si="154"/>
        <v>AU</v>
      </c>
      <c r="E1260">
        <f t="shared" si="155"/>
        <v>2016</v>
      </c>
      <c r="F1260">
        <f t="shared" si="156"/>
        <v>9</v>
      </c>
      <c r="G1260" s="2">
        <f t="shared" si="157"/>
        <v>23</v>
      </c>
      <c r="H1260" s="4" t="str">
        <f t="shared" si="158"/>
        <v>02:00:00</v>
      </c>
      <c r="I1260" s="5">
        <f t="shared" si="159"/>
        <v>42636.083333333336</v>
      </c>
      <c r="J1260">
        <f t="shared" si="152"/>
        <v>74.12</v>
      </c>
      <c r="K1260">
        <f t="shared" si="153"/>
        <v>23.4</v>
      </c>
    </row>
    <row r="1261" spans="1:11" x14ac:dyDescent="0.25">
      <c r="A1261" s="1">
        <v>3</v>
      </c>
      <c r="B1261" s="2" t="s">
        <v>174</v>
      </c>
      <c r="C1261">
        <v>22.7</v>
      </c>
      <c r="D1261" s="3" t="str">
        <f t="shared" si="154"/>
        <v>AU</v>
      </c>
      <c r="E1261">
        <f t="shared" si="155"/>
        <v>2016</v>
      </c>
      <c r="F1261">
        <f t="shared" si="156"/>
        <v>9</v>
      </c>
      <c r="G1261" s="2">
        <f t="shared" si="157"/>
        <v>23</v>
      </c>
      <c r="H1261" s="4" t="str">
        <f t="shared" si="158"/>
        <v>03:00:00</v>
      </c>
      <c r="I1261" s="5">
        <f t="shared" si="159"/>
        <v>42636.125</v>
      </c>
      <c r="J1261">
        <f t="shared" si="152"/>
        <v>72.86</v>
      </c>
      <c r="K1261">
        <f t="shared" si="153"/>
        <v>22.7</v>
      </c>
    </row>
    <row r="1262" spans="1:11" x14ac:dyDescent="0.25">
      <c r="A1262" s="1">
        <v>3</v>
      </c>
      <c r="B1262" s="2" t="s">
        <v>175</v>
      </c>
      <c r="C1262">
        <v>22</v>
      </c>
      <c r="D1262" s="3" t="str">
        <f t="shared" si="154"/>
        <v>AU</v>
      </c>
      <c r="E1262">
        <f t="shared" si="155"/>
        <v>2016</v>
      </c>
      <c r="F1262">
        <f t="shared" si="156"/>
        <v>9</v>
      </c>
      <c r="G1262" s="2">
        <f t="shared" si="157"/>
        <v>23</v>
      </c>
      <c r="H1262" s="4" t="str">
        <f t="shared" si="158"/>
        <v>04:00:00</v>
      </c>
      <c r="I1262" s="5">
        <f t="shared" si="159"/>
        <v>42636.166666666664</v>
      </c>
      <c r="J1262">
        <f t="shared" si="152"/>
        <v>71.599999999999994</v>
      </c>
      <c r="K1262">
        <f t="shared" si="153"/>
        <v>22</v>
      </c>
    </row>
    <row r="1263" spans="1:11" x14ac:dyDescent="0.25">
      <c r="A1263" s="1">
        <v>3</v>
      </c>
      <c r="B1263" s="2" t="s">
        <v>176</v>
      </c>
      <c r="C1263">
        <v>20.8</v>
      </c>
      <c r="D1263" s="3" t="str">
        <f t="shared" si="154"/>
        <v>AU</v>
      </c>
      <c r="E1263">
        <f t="shared" si="155"/>
        <v>2016</v>
      </c>
      <c r="F1263">
        <f t="shared" si="156"/>
        <v>9</v>
      </c>
      <c r="G1263" s="2">
        <f t="shared" si="157"/>
        <v>23</v>
      </c>
      <c r="H1263" s="4" t="str">
        <f t="shared" si="158"/>
        <v>05:00:00</v>
      </c>
      <c r="I1263" s="5">
        <f t="shared" si="159"/>
        <v>42636.208333333336</v>
      </c>
      <c r="J1263">
        <f t="shared" si="152"/>
        <v>69.44</v>
      </c>
      <c r="K1263">
        <f t="shared" si="153"/>
        <v>20.8</v>
      </c>
    </row>
    <row r="1264" spans="1:11" x14ac:dyDescent="0.25">
      <c r="A1264" s="1">
        <v>3</v>
      </c>
      <c r="B1264" s="2" t="s">
        <v>177</v>
      </c>
      <c r="C1264">
        <v>20.2</v>
      </c>
      <c r="D1264" s="3" t="str">
        <f t="shared" si="154"/>
        <v>AU</v>
      </c>
      <c r="E1264">
        <f t="shared" si="155"/>
        <v>2016</v>
      </c>
      <c r="F1264">
        <f t="shared" si="156"/>
        <v>9</v>
      </c>
      <c r="G1264" s="2">
        <f t="shared" si="157"/>
        <v>23</v>
      </c>
      <c r="H1264" s="4" t="str">
        <f t="shared" si="158"/>
        <v>06:00:00</v>
      </c>
      <c r="I1264" s="5">
        <f t="shared" si="159"/>
        <v>42636.25</v>
      </c>
      <c r="J1264">
        <f t="shared" si="152"/>
        <v>68.36</v>
      </c>
      <c r="K1264">
        <f t="shared" si="153"/>
        <v>20.2</v>
      </c>
    </row>
    <row r="1265" spans="1:11" x14ac:dyDescent="0.25">
      <c r="A1265" s="1">
        <v>3</v>
      </c>
      <c r="B1265" s="2" t="s">
        <v>178</v>
      </c>
      <c r="C1265">
        <v>19.399999999999999</v>
      </c>
      <c r="D1265" s="3" t="str">
        <f t="shared" si="154"/>
        <v>AU</v>
      </c>
      <c r="E1265">
        <f t="shared" si="155"/>
        <v>2016</v>
      </c>
      <c r="F1265">
        <f t="shared" si="156"/>
        <v>9</v>
      </c>
      <c r="G1265" s="2">
        <f t="shared" si="157"/>
        <v>23</v>
      </c>
      <c r="H1265" s="4" t="str">
        <f t="shared" si="158"/>
        <v>07:00:00</v>
      </c>
      <c r="I1265" s="5">
        <f t="shared" si="159"/>
        <v>42636.291666666664</v>
      </c>
      <c r="J1265">
        <f t="shared" si="152"/>
        <v>66.92</v>
      </c>
      <c r="K1265">
        <f t="shared" si="153"/>
        <v>19.399999999999999</v>
      </c>
    </row>
    <row r="1266" spans="1:11" x14ac:dyDescent="0.25">
      <c r="A1266" s="1">
        <v>3</v>
      </c>
      <c r="B1266" s="2" t="s">
        <v>179</v>
      </c>
      <c r="C1266">
        <v>18.600000000000001</v>
      </c>
      <c r="D1266" s="3" t="str">
        <f t="shared" si="154"/>
        <v>AU</v>
      </c>
      <c r="E1266">
        <f t="shared" si="155"/>
        <v>2016</v>
      </c>
      <c r="F1266">
        <f t="shared" si="156"/>
        <v>9</v>
      </c>
      <c r="G1266" s="2">
        <f t="shared" si="157"/>
        <v>23</v>
      </c>
      <c r="H1266" s="4" t="str">
        <f t="shared" si="158"/>
        <v>08:00:00</v>
      </c>
      <c r="I1266" s="5">
        <f t="shared" si="159"/>
        <v>42636.333333333336</v>
      </c>
      <c r="J1266">
        <f t="shared" si="152"/>
        <v>65.48</v>
      </c>
      <c r="K1266">
        <f t="shared" si="153"/>
        <v>18.600000000000001</v>
      </c>
    </row>
    <row r="1267" spans="1:11" x14ac:dyDescent="0.25">
      <c r="A1267" s="1">
        <v>3</v>
      </c>
      <c r="B1267" s="2" t="s">
        <v>180</v>
      </c>
      <c r="C1267">
        <v>17.7</v>
      </c>
      <c r="D1267" s="3" t="str">
        <f t="shared" si="154"/>
        <v>AU</v>
      </c>
      <c r="E1267">
        <f t="shared" si="155"/>
        <v>2016</v>
      </c>
      <c r="F1267">
        <f t="shared" si="156"/>
        <v>9</v>
      </c>
      <c r="G1267" s="2">
        <f t="shared" si="157"/>
        <v>23</v>
      </c>
      <c r="H1267" s="4" t="str">
        <f t="shared" si="158"/>
        <v>09:00:00</v>
      </c>
      <c r="I1267" s="5">
        <f t="shared" si="159"/>
        <v>42636.375</v>
      </c>
      <c r="J1267">
        <f t="shared" si="152"/>
        <v>63.86</v>
      </c>
      <c r="K1267">
        <f t="shared" si="153"/>
        <v>17.7</v>
      </c>
    </row>
    <row r="1268" spans="1:11" x14ac:dyDescent="0.25">
      <c r="A1268" s="1">
        <v>3</v>
      </c>
      <c r="B1268" s="2" t="s">
        <v>181</v>
      </c>
      <c r="C1268">
        <v>21</v>
      </c>
      <c r="D1268" s="3" t="str">
        <f t="shared" si="154"/>
        <v>AU</v>
      </c>
      <c r="E1268">
        <f t="shared" si="155"/>
        <v>2016</v>
      </c>
      <c r="F1268">
        <f t="shared" si="156"/>
        <v>9</v>
      </c>
      <c r="G1268" s="2">
        <f t="shared" si="157"/>
        <v>23</v>
      </c>
      <c r="H1268" s="4" t="str">
        <f t="shared" si="158"/>
        <v>10:00:00</v>
      </c>
      <c r="I1268" s="5">
        <f t="shared" si="159"/>
        <v>42636.416666666664</v>
      </c>
      <c r="J1268">
        <f t="shared" si="152"/>
        <v>69.800000000000011</v>
      </c>
      <c r="K1268">
        <f t="shared" si="153"/>
        <v>21</v>
      </c>
    </row>
    <row r="1269" spans="1:11" x14ac:dyDescent="0.25">
      <c r="A1269" s="1">
        <v>3</v>
      </c>
      <c r="B1269" s="2" t="s">
        <v>182</v>
      </c>
      <c r="C1269">
        <v>23.5</v>
      </c>
      <c r="D1269" s="3" t="str">
        <f t="shared" si="154"/>
        <v>AU</v>
      </c>
      <c r="E1269">
        <f t="shared" si="155"/>
        <v>2016</v>
      </c>
      <c r="F1269">
        <f t="shared" si="156"/>
        <v>9</v>
      </c>
      <c r="G1269" s="2">
        <f t="shared" si="157"/>
        <v>23</v>
      </c>
      <c r="H1269" s="4" t="str">
        <f t="shared" si="158"/>
        <v>11:00:00</v>
      </c>
      <c r="I1269" s="5">
        <f t="shared" si="159"/>
        <v>42636.458333333336</v>
      </c>
      <c r="J1269">
        <f t="shared" si="152"/>
        <v>74.300000000000011</v>
      </c>
      <c r="K1269">
        <f t="shared" si="153"/>
        <v>23.5</v>
      </c>
    </row>
    <row r="1270" spans="1:11" x14ac:dyDescent="0.25">
      <c r="A1270" s="1">
        <v>3</v>
      </c>
      <c r="B1270" s="2" t="s">
        <v>183</v>
      </c>
      <c r="C1270">
        <v>25.1</v>
      </c>
      <c r="D1270" s="3" t="str">
        <f t="shared" si="154"/>
        <v>AU</v>
      </c>
      <c r="E1270">
        <f t="shared" si="155"/>
        <v>2016</v>
      </c>
      <c r="F1270">
        <f t="shared" si="156"/>
        <v>9</v>
      </c>
      <c r="G1270" s="2">
        <f t="shared" si="157"/>
        <v>23</v>
      </c>
      <c r="H1270" s="4" t="str">
        <f t="shared" si="158"/>
        <v>12:00:00</v>
      </c>
      <c r="I1270" s="5">
        <f t="shared" si="159"/>
        <v>42636.5</v>
      </c>
      <c r="J1270">
        <f t="shared" si="152"/>
        <v>77.180000000000007</v>
      </c>
      <c r="K1270">
        <f t="shared" si="153"/>
        <v>25.1</v>
      </c>
    </row>
    <row r="1271" spans="1:11" x14ac:dyDescent="0.25">
      <c r="A1271" s="1">
        <v>3</v>
      </c>
      <c r="B1271" s="2" t="s">
        <v>184</v>
      </c>
      <c r="C1271">
        <v>26.3</v>
      </c>
      <c r="D1271" s="3" t="str">
        <f t="shared" si="154"/>
        <v>AU</v>
      </c>
      <c r="E1271">
        <f t="shared" si="155"/>
        <v>2016</v>
      </c>
      <c r="F1271">
        <f t="shared" si="156"/>
        <v>9</v>
      </c>
      <c r="G1271" s="2">
        <f t="shared" si="157"/>
        <v>23</v>
      </c>
      <c r="H1271" s="4" t="str">
        <f t="shared" si="158"/>
        <v>13:00:00</v>
      </c>
      <c r="I1271" s="5">
        <f t="shared" si="159"/>
        <v>42636.541666666664</v>
      </c>
      <c r="J1271">
        <f t="shared" si="152"/>
        <v>79.34</v>
      </c>
      <c r="K1271">
        <f t="shared" si="153"/>
        <v>26.3</v>
      </c>
    </row>
    <row r="1272" spans="1:11" x14ac:dyDescent="0.25">
      <c r="A1272" s="1">
        <v>3</v>
      </c>
      <c r="B1272" s="2" t="s">
        <v>185</v>
      </c>
      <c r="C1272">
        <v>28.6</v>
      </c>
      <c r="D1272" s="3" t="str">
        <f t="shared" si="154"/>
        <v>AU</v>
      </c>
      <c r="E1272">
        <f t="shared" si="155"/>
        <v>2016</v>
      </c>
      <c r="F1272">
        <f t="shared" si="156"/>
        <v>9</v>
      </c>
      <c r="G1272" s="2">
        <f t="shared" si="157"/>
        <v>23</v>
      </c>
      <c r="H1272" s="4" t="str">
        <f t="shared" si="158"/>
        <v>14:00:00</v>
      </c>
      <c r="I1272" s="5">
        <f t="shared" si="159"/>
        <v>42636.583333333336</v>
      </c>
      <c r="J1272">
        <f t="shared" si="152"/>
        <v>83.48</v>
      </c>
      <c r="K1272">
        <f t="shared" si="153"/>
        <v>28.6</v>
      </c>
    </row>
    <row r="1273" spans="1:11" x14ac:dyDescent="0.25">
      <c r="A1273" s="1">
        <v>3</v>
      </c>
      <c r="B1273" s="2" t="s">
        <v>186</v>
      </c>
      <c r="C1273">
        <v>30.2</v>
      </c>
      <c r="D1273" s="3" t="str">
        <f t="shared" si="154"/>
        <v>AU</v>
      </c>
      <c r="E1273">
        <f t="shared" si="155"/>
        <v>2016</v>
      </c>
      <c r="F1273">
        <f t="shared" si="156"/>
        <v>9</v>
      </c>
      <c r="G1273" s="2">
        <f t="shared" si="157"/>
        <v>23</v>
      </c>
      <c r="H1273" s="4" t="str">
        <f t="shared" si="158"/>
        <v>15:00:00</v>
      </c>
      <c r="I1273" s="5">
        <f t="shared" si="159"/>
        <v>42636.625</v>
      </c>
      <c r="J1273">
        <f t="shared" si="152"/>
        <v>86.36</v>
      </c>
      <c r="K1273">
        <f t="shared" si="153"/>
        <v>30.2</v>
      </c>
    </row>
    <row r="1274" spans="1:11" x14ac:dyDescent="0.25">
      <c r="A1274" s="1">
        <v>3</v>
      </c>
      <c r="B1274" s="2" t="s">
        <v>187</v>
      </c>
      <c r="C1274">
        <v>30.3</v>
      </c>
      <c r="D1274" s="3" t="str">
        <f t="shared" si="154"/>
        <v>AU</v>
      </c>
      <c r="E1274">
        <f t="shared" si="155"/>
        <v>2016</v>
      </c>
      <c r="F1274">
        <f t="shared" si="156"/>
        <v>9</v>
      </c>
      <c r="G1274" s="2">
        <f t="shared" si="157"/>
        <v>23</v>
      </c>
      <c r="H1274" s="4" t="str">
        <f t="shared" si="158"/>
        <v>16:00:00</v>
      </c>
      <c r="I1274" s="5">
        <f t="shared" si="159"/>
        <v>42636.666666666664</v>
      </c>
      <c r="J1274">
        <f t="shared" si="152"/>
        <v>86.539999999999992</v>
      </c>
      <c r="K1274">
        <f t="shared" si="153"/>
        <v>30.3</v>
      </c>
    </row>
    <row r="1275" spans="1:11" x14ac:dyDescent="0.25">
      <c r="A1275" s="1">
        <v>3</v>
      </c>
      <c r="B1275" s="2" t="s">
        <v>188</v>
      </c>
      <c r="C1275">
        <v>29.7</v>
      </c>
      <c r="D1275" s="3" t="str">
        <f t="shared" si="154"/>
        <v>AU</v>
      </c>
      <c r="E1275">
        <f t="shared" si="155"/>
        <v>2016</v>
      </c>
      <c r="F1275">
        <f t="shared" si="156"/>
        <v>9</v>
      </c>
      <c r="G1275" s="2">
        <f t="shared" si="157"/>
        <v>23</v>
      </c>
      <c r="H1275" s="4" t="str">
        <f t="shared" si="158"/>
        <v>17:00:00</v>
      </c>
      <c r="I1275" s="5">
        <f t="shared" si="159"/>
        <v>42636.708333333336</v>
      </c>
      <c r="J1275">
        <f t="shared" si="152"/>
        <v>85.460000000000008</v>
      </c>
      <c r="K1275">
        <f t="shared" si="153"/>
        <v>29.7</v>
      </c>
    </row>
    <row r="1276" spans="1:11" x14ac:dyDescent="0.25">
      <c r="A1276" s="1">
        <v>3</v>
      </c>
      <c r="B1276" s="2" t="s">
        <v>189</v>
      </c>
      <c r="C1276">
        <v>22.6</v>
      </c>
      <c r="D1276" s="3" t="str">
        <f t="shared" si="154"/>
        <v>AU</v>
      </c>
      <c r="E1276">
        <f t="shared" si="155"/>
        <v>2016</v>
      </c>
      <c r="F1276">
        <f t="shared" si="156"/>
        <v>9</v>
      </c>
      <c r="G1276" s="2">
        <f t="shared" si="157"/>
        <v>23</v>
      </c>
      <c r="H1276" s="4" t="str">
        <f t="shared" si="158"/>
        <v>18:00:00</v>
      </c>
      <c r="I1276" s="5">
        <f t="shared" si="159"/>
        <v>42636.75</v>
      </c>
      <c r="J1276">
        <f t="shared" si="152"/>
        <v>72.680000000000007</v>
      </c>
      <c r="K1276">
        <f t="shared" si="153"/>
        <v>22.6</v>
      </c>
    </row>
    <row r="1277" spans="1:11" x14ac:dyDescent="0.25">
      <c r="A1277" s="1">
        <v>3</v>
      </c>
      <c r="B1277" s="2" t="s">
        <v>190</v>
      </c>
      <c r="C1277">
        <v>21.4</v>
      </c>
      <c r="D1277" s="3" t="str">
        <f t="shared" si="154"/>
        <v>AU</v>
      </c>
      <c r="E1277">
        <f t="shared" si="155"/>
        <v>2016</v>
      </c>
      <c r="F1277">
        <f t="shared" si="156"/>
        <v>9</v>
      </c>
      <c r="G1277" s="2">
        <f t="shared" si="157"/>
        <v>23</v>
      </c>
      <c r="H1277" s="4" t="str">
        <f t="shared" si="158"/>
        <v>19:00:00</v>
      </c>
      <c r="I1277" s="5">
        <f t="shared" si="159"/>
        <v>42636.791666666664</v>
      </c>
      <c r="J1277">
        <f t="shared" si="152"/>
        <v>70.52</v>
      </c>
      <c r="K1277">
        <f t="shared" si="153"/>
        <v>21.4</v>
      </c>
    </row>
    <row r="1278" spans="1:11" x14ac:dyDescent="0.25">
      <c r="A1278" s="1">
        <v>3</v>
      </c>
      <c r="B1278" s="2" t="s">
        <v>191</v>
      </c>
      <c r="C1278">
        <v>22.1</v>
      </c>
      <c r="D1278" s="3" t="str">
        <f t="shared" si="154"/>
        <v>AU</v>
      </c>
      <c r="E1278">
        <f t="shared" si="155"/>
        <v>2016</v>
      </c>
      <c r="F1278">
        <f t="shared" si="156"/>
        <v>9</v>
      </c>
      <c r="G1278" s="2">
        <f t="shared" si="157"/>
        <v>23</v>
      </c>
      <c r="H1278" s="4" t="str">
        <f t="shared" si="158"/>
        <v>20:00:00</v>
      </c>
      <c r="I1278" s="5">
        <f t="shared" si="159"/>
        <v>42636.833333333336</v>
      </c>
      <c r="J1278">
        <f t="shared" si="152"/>
        <v>71.78</v>
      </c>
      <c r="K1278">
        <f t="shared" si="153"/>
        <v>22.1</v>
      </c>
    </row>
    <row r="1279" spans="1:11" x14ac:dyDescent="0.25">
      <c r="A1279" s="1">
        <v>3</v>
      </c>
      <c r="B1279" s="2" t="s">
        <v>192</v>
      </c>
      <c r="C1279">
        <v>21.3</v>
      </c>
      <c r="D1279" s="3" t="str">
        <f t="shared" si="154"/>
        <v>AU</v>
      </c>
      <c r="E1279">
        <f t="shared" si="155"/>
        <v>2016</v>
      </c>
      <c r="F1279">
        <f t="shared" si="156"/>
        <v>9</v>
      </c>
      <c r="G1279" s="2">
        <f t="shared" si="157"/>
        <v>23</v>
      </c>
      <c r="H1279" s="4" t="str">
        <f t="shared" si="158"/>
        <v>21:00:00</v>
      </c>
      <c r="I1279" s="5">
        <f t="shared" si="159"/>
        <v>42636.875</v>
      </c>
      <c r="J1279">
        <f t="shared" si="152"/>
        <v>70.34</v>
      </c>
      <c r="K1279">
        <f t="shared" si="153"/>
        <v>21.3</v>
      </c>
    </row>
    <row r="1280" spans="1:11" x14ac:dyDescent="0.25">
      <c r="A1280" s="1">
        <v>3</v>
      </c>
      <c r="B1280" s="2" t="s">
        <v>193</v>
      </c>
      <c r="C1280">
        <v>20.7</v>
      </c>
      <c r="D1280" s="3" t="str">
        <f t="shared" si="154"/>
        <v>AU</v>
      </c>
      <c r="E1280">
        <f t="shared" si="155"/>
        <v>2016</v>
      </c>
      <c r="F1280">
        <f t="shared" si="156"/>
        <v>9</v>
      </c>
      <c r="G1280" s="2">
        <f t="shared" si="157"/>
        <v>23</v>
      </c>
      <c r="H1280" s="4" t="str">
        <f t="shared" si="158"/>
        <v>22:00:00</v>
      </c>
      <c r="I1280" s="5">
        <f t="shared" si="159"/>
        <v>42636.916666666664</v>
      </c>
      <c r="J1280">
        <f t="shared" si="152"/>
        <v>69.259999999999991</v>
      </c>
      <c r="K1280">
        <f t="shared" si="153"/>
        <v>20.7</v>
      </c>
    </row>
    <row r="1281" spans="1:11" x14ac:dyDescent="0.25">
      <c r="A1281" s="1">
        <v>3</v>
      </c>
      <c r="B1281" s="2" t="s">
        <v>194</v>
      </c>
      <c r="C1281">
        <v>19.600000000000001</v>
      </c>
      <c r="D1281" s="3" t="str">
        <f t="shared" si="154"/>
        <v>AU</v>
      </c>
      <c r="E1281">
        <f t="shared" si="155"/>
        <v>2016</v>
      </c>
      <c r="F1281">
        <f t="shared" si="156"/>
        <v>9</v>
      </c>
      <c r="G1281" s="2">
        <f t="shared" si="157"/>
        <v>23</v>
      </c>
      <c r="H1281" s="4" t="str">
        <f t="shared" si="158"/>
        <v>23:00:00</v>
      </c>
      <c r="I1281" s="5">
        <f t="shared" si="159"/>
        <v>42636.958333333336</v>
      </c>
      <c r="J1281">
        <f t="shared" si="152"/>
        <v>67.28</v>
      </c>
      <c r="K1281">
        <f t="shared" si="153"/>
        <v>19.600000000000001</v>
      </c>
    </row>
    <row r="1282" spans="1:11" x14ac:dyDescent="0.25">
      <c r="A1282" s="1">
        <v>3</v>
      </c>
      <c r="B1282" s="2" t="s">
        <v>195</v>
      </c>
      <c r="C1282">
        <v>18.8</v>
      </c>
      <c r="D1282" s="3" t="str">
        <f t="shared" si="154"/>
        <v>AU</v>
      </c>
      <c r="E1282">
        <f t="shared" si="155"/>
        <v>2016</v>
      </c>
      <c r="F1282">
        <f t="shared" si="156"/>
        <v>9</v>
      </c>
      <c r="G1282" s="2">
        <f t="shared" si="157"/>
        <v>24</v>
      </c>
      <c r="H1282" s="4" t="str">
        <f t="shared" si="158"/>
        <v>00:00:00</v>
      </c>
      <c r="I1282" s="5">
        <f t="shared" si="159"/>
        <v>42637</v>
      </c>
      <c r="J1282">
        <f t="shared" ref="J1282:J1345" si="160">IF(C1282&lt;_xlfn.MINIFS(C:C,D:D,"US"),CONVERT(C1282,"C","F"),C1282)</f>
        <v>65.84</v>
      </c>
      <c r="K1282">
        <f t="shared" ref="K1282:K1345" si="161">IF(C1282&lt;=_xlfn.MAXIFS(C:C,D:D,"AU"),C1282,CONVERT(C1282,"F","C"))</f>
        <v>18.8</v>
      </c>
    </row>
    <row r="1283" spans="1:11" x14ac:dyDescent="0.25">
      <c r="A1283" s="1">
        <v>3</v>
      </c>
      <c r="B1283" s="2" t="s">
        <v>196</v>
      </c>
      <c r="C1283">
        <v>18.100000000000001</v>
      </c>
      <c r="D1283" s="3" t="str">
        <f t="shared" ref="D1283:D1346" si="162">IFERROR(IF(DAY(B1283),"AU","US"),"US")</f>
        <v>AU</v>
      </c>
      <c r="E1283">
        <f t="shared" ref="E1283:E1346" si="163">IFERROR(YEAR(B1283),MID(B1283,7,4))</f>
        <v>2016</v>
      </c>
      <c r="F1283">
        <f t="shared" ref="F1283:F1346" si="164">IFERROR(MONTH(B1283),MID(B1283,2,1))</f>
        <v>9</v>
      </c>
      <c r="G1283" s="2">
        <f t="shared" ref="G1283:G1346" si="165">IFERROR(DAY(B1283),MID(B1283,4,2))</f>
        <v>24</v>
      </c>
      <c r="H1283" s="4" t="str">
        <f t="shared" ref="H1283:H1346" si="166">TEXT(RIGHT(B1283,11),"hh:mm:ss")</f>
        <v>01:00:00</v>
      </c>
      <c r="I1283" s="5">
        <f t="shared" ref="I1283:I1346" si="167">DATE(E1283,F1283,G1283)+TIME(LEFT(H1283,2),MID(H1283,4,2),RIGHT(H1283,2))</f>
        <v>42637.041666666664</v>
      </c>
      <c r="J1283">
        <f t="shared" si="160"/>
        <v>64.580000000000013</v>
      </c>
      <c r="K1283">
        <f t="shared" si="161"/>
        <v>18.100000000000001</v>
      </c>
    </row>
    <row r="1284" spans="1:11" x14ac:dyDescent="0.25">
      <c r="A1284" s="1">
        <v>3</v>
      </c>
      <c r="B1284" s="2" t="s">
        <v>197</v>
      </c>
      <c r="C1284">
        <v>17.7</v>
      </c>
      <c r="D1284" s="3" t="str">
        <f t="shared" si="162"/>
        <v>AU</v>
      </c>
      <c r="E1284">
        <f t="shared" si="163"/>
        <v>2016</v>
      </c>
      <c r="F1284">
        <f t="shared" si="164"/>
        <v>9</v>
      </c>
      <c r="G1284" s="2">
        <f t="shared" si="165"/>
        <v>24</v>
      </c>
      <c r="H1284" s="4" t="str">
        <f t="shared" si="166"/>
        <v>02:00:00</v>
      </c>
      <c r="I1284" s="5">
        <f t="shared" si="167"/>
        <v>42637.083333333336</v>
      </c>
      <c r="J1284">
        <f t="shared" si="160"/>
        <v>63.86</v>
      </c>
      <c r="K1284">
        <f t="shared" si="161"/>
        <v>17.7</v>
      </c>
    </row>
    <row r="1285" spans="1:11" x14ac:dyDescent="0.25">
      <c r="A1285" s="1">
        <v>3</v>
      </c>
      <c r="B1285" s="2" t="s">
        <v>198</v>
      </c>
      <c r="C1285">
        <v>17.399999999999999</v>
      </c>
      <c r="D1285" s="3" t="str">
        <f t="shared" si="162"/>
        <v>AU</v>
      </c>
      <c r="E1285">
        <f t="shared" si="163"/>
        <v>2016</v>
      </c>
      <c r="F1285">
        <f t="shared" si="164"/>
        <v>9</v>
      </c>
      <c r="G1285" s="2">
        <f t="shared" si="165"/>
        <v>24</v>
      </c>
      <c r="H1285" s="4" t="str">
        <f t="shared" si="166"/>
        <v>03:00:00</v>
      </c>
      <c r="I1285" s="5">
        <f t="shared" si="167"/>
        <v>42637.125</v>
      </c>
      <c r="J1285">
        <f t="shared" si="160"/>
        <v>63.319999999999993</v>
      </c>
      <c r="K1285">
        <f t="shared" si="161"/>
        <v>17.399999999999999</v>
      </c>
    </row>
    <row r="1286" spans="1:11" x14ac:dyDescent="0.25">
      <c r="A1286" s="1">
        <v>3</v>
      </c>
      <c r="B1286" s="2" t="s">
        <v>199</v>
      </c>
      <c r="C1286">
        <v>17.3</v>
      </c>
      <c r="D1286" s="3" t="str">
        <f t="shared" si="162"/>
        <v>AU</v>
      </c>
      <c r="E1286">
        <f t="shared" si="163"/>
        <v>2016</v>
      </c>
      <c r="F1286">
        <f t="shared" si="164"/>
        <v>9</v>
      </c>
      <c r="G1286" s="2">
        <f t="shared" si="165"/>
        <v>24</v>
      </c>
      <c r="H1286" s="4" t="str">
        <f t="shared" si="166"/>
        <v>04:00:00</v>
      </c>
      <c r="I1286" s="5">
        <f t="shared" si="167"/>
        <v>42637.166666666664</v>
      </c>
      <c r="J1286">
        <f t="shared" si="160"/>
        <v>63.14</v>
      </c>
      <c r="K1286">
        <f t="shared" si="161"/>
        <v>17.3</v>
      </c>
    </row>
    <row r="1287" spans="1:11" x14ac:dyDescent="0.25">
      <c r="A1287" s="1">
        <v>3</v>
      </c>
      <c r="B1287" s="2" t="s">
        <v>200</v>
      </c>
      <c r="C1287">
        <v>17.8</v>
      </c>
      <c r="D1287" s="3" t="str">
        <f t="shared" si="162"/>
        <v>AU</v>
      </c>
      <c r="E1287">
        <f t="shared" si="163"/>
        <v>2016</v>
      </c>
      <c r="F1287">
        <f t="shared" si="164"/>
        <v>9</v>
      </c>
      <c r="G1287" s="2">
        <f t="shared" si="165"/>
        <v>24</v>
      </c>
      <c r="H1287" s="4" t="str">
        <f t="shared" si="166"/>
        <v>05:00:00</v>
      </c>
      <c r="I1287" s="5">
        <f t="shared" si="167"/>
        <v>42637.208333333336</v>
      </c>
      <c r="J1287">
        <f t="shared" si="160"/>
        <v>64.039999999999992</v>
      </c>
      <c r="K1287">
        <f t="shared" si="161"/>
        <v>17.8</v>
      </c>
    </row>
    <row r="1288" spans="1:11" x14ac:dyDescent="0.25">
      <c r="A1288" s="1">
        <v>3</v>
      </c>
      <c r="B1288" s="2" t="s">
        <v>201</v>
      </c>
      <c r="C1288">
        <v>18</v>
      </c>
      <c r="D1288" s="3" t="str">
        <f t="shared" si="162"/>
        <v>AU</v>
      </c>
      <c r="E1288">
        <f t="shared" si="163"/>
        <v>2016</v>
      </c>
      <c r="F1288">
        <f t="shared" si="164"/>
        <v>9</v>
      </c>
      <c r="G1288" s="2">
        <f t="shared" si="165"/>
        <v>24</v>
      </c>
      <c r="H1288" s="4" t="str">
        <f t="shared" si="166"/>
        <v>06:00:00</v>
      </c>
      <c r="I1288" s="5">
        <f t="shared" si="167"/>
        <v>42637.25</v>
      </c>
      <c r="J1288">
        <f t="shared" si="160"/>
        <v>64.400000000000006</v>
      </c>
      <c r="K1288">
        <f t="shared" si="161"/>
        <v>18</v>
      </c>
    </row>
    <row r="1289" spans="1:11" x14ac:dyDescent="0.25">
      <c r="A1289" s="1">
        <v>3</v>
      </c>
      <c r="B1289" s="2" t="s">
        <v>202</v>
      </c>
      <c r="C1289">
        <v>16.899999999999999</v>
      </c>
      <c r="D1289" s="3" t="str">
        <f t="shared" si="162"/>
        <v>AU</v>
      </c>
      <c r="E1289">
        <f t="shared" si="163"/>
        <v>2016</v>
      </c>
      <c r="F1289">
        <f t="shared" si="164"/>
        <v>9</v>
      </c>
      <c r="G1289" s="2">
        <f t="shared" si="165"/>
        <v>24</v>
      </c>
      <c r="H1289" s="4" t="str">
        <f t="shared" si="166"/>
        <v>07:00:00</v>
      </c>
      <c r="I1289" s="5">
        <f t="shared" si="167"/>
        <v>42637.291666666664</v>
      </c>
      <c r="J1289">
        <f t="shared" si="160"/>
        <v>62.42</v>
      </c>
      <c r="K1289">
        <f t="shared" si="161"/>
        <v>16.899999999999999</v>
      </c>
    </row>
    <row r="1290" spans="1:11" x14ac:dyDescent="0.25">
      <c r="A1290" s="1">
        <v>3</v>
      </c>
      <c r="B1290" s="2" t="s">
        <v>203</v>
      </c>
      <c r="C1290">
        <v>17.7</v>
      </c>
      <c r="D1290" s="3" t="str">
        <f t="shared" si="162"/>
        <v>AU</v>
      </c>
      <c r="E1290">
        <f t="shared" si="163"/>
        <v>2016</v>
      </c>
      <c r="F1290">
        <f t="shared" si="164"/>
        <v>9</v>
      </c>
      <c r="G1290" s="2">
        <f t="shared" si="165"/>
        <v>24</v>
      </c>
      <c r="H1290" s="4" t="str">
        <f t="shared" si="166"/>
        <v>08:00:00</v>
      </c>
      <c r="I1290" s="5">
        <f t="shared" si="167"/>
        <v>42637.333333333336</v>
      </c>
      <c r="J1290">
        <f t="shared" si="160"/>
        <v>63.86</v>
      </c>
      <c r="K1290">
        <f t="shared" si="161"/>
        <v>17.7</v>
      </c>
    </row>
    <row r="1291" spans="1:11" x14ac:dyDescent="0.25">
      <c r="A1291" s="1">
        <v>3</v>
      </c>
      <c r="B1291" s="2" t="s">
        <v>204</v>
      </c>
      <c r="C1291">
        <v>16.7</v>
      </c>
      <c r="D1291" s="3" t="str">
        <f t="shared" si="162"/>
        <v>AU</v>
      </c>
      <c r="E1291">
        <f t="shared" si="163"/>
        <v>2016</v>
      </c>
      <c r="F1291">
        <f t="shared" si="164"/>
        <v>9</v>
      </c>
      <c r="G1291" s="2">
        <f t="shared" si="165"/>
        <v>24</v>
      </c>
      <c r="H1291" s="4" t="str">
        <f t="shared" si="166"/>
        <v>09:00:00</v>
      </c>
      <c r="I1291" s="5">
        <f t="shared" si="167"/>
        <v>42637.375</v>
      </c>
      <c r="J1291">
        <f t="shared" si="160"/>
        <v>62.06</v>
      </c>
      <c r="K1291">
        <f t="shared" si="161"/>
        <v>16.7</v>
      </c>
    </row>
    <row r="1292" spans="1:11" x14ac:dyDescent="0.25">
      <c r="A1292" s="1">
        <v>3</v>
      </c>
      <c r="B1292" s="2" t="s">
        <v>205</v>
      </c>
      <c r="C1292">
        <v>17.2</v>
      </c>
      <c r="D1292" s="3" t="str">
        <f t="shared" si="162"/>
        <v>AU</v>
      </c>
      <c r="E1292">
        <f t="shared" si="163"/>
        <v>2016</v>
      </c>
      <c r="F1292">
        <f t="shared" si="164"/>
        <v>9</v>
      </c>
      <c r="G1292" s="2">
        <f t="shared" si="165"/>
        <v>24</v>
      </c>
      <c r="H1292" s="4" t="str">
        <f t="shared" si="166"/>
        <v>10:00:00</v>
      </c>
      <c r="I1292" s="5">
        <f t="shared" si="167"/>
        <v>42637.416666666664</v>
      </c>
      <c r="J1292">
        <f t="shared" si="160"/>
        <v>62.96</v>
      </c>
      <c r="K1292">
        <f t="shared" si="161"/>
        <v>17.2</v>
      </c>
    </row>
    <row r="1293" spans="1:11" x14ac:dyDescent="0.25">
      <c r="A1293" s="1">
        <v>3</v>
      </c>
      <c r="B1293" s="2" t="s">
        <v>206</v>
      </c>
      <c r="C1293">
        <v>20.9</v>
      </c>
      <c r="D1293" s="3" t="str">
        <f t="shared" si="162"/>
        <v>AU</v>
      </c>
      <c r="E1293">
        <f t="shared" si="163"/>
        <v>2016</v>
      </c>
      <c r="F1293">
        <f t="shared" si="164"/>
        <v>9</v>
      </c>
      <c r="G1293" s="2">
        <f t="shared" si="165"/>
        <v>24</v>
      </c>
      <c r="H1293" s="4" t="str">
        <f t="shared" si="166"/>
        <v>11:00:00</v>
      </c>
      <c r="I1293" s="5">
        <f t="shared" si="167"/>
        <v>42637.458333333336</v>
      </c>
      <c r="J1293">
        <f t="shared" si="160"/>
        <v>69.62</v>
      </c>
      <c r="K1293">
        <f t="shared" si="161"/>
        <v>20.9</v>
      </c>
    </row>
    <row r="1294" spans="1:11" x14ac:dyDescent="0.25">
      <c r="A1294" s="1">
        <v>3</v>
      </c>
      <c r="B1294" s="2" t="s">
        <v>207</v>
      </c>
      <c r="C1294">
        <v>25.4</v>
      </c>
      <c r="D1294" s="3" t="str">
        <f t="shared" si="162"/>
        <v>AU</v>
      </c>
      <c r="E1294">
        <f t="shared" si="163"/>
        <v>2016</v>
      </c>
      <c r="F1294">
        <f t="shared" si="164"/>
        <v>9</v>
      </c>
      <c r="G1294" s="2">
        <f t="shared" si="165"/>
        <v>24</v>
      </c>
      <c r="H1294" s="4" t="str">
        <f t="shared" si="166"/>
        <v>12:00:00</v>
      </c>
      <c r="I1294" s="5">
        <f t="shared" si="167"/>
        <v>42637.5</v>
      </c>
      <c r="J1294">
        <f t="shared" si="160"/>
        <v>77.72</v>
      </c>
      <c r="K1294">
        <f t="shared" si="161"/>
        <v>25.4</v>
      </c>
    </row>
    <row r="1295" spans="1:11" x14ac:dyDescent="0.25">
      <c r="A1295" s="1">
        <v>3</v>
      </c>
      <c r="B1295" s="2" t="s">
        <v>208</v>
      </c>
      <c r="C1295">
        <v>26.9</v>
      </c>
      <c r="D1295" s="3" t="str">
        <f t="shared" si="162"/>
        <v>AU</v>
      </c>
      <c r="E1295">
        <f t="shared" si="163"/>
        <v>2016</v>
      </c>
      <c r="F1295">
        <f t="shared" si="164"/>
        <v>9</v>
      </c>
      <c r="G1295" s="2">
        <f t="shared" si="165"/>
        <v>24</v>
      </c>
      <c r="H1295" s="4" t="str">
        <f t="shared" si="166"/>
        <v>13:00:00</v>
      </c>
      <c r="I1295" s="5">
        <f t="shared" si="167"/>
        <v>42637.541666666664</v>
      </c>
      <c r="J1295">
        <f t="shared" si="160"/>
        <v>80.42</v>
      </c>
      <c r="K1295">
        <f t="shared" si="161"/>
        <v>26.9</v>
      </c>
    </row>
    <row r="1296" spans="1:11" x14ac:dyDescent="0.25">
      <c r="A1296" s="1">
        <v>3</v>
      </c>
      <c r="B1296" s="2" t="s">
        <v>209</v>
      </c>
      <c r="C1296">
        <v>28.3</v>
      </c>
      <c r="D1296" s="3" t="str">
        <f t="shared" si="162"/>
        <v>AU</v>
      </c>
      <c r="E1296">
        <f t="shared" si="163"/>
        <v>2016</v>
      </c>
      <c r="F1296">
        <f t="shared" si="164"/>
        <v>9</v>
      </c>
      <c r="G1296" s="2">
        <f t="shared" si="165"/>
        <v>24</v>
      </c>
      <c r="H1296" s="4" t="str">
        <f t="shared" si="166"/>
        <v>14:00:00</v>
      </c>
      <c r="I1296" s="5">
        <f t="shared" si="167"/>
        <v>42637.583333333336</v>
      </c>
      <c r="J1296">
        <f t="shared" si="160"/>
        <v>82.94</v>
      </c>
      <c r="K1296">
        <f t="shared" si="161"/>
        <v>28.3</v>
      </c>
    </row>
    <row r="1297" spans="1:11" x14ac:dyDescent="0.25">
      <c r="A1297" s="1">
        <v>3</v>
      </c>
      <c r="B1297" s="2" t="s">
        <v>210</v>
      </c>
      <c r="C1297">
        <v>29.6</v>
      </c>
      <c r="D1297" s="3" t="str">
        <f t="shared" si="162"/>
        <v>AU</v>
      </c>
      <c r="E1297">
        <f t="shared" si="163"/>
        <v>2016</v>
      </c>
      <c r="F1297">
        <f t="shared" si="164"/>
        <v>9</v>
      </c>
      <c r="G1297" s="2">
        <f t="shared" si="165"/>
        <v>24</v>
      </c>
      <c r="H1297" s="4" t="str">
        <f t="shared" si="166"/>
        <v>15:00:00</v>
      </c>
      <c r="I1297" s="5">
        <f t="shared" si="167"/>
        <v>42637.625</v>
      </c>
      <c r="J1297">
        <f t="shared" si="160"/>
        <v>85.28</v>
      </c>
      <c r="K1297">
        <f t="shared" si="161"/>
        <v>29.6</v>
      </c>
    </row>
    <row r="1298" spans="1:11" x14ac:dyDescent="0.25">
      <c r="A1298" s="1">
        <v>3</v>
      </c>
      <c r="B1298" s="2" t="s">
        <v>211</v>
      </c>
      <c r="C1298">
        <v>31.2</v>
      </c>
      <c r="D1298" s="3" t="str">
        <f t="shared" si="162"/>
        <v>AU</v>
      </c>
      <c r="E1298">
        <f t="shared" si="163"/>
        <v>2016</v>
      </c>
      <c r="F1298">
        <f t="shared" si="164"/>
        <v>9</v>
      </c>
      <c r="G1298" s="2">
        <f t="shared" si="165"/>
        <v>24</v>
      </c>
      <c r="H1298" s="4" t="str">
        <f t="shared" si="166"/>
        <v>16:00:00</v>
      </c>
      <c r="I1298" s="5">
        <f t="shared" si="167"/>
        <v>42637.666666666664</v>
      </c>
      <c r="J1298">
        <f t="shared" si="160"/>
        <v>88.16</v>
      </c>
      <c r="K1298">
        <f t="shared" si="161"/>
        <v>31.2</v>
      </c>
    </row>
    <row r="1299" spans="1:11" x14ac:dyDescent="0.25">
      <c r="A1299" s="1">
        <v>3</v>
      </c>
      <c r="B1299" s="2" t="s">
        <v>212</v>
      </c>
      <c r="C1299">
        <v>32.5</v>
      </c>
      <c r="D1299" s="3" t="str">
        <f t="shared" si="162"/>
        <v>AU</v>
      </c>
      <c r="E1299">
        <f t="shared" si="163"/>
        <v>2016</v>
      </c>
      <c r="F1299">
        <f t="shared" si="164"/>
        <v>9</v>
      </c>
      <c r="G1299" s="2">
        <f t="shared" si="165"/>
        <v>24</v>
      </c>
      <c r="H1299" s="4" t="str">
        <f t="shared" si="166"/>
        <v>17:00:00</v>
      </c>
      <c r="I1299" s="5">
        <f t="shared" si="167"/>
        <v>42637.708333333336</v>
      </c>
      <c r="J1299">
        <f t="shared" si="160"/>
        <v>90.5</v>
      </c>
      <c r="K1299">
        <f t="shared" si="161"/>
        <v>32.5</v>
      </c>
    </row>
    <row r="1300" spans="1:11" x14ac:dyDescent="0.25">
      <c r="A1300" s="1">
        <v>3</v>
      </c>
      <c r="B1300" s="2" t="s">
        <v>213</v>
      </c>
      <c r="C1300">
        <v>31.3</v>
      </c>
      <c r="D1300" s="3" t="str">
        <f t="shared" si="162"/>
        <v>AU</v>
      </c>
      <c r="E1300">
        <f t="shared" si="163"/>
        <v>2016</v>
      </c>
      <c r="F1300">
        <f t="shared" si="164"/>
        <v>9</v>
      </c>
      <c r="G1300" s="2">
        <f t="shared" si="165"/>
        <v>24</v>
      </c>
      <c r="H1300" s="4" t="str">
        <f t="shared" si="166"/>
        <v>18:00:00</v>
      </c>
      <c r="I1300" s="5">
        <f t="shared" si="167"/>
        <v>42637.75</v>
      </c>
      <c r="J1300">
        <f t="shared" si="160"/>
        <v>88.34</v>
      </c>
      <c r="K1300">
        <f t="shared" si="161"/>
        <v>31.3</v>
      </c>
    </row>
    <row r="1301" spans="1:11" x14ac:dyDescent="0.25">
      <c r="A1301" s="1">
        <v>3</v>
      </c>
      <c r="B1301" s="2" t="s">
        <v>214</v>
      </c>
      <c r="C1301">
        <v>31.2</v>
      </c>
      <c r="D1301" s="3" t="str">
        <f t="shared" si="162"/>
        <v>AU</v>
      </c>
      <c r="E1301">
        <f t="shared" si="163"/>
        <v>2016</v>
      </c>
      <c r="F1301">
        <f t="shared" si="164"/>
        <v>9</v>
      </c>
      <c r="G1301" s="2">
        <f t="shared" si="165"/>
        <v>24</v>
      </c>
      <c r="H1301" s="4" t="str">
        <f t="shared" si="166"/>
        <v>19:00:00</v>
      </c>
      <c r="I1301" s="5">
        <f t="shared" si="167"/>
        <v>42637.791666666664</v>
      </c>
      <c r="J1301">
        <f t="shared" si="160"/>
        <v>88.16</v>
      </c>
      <c r="K1301">
        <f t="shared" si="161"/>
        <v>31.2</v>
      </c>
    </row>
    <row r="1302" spans="1:11" x14ac:dyDescent="0.25">
      <c r="A1302" s="1">
        <v>3</v>
      </c>
      <c r="B1302" s="2" t="s">
        <v>215</v>
      </c>
      <c r="C1302">
        <v>30.8</v>
      </c>
      <c r="D1302" s="3" t="str">
        <f t="shared" si="162"/>
        <v>AU</v>
      </c>
      <c r="E1302">
        <f t="shared" si="163"/>
        <v>2016</v>
      </c>
      <c r="F1302">
        <f t="shared" si="164"/>
        <v>9</v>
      </c>
      <c r="G1302" s="2">
        <f t="shared" si="165"/>
        <v>24</v>
      </c>
      <c r="H1302" s="4" t="str">
        <f t="shared" si="166"/>
        <v>20:00:00</v>
      </c>
      <c r="I1302" s="5">
        <f t="shared" si="167"/>
        <v>42637.833333333336</v>
      </c>
      <c r="J1302">
        <f t="shared" si="160"/>
        <v>87.44</v>
      </c>
      <c r="K1302">
        <f t="shared" si="161"/>
        <v>30.8</v>
      </c>
    </row>
    <row r="1303" spans="1:11" x14ac:dyDescent="0.25">
      <c r="A1303" s="1">
        <v>3</v>
      </c>
      <c r="B1303" s="2" t="s">
        <v>216</v>
      </c>
      <c r="C1303">
        <v>27.3</v>
      </c>
      <c r="D1303" s="3" t="str">
        <f t="shared" si="162"/>
        <v>AU</v>
      </c>
      <c r="E1303">
        <f t="shared" si="163"/>
        <v>2016</v>
      </c>
      <c r="F1303">
        <f t="shared" si="164"/>
        <v>9</v>
      </c>
      <c r="G1303" s="2">
        <f t="shared" si="165"/>
        <v>24</v>
      </c>
      <c r="H1303" s="4" t="str">
        <f t="shared" si="166"/>
        <v>21:00:00</v>
      </c>
      <c r="I1303" s="5">
        <f t="shared" si="167"/>
        <v>42637.875</v>
      </c>
      <c r="J1303">
        <f t="shared" si="160"/>
        <v>81.14</v>
      </c>
      <c r="K1303">
        <f t="shared" si="161"/>
        <v>27.3</v>
      </c>
    </row>
    <row r="1304" spans="1:11" x14ac:dyDescent="0.25">
      <c r="A1304" s="1">
        <v>3</v>
      </c>
      <c r="B1304" s="2" t="s">
        <v>217</v>
      </c>
      <c r="C1304">
        <v>23.1</v>
      </c>
      <c r="D1304" s="3" t="str">
        <f t="shared" si="162"/>
        <v>AU</v>
      </c>
      <c r="E1304">
        <f t="shared" si="163"/>
        <v>2016</v>
      </c>
      <c r="F1304">
        <f t="shared" si="164"/>
        <v>9</v>
      </c>
      <c r="G1304" s="2">
        <f t="shared" si="165"/>
        <v>24</v>
      </c>
      <c r="H1304" s="4" t="str">
        <f t="shared" si="166"/>
        <v>22:00:00</v>
      </c>
      <c r="I1304" s="5">
        <f t="shared" si="167"/>
        <v>42637.916666666664</v>
      </c>
      <c r="J1304">
        <f t="shared" si="160"/>
        <v>73.580000000000013</v>
      </c>
      <c r="K1304">
        <f t="shared" si="161"/>
        <v>23.1</v>
      </c>
    </row>
    <row r="1305" spans="1:11" x14ac:dyDescent="0.25">
      <c r="A1305" s="1">
        <v>3</v>
      </c>
      <c r="B1305" s="2" t="s">
        <v>218</v>
      </c>
      <c r="C1305">
        <v>22.9</v>
      </c>
      <c r="D1305" s="3" t="str">
        <f t="shared" si="162"/>
        <v>AU</v>
      </c>
      <c r="E1305">
        <f t="shared" si="163"/>
        <v>2016</v>
      </c>
      <c r="F1305">
        <f t="shared" si="164"/>
        <v>9</v>
      </c>
      <c r="G1305" s="2">
        <f t="shared" si="165"/>
        <v>24</v>
      </c>
      <c r="H1305" s="4" t="str">
        <f t="shared" si="166"/>
        <v>23:00:00</v>
      </c>
      <c r="I1305" s="5">
        <f t="shared" si="167"/>
        <v>42637.958333333336</v>
      </c>
      <c r="J1305">
        <f t="shared" si="160"/>
        <v>73.22</v>
      </c>
      <c r="K1305">
        <f t="shared" si="161"/>
        <v>22.9</v>
      </c>
    </row>
    <row r="1306" spans="1:11" x14ac:dyDescent="0.25">
      <c r="A1306" s="1">
        <v>3</v>
      </c>
      <c r="B1306" s="2" t="s">
        <v>219</v>
      </c>
      <c r="C1306">
        <v>22.3</v>
      </c>
      <c r="D1306" s="3" t="str">
        <f t="shared" si="162"/>
        <v>AU</v>
      </c>
      <c r="E1306">
        <f t="shared" si="163"/>
        <v>2016</v>
      </c>
      <c r="F1306">
        <f t="shared" si="164"/>
        <v>9</v>
      </c>
      <c r="G1306" s="2">
        <f t="shared" si="165"/>
        <v>25</v>
      </c>
      <c r="H1306" s="4" t="str">
        <f t="shared" si="166"/>
        <v>00:00:00</v>
      </c>
      <c r="I1306" s="5">
        <f t="shared" si="167"/>
        <v>42638</v>
      </c>
      <c r="J1306">
        <f t="shared" si="160"/>
        <v>72.14</v>
      </c>
      <c r="K1306">
        <f t="shared" si="161"/>
        <v>22.3</v>
      </c>
    </row>
    <row r="1307" spans="1:11" x14ac:dyDescent="0.25">
      <c r="A1307" s="1">
        <v>3</v>
      </c>
      <c r="B1307" s="2" t="s">
        <v>220</v>
      </c>
      <c r="C1307">
        <v>20.399999999999999</v>
      </c>
      <c r="D1307" s="3" t="str">
        <f t="shared" si="162"/>
        <v>AU</v>
      </c>
      <c r="E1307">
        <f t="shared" si="163"/>
        <v>2016</v>
      </c>
      <c r="F1307">
        <f t="shared" si="164"/>
        <v>9</v>
      </c>
      <c r="G1307" s="2">
        <f t="shared" si="165"/>
        <v>25</v>
      </c>
      <c r="H1307" s="4" t="str">
        <f t="shared" si="166"/>
        <v>01:00:00</v>
      </c>
      <c r="I1307" s="5">
        <f t="shared" si="167"/>
        <v>42638.041666666664</v>
      </c>
      <c r="J1307">
        <f t="shared" si="160"/>
        <v>68.72</v>
      </c>
      <c r="K1307">
        <f t="shared" si="161"/>
        <v>20.399999999999999</v>
      </c>
    </row>
    <row r="1308" spans="1:11" x14ac:dyDescent="0.25">
      <c r="A1308" s="1">
        <v>3</v>
      </c>
      <c r="B1308" s="2" t="s">
        <v>221</v>
      </c>
      <c r="C1308">
        <v>21.1</v>
      </c>
      <c r="D1308" s="3" t="str">
        <f t="shared" si="162"/>
        <v>AU</v>
      </c>
      <c r="E1308">
        <f t="shared" si="163"/>
        <v>2016</v>
      </c>
      <c r="F1308">
        <f t="shared" si="164"/>
        <v>9</v>
      </c>
      <c r="G1308" s="2">
        <f t="shared" si="165"/>
        <v>25</v>
      </c>
      <c r="H1308" s="4" t="str">
        <f t="shared" si="166"/>
        <v>02:00:00</v>
      </c>
      <c r="I1308" s="5">
        <f t="shared" si="167"/>
        <v>42638.083333333336</v>
      </c>
      <c r="J1308">
        <f t="shared" si="160"/>
        <v>69.98</v>
      </c>
      <c r="K1308">
        <f t="shared" si="161"/>
        <v>21.1</v>
      </c>
    </row>
    <row r="1309" spans="1:11" x14ac:dyDescent="0.25">
      <c r="A1309" s="1">
        <v>3</v>
      </c>
      <c r="B1309" s="2" t="s">
        <v>222</v>
      </c>
      <c r="C1309">
        <v>20.2</v>
      </c>
      <c r="D1309" s="3" t="str">
        <f t="shared" si="162"/>
        <v>AU</v>
      </c>
      <c r="E1309">
        <f t="shared" si="163"/>
        <v>2016</v>
      </c>
      <c r="F1309">
        <f t="shared" si="164"/>
        <v>9</v>
      </c>
      <c r="G1309" s="2">
        <f t="shared" si="165"/>
        <v>25</v>
      </c>
      <c r="H1309" s="4" t="str">
        <f t="shared" si="166"/>
        <v>03:00:00</v>
      </c>
      <c r="I1309" s="5">
        <f t="shared" si="167"/>
        <v>42638.125</v>
      </c>
      <c r="J1309">
        <f t="shared" si="160"/>
        <v>68.36</v>
      </c>
      <c r="K1309">
        <f t="shared" si="161"/>
        <v>20.2</v>
      </c>
    </row>
    <row r="1310" spans="1:11" x14ac:dyDescent="0.25">
      <c r="A1310" s="1">
        <v>3</v>
      </c>
      <c r="B1310" s="2" t="s">
        <v>223</v>
      </c>
      <c r="C1310">
        <v>19.2</v>
      </c>
      <c r="D1310" s="3" t="str">
        <f t="shared" si="162"/>
        <v>AU</v>
      </c>
      <c r="E1310">
        <f t="shared" si="163"/>
        <v>2016</v>
      </c>
      <c r="F1310">
        <f t="shared" si="164"/>
        <v>9</v>
      </c>
      <c r="G1310" s="2">
        <f t="shared" si="165"/>
        <v>25</v>
      </c>
      <c r="H1310" s="4" t="str">
        <f t="shared" si="166"/>
        <v>04:00:00</v>
      </c>
      <c r="I1310" s="5">
        <f t="shared" si="167"/>
        <v>42638.166666666664</v>
      </c>
      <c r="J1310">
        <f t="shared" si="160"/>
        <v>66.56</v>
      </c>
      <c r="K1310">
        <f t="shared" si="161"/>
        <v>19.2</v>
      </c>
    </row>
    <row r="1311" spans="1:11" x14ac:dyDescent="0.25">
      <c r="A1311" s="1">
        <v>3</v>
      </c>
      <c r="B1311" s="2" t="s">
        <v>224</v>
      </c>
      <c r="C1311">
        <v>18.7</v>
      </c>
      <c r="D1311" s="3" t="str">
        <f t="shared" si="162"/>
        <v>AU</v>
      </c>
      <c r="E1311">
        <f t="shared" si="163"/>
        <v>2016</v>
      </c>
      <c r="F1311">
        <f t="shared" si="164"/>
        <v>9</v>
      </c>
      <c r="G1311" s="2">
        <f t="shared" si="165"/>
        <v>25</v>
      </c>
      <c r="H1311" s="4" t="str">
        <f t="shared" si="166"/>
        <v>05:00:00</v>
      </c>
      <c r="I1311" s="5">
        <f t="shared" si="167"/>
        <v>42638.208333333336</v>
      </c>
      <c r="J1311">
        <f t="shared" si="160"/>
        <v>65.66</v>
      </c>
      <c r="K1311">
        <f t="shared" si="161"/>
        <v>18.7</v>
      </c>
    </row>
    <row r="1312" spans="1:11" x14ac:dyDescent="0.25">
      <c r="A1312" s="1">
        <v>3</v>
      </c>
      <c r="B1312" s="2" t="s">
        <v>225</v>
      </c>
      <c r="C1312">
        <v>17.3</v>
      </c>
      <c r="D1312" s="3" t="str">
        <f t="shared" si="162"/>
        <v>AU</v>
      </c>
      <c r="E1312">
        <f t="shared" si="163"/>
        <v>2016</v>
      </c>
      <c r="F1312">
        <f t="shared" si="164"/>
        <v>9</v>
      </c>
      <c r="G1312" s="2">
        <f t="shared" si="165"/>
        <v>25</v>
      </c>
      <c r="H1312" s="4" t="str">
        <f t="shared" si="166"/>
        <v>06:00:00</v>
      </c>
      <c r="I1312" s="5">
        <f t="shared" si="167"/>
        <v>42638.25</v>
      </c>
      <c r="J1312">
        <f t="shared" si="160"/>
        <v>63.14</v>
      </c>
      <c r="K1312">
        <f t="shared" si="161"/>
        <v>17.3</v>
      </c>
    </row>
    <row r="1313" spans="1:11" x14ac:dyDescent="0.25">
      <c r="A1313" s="1">
        <v>3</v>
      </c>
      <c r="B1313" s="2" t="s">
        <v>226</v>
      </c>
      <c r="C1313">
        <v>17.8</v>
      </c>
      <c r="D1313" s="3" t="str">
        <f t="shared" si="162"/>
        <v>AU</v>
      </c>
      <c r="E1313">
        <f t="shared" si="163"/>
        <v>2016</v>
      </c>
      <c r="F1313">
        <f t="shared" si="164"/>
        <v>9</v>
      </c>
      <c r="G1313" s="2">
        <f t="shared" si="165"/>
        <v>25</v>
      </c>
      <c r="H1313" s="4" t="str">
        <f t="shared" si="166"/>
        <v>07:00:00</v>
      </c>
      <c r="I1313" s="5">
        <f t="shared" si="167"/>
        <v>42638.291666666664</v>
      </c>
      <c r="J1313">
        <f t="shared" si="160"/>
        <v>64.039999999999992</v>
      </c>
      <c r="K1313">
        <f t="shared" si="161"/>
        <v>17.8</v>
      </c>
    </row>
    <row r="1314" spans="1:11" x14ac:dyDescent="0.25">
      <c r="A1314" s="1">
        <v>3</v>
      </c>
      <c r="B1314" s="2" t="s">
        <v>227</v>
      </c>
      <c r="C1314">
        <v>17.8</v>
      </c>
      <c r="D1314" s="3" t="str">
        <f t="shared" si="162"/>
        <v>AU</v>
      </c>
      <c r="E1314">
        <f t="shared" si="163"/>
        <v>2016</v>
      </c>
      <c r="F1314">
        <f t="shared" si="164"/>
        <v>9</v>
      </c>
      <c r="G1314" s="2">
        <f t="shared" si="165"/>
        <v>25</v>
      </c>
      <c r="H1314" s="4" t="str">
        <f t="shared" si="166"/>
        <v>08:00:00</v>
      </c>
      <c r="I1314" s="5">
        <f t="shared" si="167"/>
        <v>42638.333333333336</v>
      </c>
      <c r="J1314">
        <f t="shared" si="160"/>
        <v>64.039999999999992</v>
      </c>
      <c r="K1314">
        <f t="shared" si="161"/>
        <v>17.8</v>
      </c>
    </row>
    <row r="1315" spans="1:11" x14ac:dyDescent="0.25">
      <c r="A1315" s="1">
        <v>3</v>
      </c>
      <c r="B1315" s="2" t="s">
        <v>228</v>
      </c>
      <c r="C1315">
        <v>17.5</v>
      </c>
      <c r="D1315" s="3" t="str">
        <f t="shared" si="162"/>
        <v>AU</v>
      </c>
      <c r="E1315">
        <f t="shared" si="163"/>
        <v>2016</v>
      </c>
      <c r="F1315">
        <f t="shared" si="164"/>
        <v>9</v>
      </c>
      <c r="G1315" s="2">
        <f t="shared" si="165"/>
        <v>25</v>
      </c>
      <c r="H1315" s="4" t="str">
        <f t="shared" si="166"/>
        <v>09:00:00</v>
      </c>
      <c r="I1315" s="5">
        <f t="shared" si="167"/>
        <v>42638.375</v>
      </c>
      <c r="J1315">
        <f t="shared" si="160"/>
        <v>63.5</v>
      </c>
      <c r="K1315">
        <f t="shared" si="161"/>
        <v>17.5</v>
      </c>
    </row>
    <row r="1316" spans="1:11" x14ac:dyDescent="0.25">
      <c r="A1316" s="1">
        <v>3</v>
      </c>
      <c r="B1316" s="2" t="s">
        <v>229</v>
      </c>
      <c r="C1316">
        <v>17.899999999999999</v>
      </c>
      <c r="D1316" s="3" t="str">
        <f t="shared" si="162"/>
        <v>AU</v>
      </c>
      <c r="E1316">
        <f t="shared" si="163"/>
        <v>2016</v>
      </c>
      <c r="F1316">
        <f t="shared" si="164"/>
        <v>9</v>
      </c>
      <c r="G1316" s="2">
        <f t="shared" si="165"/>
        <v>25</v>
      </c>
      <c r="H1316" s="4" t="str">
        <f t="shared" si="166"/>
        <v>10:00:00</v>
      </c>
      <c r="I1316" s="5">
        <f t="shared" si="167"/>
        <v>42638.416666666664</v>
      </c>
      <c r="J1316">
        <f t="shared" si="160"/>
        <v>64.22</v>
      </c>
      <c r="K1316">
        <f t="shared" si="161"/>
        <v>17.899999999999999</v>
      </c>
    </row>
    <row r="1317" spans="1:11" x14ac:dyDescent="0.25">
      <c r="A1317" s="1">
        <v>3</v>
      </c>
      <c r="B1317" s="2" t="s">
        <v>230</v>
      </c>
      <c r="C1317">
        <v>20.7</v>
      </c>
      <c r="D1317" s="3" t="str">
        <f t="shared" si="162"/>
        <v>AU</v>
      </c>
      <c r="E1317">
        <f t="shared" si="163"/>
        <v>2016</v>
      </c>
      <c r="F1317">
        <f t="shared" si="164"/>
        <v>9</v>
      </c>
      <c r="G1317" s="2">
        <f t="shared" si="165"/>
        <v>25</v>
      </c>
      <c r="H1317" s="4" t="str">
        <f t="shared" si="166"/>
        <v>11:00:00</v>
      </c>
      <c r="I1317" s="5">
        <f t="shared" si="167"/>
        <v>42638.458333333336</v>
      </c>
      <c r="J1317">
        <f t="shared" si="160"/>
        <v>69.259999999999991</v>
      </c>
      <c r="K1317">
        <f t="shared" si="161"/>
        <v>20.7</v>
      </c>
    </row>
    <row r="1318" spans="1:11" x14ac:dyDescent="0.25">
      <c r="A1318" s="1">
        <v>3</v>
      </c>
      <c r="B1318" s="2" t="s">
        <v>231</v>
      </c>
      <c r="C1318">
        <v>22.6</v>
      </c>
      <c r="D1318" s="3" t="str">
        <f t="shared" si="162"/>
        <v>AU</v>
      </c>
      <c r="E1318">
        <f t="shared" si="163"/>
        <v>2016</v>
      </c>
      <c r="F1318">
        <f t="shared" si="164"/>
        <v>9</v>
      </c>
      <c r="G1318" s="2">
        <f t="shared" si="165"/>
        <v>25</v>
      </c>
      <c r="H1318" s="4" t="str">
        <f t="shared" si="166"/>
        <v>12:00:00</v>
      </c>
      <c r="I1318" s="5">
        <f t="shared" si="167"/>
        <v>42638.5</v>
      </c>
      <c r="J1318">
        <f t="shared" si="160"/>
        <v>72.680000000000007</v>
      </c>
      <c r="K1318">
        <f t="shared" si="161"/>
        <v>22.6</v>
      </c>
    </row>
    <row r="1319" spans="1:11" x14ac:dyDescent="0.25">
      <c r="A1319" s="1">
        <v>3</v>
      </c>
      <c r="B1319" s="2" t="s">
        <v>232</v>
      </c>
      <c r="C1319">
        <v>25</v>
      </c>
      <c r="D1319" s="3" t="str">
        <f t="shared" si="162"/>
        <v>AU</v>
      </c>
      <c r="E1319">
        <f t="shared" si="163"/>
        <v>2016</v>
      </c>
      <c r="F1319">
        <f t="shared" si="164"/>
        <v>9</v>
      </c>
      <c r="G1319" s="2">
        <f t="shared" si="165"/>
        <v>25</v>
      </c>
      <c r="H1319" s="4" t="str">
        <f t="shared" si="166"/>
        <v>13:00:00</v>
      </c>
      <c r="I1319" s="5">
        <f t="shared" si="167"/>
        <v>42638.541666666664</v>
      </c>
      <c r="J1319">
        <f t="shared" si="160"/>
        <v>77</v>
      </c>
      <c r="K1319">
        <f t="shared" si="161"/>
        <v>25</v>
      </c>
    </row>
    <row r="1320" spans="1:11" x14ac:dyDescent="0.25">
      <c r="A1320" s="1">
        <v>3</v>
      </c>
      <c r="B1320" s="2" t="s">
        <v>233</v>
      </c>
      <c r="C1320">
        <v>25.9</v>
      </c>
      <c r="D1320" s="3" t="str">
        <f t="shared" si="162"/>
        <v>AU</v>
      </c>
      <c r="E1320">
        <f t="shared" si="163"/>
        <v>2016</v>
      </c>
      <c r="F1320">
        <f t="shared" si="164"/>
        <v>9</v>
      </c>
      <c r="G1320" s="2">
        <f t="shared" si="165"/>
        <v>25</v>
      </c>
      <c r="H1320" s="4" t="str">
        <f t="shared" si="166"/>
        <v>14:00:00</v>
      </c>
      <c r="I1320" s="5">
        <f t="shared" si="167"/>
        <v>42638.583333333336</v>
      </c>
      <c r="J1320">
        <f t="shared" si="160"/>
        <v>78.62</v>
      </c>
      <c r="K1320">
        <f t="shared" si="161"/>
        <v>25.9</v>
      </c>
    </row>
    <row r="1321" spans="1:11" x14ac:dyDescent="0.25">
      <c r="A1321" s="1">
        <v>3</v>
      </c>
      <c r="B1321" s="2" t="s">
        <v>234</v>
      </c>
      <c r="C1321">
        <v>27.5</v>
      </c>
      <c r="D1321" s="3" t="str">
        <f t="shared" si="162"/>
        <v>AU</v>
      </c>
      <c r="E1321">
        <f t="shared" si="163"/>
        <v>2016</v>
      </c>
      <c r="F1321">
        <f t="shared" si="164"/>
        <v>9</v>
      </c>
      <c r="G1321" s="2">
        <f t="shared" si="165"/>
        <v>25</v>
      </c>
      <c r="H1321" s="4" t="str">
        <f t="shared" si="166"/>
        <v>15:00:00</v>
      </c>
      <c r="I1321" s="5">
        <f t="shared" si="167"/>
        <v>42638.625</v>
      </c>
      <c r="J1321">
        <f t="shared" si="160"/>
        <v>81.5</v>
      </c>
      <c r="K1321">
        <f t="shared" si="161"/>
        <v>27.5</v>
      </c>
    </row>
    <row r="1322" spans="1:11" x14ac:dyDescent="0.25">
      <c r="A1322" s="1">
        <v>3</v>
      </c>
      <c r="B1322" s="2" t="s">
        <v>235</v>
      </c>
      <c r="C1322">
        <v>28.1</v>
      </c>
      <c r="D1322" s="3" t="str">
        <f t="shared" si="162"/>
        <v>AU</v>
      </c>
      <c r="E1322">
        <f t="shared" si="163"/>
        <v>2016</v>
      </c>
      <c r="F1322">
        <f t="shared" si="164"/>
        <v>9</v>
      </c>
      <c r="G1322" s="2">
        <f t="shared" si="165"/>
        <v>25</v>
      </c>
      <c r="H1322" s="4" t="str">
        <f t="shared" si="166"/>
        <v>16:00:00</v>
      </c>
      <c r="I1322" s="5">
        <f t="shared" si="167"/>
        <v>42638.666666666664</v>
      </c>
      <c r="J1322">
        <f t="shared" si="160"/>
        <v>82.580000000000013</v>
      </c>
      <c r="K1322">
        <f t="shared" si="161"/>
        <v>28.1</v>
      </c>
    </row>
    <row r="1323" spans="1:11" x14ac:dyDescent="0.25">
      <c r="A1323" s="1">
        <v>3</v>
      </c>
      <c r="B1323" s="2" t="s">
        <v>236</v>
      </c>
      <c r="C1323">
        <v>28.2</v>
      </c>
      <c r="D1323" s="3" t="str">
        <f t="shared" si="162"/>
        <v>AU</v>
      </c>
      <c r="E1323">
        <f t="shared" si="163"/>
        <v>2016</v>
      </c>
      <c r="F1323">
        <f t="shared" si="164"/>
        <v>9</v>
      </c>
      <c r="G1323" s="2">
        <f t="shared" si="165"/>
        <v>25</v>
      </c>
      <c r="H1323" s="4" t="str">
        <f t="shared" si="166"/>
        <v>17:00:00</v>
      </c>
      <c r="I1323" s="5">
        <f t="shared" si="167"/>
        <v>42638.708333333336</v>
      </c>
      <c r="J1323">
        <f t="shared" si="160"/>
        <v>82.759999999999991</v>
      </c>
      <c r="K1323">
        <f t="shared" si="161"/>
        <v>28.2</v>
      </c>
    </row>
    <row r="1324" spans="1:11" x14ac:dyDescent="0.25">
      <c r="A1324" s="1">
        <v>3</v>
      </c>
      <c r="B1324" s="2" t="s">
        <v>237</v>
      </c>
      <c r="C1324">
        <v>29</v>
      </c>
      <c r="D1324" s="3" t="str">
        <f t="shared" si="162"/>
        <v>AU</v>
      </c>
      <c r="E1324">
        <f t="shared" si="163"/>
        <v>2016</v>
      </c>
      <c r="F1324">
        <f t="shared" si="164"/>
        <v>9</v>
      </c>
      <c r="G1324" s="2">
        <f t="shared" si="165"/>
        <v>25</v>
      </c>
      <c r="H1324" s="4" t="str">
        <f t="shared" si="166"/>
        <v>18:00:00</v>
      </c>
      <c r="I1324" s="5">
        <f t="shared" si="167"/>
        <v>42638.75</v>
      </c>
      <c r="J1324">
        <f t="shared" si="160"/>
        <v>84.2</v>
      </c>
      <c r="K1324">
        <f t="shared" si="161"/>
        <v>29</v>
      </c>
    </row>
    <row r="1325" spans="1:11" x14ac:dyDescent="0.25">
      <c r="A1325" s="1">
        <v>3</v>
      </c>
      <c r="B1325" s="2" t="s">
        <v>238</v>
      </c>
      <c r="C1325">
        <v>28.3</v>
      </c>
      <c r="D1325" s="3" t="str">
        <f t="shared" si="162"/>
        <v>AU</v>
      </c>
      <c r="E1325">
        <f t="shared" si="163"/>
        <v>2016</v>
      </c>
      <c r="F1325">
        <f t="shared" si="164"/>
        <v>9</v>
      </c>
      <c r="G1325" s="2">
        <f t="shared" si="165"/>
        <v>25</v>
      </c>
      <c r="H1325" s="4" t="str">
        <f t="shared" si="166"/>
        <v>19:00:00</v>
      </c>
      <c r="I1325" s="5">
        <f t="shared" si="167"/>
        <v>42638.791666666664</v>
      </c>
      <c r="J1325">
        <f t="shared" si="160"/>
        <v>82.94</v>
      </c>
      <c r="K1325">
        <f t="shared" si="161"/>
        <v>28.3</v>
      </c>
    </row>
    <row r="1326" spans="1:11" x14ac:dyDescent="0.25">
      <c r="A1326" s="1">
        <v>3</v>
      </c>
      <c r="B1326" s="2" t="s">
        <v>239</v>
      </c>
      <c r="C1326">
        <v>27.7</v>
      </c>
      <c r="D1326" s="3" t="str">
        <f t="shared" si="162"/>
        <v>AU</v>
      </c>
      <c r="E1326">
        <f t="shared" si="163"/>
        <v>2016</v>
      </c>
      <c r="F1326">
        <f t="shared" si="164"/>
        <v>9</v>
      </c>
      <c r="G1326" s="2">
        <f t="shared" si="165"/>
        <v>25</v>
      </c>
      <c r="H1326" s="4" t="str">
        <f t="shared" si="166"/>
        <v>20:00:00</v>
      </c>
      <c r="I1326" s="5">
        <f t="shared" si="167"/>
        <v>42638.833333333336</v>
      </c>
      <c r="J1326">
        <f t="shared" si="160"/>
        <v>81.86</v>
      </c>
      <c r="K1326">
        <f t="shared" si="161"/>
        <v>27.7</v>
      </c>
    </row>
    <row r="1327" spans="1:11" x14ac:dyDescent="0.25">
      <c r="A1327" s="1">
        <v>3</v>
      </c>
      <c r="B1327" s="2" t="s">
        <v>240</v>
      </c>
      <c r="C1327">
        <v>24.1</v>
      </c>
      <c r="D1327" s="3" t="str">
        <f t="shared" si="162"/>
        <v>AU</v>
      </c>
      <c r="E1327">
        <f t="shared" si="163"/>
        <v>2016</v>
      </c>
      <c r="F1327">
        <f t="shared" si="164"/>
        <v>9</v>
      </c>
      <c r="G1327" s="2">
        <f t="shared" si="165"/>
        <v>25</v>
      </c>
      <c r="H1327" s="4" t="str">
        <f t="shared" si="166"/>
        <v>21:00:00</v>
      </c>
      <c r="I1327" s="5">
        <f t="shared" si="167"/>
        <v>42638.875</v>
      </c>
      <c r="J1327">
        <f t="shared" si="160"/>
        <v>75.38</v>
      </c>
      <c r="K1327">
        <f t="shared" si="161"/>
        <v>24.1</v>
      </c>
    </row>
    <row r="1328" spans="1:11" x14ac:dyDescent="0.25">
      <c r="A1328" s="1">
        <v>3</v>
      </c>
      <c r="B1328" s="2" t="s">
        <v>241</v>
      </c>
      <c r="C1328">
        <v>22.5</v>
      </c>
      <c r="D1328" s="3" t="str">
        <f t="shared" si="162"/>
        <v>AU</v>
      </c>
      <c r="E1328">
        <f t="shared" si="163"/>
        <v>2016</v>
      </c>
      <c r="F1328">
        <f t="shared" si="164"/>
        <v>9</v>
      </c>
      <c r="G1328" s="2">
        <f t="shared" si="165"/>
        <v>25</v>
      </c>
      <c r="H1328" s="4" t="str">
        <f t="shared" si="166"/>
        <v>22:00:00</v>
      </c>
      <c r="I1328" s="5">
        <f t="shared" si="167"/>
        <v>42638.916666666664</v>
      </c>
      <c r="J1328">
        <f t="shared" si="160"/>
        <v>72.5</v>
      </c>
      <c r="K1328">
        <f t="shared" si="161"/>
        <v>22.5</v>
      </c>
    </row>
    <row r="1329" spans="1:11" x14ac:dyDescent="0.25">
      <c r="A1329" s="1">
        <v>3</v>
      </c>
      <c r="B1329" s="2" t="s">
        <v>242</v>
      </c>
      <c r="C1329">
        <v>21.5</v>
      </c>
      <c r="D1329" s="3" t="str">
        <f t="shared" si="162"/>
        <v>AU</v>
      </c>
      <c r="E1329">
        <f t="shared" si="163"/>
        <v>2016</v>
      </c>
      <c r="F1329">
        <f t="shared" si="164"/>
        <v>9</v>
      </c>
      <c r="G1329" s="2">
        <f t="shared" si="165"/>
        <v>25</v>
      </c>
      <c r="H1329" s="4" t="str">
        <f t="shared" si="166"/>
        <v>23:00:00</v>
      </c>
      <c r="I1329" s="5">
        <f t="shared" si="167"/>
        <v>42638.958333333336</v>
      </c>
      <c r="J1329">
        <f t="shared" si="160"/>
        <v>70.7</v>
      </c>
      <c r="K1329">
        <f t="shared" si="161"/>
        <v>21.5</v>
      </c>
    </row>
    <row r="1330" spans="1:11" x14ac:dyDescent="0.25">
      <c r="A1330" s="1">
        <v>3</v>
      </c>
      <c r="B1330" s="2" t="s">
        <v>243</v>
      </c>
      <c r="C1330">
        <v>20.2</v>
      </c>
      <c r="D1330" s="3" t="str">
        <f t="shared" si="162"/>
        <v>AU</v>
      </c>
      <c r="E1330">
        <f t="shared" si="163"/>
        <v>2016</v>
      </c>
      <c r="F1330">
        <f t="shared" si="164"/>
        <v>9</v>
      </c>
      <c r="G1330" s="2">
        <f t="shared" si="165"/>
        <v>26</v>
      </c>
      <c r="H1330" s="4" t="str">
        <f t="shared" si="166"/>
        <v>00:00:00</v>
      </c>
      <c r="I1330" s="5">
        <f t="shared" si="167"/>
        <v>42639</v>
      </c>
      <c r="J1330">
        <f t="shared" si="160"/>
        <v>68.36</v>
      </c>
      <c r="K1330">
        <f t="shared" si="161"/>
        <v>20.2</v>
      </c>
    </row>
    <row r="1331" spans="1:11" x14ac:dyDescent="0.25">
      <c r="A1331" s="1">
        <v>3</v>
      </c>
      <c r="B1331" s="2" t="s">
        <v>244</v>
      </c>
      <c r="C1331">
        <v>19.8</v>
      </c>
      <c r="D1331" s="3" t="str">
        <f t="shared" si="162"/>
        <v>AU</v>
      </c>
      <c r="E1331">
        <f t="shared" si="163"/>
        <v>2016</v>
      </c>
      <c r="F1331">
        <f t="shared" si="164"/>
        <v>9</v>
      </c>
      <c r="G1331" s="2">
        <f t="shared" si="165"/>
        <v>26</v>
      </c>
      <c r="H1331" s="4" t="str">
        <f t="shared" si="166"/>
        <v>01:00:00</v>
      </c>
      <c r="I1331" s="5">
        <f t="shared" si="167"/>
        <v>42639.041666666664</v>
      </c>
      <c r="J1331">
        <f t="shared" si="160"/>
        <v>67.64</v>
      </c>
      <c r="K1331">
        <f t="shared" si="161"/>
        <v>19.8</v>
      </c>
    </row>
    <row r="1332" spans="1:11" x14ac:dyDescent="0.25">
      <c r="A1332" s="1">
        <v>3</v>
      </c>
      <c r="B1332" s="2" t="s">
        <v>245</v>
      </c>
      <c r="C1332">
        <v>18</v>
      </c>
      <c r="D1332" s="3" t="str">
        <f t="shared" si="162"/>
        <v>AU</v>
      </c>
      <c r="E1332">
        <f t="shared" si="163"/>
        <v>2016</v>
      </c>
      <c r="F1332">
        <f t="shared" si="164"/>
        <v>9</v>
      </c>
      <c r="G1332" s="2">
        <f t="shared" si="165"/>
        <v>26</v>
      </c>
      <c r="H1332" s="4" t="str">
        <f t="shared" si="166"/>
        <v>02:00:00</v>
      </c>
      <c r="I1332" s="5">
        <f t="shared" si="167"/>
        <v>42639.083333333336</v>
      </c>
      <c r="J1332">
        <f t="shared" si="160"/>
        <v>64.400000000000006</v>
      </c>
      <c r="K1332">
        <f t="shared" si="161"/>
        <v>18</v>
      </c>
    </row>
    <row r="1333" spans="1:11" x14ac:dyDescent="0.25">
      <c r="A1333" s="1">
        <v>3</v>
      </c>
      <c r="B1333" s="2" t="s">
        <v>246</v>
      </c>
      <c r="C1333">
        <v>18.100000000000001</v>
      </c>
      <c r="D1333" s="3" t="str">
        <f t="shared" si="162"/>
        <v>AU</v>
      </c>
      <c r="E1333">
        <f t="shared" si="163"/>
        <v>2016</v>
      </c>
      <c r="F1333">
        <f t="shared" si="164"/>
        <v>9</v>
      </c>
      <c r="G1333" s="2">
        <f t="shared" si="165"/>
        <v>26</v>
      </c>
      <c r="H1333" s="4" t="str">
        <f t="shared" si="166"/>
        <v>03:00:00</v>
      </c>
      <c r="I1333" s="5">
        <f t="shared" si="167"/>
        <v>42639.125</v>
      </c>
      <c r="J1333">
        <f t="shared" si="160"/>
        <v>64.580000000000013</v>
      </c>
      <c r="K1333">
        <f t="shared" si="161"/>
        <v>18.100000000000001</v>
      </c>
    </row>
    <row r="1334" spans="1:11" x14ac:dyDescent="0.25">
      <c r="A1334" s="1">
        <v>3</v>
      </c>
      <c r="B1334" s="2" t="s">
        <v>247</v>
      </c>
      <c r="C1334">
        <v>17.5</v>
      </c>
      <c r="D1334" s="3" t="str">
        <f t="shared" si="162"/>
        <v>AU</v>
      </c>
      <c r="E1334">
        <f t="shared" si="163"/>
        <v>2016</v>
      </c>
      <c r="F1334">
        <f t="shared" si="164"/>
        <v>9</v>
      </c>
      <c r="G1334" s="2">
        <f t="shared" si="165"/>
        <v>26</v>
      </c>
      <c r="H1334" s="4" t="str">
        <f t="shared" si="166"/>
        <v>04:00:00</v>
      </c>
      <c r="I1334" s="5">
        <f t="shared" si="167"/>
        <v>42639.166666666664</v>
      </c>
      <c r="J1334">
        <f t="shared" si="160"/>
        <v>63.5</v>
      </c>
      <c r="K1334">
        <f t="shared" si="161"/>
        <v>17.5</v>
      </c>
    </row>
    <row r="1335" spans="1:11" x14ac:dyDescent="0.25">
      <c r="A1335" s="1">
        <v>3</v>
      </c>
      <c r="B1335" s="2" t="s">
        <v>248</v>
      </c>
      <c r="C1335">
        <v>17.2</v>
      </c>
      <c r="D1335" s="3" t="str">
        <f t="shared" si="162"/>
        <v>AU</v>
      </c>
      <c r="E1335">
        <f t="shared" si="163"/>
        <v>2016</v>
      </c>
      <c r="F1335">
        <f t="shared" si="164"/>
        <v>9</v>
      </c>
      <c r="G1335" s="2">
        <f t="shared" si="165"/>
        <v>26</v>
      </c>
      <c r="H1335" s="4" t="str">
        <f t="shared" si="166"/>
        <v>05:00:00</v>
      </c>
      <c r="I1335" s="5">
        <f t="shared" si="167"/>
        <v>42639.208333333336</v>
      </c>
      <c r="J1335">
        <f t="shared" si="160"/>
        <v>62.96</v>
      </c>
      <c r="K1335">
        <f t="shared" si="161"/>
        <v>17.2</v>
      </c>
    </row>
    <row r="1336" spans="1:11" x14ac:dyDescent="0.25">
      <c r="A1336" s="1">
        <v>3</v>
      </c>
      <c r="B1336" s="2" t="s">
        <v>249</v>
      </c>
      <c r="C1336">
        <v>17.3</v>
      </c>
      <c r="D1336" s="3" t="str">
        <f t="shared" si="162"/>
        <v>AU</v>
      </c>
      <c r="E1336">
        <f t="shared" si="163"/>
        <v>2016</v>
      </c>
      <c r="F1336">
        <f t="shared" si="164"/>
        <v>9</v>
      </c>
      <c r="G1336" s="2">
        <f t="shared" si="165"/>
        <v>26</v>
      </c>
      <c r="H1336" s="4" t="str">
        <f t="shared" si="166"/>
        <v>06:00:00</v>
      </c>
      <c r="I1336" s="5">
        <f t="shared" si="167"/>
        <v>42639.25</v>
      </c>
      <c r="J1336">
        <f t="shared" si="160"/>
        <v>63.14</v>
      </c>
      <c r="K1336">
        <f t="shared" si="161"/>
        <v>17.3</v>
      </c>
    </row>
    <row r="1337" spans="1:11" x14ac:dyDescent="0.25">
      <c r="A1337" s="1">
        <v>3</v>
      </c>
      <c r="B1337" s="2" t="s">
        <v>250</v>
      </c>
      <c r="C1337">
        <v>17</v>
      </c>
      <c r="D1337" s="3" t="str">
        <f t="shared" si="162"/>
        <v>AU</v>
      </c>
      <c r="E1337">
        <f t="shared" si="163"/>
        <v>2016</v>
      </c>
      <c r="F1337">
        <f t="shared" si="164"/>
        <v>9</v>
      </c>
      <c r="G1337" s="2">
        <f t="shared" si="165"/>
        <v>26</v>
      </c>
      <c r="H1337" s="4" t="str">
        <f t="shared" si="166"/>
        <v>07:00:00</v>
      </c>
      <c r="I1337" s="5">
        <f t="shared" si="167"/>
        <v>42639.291666666664</v>
      </c>
      <c r="J1337">
        <f t="shared" si="160"/>
        <v>62.6</v>
      </c>
      <c r="K1337">
        <f t="shared" si="161"/>
        <v>17</v>
      </c>
    </row>
    <row r="1338" spans="1:11" x14ac:dyDescent="0.25">
      <c r="A1338" s="1">
        <v>3</v>
      </c>
      <c r="B1338" s="2" t="s">
        <v>251</v>
      </c>
      <c r="C1338">
        <v>16.899999999999999</v>
      </c>
      <c r="D1338" s="3" t="str">
        <f t="shared" si="162"/>
        <v>AU</v>
      </c>
      <c r="E1338">
        <f t="shared" si="163"/>
        <v>2016</v>
      </c>
      <c r="F1338">
        <f t="shared" si="164"/>
        <v>9</v>
      </c>
      <c r="G1338" s="2">
        <f t="shared" si="165"/>
        <v>26</v>
      </c>
      <c r="H1338" s="4" t="str">
        <f t="shared" si="166"/>
        <v>08:00:00</v>
      </c>
      <c r="I1338" s="5">
        <f t="shared" si="167"/>
        <v>42639.333333333336</v>
      </c>
      <c r="J1338">
        <f t="shared" si="160"/>
        <v>62.42</v>
      </c>
      <c r="K1338">
        <f t="shared" si="161"/>
        <v>16.899999999999999</v>
      </c>
    </row>
    <row r="1339" spans="1:11" x14ac:dyDescent="0.25">
      <c r="A1339" s="1">
        <v>3</v>
      </c>
      <c r="B1339" s="2" t="s">
        <v>252</v>
      </c>
      <c r="C1339">
        <v>16.8</v>
      </c>
      <c r="D1339" s="3" t="str">
        <f t="shared" si="162"/>
        <v>AU</v>
      </c>
      <c r="E1339">
        <f t="shared" si="163"/>
        <v>2016</v>
      </c>
      <c r="F1339">
        <f t="shared" si="164"/>
        <v>9</v>
      </c>
      <c r="G1339" s="2">
        <f t="shared" si="165"/>
        <v>26</v>
      </c>
      <c r="H1339" s="4" t="str">
        <f t="shared" si="166"/>
        <v>09:00:00</v>
      </c>
      <c r="I1339" s="5">
        <f t="shared" si="167"/>
        <v>42639.375</v>
      </c>
      <c r="J1339">
        <f t="shared" si="160"/>
        <v>62.24</v>
      </c>
      <c r="K1339">
        <f t="shared" si="161"/>
        <v>16.8</v>
      </c>
    </row>
    <row r="1340" spans="1:11" x14ac:dyDescent="0.25">
      <c r="A1340" s="1">
        <v>3</v>
      </c>
      <c r="B1340" s="2" t="s">
        <v>253</v>
      </c>
      <c r="C1340">
        <v>18.5</v>
      </c>
      <c r="D1340" s="3" t="str">
        <f t="shared" si="162"/>
        <v>AU</v>
      </c>
      <c r="E1340">
        <f t="shared" si="163"/>
        <v>2016</v>
      </c>
      <c r="F1340">
        <f t="shared" si="164"/>
        <v>9</v>
      </c>
      <c r="G1340" s="2">
        <f t="shared" si="165"/>
        <v>26</v>
      </c>
      <c r="H1340" s="4" t="str">
        <f t="shared" si="166"/>
        <v>10:00:00</v>
      </c>
      <c r="I1340" s="5">
        <f t="shared" si="167"/>
        <v>42639.416666666664</v>
      </c>
      <c r="J1340">
        <f t="shared" si="160"/>
        <v>65.300000000000011</v>
      </c>
      <c r="K1340">
        <f t="shared" si="161"/>
        <v>18.5</v>
      </c>
    </row>
    <row r="1341" spans="1:11" x14ac:dyDescent="0.25">
      <c r="A1341" s="1">
        <v>3</v>
      </c>
      <c r="B1341" s="2" t="s">
        <v>254</v>
      </c>
      <c r="C1341">
        <v>22.6</v>
      </c>
      <c r="D1341" s="3" t="str">
        <f t="shared" si="162"/>
        <v>AU</v>
      </c>
      <c r="E1341">
        <f t="shared" si="163"/>
        <v>2016</v>
      </c>
      <c r="F1341">
        <f t="shared" si="164"/>
        <v>9</v>
      </c>
      <c r="G1341" s="2">
        <f t="shared" si="165"/>
        <v>26</v>
      </c>
      <c r="H1341" s="4" t="str">
        <f t="shared" si="166"/>
        <v>11:00:00</v>
      </c>
      <c r="I1341" s="5">
        <f t="shared" si="167"/>
        <v>42639.458333333336</v>
      </c>
      <c r="J1341">
        <f t="shared" si="160"/>
        <v>72.680000000000007</v>
      </c>
      <c r="K1341">
        <f t="shared" si="161"/>
        <v>22.6</v>
      </c>
    </row>
    <row r="1342" spans="1:11" x14ac:dyDescent="0.25">
      <c r="A1342" s="1">
        <v>3</v>
      </c>
      <c r="B1342" s="2" t="s">
        <v>255</v>
      </c>
      <c r="C1342">
        <v>25.2</v>
      </c>
      <c r="D1342" s="3" t="str">
        <f t="shared" si="162"/>
        <v>AU</v>
      </c>
      <c r="E1342">
        <f t="shared" si="163"/>
        <v>2016</v>
      </c>
      <c r="F1342">
        <f t="shared" si="164"/>
        <v>9</v>
      </c>
      <c r="G1342" s="2">
        <f t="shared" si="165"/>
        <v>26</v>
      </c>
      <c r="H1342" s="4" t="str">
        <f t="shared" si="166"/>
        <v>12:00:00</v>
      </c>
      <c r="I1342" s="5">
        <f t="shared" si="167"/>
        <v>42639.5</v>
      </c>
      <c r="J1342">
        <f t="shared" si="160"/>
        <v>77.36</v>
      </c>
      <c r="K1342">
        <f t="shared" si="161"/>
        <v>25.2</v>
      </c>
    </row>
    <row r="1343" spans="1:11" x14ac:dyDescent="0.25">
      <c r="A1343" s="1">
        <v>3</v>
      </c>
      <c r="B1343" s="2" t="s">
        <v>256</v>
      </c>
      <c r="C1343">
        <v>27.6</v>
      </c>
      <c r="D1343" s="3" t="str">
        <f t="shared" si="162"/>
        <v>AU</v>
      </c>
      <c r="E1343">
        <f t="shared" si="163"/>
        <v>2016</v>
      </c>
      <c r="F1343">
        <f t="shared" si="164"/>
        <v>9</v>
      </c>
      <c r="G1343" s="2">
        <f t="shared" si="165"/>
        <v>26</v>
      </c>
      <c r="H1343" s="4" t="str">
        <f t="shared" si="166"/>
        <v>13:00:00</v>
      </c>
      <c r="I1343" s="5">
        <f t="shared" si="167"/>
        <v>42639.541666666664</v>
      </c>
      <c r="J1343">
        <f t="shared" si="160"/>
        <v>81.680000000000007</v>
      </c>
      <c r="K1343">
        <f t="shared" si="161"/>
        <v>27.6</v>
      </c>
    </row>
    <row r="1344" spans="1:11" x14ac:dyDescent="0.25">
      <c r="A1344" s="1">
        <v>3</v>
      </c>
      <c r="B1344" s="2" t="s">
        <v>257</v>
      </c>
      <c r="C1344">
        <v>29.1</v>
      </c>
      <c r="D1344" s="3" t="str">
        <f t="shared" si="162"/>
        <v>AU</v>
      </c>
      <c r="E1344">
        <f t="shared" si="163"/>
        <v>2016</v>
      </c>
      <c r="F1344">
        <f t="shared" si="164"/>
        <v>9</v>
      </c>
      <c r="G1344" s="2">
        <f t="shared" si="165"/>
        <v>26</v>
      </c>
      <c r="H1344" s="4" t="str">
        <f t="shared" si="166"/>
        <v>14:00:00</v>
      </c>
      <c r="I1344" s="5">
        <f t="shared" si="167"/>
        <v>42639.583333333336</v>
      </c>
      <c r="J1344">
        <f t="shared" si="160"/>
        <v>84.38</v>
      </c>
      <c r="K1344">
        <f t="shared" si="161"/>
        <v>29.1</v>
      </c>
    </row>
    <row r="1345" spans="1:11" x14ac:dyDescent="0.25">
      <c r="A1345" s="1">
        <v>3</v>
      </c>
      <c r="B1345" s="2" t="s">
        <v>258</v>
      </c>
      <c r="C1345">
        <v>28.5</v>
      </c>
      <c r="D1345" s="3" t="str">
        <f t="shared" si="162"/>
        <v>AU</v>
      </c>
      <c r="E1345">
        <f t="shared" si="163"/>
        <v>2016</v>
      </c>
      <c r="F1345">
        <f t="shared" si="164"/>
        <v>9</v>
      </c>
      <c r="G1345" s="2">
        <f t="shared" si="165"/>
        <v>26</v>
      </c>
      <c r="H1345" s="4" t="str">
        <f t="shared" si="166"/>
        <v>15:00:00</v>
      </c>
      <c r="I1345" s="5">
        <f t="shared" si="167"/>
        <v>42639.625</v>
      </c>
      <c r="J1345">
        <f t="shared" si="160"/>
        <v>83.300000000000011</v>
      </c>
      <c r="K1345">
        <f t="shared" si="161"/>
        <v>28.5</v>
      </c>
    </row>
    <row r="1346" spans="1:11" x14ac:dyDescent="0.25">
      <c r="A1346" s="1">
        <v>3</v>
      </c>
      <c r="B1346" s="2" t="s">
        <v>260</v>
      </c>
      <c r="C1346">
        <v>28.6</v>
      </c>
      <c r="D1346" s="3" t="str">
        <f t="shared" si="162"/>
        <v>AU</v>
      </c>
      <c r="E1346">
        <f t="shared" si="163"/>
        <v>2016</v>
      </c>
      <c r="F1346">
        <f t="shared" si="164"/>
        <v>9</v>
      </c>
      <c r="G1346" s="2">
        <f t="shared" si="165"/>
        <v>26</v>
      </c>
      <c r="H1346" s="4" t="str">
        <f t="shared" si="166"/>
        <v>17:00:00</v>
      </c>
      <c r="I1346" s="5">
        <f t="shared" si="167"/>
        <v>42639.708333333336</v>
      </c>
      <c r="J1346">
        <f t="shared" ref="J1346:J1409" si="168">IF(C1346&lt;_xlfn.MINIFS(C:C,D:D,"US"),CONVERT(C1346,"C","F"),C1346)</f>
        <v>83.48</v>
      </c>
      <c r="K1346">
        <f t="shared" ref="K1346:K1409" si="169">IF(C1346&lt;=_xlfn.MAXIFS(C:C,D:D,"AU"),C1346,CONVERT(C1346,"F","C"))</f>
        <v>28.6</v>
      </c>
    </row>
    <row r="1347" spans="1:11" x14ac:dyDescent="0.25">
      <c r="A1347" s="1">
        <v>3</v>
      </c>
      <c r="B1347" s="2" t="s">
        <v>261</v>
      </c>
      <c r="C1347">
        <v>27.8</v>
      </c>
      <c r="D1347" s="3" t="str">
        <f t="shared" ref="D1347:D1410" si="170">IFERROR(IF(DAY(B1347),"AU","US"),"US")</f>
        <v>AU</v>
      </c>
      <c r="E1347">
        <f t="shared" ref="E1347:E1410" si="171">IFERROR(YEAR(B1347),MID(B1347,7,4))</f>
        <v>2016</v>
      </c>
      <c r="F1347">
        <f t="shared" ref="F1347:F1410" si="172">IFERROR(MONTH(B1347),MID(B1347,2,1))</f>
        <v>9</v>
      </c>
      <c r="G1347" s="2">
        <f t="shared" ref="G1347:G1410" si="173">IFERROR(DAY(B1347),MID(B1347,4,2))</f>
        <v>26</v>
      </c>
      <c r="H1347" s="4" t="str">
        <f t="shared" ref="H1347:H1410" si="174">TEXT(RIGHT(B1347,11),"hh:mm:ss")</f>
        <v>18:00:00</v>
      </c>
      <c r="I1347" s="5">
        <f t="shared" ref="I1347:I1410" si="175">DATE(E1347,F1347,G1347)+TIME(LEFT(H1347,2),MID(H1347,4,2),RIGHT(H1347,2))</f>
        <v>42639.75</v>
      </c>
      <c r="J1347">
        <f t="shared" si="168"/>
        <v>82.039999999999992</v>
      </c>
      <c r="K1347">
        <f t="shared" si="169"/>
        <v>27.8</v>
      </c>
    </row>
    <row r="1348" spans="1:11" x14ac:dyDescent="0.25">
      <c r="A1348" s="1">
        <v>3</v>
      </c>
      <c r="B1348" s="2" t="s">
        <v>262</v>
      </c>
      <c r="C1348">
        <v>27.5</v>
      </c>
      <c r="D1348" s="3" t="str">
        <f t="shared" si="170"/>
        <v>AU</v>
      </c>
      <c r="E1348">
        <f t="shared" si="171"/>
        <v>2016</v>
      </c>
      <c r="F1348">
        <f t="shared" si="172"/>
        <v>9</v>
      </c>
      <c r="G1348" s="2">
        <f t="shared" si="173"/>
        <v>26</v>
      </c>
      <c r="H1348" s="4" t="str">
        <f t="shared" si="174"/>
        <v>19:00:00</v>
      </c>
      <c r="I1348" s="5">
        <f t="shared" si="175"/>
        <v>42639.791666666664</v>
      </c>
      <c r="J1348">
        <f t="shared" si="168"/>
        <v>81.5</v>
      </c>
      <c r="K1348">
        <f t="shared" si="169"/>
        <v>27.5</v>
      </c>
    </row>
    <row r="1349" spans="1:11" x14ac:dyDescent="0.25">
      <c r="A1349" s="1">
        <v>3</v>
      </c>
      <c r="B1349" s="2" t="s">
        <v>263</v>
      </c>
      <c r="C1349">
        <v>25.6</v>
      </c>
      <c r="D1349" s="3" t="str">
        <f t="shared" si="170"/>
        <v>AU</v>
      </c>
      <c r="E1349">
        <f t="shared" si="171"/>
        <v>2016</v>
      </c>
      <c r="F1349">
        <f t="shared" si="172"/>
        <v>9</v>
      </c>
      <c r="G1349" s="2">
        <f t="shared" si="173"/>
        <v>26</v>
      </c>
      <c r="H1349" s="4" t="str">
        <f t="shared" si="174"/>
        <v>20:00:00</v>
      </c>
      <c r="I1349" s="5">
        <f t="shared" si="175"/>
        <v>42639.833333333336</v>
      </c>
      <c r="J1349">
        <f t="shared" si="168"/>
        <v>78.080000000000013</v>
      </c>
      <c r="K1349">
        <f t="shared" si="169"/>
        <v>25.6</v>
      </c>
    </row>
    <row r="1350" spans="1:11" x14ac:dyDescent="0.25">
      <c r="A1350" s="1">
        <v>3</v>
      </c>
      <c r="B1350" s="2" t="s">
        <v>264</v>
      </c>
      <c r="C1350">
        <v>23.1</v>
      </c>
      <c r="D1350" s="3" t="str">
        <f t="shared" si="170"/>
        <v>AU</v>
      </c>
      <c r="E1350">
        <f t="shared" si="171"/>
        <v>2016</v>
      </c>
      <c r="F1350">
        <f t="shared" si="172"/>
        <v>9</v>
      </c>
      <c r="G1350" s="2">
        <f t="shared" si="173"/>
        <v>26</v>
      </c>
      <c r="H1350" s="4" t="str">
        <f t="shared" si="174"/>
        <v>21:00:00</v>
      </c>
      <c r="I1350" s="5">
        <f t="shared" si="175"/>
        <v>42639.875</v>
      </c>
      <c r="J1350">
        <f t="shared" si="168"/>
        <v>73.580000000000013</v>
      </c>
      <c r="K1350">
        <f t="shared" si="169"/>
        <v>23.1</v>
      </c>
    </row>
    <row r="1351" spans="1:11" x14ac:dyDescent="0.25">
      <c r="A1351" s="1">
        <v>3</v>
      </c>
      <c r="B1351" s="2" t="s">
        <v>265</v>
      </c>
      <c r="C1351">
        <v>20.9</v>
      </c>
      <c r="D1351" s="3" t="str">
        <f t="shared" si="170"/>
        <v>AU</v>
      </c>
      <c r="E1351">
        <f t="shared" si="171"/>
        <v>2016</v>
      </c>
      <c r="F1351">
        <f t="shared" si="172"/>
        <v>9</v>
      </c>
      <c r="G1351" s="2">
        <f t="shared" si="173"/>
        <v>26</v>
      </c>
      <c r="H1351" s="4" t="str">
        <f t="shared" si="174"/>
        <v>22:00:00</v>
      </c>
      <c r="I1351" s="5">
        <f t="shared" si="175"/>
        <v>42639.916666666664</v>
      </c>
      <c r="J1351">
        <f t="shared" si="168"/>
        <v>69.62</v>
      </c>
      <c r="K1351">
        <f t="shared" si="169"/>
        <v>20.9</v>
      </c>
    </row>
    <row r="1352" spans="1:11" x14ac:dyDescent="0.25">
      <c r="A1352" s="1">
        <v>3</v>
      </c>
      <c r="B1352" s="2" t="s">
        <v>266</v>
      </c>
      <c r="C1352">
        <v>21</v>
      </c>
      <c r="D1352" s="3" t="str">
        <f t="shared" si="170"/>
        <v>AU</v>
      </c>
      <c r="E1352">
        <f t="shared" si="171"/>
        <v>2016</v>
      </c>
      <c r="F1352">
        <f t="shared" si="172"/>
        <v>9</v>
      </c>
      <c r="G1352" s="2">
        <f t="shared" si="173"/>
        <v>26</v>
      </c>
      <c r="H1352" s="4" t="str">
        <f t="shared" si="174"/>
        <v>23:00:00</v>
      </c>
      <c r="I1352" s="5">
        <f t="shared" si="175"/>
        <v>42639.958333333336</v>
      </c>
      <c r="J1352">
        <f t="shared" si="168"/>
        <v>69.800000000000011</v>
      </c>
      <c r="K1352">
        <f t="shared" si="169"/>
        <v>21</v>
      </c>
    </row>
    <row r="1353" spans="1:11" x14ac:dyDescent="0.25">
      <c r="A1353" s="1">
        <v>3</v>
      </c>
      <c r="B1353" s="2" t="s">
        <v>268</v>
      </c>
      <c r="C1353">
        <v>20.6</v>
      </c>
      <c r="D1353" s="3" t="str">
        <f t="shared" si="170"/>
        <v>AU</v>
      </c>
      <c r="E1353">
        <f t="shared" si="171"/>
        <v>2016</v>
      </c>
      <c r="F1353">
        <f t="shared" si="172"/>
        <v>9</v>
      </c>
      <c r="G1353" s="2">
        <f t="shared" si="173"/>
        <v>27</v>
      </c>
      <c r="H1353" s="4" t="str">
        <f t="shared" si="174"/>
        <v>01:00:00</v>
      </c>
      <c r="I1353" s="5">
        <f t="shared" si="175"/>
        <v>42640.041666666664</v>
      </c>
      <c r="J1353">
        <f t="shared" si="168"/>
        <v>69.080000000000013</v>
      </c>
      <c r="K1353">
        <f t="shared" si="169"/>
        <v>20.6</v>
      </c>
    </row>
    <row r="1354" spans="1:11" x14ac:dyDescent="0.25">
      <c r="A1354" s="1">
        <v>3</v>
      </c>
      <c r="B1354" s="2" t="s">
        <v>269</v>
      </c>
      <c r="C1354">
        <v>20.399999999999999</v>
      </c>
      <c r="D1354" s="3" t="str">
        <f t="shared" si="170"/>
        <v>AU</v>
      </c>
      <c r="E1354">
        <f t="shared" si="171"/>
        <v>2016</v>
      </c>
      <c r="F1354">
        <f t="shared" si="172"/>
        <v>9</v>
      </c>
      <c r="G1354" s="2">
        <f t="shared" si="173"/>
        <v>27</v>
      </c>
      <c r="H1354" s="4" t="str">
        <f t="shared" si="174"/>
        <v>02:00:00</v>
      </c>
      <c r="I1354" s="5">
        <f t="shared" si="175"/>
        <v>42640.083333333336</v>
      </c>
      <c r="J1354">
        <f t="shared" si="168"/>
        <v>68.72</v>
      </c>
      <c r="K1354">
        <f t="shared" si="169"/>
        <v>20.399999999999999</v>
      </c>
    </row>
    <row r="1355" spans="1:11" x14ac:dyDescent="0.25">
      <c r="A1355" s="1">
        <v>3</v>
      </c>
      <c r="B1355" s="2" t="s">
        <v>270</v>
      </c>
      <c r="C1355">
        <v>18.899999999999999</v>
      </c>
      <c r="D1355" s="3" t="str">
        <f t="shared" si="170"/>
        <v>AU</v>
      </c>
      <c r="E1355">
        <f t="shared" si="171"/>
        <v>2016</v>
      </c>
      <c r="F1355">
        <f t="shared" si="172"/>
        <v>9</v>
      </c>
      <c r="G1355" s="2">
        <f t="shared" si="173"/>
        <v>27</v>
      </c>
      <c r="H1355" s="4" t="str">
        <f t="shared" si="174"/>
        <v>03:00:00</v>
      </c>
      <c r="I1355" s="5">
        <f t="shared" si="175"/>
        <v>42640.125</v>
      </c>
      <c r="J1355">
        <f t="shared" si="168"/>
        <v>66.02</v>
      </c>
      <c r="K1355">
        <f t="shared" si="169"/>
        <v>18.899999999999999</v>
      </c>
    </row>
    <row r="1356" spans="1:11" x14ac:dyDescent="0.25">
      <c r="A1356" s="1">
        <v>3</v>
      </c>
      <c r="B1356" s="2" t="s">
        <v>271</v>
      </c>
      <c r="C1356">
        <v>17.899999999999999</v>
      </c>
      <c r="D1356" s="3" t="str">
        <f t="shared" si="170"/>
        <v>AU</v>
      </c>
      <c r="E1356">
        <f t="shared" si="171"/>
        <v>2016</v>
      </c>
      <c r="F1356">
        <f t="shared" si="172"/>
        <v>9</v>
      </c>
      <c r="G1356" s="2">
        <f t="shared" si="173"/>
        <v>27</v>
      </c>
      <c r="H1356" s="4" t="str">
        <f t="shared" si="174"/>
        <v>04:00:00</v>
      </c>
      <c r="I1356" s="5">
        <f t="shared" si="175"/>
        <v>42640.166666666664</v>
      </c>
      <c r="J1356">
        <f t="shared" si="168"/>
        <v>64.22</v>
      </c>
      <c r="K1356">
        <f t="shared" si="169"/>
        <v>17.899999999999999</v>
      </c>
    </row>
    <row r="1357" spans="1:11" x14ac:dyDescent="0.25">
      <c r="A1357" s="1">
        <v>3</v>
      </c>
      <c r="B1357" s="2" t="s">
        <v>272</v>
      </c>
      <c r="C1357">
        <v>17.8</v>
      </c>
      <c r="D1357" s="3" t="str">
        <f t="shared" si="170"/>
        <v>AU</v>
      </c>
      <c r="E1357">
        <f t="shared" si="171"/>
        <v>2016</v>
      </c>
      <c r="F1357">
        <f t="shared" si="172"/>
        <v>9</v>
      </c>
      <c r="G1357" s="2">
        <f t="shared" si="173"/>
        <v>27</v>
      </c>
      <c r="H1357" s="4" t="str">
        <f t="shared" si="174"/>
        <v>05:00:00</v>
      </c>
      <c r="I1357" s="5">
        <f t="shared" si="175"/>
        <v>42640.208333333336</v>
      </c>
      <c r="J1357">
        <f t="shared" si="168"/>
        <v>64.039999999999992</v>
      </c>
      <c r="K1357">
        <f t="shared" si="169"/>
        <v>17.8</v>
      </c>
    </row>
    <row r="1358" spans="1:11" x14ac:dyDescent="0.25">
      <c r="A1358" s="1">
        <v>3</v>
      </c>
      <c r="B1358" s="2" t="s">
        <v>273</v>
      </c>
      <c r="C1358">
        <v>18.3</v>
      </c>
      <c r="D1358" s="3" t="str">
        <f t="shared" si="170"/>
        <v>AU</v>
      </c>
      <c r="E1358">
        <f t="shared" si="171"/>
        <v>2016</v>
      </c>
      <c r="F1358">
        <f t="shared" si="172"/>
        <v>9</v>
      </c>
      <c r="G1358" s="2">
        <f t="shared" si="173"/>
        <v>27</v>
      </c>
      <c r="H1358" s="4" t="str">
        <f t="shared" si="174"/>
        <v>06:00:00</v>
      </c>
      <c r="I1358" s="5">
        <f t="shared" si="175"/>
        <v>42640.25</v>
      </c>
      <c r="J1358">
        <f t="shared" si="168"/>
        <v>64.94</v>
      </c>
      <c r="K1358">
        <f t="shared" si="169"/>
        <v>18.3</v>
      </c>
    </row>
    <row r="1359" spans="1:11" x14ac:dyDescent="0.25">
      <c r="A1359" s="1">
        <v>3</v>
      </c>
      <c r="B1359" s="2" t="s">
        <v>274</v>
      </c>
      <c r="C1359">
        <v>16.899999999999999</v>
      </c>
      <c r="D1359" s="3" t="str">
        <f t="shared" si="170"/>
        <v>AU</v>
      </c>
      <c r="E1359">
        <f t="shared" si="171"/>
        <v>2016</v>
      </c>
      <c r="F1359">
        <f t="shared" si="172"/>
        <v>9</v>
      </c>
      <c r="G1359" s="2">
        <f t="shared" si="173"/>
        <v>27</v>
      </c>
      <c r="H1359" s="4" t="str">
        <f t="shared" si="174"/>
        <v>07:00:00</v>
      </c>
      <c r="I1359" s="5">
        <f t="shared" si="175"/>
        <v>42640.291666666664</v>
      </c>
      <c r="J1359">
        <f t="shared" si="168"/>
        <v>62.42</v>
      </c>
      <c r="K1359">
        <f t="shared" si="169"/>
        <v>16.899999999999999</v>
      </c>
    </row>
    <row r="1360" spans="1:11" x14ac:dyDescent="0.25">
      <c r="A1360" s="1">
        <v>3</v>
      </c>
      <c r="B1360" s="2" t="s">
        <v>275</v>
      </c>
      <c r="C1360">
        <v>17.399999999999999</v>
      </c>
      <c r="D1360" s="3" t="str">
        <f t="shared" si="170"/>
        <v>AU</v>
      </c>
      <c r="E1360">
        <f t="shared" si="171"/>
        <v>2016</v>
      </c>
      <c r="F1360">
        <f t="shared" si="172"/>
        <v>9</v>
      </c>
      <c r="G1360" s="2">
        <f t="shared" si="173"/>
        <v>27</v>
      </c>
      <c r="H1360" s="4" t="str">
        <f t="shared" si="174"/>
        <v>08:00:00</v>
      </c>
      <c r="I1360" s="5">
        <f t="shared" si="175"/>
        <v>42640.333333333336</v>
      </c>
      <c r="J1360">
        <f t="shared" si="168"/>
        <v>63.319999999999993</v>
      </c>
      <c r="K1360">
        <f t="shared" si="169"/>
        <v>17.399999999999999</v>
      </c>
    </row>
    <row r="1361" spans="1:11" x14ac:dyDescent="0.25">
      <c r="A1361" s="1">
        <v>3</v>
      </c>
      <c r="B1361" s="2" t="s">
        <v>276</v>
      </c>
      <c r="C1361">
        <v>16.5</v>
      </c>
      <c r="D1361" s="3" t="str">
        <f t="shared" si="170"/>
        <v>AU</v>
      </c>
      <c r="E1361">
        <f t="shared" si="171"/>
        <v>2016</v>
      </c>
      <c r="F1361">
        <f t="shared" si="172"/>
        <v>9</v>
      </c>
      <c r="G1361" s="2">
        <f t="shared" si="173"/>
        <v>27</v>
      </c>
      <c r="H1361" s="4" t="str">
        <f t="shared" si="174"/>
        <v>09:00:00</v>
      </c>
      <c r="I1361" s="5">
        <f t="shared" si="175"/>
        <v>42640.375</v>
      </c>
      <c r="J1361">
        <f t="shared" si="168"/>
        <v>61.7</v>
      </c>
      <c r="K1361">
        <f t="shared" si="169"/>
        <v>16.5</v>
      </c>
    </row>
    <row r="1362" spans="1:11" x14ac:dyDescent="0.25">
      <c r="A1362" s="1">
        <v>3</v>
      </c>
      <c r="B1362" s="2" t="s">
        <v>277</v>
      </c>
      <c r="C1362">
        <v>18.7</v>
      </c>
      <c r="D1362" s="3" t="str">
        <f t="shared" si="170"/>
        <v>AU</v>
      </c>
      <c r="E1362">
        <f t="shared" si="171"/>
        <v>2016</v>
      </c>
      <c r="F1362">
        <f t="shared" si="172"/>
        <v>9</v>
      </c>
      <c r="G1362" s="2">
        <f t="shared" si="173"/>
        <v>27</v>
      </c>
      <c r="H1362" s="4" t="str">
        <f t="shared" si="174"/>
        <v>10:00:00</v>
      </c>
      <c r="I1362" s="5">
        <f t="shared" si="175"/>
        <v>42640.416666666664</v>
      </c>
      <c r="J1362">
        <f t="shared" si="168"/>
        <v>65.66</v>
      </c>
      <c r="K1362">
        <f t="shared" si="169"/>
        <v>18.7</v>
      </c>
    </row>
    <row r="1363" spans="1:11" x14ac:dyDescent="0.25">
      <c r="A1363" s="1">
        <v>3</v>
      </c>
      <c r="B1363" s="2" t="s">
        <v>278</v>
      </c>
      <c r="C1363">
        <v>20.5</v>
      </c>
      <c r="D1363" s="3" t="str">
        <f t="shared" si="170"/>
        <v>AU</v>
      </c>
      <c r="E1363">
        <f t="shared" si="171"/>
        <v>2016</v>
      </c>
      <c r="F1363">
        <f t="shared" si="172"/>
        <v>9</v>
      </c>
      <c r="G1363" s="2">
        <f t="shared" si="173"/>
        <v>27</v>
      </c>
      <c r="H1363" s="4" t="str">
        <f t="shared" si="174"/>
        <v>11:00:00</v>
      </c>
      <c r="I1363" s="5">
        <f t="shared" si="175"/>
        <v>42640.458333333336</v>
      </c>
      <c r="J1363">
        <f t="shared" si="168"/>
        <v>68.900000000000006</v>
      </c>
      <c r="K1363">
        <f t="shared" si="169"/>
        <v>20.5</v>
      </c>
    </row>
    <row r="1364" spans="1:11" x14ac:dyDescent="0.25">
      <c r="A1364" s="1">
        <v>3</v>
      </c>
      <c r="B1364" s="2" t="s">
        <v>279</v>
      </c>
      <c r="C1364">
        <v>23.3</v>
      </c>
      <c r="D1364" s="3" t="str">
        <f t="shared" si="170"/>
        <v>AU</v>
      </c>
      <c r="E1364">
        <f t="shared" si="171"/>
        <v>2016</v>
      </c>
      <c r="F1364">
        <f t="shared" si="172"/>
        <v>9</v>
      </c>
      <c r="G1364" s="2">
        <f t="shared" si="173"/>
        <v>27</v>
      </c>
      <c r="H1364" s="4" t="str">
        <f t="shared" si="174"/>
        <v>12:00:00</v>
      </c>
      <c r="I1364" s="5">
        <f t="shared" si="175"/>
        <v>42640.5</v>
      </c>
      <c r="J1364">
        <f t="shared" si="168"/>
        <v>73.94</v>
      </c>
      <c r="K1364">
        <f t="shared" si="169"/>
        <v>23.3</v>
      </c>
    </row>
    <row r="1365" spans="1:11" x14ac:dyDescent="0.25">
      <c r="A1365" s="1">
        <v>3</v>
      </c>
      <c r="B1365" s="2" t="s">
        <v>280</v>
      </c>
      <c r="C1365">
        <v>24.2</v>
      </c>
      <c r="D1365" s="3" t="str">
        <f t="shared" si="170"/>
        <v>AU</v>
      </c>
      <c r="E1365">
        <f t="shared" si="171"/>
        <v>2016</v>
      </c>
      <c r="F1365">
        <f t="shared" si="172"/>
        <v>9</v>
      </c>
      <c r="G1365" s="2">
        <f t="shared" si="173"/>
        <v>27</v>
      </c>
      <c r="H1365" s="4" t="str">
        <f t="shared" si="174"/>
        <v>13:00:00</v>
      </c>
      <c r="I1365" s="5">
        <f t="shared" si="175"/>
        <v>42640.541666666664</v>
      </c>
      <c r="J1365">
        <f t="shared" si="168"/>
        <v>75.56</v>
      </c>
      <c r="K1365">
        <f t="shared" si="169"/>
        <v>24.2</v>
      </c>
    </row>
    <row r="1366" spans="1:11" x14ac:dyDescent="0.25">
      <c r="A1366" s="1">
        <v>3</v>
      </c>
      <c r="B1366" s="2" t="s">
        <v>281</v>
      </c>
      <c r="C1366">
        <v>26.6</v>
      </c>
      <c r="D1366" s="3" t="str">
        <f t="shared" si="170"/>
        <v>AU</v>
      </c>
      <c r="E1366">
        <f t="shared" si="171"/>
        <v>2016</v>
      </c>
      <c r="F1366">
        <f t="shared" si="172"/>
        <v>9</v>
      </c>
      <c r="G1366" s="2">
        <f t="shared" si="173"/>
        <v>27</v>
      </c>
      <c r="H1366" s="4" t="str">
        <f t="shared" si="174"/>
        <v>14:00:00</v>
      </c>
      <c r="I1366" s="5">
        <f t="shared" si="175"/>
        <v>42640.583333333336</v>
      </c>
      <c r="J1366">
        <f t="shared" si="168"/>
        <v>79.88</v>
      </c>
      <c r="K1366">
        <f t="shared" si="169"/>
        <v>26.6</v>
      </c>
    </row>
    <row r="1367" spans="1:11" x14ac:dyDescent="0.25">
      <c r="A1367" s="1">
        <v>3</v>
      </c>
      <c r="B1367" s="2" t="s">
        <v>282</v>
      </c>
      <c r="C1367">
        <v>28.2</v>
      </c>
      <c r="D1367" s="3" t="str">
        <f t="shared" si="170"/>
        <v>AU</v>
      </c>
      <c r="E1367">
        <f t="shared" si="171"/>
        <v>2016</v>
      </c>
      <c r="F1367">
        <f t="shared" si="172"/>
        <v>9</v>
      </c>
      <c r="G1367" s="2">
        <f t="shared" si="173"/>
        <v>27</v>
      </c>
      <c r="H1367" s="4" t="str">
        <f t="shared" si="174"/>
        <v>15:00:00</v>
      </c>
      <c r="I1367" s="5">
        <f t="shared" si="175"/>
        <v>42640.625</v>
      </c>
      <c r="J1367">
        <f t="shared" si="168"/>
        <v>82.759999999999991</v>
      </c>
      <c r="K1367">
        <f t="shared" si="169"/>
        <v>28.2</v>
      </c>
    </row>
    <row r="1368" spans="1:11" x14ac:dyDescent="0.25">
      <c r="A1368" s="1">
        <v>3</v>
      </c>
      <c r="B1368" s="2" t="s">
        <v>283</v>
      </c>
      <c r="C1368">
        <v>27.9</v>
      </c>
      <c r="D1368" s="3" t="str">
        <f t="shared" si="170"/>
        <v>AU</v>
      </c>
      <c r="E1368">
        <f t="shared" si="171"/>
        <v>2016</v>
      </c>
      <c r="F1368">
        <f t="shared" si="172"/>
        <v>9</v>
      </c>
      <c r="G1368" s="2">
        <f t="shared" si="173"/>
        <v>27</v>
      </c>
      <c r="H1368" s="4" t="str">
        <f t="shared" si="174"/>
        <v>16:00:00</v>
      </c>
      <c r="I1368" s="5">
        <f t="shared" si="175"/>
        <v>42640.666666666664</v>
      </c>
      <c r="J1368">
        <f t="shared" si="168"/>
        <v>82.22</v>
      </c>
      <c r="K1368">
        <f t="shared" si="169"/>
        <v>27.9</v>
      </c>
    </row>
    <row r="1369" spans="1:11" x14ac:dyDescent="0.25">
      <c r="A1369" s="1">
        <v>3</v>
      </c>
      <c r="B1369" s="2" t="s">
        <v>284</v>
      </c>
      <c r="C1369">
        <v>28.2</v>
      </c>
      <c r="D1369" s="3" t="str">
        <f t="shared" si="170"/>
        <v>AU</v>
      </c>
      <c r="E1369">
        <f t="shared" si="171"/>
        <v>2016</v>
      </c>
      <c r="F1369">
        <f t="shared" si="172"/>
        <v>9</v>
      </c>
      <c r="G1369" s="2">
        <f t="shared" si="173"/>
        <v>27</v>
      </c>
      <c r="H1369" s="4" t="str">
        <f t="shared" si="174"/>
        <v>17:00:00</v>
      </c>
      <c r="I1369" s="5">
        <f t="shared" si="175"/>
        <v>42640.708333333336</v>
      </c>
      <c r="J1369">
        <f t="shared" si="168"/>
        <v>82.759999999999991</v>
      </c>
      <c r="K1369">
        <f t="shared" si="169"/>
        <v>28.2</v>
      </c>
    </row>
    <row r="1370" spans="1:11" x14ac:dyDescent="0.25">
      <c r="A1370" s="1">
        <v>3</v>
      </c>
      <c r="B1370" s="2" t="s">
        <v>285</v>
      </c>
      <c r="C1370">
        <v>30.1</v>
      </c>
      <c r="D1370" s="3" t="str">
        <f t="shared" si="170"/>
        <v>AU</v>
      </c>
      <c r="E1370">
        <f t="shared" si="171"/>
        <v>2016</v>
      </c>
      <c r="F1370">
        <f t="shared" si="172"/>
        <v>9</v>
      </c>
      <c r="G1370" s="2">
        <f t="shared" si="173"/>
        <v>27</v>
      </c>
      <c r="H1370" s="4" t="str">
        <f t="shared" si="174"/>
        <v>18:00:00</v>
      </c>
      <c r="I1370" s="5">
        <f t="shared" si="175"/>
        <v>42640.75</v>
      </c>
      <c r="J1370">
        <f t="shared" si="168"/>
        <v>86.18</v>
      </c>
      <c r="K1370">
        <f t="shared" si="169"/>
        <v>30.1</v>
      </c>
    </row>
    <row r="1371" spans="1:11" x14ac:dyDescent="0.25">
      <c r="A1371" s="1">
        <v>3</v>
      </c>
      <c r="B1371" s="2" t="s">
        <v>286</v>
      </c>
      <c r="C1371">
        <v>30.6</v>
      </c>
      <c r="D1371" s="3" t="str">
        <f t="shared" si="170"/>
        <v>AU</v>
      </c>
      <c r="E1371">
        <f t="shared" si="171"/>
        <v>2016</v>
      </c>
      <c r="F1371">
        <f t="shared" si="172"/>
        <v>9</v>
      </c>
      <c r="G1371" s="2">
        <f t="shared" si="173"/>
        <v>27</v>
      </c>
      <c r="H1371" s="4" t="str">
        <f t="shared" si="174"/>
        <v>19:00:00</v>
      </c>
      <c r="I1371" s="5">
        <f t="shared" si="175"/>
        <v>42640.791666666664</v>
      </c>
      <c r="J1371">
        <f t="shared" si="168"/>
        <v>87.080000000000013</v>
      </c>
      <c r="K1371">
        <f t="shared" si="169"/>
        <v>30.6</v>
      </c>
    </row>
    <row r="1372" spans="1:11" x14ac:dyDescent="0.25">
      <c r="A1372" s="1">
        <v>3</v>
      </c>
      <c r="B1372" s="2" t="s">
        <v>288</v>
      </c>
      <c r="C1372">
        <v>26.7</v>
      </c>
      <c r="D1372" s="3" t="str">
        <f t="shared" si="170"/>
        <v>AU</v>
      </c>
      <c r="E1372">
        <f t="shared" si="171"/>
        <v>2016</v>
      </c>
      <c r="F1372">
        <f t="shared" si="172"/>
        <v>9</v>
      </c>
      <c r="G1372" s="2">
        <f t="shared" si="173"/>
        <v>27</v>
      </c>
      <c r="H1372" s="4" t="str">
        <f t="shared" si="174"/>
        <v>21:00:00</v>
      </c>
      <c r="I1372" s="5">
        <f t="shared" si="175"/>
        <v>42640.875</v>
      </c>
      <c r="J1372">
        <f t="shared" si="168"/>
        <v>80.06</v>
      </c>
      <c r="K1372">
        <f t="shared" si="169"/>
        <v>26.7</v>
      </c>
    </row>
    <row r="1373" spans="1:11" x14ac:dyDescent="0.25">
      <c r="A1373" s="1">
        <v>3</v>
      </c>
      <c r="B1373" s="2" t="s">
        <v>289</v>
      </c>
      <c r="C1373">
        <v>24.5</v>
      </c>
      <c r="D1373" s="3" t="str">
        <f t="shared" si="170"/>
        <v>AU</v>
      </c>
      <c r="E1373">
        <f t="shared" si="171"/>
        <v>2016</v>
      </c>
      <c r="F1373">
        <f t="shared" si="172"/>
        <v>9</v>
      </c>
      <c r="G1373" s="2">
        <f t="shared" si="173"/>
        <v>27</v>
      </c>
      <c r="H1373" s="4" t="str">
        <f t="shared" si="174"/>
        <v>22:00:00</v>
      </c>
      <c r="I1373" s="5">
        <f t="shared" si="175"/>
        <v>42640.916666666664</v>
      </c>
      <c r="J1373">
        <f t="shared" si="168"/>
        <v>76.099999999999994</v>
      </c>
      <c r="K1373">
        <f t="shared" si="169"/>
        <v>24.5</v>
      </c>
    </row>
    <row r="1374" spans="1:11" x14ac:dyDescent="0.25">
      <c r="A1374" s="1">
        <v>3</v>
      </c>
      <c r="B1374" s="2" t="s">
        <v>290</v>
      </c>
      <c r="C1374">
        <v>23.9</v>
      </c>
      <c r="D1374" s="3" t="str">
        <f t="shared" si="170"/>
        <v>AU</v>
      </c>
      <c r="E1374">
        <f t="shared" si="171"/>
        <v>2016</v>
      </c>
      <c r="F1374">
        <f t="shared" si="172"/>
        <v>9</v>
      </c>
      <c r="G1374" s="2">
        <f t="shared" si="173"/>
        <v>27</v>
      </c>
      <c r="H1374" s="4" t="str">
        <f t="shared" si="174"/>
        <v>23:00:00</v>
      </c>
      <c r="I1374" s="5">
        <f t="shared" si="175"/>
        <v>42640.958333333336</v>
      </c>
      <c r="J1374">
        <f t="shared" si="168"/>
        <v>75.02</v>
      </c>
      <c r="K1374">
        <f t="shared" si="169"/>
        <v>23.9</v>
      </c>
    </row>
    <row r="1375" spans="1:11" x14ac:dyDescent="0.25">
      <c r="A1375" s="1">
        <v>3</v>
      </c>
      <c r="B1375" s="2" t="s">
        <v>291</v>
      </c>
      <c r="C1375">
        <v>23.3</v>
      </c>
      <c r="D1375" s="3" t="str">
        <f t="shared" si="170"/>
        <v>AU</v>
      </c>
      <c r="E1375">
        <f t="shared" si="171"/>
        <v>2016</v>
      </c>
      <c r="F1375">
        <f t="shared" si="172"/>
        <v>9</v>
      </c>
      <c r="G1375" s="2">
        <f t="shared" si="173"/>
        <v>28</v>
      </c>
      <c r="H1375" s="4" t="str">
        <f t="shared" si="174"/>
        <v>00:00:00</v>
      </c>
      <c r="I1375" s="5">
        <f t="shared" si="175"/>
        <v>42641</v>
      </c>
      <c r="J1375">
        <f t="shared" si="168"/>
        <v>73.94</v>
      </c>
      <c r="K1375">
        <f t="shared" si="169"/>
        <v>23.3</v>
      </c>
    </row>
    <row r="1376" spans="1:11" x14ac:dyDescent="0.25">
      <c r="A1376" s="1">
        <v>3</v>
      </c>
      <c r="B1376" s="2" t="s">
        <v>292</v>
      </c>
      <c r="C1376">
        <v>21.5</v>
      </c>
      <c r="D1376" s="3" t="str">
        <f t="shared" si="170"/>
        <v>AU</v>
      </c>
      <c r="E1376">
        <f t="shared" si="171"/>
        <v>2016</v>
      </c>
      <c r="F1376">
        <f t="shared" si="172"/>
        <v>9</v>
      </c>
      <c r="G1376" s="2">
        <f t="shared" si="173"/>
        <v>28</v>
      </c>
      <c r="H1376" s="4" t="str">
        <f t="shared" si="174"/>
        <v>01:00:00</v>
      </c>
      <c r="I1376" s="5">
        <f t="shared" si="175"/>
        <v>42641.041666666664</v>
      </c>
      <c r="J1376">
        <f t="shared" si="168"/>
        <v>70.7</v>
      </c>
      <c r="K1376">
        <f t="shared" si="169"/>
        <v>21.5</v>
      </c>
    </row>
    <row r="1377" spans="1:11" x14ac:dyDescent="0.25">
      <c r="A1377" s="1">
        <v>3</v>
      </c>
      <c r="B1377" s="2" t="s">
        <v>294</v>
      </c>
      <c r="C1377">
        <v>19.7</v>
      </c>
      <c r="D1377" s="3" t="str">
        <f t="shared" si="170"/>
        <v>AU</v>
      </c>
      <c r="E1377">
        <f t="shared" si="171"/>
        <v>2016</v>
      </c>
      <c r="F1377">
        <f t="shared" si="172"/>
        <v>9</v>
      </c>
      <c r="G1377" s="2">
        <f t="shared" si="173"/>
        <v>28</v>
      </c>
      <c r="H1377" s="4" t="str">
        <f t="shared" si="174"/>
        <v>03:00:00</v>
      </c>
      <c r="I1377" s="5">
        <f t="shared" si="175"/>
        <v>42641.125</v>
      </c>
      <c r="J1377">
        <f t="shared" si="168"/>
        <v>67.460000000000008</v>
      </c>
      <c r="K1377">
        <f t="shared" si="169"/>
        <v>19.7</v>
      </c>
    </row>
    <row r="1378" spans="1:11" x14ac:dyDescent="0.25">
      <c r="A1378" s="1">
        <v>3</v>
      </c>
      <c r="B1378" s="2" t="s">
        <v>295</v>
      </c>
      <c r="C1378">
        <v>19.8</v>
      </c>
      <c r="D1378" s="3" t="str">
        <f t="shared" si="170"/>
        <v>AU</v>
      </c>
      <c r="E1378">
        <f t="shared" si="171"/>
        <v>2016</v>
      </c>
      <c r="F1378">
        <f t="shared" si="172"/>
        <v>9</v>
      </c>
      <c r="G1378" s="2">
        <f t="shared" si="173"/>
        <v>28</v>
      </c>
      <c r="H1378" s="4" t="str">
        <f t="shared" si="174"/>
        <v>04:00:00</v>
      </c>
      <c r="I1378" s="5">
        <f t="shared" si="175"/>
        <v>42641.166666666664</v>
      </c>
      <c r="J1378">
        <f t="shared" si="168"/>
        <v>67.64</v>
      </c>
      <c r="K1378">
        <f t="shared" si="169"/>
        <v>19.8</v>
      </c>
    </row>
    <row r="1379" spans="1:11" x14ac:dyDescent="0.25">
      <c r="A1379" s="1">
        <v>3</v>
      </c>
      <c r="B1379" s="2" t="s">
        <v>296</v>
      </c>
      <c r="C1379">
        <v>19.899999999999999</v>
      </c>
      <c r="D1379" s="3" t="str">
        <f t="shared" si="170"/>
        <v>AU</v>
      </c>
      <c r="E1379">
        <f t="shared" si="171"/>
        <v>2016</v>
      </c>
      <c r="F1379">
        <f t="shared" si="172"/>
        <v>9</v>
      </c>
      <c r="G1379" s="2">
        <f t="shared" si="173"/>
        <v>28</v>
      </c>
      <c r="H1379" s="4" t="str">
        <f t="shared" si="174"/>
        <v>05:00:00</v>
      </c>
      <c r="I1379" s="5">
        <f t="shared" si="175"/>
        <v>42641.208333333336</v>
      </c>
      <c r="J1379">
        <f t="shared" si="168"/>
        <v>67.819999999999993</v>
      </c>
      <c r="K1379">
        <f t="shared" si="169"/>
        <v>19.899999999999999</v>
      </c>
    </row>
    <row r="1380" spans="1:11" x14ac:dyDescent="0.25">
      <c r="A1380" s="1">
        <v>3</v>
      </c>
      <c r="B1380" s="2" t="s">
        <v>297</v>
      </c>
      <c r="C1380">
        <v>19</v>
      </c>
      <c r="D1380" s="3" t="str">
        <f t="shared" si="170"/>
        <v>AU</v>
      </c>
      <c r="E1380">
        <f t="shared" si="171"/>
        <v>2016</v>
      </c>
      <c r="F1380">
        <f t="shared" si="172"/>
        <v>9</v>
      </c>
      <c r="G1380" s="2">
        <f t="shared" si="173"/>
        <v>28</v>
      </c>
      <c r="H1380" s="4" t="str">
        <f t="shared" si="174"/>
        <v>06:00:00</v>
      </c>
      <c r="I1380" s="5">
        <f t="shared" si="175"/>
        <v>42641.25</v>
      </c>
      <c r="J1380">
        <f t="shared" si="168"/>
        <v>66.2</v>
      </c>
      <c r="K1380">
        <f t="shared" si="169"/>
        <v>19</v>
      </c>
    </row>
    <row r="1381" spans="1:11" x14ac:dyDescent="0.25">
      <c r="A1381" s="1">
        <v>3</v>
      </c>
      <c r="B1381" s="2" t="s">
        <v>298</v>
      </c>
      <c r="C1381">
        <v>18.5</v>
      </c>
      <c r="D1381" s="3" t="str">
        <f t="shared" si="170"/>
        <v>AU</v>
      </c>
      <c r="E1381">
        <f t="shared" si="171"/>
        <v>2016</v>
      </c>
      <c r="F1381">
        <f t="shared" si="172"/>
        <v>9</v>
      </c>
      <c r="G1381" s="2">
        <f t="shared" si="173"/>
        <v>28</v>
      </c>
      <c r="H1381" s="4" t="str">
        <f t="shared" si="174"/>
        <v>07:00:00</v>
      </c>
      <c r="I1381" s="5">
        <f t="shared" si="175"/>
        <v>42641.291666666664</v>
      </c>
      <c r="J1381">
        <f t="shared" si="168"/>
        <v>65.300000000000011</v>
      </c>
      <c r="K1381">
        <f t="shared" si="169"/>
        <v>18.5</v>
      </c>
    </row>
    <row r="1382" spans="1:11" x14ac:dyDescent="0.25">
      <c r="A1382" s="1">
        <v>3</v>
      </c>
      <c r="B1382" s="2" t="s">
        <v>299</v>
      </c>
      <c r="C1382">
        <v>18.3</v>
      </c>
      <c r="D1382" s="3" t="str">
        <f t="shared" si="170"/>
        <v>AU</v>
      </c>
      <c r="E1382">
        <f t="shared" si="171"/>
        <v>2016</v>
      </c>
      <c r="F1382">
        <f t="shared" si="172"/>
        <v>9</v>
      </c>
      <c r="G1382" s="2">
        <f t="shared" si="173"/>
        <v>28</v>
      </c>
      <c r="H1382" s="4" t="str">
        <f t="shared" si="174"/>
        <v>08:00:00</v>
      </c>
      <c r="I1382" s="5">
        <f t="shared" si="175"/>
        <v>42641.333333333336</v>
      </c>
      <c r="J1382">
        <f t="shared" si="168"/>
        <v>64.94</v>
      </c>
      <c r="K1382">
        <f t="shared" si="169"/>
        <v>18.3</v>
      </c>
    </row>
    <row r="1383" spans="1:11" x14ac:dyDescent="0.25">
      <c r="A1383" s="1">
        <v>3</v>
      </c>
      <c r="B1383" s="2" t="s">
        <v>300</v>
      </c>
      <c r="C1383">
        <v>17.2</v>
      </c>
      <c r="D1383" s="3" t="str">
        <f t="shared" si="170"/>
        <v>AU</v>
      </c>
      <c r="E1383">
        <f t="shared" si="171"/>
        <v>2016</v>
      </c>
      <c r="F1383">
        <f t="shared" si="172"/>
        <v>9</v>
      </c>
      <c r="G1383" s="2">
        <f t="shared" si="173"/>
        <v>28</v>
      </c>
      <c r="H1383" s="4" t="str">
        <f t="shared" si="174"/>
        <v>09:00:00</v>
      </c>
      <c r="I1383" s="5">
        <f t="shared" si="175"/>
        <v>42641.375</v>
      </c>
      <c r="J1383">
        <f t="shared" si="168"/>
        <v>62.96</v>
      </c>
      <c r="K1383">
        <f t="shared" si="169"/>
        <v>17.2</v>
      </c>
    </row>
    <row r="1384" spans="1:11" x14ac:dyDescent="0.25">
      <c r="A1384" s="1">
        <v>3</v>
      </c>
      <c r="B1384" s="2" t="s">
        <v>301</v>
      </c>
      <c r="C1384">
        <v>21.1</v>
      </c>
      <c r="D1384" s="3" t="str">
        <f t="shared" si="170"/>
        <v>AU</v>
      </c>
      <c r="E1384">
        <f t="shared" si="171"/>
        <v>2016</v>
      </c>
      <c r="F1384">
        <f t="shared" si="172"/>
        <v>9</v>
      </c>
      <c r="G1384" s="2">
        <f t="shared" si="173"/>
        <v>28</v>
      </c>
      <c r="H1384" s="4" t="str">
        <f t="shared" si="174"/>
        <v>10:00:00</v>
      </c>
      <c r="I1384" s="5">
        <f t="shared" si="175"/>
        <v>42641.416666666664</v>
      </c>
      <c r="J1384">
        <f t="shared" si="168"/>
        <v>69.98</v>
      </c>
      <c r="K1384">
        <f t="shared" si="169"/>
        <v>21.1</v>
      </c>
    </row>
    <row r="1385" spans="1:11" x14ac:dyDescent="0.25">
      <c r="A1385" s="1">
        <v>3</v>
      </c>
      <c r="B1385" s="2" t="s">
        <v>302</v>
      </c>
      <c r="C1385">
        <v>22.5</v>
      </c>
      <c r="D1385" s="3" t="str">
        <f t="shared" si="170"/>
        <v>AU</v>
      </c>
      <c r="E1385">
        <f t="shared" si="171"/>
        <v>2016</v>
      </c>
      <c r="F1385">
        <f t="shared" si="172"/>
        <v>9</v>
      </c>
      <c r="G1385" s="2">
        <f t="shared" si="173"/>
        <v>28</v>
      </c>
      <c r="H1385" s="4" t="str">
        <f t="shared" si="174"/>
        <v>11:00:00</v>
      </c>
      <c r="I1385" s="5">
        <f t="shared" si="175"/>
        <v>42641.458333333336</v>
      </c>
      <c r="J1385">
        <f t="shared" si="168"/>
        <v>72.5</v>
      </c>
      <c r="K1385">
        <f t="shared" si="169"/>
        <v>22.5</v>
      </c>
    </row>
    <row r="1386" spans="1:11" x14ac:dyDescent="0.25">
      <c r="A1386" s="1">
        <v>3</v>
      </c>
      <c r="B1386" s="2" t="s">
        <v>303</v>
      </c>
      <c r="C1386">
        <v>24.3</v>
      </c>
      <c r="D1386" s="3" t="str">
        <f t="shared" si="170"/>
        <v>AU</v>
      </c>
      <c r="E1386">
        <f t="shared" si="171"/>
        <v>2016</v>
      </c>
      <c r="F1386">
        <f t="shared" si="172"/>
        <v>9</v>
      </c>
      <c r="G1386" s="2">
        <f t="shared" si="173"/>
        <v>28</v>
      </c>
      <c r="H1386" s="4" t="str">
        <f t="shared" si="174"/>
        <v>12:00:00</v>
      </c>
      <c r="I1386" s="5">
        <f t="shared" si="175"/>
        <v>42641.5</v>
      </c>
      <c r="J1386">
        <f t="shared" si="168"/>
        <v>75.740000000000009</v>
      </c>
      <c r="K1386">
        <f t="shared" si="169"/>
        <v>24.3</v>
      </c>
    </row>
    <row r="1387" spans="1:11" x14ac:dyDescent="0.25">
      <c r="A1387" s="1">
        <v>3</v>
      </c>
      <c r="B1387" s="2" t="s">
        <v>304</v>
      </c>
      <c r="C1387">
        <v>26.2</v>
      </c>
      <c r="D1387" s="3" t="str">
        <f t="shared" si="170"/>
        <v>AU</v>
      </c>
      <c r="E1387">
        <f t="shared" si="171"/>
        <v>2016</v>
      </c>
      <c r="F1387">
        <f t="shared" si="172"/>
        <v>9</v>
      </c>
      <c r="G1387" s="2">
        <f t="shared" si="173"/>
        <v>28</v>
      </c>
      <c r="H1387" s="4" t="str">
        <f t="shared" si="174"/>
        <v>13:00:00</v>
      </c>
      <c r="I1387" s="5">
        <f t="shared" si="175"/>
        <v>42641.541666666664</v>
      </c>
      <c r="J1387">
        <f t="shared" si="168"/>
        <v>79.16</v>
      </c>
      <c r="K1387">
        <f t="shared" si="169"/>
        <v>26.2</v>
      </c>
    </row>
    <row r="1388" spans="1:11" x14ac:dyDescent="0.25">
      <c r="A1388" s="1">
        <v>3</v>
      </c>
      <c r="B1388" s="2" t="s">
        <v>305</v>
      </c>
      <c r="C1388">
        <v>27.2</v>
      </c>
      <c r="D1388" s="3" t="str">
        <f t="shared" si="170"/>
        <v>AU</v>
      </c>
      <c r="E1388">
        <f t="shared" si="171"/>
        <v>2016</v>
      </c>
      <c r="F1388">
        <f t="shared" si="172"/>
        <v>9</v>
      </c>
      <c r="G1388" s="2">
        <f t="shared" si="173"/>
        <v>28</v>
      </c>
      <c r="H1388" s="4" t="str">
        <f t="shared" si="174"/>
        <v>14:00:00</v>
      </c>
      <c r="I1388" s="5">
        <f t="shared" si="175"/>
        <v>42641.583333333336</v>
      </c>
      <c r="J1388">
        <f t="shared" si="168"/>
        <v>80.960000000000008</v>
      </c>
      <c r="K1388">
        <f t="shared" si="169"/>
        <v>27.2</v>
      </c>
    </row>
    <row r="1389" spans="1:11" x14ac:dyDescent="0.25">
      <c r="A1389" s="1">
        <v>3</v>
      </c>
      <c r="B1389" s="2" t="s">
        <v>306</v>
      </c>
      <c r="C1389">
        <v>28.6</v>
      </c>
      <c r="D1389" s="3" t="str">
        <f t="shared" si="170"/>
        <v>AU</v>
      </c>
      <c r="E1389">
        <f t="shared" si="171"/>
        <v>2016</v>
      </c>
      <c r="F1389">
        <f t="shared" si="172"/>
        <v>9</v>
      </c>
      <c r="G1389" s="2">
        <f t="shared" si="173"/>
        <v>28</v>
      </c>
      <c r="H1389" s="4" t="str">
        <f t="shared" si="174"/>
        <v>15:00:00</v>
      </c>
      <c r="I1389" s="5">
        <f t="shared" si="175"/>
        <v>42641.625</v>
      </c>
      <c r="J1389">
        <f t="shared" si="168"/>
        <v>83.48</v>
      </c>
      <c r="K1389">
        <f t="shared" si="169"/>
        <v>28.6</v>
      </c>
    </row>
    <row r="1390" spans="1:11" x14ac:dyDescent="0.25">
      <c r="A1390" s="1">
        <v>3</v>
      </c>
      <c r="B1390" s="2" t="s">
        <v>307</v>
      </c>
      <c r="C1390">
        <v>29</v>
      </c>
      <c r="D1390" s="3" t="str">
        <f t="shared" si="170"/>
        <v>AU</v>
      </c>
      <c r="E1390">
        <f t="shared" si="171"/>
        <v>2016</v>
      </c>
      <c r="F1390">
        <f t="shared" si="172"/>
        <v>9</v>
      </c>
      <c r="G1390" s="2">
        <f t="shared" si="173"/>
        <v>28</v>
      </c>
      <c r="H1390" s="4" t="str">
        <f t="shared" si="174"/>
        <v>16:00:00</v>
      </c>
      <c r="I1390" s="5">
        <f t="shared" si="175"/>
        <v>42641.666666666664</v>
      </c>
      <c r="J1390">
        <f t="shared" si="168"/>
        <v>84.2</v>
      </c>
      <c r="K1390">
        <f t="shared" si="169"/>
        <v>29</v>
      </c>
    </row>
    <row r="1391" spans="1:11" x14ac:dyDescent="0.25">
      <c r="A1391" s="1">
        <v>3</v>
      </c>
      <c r="B1391" s="2" t="s">
        <v>308</v>
      </c>
      <c r="C1391">
        <v>29.3</v>
      </c>
      <c r="D1391" s="3" t="str">
        <f t="shared" si="170"/>
        <v>AU</v>
      </c>
      <c r="E1391">
        <f t="shared" si="171"/>
        <v>2016</v>
      </c>
      <c r="F1391">
        <f t="shared" si="172"/>
        <v>9</v>
      </c>
      <c r="G1391" s="2">
        <f t="shared" si="173"/>
        <v>28</v>
      </c>
      <c r="H1391" s="4" t="str">
        <f t="shared" si="174"/>
        <v>17:00:00</v>
      </c>
      <c r="I1391" s="5">
        <f t="shared" si="175"/>
        <v>42641.708333333336</v>
      </c>
      <c r="J1391">
        <f t="shared" si="168"/>
        <v>84.740000000000009</v>
      </c>
      <c r="K1391">
        <f t="shared" si="169"/>
        <v>29.3</v>
      </c>
    </row>
    <row r="1392" spans="1:11" x14ac:dyDescent="0.25">
      <c r="A1392" s="1">
        <v>3</v>
      </c>
      <c r="B1392" s="2" t="s">
        <v>309</v>
      </c>
      <c r="C1392">
        <v>30.3</v>
      </c>
      <c r="D1392" s="3" t="str">
        <f t="shared" si="170"/>
        <v>AU</v>
      </c>
      <c r="E1392">
        <f t="shared" si="171"/>
        <v>2016</v>
      </c>
      <c r="F1392">
        <f t="shared" si="172"/>
        <v>9</v>
      </c>
      <c r="G1392" s="2">
        <f t="shared" si="173"/>
        <v>28</v>
      </c>
      <c r="H1392" s="4" t="str">
        <f t="shared" si="174"/>
        <v>18:00:00</v>
      </c>
      <c r="I1392" s="5">
        <f t="shared" si="175"/>
        <v>42641.75</v>
      </c>
      <c r="J1392">
        <f t="shared" si="168"/>
        <v>86.539999999999992</v>
      </c>
      <c r="K1392">
        <f t="shared" si="169"/>
        <v>30.3</v>
      </c>
    </row>
    <row r="1393" spans="1:11" x14ac:dyDescent="0.25">
      <c r="A1393" s="1">
        <v>3</v>
      </c>
      <c r="B1393" s="2" t="s">
        <v>310</v>
      </c>
      <c r="C1393">
        <v>29.6</v>
      </c>
      <c r="D1393" s="3" t="str">
        <f t="shared" si="170"/>
        <v>AU</v>
      </c>
      <c r="E1393">
        <f t="shared" si="171"/>
        <v>2016</v>
      </c>
      <c r="F1393">
        <f t="shared" si="172"/>
        <v>9</v>
      </c>
      <c r="G1393" s="2">
        <f t="shared" si="173"/>
        <v>28</v>
      </c>
      <c r="H1393" s="4" t="str">
        <f t="shared" si="174"/>
        <v>19:00:00</v>
      </c>
      <c r="I1393" s="5">
        <f t="shared" si="175"/>
        <v>42641.791666666664</v>
      </c>
      <c r="J1393">
        <f t="shared" si="168"/>
        <v>85.28</v>
      </c>
      <c r="K1393">
        <f t="shared" si="169"/>
        <v>29.6</v>
      </c>
    </row>
    <row r="1394" spans="1:11" x14ac:dyDescent="0.25">
      <c r="A1394" s="1">
        <v>3</v>
      </c>
      <c r="B1394" s="2" t="s">
        <v>311</v>
      </c>
      <c r="C1394">
        <v>28.7</v>
      </c>
      <c r="D1394" s="3" t="str">
        <f t="shared" si="170"/>
        <v>AU</v>
      </c>
      <c r="E1394">
        <f t="shared" si="171"/>
        <v>2016</v>
      </c>
      <c r="F1394">
        <f t="shared" si="172"/>
        <v>9</v>
      </c>
      <c r="G1394" s="2">
        <f t="shared" si="173"/>
        <v>28</v>
      </c>
      <c r="H1394" s="4" t="str">
        <f t="shared" si="174"/>
        <v>20:00:00</v>
      </c>
      <c r="I1394" s="5">
        <f t="shared" si="175"/>
        <v>42641.833333333336</v>
      </c>
      <c r="J1394">
        <f t="shared" si="168"/>
        <v>83.66</v>
      </c>
      <c r="K1394">
        <f t="shared" si="169"/>
        <v>28.7</v>
      </c>
    </row>
    <row r="1395" spans="1:11" x14ac:dyDescent="0.25">
      <c r="A1395" s="1">
        <v>3</v>
      </c>
      <c r="B1395" s="2" t="s">
        <v>312</v>
      </c>
      <c r="C1395">
        <v>26.6</v>
      </c>
      <c r="D1395" s="3" t="str">
        <f t="shared" si="170"/>
        <v>AU</v>
      </c>
      <c r="E1395">
        <f t="shared" si="171"/>
        <v>2016</v>
      </c>
      <c r="F1395">
        <f t="shared" si="172"/>
        <v>9</v>
      </c>
      <c r="G1395" s="2">
        <f t="shared" si="173"/>
        <v>28</v>
      </c>
      <c r="H1395" s="4" t="str">
        <f t="shared" si="174"/>
        <v>21:00:00</v>
      </c>
      <c r="I1395" s="5">
        <f t="shared" si="175"/>
        <v>42641.875</v>
      </c>
      <c r="J1395">
        <f t="shared" si="168"/>
        <v>79.88</v>
      </c>
      <c r="K1395">
        <f t="shared" si="169"/>
        <v>26.6</v>
      </c>
    </row>
    <row r="1396" spans="1:11" x14ac:dyDescent="0.25">
      <c r="A1396" s="1">
        <v>3</v>
      </c>
      <c r="B1396" s="2" t="s">
        <v>313</v>
      </c>
      <c r="C1396">
        <v>24.2</v>
      </c>
      <c r="D1396" s="3" t="str">
        <f t="shared" si="170"/>
        <v>AU</v>
      </c>
      <c r="E1396">
        <f t="shared" si="171"/>
        <v>2016</v>
      </c>
      <c r="F1396">
        <f t="shared" si="172"/>
        <v>9</v>
      </c>
      <c r="G1396" s="2">
        <f t="shared" si="173"/>
        <v>28</v>
      </c>
      <c r="H1396" s="4" t="str">
        <f t="shared" si="174"/>
        <v>22:00:00</v>
      </c>
      <c r="I1396" s="5">
        <f t="shared" si="175"/>
        <v>42641.916666666664</v>
      </c>
      <c r="J1396">
        <f t="shared" si="168"/>
        <v>75.56</v>
      </c>
      <c r="K1396">
        <f t="shared" si="169"/>
        <v>24.2</v>
      </c>
    </row>
    <row r="1397" spans="1:11" x14ac:dyDescent="0.25">
      <c r="A1397" s="1">
        <v>3</v>
      </c>
      <c r="B1397" s="2" t="s">
        <v>314</v>
      </c>
      <c r="C1397">
        <v>22.2</v>
      </c>
      <c r="D1397" s="3" t="str">
        <f t="shared" si="170"/>
        <v>AU</v>
      </c>
      <c r="E1397">
        <f t="shared" si="171"/>
        <v>2016</v>
      </c>
      <c r="F1397">
        <f t="shared" si="172"/>
        <v>9</v>
      </c>
      <c r="G1397" s="2">
        <f t="shared" si="173"/>
        <v>28</v>
      </c>
      <c r="H1397" s="4" t="str">
        <f t="shared" si="174"/>
        <v>23:00:00</v>
      </c>
      <c r="I1397" s="5">
        <f t="shared" si="175"/>
        <v>42641.958333333336</v>
      </c>
      <c r="J1397">
        <f t="shared" si="168"/>
        <v>71.960000000000008</v>
      </c>
      <c r="K1397">
        <f t="shared" si="169"/>
        <v>22.2</v>
      </c>
    </row>
    <row r="1398" spans="1:11" x14ac:dyDescent="0.25">
      <c r="A1398" s="1">
        <v>3</v>
      </c>
      <c r="B1398" s="2" t="s">
        <v>315</v>
      </c>
      <c r="C1398">
        <v>23.1</v>
      </c>
      <c r="D1398" s="3" t="str">
        <f t="shared" si="170"/>
        <v>AU</v>
      </c>
      <c r="E1398">
        <f t="shared" si="171"/>
        <v>2016</v>
      </c>
      <c r="F1398">
        <f t="shared" si="172"/>
        <v>9</v>
      </c>
      <c r="G1398" s="2">
        <f t="shared" si="173"/>
        <v>29</v>
      </c>
      <c r="H1398" s="4" t="str">
        <f t="shared" si="174"/>
        <v>00:00:00</v>
      </c>
      <c r="I1398" s="5">
        <f t="shared" si="175"/>
        <v>42642</v>
      </c>
      <c r="J1398">
        <f t="shared" si="168"/>
        <v>73.580000000000013</v>
      </c>
      <c r="K1398">
        <f t="shared" si="169"/>
        <v>23.1</v>
      </c>
    </row>
    <row r="1399" spans="1:11" x14ac:dyDescent="0.25">
      <c r="A1399" s="1">
        <v>3</v>
      </c>
      <c r="B1399" s="2" t="s">
        <v>316</v>
      </c>
      <c r="C1399">
        <v>21.6</v>
      </c>
      <c r="D1399" s="3" t="str">
        <f t="shared" si="170"/>
        <v>AU</v>
      </c>
      <c r="E1399">
        <f t="shared" si="171"/>
        <v>2016</v>
      </c>
      <c r="F1399">
        <f t="shared" si="172"/>
        <v>9</v>
      </c>
      <c r="G1399" s="2">
        <f t="shared" si="173"/>
        <v>29</v>
      </c>
      <c r="H1399" s="4" t="str">
        <f t="shared" si="174"/>
        <v>01:00:00</v>
      </c>
      <c r="I1399" s="5">
        <f t="shared" si="175"/>
        <v>42642.041666666664</v>
      </c>
      <c r="J1399">
        <f t="shared" si="168"/>
        <v>70.88</v>
      </c>
      <c r="K1399">
        <f t="shared" si="169"/>
        <v>21.6</v>
      </c>
    </row>
    <row r="1400" spans="1:11" x14ac:dyDescent="0.25">
      <c r="A1400" s="1">
        <v>3</v>
      </c>
      <c r="B1400" s="2" t="s">
        <v>317</v>
      </c>
      <c r="C1400">
        <v>22</v>
      </c>
      <c r="D1400" s="3" t="str">
        <f t="shared" si="170"/>
        <v>AU</v>
      </c>
      <c r="E1400">
        <f t="shared" si="171"/>
        <v>2016</v>
      </c>
      <c r="F1400">
        <f t="shared" si="172"/>
        <v>9</v>
      </c>
      <c r="G1400" s="2">
        <f t="shared" si="173"/>
        <v>29</v>
      </c>
      <c r="H1400" s="4" t="str">
        <f t="shared" si="174"/>
        <v>02:00:00</v>
      </c>
      <c r="I1400" s="5">
        <f t="shared" si="175"/>
        <v>42642.083333333336</v>
      </c>
      <c r="J1400">
        <f t="shared" si="168"/>
        <v>71.599999999999994</v>
      </c>
      <c r="K1400">
        <f t="shared" si="169"/>
        <v>22</v>
      </c>
    </row>
    <row r="1401" spans="1:11" x14ac:dyDescent="0.25">
      <c r="A1401" s="1">
        <v>3</v>
      </c>
      <c r="B1401" s="2" t="s">
        <v>318</v>
      </c>
      <c r="C1401">
        <v>21.4</v>
      </c>
      <c r="D1401" s="3" t="str">
        <f t="shared" si="170"/>
        <v>AU</v>
      </c>
      <c r="E1401">
        <f t="shared" si="171"/>
        <v>2016</v>
      </c>
      <c r="F1401">
        <f t="shared" si="172"/>
        <v>9</v>
      </c>
      <c r="G1401" s="2">
        <f t="shared" si="173"/>
        <v>29</v>
      </c>
      <c r="H1401" s="4" t="str">
        <f t="shared" si="174"/>
        <v>03:00:00</v>
      </c>
      <c r="I1401" s="5">
        <f t="shared" si="175"/>
        <v>42642.125</v>
      </c>
      <c r="J1401">
        <f t="shared" si="168"/>
        <v>70.52</v>
      </c>
      <c r="K1401">
        <f t="shared" si="169"/>
        <v>21.4</v>
      </c>
    </row>
    <row r="1402" spans="1:11" x14ac:dyDescent="0.25">
      <c r="A1402" s="1">
        <v>3</v>
      </c>
      <c r="B1402" s="2" t="s">
        <v>319</v>
      </c>
      <c r="C1402">
        <v>22</v>
      </c>
      <c r="D1402" s="3" t="str">
        <f t="shared" si="170"/>
        <v>AU</v>
      </c>
      <c r="E1402">
        <f t="shared" si="171"/>
        <v>2016</v>
      </c>
      <c r="F1402">
        <f t="shared" si="172"/>
        <v>9</v>
      </c>
      <c r="G1402" s="2">
        <f t="shared" si="173"/>
        <v>29</v>
      </c>
      <c r="H1402" s="4" t="str">
        <f t="shared" si="174"/>
        <v>04:00:00</v>
      </c>
      <c r="I1402" s="5">
        <f t="shared" si="175"/>
        <v>42642.166666666664</v>
      </c>
      <c r="J1402">
        <f t="shared" si="168"/>
        <v>71.599999999999994</v>
      </c>
      <c r="K1402">
        <f t="shared" si="169"/>
        <v>22</v>
      </c>
    </row>
    <row r="1403" spans="1:11" x14ac:dyDescent="0.25">
      <c r="A1403" s="1">
        <v>3</v>
      </c>
      <c r="B1403" s="2" t="s">
        <v>320</v>
      </c>
      <c r="C1403">
        <v>21.3</v>
      </c>
      <c r="D1403" s="3" t="str">
        <f t="shared" si="170"/>
        <v>AU</v>
      </c>
      <c r="E1403">
        <f t="shared" si="171"/>
        <v>2016</v>
      </c>
      <c r="F1403">
        <f t="shared" si="172"/>
        <v>9</v>
      </c>
      <c r="G1403" s="2">
        <f t="shared" si="173"/>
        <v>29</v>
      </c>
      <c r="H1403" s="4" t="str">
        <f t="shared" si="174"/>
        <v>05:00:00</v>
      </c>
      <c r="I1403" s="5">
        <f t="shared" si="175"/>
        <v>42642.208333333336</v>
      </c>
      <c r="J1403">
        <f t="shared" si="168"/>
        <v>70.34</v>
      </c>
      <c r="K1403">
        <f t="shared" si="169"/>
        <v>21.3</v>
      </c>
    </row>
    <row r="1404" spans="1:11" x14ac:dyDescent="0.25">
      <c r="A1404" s="1">
        <v>3</v>
      </c>
      <c r="B1404" s="2" t="s">
        <v>321</v>
      </c>
      <c r="C1404">
        <v>19.3</v>
      </c>
      <c r="D1404" s="3" t="str">
        <f t="shared" si="170"/>
        <v>AU</v>
      </c>
      <c r="E1404">
        <f t="shared" si="171"/>
        <v>2016</v>
      </c>
      <c r="F1404">
        <f t="shared" si="172"/>
        <v>9</v>
      </c>
      <c r="G1404" s="2">
        <f t="shared" si="173"/>
        <v>29</v>
      </c>
      <c r="H1404" s="4" t="str">
        <f t="shared" si="174"/>
        <v>06:00:00</v>
      </c>
      <c r="I1404" s="5">
        <f t="shared" si="175"/>
        <v>42642.25</v>
      </c>
      <c r="J1404">
        <f t="shared" si="168"/>
        <v>66.740000000000009</v>
      </c>
      <c r="K1404">
        <f t="shared" si="169"/>
        <v>19.3</v>
      </c>
    </row>
    <row r="1405" spans="1:11" x14ac:dyDescent="0.25">
      <c r="A1405" s="1">
        <v>3</v>
      </c>
      <c r="B1405" s="2" t="s">
        <v>322</v>
      </c>
      <c r="C1405">
        <v>20.2</v>
      </c>
      <c r="D1405" s="3" t="str">
        <f t="shared" si="170"/>
        <v>AU</v>
      </c>
      <c r="E1405">
        <f t="shared" si="171"/>
        <v>2016</v>
      </c>
      <c r="F1405">
        <f t="shared" si="172"/>
        <v>9</v>
      </c>
      <c r="G1405" s="2">
        <f t="shared" si="173"/>
        <v>29</v>
      </c>
      <c r="H1405" s="4" t="str">
        <f t="shared" si="174"/>
        <v>07:00:00</v>
      </c>
      <c r="I1405" s="5">
        <f t="shared" si="175"/>
        <v>42642.291666666664</v>
      </c>
      <c r="J1405">
        <f t="shared" si="168"/>
        <v>68.36</v>
      </c>
      <c r="K1405">
        <f t="shared" si="169"/>
        <v>20.2</v>
      </c>
    </row>
    <row r="1406" spans="1:11" x14ac:dyDescent="0.25">
      <c r="A1406" s="1">
        <v>3</v>
      </c>
      <c r="B1406" s="2" t="s">
        <v>323</v>
      </c>
      <c r="C1406">
        <v>20.3</v>
      </c>
      <c r="D1406" s="3" t="str">
        <f t="shared" si="170"/>
        <v>AU</v>
      </c>
      <c r="E1406">
        <f t="shared" si="171"/>
        <v>2016</v>
      </c>
      <c r="F1406">
        <f t="shared" si="172"/>
        <v>9</v>
      </c>
      <c r="G1406" s="2">
        <f t="shared" si="173"/>
        <v>29</v>
      </c>
      <c r="H1406" s="4" t="str">
        <f t="shared" si="174"/>
        <v>08:00:00</v>
      </c>
      <c r="I1406" s="5">
        <f t="shared" si="175"/>
        <v>42642.333333333336</v>
      </c>
      <c r="J1406">
        <f t="shared" si="168"/>
        <v>68.539999999999992</v>
      </c>
      <c r="K1406">
        <f t="shared" si="169"/>
        <v>20.3</v>
      </c>
    </row>
    <row r="1407" spans="1:11" x14ac:dyDescent="0.25">
      <c r="A1407" s="1">
        <v>3</v>
      </c>
      <c r="B1407" s="2" t="s">
        <v>324</v>
      </c>
      <c r="C1407">
        <v>19.5</v>
      </c>
      <c r="D1407" s="3" t="str">
        <f t="shared" si="170"/>
        <v>AU</v>
      </c>
      <c r="E1407">
        <f t="shared" si="171"/>
        <v>2016</v>
      </c>
      <c r="F1407">
        <f t="shared" si="172"/>
        <v>9</v>
      </c>
      <c r="G1407" s="2">
        <f t="shared" si="173"/>
        <v>29</v>
      </c>
      <c r="H1407" s="4" t="str">
        <f t="shared" si="174"/>
        <v>09:00:00</v>
      </c>
      <c r="I1407" s="5">
        <f t="shared" si="175"/>
        <v>42642.375</v>
      </c>
      <c r="J1407">
        <f t="shared" si="168"/>
        <v>67.099999999999994</v>
      </c>
      <c r="K1407">
        <f t="shared" si="169"/>
        <v>19.5</v>
      </c>
    </row>
    <row r="1408" spans="1:11" x14ac:dyDescent="0.25">
      <c r="A1408" s="1">
        <v>3</v>
      </c>
      <c r="B1408" s="2" t="s">
        <v>325</v>
      </c>
      <c r="C1408">
        <v>21.3</v>
      </c>
      <c r="D1408" s="3" t="str">
        <f t="shared" si="170"/>
        <v>AU</v>
      </c>
      <c r="E1408">
        <f t="shared" si="171"/>
        <v>2016</v>
      </c>
      <c r="F1408">
        <f t="shared" si="172"/>
        <v>9</v>
      </c>
      <c r="G1408" s="2">
        <f t="shared" si="173"/>
        <v>29</v>
      </c>
      <c r="H1408" s="4" t="str">
        <f t="shared" si="174"/>
        <v>10:00:00</v>
      </c>
      <c r="I1408" s="5">
        <f t="shared" si="175"/>
        <v>42642.416666666664</v>
      </c>
      <c r="J1408">
        <f t="shared" si="168"/>
        <v>70.34</v>
      </c>
      <c r="K1408">
        <f t="shared" si="169"/>
        <v>21.3</v>
      </c>
    </row>
    <row r="1409" spans="1:11" x14ac:dyDescent="0.25">
      <c r="A1409" s="1">
        <v>3</v>
      </c>
      <c r="B1409" s="2" t="s">
        <v>326</v>
      </c>
      <c r="C1409">
        <v>24.5</v>
      </c>
      <c r="D1409" s="3" t="str">
        <f t="shared" si="170"/>
        <v>AU</v>
      </c>
      <c r="E1409">
        <f t="shared" si="171"/>
        <v>2016</v>
      </c>
      <c r="F1409">
        <f t="shared" si="172"/>
        <v>9</v>
      </c>
      <c r="G1409" s="2">
        <f t="shared" si="173"/>
        <v>29</v>
      </c>
      <c r="H1409" s="4" t="str">
        <f t="shared" si="174"/>
        <v>11:00:00</v>
      </c>
      <c r="I1409" s="5">
        <f t="shared" si="175"/>
        <v>42642.458333333336</v>
      </c>
      <c r="J1409">
        <f t="shared" si="168"/>
        <v>76.099999999999994</v>
      </c>
      <c r="K1409">
        <f t="shared" si="169"/>
        <v>24.5</v>
      </c>
    </row>
    <row r="1410" spans="1:11" x14ac:dyDescent="0.25">
      <c r="A1410" s="1">
        <v>3</v>
      </c>
      <c r="B1410" s="2" t="s">
        <v>327</v>
      </c>
      <c r="C1410">
        <v>26</v>
      </c>
      <c r="D1410" s="3" t="str">
        <f t="shared" si="170"/>
        <v>AU</v>
      </c>
      <c r="E1410">
        <f t="shared" si="171"/>
        <v>2016</v>
      </c>
      <c r="F1410">
        <f t="shared" si="172"/>
        <v>9</v>
      </c>
      <c r="G1410" s="2">
        <f t="shared" si="173"/>
        <v>29</v>
      </c>
      <c r="H1410" s="4" t="str">
        <f t="shared" si="174"/>
        <v>12:00:00</v>
      </c>
      <c r="I1410" s="5">
        <f t="shared" si="175"/>
        <v>42642.5</v>
      </c>
      <c r="J1410">
        <f t="shared" ref="J1410:J1473" si="176">IF(C1410&lt;_xlfn.MINIFS(C:C,D:D,"US"),CONVERT(C1410,"C","F"),C1410)</f>
        <v>78.800000000000011</v>
      </c>
      <c r="K1410">
        <f t="shared" ref="K1410:K1473" si="177">IF(C1410&lt;=_xlfn.MAXIFS(C:C,D:D,"AU"),C1410,CONVERT(C1410,"F","C"))</f>
        <v>26</v>
      </c>
    </row>
    <row r="1411" spans="1:11" x14ac:dyDescent="0.25">
      <c r="A1411" s="1">
        <v>3</v>
      </c>
      <c r="B1411" s="2" t="s">
        <v>328</v>
      </c>
      <c r="C1411">
        <v>28.1</v>
      </c>
      <c r="D1411" s="3" t="str">
        <f t="shared" ref="D1411:D1474" si="178">IFERROR(IF(DAY(B1411),"AU","US"),"US")</f>
        <v>AU</v>
      </c>
      <c r="E1411">
        <f t="shared" ref="E1411:E1474" si="179">IFERROR(YEAR(B1411),MID(B1411,7,4))</f>
        <v>2016</v>
      </c>
      <c r="F1411">
        <f t="shared" ref="F1411:F1474" si="180">IFERROR(MONTH(B1411),MID(B1411,2,1))</f>
        <v>9</v>
      </c>
      <c r="G1411" s="2">
        <f t="shared" ref="G1411:G1474" si="181">IFERROR(DAY(B1411),MID(B1411,4,2))</f>
        <v>29</v>
      </c>
      <c r="H1411" s="4" t="str">
        <f t="shared" ref="H1411:H1474" si="182">TEXT(RIGHT(B1411,11),"hh:mm:ss")</f>
        <v>13:00:00</v>
      </c>
      <c r="I1411" s="5">
        <f t="shared" ref="I1411:I1474" si="183">DATE(E1411,F1411,G1411)+TIME(LEFT(H1411,2),MID(H1411,4,2),RIGHT(H1411,2))</f>
        <v>42642.541666666664</v>
      </c>
      <c r="J1411">
        <f t="shared" si="176"/>
        <v>82.580000000000013</v>
      </c>
      <c r="K1411">
        <f t="shared" si="177"/>
        <v>28.1</v>
      </c>
    </row>
    <row r="1412" spans="1:11" x14ac:dyDescent="0.25">
      <c r="A1412" s="1">
        <v>3</v>
      </c>
      <c r="B1412" s="2" t="s">
        <v>329</v>
      </c>
      <c r="C1412">
        <v>28.6</v>
      </c>
      <c r="D1412" s="3" t="str">
        <f t="shared" si="178"/>
        <v>AU</v>
      </c>
      <c r="E1412">
        <f t="shared" si="179"/>
        <v>2016</v>
      </c>
      <c r="F1412">
        <f t="shared" si="180"/>
        <v>9</v>
      </c>
      <c r="G1412" s="2">
        <f t="shared" si="181"/>
        <v>29</v>
      </c>
      <c r="H1412" s="4" t="str">
        <f t="shared" si="182"/>
        <v>14:00:00</v>
      </c>
      <c r="I1412" s="5">
        <f t="shared" si="183"/>
        <v>42642.583333333336</v>
      </c>
      <c r="J1412">
        <f t="shared" si="176"/>
        <v>83.48</v>
      </c>
      <c r="K1412">
        <f t="shared" si="177"/>
        <v>28.6</v>
      </c>
    </row>
    <row r="1413" spans="1:11" x14ac:dyDescent="0.25">
      <c r="A1413" s="1">
        <v>3</v>
      </c>
      <c r="B1413" s="2" t="s">
        <v>330</v>
      </c>
      <c r="C1413">
        <v>30.5</v>
      </c>
      <c r="D1413" s="3" t="str">
        <f t="shared" si="178"/>
        <v>AU</v>
      </c>
      <c r="E1413">
        <f t="shared" si="179"/>
        <v>2016</v>
      </c>
      <c r="F1413">
        <f t="shared" si="180"/>
        <v>9</v>
      </c>
      <c r="G1413" s="2">
        <f t="shared" si="181"/>
        <v>29</v>
      </c>
      <c r="H1413" s="4" t="str">
        <f t="shared" si="182"/>
        <v>15:00:00</v>
      </c>
      <c r="I1413" s="5">
        <f t="shared" si="183"/>
        <v>42642.625</v>
      </c>
      <c r="J1413">
        <f t="shared" si="176"/>
        <v>86.9</v>
      </c>
      <c r="K1413">
        <f t="shared" si="177"/>
        <v>30.5</v>
      </c>
    </row>
    <row r="1414" spans="1:11" x14ac:dyDescent="0.25">
      <c r="A1414" s="1">
        <v>3</v>
      </c>
      <c r="B1414" s="2" t="s">
        <v>331</v>
      </c>
      <c r="C1414">
        <v>32.200000000000003</v>
      </c>
      <c r="D1414" s="3" t="str">
        <f t="shared" si="178"/>
        <v>AU</v>
      </c>
      <c r="E1414">
        <f t="shared" si="179"/>
        <v>2016</v>
      </c>
      <c r="F1414">
        <f t="shared" si="180"/>
        <v>9</v>
      </c>
      <c r="G1414" s="2">
        <f t="shared" si="181"/>
        <v>29</v>
      </c>
      <c r="H1414" s="4" t="str">
        <f t="shared" si="182"/>
        <v>16:00:00</v>
      </c>
      <c r="I1414" s="5">
        <f t="shared" si="183"/>
        <v>42642.666666666664</v>
      </c>
      <c r="J1414">
        <f t="shared" si="176"/>
        <v>89.960000000000008</v>
      </c>
      <c r="K1414">
        <f t="shared" si="177"/>
        <v>32.200000000000003</v>
      </c>
    </row>
    <row r="1415" spans="1:11" x14ac:dyDescent="0.25">
      <c r="A1415" s="1">
        <v>3</v>
      </c>
      <c r="B1415" s="2" t="s">
        <v>332</v>
      </c>
      <c r="C1415">
        <v>30.4</v>
      </c>
      <c r="D1415" s="3" t="str">
        <f t="shared" si="178"/>
        <v>AU</v>
      </c>
      <c r="E1415">
        <f t="shared" si="179"/>
        <v>2016</v>
      </c>
      <c r="F1415">
        <f t="shared" si="180"/>
        <v>9</v>
      </c>
      <c r="G1415" s="2">
        <f t="shared" si="181"/>
        <v>29</v>
      </c>
      <c r="H1415" s="4" t="str">
        <f t="shared" si="182"/>
        <v>17:00:00</v>
      </c>
      <c r="I1415" s="5">
        <f t="shared" si="183"/>
        <v>42642.708333333336</v>
      </c>
      <c r="J1415">
        <f t="shared" si="176"/>
        <v>86.72</v>
      </c>
      <c r="K1415">
        <f t="shared" si="177"/>
        <v>30.4</v>
      </c>
    </row>
    <row r="1416" spans="1:11" x14ac:dyDescent="0.25">
      <c r="A1416" s="1">
        <v>3</v>
      </c>
      <c r="B1416" s="2" t="s">
        <v>333</v>
      </c>
      <c r="C1416">
        <v>31.9</v>
      </c>
      <c r="D1416" s="3" t="str">
        <f t="shared" si="178"/>
        <v>AU</v>
      </c>
      <c r="E1416">
        <f t="shared" si="179"/>
        <v>2016</v>
      </c>
      <c r="F1416">
        <f t="shared" si="180"/>
        <v>9</v>
      </c>
      <c r="G1416" s="2">
        <f t="shared" si="181"/>
        <v>29</v>
      </c>
      <c r="H1416" s="4" t="str">
        <f t="shared" si="182"/>
        <v>18:00:00</v>
      </c>
      <c r="I1416" s="5">
        <f t="shared" si="183"/>
        <v>42642.75</v>
      </c>
      <c r="J1416">
        <f t="shared" si="176"/>
        <v>89.42</v>
      </c>
      <c r="K1416">
        <f t="shared" si="177"/>
        <v>31.9</v>
      </c>
    </row>
    <row r="1417" spans="1:11" x14ac:dyDescent="0.25">
      <c r="A1417" s="1">
        <v>3</v>
      </c>
      <c r="B1417" s="2" t="s">
        <v>334</v>
      </c>
      <c r="C1417">
        <v>30.1</v>
      </c>
      <c r="D1417" s="3" t="str">
        <f t="shared" si="178"/>
        <v>AU</v>
      </c>
      <c r="E1417">
        <f t="shared" si="179"/>
        <v>2016</v>
      </c>
      <c r="F1417">
        <f t="shared" si="180"/>
        <v>9</v>
      </c>
      <c r="G1417" s="2">
        <f t="shared" si="181"/>
        <v>29</v>
      </c>
      <c r="H1417" s="4" t="str">
        <f t="shared" si="182"/>
        <v>19:00:00</v>
      </c>
      <c r="I1417" s="5">
        <f t="shared" si="183"/>
        <v>42642.791666666664</v>
      </c>
      <c r="J1417">
        <f t="shared" si="176"/>
        <v>86.18</v>
      </c>
      <c r="K1417">
        <f t="shared" si="177"/>
        <v>30.1</v>
      </c>
    </row>
    <row r="1418" spans="1:11" x14ac:dyDescent="0.25">
      <c r="A1418" s="1">
        <v>3</v>
      </c>
      <c r="B1418" s="2" t="s">
        <v>335</v>
      </c>
      <c r="C1418">
        <v>27.8</v>
      </c>
      <c r="D1418" s="3" t="str">
        <f t="shared" si="178"/>
        <v>AU</v>
      </c>
      <c r="E1418">
        <f t="shared" si="179"/>
        <v>2016</v>
      </c>
      <c r="F1418">
        <f t="shared" si="180"/>
        <v>9</v>
      </c>
      <c r="G1418" s="2">
        <f t="shared" si="181"/>
        <v>29</v>
      </c>
      <c r="H1418" s="4" t="str">
        <f t="shared" si="182"/>
        <v>20:00:00</v>
      </c>
      <c r="I1418" s="5">
        <f t="shared" si="183"/>
        <v>42642.833333333336</v>
      </c>
      <c r="J1418">
        <f t="shared" si="176"/>
        <v>82.039999999999992</v>
      </c>
      <c r="K1418">
        <f t="shared" si="177"/>
        <v>27.8</v>
      </c>
    </row>
    <row r="1419" spans="1:11" x14ac:dyDescent="0.25">
      <c r="A1419" s="1">
        <v>3</v>
      </c>
      <c r="B1419" s="2" t="s">
        <v>336</v>
      </c>
      <c r="C1419">
        <v>24.9</v>
      </c>
      <c r="D1419" s="3" t="str">
        <f t="shared" si="178"/>
        <v>AU</v>
      </c>
      <c r="E1419">
        <f t="shared" si="179"/>
        <v>2016</v>
      </c>
      <c r="F1419">
        <f t="shared" si="180"/>
        <v>9</v>
      </c>
      <c r="G1419" s="2">
        <f t="shared" si="181"/>
        <v>29</v>
      </c>
      <c r="H1419" s="4" t="str">
        <f t="shared" si="182"/>
        <v>21:00:00</v>
      </c>
      <c r="I1419" s="5">
        <f t="shared" si="183"/>
        <v>42642.875</v>
      </c>
      <c r="J1419">
        <f t="shared" si="176"/>
        <v>76.819999999999993</v>
      </c>
      <c r="K1419">
        <f t="shared" si="177"/>
        <v>24.9</v>
      </c>
    </row>
    <row r="1420" spans="1:11" x14ac:dyDescent="0.25">
      <c r="A1420" s="1">
        <v>3</v>
      </c>
      <c r="B1420" s="2" t="s">
        <v>337</v>
      </c>
      <c r="C1420">
        <v>24.5</v>
      </c>
      <c r="D1420" s="3" t="str">
        <f t="shared" si="178"/>
        <v>AU</v>
      </c>
      <c r="E1420">
        <f t="shared" si="179"/>
        <v>2016</v>
      </c>
      <c r="F1420">
        <f t="shared" si="180"/>
        <v>9</v>
      </c>
      <c r="G1420" s="2">
        <f t="shared" si="181"/>
        <v>29</v>
      </c>
      <c r="H1420" s="4" t="str">
        <f t="shared" si="182"/>
        <v>22:00:00</v>
      </c>
      <c r="I1420" s="5">
        <f t="shared" si="183"/>
        <v>42642.916666666664</v>
      </c>
      <c r="J1420">
        <f t="shared" si="176"/>
        <v>76.099999999999994</v>
      </c>
      <c r="K1420">
        <f t="shared" si="177"/>
        <v>24.5</v>
      </c>
    </row>
    <row r="1421" spans="1:11" x14ac:dyDescent="0.25">
      <c r="A1421" s="1">
        <v>3</v>
      </c>
      <c r="B1421" s="2" t="s">
        <v>338</v>
      </c>
      <c r="C1421">
        <v>23.6</v>
      </c>
      <c r="D1421" s="3" t="str">
        <f t="shared" si="178"/>
        <v>AU</v>
      </c>
      <c r="E1421">
        <f t="shared" si="179"/>
        <v>2016</v>
      </c>
      <c r="F1421">
        <f t="shared" si="180"/>
        <v>9</v>
      </c>
      <c r="G1421" s="2">
        <f t="shared" si="181"/>
        <v>29</v>
      </c>
      <c r="H1421" s="4" t="str">
        <f t="shared" si="182"/>
        <v>23:00:00</v>
      </c>
      <c r="I1421" s="5">
        <f t="shared" si="183"/>
        <v>42642.958333333336</v>
      </c>
      <c r="J1421">
        <f t="shared" si="176"/>
        <v>74.48</v>
      </c>
      <c r="K1421">
        <f t="shared" si="177"/>
        <v>23.6</v>
      </c>
    </row>
    <row r="1422" spans="1:11" x14ac:dyDescent="0.25">
      <c r="A1422" s="1">
        <v>3</v>
      </c>
      <c r="B1422" s="2" t="s">
        <v>339</v>
      </c>
      <c r="C1422">
        <v>23.6</v>
      </c>
      <c r="D1422" s="3" t="str">
        <f t="shared" si="178"/>
        <v>AU</v>
      </c>
      <c r="E1422">
        <f t="shared" si="179"/>
        <v>2016</v>
      </c>
      <c r="F1422">
        <f t="shared" si="180"/>
        <v>9</v>
      </c>
      <c r="G1422" s="2">
        <f t="shared" si="181"/>
        <v>30</v>
      </c>
      <c r="H1422" s="4" t="str">
        <f t="shared" si="182"/>
        <v>00:00:00</v>
      </c>
      <c r="I1422" s="5">
        <f t="shared" si="183"/>
        <v>42643</v>
      </c>
      <c r="J1422">
        <f t="shared" si="176"/>
        <v>74.48</v>
      </c>
      <c r="K1422">
        <f t="shared" si="177"/>
        <v>23.6</v>
      </c>
    </row>
    <row r="1423" spans="1:11" x14ac:dyDescent="0.25">
      <c r="A1423" s="1">
        <v>3</v>
      </c>
      <c r="B1423" s="2" t="s">
        <v>340</v>
      </c>
      <c r="C1423">
        <v>23.7</v>
      </c>
      <c r="D1423" s="3" t="str">
        <f t="shared" si="178"/>
        <v>AU</v>
      </c>
      <c r="E1423">
        <f t="shared" si="179"/>
        <v>2016</v>
      </c>
      <c r="F1423">
        <f t="shared" si="180"/>
        <v>9</v>
      </c>
      <c r="G1423" s="2">
        <f t="shared" si="181"/>
        <v>30</v>
      </c>
      <c r="H1423" s="4" t="str">
        <f t="shared" si="182"/>
        <v>01:00:00</v>
      </c>
      <c r="I1423" s="5">
        <f t="shared" si="183"/>
        <v>42643.041666666664</v>
      </c>
      <c r="J1423">
        <f t="shared" si="176"/>
        <v>74.66</v>
      </c>
      <c r="K1423">
        <f t="shared" si="177"/>
        <v>23.7</v>
      </c>
    </row>
    <row r="1424" spans="1:11" x14ac:dyDescent="0.25">
      <c r="A1424" s="1">
        <v>3</v>
      </c>
      <c r="B1424" s="2" t="s">
        <v>341</v>
      </c>
      <c r="C1424">
        <v>20.5</v>
      </c>
      <c r="D1424" s="3" t="str">
        <f t="shared" si="178"/>
        <v>AU</v>
      </c>
      <c r="E1424">
        <f t="shared" si="179"/>
        <v>2016</v>
      </c>
      <c r="F1424">
        <f t="shared" si="180"/>
        <v>9</v>
      </c>
      <c r="G1424" s="2">
        <f t="shared" si="181"/>
        <v>30</v>
      </c>
      <c r="H1424" s="4" t="str">
        <f t="shared" si="182"/>
        <v>02:00:00</v>
      </c>
      <c r="I1424" s="5">
        <f t="shared" si="183"/>
        <v>42643.083333333336</v>
      </c>
      <c r="J1424">
        <f t="shared" si="176"/>
        <v>68.900000000000006</v>
      </c>
      <c r="K1424">
        <f t="shared" si="177"/>
        <v>20.5</v>
      </c>
    </row>
    <row r="1425" spans="1:11" x14ac:dyDescent="0.25">
      <c r="A1425" s="1">
        <v>3</v>
      </c>
      <c r="B1425" s="2" t="s">
        <v>342</v>
      </c>
      <c r="C1425">
        <v>22.2</v>
      </c>
      <c r="D1425" s="3" t="str">
        <f t="shared" si="178"/>
        <v>AU</v>
      </c>
      <c r="E1425">
        <f t="shared" si="179"/>
        <v>2016</v>
      </c>
      <c r="F1425">
        <f t="shared" si="180"/>
        <v>9</v>
      </c>
      <c r="G1425" s="2">
        <f t="shared" si="181"/>
        <v>30</v>
      </c>
      <c r="H1425" s="4" t="str">
        <f t="shared" si="182"/>
        <v>03:00:00</v>
      </c>
      <c r="I1425" s="5">
        <f t="shared" si="183"/>
        <v>42643.125</v>
      </c>
      <c r="J1425">
        <f t="shared" si="176"/>
        <v>71.960000000000008</v>
      </c>
      <c r="K1425">
        <f t="shared" si="177"/>
        <v>22.2</v>
      </c>
    </row>
    <row r="1426" spans="1:11" x14ac:dyDescent="0.25">
      <c r="A1426" s="1">
        <v>3</v>
      </c>
      <c r="B1426" s="2" t="s">
        <v>343</v>
      </c>
      <c r="C1426">
        <v>21.4</v>
      </c>
      <c r="D1426" s="3" t="str">
        <f t="shared" si="178"/>
        <v>AU</v>
      </c>
      <c r="E1426">
        <f t="shared" si="179"/>
        <v>2016</v>
      </c>
      <c r="F1426">
        <f t="shared" si="180"/>
        <v>9</v>
      </c>
      <c r="G1426" s="2">
        <f t="shared" si="181"/>
        <v>30</v>
      </c>
      <c r="H1426" s="4" t="str">
        <f t="shared" si="182"/>
        <v>04:00:00</v>
      </c>
      <c r="I1426" s="5">
        <f t="shared" si="183"/>
        <v>42643.166666666664</v>
      </c>
      <c r="J1426">
        <f t="shared" si="176"/>
        <v>70.52</v>
      </c>
      <c r="K1426">
        <f t="shared" si="177"/>
        <v>21.4</v>
      </c>
    </row>
    <row r="1427" spans="1:11" x14ac:dyDescent="0.25">
      <c r="A1427" s="1">
        <v>3</v>
      </c>
      <c r="B1427" s="2" t="s">
        <v>344</v>
      </c>
      <c r="C1427">
        <v>21</v>
      </c>
      <c r="D1427" s="3" t="str">
        <f t="shared" si="178"/>
        <v>AU</v>
      </c>
      <c r="E1427">
        <f t="shared" si="179"/>
        <v>2016</v>
      </c>
      <c r="F1427">
        <f t="shared" si="180"/>
        <v>9</v>
      </c>
      <c r="G1427" s="2">
        <f t="shared" si="181"/>
        <v>30</v>
      </c>
      <c r="H1427" s="4" t="str">
        <f t="shared" si="182"/>
        <v>05:00:00</v>
      </c>
      <c r="I1427" s="5">
        <f t="shared" si="183"/>
        <v>42643.208333333336</v>
      </c>
      <c r="J1427">
        <f t="shared" si="176"/>
        <v>69.800000000000011</v>
      </c>
      <c r="K1427">
        <f t="shared" si="177"/>
        <v>21</v>
      </c>
    </row>
    <row r="1428" spans="1:11" x14ac:dyDescent="0.25">
      <c r="A1428" s="1">
        <v>3</v>
      </c>
      <c r="B1428" s="2" t="s">
        <v>345</v>
      </c>
      <c r="C1428">
        <v>21.4</v>
      </c>
      <c r="D1428" s="3" t="str">
        <f t="shared" si="178"/>
        <v>AU</v>
      </c>
      <c r="E1428">
        <f t="shared" si="179"/>
        <v>2016</v>
      </c>
      <c r="F1428">
        <f t="shared" si="180"/>
        <v>9</v>
      </c>
      <c r="G1428" s="2">
        <f t="shared" si="181"/>
        <v>30</v>
      </c>
      <c r="H1428" s="4" t="str">
        <f t="shared" si="182"/>
        <v>06:00:00</v>
      </c>
      <c r="I1428" s="5">
        <f t="shared" si="183"/>
        <v>42643.25</v>
      </c>
      <c r="J1428">
        <f t="shared" si="176"/>
        <v>70.52</v>
      </c>
      <c r="K1428">
        <f t="shared" si="177"/>
        <v>21.4</v>
      </c>
    </row>
    <row r="1429" spans="1:11" x14ac:dyDescent="0.25">
      <c r="A1429" s="1">
        <v>3</v>
      </c>
      <c r="B1429" s="2" t="s">
        <v>346</v>
      </c>
      <c r="C1429">
        <v>20.9</v>
      </c>
      <c r="D1429" s="3" t="str">
        <f t="shared" si="178"/>
        <v>AU</v>
      </c>
      <c r="E1429">
        <f t="shared" si="179"/>
        <v>2016</v>
      </c>
      <c r="F1429">
        <f t="shared" si="180"/>
        <v>9</v>
      </c>
      <c r="G1429" s="2">
        <f t="shared" si="181"/>
        <v>30</v>
      </c>
      <c r="H1429" s="4" t="str">
        <f t="shared" si="182"/>
        <v>07:00:00</v>
      </c>
      <c r="I1429" s="5">
        <f t="shared" si="183"/>
        <v>42643.291666666664</v>
      </c>
      <c r="J1429">
        <f t="shared" si="176"/>
        <v>69.62</v>
      </c>
      <c r="K1429">
        <f t="shared" si="177"/>
        <v>20.9</v>
      </c>
    </row>
    <row r="1430" spans="1:11" x14ac:dyDescent="0.25">
      <c r="A1430" s="1">
        <v>3</v>
      </c>
      <c r="B1430" s="2" t="s">
        <v>347</v>
      </c>
      <c r="C1430">
        <v>19</v>
      </c>
      <c r="D1430" s="3" t="str">
        <f t="shared" si="178"/>
        <v>AU</v>
      </c>
      <c r="E1430">
        <f t="shared" si="179"/>
        <v>2016</v>
      </c>
      <c r="F1430">
        <f t="shared" si="180"/>
        <v>9</v>
      </c>
      <c r="G1430" s="2">
        <f t="shared" si="181"/>
        <v>30</v>
      </c>
      <c r="H1430" s="4" t="str">
        <f t="shared" si="182"/>
        <v>08:00:00</v>
      </c>
      <c r="I1430" s="5">
        <f t="shared" si="183"/>
        <v>42643.333333333336</v>
      </c>
      <c r="J1430">
        <f t="shared" si="176"/>
        <v>66.2</v>
      </c>
      <c r="K1430">
        <f t="shared" si="177"/>
        <v>19</v>
      </c>
    </row>
    <row r="1431" spans="1:11" x14ac:dyDescent="0.25">
      <c r="A1431" s="1">
        <v>3</v>
      </c>
      <c r="B1431" s="2" t="s">
        <v>348</v>
      </c>
      <c r="C1431">
        <v>20.2</v>
      </c>
      <c r="D1431" s="3" t="str">
        <f t="shared" si="178"/>
        <v>AU</v>
      </c>
      <c r="E1431">
        <f t="shared" si="179"/>
        <v>2016</v>
      </c>
      <c r="F1431">
        <f t="shared" si="180"/>
        <v>9</v>
      </c>
      <c r="G1431" s="2">
        <f t="shared" si="181"/>
        <v>30</v>
      </c>
      <c r="H1431" s="4" t="str">
        <f t="shared" si="182"/>
        <v>09:00:00</v>
      </c>
      <c r="I1431" s="5">
        <f t="shared" si="183"/>
        <v>42643.375</v>
      </c>
      <c r="J1431">
        <f t="shared" si="176"/>
        <v>68.36</v>
      </c>
      <c r="K1431">
        <f t="shared" si="177"/>
        <v>20.2</v>
      </c>
    </row>
    <row r="1432" spans="1:11" x14ac:dyDescent="0.25">
      <c r="A1432" s="1">
        <v>3</v>
      </c>
      <c r="B1432" s="2" t="s">
        <v>349</v>
      </c>
      <c r="C1432">
        <v>23.3</v>
      </c>
      <c r="D1432" s="3" t="str">
        <f t="shared" si="178"/>
        <v>AU</v>
      </c>
      <c r="E1432">
        <f t="shared" si="179"/>
        <v>2016</v>
      </c>
      <c r="F1432">
        <f t="shared" si="180"/>
        <v>9</v>
      </c>
      <c r="G1432" s="2">
        <f t="shared" si="181"/>
        <v>30</v>
      </c>
      <c r="H1432" s="4" t="str">
        <f t="shared" si="182"/>
        <v>10:00:00</v>
      </c>
      <c r="I1432" s="5">
        <f t="shared" si="183"/>
        <v>42643.416666666664</v>
      </c>
      <c r="J1432">
        <f t="shared" si="176"/>
        <v>73.94</v>
      </c>
      <c r="K1432">
        <f t="shared" si="177"/>
        <v>23.3</v>
      </c>
    </row>
    <row r="1433" spans="1:11" x14ac:dyDescent="0.25">
      <c r="A1433" s="1">
        <v>3</v>
      </c>
      <c r="B1433" s="2" t="s">
        <v>350</v>
      </c>
      <c r="C1433">
        <v>27</v>
      </c>
      <c r="D1433" s="3" t="str">
        <f t="shared" si="178"/>
        <v>AU</v>
      </c>
      <c r="E1433">
        <f t="shared" si="179"/>
        <v>2016</v>
      </c>
      <c r="F1433">
        <f t="shared" si="180"/>
        <v>9</v>
      </c>
      <c r="G1433" s="2">
        <f t="shared" si="181"/>
        <v>30</v>
      </c>
      <c r="H1433" s="4" t="str">
        <f t="shared" si="182"/>
        <v>11:00:00</v>
      </c>
      <c r="I1433" s="5">
        <f t="shared" si="183"/>
        <v>42643.458333333336</v>
      </c>
      <c r="J1433">
        <f t="shared" si="176"/>
        <v>80.599999999999994</v>
      </c>
      <c r="K1433">
        <f t="shared" si="177"/>
        <v>27</v>
      </c>
    </row>
    <row r="1434" spans="1:11" x14ac:dyDescent="0.25">
      <c r="A1434" s="1">
        <v>3</v>
      </c>
      <c r="B1434" s="2" t="s">
        <v>351</v>
      </c>
      <c r="C1434">
        <v>28.9</v>
      </c>
      <c r="D1434" s="3" t="str">
        <f t="shared" si="178"/>
        <v>AU</v>
      </c>
      <c r="E1434">
        <f t="shared" si="179"/>
        <v>2016</v>
      </c>
      <c r="F1434">
        <f t="shared" si="180"/>
        <v>9</v>
      </c>
      <c r="G1434" s="2">
        <f t="shared" si="181"/>
        <v>30</v>
      </c>
      <c r="H1434" s="4" t="str">
        <f t="shared" si="182"/>
        <v>12:00:00</v>
      </c>
      <c r="I1434" s="5">
        <f t="shared" si="183"/>
        <v>42643.5</v>
      </c>
      <c r="J1434">
        <f t="shared" si="176"/>
        <v>84.02</v>
      </c>
      <c r="K1434">
        <f t="shared" si="177"/>
        <v>28.9</v>
      </c>
    </row>
    <row r="1435" spans="1:11" x14ac:dyDescent="0.25">
      <c r="A1435" s="1">
        <v>3</v>
      </c>
      <c r="B1435" s="2" t="s">
        <v>352</v>
      </c>
      <c r="C1435">
        <v>29.6</v>
      </c>
      <c r="D1435" s="3" t="str">
        <f t="shared" si="178"/>
        <v>AU</v>
      </c>
      <c r="E1435">
        <f t="shared" si="179"/>
        <v>2016</v>
      </c>
      <c r="F1435">
        <f t="shared" si="180"/>
        <v>9</v>
      </c>
      <c r="G1435" s="2">
        <f t="shared" si="181"/>
        <v>30</v>
      </c>
      <c r="H1435" s="4" t="str">
        <f t="shared" si="182"/>
        <v>13:00:00</v>
      </c>
      <c r="I1435" s="5">
        <f t="shared" si="183"/>
        <v>42643.541666666664</v>
      </c>
      <c r="J1435">
        <f t="shared" si="176"/>
        <v>85.28</v>
      </c>
      <c r="K1435">
        <f t="shared" si="177"/>
        <v>29.6</v>
      </c>
    </row>
    <row r="1436" spans="1:11" x14ac:dyDescent="0.25">
      <c r="A1436" s="1">
        <v>3</v>
      </c>
      <c r="B1436" s="2" t="s">
        <v>353</v>
      </c>
      <c r="C1436">
        <v>29.3</v>
      </c>
      <c r="D1436" s="3" t="str">
        <f t="shared" si="178"/>
        <v>AU</v>
      </c>
      <c r="E1436">
        <f t="shared" si="179"/>
        <v>2016</v>
      </c>
      <c r="F1436">
        <f t="shared" si="180"/>
        <v>9</v>
      </c>
      <c r="G1436" s="2">
        <f t="shared" si="181"/>
        <v>30</v>
      </c>
      <c r="H1436" s="4" t="str">
        <f t="shared" si="182"/>
        <v>14:00:00</v>
      </c>
      <c r="I1436" s="5">
        <f t="shared" si="183"/>
        <v>42643.583333333336</v>
      </c>
      <c r="J1436">
        <f t="shared" si="176"/>
        <v>84.740000000000009</v>
      </c>
      <c r="K1436">
        <f t="shared" si="177"/>
        <v>29.3</v>
      </c>
    </row>
    <row r="1437" spans="1:11" x14ac:dyDescent="0.25">
      <c r="A1437" s="1">
        <v>3</v>
      </c>
      <c r="B1437" s="2" t="s">
        <v>354</v>
      </c>
      <c r="C1437">
        <v>31.8</v>
      </c>
      <c r="D1437" s="3" t="str">
        <f t="shared" si="178"/>
        <v>AU</v>
      </c>
      <c r="E1437">
        <f t="shared" si="179"/>
        <v>2016</v>
      </c>
      <c r="F1437">
        <f t="shared" si="180"/>
        <v>9</v>
      </c>
      <c r="G1437" s="2">
        <f t="shared" si="181"/>
        <v>30</v>
      </c>
      <c r="H1437" s="4" t="str">
        <f t="shared" si="182"/>
        <v>15:00:00</v>
      </c>
      <c r="I1437" s="5">
        <f t="shared" si="183"/>
        <v>42643.625</v>
      </c>
      <c r="J1437">
        <f t="shared" si="176"/>
        <v>89.240000000000009</v>
      </c>
      <c r="K1437">
        <f t="shared" si="177"/>
        <v>31.8</v>
      </c>
    </row>
    <row r="1438" spans="1:11" x14ac:dyDescent="0.25">
      <c r="A1438" s="1">
        <v>3</v>
      </c>
      <c r="B1438" s="2" t="s">
        <v>355</v>
      </c>
      <c r="C1438">
        <v>32.4</v>
      </c>
      <c r="D1438" s="3" t="str">
        <f t="shared" si="178"/>
        <v>AU</v>
      </c>
      <c r="E1438">
        <f t="shared" si="179"/>
        <v>2016</v>
      </c>
      <c r="F1438">
        <f t="shared" si="180"/>
        <v>9</v>
      </c>
      <c r="G1438" s="2">
        <f t="shared" si="181"/>
        <v>30</v>
      </c>
      <c r="H1438" s="4" t="str">
        <f t="shared" si="182"/>
        <v>16:00:00</v>
      </c>
      <c r="I1438" s="5">
        <f t="shared" si="183"/>
        <v>42643.666666666664</v>
      </c>
      <c r="J1438">
        <f t="shared" si="176"/>
        <v>90.32</v>
      </c>
      <c r="K1438">
        <f t="shared" si="177"/>
        <v>32.4</v>
      </c>
    </row>
    <row r="1439" spans="1:11" x14ac:dyDescent="0.25">
      <c r="A1439" s="1">
        <v>3</v>
      </c>
      <c r="B1439" s="2" t="s">
        <v>356</v>
      </c>
      <c r="C1439">
        <v>32.299999999999997</v>
      </c>
      <c r="D1439" s="3" t="str">
        <f t="shared" si="178"/>
        <v>AU</v>
      </c>
      <c r="E1439">
        <f t="shared" si="179"/>
        <v>2016</v>
      </c>
      <c r="F1439">
        <f t="shared" si="180"/>
        <v>9</v>
      </c>
      <c r="G1439" s="2">
        <f t="shared" si="181"/>
        <v>30</v>
      </c>
      <c r="H1439" s="4" t="str">
        <f t="shared" si="182"/>
        <v>17:00:00</v>
      </c>
      <c r="I1439" s="5">
        <f t="shared" si="183"/>
        <v>42643.708333333336</v>
      </c>
      <c r="J1439">
        <f t="shared" si="176"/>
        <v>90.139999999999986</v>
      </c>
      <c r="K1439">
        <f t="shared" si="177"/>
        <v>32.299999999999997</v>
      </c>
    </row>
    <row r="1440" spans="1:11" x14ac:dyDescent="0.25">
      <c r="A1440" s="1">
        <v>3</v>
      </c>
      <c r="B1440" s="2" t="s">
        <v>357</v>
      </c>
      <c r="C1440">
        <v>31.5</v>
      </c>
      <c r="D1440" s="3" t="str">
        <f t="shared" si="178"/>
        <v>AU</v>
      </c>
      <c r="E1440">
        <f t="shared" si="179"/>
        <v>2016</v>
      </c>
      <c r="F1440">
        <f t="shared" si="180"/>
        <v>9</v>
      </c>
      <c r="G1440" s="2">
        <f t="shared" si="181"/>
        <v>30</v>
      </c>
      <c r="H1440" s="4" t="str">
        <f t="shared" si="182"/>
        <v>18:00:00</v>
      </c>
      <c r="I1440" s="5">
        <f t="shared" si="183"/>
        <v>42643.75</v>
      </c>
      <c r="J1440">
        <f t="shared" si="176"/>
        <v>88.7</v>
      </c>
      <c r="K1440">
        <f t="shared" si="177"/>
        <v>31.5</v>
      </c>
    </row>
    <row r="1441" spans="1:11" x14ac:dyDescent="0.25">
      <c r="A1441" s="1">
        <v>3</v>
      </c>
      <c r="B1441" s="2" t="s">
        <v>358</v>
      </c>
      <c r="C1441">
        <v>28</v>
      </c>
      <c r="D1441" s="3" t="str">
        <f t="shared" si="178"/>
        <v>AU</v>
      </c>
      <c r="E1441">
        <f t="shared" si="179"/>
        <v>2016</v>
      </c>
      <c r="F1441">
        <f t="shared" si="180"/>
        <v>9</v>
      </c>
      <c r="G1441" s="2">
        <f t="shared" si="181"/>
        <v>30</v>
      </c>
      <c r="H1441" s="4" t="str">
        <f t="shared" si="182"/>
        <v>19:00:00</v>
      </c>
      <c r="I1441" s="5">
        <f t="shared" si="183"/>
        <v>42643.791666666664</v>
      </c>
      <c r="J1441">
        <f t="shared" si="176"/>
        <v>82.4</v>
      </c>
      <c r="K1441">
        <f t="shared" si="177"/>
        <v>28</v>
      </c>
    </row>
    <row r="1442" spans="1:11" x14ac:dyDescent="0.25">
      <c r="A1442" s="1">
        <v>3</v>
      </c>
      <c r="B1442" s="2" t="s">
        <v>359</v>
      </c>
      <c r="C1442">
        <v>29.8</v>
      </c>
      <c r="D1442" s="3" t="str">
        <f t="shared" si="178"/>
        <v>AU</v>
      </c>
      <c r="E1442">
        <f t="shared" si="179"/>
        <v>2016</v>
      </c>
      <c r="F1442">
        <f t="shared" si="180"/>
        <v>9</v>
      </c>
      <c r="G1442" s="2">
        <f t="shared" si="181"/>
        <v>30</v>
      </c>
      <c r="H1442" s="4" t="str">
        <f t="shared" si="182"/>
        <v>20:00:00</v>
      </c>
      <c r="I1442" s="5">
        <f t="shared" si="183"/>
        <v>42643.833333333336</v>
      </c>
      <c r="J1442">
        <f t="shared" si="176"/>
        <v>85.64</v>
      </c>
      <c r="K1442">
        <f t="shared" si="177"/>
        <v>29.8</v>
      </c>
    </row>
    <row r="1443" spans="1:11" x14ac:dyDescent="0.25">
      <c r="A1443" s="1">
        <v>3</v>
      </c>
      <c r="B1443" s="2" t="s">
        <v>360</v>
      </c>
      <c r="C1443">
        <v>27.2</v>
      </c>
      <c r="D1443" s="3" t="str">
        <f t="shared" si="178"/>
        <v>AU</v>
      </c>
      <c r="E1443">
        <f t="shared" si="179"/>
        <v>2016</v>
      </c>
      <c r="F1443">
        <f t="shared" si="180"/>
        <v>9</v>
      </c>
      <c r="G1443" s="2">
        <f t="shared" si="181"/>
        <v>30</v>
      </c>
      <c r="H1443" s="4" t="str">
        <f t="shared" si="182"/>
        <v>21:00:00</v>
      </c>
      <c r="I1443" s="5">
        <f t="shared" si="183"/>
        <v>42643.875</v>
      </c>
      <c r="J1443">
        <f t="shared" si="176"/>
        <v>80.960000000000008</v>
      </c>
      <c r="K1443">
        <f t="shared" si="177"/>
        <v>27.2</v>
      </c>
    </row>
    <row r="1444" spans="1:11" x14ac:dyDescent="0.25">
      <c r="A1444" s="1">
        <v>3</v>
      </c>
      <c r="B1444" s="2" t="s">
        <v>361</v>
      </c>
      <c r="C1444">
        <v>25</v>
      </c>
      <c r="D1444" s="3" t="str">
        <f t="shared" si="178"/>
        <v>AU</v>
      </c>
      <c r="E1444">
        <f t="shared" si="179"/>
        <v>2016</v>
      </c>
      <c r="F1444">
        <f t="shared" si="180"/>
        <v>9</v>
      </c>
      <c r="G1444" s="2">
        <f t="shared" si="181"/>
        <v>30</v>
      </c>
      <c r="H1444" s="4" t="str">
        <f t="shared" si="182"/>
        <v>22:00:00</v>
      </c>
      <c r="I1444" s="5">
        <f t="shared" si="183"/>
        <v>42643.916666666664</v>
      </c>
      <c r="J1444">
        <f t="shared" si="176"/>
        <v>77</v>
      </c>
      <c r="K1444">
        <f t="shared" si="177"/>
        <v>25</v>
      </c>
    </row>
    <row r="1445" spans="1:11" x14ac:dyDescent="0.25">
      <c r="A1445" s="1">
        <v>3</v>
      </c>
      <c r="B1445" s="2" t="s">
        <v>362</v>
      </c>
      <c r="C1445">
        <v>24.5</v>
      </c>
      <c r="D1445" s="3" t="str">
        <f t="shared" si="178"/>
        <v>AU</v>
      </c>
      <c r="E1445">
        <f t="shared" si="179"/>
        <v>2016</v>
      </c>
      <c r="F1445">
        <f t="shared" si="180"/>
        <v>9</v>
      </c>
      <c r="G1445" s="2">
        <f t="shared" si="181"/>
        <v>30</v>
      </c>
      <c r="H1445" s="4" t="str">
        <f t="shared" si="182"/>
        <v>23:00:00</v>
      </c>
      <c r="I1445" s="5">
        <f t="shared" si="183"/>
        <v>42643.958333333336</v>
      </c>
      <c r="J1445">
        <f t="shared" si="176"/>
        <v>76.099999999999994</v>
      </c>
      <c r="K1445">
        <f t="shared" si="177"/>
        <v>24.5</v>
      </c>
    </row>
    <row r="1446" spans="1:11" x14ac:dyDescent="0.25">
      <c r="A1446" s="1">
        <v>4</v>
      </c>
      <c r="B1446" s="2" t="s">
        <v>0</v>
      </c>
      <c r="C1446">
        <v>31.8</v>
      </c>
      <c r="D1446" s="3" t="str">
        <f t="shared" si="178"/>
        <v>AU</v>
      </c>
      <c r="E1446">
        <f t="shared" si="179"/>
        <v>2016</v>
      </c>
      <c r="F1446">
        <f t="shared" si="180"/>
        <v>9</v>
      </c>
      <c r="G1446" s="2">
        <f t="shared" si="181"/>
        <v>15</v>
      </c>
      <c r="H1446" s="4" t="str">
        <f t="shared" si="182"/>
        <v>19:00:00</v>
      </c>
      <c r="I1446" s="5">
        <f t="shared" si="183"/>
        <v>42628.791666666664</v>
      </c>
      <c r="J1446">
        <f t="shared" si="176"/>
        <v>89.240000000000009</v>
      </c>
      <c r="K1446">
        <f t="shared" si="177"/>
        <v>31.8</v>
      </c>
    </row>
    <row r="1447" spans="1:11" x14ac:dyDescent="0.25">
      <c r="A1447" s="1">
        <v>4</v>
      </c>
      <c r="B1447" s="2" t="s">
        <v>1</v>
      </c>
      <c r="C1447">
        <v>29.2</v>
      </c>
      <c r="D1447" s="3" t="str">
        <f t="shared" si="178"/>
        <v>AU</v>
      </c>
      <c r="E1447">
        <f t="shared" si="179"/>
        <v>2016</v>
      </c>
      <c r="F1447">
        <f t="shared" si="180"/>
        <v>9</v>
      </c>
      <c r="G1447" s="2">
        <f t="shared" si="181"/>
        <v>15</v>
      </c>
      <c r="H1447" s="4" t="str">
        <f t="shared" si="182"/>
        <v>20:00:00</v>
      </c>
      <c r="I1447" s="5">
        <f t="shared" si="183"/>
        <v>42628.833333333336</v>
      </c>
      <c r="J1447">
        <f t="shared" si="176"/>
        <v>84.56</v>
      </c>
      <c r="K1447">
        <f t="shared" si="177"/>
        <v>29.2</v>
      </c>
    </row>
    <row r="1448" spans="1:11" x14ac:dyDescent="0.25">
      <c r="A1448" s="1">
        <v>4</v>
      </c>
      <c r="B1448" s="2" t="s">
        <v>2</v>
      </c>
      <c r="C1448">
        <v>26.9</v>
      </c>
      <c r="D1448" s="3" t="str">
        <f t="shared" si="178"/>
        <v>AU</v>
      </c>
      <c r="E1448">
        <f t="shared" si="179"/>
        <v>2016</v>
      </c>
      <c r="F1448">
        <f t="shared" si="180"/>
        <v>9</v>
      </c>
      <c r="G1448" s="2">
        <f t="shared" si="181"/>
        <v>15</v>
      </c>
      <c r="H1448" s="4" t="str">
        <f t="shared" si="182"/>
        <v>21:00:00</v>
      </c>
      <c r="I1448" s="5">
        <f t="shared" si="183"/>
        <v>42628.875</v>
      </c>
      <c r="J1448">
        <f t="shared" si="176"/>
        <v>80.42</v>
      </c>
      <c r="K1448">
        <f t="shared" si="177"/>
        <v>26.9</v>
      </c>
    </row>
    <row r="1449" spans="1:11" x14ac:dyDescent="0.25">
      <c r="A1449" s="1">
        <v>4</v>
      </c>
      <c r="B1449" s="2" t="s">
        <v>3</v>
      </c>
      <c r="C1449">
        <v>25.3</v>
      </c>
      <c r="D1449" s="3" t="str">
        <f t="shared" si="178"/>
        <v>AU</v>
      </c>
      <c r="E1449">
        <f t="shared" si="179"/>
        <v>2016</v>
      </c>
      <c r="F1449">
        <f t="shared" si="180"/>
        <v>9</v>
      </c>
      <c r="G1449" s="2">
        <f t="shared" si="181"/>
        <v>15</v>
      </c>
      <c r="H1449" s="4" t="str">
        <f t="shared" si="182"/>
        <v>22:00:00</v>
      </c>
      <c r="I1449" s="5">
        <f t="shared" si="183"/>
        <v>42628.916666666664</v>
      </c>
      <c r="J1449">
        <f t="shared" si="176"/>
        <v>77.539999999999992</v>
      </c>
      <c r="K1449">
        <f t="shared" si="177"/>
        <v>25.3</v>
      </c>
    </row>
    <row r="1450" spans="1:11" x14ac:dyDescent="0.25">
      <c r="A1450" s="1">
        <v>4</v>
      </c>
      <c r="B1450" s="2" t="s">
        <v>4</v>
      </c>
      <c r="C1450">
        <v>24.7</v>
      </c>
      <c r="D1450" s="3" t="str">
        <f t="shared" si="178"/>
        <v>AU</v>
      </c>
      <c r="E1450">
        <f t="shared" si="179"/>
        <v>2016</v>
      </c>
      <c r="F1450">
        <f t="shared" si="180"/>
        <v>9</v>
      </c>
      <c r="G1450" s="2">
        <f t="shared" si="181"/>
        <v>15</v>
      </c>
      <c r="H1450" s="4" t="str">
        <f t="shared" si="182"/>
        <v>23:00:00</v>
      </c>
      <c r="I1450" s="5">
        <f t="shared" si="183"/>
        <v>42628.958333333336</v>
      </c>
      <c r="J1450">
        <f t="shared" si="176"/>
        <v>76.460000000000008</v>
      </c>
      <c r="K1450">
        <f t="shared" si="177"/>
        <v>24.7</v>
      </c>
    </row>
    <row r="1451" spans="1:11" x14ac:dyDescent="0.25">
      <c r="A1451" s="1">
        <v>4</v>
      </c>
      <c r="B1451" s="2" t="s">
        <v>5</v>
      </c>
      <c r="C1451">
        <v>24.3</v>
      </c>
      <c r="D1451" s="3" t="str">
        <f t="shared" si="178"/>
        <v>AU</v>
      </c>
      <c r="E1451">
        <f t="shared" si="179"/>
        <v>2016</v>
      </c>
      <c r="F1451">
        <f t="shared" si="180"/>
        <v>9</v>
      </c>
      <c r="G1451" s="2">
        <f t="shared" si="181"/>
        <v>16</v>
      </c>
      <c r="H1451" s="4" t="str">
        <f t="shared" si="182"/>
        <v>00:00:00</v>
      </c>
      <c r="I1451" s="5">
        <f t="shared" si="183"/>
        <v>42629</v>
      </c>
      <c r="J1451">
        <f t="shared" si="176"/>
        <v>75.740000000000009</v>
      </c>
      <c r="K1451">
        <f t="shared" si="177"/>
        <v>24.3</v>
      </c>
    </row>
    <row r="1452" spans="1:11" x14ac:dyDescent="0.25">
      <c r="A1452" s="1">
        <v>4</v>
      </c>
      <c r="B1452" s="2" t="s">
        <v>6</v>
      </c>
      <c r="C1452">
        <v>24.2</v>
      </c>
      <c r="D1452" s="3" t="str">
        <f t="shared" si="178"/>
        <v>AU</v>
      </c>
      <c r="E1452">
        <f t="shared" si="179"/>
        <v>2016</v>
      </c>
      <c r="F1452">
        <f t="shared" si="180"/>
        <v>9</v>
      </c>
      <c r="G1452" s="2">
        <f t="shared" si="181"/>
        <v>16</v>
      </c>
      <c r="H1452" s="4" t="str">
        <f t="shared" si="182"/>
        <v>01:00:00</v>
      </c>
      <c r="I1452" s="5">
        <f t="shared" si="183"/>
        <v>42629.041666666664</v>
      </c>
      <c r="J1452">
        <f t="shared" si="176"/>
        <v>75.56</v>
      </c>
      <c r="K1452">
        <f t="shared" si="177"/>
        <v>24.2</v>
      </c>
    </row>
    <row r="1453" spans="1:11" x14ac:dyDescent="0.25">
      <c r="A1453" s="1">
        <v>4</v>
      </c>
      <c r="B1453" s="2" t="s">
        <v>7</v>
      </c>
      <c r="C1453">
        <v>23.9</v>
      </c>
      <c r="D1453" s="3" t="str">
        <f t="shared" si="178"/>
        <v>AU</v>
      </c>
      <c r="E1453">
        <f t="shared" si="179"/>
        <v>2016</v>
      </c>
      <c r="F1453">
        <f t="shared" si="180"/>
        <v>9</v>
      </c>
      <c r="G1453" s="2">
        <f t="shared" si="181"/>
        <v>16</v>
      </c>
      <c r="H1453" s="4" t="str">
        <f t="shared" si="182"/>
        <v>02:00:00</v>
      </c>
      <c r="I1453" s="5">
        <f t="shared" si="183"/>
        <v>42629.083333333336</v>
      </c>
      <c r="J1453">
        <f t="shared" si="176"/>
        <v>75.02</v>
      </c>
      <c r="K1453">
        <f t="shared" si="177"/>
        <v>23.9</v>
      </c>
    </row>
    <row r="1454" spans="1:11" x14ac:dyDescent="0.25">
      <c r="A1454" s="1">
        <v>4</v>
      </c>
      <c r="B1454" s="2" t="s">
        <v>8</v>
      </c>
      <c r="C1454">
        <v>23</v>
      </c>
      <c r="D1454" s="3" t="str">
        <f t="shared" si="178"/>
        <v>AU</v>
      </c>
      <c r="E1454">
        <f t="shared" si="179"/>
        <v>2016</v>
      </c>
      <c r="F1454">
        <f t="shared" si="180"/>
        <v>9</v>
      </c>
      <c r="G1454" s="2">
        <f t="shared" si="181"/>
        <v>16</v>
      </c>
      <c r="H1454" s="4" t="str">
        <f t="shared" si="182"/>
        <v>03:00:00</v>
      </c>
      <c r="I1454" s="5">
        <f t="shared" si="183"/>
        <v>42629.125</v>
      </c>
      <c r="J1454">
        <f t="shared" si="176"/>
        <v>73.400000000000006</v>
      </c>
      <c r="K1454">
        <f t="shared" si="177"/>
        <v>23</v>
      </c>
    </row>
    <row r="1455" spans="1:11" x14ac:dyDescent="0.25">
      <c r="A1455" s="1">
        <v>4</v>
      </c>
      <c r="B1455" s="2" t="s">
        <v>9</v>
      </c>
      <c r="C1455">
        <v>22.7</v>
      </c>
      <c r="D1455" s="3" t="str">
        <f t="shared" si="178"/>
        <v>AU</v>
      </c>
      <c r="E1455">
        <f t="shared" si="179"/>
        <v>2016</v>
      </c>
      <c r="F1455">
        <f t="shared" si="180"/>
        <v>9</v>
      </c>
      <c r="G1455" s="2">
        <f t="shared" si="181"/>
        <v>16</v>
      </c>
      <c r="H1455" s="4" t="str">
        <f t="shared" si="182"/>
        <v>04:00:00</v>
      </c>
      <c r="I1455" s="5">
        <f t="shared" si="183"/>
        <v>42629.166666666664</v>
      </c>
      <c r="J1455">
        <f t="shared" si="176"/>
        <v>72.86</v>
      </c>
      <c r="K1455">
        <f t="shared" si="177"/>
        <v>22.7</v>
      </c>
    </row>
    <row r="1456" spans="1:11" x14ac:dyDescent="0.25">
      <c r="A1456" s="1">
        <v>4</v>
      </c>
      <c r="B1456" s="2" t="s">
        <v>10</v>
      </c>
      <c r="C1456">
        <v>22</v>
      </c>
      <c r="D1456" s="3" t="str">
        <f t="shared" si="178"/>
        <v>AU</v>
      </c>
      <c r="E1456">
        <f t="shared" si="179"/>
        <v>2016</v>
      </c>
      <c r="F1456">
        <f t="shared" si="180"/>
        <v>9</v>
      </c>
      <c r="G1456" s="2">
        <f t="shared" si="181"/>
        <v>16</v>
      </c>
      <c r="H1456" s="4" t="str">
        <f t="shared" si="182"/>
        <v>05:00:00</v>
      </c>
      <c r="I1456" s="5">
        <f t="shared" si="183"/>
        <v>42629.208333333336</v>
      </c>
      <c r="J1456">
        <f t="shared" si="176"/>
        <v>71.599999999999994</v>
      </c>
      <c r="K1456">
        <f t="shared" si="177"/>
        <v>22</v>
      </c>
    </row>
    <row r="1457" spans="1:11" x14ac:dyDescent="0.25">
      <c r="A1457" s="1">
        <v>4</v>
      </c>
      <c r="B1457" s="2" t="s">
        <v>11</v>
      </c>
      <c r="C1457">
        <v>21.4</v>
      </c>
      <c r="D1457" s="3" t="str">
        <f t="shared" si="178"/>
        <v>AU</v>
      </c>
      <c r="E1457">
        <f t="shared" si="179"/>
        <v>2016</v>
      </c>
      <c r="F1457">
        <f t="shared" si="180"/>
        <v>9</v>
      </c>
      <c r="G1457" s="2">
        <f t="shared" si="181"/>
        <v>16</v>
      </c>
      <c r="H1457" s="4" t="str">
        <f t="shared" si="182"/>
        <v>06:00:00</v>
      </c>
      <c r="I1457" s="5">
        <f t="shared" si="183"/>
        <v>42629.25</v>
      </c>
      <c r="J1457">
        <f t="shared" si="176"/>
        <v>70.52</v>
      </c>
      <c r="K1457">
        <f t="shared" si="177"/>
        <v>21.4</v>
      </c>
    </row>
    <row r="1458" spans="1:11" x14ac:dyDescent="0.25">
      <c r="A1458" s="1">
        <v>4</v>
      </c>
      <c r="B1458" s="2" t="s">
        <v>12</v>
      </c>
      <c r="C1458">
        <v>20.7</v>
      </c>
      <c r="D1458" s="3" t="str">
        <f t="shared" si="178"/>
        <v>AU</v>
      </c>
      <c r="E1458">
        <f t="shared" si="179"/>
        <v>2016</v>
      </c>
      <c r="F1458">
        <f t="shared" si="180"/>
        <v>9</v>
      </c>
      <c r="G1458" s="2">
        <f t="shared" si="181"/>
        <v>16</v>
      </c>
      <c r="H1458" s="4" t="str">
        <f t="shared" si="182"/>
        <v>07:00:00</v>
      </c>
      <c r="I1458" s="5">
        <f t="shared" si="183"/>
        <v>42629.291666666664</v>
      </c>
      <c r="J1458">
        <f t="shared" si="176"/>
        <v>69.259999999999991</v>
      </c>
      <c r="K1458">
        <f t="shared" si="177"/>
        <v>20.7</v>
      </c>
    </row>
    <row r="1459" spans="1:11" x14ac:dyDescent="0.25">
      <c r="A1459" s="1">
        <v>4</v>
      </c>
      <c r="B1459" s="2" t="s">
        <v>13</v>
      </c>
      <c r="C1459">
        <v>21.3</v>
      </c>
      <c r="D1459" s="3" t="str">
        <f t="shared" si="178"/>
        <v>AU</v>
      </c>
      <c r="E1459">
        <f t="shared" si="179"/>
        <v>2016</v>
      </c>
      <c r="F1459">
        <f t="shared" si="180"/>
        <v>9</v>
      </c>
      <c r="G1459" s="2">
        <f t="shared" si="181"/>
        <v>16</v>
      </c>
      <c r="H1459" s="4" t="str">
        <f t="shared" si="182"/>
        <v>08:00:00</v>
      </c>
      <c r="I1459" s="5">
        <f t="shared" si="183"/>
        <v>42629.333333333336</v>
      </c>
      <c r="J1459">
        <f t="shared" si="176"/>
        <v>70.34</v>
      </c>
      <c r="K1459">
        <f t="shared" si="177"/>
        <v>21.3</v>
      </c>
    </row>
    <row r="1460" spans="1:11" x14ac:dyDescent="0.25">
      <c r="A1460" s="1">
        <v>4</v>
      </c>
      <c r="B1460" s="2" t="s">
        <v>14</v>
      </c>
      <c r="C1460">
        <v>20.8</v>
      </c>
      <c r="D1460" s="3" t="str">
        <f t="shared" si="178"/>
        <v>AU</v>
      </c>
      <c r="E1460">
        <f t="shared" si="179"/>
        <v>2016</v>
      </c>
      <c r="F1460">
        <f t="shared" si="180"/>
        <v>9</v>
      </c>
      <c r="G1460" s="2">
        <f t="shared" si="181"/>
        <v>16</v>
      </c>
      <c r="H1460" s="4" t="str">
        <f t="shared" si="182"/>
        <v>09:00:00</v>
      </c>
      <c r="I1460" s="5">
        <f t="shared" si="183"/>
        <v>42629.375</v>
      </c>
      <c r="J1460">
        <f t="shared" si="176"/>
        <v>69.44</v>
      </c>
      <c r="K1460">
        <f t="shared" si="177"/>
        <v>20.8</v>
      </c>
    </row>
    <row r="1461" spans="1:11" x14ac:dyDescent="0.25">
      <c r="A1461" s="1">
        <v>4</v>
      </c>
      <c r="B1461" s="2" t="s">
        <v>15</v>
      </c>
      <c r="C1461">
        <v>21.6</v>
      </c>
      <c r="D1461" s="3" t="str">
        <f t="shared" si="178"/>
        <v>AU</v>
      </c>
      <c r="E1461">
        <f t="shared" si="179"/>
        <v>2016</v>
      </c>
      <c r="F1461">
        <f t="shared" si="180"/>
        <v>9</v>
      </c>
      <c r="G1461" s="2">
        <f t="shared" si="181"/>
        <v>16</v>
      </c>
      <c r="H1461" s="4" t="str">
        <f t="shared" si="182"/>
        <v>10:00:00</v>
      </c>
      <c r="I1461" s="5">
        <f t="shared" si="183"/>
        <v>42629.416666666664</v>
      </c>
      <c r="J1461">
        <f t="shared" si="176"/>
        <v>70.88</v>
      </c>
      <c r="K1461">
        <f t="shared" si="177"/>
        <v>21.6</v>
      </c>
    </row>
    <row r="1462" spans="1:11" x14ac:dyDescent="0.25">
      <c r="A1462" s="1">
        <v>4</v>
      </c>
      <c r="B1462" s="2" t="s">
        <v>16</v>
      </c>
      <c r="C1462">
        <v>22</v>
      </c>
      <c r="D1462" s="3" t="str">
        <f t="shared" si="178"/>
        <v>AU</v>
      </c>
      <c r="E1462">
        <f t="shared" si="179"/>
        <v>2016</v>
      </c>
      <c r="F1462">
        <f t="shared" si="180"/>
        <v>9</v>
      </c>
      <c r="G1462" s="2">
        <f t="shared" si="181"/>
        <v>16</v>
      </c>
      <c r="H1462" s="4" t="str">
        <f t="shared" si="182"/>
        <v>11:00:00</v>
      </c>
      <c r="I1462" s="5">
        <f t="shared" si="183"/>
        <v>42629.458333333336</v>
      </c>
      <c r="J1462">
        <f t="shared" si="176"/>
        <v>71.599999999999994</v>
      </c>
      <c r="K1462">
        <f t="shared" si="177"/>
        <v>22</v>
      </c>
    </row>
    <row r="1463" spans="1:11" x14ac:dyDescent="0.25">
      <c r="A1463" s="1">
        <v>4</v>
      </c>
      <c r="B1463" s="2" t="s">
        <v>17</v>
      </c>
      <c r="C1463">
        <v>22.3</v>
      </c>
      <c r="D1463" s="3" t="str">
        <f t="shared" si="178"/>
        <v>AU</v>
      </c>
      <c r="E1463">
        <f t="shared" si="179"/>
        <v>2016</v>
      </c>
      <c r="F1463">
        <f t="shared" si="180"/>
        <v>9</v>
      </c>
      <c r="G1463" s="2">
        <f t="shared" si="181"/>
        <v>16</v>
      </c>
      <c r="H1463" s="4" t="str">
        <f t="shared" si="182"/>
        <v>12:00:00</v>
      </c>
      <c r="I1463" s="5">
        <f t="shared" si="183"/>
        <v>42629.5</v>
      </c>
      <c r="J1463">
        <f t="shared" si="176"/>
        <v>72.14</v>
      </c>
      <c r="K1463">
        <f t="shared" si="177"/>
        <v>22.3</v>
      </c>
    </row>
    <row r="1464" spans="1:11" x14ac:dyDescent="0.25">
      <c r="A1464" s="1">
        <v>4</v>
      </c>
      <c r="B1464" s="2" t="s">
        <v>18</v>
      </c>
      <c r="C1464">
        <v>22.2</v>
      </c>
      <c r="D1464" s="3" t="str">
        <f t="shared" si="178"/>
        <v>AU</v>
      </c>
      <c r="E1464">
        <f t="shared" si="179"/>
        <v>2016</v>
      </c>
      <c r="F1464">
        <f t="shared" si="180"/>
        <v>9</v>
      </c>
      <c r="G1464" s="2">
        <f t="shared" si="181"/>
        <v>16</v>
      </c>
      <c r="H1464" s="4" t="str">
        <f t="shared" si="182"/>
        <v>13:00:00</v>
      </c>
      <c r="I1464" s="5">
        <f t="shared" si="183"/>
        <v>42629.541666666664</v>
      </c>
      <c r="J1464">
        <f t="shared" si="176"/>
        <v>71.960000000000008</v>
      </c>
      <c r="K1464">
        <f t="shared" si="177"/>
        <v>22.2</v>
      </c>
    </row>
    <row r="1465" spans="1:11" x14ac:dyDescent="0.25">
      <c r="A1465" s="1">
        <v>4</v>
      </c>
      <c r="B1465" s="2" t="s">
        <v>19</v>
      </c>
      <c r="C1465">
        <v>24.3</v>
      </c>
      <c r="D1465" s="3" t="str">
        <f t="shared" si="178"/>
        <v>AU</v>
      </c>
      <c r="E1465">
        <f t="shared" si="179"/>
        <v>2016</v>
      </c>
      <c r="F1465">
        <f t="shared" si="180"/>
        <v>9</v>
      </c>
      <c r="G1465" s="2">
        <f t="shared" si="181"/>
        <v>16</v>
      </c>
      <c r="H1465" s="4" t="str">
        <f t="shared" si="182"/>
        <v>14:00:00</v>
      </c>
      <c r="I1465" s="5">
        <f t="shared" si="183"/>
        <v>42629.583333333336</v>
      </c>
      <c r="J1465">
        <f t="shared" si="176"/>
        <v>75.740000000000009</v>
      </c>
      <c r="K1465">
        <f t="shared" si="177"/>
        <v>24.3</v>
      </c>
    </row>
    <row r="1466" spans="1:11" x14ac:dyDescent="0.25">
      <c r="A1466" s="1">
        <v>4</v>
      </c>
      <c r="B1466" s="2" t="s">
        <v>20</v>
      </c>
      <c r="C1466">
        <v>25.8</v>
      </c>
      <c r="D1466" s="3" t="str">
        <f t="shared" si="178"/>
        <v>AU</v>
      </c>
      <c r="E1466">
        <f t="shared" si="179"/>
        <v>2016</v>
      </c>
      <c r="F1466">
        <f t="shared" si="180"/>
        <v>9</v>
      </c>
      <c r="G1466" s="2">
        <f t="shared" si="181"/>
        <v>16</v>
      </c>
      <c r="H1466" s="4" t="str">
        <f t="shared" si="182"/>
        <v>15:00:00</v>
      </c>
      <c r="I1466" s="5">
        <f t="shared" si="183"/>
        <v>42629.625</v>
      </c>
      <c r="J1466">
        <f t="shared" si="176"/>
        <v>78.44</v>
      </c>
      <c r="K1466">
        <f t="shared" si="177"/>
        <v>25.8</v>
      </c>
    </row>
    <row r="1467" spans="1:11" x14ac:dyDescent="0.25">
      <c r="A1467" s="1">
        <v>4</v>
      </c>
      <c r="B1467" s="2" t="s">
        <v>21</v>
      </c>
      <c r="C1467">
        <v>27.4</v>
      </c>
      <c r="D1467" s="3" t="str">
        <f t="shared" si="178"/>
        <v>AU</v>
      </c>
      <c r="E1467">
        <f t="shared" si="179"/>
        <v>2016</v>
      </c>
      <c r="F1467">
        <f t="shared" si="180"/>
        <v>9</v>
      </c>
      <c r="G1467" s="2">
        <f t="shared" si="181"/>
        <v>16</v>
      </c>
      <c r="H1467" s="4" t="str">
        <f t="shared" si="182"/>
        <v>16:00:00</v>
      </c>
      <c r="I1467" s="5">
        <f t="shared" si="183"/>
        <v>42629.666666666664</v>
      </c>
      <c r="J1467">
        <f t="shared" si="176"/>
        <v>81.319999999999993</v>
      </c>
      <c r="K1467">
        <f t="shared" si="177"/>
        <v>27.4</v>
      </c>
    </row>
    <row r="1468" spans="1:11" x14ac:dyDescent="0.25">
      <c r="A1468" s="1">
        <v>4</v>
      </c>
      <c r="B1468" s="2" t="s">
        <v>22</v>
      </c>
      <c r="C1468">
        <v>29</v>
      </c>
      <c r="D1468" s="3" t="str">
        <f t="shared" si="178"/>
        <v>AU</v>
      </c>
      <c r="E1468">
        <f t="shared" si="179"/>
        <v>2016</v>
      </c>
      <c r="F1468">
        <f t="shared" si="180"/>
        <v>9</v>
      </c>
      <c r="G1468" s="2">
        <f t="shared" si="181"/>
        <v>16</v>
      </c>
      <c r="H1468" s="4" t="str">
        <f t="shared" si="182"/>
        <v>17:00:00</v>
      </c>
      <c r="I1468" s="5">
        <f t="shared" si="183"/>
        <v>42629.708333333336</v>
      </c>
      <c r="J1468">
        <f t="shared" si="176"/>
        <v>84.2</v>
      </c>
      <c r="K1468">
        <f t="shared" si="177"/>
        <v>29</v>
      </c>
    </row>
    <row r="1469" spans="1:11" x14ac:dyDescent="0.25">
      <c r="A1469" s="1">
        <v>4</v>
      </c>
      <c r="B1469" s="2" t="s">
        <v>23</v>
      </c>
      <c r="C1469">
        <v>29.9</v>
      </c>
      <c r="D1469" s="3" t="str">
        <f t="shared" si="178"/>
        <v>AU</v>
      </c>
      <c r="E1469">
        <f t="shared" si="179"/>
        <v>2016</v>
      </c>
      <c r="F1469">
        <f t="shared" si="180"/>
        <v>9</v>
      </c>
      <c r="G1469" s="2">
        <f t="shared" si="181"/>
        <v>16</v>
      </c>
      <c r="H1469" s="4" t="str">
        <f t="shared" si="182"/>
        <v>18:00:00</v>
      </c>
      <c r="I1469" s="5">
        <f t="shared" si="183"/>
        <v>42629.75</v>
      </c>
      <c r="J1469">
        <f t="shared" si="176"/>
        <v>85.82</v>
      </c>
      <c r="K1469">
        <f t="shared" si="177"/>
        <v>29.9</v>
      </c>
    </row>
    <row r="1470" spans="1:11" x14ac:dyDescent="0.25">
      <c r="A1470" s="1">
        <v>4</v>
      </c>
      <c r="B1470" s="2" t="s">
        <v>24</v>
      </c>
      <c r="C1470">
        <v>30.3</v>
      </c>
      <c r="D1470" s="3" t="str">
        <f t="shared" si="178"/>
        <v>AU</v>
      </c>
      <c r="E1470">
        <f t="shared" si="179"/>
        <v>2016</v>
      </c>
      <c r="F1470">
        <f t="shared" si="180"/>
        <v>9</v>
      </c>
      <c r="G1470" s="2">
        <f t="shared" si="181"/>
        <v>16</v>
      </c>
      <c r="H1470" s="4" t="str">
        <f t="shared" si="182"/>
        <v>19:00:00</v>
      </c>
      <c r="I1470" s="5">
        <f t="shared" si="183"/>
        <v>42629.791666666664</v>
      </c>
      <c r="J1470">
        <f t="shared" si="176"/>
        <v>86.539999999999992</v>
      </c>
      <c r="K1470">
        <f t="shared" si="177"/>
        <v>30.3</v>
      </c>
    </row>
    <row r="1471" spans="1:11" x14ac:dyDescent="0.25">
      <c r="A1471" s="1">
        <v>4</v>
      </c>
      <c r="B1471" s="2" t="s">
        <v>25</v>
      </c>
      <c r="C1471">
        <v>29.3</v>
      </c>
      <c r="D1471" s="3" t="str">
        <f t="shared" si="178"/>
        <v>AU</v>
      </c>
      <c r="E1471">
        <f t="shared" si="179"/>
        <v>2016</v>
      </c>
      <c r="F1471">
        <f t="shared" si="180"/>
        <v>9</v>
      </c>
      <c r="G1471" s="2">
        <f t="shared" si="181"/>
        <v>16</v>
      </c>
      <c r="H1471" s="4" t="str">
        <f t="shared" si="182"/>
        <v>20:00:00</v>
      </c>
      <c r="I1471" s="5">
        <f t="shared" si="183"/>
        <v>42629.833333333336</v>
      </c>
      <c r="J1471">
        <f t="shared" si="176"/>
        <v>84.740000000000009</v>
      </c>
      <c r="K1471">
        <f t="shared" si="177"/>
        <v>29.3</v>
      </c>
    </row>
    <row r="1472" spans="1:11" x14ac:dyDescent="0.25">
      <c r="A1472" s="1">
        <v>4</v>
      </c>
      <c r="B1472" s="2" t="s">
        <v>26</v>
      </c>
      <c r="C1472">
        <v>28.3</v>
      </c>
      <c r="D1472" s="3" t="str">
        <f t="shared" si="178"/>
        <v>AU</v>
      </c>
      <c r="E1472">
        <f t="shared" si="179"/>
        <v>2016</v>
      </c>
      <c r="F1472">
        <f t="shared" si="180"/>
        <v>9</v>
      </c>
      <c r="G1472" s="2">
        <f t="shared" si="181"/>
        <v>16</v>
      </c>
      <c r="H1472" s="4" t="str">
        <f t="shared" si="182"/>
        <v>21:00:00</v>
      </c>
      <c r="I1472" s="5">
        <f t="shared" si="183"/>
        <v>42629.875</v>
      </c>
      <c r="J1472">
        <f t="shared" si="176"/>
        <v>82.94</v>
      </c>
      <c r="K1472">
        <f t="shared" si="177"/>
        <v>28.3</v>
      </c>
    </row>
    <row r="1473" spans="1:11" x14ac:dyDescent="0.25">
      <c r="A1473" s="1">
        <v>4</v>
      </c>
      <c r="B1473" s="2" t="s">
        <v>27</v>
      </c>
      <c r="C1473">
        <v>27.1</v>
      </c>
      <c r="D1473" s="3" t="str">
        <f t="shared" si="178"/>
        <v>AU</v>
      </c>
      <c r="E1473">
        <f t="shared" si="179"/>
        <v>2016</v>
      </c>
      <c r="F1473">
        <f t="shared" si="180"/>
        <v>9</v>
      </c>
      <c r="G1473" s="2">
        <f t="shared" si="181"/>
        <v>16</v>
      </c>
      <c r="H1473" s="4" t="str">
        <f t="shared" si="182"/>
        <v>22:00:00</v>
      </c>
      <c r="I1473" s="5">
        <f t="shared" si="183"/>
        <v>42629.916666666664</v>
      </c>
      <c r="J1473">
        <f t="shared" si="176"/>
        <v>80.78</v>
      </c>
      <c r="K1473">
        <f t="shared" si="177"/>
        <v>27.1</v>
      </c>
    </row>
    <row r="1474" spans="1:11" x14ac:dyDescent="0.25">
      <c r="A1474" s="1">
        <v>4</v>
      </c>
      <c r="B1474" s="2" t="s">
        <v>28</v>
      </c>
      <c r="C1474">
        <v>25.6</v>
      </c>
      <c r="D1474" s="3" t="str">
        <f t="shared" si="178"/>
        <v>AU</v>
      </c>
      <c r="E1474">
        <f t="shared" si="179"/>
        <v>2016</v>
      </c>
      <c r="F1474">
        <f t="shared" si="180"/>
        <v>9</v>
      </c>
      <c r="G1474" s="2">
        <f t="shared" si="181"/>
        <v>16</v>
      </c>
      <c r="H1474" s="4" t="str">
        <f t="shared" si="182"/>
        <v>23:00:00</v>
      </c>
      <c r="I1474" s="5">
        <f t="shared" si="183"/>
        <v>42629.958333333336</v>
      </c>
      <c r="J1474">
        <f t="shared" ref="J1474:J1537" si="184">IF(C1474&lt;_xlfn.MINIFS(C:C,D:D,"US"),CONVERT(C1474,"C","F"),C1474)</f>
        <v>78.080000000000013</v>
      </c>
      <c r="K1474">
        <f t="shared" ref="K1474:K1537" si="185">IF(C1474&lt;=_xlfn.MAXIFS(C:C,D:D,"AU"),C1474,CONVERT(C1474,"F","C"))</f>
        <v>25.6</v>
      </c>
    </row>
    <row r="1475" spans="1:11" x14ac:dyDescent="0.25">
      <c r="A1475" s="1">
        <v>4</v>
      </c>
      <c r="B1475" s="2" t="s">
        <v>29</v>
      </c>
      <c r="C1475">
        <v>24.8</v>
      </c>
      <c r="D1475" s="3" t="str">
        <f t="shared" ref="D1475:D1538" si="186">IFERROR(IF(DAY(B1475),"AU","US"),"US")</f>
        <v>AU</v>
      </c>
      <c r="E1475">
        <f t="shared" ref="E1475:E1538" si="187">IFERROR(YEAR(B1475),MID(B1475,7,4))</f>
        <v>2016</v>
      </c>
      <c r="F1475">
        <f t="shared" ref="F1475:F1538" si="188">IFERROR(MONTH(B1475),MID(B1475,2,1))</f>
        <v>9</v>
      </c>
      <c r="G1475" s="2">
        <f t="shared" ref="G1475:G1538" si="189">IFERROR(DAY(B1475),MID(B1475,4,2))</f>
        <v>17</v>
      </c>
      <c r="H1475" s="4" t="str">
        <f t="shared" ref="H1475:H1538" si="190">TEXT(RIGHT(B1475,11),"hh:mm:ss")</f>
        <v>00:00:00</v>
      </c>
      <c r="I1475" s="5">
        <f t="shared" ref="I1475:I1538" si="191">DATE(E1475,F1475,G1475)+TIME(LEFT(H1475,2),MID(H1475,4,2),RIGHT(H1475,2))</f>
        <v>42630</v>
      </c>
      <c r="J1475">
        <f t="shared" si="184"/>
        <v>76.64</v>
      </c>
      <c r="K1475">
        <f t="shared" si="185"/>
        <v>24.8</v>
      </c>
    </row>
    <row r="1476" spans="1:11" x14ac:dyDescent="0.25">
      <c r="A1476" s="1">
        <v>4</v>
      </c>
      <c r="B1476" s="2" t="s">
        <v>30</v>
      </c>
      <c r="C1476">
        <v>24.6</v>
      </c>
      <c r="D1476" s="3" t="str">
        <f t="shared" si="186"/>
        <v>AU</v>
      </c>
      <c r="E1476">
        <f t="shared" si="187"/>
        <v>2016</v>
      </c>
      <c r="F1476">
        <f t="shared" si="188"/>
        <v>9</v>
      </c>
      <c r="G1476" s="2">
        <f t="shared" si="189"/>
        <v>17</v>
      </c>
      <c r="H1476" s="4" t="str">
        <f t="shared" si="190"/>
        <v>01:00:00</v>
      </c>
      <c r="I1476" s="5">
        <f t="shared" si="191"/>
        <v>42630.041666666664</v>
      </c>
      <c r="J1476">
        <f t="shared" si="184"/>
        <v>76.28</v>
      </c>
      <c r="K1476">
        <f t="shared" si="185"/>
        <v>24.6</v>
      </c>
    </row>
    <row r="1477" spans="1:11" x14ac:dyDescent="0.25">
      <c r="A1477" s="1">
        <v>4</v>
      </c>
      <c r="B1477" s="2" t="s">
        <v>31</v>
      </c>
      <c r="C1477">
        <v>24.7</v>
      </c>
      <c r="D1477" s="3" t="str">
        <f t="shared" si="186"/>
        <v>AU</v>
      </c>
      <c r="E1477">
        <f t="shared" si="187"/>
        <v>2016</v>
      </c>
      <c r="F1477">
        <f t="shared" si="188"/>
        <v>9</v>
      </c>
      <c r="G1477" s="2">
        <f t="shared" si="189"/>
        <v>17</v>
      </c>
      <c r="H1477" s="4" t="str">
        <f t="shared" si="190"/>
        <v>02:00:00</v>
      </c>
      <c r="I1477" s="5">
        <f t="shared" si="191"/>
        <v>42630.083333333336</v>
      </c>
      <c r="J1477">
        <f t="shared" si="184"/>
        <v>76.460000000000008</v>
      </c>
      <c r="K1477">
        <f t="shared" si="185"/>
        <v>24.7</v>
      </c>
    </row>
    <row r="1478" spans="1:11" x14ac:dyDescent="0.25">
      <c r="A1478" s="1">
        <v>4</v>
      </c>
      <c r="B1478" s="2" t="s">
        <v>32</v>
      </c>
      <c r="C1478">
        <v>24</v>
      </c>
      <c r="D1478" s="3" t="str">
        <f t="shared" si="186"/>
        <v>AU</v>
      </c>
      <c r="E1478">
        <f t="shared" si="187"/>
        <v>2016</v>
      </c>
      <c r="F1478">
        <f t="shared" si="188"/>
        <v>9</v>
      </c>
      <c r="G1478" s="2">
        <f t="shared" si="189"/>
        <v>17</v>
      </c>
      <c r="H1478" s="4" t="str">
        <f t="shared" si="190"/>
        <v>03:00:00</v>
      </c>
      <c r="I1478" s="5">
        <f t="shared" si="191"/>
        <v>42630.125</v>
      </c>
      <c r="J1478">
        <f t="shared" si="184"/>
        <v>75.2</v>
      </c>
      <c r="K1478">
        <f t="shared" si="185"/>
        <v>24</v>
      </c>
    </row>
    <row r="1479" spans="1:11" x14ac:dyDescent="0.25">
      <c r="A1479" s="1">
        <v>4</v>
      </c>
      <c r="B1479" s="2" t="s">
        <v>33</v>
      </c>
      <c r="C1479">
        <v>21.6</v>
      </c>
      <c r="D1479" s="3" t="str">
        <f t="shared" si="186"/>
        <v>AU</v>
      </c>
      <c r="E1479">
        <f t="shared" si="187"/>
        <v>2016</v>
      </c>
      <c r="F1479">
        <f t="shared" si="188"/>
        <v>9</v>
      </c>
      <c r="G1479" s="2">
        <f t="shared" si="189"/>
        <v>17</v>
      </c>
      <c r="H1479" s="4" t="str">
        <f t="shared" si="190"/>
        <v>04:00:00</v>
      </c>
      <c r="I1479" s="5">
        <f t="shared" si="191"/>
        <v>42630.166666666664</v>
      </c>
      <c r="J1479">
        <f t="shared" si="184"/>
        <v>70.88</v>
      </c>
      <c r="K1479">
        <f t="shared" si="185"/>
        <v>21.6</v>
      </c>
    </row>
    <row r="1480" spans="1:11" x14ac:dyDescent="0.25">
      <c r="A1480" s="1">
        <v>4</v>
      </c>
      <c r="B1480" s="2" t="s">
        <v>34</v>
      </c>
      <c r="C1480">
        <v>21</v>
      </c>
      <c r="D1480" s="3" t="str">
        <f t="shared" si="186"/>
        <v>AU</v>
      </c>
      <c r="E1480">
        <f t="shared" si="187"/>
        <v>2016</v>
      </c>
      <c r="F1480">
        <f t="shared" si="188"/>
        <v>9</v>
      </c>
      <c r="G1480" s="2">
        <f t="shared" si="189"/>
        <v>17</v>
      </c>
      <c r="H1480" s="4" t="str">
        <f t="shared" si="190"/>
        <v>05:00:00</v>
      </c>
      <c r="I1480" s="5">
        <f t="shared" si="191"/>
        <v>42630.208333333336</v>
      </c>
      <c r="J1480">
        <f t="shared" si="184"/>
        <v>69.800000000000011</v>
      </c>
      <c r="K1480">
        <f t="shared" si="185"/>
        <v>21</v>
      </c>
    </row>
    <row r="1481" spans="1:11" x14ac:dyDescent="0.25">
      <c r="A1481" s="1">
        <v>4</v>
      </c>
      <c r="B1481" s="2" t="s">
        <v>35</v>
      </c>
      <c r="C1481">
        <v>21.5</v>
      </c>
      <c r="D1481" s="3" t="str">
        <f t="shared" si="186"/>
        <v>AU</v>
      </c>
      <c r="E1481">
        <f t="shared" si="187"/>
        <v>2016</v>
      </c>
      <c r="F1481">
        <f t="shared" si="188"/>
        <v>9</v>
      </c>
      <c r="G1481" s="2">
        <f t="shared" si="189"/>
        <v>17</v>
      </c>
      <c r="H1481" s="4" t="str">
        <f t="shared" si="190"/>
        <v>06:00:00</v>
      </c>
      <c r="I1481" s="5">
        <f t="shared" si="191"/>
        <v>42630.25</v>
      </c>
      <c r="J1481">
        <f t="shared" si="184"/>
        <v>70.7</v>
      </c>
      <c r="K1481">
        <f t="shared" si="185"/>
        <v>21.5</v>
      </c>
    </row>
    <row r="1482" spans="1:11" x14ac:dyDescent="0.25">
      <c r="A1482" s="1">
        <v>4</v>
      </c>
      <c r="B1482" s="2" t="s">
        <v>36</v>
      </c>
      <c r="C1482">
        <v>21.5</v>
      </c>
      <c r="D1482" s="3" t="str">
        <f t="shared" si="186"/>
        <v>AU</v>
      </c>
      <c r="E1482">
        <f t="shared" si="187"/>
        <v>2016</v>
      </c>
      <c r="F1482">
        <f t="shared" si="188"/>
        <v>9</v>
      </c>
      <c r="G1482" s="2">
        <f t="shared" si="189"/>
        <v>17</v>
      </c>
      <c r="H1482" s="4" t="str">
        <f t="shared" si="190"/>
        <v>07:00:00</v>
      </c>
      <c r="I1482" s="5">
        <f t="shared" si="191"/>
        <v>42630.291666666664</v>
      </c>
      <c r="J1482">
        <f t="shared" si="184"/>
        <v>70.7</v>
      </c>
      <c r="K1482">
        <f t="shared" si="185"/>
        <v>21.5</v>
      </c>
    </row>
    <row r="1483" spans="1:11" x14ac:dyDescent="0.25">
      <c r="A1483" s="1">
        <v>4</v>
      </c>
      <c r="B1483" s="2" t="s">
        <v>37</v>
      </c>
      <c r="C1483">
        <v>20.9</v>
      </c>
      <c r="D1483" s="3" t="str">
        <f t="shared" si="186"/>
        <v>AU</v>
      </c>
      <c r="E1483">
        <f t="shared" si="187"/>
        <v>2016</v>
      </c>
      <c r="F1483">
        <f t="shared" si="188"/>
        <v>9</v>
      </c>
      <c r="G1483" s="2">
        <f t="shared" si="189"/>
        <v>17</v>
      </c>
      <c r="H1483" s="4" t="str">
        <f t="shared" si="190"/>
        <v>08:00:00</v>
      </c>
      <c r="I1483" s="5">
        <f t="shared" si="191"/>
        <v>42630.333333333336</v>
      </c>
      <c r="J1483">
        <f t="shared" si="184"/>
        <v>69.62</v>
      </c>
      <c r="K1483">
        <f t="shared" si="185"/>
        <v>20.9</v>
      </c>
    </row>
    <row r="1484" spans="1:11" x14ac:dyDescent="0.25">
      <c r="A1484" s="1">
        <v>4</v>
      </c>
      <c r="B1484" s="2" t="s">
        <v>38</v>
      </c>
      <c r="C1484">
        <v>20.399999999999999</v>
      </c>
      <c r="D1484" s="3" t="str">
        <f t="shared" si="186"/>
        <v>AU</v>
      </c>
      <c r="E1484">
        <f t="shared" si="187"/>
        <v>2016</v>
      </c>
      <c r="F1484">
        <f t="shared" si="188"/>
        <v>9</v>
      </c>
      <c r="G1484" s="2">
        <f t="shared" si="189"/>
        <v>17</v>
      </c>
      <c r="H1484" s="4" t="str">
        <f t="shared" si="190"/>
        <v>09:00:00</v>
      </c>
      <c r="I1484" s="5">
        <f t="shared" si="191"/>
        <v>42630.375</v>
      </c>
      <c r="J1484">
        <f t="shared" si="184"/>
        <v>68.72</v>
      </c>
      <c r="K1484">
        <f t="shared" si="185"/>
        <v>20.399999999999999</v>
      </c>
    </row>
    <row r="1485" spans="1:11" x14ac:dyDescent="0.25">
      <c r="A1485" s="1">
        <v>4</v>
      </c>
      <c r="B1485" s="2" t="s">
        <v>39</v>
      </c>
      <c r="C1485">
        <v>20.9</v>
      </c>
      <c r="D1485" s="3" t="str">
        <f t="shared" si="186"/>
        <v>AU</v>
      </c>
      <c r="E1485">
        <f t="shared" si="187"/>
        <v>2016</v>
      </c>
      <c r="F1485">
        <f t="shared" si="188"/>
        <v>9</v>
      </c>
      <c r="G1485" s="2">
        <f t="shared" si="189"/>
        <v>17</v>
      </c>
      <c r="H1485" s="4" t="str">
        <f t="shared" si="190"/>
        <v>10:00:00</v>
      </c>
      <c r="I1485" s="5">
        <f t="shared" si="191"/>
        <v>42630.416666666664</v>
      </c>
      <c r="J1485">
        <f t="shared" si="184"/>
        <v>69.62</v>
      </c>
      <c r="K1485">
        <f t="shared" si="185"/>
        <v>20.9</v>
      </c>
    </row>
    <row r="1486" spans="1:11" x14ac:dyDescent="0.25">
      <c r="A1486" s="1">
        <v>4</v>
      </c>
      <c r="B1486" s="2" t="s">
        <v>40</v>
      </c>
      <c r="C1486">
        <v>22.3</v>
      </c>
      <c r="D1486" s="3" t="str">
        <f t="shared" si="186"/>
        <v>AU</v>
      </c>
      <c r="E1486">
        <f t="shared" si="187"/>
        <v>2016</v>
      </c>
      <c r="F1486">
        <f t="shared" si="188"/>
        <v>9</v>
      </c>
      <c r="G1486" s="2">
        <f t="shared" si="189"/>
        <v>17</v>
      </c>
      <c r="H1486" s="4" t="str">
        <f t="shared" si="190"/>
        <v>11:00:00</v>
      </c>
      <c r="I1486" s="5">
        <f t="shared" si="191"/>
        <v>42630.458333333336</v>
      </c>
      <c r="J1486">
        <f t="shared" si="184"/>
        <v>72.14</v>
      </c>
      <c r="K1486">
        <f t="shared" si="185"/>
        <v>22.3</v>
      </c>
    </row>
    <row r="1487" spans="1:11" x14ac:dyDescent="0.25">
      <c r="A1487" s="1">
        <v>4</v>
      </c>
      <c r="B1487" s="2" t="s">
        <v>41</v>
      </c>
      <c r="C1487">
        <v>24.4</v>
      </c>
      <c r="D1487" s="3" t="str">
        <f t="shared" si="186"/>
        <v>AU</v>
      </c>
      <c r="E1487">
        <f t="shared" si="187"/>
        <v>2016</v>
      </c>
      <c r="F1487">
        <f t="shared" si="188"/>
        <v>9</v>
      </c>
      <c r="G1487" s="2">
        <f t="shared" si="189"/>
        <v>17</v>
      </c>
      <c r="H1487" s="4" t="str">
        <f t="shared" si="190"/>
        <v>12:00:00</v>
      </c>
      <c r="I1487" s="5">
        <f t="shared" si="191"/>
        <v>42630.5</v>
      </c>
      <c r="J1487">
        <f t="shared" si="184"/>
        <v>75.92</v>
      </c>
      <c r="K1487">
        <f t="shared" si="185"/>
        <v>24.4</v>
      </c>
    </row>
    <row r="1488" spans="1:11" x14ac:dyDescent="0.25">
      <c r="A1488" s="1">
        <v>4</v>
      </c>
      <c r="B1488" s="2" t="s">
        <v>42</v>
      </c>
      <c r="C1488">
        <v>26.4</v>
      </c>
      <c r="D1488" s="3" t="str">
        <f t="shared" si="186"/>
        <v>AU</v>
      </c>
      <c r="E1488">
        <f t="shared" si="187"/>
        <v>2016</v>
      </c>
      <c r="F1488">
        <f t="shared" si="188"/>
        <v>9</v>
      </c>
      <c r="G1488" s="2">
        <f t="shared" si="189"/>
        <v>17</v>
      </c>
      <c r="H1488" s="4" t="str">
        <f t="shared" si="190"/>
        <v>13:00:00</v>
      </c>
      <c r="I1488" s="5">
        <f t="shared" si="191"/>
        <v>42630.541666666664</v>
      </c>
      <c r="J1488">
        <f t="shared" si="184"/>
        <v>79.52</v>
      </c>
      <c r="K1488">
        <f t="shared" si="185"/>
        <v>26.4</v>
      </c>
    </row>
    <row r="1489" spans="1:11" x14ac:dyDescent="0.25">
      <c r="A1489" s="1">
        <v>4</v>
      </c>
      <c r="B1489" s="2" t="s">
        <v>43</v>
      </c>
      <c r="C1489">
        <v>28.1</v>
      </c>
      <c r="D1489" s="3" t="str">
        <f t="shared" si="186"/>
        <v>AU</v>
      </c>
      <c r="E1489">
        <f t="shared" si="187"/>
        <v>2016</v>
      </c>
      <c r="F1489">
        <f t="shared" si="188"/>
        <v>9</v>
      </c>
      <c r="G1489" s="2">
        <f t="shared" si="189"/>
        <v>17</v>
      </c>
      <c r="H1489" s="4" t="str">
        <f t="shared" si="190"/>
        <v>14:00:00</v>
      </c>
      <c r="I1489" s="5">
        <f t="shared" si="191"/>
        <v>42630.583333333336</v>
      </c>
      <c r="J1489">
        <f t="shared" si="184"/>
        <v>82.580000000000013</v>
      </c>
      <c r="K1489">
        <f t="shared" si="185"/>
        <v>28.1</v>
      </c>
    </row>
    <row r="1490" spans="1:11" x14ac:dyDescent="0.25">
      <c r="A1490" s="1">
        <v>4</v>
      </c>
      <c r="B1490" s="2" t="s">
        <v>44</v>
      </c>
      <c r="C1490">
        <v>29.9</v>
      </c>
      <c r="D1490" s="3" t="str">
        <f t="shared" si="186"/>
        <v>AU</v>
      </c>
      <c r="E1490">
        <f t="shared" si="187"/>
        <v>2016</v>
      </c>
      <c r="F1490">
        <f t="shared" si="188"/>
        <v>9</v>
      </c>
      <c r="G1490" s="2">
        <f t="shared" si="189"/>
        <v>17</v>
      </c>
      <c r="H1490" s="4" t="str">
        <f t="shared" si="190"/>
        <v>15:00:00</v>
      </c>
      <c r="I1490" s="5">
        <f t="shared" si="191"/>
        <v>42630.625</v>
      </c>
      <c r="J1490">
        <f t="shared" si="184"/>
        <v>85.82</v>
      </c>
      <c r="K1490">
        <f t="shared" si="185"/>
        <v>29.9</v>
      </c>
    </row>
    <row r="1491" spans="1:11" x14ac:dyDescent="0.25">
      <c r="A1491" s="1">
        <v>4</v>
      </c>
      <c r="B1491" s="2" t="s">
        <v>45</v>
      </c>
      <c r="C1491">
        <v>31.1</v>
      </c>
      <c r="D1491" s="3" t="str">
        <f t="shared" si="186"/>
        <v>AU</v>
      </c>
      <c r="E1491">
        <f t="shared" si="187"/>
        <v>2016</v>
      </c>
      <c r="F1491">
        <f t="shared" si="188"/>
        <v>9</v>
      </c>
      <c r="G1491" s="2">
        <f t="shared" si="189"/>
        <v>17</v>
      </c>
      <c r="H1491" s="4" t="str">
        <f t="shared" si="190"/>
        <v>16:00:00</v>
      </c>
      <c r="I1491" s="5">
        <f t="shared" si="191"/>
        <v>42630.666666666664</v>
      </c>
      <c r="J1491">
        <f t="shared" si="184"/>
        <v>87.98</v>
      </c>
      <c r="K1491">
        <f t="shared" si="185"/>
        <v>31.1</v>
      </c>
    </row>
    <row r="1492" spans="1:11" x14ac:dyDescent="0.25">
      <c r="A1492" s="1">
        <v>4</v>
      </c>
      <c r="B1492" s="2" t="s">
        <v>363</v>
      </c>
      <c r="C1492">
        <v>32.1</v>
      </c>
      <c r="D1492" s="3" t="str">
        <f t="shared" si="186"/>
        <v>AU</v>
      </c>
      <c r="E1492">
        <f t="shared" si="187"/>
        <v>2016</v>
      </c>
      <c r="F1492">
        <f t="shared" si="188"/>
        <v>9</v>
      </c>
      <c r="G1492" s="2">
        <f t="shared" si="189"/>
        <v>17</v>
      </c>
      <c r="H1492" s="4" t="str">
        <f t="shared" si="190"/>
        <v>17:00:00</v>
      </c>
      <c r="I1492" s="5">
        <f t="shared" si="191"/>
        <v>42630.708333333336</v>
      </c>
      <c r="J1492">
        <f t="shared" si="184"/>
        <v>89.78</v>
      </c>
      <c r="K1492">
        <f t="shared" si="185"/>
        <v>32.1</v>
      </c>
    </row>
    <row r="1493" spans="1:11" x14ac:dyDescent="0.25">
      <c r="A1493" s="1">
        <v>4</v>
      </c>
      <c r="B1493" s="2" t="s">
        <v>46</v>
      </c>
      <c r="C1493">
        <v>31.6</v>
      </c>
      <c r="D1493" s="3" t="str">
        <f t="shared" si="186"/>
        <v>AU</v>
      </c>
      <c r="E1493">
        <f t="shared" si="187"/>
        <v>2016</v>
      </c>
      <c r="F1493">
        <f t="shared" si="188"/>
        <v>9</v>
      </c>
      <c r="G1493" s="2">
        <f t="shared" si="189"/>
        <v>17</v>
      </c>
      <c r="H1493" s="4" t="str">
        <f t="shared" si="190"/>
        <v>18:00:00</v>
      </c>
      <c r="I1493" s="5">
        <f t="shared" si="191"/>
        <v>42630.75</v>
      </c>
      <c r="J1493">
        <f t="shared" si="184"/>
        <v>88.88</v>
      </c>
      <c r="K1493">
        <f t="shared" si="185"/>
        <v>31.6</v>
      </c>
    </row>
    <row r="1494" spans="1:11" x14ac:dyDescent="0.25">
      <c r="A1494" s="1">
        <v>4</v>
      </c>
      <c r="B1494" s="2" t="s">
        <v>47</v>
      </c>
      <c r="C1494">
        <v>31.6</v>
      </c>
      <c r="D1494" s="3" t="str">
        <f t="shared" si="186"/>
        <v>AU</v>
      </c>
      <c r="E1494">
        <f t="shared" si="187"/>
        <v>2016</v>
      </c>
      <c r="F1494">
        <f t="shared" si="188"/>
        <v>9</v>
      </c>
      <c r="G1494" s="2">
        <f t="shared" si="189"/>
        <v>17</v>
      </c>
      <c r="H1494" s="4" t="str">
        <f t="shared" si="190"/>
        <v>19:00:00</v>
      </c>
      <c r="I1494" s="5">
        <f t="shared" si="191"/>
        <v>42630.791666666664</v>
      </c>
      <c r="J1494">
        <f t="shared" si="184"/>
        <v>88.88</v>
      </c>
      <c r="K1494">
        <f t="shared" si="185"/>
        <v>31.6</v>
      </c>
    </row>
    <row r="1495" spans="1:11" x14ac:dyDescent="0.25">
      <c r="A1495" s="1">
        <v>4</v>
      </c>
      <c r="B1495" s="2" t="s">
        <v>48</v>
      </c>
      <c r="C1495">
        <v>26.3</v>
      </c>
      <c r="D1495" s="3" t="str">
        <f t="shared" si="186"/>
        <v>AU</v>
      </c>
      <c r="E1495">
        <f t="shared" si="187"/>
        <v>2016</v>
      </c>
      <c r="F1495">
        <f t="shared" si="188"/>
        <v>9</v>
      </c>
      <c r="G1495" s="2">
        <f t="shared" si="189"/>
        <v>17</v>
      </c>
      <c r="H1495" s="4" t="str">
        <f t="shared" si="190"/>
        <v>20:00:00</v>
      </c>
      <c r="I1495" s="5">
        <f t="shared" si="191"/>
        <v>42630.833333333336</v>
      </c>
      <c r="J1495">
        <f t="shared" si="184"/>
        <v>79.34</v>
      </c>
      <c r="K1495">
        <f t="shared" si="185"/>
        <v>26.3</v>
      </c>
    </row>
    <row r="1496" spans="1:11" x14ac:dyDescent="0.25">
      <c r="A1496" s="1">
        <v>4</v>
      </c>
      <c r="B1496" s="2" t="s">
        <v>49</v>
      </c>
      <c r="C1496">
        <v>18</v>
      </c>
      <c r="D1496" s="3" t="str">
        <f t="shared" si="186"/>
        <v>AU</v>
      </c>
      <c r="E1496">
        <f t="shared" si="187"/>
        <v>2016</v>
      </c>
      <c r="F1496">
        <f t="shared" si="188"/>
        <v>9</v>
      </c>
      <c r="G1496" s="2">
        <f t="shared" si="189"/>
        <v>17</v>
      </c>
      <c r="H1496" s="4" t="str">
        <f t="shared" si="190"/>
        <v>21:00:00</v>
      </c>
      <c r="I1496" s="5">
        <f t="shared" si="191"/>
        <v>42630.875</v>
      </c>
      <c r="J1496">
        <f t="shared" si="184"/>
        <v>64.400000000000006</v>
      </c>
      <c r="K1496">
        <f t="shared" si="185"/>
        <v>18</v>
      </c>
    </row>
    <row r="1497" spans="1:11" x14ac:dyDescent="0.25">
      <c r="A1497" s="1">
        <v>4</v>
      </c>
      <c r="B1497" s="2" t="s">
        <v>364</v>
      </c>
      <c r="C1497">
        <v>18.399999999999999</v>
      </c>
      <c r="D1497" s="3" t="str">
        <f t="shared" si="186"/>
        <v>AU</v>
      </c>
      <c r="E1497">
        <f t="shared" si="187"/>
        <v>2016</v>
      </c>
      <c r="F1497">
        <f t="shared" si="188"/>
        <v>9</v>
      </c>
      <c r="G1497" s="2">
        <f t="shared" si="189"/>
        <v>17</v>
      </c>
      <c r="H1497" s="4" t="str">
        <f t="shared" si="190"/>
        <v>22:00:00</v>
      </c>
      <c r="I1497" s="5">
        <f t="shared" si="191"/>
        <v>42630.916666666664</v>
      </c>
      <c r="J1497">
        <f t="shared" si="184"/>
        <v>65.12</v>
      </c>
      <c r="K1497">
        <f t="shared" si="185"/>
        <v>18.399999999999999</v>
      </c>
    </row>
    <row r="1498" spans="1:11" x14ac:dyDescent="0.25">
      <c r="A1498" s="1">
        <v>4</v>
      </c>
      <c r="B1498" s="2" t="s">
        <v>50</v>
      </c>
      <c r="C1498">
        <v>19.100000000000001</v>
      </c>
      <c r="D1498" s="3" t="str">
        <f t="shared" si="186"/>
        <v>AU</v>
      </c>
      <c r="E1498">
        <f t="shared" si="187"/>
        <v>2016</v>
      </c>
      <c r="F1498">
        <f t="shared" si="188"/>
        <v>9</v>
      </c>
      <c r="G1498" s="2">
        <f t="shared" si="189"/>
        <v>17</v>
      </c>
      <c r="H1498" s="4" t="str">
        <f t="shared" si="190"/>
        <v>23:00:00</v>
      </c>
      <c r="I1498" s="5">
        <f t="shared" si="191"/>
        <v>42630.958333333336</v>
      </c>
      <c r="J1498">
        <f t="shared" si="184"/>
        <v>66.38</v>
      </c>
      <c r="K1498">
        <f t="shared" si="185"/>
        <v>19.100000000000001</v>
      </c>
    </row>
    <row r="1499" spans="1:11" x14ac:dyDescent="0.25">
      <c r="A1499" s="1">
        <v>4</v>
      </c>
      <c r="B1499" s="2" t="s">
        <v>51</v>
      </c>
      <c r="C1499">
        <v>19</v>
      </c>
      <c r="D1499" s="3" t="str">
        <f t="shared" si="186"/>
        <v>AU</v>
      </c>
      <c r="E1499">
        <f t="shared" si="187"/>
        <v>2016</v>
      </c>
      <c r="F1499">
        <f t="shared" si="188"/>
        <v>9</v>
      </c>
      <c r="G1499" s="2">
        <f t="shared" si="189"/>
        <v>18</v>
      </c>
      <c r="H1499" s="4" t="str">
        <f t="shared" si="190"/>
        <v>00:00:00</v>
      </c>
      <c r="I1499" s="5">
        <f t="shared" si="191"/>
        <v>42631</v>
      </c>
      <c r="J1499">
        <f t="shared" si="184"/>
        <v>66.2</v>
      </c>
      <c r="K1499">
        <f t="shared" si="185"/>
        <v>19</v>
      </c>
    </row>
    <row r="1500" spans="1:11" x14ac:dyDescent="0.25">
      <c r="A1500" s="1">
        <v>4</v>
      </c>
      <c r="B1500" s="2" t="s">
        <v>52</v>
      </c>
      <c r="C1500">
        <v>18.600000000000001</v>
      </c>
      <c r="D1500" s="3" t="str">
        <f t="shared" si="186"/>
        <v>AU</v>
      </c>
      <c r="E1500">
        <f t="shared" si="187"/>
        <v>2016</v>
      </c>
      <c r="F1500">
        <f t="shared" si="188"/>
        <v>9</v>
      </c>
      <c r="G1500" s="2">
        <f t="shared" si="189"/>
        <v>18</v>
      </c>
      <c r="H1500" s="4" t="str">
        <f t="shared" si="190"/>
        <v>01:00:00</v>
      </c>
      <c r="I1500" s="5">
        <f t="shared" si="191"/>
        <v>42631.041666666664</v>
      </c>
      <c r="J1500">
        <f t="shared" si="184"/>
        <v>65.48</v>
      </c>
      <c r="K1500">
        <f t="shared" si="185"/>
        <v>18.600000000000001</v>
      </c>
    </row>
    <row r="1501" spans="1:11" x14ac:dyDescent="0.25">
      <c r="A1501" s="1">
        <v>4</v>
      </c>
      <c r="B1501" s="2" t="s">
        <v>53</v>
      </c>
      <c r="C1501">
        <v>18.8</v>
      </c>
      <c r="D1501" s="3" t="str">
        <f t="shared" si="186"/>
        <v>AU</v>
      </c>
      <c r="E1501">
        <f t="shared" si="187"/>
        <v>2016</v>
      </c>
      <c r="F1501">
        <f t="shared" si="188"/>
        <v>9</v>
      </c>
      <c r="G1501" s="2">
        <f t="shared" si="189"/>
        <v>18</v>
      </c>
      <c r="H1501" s="4" t="str">
        <f t="shared" si="190"/>
        <v>02:00:00</v>
      </c>
      <c r="I1501" s="5">
        <f t="shared" si="191"/>
        <v>42631.083333333336</v>
      </c>
      <c r="J1501">
        <f t="shared" si="184"/>
        <v>65.84</v>
      </c>
      <c r="K1501">
        <f t="shared" si="185"/>
        <v>18.8</v>
      </c>
    </row>
    <row r="1502" spans="1:11" x14ac:dyDescent="0.25">
      <c r="A1502" s="1">
        <v>4</v>
      </c>
      <c r="B1502" s="2" t="s">
        <v>54</v>
      </c>
      <c r="C1502">
        <v>17.399999999999999</v>
      </c>
      <c r="D1502" s="3" t="str">
        <f t="shared" si="186"/>
        <v>AU</v>
      </c>
      <c r="E1502">
        <f t="shared" si="187"/>
        <v>2016</v>
      </c>
      <c r="F1502">
        <f t="shared" si="188"/>
        <v>9</v>
      </c>
      <c r="G1502" s="2">
        <f t="shared" si="189"/>
        <v>18</v>
      </c>
      <c r="H1502" s="4" t="str">
        <f t="shared" si="190"/>
        <v>03:00:00</v>
      </c>
      <c r="I1502" s="5">
        <f t="shared" si="191"/>
        <v>42631.125</v>
      </c>
      <c r="J1502">
        <f t="shared" si="184"/>
        <v>63.319999999999993</v>
      </c>
      <c r="K1502">
        <f t="shared" si="185"/>
        <v>17.399999999999999</v>
      </c>
    </row>
    <row r="1503" spans="1:11" x14ac:dyDescent="0.25">
      <c r="A1503" s="1">
        <v>4</v>
      </c>
      <c r="B1503" s="2" t="s">
        <v>55</v>
      </c>
      <c r="C1503">
        <v>16.899999999999999</v>
      </c>
      <c r="D1503" s="3" t="str">
        <f t="shared" si="186"/>
        <v>AU</v>
      </c>
      <c r="E1503">
        <f t="shared" si="187"/>
        <v>2016</v>
      </c>
      <c r="F1503">
        <f t="shared" si="188"/>
        <v>9</v>
      </c>
      <c r="G1503" s="2">
        <f t="shared" si="189"/>
        <v>18</v>
      </c>
      <c r="H1503" s="4" t="str">
        <f t="shared" si="190"/>
        <v>04:00:00</v>
      </c>
      <c r="I1503" s="5">
        <f t="shared" si="191"/>
        <v>42631.166666666664</v>
      </c>
      <c r="J1503">
        <f t="shared" si="184"/>
        <v>62.42</v>
      </c>
      <c r="K1503">
        <f t="shared" si="185"/>
        <v>16.899999999999999</v>
      </c>
    </row>
    <row r="1504" spans="1:11" x14ac:dyDescent="0.25">
      <c r="A1504" s="1">
        <v>4</v>
      </c>
      <c r="B1504" s="2" t="s">
        <v>56</v>
      </c>
      <c r="C1504">
        <v>17</v>
      </c>
      <c r="D1504" s="3" t="str">
        <f t="shared" si="186"/>
        <v>AU</v>
      </c>
      <c r="E1504">
        <f t="shared" si="187"/>
        <v>2016</v>
      </c>
      <c r="F1504">
        <f t="shared" si="188"/>
        <v>9</v>
      </c>
      <c r="G1504" s="2">
        <f t="shared" si="189"/>
        <v>18</v>
      </c>
      <c r="H1504" s="4" t="str">
        <f t="shared" si="190"/>
        <v>05:00:00</v>
      </c>
      <c r="I1504" s="5">
        <f t="shared" si="191"/>
        <v>42631.208333333336</v>
      </c>
      <c r="J1504">
        <f t="shared" si="184"/>
        <v>62.6</v>
      </c>
      <c r="K1504">
        <f t="shared" si="185"/>
        <v>17</v>
      </c>
    </row>
    <row r="1505" spans="1:11" x14ac:dyDescent="0.25">
      <c r="A1505" s="1">
        <v>4</v>
      </c>
      <c r="B1505" s="2" t="s">
        <v>57</v>
      </c>
      <c r="C1505">
        <v>17.399999999999999</v>
      </c>
      <c r="D1505" s="3" t="str">
        <f t="shared" si="186"/>
        <v>AU</v>
      </c>
      <c r="E1505">
        <f t="shared" si="187"/>
        <v>2016</v>
      </c>
      <c r="F1505">
        <f t="shared" si="188"/>
        <v>9</v>
      </c>
      <c r="G1505" s="2">
        <f t="shared" si="189"/>
        <v>18</v>
      </c>
      <c r="H1505" s="4" t="str">
        <f t="shared" si="190"/>
        <v>06:00:00</v>
      </c>
      <c r="I1505" s="5">
        <f t="shared" si="191"/>
        <v>42631.25</v>
      </c>
      <c r="J1505">
        <f t="shared" si="184"/>
        <v>63.319999999999993</v>
      </c>
      <c r="K1505">
        <f t="shared" si="185"/>
        <v>17.399999999999999</v>
      </c>
    </row>
    <row r="1506" spans="1:11" x14ac:dyDescent="0.25">
      <c r="A1506" s="1">
        <v>4</v>
      </c>
      <c r="B1506" s="2" t="s">
        <v>58</v>
      </c>
      <c r="C1506">
        <v>17.2</v>
      </c>
      <c r="D1506" s="3" t="str">
        <f t="shared" si="186"/>
        <v>AU</v>
      </c>
      <c r="E1506">
        <f t="shared" si="187"/>
        <v>2016</v>
      </c>
      <c r="F1506">
        <f t="shared" si="188"/>
        <v>9</v>
      </c>
      <c r="G1506" s="2">
        <f t="shared" si="189"/>
        <v>18</v>
      </c>
      <c r="H1506" s="4" t="str">
        <f t="shared" si="190"/>
        <v>07:00:00</v>
      </c>
      <c r="I1506" s="5">
        <f t="shared" si="191"/>
        <v>42631.291666666664</v>
      </c>
      <c r="J1506">
        <f t="shared" si="184"/>
        <v>62.96</v>
      </c>
      <c r="K1506">
        <f t="shared" si="185"/>
        <v>17.2</v>
      </c>
    </row>
    <row r="1507" spans="1:11" x14ac:dyDescent="0.25">
      <c r="A1507" s="1">
        <v>4</v>
      </c>
      <c r="B1507" s="2" t="s">
        <v>59</v>
      </c>
      <c r="C1507">
        <v>17.8</v>
      </c>
      <c r="D1507" s="3" t="str">
        <f t="shared" si="186"/>
        <v>AU</v>
      </c>
      <c r="E1507">
        <f t="shared" si="187"/>
        <v>2016</v>
      </c>
      <c r="F1507">
        <f t="shared" si="188"/>
        <v>9</v>
      </c>
      <c r="G1507" s="2">
        <f t="shared" si="189"/>
        <v>18</v>
      </c>
      <c r="H1507" s="4" t="str">
        <f t="shared" si="190"/>
        <v>08:00:00</v>
      </c>
      <c r="I1507" s="5">
        <f t="shared" si="191"/>
        <v>42631.333333333336</v>
      </c>
      <c r="J1507">
        <f t="shared" si="184"/>
        <v>64.039999999999992</v>
      </c>
      <c r="K1507">
        <f t="shared" si="185"/>
        <v>17.8</v>
      </c>
    </row>
    <row r="1508" spans="1:11" x14ac:dyDescent="0.25">
      <c r="A1508" s="1">
        <v>4</v>
      </c>
      <c r="B1508" s="2" t="s">
        <v>60</v>
      </c>
      <c r="C1508">
        <v>17.7</v>
      </c>
      <c r="D1508" s="3" t="str">
        <f t="shared" si="186"/>
        <v>AU</v>
      </c>
      <c r="E1508">
        <f t="shared" si="187"/>
        <v>2016</v>
      </c>
      <c r="F1508">
        <f t="shared" si="188"/>
        <v>9</v>
      </c>
      <c r="G1508" s="2">
        <f t="shared" si="189"/>
        <v>18</v>
      </c>
      <c r="H1508" s="4" t="str">
        <f t="shared" si="190"/>
        <v>09:00:00</v>
      </c>
      <c r="I1508" s="5">
        <f t="shared" si="191"/>
        <v>42631.375</v>
      </c>
      <c r="J1508">
        <f t="shared" si="184"/>
        <v>63.86</v>
      </c>
      <c r="K1508">
        <f t="shared" si="185"/>
        <v>17.7</v>
      </c>
    </row>
    <row r="1509" spans="1:11" x14ac:dyDescent="0.25">
      <c r="A1509" s="1">
        <v>4</v>
      </c>
      <c r="B1509" s="2" t="s">
        <v>61</v>
      </c>
      <c r="C1509">
        <v>19.7</v>
      </c>
      <c r="D1509" s="3" t="str">
        <f t="shared" si="186"/>
        <v>AU</v>
      </c>
      <c r="E1509">
        <f t="shared" si="187"/>
        <v>2016</v>
      </c>
      <c r="F1509">
        <f t="shared" si="188"/>
        <v>9</v>
      </c>
      <c r="G1509" s="2">
        <f t="shared" si="189"/>
        <v>18</v>
      </c>
      <c r="H1509" s="4" t="str">
        <f t="shared" si="190"/>
        <v>10:00:00</v>
      </c>
      <c r="I1509" s="5">
        <f t="shared" si="191"/>
        <v>42631.416666666664</v>
      </c>
      <c r="J1509">
        <f t="shared" si="184"/>
        <v>67.460000000000008</v>
      </c>
      <c r="K1509">
        <f t="shared" si="185"/>
        <v>19.7</v>
      </c>
    </row>
    <row r="1510" spans="1:11" x14ac:dyDescent="0.25">
      <c r="A1510" s="1">
        <v>4</v>
      </c>
      <c r="B1510" s="2" t="s">
        <v>62</v>
      </c>
      <c r="C1510">
        <v>22.1</v>
      </c>
      <c r="D1510" s="3" t="str">
        <f t="shared" si="186"/>
        <v>AU</v>
      </c>
      <c r="E1510">
        <f t="shared" si="187"/>
        <v>2016</v>
      </c>
      <c r="F1510">
        <f t="shared" si="188"/>
        <v>9</v>
      </c>
      <c r="G1510" s="2">
        <f t="shared" si="189"/>
        <v>18</v>
      </c>
      <c r="H1510" s="4" t="str">
        <f t="shared" si="190"/>
        <v>11:00:00</v>
      </c>
      <c r="I1510" s="5">
        <f t="shared" si="191"/>
        <v>42631.458333333336</v>
      </c>
      <c r="J1510">
        <f t="shared" si="184"/>
        <v>71.78</v>
      </c>
      <c r="K1510">
        <f t="shared" si="185"/>
        <v>22.1</v>
      </c>
    </row>
    <row r="1511" spans="1:11" x14ac:dyDescent="0.25">
      <c r="A1511" s="1">
        <v>4</v>
      </c>
      <c r="B1511" s="2" t="s">
        <v>63</v>
      </c>
      <c r="C1511">
        <v>25.2</v>
      </c>
      <c r="D1511" s="3" t="str">
        <f t="shared" si="186"/>
        <v>AU</v>
      </c>
      <c r="E1511">
        <f t="shared" si="187"/>
        <v>2016</v>
      </c>
      <c r="F1511">
        <f t="shared" si="188"/>
        <v>9</v>
      </c>
      <c r="G1511" s="2">
        <f t="shared" si="189"/>
        <v>18</v>
      </c>
      <c r="H1511" s="4" t="str">
        <f t="shared" si="190"/>
        <v>12:00:00</v>
      </c>
      <c r="I1511" s="5">
        <f t="shared" si="191"/>
        <v>42631.5</v>
      </c>
      <c r="J1511">
        <f t="shared" si="184"/>
        <v>77.36</v>
      </c>
      <c r="K1511">
        <f t="shared" si="185"/>
        <v>25.2</v>
      </c>
    </row>
    <row r="1512" spans="1:11" x14ac:dyDescent="0.25">
      <c r="A1512" s="1">
        <v>4</v>
      </c>
      <c r="B1512" s="2" t="s">
        <v>64</v>
      </c>
      <c r="C1512">
        <v>27.3</v>
      </c>
      <c r="D1512" s="3" t="str">
        <f t="shared" si="186"/>
        <v>AU</v>
      </c>
      <c r="E1512">
        <f t="shared" si="187"/>
        <v>2016</v>
      </c>
      <c r="F1512">
        <f t="shared" si="188"/>
        <v>9</v>
      </c>
      <c r="G1512" s="2">
        <f t="shared" si="189"/>
        <v>18</v>
      </c>
      <c r="H1512" s="4" t="str">
        <f t="shared" si="190"/>
        <v>13:00:00</v>
      </c>
      <c r="I1512" s="5">
        <f t="shared" si="191"/>
        <v>42631.541666666664</v>
      </c>
      <c r="J1512">
        <f t="shared" si="184"/>
        <v>81.14</v>
      </c>
      <c r="K1512">
        <f t="shared" si="185"/>
        <v>27.3</v>
      </c>
    </row>
    <row r="1513" spans="1:11" x14ac:dyDescent="0.25">
      <c r="A1513" s="1">
        <v>4</v>
      </c>
      <c r="B1513" s="2" t="s">
        <v>65</v>
      </c>
      <c r="C1513">
        <v>29.5</v>
      </c>
      <c r="D1513" s="3" t="str">
        <f t="shared" si="186"/>
        <v>AU</v>
      </c>
      <c r="E1513">
        <f t="shared" si="187"/>
        <v>2016</v>
      </c>
      <c r="F1513">
        <f t="shared" si="188"/>
        <v>9</v>
      </c>
      <c r="G1513" s="2">
        <f t="shared" si="189"/>
        <v>18</v>
      </c>
      <c r="H1513" s="4" t="str">
        <f t="shared" si="190"/>
        <v>14:00:00</v>
      </c>
      <c r="I1513" s="5">
        <f t="shared" si="191"/>
        <v>42631.583333333336</v>
      </c>
      <c r="J1513">
        <f t="shared" si="184"/>
        <v>85.1</v>
      </c>
      <c r="K1513">
        <f t="shared" si="185"/>
        <v>29.5</v>
      </c>
    </row>
    <row r="1514" spans="1:11" x14ac:dyDescent="0.25">
      <c r="A1514" s="1">
        <v>4</v>
      </c>
      <c r="B1514" s="2" t="s">
        <v>66</v>
      </c>
      <c r="C1514">
        <v>30.8</v>
      </c>
      <c r="D1514" s="3" t="str">
        <f t="shared" si="186"/>
        <v>AU</v>
      </c>
      <c r="E1514">
        <f t="shared" si="187"/>
        <v>2016</v>
      </c>
      <c r="F1514">
        <f t="shared" si="188"/>
        <v>9</v>
      </c>
      <c r="G1514" s="2">
        <f t="shared" si="189"/>
        <v>18</v>
      </c>
      <c r="H1514" s="4" t="str">
        <f t="shared" si="190"/>
        <v>15:00:00</v>
      </c>
      <c r="I1514" s="5">
        <f t="shared" si="191"/>
        <v>42631.625</v>
      </c>
      <c r="J1514">
        <f t="shared" si="184"/>
        <v>87.44</v>
      </c>
      <c r="K1514">
        <f t="shared" si="185"/>
        <v>30.8</v>
      </c>
    </row>
    <row r="1515" spans="1:11" x14ac:dyDescent="0.25">
      <c r="A1515" s="1">
        <v>4</v>
      </c>
      <c r="B1515" s="2" t="s">
        <v>67</v>
      </c>
      <c r="C1515">
        <v>32.5</v>
      </c>
      <c r="D1515" s="3" t="str">
        <f t="shared" si="186"/>
        <v>AU</v>
      </c>
      <c r="E1515">
        <f t="shared" si="187"/>
        <v>2016</v>
      </c>
      <c r="F1515">
        <f t="shared" si="188"/>
        <v>9</v>
      </c>
      <c r="G1515" s="2">
        <f t="shared" si="189"/>
        <v>18</v>
      </c>
      <c r="H1515" s="4" t="str">
        <f t="shared" si="190"/>
        <v>16:00:00</v>
      </c>
      <c r="I1515" s="5">
        <f t="shared" si="191"/>
        <v>42631.666666666664</v>
      </c>
      <c r="J1515">
        <f t="shared" si="184"/>
        <v>90.5</v>
      </c>
      <c r="K1515">
        <f t="shared" si="185"/>
        <v>32.5</v>
      </c>
    </row>
    <row r="1516" spans="1:11" x14ac:dyDescent="0.25">
      <c r="A1516" s="1">
        <v>4</v>
      </c>
      <c r="B1516" s="2" t="s">
        <v>68</v>
      </c>
      <c r="C1516">
        <v>32.5</v>
      </c>
      <c r="D1516" s="3" t="str">
        <f t="shared" si="186"/>
        <v>AU</v>
      </c>
      <c r="E1516">
        <f t="shared" si="187"/>
        <v>2016</v>
      </c>
      <c r="F1516">
        <f t="shared" si="188"/>
        <v>9</v>
      </c>
      <c r="G1516" s="2">
        <f t="shared" si="189"/>
        <v>18</v>
      </c>
      <c r="H1516" s="4" t="str">
        <f t="shared" si="190"/>
        <v>17:00:00</v>
      </c>
      <c r="I1516" s="5">
        <f t="shared" si="191"/>
        <v>42631.708333333336</v>
      </c>
      <c r="J1516">
        <f t="shared" si="184"/>
        <v>90.5</v>
      </c>
      <c r="K1516">
        <f t="shared" si="185"/>
        <v>32.5</v>
      </c>
    </row>
    <row r="1517" spans="1:11" x14ac:dyDescent="0.25">
      <c r="A1517" s="1">
        <v>4</v>
      </c>
      <c r="B1517" s="2" t="s">
        <v>69</v>
      </c>
      <c r="C1517">
        <v>32.799999999999997</v>
      </c>
      <c r="D1517" s="3" t="str">
        <f t="shared" si="186"/>
        <v>AU</v>
      </c>
      <c r="E1517">
        <f t="shared" si="187"/>
        <v>2016</v>
      </c>
      <c r="F1517">
        <f t="shared" si="188"/>
        <v>9</v>
      </c>
      <c r="G1517" s="2">
        <f t="shared" si="189"/>
        <v>18</v>
      </c>
      <c r="H1517" s="4" t="str">
        <f t="shared" si="190"/>
        <v>18:00:00</v>
      </c>
      <c r="I1517" s="5">
        <f t="shared" si="191"/>
        <v>42631.75</v>
      </c>
      <c r="J1517">
        <f t="shared" si="184"/>
        <v>91.039999999999992</v>
      </c>
      <c r="K1517">
        <f t="shared" si="185"/>
        <v>32.799999999999997</v>
      </c>
    </row>
    <row r="1518" spans="1:11" x14ac:dyDescent="0.25">
      <c r="A1518" s="1">
        <v>4</v>
      </c>
      <c r="B1518" s="2" t="s">
        <v>70</v>
      </c>
      <c r="C1518">
        <v>32.299999999999997</v>
      </c>
      <c r="D1518" s="3" t="str">
        <f t="shared" si="186"/>
        <v>AU</v>
      </c>
      <c r="E1518">
        <f t="shared" si="187"/>
        <v>2016</v>
      </c>
      <c r="F1518">
        <f t="shared" si="188"/>
        <v>9</v>
      </c>
      <c r="G1518" s="2">
        <f t="shared" si="189"/>
        <v>18</v>
      </c>
      <c r="H1518" s="4" t="str">
        <f t="shared" si="190"/>
        <v>19:00:00</v>
      </c>
      <c r="I1518" s="5">
        <f t="shared" si="191"/>
        <v>42631.791666666664</v>
      </c>
      <c r="J1518">
        <f t="shared" si="184"/>
        <v>90.139999999999986</v>
      </c>
      <c r="K1518">
        <f t="shared" si="185"/>
        <v>32.299999999999997</v>
      </c>
    </row>
    <row r="1519" spans="1:11" x14ac:dyDescent="0.25">
      <c r="A1519" s="1">
        <v>4</v>
      </c>
      <c r="B1519" s="2" t="s">
        <v>71</v>
      </c>
      <c r="C1519">
        <v>31.6</v>
      </c>
      <c r="D1519" s="3" t="str">
        <f t="shared" si="186"/>
        <v>AU</v>
      </c>
      <c r="E1519">
        <f t="shared" si="187"/>
        <v>2016</v>
      </c>
      <c r="F1519">
        <f t="shared" si="188"/>
        <v>9</v>
      </c>
      <c r="G1519" s="2">
        <f t="shared" si="189"/>
        <v>18</v>
      </c>
      <c r="H1519" s="4" t="str">
        <f t="shared" si="190"/>
        <v>20:00:00</v>
      </c>
      <c r="I1519" s="5">
        <f t="shared" si="191"/>
        <v>42631.833333333336</v>
      </c>
      <c r="J1519">
        <f t="shared" si="184"/>
        <v>88.88</v>
      </c>
      <c r="K1519">
        <f t="shared" si="185"/>
        <v>31.6</v>
      </c>
    </row>
    <row r="1520" spans="1:11" x14ac:dyDescent="0.25">
      <c r="A1520" s="1">
        <v>4</v>
      </c>
      <c r="B1520" s="2" t="s">
        <v>72</v>
      </c>
      <c r="C1520">
        <v>30.6</v>
      </c>
      <c r="D1520" s="3" t="str">
        <f t="shared" si="186"/>
        <v>AU</v>
      </c>
      <c r="E1520">
        <f t="shared" si="187"/>
        <v>2016</v>
      </c>
      <c r="F1520">
        <f t="shared" si="188"/>
        <v>9</v>
      </c>
      <c r="G1520" s="2">
        <f t="shared" si="189"/>
        <v>18</v>
      </c>
      <c r="H1520" s="4" t="str">
        <f t="shared" si="190"/>
        <v>21:00:00</v>
      </c>
      <c r="I1520" s="5">
        <f t="shared" si="191"/>
        <v>42631.875</v>
      </c>
      <c r="J1520">
        <f t="shared" si="184"/>
        <v>87.080000000000013</v>
      </c>
      <c r="K1520">
        <f t="shared" si="185"/>
        <v>30.6</v>
      </c>
    </row>
    <row r="1521" spans="1:11" x14ac:dyDescent="0.25">
      <c r="A1521" s="1">
        <v>4</v>
      </c>
      <c r="B1521" s="2" t="s">
        <v>73</v>
      </c>
      <c r="C1521">
        <v>28.2</v>
      </c>
      <c r="D1521" s="3" t="str">
        <f t="shared" si="186"/>
        <v>AU</v>
      </c>
      <c r="E1521">
        <f t="shared" si="187"/>
        <v>2016</v>
      </c>
      <c r="F1521">
        <f t="shared" si="188"/>
        <v>9</v>
      </c>
      <c r="G1521" s="2">
        <f t="shared" si="189"/>
        <v>18</v>
      </c>
      <c r="H1521" s="4" t="str">
        <f t="shared" si="190"/>
        <v>22:00:00</v>
      </c>
      <c r="I1521" s="5">
        <f t="shared" si="191"/>
        <v>42631.916666666664</v>
      </c>
      <c r="J1521">
        <f t="shared" si="184"/>
        <v>82.759999999999991</v>
      </c>
      <c r="K1521">
        <f t="shared" si="185"/>
        <v>28.2</v>
      </c>
    </row>
    <row r="1522" spans="1:11" x14ac:dyDescent="0.25">
      <c r="A1522" s="1">
        <v>4</v>
      </c>
      <c r="B1522" s="2" t="s">
        <v>74</v>
      </c>
      <c r="C1522">
        <v>26</v>
      </c>
      <c r="D1522" s="3" t="str">
        <f t="shared" si="186"/>
        <v>AU</v>
      </c>
      <c r="E1522">
        <f t="shared" si="187"/>
        <v>2016</v>
      </c>
      <c r="F1522">
        <f t="shared" si="188"/>
        <v>9</v>
      </c>
      <c r="G1522" s="2">
        <f t="shared" si="189"/>
        <v>18</v>
      </c>
      <c r="H1522" s="4" t="str">
        <f t="shared" si="190"/>
        <v>23:00:00</v>
      </c>
      <c r="I1522" s="5">
        <f t="shared" si="191"/>
        <v>42631.958333333336</v>
      </c>
      <c r="J1522">
        <f t="shared" si="184"/>
        <v>78.800000000000011</v>
      </c>
      <c r="K1522">
        <f t="shared" si="185"/>
        <v>26</v>
      </c>
    </row>
    <row r="1523" spans="1:11" x14ac:dyDescent="0.25">
      <c r="A1523" s="1">
        <v>4</v>
      </c>
      <c r="B1523" s="2" t="s">
        <v>75</v>
      </c>
      <c r="C1523">
        <v>25.8</v>
      </c>
      <c r="D1523" s="3" t="str">
        <f t="shared" si="186"/>
        <v>AU</v>
      </c>
      <c r="E1523">
        <f t="shared" si="187"/>
        <v>2016</v>
      </c>
      <c r="F1523">
        <f t="shared" si="188"/>
        <v>9</v>
      </c>
      <c r="G1523" s="2">
        <f t="shared" si="189"/>
        <v>19</v>
      </c>
      <c r="H1523" s="4" t="str">
        <f t="shared" si="190"/>
        <v>00:00:00</v>
      </c>
      <c r="I1523" s="5">
        <f t="shared" si="191"/>
        <v>42632</v>
      </c>
      <c r="J1523">
        <f t="shared" si="184"/>
        <v>78.44</v>
      </c>
      <c r="K1523">
        <f t="shared" si="185"/>
        <v>25.8</v>
      </c>
    </row>
    <row r="1524" spans="1:11" x14ac:dyDescent="0.25">
      <c r="A1524" s="1">
        <v>4</v>
      </c>
      <c r="B1524" s="2" t="s">
        <v>76</v>
      </c>
      <c r="C1524">
        <v>25.7</v>
      </c>
      <c r="D1524" s="3" t="str">
        <f t="shared" si="186"/>
        <v>AU</v>
      </c>
      <c r="E1524">
        <f t="shared" si="187"/>
        <v>2016</v>
      </c>
      <c r="F1524">
        <f t="shared" si="188"/>
        <v>9</v>
      </c>
      <c r="G1524" s="2">
        <f t="shared" si="189"/>
        <v>19</v>
      </c>
      <c r="H1524" s="4" t="str">
        <f t="shared" si="190"/>
        <v>01:00:00</v>
      </c>
      <c r="I1524" s="5">
        <f t="shared" si="191"/>
        <v>42632.041666666664</v>
      </c>
      <c r="J1524">
        <f t="shared" si="184"/>
        <v>78.259999999999991</v>
      </c>
      <c r="K1524">
        <f t="shared" si="185"/>
        <v>25.7</v>
      </c>
    </row>
    <row r="1525" spans="1:11" x14ac:dyDescent="0.25">
      <c r="A1525" s="1">
        <v>4</v>
      </c>
      <c r="B1525" s="2" t="s">
        <v>77</v>
      </c>
      <c r="C1525">
        <v>23</v>
      </c>
      <c r="D1525" s="3" t="str">
        <f t="shared" si="186"/>
        <v>AU</v>
      </c>
      <c r="E1525">
        <f t="shared" si="187"/>
        <v>2016</v>
      </c>
      <c r="F1525">
        <f t="shared" si="188"/>
        <v>9</v>
      </c>
      <c r="G1525" s="2">
        <f t="shared" si="189"/>
        <v>19</v>
      </c>
      <c r="H1525" s="4" t="str">
        <f t="shared" si="190"/>
        <v>02:00:00</v>
      </c>
      <c r="I1525" s="5">
        <f t="shared" si="191"/>
        <v>42632.083333333336</v>
      </c>
      <c r="J1525">
        <f t="shared" si="184"/>
        <v>73.400000000000006</v>
      </c>
      <c r="K1525">
        <f t="shared" si="185"/>
        <v>23</v>
      </c>
    </row>
    <row r="1526" spans="1:11" x14ac:dyDescent="0.25">
      <c r="A1526" s="1">
        <v>4</v>
      </c>
      <c r="B1526" s="2" t="s">
        <v>78</v>
      </c>
      <c r="C1526">
        <v>23.4</v>
      </c>
      <c r="D1526" s="3" t="str">
        <f t="shared" si="186"/>
        <v>AU</v>
      </c>
      <c r="E1526">
        <f t="shared" si="187"/>
        <v>2016</v>
      </c>
      <c r="F1526">
        <f t="shared" si="188"/>
        <v>9</v>
      </c>
      <c r="G1526" s="2">
        <f t="shared" si="189"/>
        <v>19</v>
      </c>
      <c r="H1526" s="4" t="str">
        <f t="shared" si="190"/>
        <v>03:00:00</v>
      </c>
      <c r="I1526" s="5">
        <f t="shared" si="191"/>
        <v>42632.125</v>
      </c>
      <c r="J1526">
        <f t="shared" si="184"/>
        <v>74.12</v>
      </c>
      <c r="K1526">
        <f t="shared" si="185"/>
        <v>23.4</v>
      </c>
    </row>
    <row r="1527" spans="1:11" x14ac:dyDescent="0.25">
      <c r="A1527" s="1">
        <v>4</v>
      </c>
      <c r="B1527" s="2" t="s">
        <v>79</v>
      </c>
      <c r="C1527">
        <v>23.8</v>
      </c>
      <c r="D1527" s="3" t="str">
        <f t="shared" si="186"/>
        <v>AU</v>
      </c>
      <c r="E1527">
        <f t="shared" si="187"/>
        <v>2016</v>
      </c>
      <c r="F1527">
        <f t="shared" si="188"/>
        <v>9</v>
      </c>
      <c r="G1527" s="2">
        <f t="shared" si="189"/>
        <v>19</v>
      </c>
      <c r="H1527" s="4" t="str">
        <f t="shared" si="190"/>
        <v>04:00:00</v>
      </c>
      <c r="I1527" s="5">
        <f t="shared" si="191"/>
        <v>42632.166666666664</v>
      </c>
      <c r="J1527">
        <f t="shared" si="184"/>
        <v>74.84</v>
      </c>
      <c r="K1527">
        <f t="shared" si="185"/>
        <v>23.8</v>
      </c>
    </row>
    <row r="1528" spans="1:11" x14ac:dyDescent="0.25">
      <c r="A1528" s="1">
        <v>4</v>
      </c>
      <c r="B1528" s="2" t="s">
        <v>80</v>
      </c>
      <c r="C1528">
        <v>24.4</v>
      </c>
      <c r="D1528" s="3" t="str">
        <f t="shared" si="186"/>
        <v>AU</v>
      </c>
      <c r="E1528">
        <f t="shared" si="187"/>
        <v>2016</v>
      </c>
      <c r="F1528">
        <f t="shared" si="188"/>
        <v>9</v>
      </c>
      <c r="G1528" s="2">
        <f t="shared" si="189"/>
        <v>19</v>
      </c>
      <c r="H1528" s="4" t="str">
        <f t="shared" si="190"/>
        <v>05:00:00</v>
      </c>
      <c r="I1528" s="5">
        <f t="shared" si="191"/>
        <v>42632.208333333336</v>
      </c>
      <c r="J1528">
        <f t="shared" si="184"/>
        <v>75.92</v>
      </c>
      <c r="K1528">
        <f t="shared" si="185"/>
        <v>24.4</v>
      </c>
    </row>
    <row r="1529" spans="1:11" x14ac:dyDescent="0.25">
      <c r="A1529" s="1">
        <v>4</v>
      </c>
      <c r="B1529" s="2" t="s">
        <v>81</v>
      </c>
      <c r="C1529">
        <v>21.6</v>
      </c>
      <c r="D1529" s="3" t="str">
        <f t="shared" si="186"/>
        <v>AU</v>
      </c>
      <c r="E1529">
        <f t="shared" si="187"/>
        <v>2016</v>
      </c>
      <c r="F1529">
        <f t="shared" si="188"/>
        <v>9</v>
      </c>
      <c r="G1529" s="2">
        <f t="shared" si="189"/>
        <v>19</v>
      </c>
      <c r="H1529" s="4" t="str">
        <f t="shared" si="190"/>
        <v>06:00:00</v>
      </c>
      <c r="I1529" s="5">
        <f t="shared" si="191"/>
        <v>42632.25</v>
      </c>
      <c r="J1529">
        <f t="shared" si="184"/>
        <v>70.88</v>
      </c>
      <c r="K1529">
        <f t="shared" si="185"/>
        <v>21.6</v>
      </c>
    </row>
    <row r="1530" spans="1:11" x14ac:dyDescent="0.25">
      <c r="A1530" s="1">
        <v>4</v>
      </c>
      <c r="B1530" s="2" t="s">
        <v>82</v>
      </c>
      <c r="C1530">
        <v>22.4</v>
      </c>
      <c r="D1530" s="3" t="str">
        <f t="shared" si="186"/>
        <v>AU</v>
      </c>
      <c r="E1530">
        <f t="shared" si="187"/>
        <v>2016</v>
      </c>
      <c r="F1530">
        <f t="shared" si="188"/>
        <v>9</v>
      </c>
      <c r="G1530" s="2">
        <f t="shared" si="189"/>
        <v>19</v>
      </c>
      <c r="H1530" s="4" t="str">
        <f t="shared" si="190"/>
        <v>07:00:00</v>
      </c>
      <c r="I1530" s="5">
        <f t="shared" si="191"/>
        <v>42632.291666666664</v>
      </c>
      <c r="J1530">
        <f t="shared" si="184"/>
        <v>72.319999999999993</v>
      </c>
      <c r="K1530">
        <f t="shared" si="185"/>
        <v>22.4</v>
      </c>
    </row>
    <row r="1531" spans="1:11" x14ac:dyDescent="0.25">
      <c r="A1531" s="1">
        <v>4</v>
      </c>
      <c r="B1531" s="2" t="s">
        <v>83</v>
      </c>
      <c r="C1531">
        <v>22.1</v>
      </c>
      <c r="D1531" s="3" t="str">
        <f t="shared" si="186"/>
        <v>AU</v>
      </c>
      <c r="E1531">
        <f t="shared" si="187"/>
        <v>2016</v>
      </c>
      <c r="F1531">
        <f t="shared" si="188"/>
        <v>9</v>
      </c>
      <c r="G1531" s="2">
        <f t="shared" si="189"/>
        <v>19</v>
      </c>
      <c r="H1531" s="4" t="str">
        <f t="shared" si="190"/>
        <v>08:00:00</v>
      </c>
      <c r="I1531" s="5">
        <f t="shared" si="191"/>
        <v>42632.333333333336</v>
      </c>
      <c r="J1531">
        <f t="shared" si="184"/>
        <v>71.78</v>
      </c>
      <c r="K1531">
        <f t="shared" si="185"/>
        <v>22.1</v>
      </c>
    </row>
    <row r="1532" spans="1:11" x14ac:dyDescent="0.25">
      <c r="A1532" s="1">
        <v>4</v>
      </c>
      <c r="B1532" s="2" t="s">
        <v>84</v>
      </c>
      <c r="C1532">
        <v>21</v>
      </c>
      <c r="D1532" s="3" t="str">
        <f t="shared" si="186"/>
        <v>AU</v>
      </c>
      <c r="E1532">
        <f t="shared" si="187"/>
        <v>2016</v>
      </c>
      <c r="F1532">
        <f t="shared" si="188"/>
        <v>9</v>
      </c>
      <c r="G1532" s="2">
        <f t="shared" si="189"/>
        <v>19</v>
      </c>
      <c r="H1532" s="4" t="str">
        <f t="shared" si="190"/>
        <v>09:00:00</v>
      </c>
      <c r="I1532" s="5">
        <f t="shared" si="191"/>
        <v>42632.375</v>
      </c>
      <c r="J1532">
        <f t="shared" si="184"/>
        <v>69.800000000000011</v>
      </c>
      <c r="K1532">
        <f t="shared" si="185"/>
        <v>21</v>
      </c>
    </row>
    <row r="1533" spans="1:11" x14ac:dyDescent="0.25">
      <c r="A1533" s="1">
        <v>4</v>
      </c>
      <c r="B1533" s="2" t="s">
        <v>85</v>
      </c>
      <c r="C1533">
        <v>21.2</v>
      </c>
      <c r="D1533" s="3" t="str">
        <f t="shared" si="186"/>
        <v>AU</v>
      </c>
      <c r="E1533">
        <f t="shared" si="187"/>
        <v>2016</v>
      </c>
      <c r="F1533">
        <f t="shared" si="188"/>
        <v>9</v>
      </c>
      <c r="G1533" s="2">
        <f t="shared" si="189"/>
        <v>19</v>
      </c>
      <c r="H1533" s="4" t="str">
        <f t="shared" si="190"/>
        <v>10:00:00</v>
      </c>
      <c r="I1533" s="5">
        <f t="shared" si="191"/>
        <v>42632.416666666664</v>
      </c>
      <c r="J1533">
        <f t="shared" si="184"/>
        <v>70.16</v>
      </c>
      <c r="K1533">
        <f t="shared" si="185"/>
        <v>21.2</v>
      </c>
    </row>
    <row r="1534" spans="1:11" x14ac:dyDescent="0.25">
      <c r="A1534" s="1">
        <v>4</v>
      </c>
      <c r="B1534" s="2" t="s">
        <v>86</v>
      </c>
      <c r="C1534">
        <v>23.1</v>
      </c>
      <c r="D1534" s="3" t="str">
        <f t="shared" si="186"/>
        <v>AU</v>
      </c>
      <c r="E1534">
        <f t="shared" si="187"/>
        <v>2016</v>
      </c>
      <c r="F1534">
        <f t="shared" si="188"/>
        <v>9</v>
      </c>
      <c r="G1534" s="2">
        <f t="shared" si="189"/>
        <v>19</v>
      </c>
      <c r="H1534" s="4" t="str">
        <f t="shared" si="190"/>
        <v>11:00:00</v>
      </c>
      <c r="I1534" s="5">
        <f t="shared" si="191"/>
        <v>42632.458333333336</v>
      </c>
      <c r="J1534">
        <f t="shared" si="184"/>
        <v>73.580000000000013</v>
      </c>
      <c r="K1534">
        <f t="shared" si="185"/>
        <v>23.1</v>
      </c>
    </row>
    <row r="1535" spans="1:11" x14ac:dyDescent="0.25">
      <c r="A1535" s="1">
        <v>4</v>
      </c>
      <c r="B1535" s="2" t="s">
        <v>87</v>
      </c>
      <c r="C1535">
        <v>25</v>
      </c>
      <c r="D1535" s="3" t="str">
        <f t="shared" si="186"/>
        <v>AU</v>
      </c>
      <c r="E1535">
        <f t="shared" si="187"/>
        <v>2016</v>
      </c>
      <c r="F1535">
        <f t="shared" si="188"/>
        <v>9</v>
      </c>
      <c r="G1535" s="2">
        <f t="shared" si="189"/>
        <v>19</v>
      </c>
      <c r="H1535" s="4" t="str">
        <f t="shared" si="190"/>
        <v>12:00:00</v>
      </c>
      <c r="I1535" s="5">
        <f t="shared" si="191"/>
        <v>42632.5</v>
      </c>
      <c r="J1535">
        <f t="shared" si="184"/>
        <v>77</v>
      </c>
      <c r="K1535">
        <f t="shared" si="185"/>
        <v>25</v>
      </c>
    </row>
    <row r="1536" spans="1:11" x14ac:dyDescent="0.25">
      <c r="A1536" s="1">
        <v>4</v>
      </c>
      <c r="B1536" s="2" t="s">
        <v>88</v>
      </c>
      <c r="C1536">
        <v>28.2</v>
      </c>
      <c r="D1536" s="3" t="str">
        <f t="shared" si="186"/>
        <v>AU</v>
      </c>
      <c r="E1536">
        <f t="shared" si="187"/>
        <v>2016</v>
      </c>
      <c r="F1536">
        <f t="shared" si="188"/>
        <v>9</v>
      </c>
      <c r="G1536" s="2">
        <f t="shared" si="189"/>
        <v>19</v>
      </c>
      <c r="H1536" s="4" t="str">
        <f t="shared" si="190"/>
        <v>13:00:00</v>
      </c>
      <c r="I1536" s="5">
        <f t="shared" si="191"/>
        <v>42632.541666666664</v>
      </c>
      <c r="J1536">
        <f t="shared" si="184"/>
        <v>82.759999999999991</v>
      </c>
      <c r="K1536">
        <f t="shared" si="185"/>
        <v>28.2</v>
      </c>
    </row>
    <row r="1537" spans="1:11" x14ac:dyDescent="0.25">
      <c r="A1537" s="1">
        <v>4</v>
      </c>
      <c r="B1537" s="2" t="s">
        <v>89</v>
      </c>
      <c r="C1537">
        <v>29.5</v>
      </c>
      <c r="D1537" s="3" t="str">
        <f t="shared" si="186"/>
        <v>AU</v>
      </c>
      <c r="E1537">
        <f t="shared" si="187"/>
        <v>2016</v>
      </c>
      <c r="F1537">
        <f t="shared" si="188"/>
        <v>9</v>
      </c>
      <c r="G1537" s="2">
        <f t="shared" si="189"/>
        <v>19</v>
      </c>
      <c r="H1537" s="4" t="str">
        <f t="shared" si="190"/>
        <v>14:00:00</v>
      </c>
      <c r="I1537" s="5">
        <f t="shared" si="191"/>
        <v>42632.583333333336</v>
      </c>
      <c r="J1537">
        <f t="shared" si="184"/>
        <v>85.1</v>
      </c>
      <c r="K1537">
        <f t="shared" si="185"/>
        <v>29.5</v>
      </c>
    </row>
    <row r="1538" spans="1:11" x14ac:dyDescent="0.25">
      <c r="A1538" s="1">
        <v>4</v>
      </c>
      <c r="B1538" s="2" t="s">
        <v>90</v>
      </c>
      <c r="C1538">
        <v>30.6</v>
      </c>
      <c r="D1538" s="3" t="str">
        <f t="shared" si="186"/>
        <v>AU</v>
      </c>
      <c r="E1538">
        <f t="shared" si="187"/>
        <v>2016</v>
      </c>
      <c r="F1538">
        <f t="shared" si="188"/>
        <v>9</v>
      </c>
      <c r="G1538" s="2">
        <f t="shared" si="189"/>
        <v>19</v>
      </c>
      <c r="H1538" s="4" t="str">
        <f t="shared" si="190"/>
        <v>15:00:00</v>
      </c>
      <c r="I1538" s="5">
        <f t="shared" si="191"/>
        <v>42632.625</v>
      </c>
      <c r="J1538">
        <f t="shared" ref="J1538:J1601" si="192">IF(C1538&lt;_xlfn.MINIFS(C:C,D:D,"US"),CONVERT(C1538,"C","F"),C1538)</f>
        <v>87.080000000000013</v>
      </c>
      <c r="K1538">
        <f t="shared" ref="K1538:K1601" si="193">IF(C1538&lt;=_xlfn.MAXIFS(C:C,D:D,"AU"),C1538,CONVERT(C1538,"F","C"))</f>
        <v>30.6</v>
      </c>
    </row>
    <row r="1539" spans="1:11" x14ac:dyDescent="0.25">
      <c r="A1539" s="1">
        <v>4</v>
      </c>
      <c r="B1539" s="2" t="s">
        <v>91</v>
      </c>
      <c r="C1539">
        <v>32.5</v>
      </c>
      <c r="D1539" s="3" t="str">
        <f t="shared" ref="D1539:D1602" si="194">IFERROR(IF(DAY(B1539),"AU","US"),"US")</f>
        <v>AU</v>
      </c>
      <c r="E1539">
        <f t="shared" ref="E1539:E1602" si="195">IFERROR(YEAR(B1539),MID(B1539,7,4))</f>
        <v>2016</v>
      </c>
      <c r="F1539">
        <f t="shared" ref="F1539:F1602" si="196">IFERROR(MONTH(B1539),MID(B1539,2,1))</f>
        <v>9</v>
      </c>
      <c r="G1539" s="2">
        <f t="shared" ref="G1539:G1602" si="197">IFERROR(DAY(B1539),MID(B1539,4,2))</f>
        <v>19</v>
      </c>
      <c r="H1539" s="4" t="str">
        <f t="shared" ref="H1539:H1602" si="198">TEXT(RIGHT(B1539,11),"hh:mm:ss")</f>
        <v>16:00:00</v>
      </c>
      <c r="I1539" s="5">
        <f t="shared" ref="I1539:I1602" si="199">DATE(E1539,F1539,G1539)+TIME(LEFT(H1539,2),MID(H1539,4,2),RIGHT(H1539,2))</f>
        <v>42632.666666666664</v>
      </c>
      <c r="J1539">
        <f t="shared" si="192"/>
        <v>90.5</v>
      </c>
      <c r="K1539">
        <f t="shared" si="193"/>
        <v>32.5</v>
      </c>
    </row>
    <row r="1540" spans="1:11" x14ac:dyDescent="0.25">
      <c r="A1540" s="1">
        <v>4</v>
      </c>
      <c r="B1540" s="2" t="s">
        <v>92</v>
      </c>
      <c r="C1540">
        <v>32.5</v>
      </c>
      <c r="D1540" s="3" t="str">
        <f t="shared" si="194"/>
        <v>AU</v>
      </c>
      <c r="E1540">
        <f t="shared" si="195"/>
        <v>2016</v>
      </c>
      <c r="F1540">
        <f t="shared" si="196"/>
        <v>9</v>
      </c>
      <c r="G1540" s="2">
        <f t="shared" si="197"/>
        <v>19</v>
      </c>
      <c r="H1540" s="4" t="str">
        <f t="shared" si="198"/>
        <v>17:00:00</v>
      </c>
      <c r="I1540" s="5">
        <f t="shared" si="199"/>
        <v>42632.708333333336</v>
      </c>
      <c r="J1540">
        <f t="shared" si="192"/>
        <v>90.5</v>
      </c>
      <c r="K1540">
        <f t="shared" si="193"/>
        <v>32.5</v>
      </c>
    </row>
    <row r="1541" spans="1:11" x14ac:dyDescent="0.25">
      <c r="A1541" s="1">
        <v>4</v>
      </c>
      <c r="B1541" s="2" t="s">
        <v>93</v>
      </c>
      <c r="C1541">
        <v>33.200000000000003</v>
      </c>
      <c r="D1541" s="3" t="str">
        <f t="shared" si="194"/>
        <v>AU</v>
      </c>
      <c r="E1541">
        <f t="shared" si="195"/>
        <v>2016</v>
      </c>
      <c r="F1541">
        <f t="shared" si="196"/>
        <v>9</v>
      </c>
      <c r="G1541" s="2">
        <f t="shared" si="197"/>
        <v>19</v>
      </c>
      <c r="H1541" s="4" t="str">
        <f t="shared" si="198"/>
        <v>18:00:00</v>
      </c>
      <c r="I1541" s="5">
        <f t="shared" si="199"/>
        <v>42632.75</v>
      </c>
      <c r="J1541">
        <f t="shared" si="192"/>
        <v>91.76</v>
      </c>
      <c r="K1541">
        <f t="shared" si="193"/>
        <v>33.200000000000003</v>
      </c>
    </row>
    <row r="1542" spans="1:11" x14ac:dyDescent="0.25">
      <c r="A1542" s="1">
        <v>4</v>
      </c>
      <c r="B1542" s="2" t="s">
        <v>94</v>
      </c>
      <c r="C1542">
        <v>31.7</v>
      </c>
      <c r="D1542" s="3" t="str">
        <f t="shared" si="194"/>
        <v>AU</v>
      </c>
      <c r="E1542">
        <f t="shared" si="195"/>
        <v>2016</v>
      </c>
      <c r="F1542">
        <f t="shared" si="196"/>
        <v>9</v>
      </c>
      <c r="G1542" s="2">
        <f t="shared" si="197"/>
        <v>19</v>
      </c>
      <c r="H1542" s="4" t="str">
        <f t="shared" si="198"/>
        <v>19:00:00</v>
      </c>
      <c r="I1542" s="5">
        <f t="shared" si="199"/>
        <v>42632.791666666664</v>
      </c>
      <c r="J1542">
        <f t="shared" si="192"/>
        <v>89.06</v>
      </c>
      <c r="K1542">
        <f t="shared" si="193"/>
        <v>31.7</v>
      </c>
    </row>
    <row r="1543" spans="1:11" x14ac:dyDescent="0.25">
      <c r="A1543" s="1">
        <v>4</v>
      </c>
      <c r="B1543" s="2" t="s">
        <v>95</v>
      </c>
      <c r="C1543">
        <v>30.3</v>
      </c>
      <c r="D1543" s="3" t="str">
        <f t="shared" si="194"/>
        <v>AU</v>
      </c>
      <c r="E1543">
        <f t="shared" si="195"/>
        <v>2016</v>
      </c>
      <c r="F1543">
        <f t="shared" si="196"/>
        <v>9</v>
      </c>
      <c r="G1543" s="2">
        <f t="shared" si="197"/>
        <v>19</v>
      </c>
      <c r="H1543" s="4" t="str">
        <f t="shared" si="198"/>
        <v>20:00:00</v>
      </c>
      <c r="I1543" s="5">
        <f t="shared" si="199"/>
        <v>42632.833333333336</v>
      </c>
      <c r="J1543">
        <f t="shared" si="192"/>
        <v>86.539999999999992</v>
      </c>
      <c r="K1543">
        <f t="shared" si="193"/>
        <v>30.3</v>
      </c>
    </row>
    <row r="1544" spans="1:11" x14ac:dyDescent="0.25">
      <c r="A1544" s="1">
        <v>4</v>
      </c>
      <c r="B1544" s="2" t="s">
        <v>96</v>
      </c>
      <c r="C1544">
        <v>27.8</v>
      </c>
      <c r="D1544" s="3" t="str">
        <f t="shared" si="194"/>
        <v>AU</v>
      </c>
      <c r="E1544">
        <f t="shared" si="195"/>
        <v>2016</v>
      </c>
      <c r="F1544">
        <f t="shared" si="196"/>
        <v>9</v>
      </c>
      <c r="G1544" s="2">
        <f t="shared" si="197"/>
        <v>19</v>
      </c>
      <c r="H1544" s="4" t="str">
        <f t="shared" si="198"/>
        <v>21:00:00</v>
      </c>
      <c r="I1544" s="5">
        <f t="shared" si="199"/>
        <v>42632.875</v>
      </c>
      <c r="J1544">
        <f t="shared" si="192"/>
        <v>82.039999999999992</v>
      </c>
      <c r="K1544">
        <f t="shared" si="193"/>
        <v>27.8</v>
      </c>
    </row>
    <row r="1545" spans="1:11" x14ac:dyDescent="0.25">
      <c r="A1545" s="1">
        <v>4</v>
      </c>
      <c r="B1545" s="2" t="s">
        <v>97</v>
      </c>
      <c r="C1545">
        <v>25.7</v>
      </c>
      <c r="D1545" s="3" t="str">
        <f t="shared" si="194"/>
        <v>AU</v>
      </c>
      <c r="E1545">
        <f t="shared" si="195"/>
        <v>2016</v>
      </c>
      <c r="F1545">
        <f t="shared" si="196"/>
        <v>9</v>
      </c>
      <c r="G1545" s="2">
        <f t="shared" si="197"/>
        <v>19</v>
      </c>
      <c r="H1545" s="4" t="str">
        <f t="shared" si="198"/>
        <v>22:00:00</v>
      </c>
      <c r="I1545" s="5">
        <f t="shared" si="199"/>
        <v>42632.916666666664</v>
      </c>
      <c r="J1545">
        <f t="shared" si="192"/>
        <v>78.259999999999991</v>
      </c>
      <c r="K1545">
        <f t="shared" si="193"/>
        <v>25.7</v>
      </c>
    </row>
    <row r="1546" spans="1:11" x14ac:dyDescent="0.25">
      <c r="A1546" s="1">
        <v>4</v>
      </c>
      <c r="B1546" s="2" t="s">
        <v>98</v>
      </c>
      <c r="C1546">
        <v>24.3</v>
      </c>
      <c r="D1546" s="3" t="str">
        <f t="shared" si="194"/>
        <v>AU</v>
      </c>
      <c r="E1546">
        <f t="shared" si="195"/>
        <v>2016</v>
      </c>
      <c r="F1546">
        <f t="shared" si="196"/>
        <v>9</v>
      </c>
      <c r="G1546" s="2">
        <f t="shared" si="197"/>
        <v>19</v>
      </c>
      <c r="H1546" s="4" t="str">
        <f t="shared" si="198"/>
        <v>23:00:00</v>
      </c>
      <c r="I1546" s="5">
        <f t="shared" si="199"/>
        <v>42632.958333333336</v>
      </c>
      <c r="J1546">
        <f t="shared" si="192"/>
        <v>75.740000000000009</v>
      </c>
      <c r="K1546">
        <f t="shared" si="193"/>
        <v>24.3</v>
      </c>
    </row>
    <row r="1547" spans="1:11" x14ac:dyDescent="0.25">
      <c r="A1547" s="1">
        <v>4</v>
      </c>
      <c r="B1547" s="2" t="s">
        <v>99</v>
      </c>
      <c r="C1547">
        <v>21.8</v>
      </c>
      <c r="D1547" s="3" t="str">
        <f t="shared" si="194"/>
        <v>AU</v>
      </c>
      <c r="E1547">
        <f t="shared" si="195"/>
        <v>2016</v>
      </c>
      <c r="F1547">
        <f t="shared" si="196"/>
        <v>9</v>
      </c>
      <c r="G1547" s="2">
        <f t="shared" si="197"/>
        <v>20</v>
      </c>
      <c r="H1547" s="4" t="str">
        <f t="shared" si="198"/>
        <v>00:00:00</v>
      </c>
      <c r="I1547" s="5">
        <f t="shared" si="199"/>
        <v>42633</v>
      </c>
      <c r="J1547">
        <f t="shared" si="192"/>
        <v>71.240000000000009</v>
      </c>
      <c r="K1547">
        <f t="shared" si="193"/>
        <v>21.8</v>
      </c>
    </row>
    <row r="1548" spans="1:11" x14ac:dyDescent="0.25">
      <c r="A1548" s="1">
        <v>4</v>
      </c>
      <c r="B1548" s="2" t="s">
        <v>100</v>
      </c>
      <c r="C1548">
        <v>20</v>
      </c>
      <c r="D1548" s="3" t="str">
        <f t="shared" si="194"/>
        <v>AU</v>
      </c>
      <c r="E1548">
        <f t="shared" si="195"/>
        <v>2016</v>
      </c>
      <c r="F1548">
        <f t="shared" si="196"/>
        <v>9</v>
      </c>
      <c r="G1548" s="2">
        <f t="shared" si="197"/>
        <v>20</v>
      </c>
      <c r="H1548" s="4" t="str">
        <f t="shared" si="198"/>
        <v>01:00:00</v>
      </c>
      <c r="I1548" s="5">
        <f t="shared" si="199"/>
        <v>42633.041666666664</v>
      </c>
      <c r="J1548">
        <f t="shared" si="192"/>
        <v>68</v>
      </c>
      <c r="K1548">
        <f t="shared" si="193"/>
        <v>20</v>
      </c>
    </row>
    <row r="1549" spans="1:11" x14ac:dyDescent="0.25">
      <c r="A1549" s="1">
        <v>4</v>
      </c>
      <c r="B1549" s="2" t="s">
        <v>101</v>
      </c>
      <c r="C1549">
        <v>19.399999999999999</v>
      </c>
      <c r="D1549" s="3" t="str">
        <f t="shared" si="194"/>
        <v>AU</v>
      </c>
      <c r="E1549">
        <f t="shared" si="195"/>
        <v>2016</v>
      </c>
      <c r="F1549">
        <f t="shared" si="196"/>
        <v>9</v>
      </c>
      <c r="G1549" s="2">
        <f t="shared" si="197"/>
        <v>20</v>
      </c>
      <c r="H1549" s="4" t="str">
        <f t="shared" si="198"/>
        <v>02:00:00</v>
      </c>
      <c r="I1549" s="5">
        <f t="shared" si="199"/>
        <v>42633.083333333336</v>
      </c>
      <c r="J1549">
        <f t="shared" si="192"/>
        <v>66.92</v>
      </c>
      <c r="K1549">
        <f t="shared" si="193"/>
        <v>19.399999999999999</v>
      </c>
    </row>
    <row r="1550" spans="1:11" x14ac:dyDescent="0.25">
      <c r="A1550" s="1">
        <v>4</v>
      </c>
      <c r="B1550" s="2" t="s">
        <v>102</v>
      </c>
      <c r="C1550">
        <v>20</v>
      </c>
      <c r="D1550" s="3" t="str">
        <f t="shared" si="194"/>
        <v>AU</v>
      </c>
      <c r="E1550">
        <f t="shared" si="195"/>
        <v>2016</v>
      </c>
      <c r="F1550">
        <f t="shared" si="196"/>
        <v>9</v>
      </c>
      <c r="G1550" s="2">
        <f t="shared" si="197"/>
        <v>20</v>
      </c>
      <c r="H1550" s="4" t="str">
        <f t="shared" si="198"/>
        <v>03:00:00</v>
      </c>
      <c r="I1550" s="5">
        <f t="shared" si="199"/>
        <v>42633.125</v>
      </c>
      <c r="J1550">
        <f t="shared" si="192"/>
        <v>68</v>
      </c>
      <c r="K1550">
        <f t="shared" si="193"/>
        <v>20</v>
      </c>
    </row>
    <row r="1551" spans="1:11" x14ac:dyDescent="0.25">
      <c r="A1551" s="1">
        <v>4</v>
      </c>
      <c r="B1551" s="2" t="s">
        <v>103</v>
      </c>
      <c r="C1551">
        <v>20</v>
      </c>
      <c r="D1551" s="3" t="str">
        <f t="shared" si="194"/>
        <v>AU</v>
      </c>
      <c r="E1551">
        <f t="shared" si="195"/>
        <v>2016</v>
      </c>
      <c r="F1551">
        <f t="shared" si="196"/>
        <v>9</v>
      </c>
      <c r="G1551" s="2">
        <f t="shared" si="197"/>
        <v>20</v>
      </c>
      <c r="H1551" s="4" t="str">
        <f t="shared" si="198"/>
        <v>04:00:00</v>
      </c>
      <c r="I1551" s="5">
        <f t="shared" si="199"/>
        <v>42633.166666666664</v>
      </c>
      <c r="J1551">
        <f t="shared" si="192"/>
        <v>68</v>
      </c>
      <c r="K1551">
        <f t="shared" si="193"/>
        <v>20</v>
      </c>
    </row>
    <row r="1552" spans="1:11" x14ac:dyDescent="0.25">
      <c r="A1552" s="1">
        <v>4</v>
      </c>
      <c r="B1552" s="2" t="s">
        <v>104</v>
      </c>
      <c r="C1552">
        <v>19.899999999999999</v>
      </c>
      <c r="D1552" s="3" t="str">
        <f t="shared" si="194"/>
        <v>AU</v>
      </c>
      <c r="E1552">
        <f t="shared" si="195"/>
        <v>2016</v>
      </c>
      <c r="F1552">
        <f t="shared" si="196"/>
        <v>9</v>
      </c>
      <c r="G1552" s="2">
        <f t="shared" si="197"/>
        <v>20</v>
      </c>
      <c r="H1552" s="4" t="str">
        <f t="shared" si="198"/>
        <v>05:00:00</v>
      </c>
      <c r="I1552" s="5">
        <f t="shared" si="199"/>
        <v>42633.208333333336</v>
      </c>
      <c r="J1552">
        <f t="shared" si="192"/>
        <v>67.819999999999993</v>
      </c>
      <c r="K1552">
        <f t="shared" si="193"/>
        <v>19.899999999999999</v>
      </c>
    </row>
    <row r="1553" spans="1:11" x14ac:dyDescent="0.25">
      <c r="A1553" s="1">
        <v>4</v>
      </c>
      <c r="B1553" s="2" t="s">
        <v>105</v>
      </c>
      <c r="C1553">
        <v>19.399999999999999</v>
      </c>
      <c r="D1553" s="3" t="str">
        <f t="shared" si="194"/>
        <v>AU</v>
      </c>
      <c r="E1553">
        <f t="shared" si="195"/>
        <v>2016</v>
      </c>
      <c r="F1553">
        <f t="shared" si="196"/>
        <v>9</v>
      </c>
      <c r="G1553" s="2">
        <f t="shared" si="197"/>
        <v>20</v>
      </c>
      <c r="H1553" s="4" t="str">
        <f t="shared" si="198"/>
        <v>06:00:00</v>
      </c>
      <c r="I1553" s="5">
        <f t="shared" si="199"/>
        <v>42633.25</v>
      </c>
      <c r="J1553">
        <f t="shared" si="192"/>
        <v>66.92</v>
      </c>
      <c r="K1553">
        <f t="shared" si="193"/>
        <v>19.399999999999999</v>
      </c>
    </row>
    <row r="1554" spans="1:11" x14ac:dyDescent="0.25">
      <c r="A1554" s="1">
        <v>4</v>
      </c>
      <c r="B1554" s="2" t="s">
        <v>106</v>
      </c>
      <c r="C1554">
        <v>17.7</v>
      </c>
      <c r="D1554" s="3" t="str">
        <f t="shared" si="194"/>
        <v>AU</v>
      </c>
      <c r="E1554">
        <f t="shared" si="195"/>
        <v>2016</v>
      </c>
      <c r="F1554">
        <f t="shared" si="196"/>
        <v>9</v>
      </c>
      <c r="G1554" s="2">
        <f t="shared" si="197"/>
        <v>20</v>
      </c>
      <c r="H1554" s="4" t="str">
        <f t="shared" si="198"/>
        <v>07:00:00</v>
      </c>
      <c r="I1554" s="5">
        <f t="shared" si="199"/>
        <v>42633.291666666664</v>
      </c>
      <c r="J1554">
        <f t="shared" si="192"/>
        <v>63.86</v>
      </c>
      <c r="K1554">
        <f t="shared" si="193"/>
        <v>17.7</v>
      </c>
    </row>
    <row r="1555" spans="1:11" x14ac:dyDescent="0.25">
      <c r="A1555" s="1">
        <v>4</v>
      </c>
      <c r="B1555" s="2" t="s">
        <v>107</v>
      </c>
      <c r="C1555">
        <v>17.100000000000001</v>
      </c>
      <c r="D1555" s="3" t="str">
        <f t="shared" si="194"/>
        <v>AU</v>
      </c>
      <c r="E1555">
        <f t="shared" si="195"/>
        <v>2016</v>
      </c>
      <c r="F1555">
        <f t="shared" si="196"/>
        <v>9</v>
      </c>
      <c r="G1555" s="2">
        <f t="shared" si="197"/>
        <v>20</v>
      </c>
      <c r="H1555" s="4" t="str">
        <f t="shared" si="198"/>
        <v>08:00:00</v>
      </c>
      <c r="I1555" s="5">
        <f t="shared" si="199"/>
        <v>42633.333333333336</v>
      </c>
      <c r="J1555">
        <f t="shared" si="192"/>
        <v>62.78</v>
      </c>
      <c r="K1555">
        <f t="shared" si="193"/>
        <v>17.100000000000001</v>
      </c>
    </row>
    <row r="1556" spans="1:11" x14ac:dyDescent="0.25">
      <c r="A1556" s="1">
        <v>4</v>
      </c>
      <c r="B1556" s="2" t="s">
        <v>108</v>
      </c>
      <c r="C1556">
        <v>17.600000000000001</v>
      </c>
      <c r="D1556" s="3" t="str">
        <f t="shared" si="194"/>
        <v>AU</v>
      </c>
      <c r="E1556">
        <f t="shared" si="195"/>
        <v>2016</v>
      </c>
      <c r="F1556">
        <f t="shared" si="196"/>
        <v>9</v>
      </c>
      <c r="G1556" s="2">
        <f t="shared" si="197"/>
        <v>20</v>
      </c>
      <c r="H1556" s="4" t="str">
        <f t="shared" si="198"/>
        <v>09:00:00</v>
      </c>
      <c r="I1556" s="5">
        <f t="shared" si="199"/>
        <v>42633.375</v>
      </c>
      <c r="J1556">
        <f t="shared" si="192"/>
        <v>63.680000000000007</v>
      </c>
      <c r="K1556">
        <f t="shared" si="193"/>
        <v>17.600000000000001</v>
      </c>
    </row>
    <row r="1557" spans="1:11" x14ac:dyDescent="0.25">
      <c r="A1557" s="1">
        <v>4</v>
      </c>
      <c r="B1557" s="2" t="s">
        <v>109</v>
      </c>
      <c r="C1557">
        <v>17.7</v>
      </c>
      <c r="D1557" s="3" t="str">
        <f t="shared" si="194"/>
        <v>AU</v>
      </c>
      <c r="E1557">
        <f t="shared" si="195"/>
        <v>2016</v>
      </c>
      <c r="F1557">
        <f t="shared" si="196"/>
        <v>9</v>
      </c>
      <c r="G1557" s="2">
        <f t="shared" si="197"/>
        <v>20</v>
      </c>
      <c r="H1557" s="4" t="str">
        <f t="shared" si="198"/>
        <v>10:00:00</v>
      </c>
      <c r="I1557" s="5">
        <f t="shared" si="199"/>
        <v>42633.416666666664</v>
      </c>
      <c r="J1557">
        <f t="shared" si="192"/>
        <v>63.86</v>
      </c>
      <c r="K1557">
        <f t="shared" si="193"/>
        <v>17.7</v>
      </c>
    </row>
    <row r="1558" spans="1:11" x14ac:dyDescent="0.25">
      <c r="A1558" s="1">
        <v>4</v>
      </c>
      <c r="B1558" s="2" t="s">
        <v>110</v>
      </c>
      <c r="C1558">
        <v>19.899999999999999</v>
      </c>
      <c r="D1558" s="3" t="str">
        <f t="shared" si="194"/>
        <v>AU</v>
      </c>
      <c r="E1558">
        <f t="shared" si="195"/>
        <v>2016</v>
      </c>
      <c r="F1558">
        <f t="shared" si="196"/>
        <v>9</v>
      </c>
      <c r="G1558" s="2">
        <f t="shared" si="197"/>
        <v>20</v>
      </c>
      <c r="H1558" s="4" t="str">
        <f t="shared" si="198"/>
        <v>11:00:00</v>
      </c>
      <c r="I1558" s="5">
        <f t="shared" si="199"/>
        <v>42633.458333333336</v>
      </c>
      <c r="J1558">
        <f t="shared" si="192"/>
        <v>67.819999999999993</v>
      </c>
      <c r="K1558">
        <f t="shared" si="193"/>
        <v>19.899999999999999</v>
      </c>
    </row>
    <row r="1559" spans="1:11" x14ac:dyDescent="0.25">
      <c r="A1559" s="1">
        <v>4</v>
      </c>
      <c r="B1559" s="2" t="s">
        <v>111</v>
      </c>
      <c r="C1559">
        <v>22.3</v>
      </c>
      <c r="D1559" s="3" t="str">
        <f t="shared" si="194"/>
        <v>AU</v>
      </c>
      <c r="E1559">
        <f t="shared" si="195"/>
        <v>2016</v>
      </c>
      <c r="F1559">
        <f t="shared" si="196"/>
        <v>9</v>
      </c>
      <c r="G1559" s="2">
        <f t="shared" si="197"/>
        <v>20</v>
      </c>
      <c r="H1559" s="4" t="str">
        <f t="shared" si="198"/>
        <v>12:00:00</v>
      </c>
      <c r="I1559" s="5">
        <f t="shared" si="199"/>
        <v>42633.5</v>
      </c>
      <c r="J1559">
        <f t="shared" si="192"/>
        <v>72.14</v>
      </c>
      <c r="K1559">
        <f t="shared" si="193"/>
        <v>22.3</v>
      </c>
    </row>
    <row r="1560" spans="1:11" x14ac:dyDescent="0.25">
      <c r="A1560" s="1">
        <v>4</v>
      </c>
      <c r="B1560" s="2" t="s">
        <v>112</v>
      </c>
      <c r="C1560">
        <v>22.6</v>
      </c>
      <c r="D1560" s="3" t="str">
        <f t="shared" si="194"/>
        <v>AU</v>
      </c>
      <c r="E1560">
        <f t="shared" si="195"/>
        <v>2016</v>
      </c>
      <c r="F1560">
        <f t="shared" si="196"/>
        <v>9</v>
      </c>
      <c r="G1560" s="2">
        <f t="shared" si="197"/>
        <v>20</v>
      </c>
      <c r="H1560" s="4" t="str">
        <f t="shared" si="198"/>
        <v>13:00:00</v>
      </c>
      <c r="I1560" s="5">
        <f t="shared" si="199"/>
        <v>42633.541666666664</v>
      </c>
      <c r="J1560">
        <f t="shared" si="192"/>
        <v>72.680000000000007</v>
      </c>
      <c r="K1560">
        <f t="shared" si="193"/>
        <v>22.6</v>
      </c>
    </row>
    <row r="1561" spans="1:11" x14ac:dyDescent="0.25">
      <c r="A1561" s="1">
        <v>4</v>
      </c>
      <c r="B1561" s="2" t="s">
        <v>113</v>
      </c>
      <c r="C1561">
        <v>23.8</v>
      </c>
      <c r="D1561" s="3" t="str">
        <f t="shared" si="194"/>
        <v>AU</v>
      </c>
      <c r="E1561">
        <f t="shared" si="195"/>
        <v>2016</v>
      </c>
      <c r="F1561">
        <f t="shared" si="196"/>
        <v>9</v>
      </c>
      <c r="G1561" s="2">
        <f t="shared" si="197"/>
        <v>20</v>
      </c>
      <c r="H1561" s="4" t="str">
        <f t="shared" si="198"/>
        <v>14:00:00</v>
      </c>
      <c r="I1561" s="5">
        <f t="shared" si="199"/>
        <v>42633.583333333336</v>
      </c>
      <c r="J1561">
        <f t="shared" si="192"/>
        <v>74.84</v>
      </c>
      <c r="K1561">
        <f t="shared" si="193"/>
        <v>23.8</v>
      </c>
    </row>
    <row r="1562" spans="1:11" x14ac:dyDescent="0.25">
      <c r="A1562" s="1">
        <v>4</v>
      </c>
      <c r="B1562" s="2" t="s">
        <v>114</v>
      </c>
      <c r="C1562">
        <v>26.6</v>
      </c>
      <c r="D1562" s="3" t="str">
        <f t="shared" si="194"/>
        <v>AU</v>
      </c>
      <c r="E1562">
        <f t="shared" si="195"/>
        <v>2016</v>
      </c>
      <c r="F1562">
        <f t="shared" si="196"/>
        <v>9</v>
      </c>
      <c r="G1562" s="2">
        <f t="shared" si="197"/>
        <v>20</v>
      </c>
      <c r="H1562" s="4" t="str">
        <f t="shared" si="198"/>
        <v>15:00:00</v>
      </c>
      <c r="I1562" s="5">
        <f t="shared" si="199"/>
        <v>42633.625</v>
      </c>
      <c r="J1562">
        <f t="shared" si="192"/>
        <v>79.88</v>
      </c>
      <c r="K1562">
        <f t="shared" si="193"/>
        <v>26.6</v>
      </c>
    </row>
    <row r="1563" spans="1:11" x14ac:dyDescent="0.25">
      <c r="A1563" s="1">
        <v>4</v>
      </c>
      <c r="B1563" s="2" t="s">
        <v>115</v>
      </c>
      <c r="C1563">
        <v>28.1</v>
      </c>
      <c r="D1563" s="3" t="str">
        <f t="shared" si="194"/>
        <v>AU</v>
      </c>
      <c r="E1563">
        <f t="shared" si="195"/>
        <v>2016</v>
      </c>
      <c r="F1563">
        <f t="shared" si="196"/>
        <v>9</v>
      </c>
      <c r="G1563" s="2">
        <f t="shared" si="197"/>
        <v>20</v>
      </c>
      <c r="H1563" s="4" t="str">
        <f t="shared" si="198"/>
        <v>16:00:00</v>
      </c>
      <c r="I1563" s="5">
        <f t="shared" si="199"/>
        <v>42633.666666666664</v>
      </c>
      <c r="J1563">
        <f t="shared" si="192"/>
        <v>82.580000000000013</v>
      </c>
      <c r="K1563">
        <f t="shared" si="193"/>
        <v>28.1</v>
      </c>
    </row>
    <row r="1564" spans="1:11" x14ac:dyDescent="0.25">
      <c r="A1564" s="1">
        <v>4</v>
      </c>
      <c r="B1564" s="2" t="s">
        <v>116</v>
      </c>
      <c r="C1564">
        <v>28.1</v>
      </c>
      <c r="D1564" s="3" t="str">
        <f t="shared" si="194"/>
        <v>AU</v>
      </c>
      <c r="E1564">
        <f t="shared" si="195"/>
        <v>2016</v>
      </c>
      <c r="F1564">
        <f t="shared" si="196"/>
        <v>9</v>
      </c>
      <c r="G1564" s="2">
        <f t="shared" si="197"/>
        <v>20</v>
      </c>
      <c r="H1564" s="4" t="str">
        <f t="shared" si="198"/>
        <v>17:00:00</v>
      </c>
      <c r="I1564" s="5">
        <f t="shared" si="199"/>
        <v>42633.708333333336</v>
      </c>
      <c r="J1564">
        <f t="shared" si="192"/>
        <v>82.580000000000013</v>
      </c>
      <c r="K1564">
        <f t="shared" si="193"/>
        <v>28.1</v>
      </c>
    </row>
    <row r="1565" spans="1:11" x14ac:dyDescent="0.25">
      <c r="A1565" s="1">
        <v>4</v>
      </c>
      <c r="B1565" s="2" t="s">
        <v>117</v>
      </c>
      <c r="C1565">
        <v>29.1</v>
      </c>
      <c r="D1565" s="3" t="str">
        <f t="shared" si="194"/>
        <v>AU</v>
      </c>
      <c r="E1565">
        <f t="shared" si="195"/>
        <v>2016</v>
      </c>
      <c r="F1565">
        <f t="shared" si="196"/>
        <v>9</v>
      </c>
      <c r="G1565" s="2">
        <f t="shared" si="197"/>
        <v>20</v>
      </c>
      <c r="H1565" s="4" t="str">
        <f t="shared" si="198"/>
        <v>18:00:00</v>
      </c>
      <c r="I1565" s="5">
        <f t="shared" si="199"/>
        <v>42633.75</v>
      </c>
      <c r="J1565">
        <f t="shared" si="192"/>
        <v>84.38</v>
      </c>
      <c r="K1565">
        <f t="shared" si="193"/>
        <v>29.1</v>
      </c>
    </row>
    <row r="1566" spans="1:11" x14ac:dyDescent="0.25">
      <c r="A1566" s="1">
        <v>4</v>
      </c>
      <c r="B1566" s="2" t="s">
        <v>118</v>
      </c>
      <c r="C1566">
        <v>28.7</v>
      </c>
      <c r="D1566" s="3" t="str">
        <f t="shared" si="194"/>
        <v>AU</v>
      </c>
      <c r="E1566">
        <f t="shared" si="195"/>
        <v>2016</v>
      </c>
      <c r="F1566">
        <f t="shared" si="196"/>
        <v>9</v>
      </c>
      <c r="G1566" s="2">
        <f t="shared" si="197"/>
        <v>20</v>
      </c>
      <c r="H1566" s="4" t="str">
        <f t="shared" si="198"/>
        <v>19:00:00</v>
      </c>
      <c r="I1566" s="5">
        <f t="shared" si="199"/>
        <v>42633.791666666664</v>
      </c>
      <c r="J1566">
        <f t="shared" si="192"/>
        <v>83.66</v>
      </c>
      <c r="K1566">
        <f t="shared" si="193"/>
        <v>28.7</v>
      </c>
    </row>
    <row r="1567" spans="1:11" x14ac:dyDescent="0.25">
      <c r="A1567" s="1">
        <v>4</v>
      </c>
      <c r="B1567" s="2" t="s">
        <v>119</v>
      </c>
      <c r="C1567">
        <v>27.3</v>
      </c>
      <c r="D1567" s="3" t="str">
        <f t="shared" si="194"/>
        <v>AU</v>
      </c>
      <c r="E1567">
        <f t="shared" si="195"/>
        <v>2016</v>
      </c>
      <c r="F1567">
        <f t="shared" si="196"/>
        <v>9</v>
      </c>
      <c r="G1567" s="2">
        <f t="shared" si="197"/>
        <v>20</v>
      </c>
      <c r="H1567" s="4" t="str">
        <f t="shared" si="198"/>
        <v>20:00:00</v>
      </c>
      <c r="I1567" s="5">
        <f t="shared" si="199"/>
        <v>42633.833333333336</v>
      </c>
      <c r="J1567">
        <f t="shared" si="192"/>
        <v>81.14</v>
      </c>
      <c r="K1567">
        <f t="shared" si="193"/>
        <v>27.3</v>
      </c>
    </row>
    <row r="1568" spans="1:11" x14ac:dyDescent="0.25">
      <c r="A1568" s="1">
        <v>4</v>
      </c>
      <c r="B1568" s="2" t="s">
        <v>120</v>
      </c>
      <c r="C1568">
        <v>25.4</v>
      </c>
      <c r="D1568" s="3" t="str">
        <f t="shared" si="194"/>
        <v>AU</v>
      </c>
      <c r="E1568">
        <f t="shared" si="195"/>
        <v>2016</v>
      </c>
      <c r="F1568">
        <f t="shared" si="196"/>
        <v>9</v>
      </c>
      <c r="G1568" s="2">
        <f t="shared" si="197"/>
        <v>20</v>
      </c>
      <c r="H1568" s="4" t="str">
        <f t="shared" si="198"/>
        <v>21:00:00</v>
      </c>
      <c r="I1568" s="5">
        <f t="shared" si="199"/>
        <v>42633.875</v>
      </c>
      <c r="J1568">
        <f t="shared" si="192"/>
        <v>77.72</v>
      </c>
      <c r="K1568">
        <f t="shared" si="193"/>
        <v>25.4</v>
      </c>
    </row>
    <row r="1569" spans="1:11" x14ac:dyDescent="0.25">
      <c r="A1569" s="1">
        <v>4</v>
      </c>
      <c r="B1569" s="2" t="s">
        <v>121</v>
      </c>
      <c r="C1569">
        <v>24</v>
      </c>
      <c r="D1569" s="3" t="str">
        <f t="shared" si="194"/>
        <v>AU</v>
      </c>
      <c r="E1569">
        <f t="shared" si="195"/>
        <v>2016</v>
      </c>
      <c r="F1569">
        <f t="shared" si="196"/>
        <v>9</v>
      </c>
      <c r="G1569" s="2">
        <f t="shared" si="197"/>
        <v>20</v>
      </c>
      <c r="H1569" s="4" t="str">
        <f t="shared" si="198"/>
        <v>22:00:00</v>
      </c>
      <c r="I1569" s="5">
        <f t="shared" si="199"/>
        <v>42633.916666666664</v>
      </c>
      <c r="J1569">
        <f t="shared" si="192"/>
        <v>75.2</v>
      </c>
      <c r="K1569">
        <f t="shared" si="193"/>
        <v>24</v>
      </c>
    </row>
    <row r="1570" spans="1:11" x14ac:dyDescent="0.25">
      <c r="A1570" s="1">
        <v>4</v>
      </c>
      <c r="B1570" s="2" t="s">
        <v>122</v>
      </c>
      <c r="C1570">
        <v>23.5</v>
      </c>
      <c r="D1570" s="3" t="str">
        <f t="shared" si="194"/>
        <v>AU</v>
      </c>
      <c r="E1570">
        <f t="shared" si="195"/>
        <v>2016</v>
      </c>
      <c r="F1570">
        <f t="shared" si="196"/>
        <v>9</v>
      </c>
      <c r="G1570" s="2">
        <f t="shared" si="197"/>
        <v>20</v>
      </c>
      <c r="H1570" s="4" t="str">
        <f t="shared" si="198"/>
        <v>23:00:00</v>
      </c>
      <c r="I1570" s="5">
        <f t="shared" si="199"/>
        <v>42633.958333333336</v>
      </c>
      <c r="J1570">
        <f t="shared" si="192"/>
        <v>74.300000000000011</v>
      </c>
      <c r="K1570">
        <f t="shared" si="193"/>
        <v>23.5</v>
      </c>
    </row>
    <row r="1571" spans="1:11" x14ac:dyDescent="0.25">
      <c r="A1571" s="1">
        <v>4</v>
      </c>
      <c r="B1571" s="2" t="s">
        <v>123</v>
      </c>
      <c r="C1571">
        <v>22.7</v>
      </c>
      <c r="D1571" s="3" t="str">
        <f t="shared" si="194"/>
        <v>AU</v>
      </c>
      <c r="E1571">
        <f t="shared" si="195"/>
        <v>2016</v>
      </c>
      <c r="F1571">
        <f t="shared" si="196"/>
        <v>9</v>
      </c>
      <c r="G1571" s="2">
        <f t="shared" si="197"/>
        <v>21</v>
      </c>
      <c r="H1571" s="4" t="str">
        <f t="shared" si="198"/>
        <v>00:00:00</v>
      </c>
      <c r="I1571" s="5">
        <f t="shared" si="199"/>
        <v>42634</v>
      </c>
      <c r="J1571">
        <f t="shared" si="192"/>
        <v>72.86</v>
      </c>
      <c r="K1571">
        <f t="shared" si="193"/>
        <v>22.7</v>
      </c>
    </row>
    <row r="1572" spans="1:11" x14ac:dyDescent="0.25">
      <c r="A1572" s="1">
        <v>4</v>
      </c>
      <c r="B1572" s="2" t="s">
        <v>124</v>
      </c>
      <c r="C1572">
        <v>21.9</v>
      </c>
      <c r="D1572" s="3" t="str">
        <f t="shared" si="194"/>
        <v>AU</v>
      </c>
      <c r="E1572">
        <f t="shared" si="195"/>
        <v>2016</v>
      </c>
      <c r="F1572">
        <f t="shared" si="196"/>
        <v>9</v>
      </c>
      <c r="G1572" s="2">
        <f t="shared" si="197"/>
        <v>21</v>
      </c>
      <c r="H1572" s="4" t="str">
        <f t="shared" si="198"/>
        <v>01:00:00</v>
      </c>
      <c r="I1572" s="5">
        <f t="shared" si="199"/>
        <v>42634.041666666664</v>
      </c>
      <c r="J1572">
        <f t="shared" si="192"/>
        <v>71.42</v>
      </c>
      <c r="K1572">
        <f t="shared" si="193"/>
        <v>21.9</v>
      </c>
    </row>
    <row r="1573" spans="1:11" x14ac:dyDescent="0.25">
      <c r="A1573" s="1">
        <v>4</v>
      </c>
      <c r="B1573" s="2" t="s">
        <v>125</v>
      </c>
      <c r="C1573">
        <v>21</v>
      </c>
      <c r="D1573" s="3" t="str">
        <f t="shared" si="194"/>
        <v>AU</v>
      </c>
      <c r="E1573">
        <f t="shared" si="195"/>
        <v>2016</v>
      </c>
      <c r="F1573">
        <f t="shared" si="196"/>
        <v>9</v>
      </c>
      <c r="G1573" s="2">
        <f t="shared" si="197"/>
        <v>21</v>
      </c>
      <c r="H1573" s="4" t="str">
        <f t="shared" si="198"/>
        <v>02:00:00</v>
      </c>
      <c r="I1573" s="5">
        <f t="shared" si="199"/>
        <v>42634.083333333336</v>
      </c>
      <c r="J1573">
        <f t="shared" si="192"/>
        <v>69.800000000000011</v>
      </c>
      <c r="K1573">
        <f t="shared" si="193"/>
        <v>21</v>
      </c>
    </row>
    <row r="1574" spans="1:11" x14ac:dyDescent="0.25">
      <c r="A1574" s="1">
        <v>4</v>
      </c>
      <c r="B1574" s="2" t="s">
        <v>126</v>
      </c>
      <c r="C1574">
        <v>21.1</v>
      </c>
      <c r="D1574" s="3" t="str">
        <f t="shared" si="194"/>
        <v>AU</v>
      </c>
      <c r="E1574">
        <f t="shared" si="195"/>
        <v>2016</v>
      </c>
      <c r="F1574">
        <f t="shared" si="196"/>
        <v>9</v>
      </c>
      <c r="G1574" s="2">
        <f t="shared" si="197"/>
        <v>21</v>
      </c>
      <c r="H1574" s="4" t="str">
        <f t="shared" si="198"/>
        <v>03:00:00</v>
      </c>
      <c r="I1574" s="5">
        <f t="shared" si="199"/>
        <v>42634.125</v>
      </c>
      <c r="J1574">
        <f t="shared" si="192"/>
        <v>69.98</v>
      </c>
      <c r="K1574">
        <f t="shared" si="193"/>
        <v>21.1</v>
      </c>
    </row>
    <row r="1575" spans="1:11" x14ac:dyDescent="0.25">
      <c r="A1575" s="1">
        <v>4</v>
      </c>
      <c r="B1575" s="2" t="s">
        <v>127</v>
      </c>
      <c r="C1575">
        <v>20</v>
      </c>
      <c r="D1575" s="3" t="str">
        <f t="shared" si="194"/>
        <v>AU</v>
      </c>
      <c r="E1575">
        <f t="shared" si="195"/>
        <v>2016</v>
      </c>
      <c r="F1575">
        <f t="shared" si="196"/>
        <v>9</v>
      </c>
      <c r="G1575" s="2">
        <f t="shared" si="197"/>
        <v>21</v>
      </c>
      <c r="H1575" s="4" t="str">
        <f t="shared" si="198"/>
        <v>04:00:00</v>
      </c>
      <c r="I1575" s="5">
        <f t="shared" si="199"/>
        <v>42634.166666666664</v>
      </c>
      <c r="J1575">
        <f t="shared" si="192"/>
        <v>68</v>
      </c>
      <c r="K1575">
        <f t="shared" si="193"/>
        <v>20</v>
      </c>
    </row>
    <row r="1576" spans="1:11" x14ac:dyDescent="0.25">
      <c r="A1576" s="1">
        <v>4</v>
      </c>
      <c r="B1576" s="2" t="s">
        <v>128</v>
      </c>
      <c r="C1576">
        <v>18.600000000000001</v>
      </c>
      <c r="D1576" s="3" t="str">
        <f t="shared" si="194"/>
        <v>AU</v>
      </c>
      <c r="E1576">
        <f t="shared" si="195"/>
        <v>2016</v>
      </c>
      <c r="F1576">
        <f t="shared" si="196"/>
        <v>9</v>
      </c>
      <c r="G1576" s="2">
        <f t="shared" si="197"/>
        <v>21</v>
      </c>
      <c r="H1576" s="4" t="str">
        <f t="shared" si="198"/>
        <v>05:00:00</v>
      </c>
      <c r="I1576" s="5">
        <f t="shared" si="199"/>
        <v>42634.208333333336</v>
      </c>
      <c r="J1576">
        <f t="shared" si="192"/>
        <v>65.48</v>
      </c>
      <c r="K1576">
        <f t="shared" si="193"/>
        <v>18.600000000000001</v>
      </c>
    </row>
    <row r="1577" spans="1:11" x14ac:dyDescent="0.25">
      <c r="A1577" s="1">
        <v>4</v>
      </c>
      <c r="B1577" s="2" t="s">
        <v>129</v>
      </c>
      <c r="C1577">
        <v>17.7</v>
      </c>
      <c r="D1577" s="3" t="str">
        <f t="shared" si="194"/>
        <v>AU</v>
      </c>
      <c r="E1577">
        <f t="shared" si="195"/>
        <v>2016</v>
      </c>
      <c r="F1577">
        <f t="shared" si="196"/>
        <v>9</v>
      </c>
      <c r="G1577" s="2">
        <f t="shared" si="197"/>
        <v>21</v>
      </c>
      <c r="H1577" s="4" t="str">
        <f t="shared" si="198"/>
        <v>06:00:00</v>
      </c>
      <c r="I1577" s="5">
        <f t="shared" si="199"/>
        <v>42634.25</v>
      </c>
      <c r="J1577">
        <f t="shared" si="192"/>
        <v>63.86</v>
      </c>
      <c r="K1577">
        <f t="shared" si="193"/>
        <v>17.7</v>
      </c>
    </row>
    <row r="1578" spans="1:11" x14ac:dyDescent="0.25">
      <c r="A1578" s="1">
        <v>4</v>
      </c>
      <c r="B1578" s="2" t="s">
        <v>130</v>
      </c>
      <c r="C1578">
        <v>16.8</v>
      </c>
      <c r="D1578" s="3" t="str">
        <f t="shared" si="194"/>
        <v>AU</v>
      </c>
      <c r="E1578">
        <f t="shared" si="195"/>
        <v>2016</v>
      </c>
      <c r="F1578">
        <f t="shared" si="196"/>
        <v>9</v>
      </c>
      <c r="G1578" s="2">
        <f t="shared" si="197"/>
        <v>21</v>
      </c>
      <c r="H1578" s="4" t="str">
        <f t="shared" si="198"/>
        <v>07:00:00</v>
      </c>
      <c r="I1578" s="5">
        <f t="shared" si="199"/>
        <v>42634.291666666664</v>
      </c>
      <c r="J1578">
        <f t="shared" si="192"/>
        <v>62.24</v>
      </c>
      <c r="K1578">
        <f t="shared" si="193"/>
        <v>16.8</v>
      </c>
    </row>
    <row r="1579" spans="1:11" x14ac:dyDescent="0.25">
      <c r="A1579" s="1">
        <v>4</v>
      </c>
      <c r="B1579" s="2" t="s">
        <v>131</v>
      </c>
      <c r="C1579">
        <v>16.399999999999999</v>
      </c>
      <c r="D1579" s="3" t="str">
        <f t="shared" si="194"/>
        <v>AU</v>
      </c>
      <c r="E1579">
        <f t="shared" si="195"/>
        <v>2016</v>
      </c>
      <c r="F1579">
        <f t="shared" si="196"/>
        <v>9</v>
      </c>
      <c r="G1579" s="2">
        <f t="shared" si="197"/>
        <v>21</v>
      </c>
      <c r="H1579" s="4" t="str">
        <f t="shared" si="198"/>
        <v>08:00:00</v>
      </c>
      <c r="I1579" s="5">
        <f t="shared" si="199"/>
        <v>42634.333333333336</v>
      </c>
      <c r="J1579">
        <f t="shared" si="192"/>
        <v>61.519999999999996</v>
      </c>
      <c r="K1579">
        <f t="shared" si="193"/>
        <v>16.399999999999999</v>
      </c>
    </row>
    <row r="1580" spans="1:11" x14ac:dyDescent="0.25">
      <c r="A1580" s="1">
        <v>4</v>
      </c>
      <c r="B1580" s="2" t="s">
        <v>132</v>
      </c>
      <c r="C1580">
        <v>15.8</v>
      </c>
      <c r="D1580" s="3" t="str">
        <f t="shared" si="194"/>
        <v>AU</v>
      </c>
      <c r="E1580">
        <f t="shared" si="195"/>
        <v>2016</v>
      </c>
      <c r="F1580">
        <f t="shared" si="196"/>
        <v>9</v>
      </c>
      <c r="G1580" s="2">
        <f t="shared" si="197"/>
        <v>21</v>
      </c>
      <c r="H1580" s="4" t="str">
        <f t="shared" si="198"/>
        <v>09:00:00</v>
      </c>
      <c r="I1580" s="5">
        <f t="shared" si="199"/>
        <v>42634.375</v>
      </c>
      <c r="J1580">
        <f t="shared" si="192"/>
        <v>60.44</v>
      </c>
      <c r="K1580">
        <f t="shared" si="193"/>
        <v>15.8</v>
      </c>
    </row>
    <row r="1581" spans="1:11" x14ac:dyDescent="0.25">
      <c r="A1581" s="1">
        <v>4</v>
      </c>
      <c r="B1581" s="2" t="s">
        <v>133</v>
      </c>
      <c r="C1581">
        <v>17.399999999999999</v>
      </c>
      <c r="D1581" s="3" t="str">
        <f t="shared" si="194"/>
        <v>AU</v>
      </c>
      <c r="E1581">
        <f t="shared" si="195"/>
        <v>2016</v>
      </c>
      <c r="F1581">
        <f t="shared" si="196"/>
        <v>9</v>
      </c>
      <c r="G1581" s="2">
        <f t="shared" si="197"/>
        <v>21</v>
      </c>
      <c r="H1581" s="4" t="str">
        <f t="shared" si="198"/>
        <v>10:00:00</v>
      </c>
      <c r="I1581" s="5">
        <f t="shared" si="199"/>
        <v>42634.416666666664</v>
      </c>
      <c r="J1581">
        <f t="shared" si="192"/>
        <v>63.319999999999993</v>
      </c>
      <c r="K1581">
        <f t="shared" si="193"/>
        <v>17.399999999999999</v>
      </c>
    </row>
    <row r="1582" spans="1:11" x14ac:dyDescent="0.25">
      <c r="A1582" s="1">
        <v>4</v>
      </c>
      <c r="B1582" s="2" t="s">
        <v>134</v>
      </c>
      <c r="C1582">
        <v>19.8</v>
      </c>
      <c r="D1582" s="3" t="str">
        <f t="shared" si="194"/>
        <v>AU</v>
      </c>
      <c r="E1582">
        <f t="shared" si="195"/>
        <v>2016</v>
      </c>
      <c r="F1582">
        <f t="shared" si="196"/>
        <v>9</v>
      </c>
      <c r="G1582" s="2">
        <f t="shared" si="197"/>
        <v>21</v>
      </c>
      <c r="H1582" s="4" t="str">
        <f t="shared" si="198"/>
        <v>11:00:00</v>
      </c>
      <c r="I1582" s="5">
        <f t="shared" si="199"/>
        <v>42634.458333333336</v>
      </c>
      <c r="J1582">
        <f t="shared" si="192"/>
        <v>67.64</v>
      </c>
      <c r="K1582">
        <f t="shared" si="193"/>
        <v>19.8</v>
      </c>
    </row>
    <row r="1583" spans="1:11" x14ac:dyDescent="0.25">
      <c r="A1583" s="1">
        <v>4</v>
      </c>
      <c r="B1583" s="2" t="s">
        <v>135</v>
      </c>
      <c r="C1583">
        <v>22.9</v>
      </c>
      <c r="D1583" s="3" t="str">
        <f t="shared" si="194"/>
        <v>AU</v>
      </c>
      <c r="E1583">
        <f t="shared" si="195"/>
        <v>2016</v>
      </c>
      <c r="F1583">
        <f t="shared" si="196"/>
        <v>9</v>
      </c>
      <c r="G1583" s="2">
        <f t="shared" si="197"/>
        <v>21</v>
      </c>
      <c r="H1583" s="4" t="str">
        <f t="shared" si="198"/>
        <v>12:00:00</v>
      </c>
      <c r="I1583" s="5">
        <f t="shared" si="199"/>
        <v>42634.5</v>
      </c>
      <c r="J1583">
        <f t="shared" si="192"/>
        <v>73.22</v>
      </c>
      <c r="K1583">
        <f t="shared" si="193"/>
        <v>22.9</v>
      </c>
    </row>
    <row r="1584" spans="1:11" x14ac:dyDescent="0.25">
      <c r="A1584" s="1">
        <v>4</v>
      </c>
      <c r="B1584" s="2" t="s">
        <v>136</v>
      </c>
      <c r="C1584">
        <v>25</v>
      </c>
      <c r="D1584" s="3" t="str">
        <f t="shared" si="194"/>
        <v>AU</v>
      </c>
      <c r="E1584">
        <f t="shared" si="195"/>
        <v>2016</v>
      </c>
      <c r="F1584">
        <f t="shared" si="196"/>
        <v>9</v>
      </c>
      <c r="G1584" s="2">
        <f t="shared" si="197"/>
        <v>21</v>
      </c>
      <c r="H1584" s="4" t="str">
        <f t="shared" si="198"/>
        <v>13:00:00</v>
      </c>
      <c r="I1584" s="5">
        <f t="shared" si="199"/>
        <v>42634.541666666664</v>
      </c>
      <c r="J1584">
        <f t="shared" si="192"/>
        <v>77</v>
      </c>
      <c r="K1584">
        <f t="shared" si="193"/>
        <v>25</v>
      </c>
    </row>
    <row r="1585" spans="1:11" x14ac:dyDescent="0.25">
      <c r="A1585" s="1">
        <v>4</v>
      </c>
      <c r="B1585" s="2" t="s">
        <v>137</v>
      </c>
      <c r="C1585">
        <v>27.2</v>
      </c>
      <c r="D1585" s="3" t="str">
        <f t="shared" si="194"/>
        <v>AU</v>
      </c>
      <c r="E1585">
        <f t="shared" si="195"/>
        <v>2016</v>
      </c>
      <c r="F1585">
        <f t="shared" si="196"/>
        <v>9</v>
      </c>
      <c r="G1585" s="2">
        <f t="shared" si="197"/>
        <v>21</v>
      </c>
      <c r="H1585" s="4" t="str">
        <f t="shared" si="198"/>
        <v>14:00:00</v>
      </c>
      <c r="I1585" s="5">
        <f t="shared" si="199"/>
        <v>42634.583333333336</v>
      </c>
      <c r="J1585">
        <f t="shared" si="192"/>
        <v>80.960000000000008</v>
      </c>
      <c r="K1585">
        <f t="shared" si="193"/>
        <v>27.2</v>
      </c>
    </row>
    <row r="1586" spans="1:11" x14ac:dyDescent="0.25">
      <c r="A1586" s="1">
        <v>4</v>
      </c>
      <c r="B1586" s="2" t="s">
        <v>138</v>
      </c>
      <c r="C1586">
        <v>28.4</v>
      </c>
      <c r="D1586" s="3" t="str">
        <f t="shared" si="194"/>
        <v>AU</v>
      </c>
      <c r="E1586">
        <f t="shared" si="195"/>
        <v>2016</v>
      </c>
      <c r="F1586">
        <f t="shared" si="196"/>
        <v>9</v>
      </c>
      <c r="G1586" s="2">
        <f t="shared" si="197"/>
        <v>21</v>
      </c>
      <c r="H1586" s="4" t="str">
        <f t="shared" si="198"/>
        <v>15:00:00</v>
      </c>
      <c r="I1586" s="5">
        <f t="shared" si="199"/>
        <v>42634.625</v>
      </c>
      <c r="J1586">
        <f t="shared" si="192"/>
        <v>83.12</v>
      </c>
      <c r="K1586">
        <f t="shared" si="193"/>
        <v>28.4</v>
      </c>
    </row>
    <row r="1587" spans="1:11" x14ac:dyDescent="0.25">
      <c r="A1587" s="1">
        <v>4</v>
      </c>
      <c r="B1587" s="2" t="s">
        <v>139</v>
      </c>
      <c r="C1587">
        <v>29.5</v>
      </c>
      <c r="D1587" s="3" t="str">
        <f t="shared" si="194"/>
        <v>AU</v>
      </c>
      <c r="E1587">
        <f t="shared" si="195"/>
        <v>2016</v>
      </c>
      <c r="F1587">
        <f t="shared" si="196"/>
        <v>9</v>
      </c>
      <c r="G1587" s="2">
        <f t="shared" si="197"/>
        <v>21</v>
      </c>
      <c r="H1587" s="4" t="str">
        <f t="shared" si="198"/>
        <v>16:00:00</v>
      </c>
      <c r="I1587" s="5">
        <f t="shared" si="199"/>
        <v>42634.666666666664</v>
      </c>
      <c r="J1587">
        <f t="shared" si="192"/>
        <v>85.1</v>
      </c>
      <c r="K1587">
        <f t="shared" si="193"/>
        <v>29.5</v>
      </c>
    </row>
    <row r="1588" spans="1:11" x14ac:dyDescent="0.25">
      <c r="A1588" s="1">
        <v>4</v>
      </c>
      <c r="B1588" s="2" t="s">
        <v>140</v>
      </c>
      <c r="C1588">
        <v>29.9</v>
      </c>
      <c r="D1588" s="3" t="str">
        <f t="shared" si="194"/>
        <v>AU</v>
      </c>
      <c r="E1588">
        <f t="shared" si="195"/>
        <v>2016</v>
      </c>
      <c r="F1588">
        <f t="shared" si="196"/>
        <v>9</v>
      </c>
      <c r="G1588" s="2">
        <f t="shared" si="197"/>
        <v>21</v>
      </c>
      <c r="H1588" s="4" t="str">
        <f t="shared" si="198"/>
        <v>17:00:00</v>
      </c>
      <c r="I1588" s="5">
        <f t="shared" si="199"/>
        <v>42634.708333333336</v>
      </c>
      <c r="J1588">
        <f t="shared" si="192"/>
        <v>85.82</v>
      </c>
      <c r="K1588">
        <f t="shared" si="193"/>
        <v>29.9</v>
      </c>
    </row>
    <row r="1589" spans="1:11" x14ac:dyDescent="0.25">
      <c r="A1589" s="1">
        <v>4</v>
      </c>
      <c r="B1589" s="2" t="s">
        <v>141</v>
      </c>
      <c r="C1589">
        <v>29.6</v>
      </c>
      <c r="D1589" s="3" t="str">
        <f t="shared" si="194"/>
        <v>AU</v>
      </c>
      <c r="E1589">
        <f t="shared" si="195"/>
        <v>2016</v>
      </c>
      <c r="F1589">
        <f t="shared" si="196"/>
        <v>9</v>
      </c>
      <c r="G1589" s="2">
        <f t="shared" si="197"/>
        <v>21</v>
      </c>
      <c r="H1589" s="4" t="str">
        <f t="shared" si="198"/>
        <v>18:00:00</v>
      </c>
      <c r="I1589" s="5">
        <f t="shared" si="199"/>
        <v>42634.75</v>
      </c>
      <c r="J1589">
        <f t="shared" si="192"/>
        <v>85.28</v>
      </c>
      <c r="K1589">
        <f t="shared" si="193"/>
        <v>29.6</v>
      </c>
    </row>
    <row r="1590" spans="1:11" x14ac:dyDescent="0.25">
      <c r="A1590" s="1">
        <v>4</v>
      </c>
      <c r="B1590" s="2" t="s">
        <v>142</v>
      </c>
      <c r="C1590">
        <v>28.9</v>
      </c>
      <c r="D1590" s="3" t="str">
        <f t="shared" si="194"/>
        <v>AU</v>
      </c>
      <c r="E1590">
        <f t="shared" si="195"/>
        <v>2016</v>
      </c>
      <c r="F1590">
        <f t="shared" si="196"/>
        <v>9</v>
      </c>
      <c r="G1590" s="2">
        <f t="shared" si="197"/>
        <v>21</v>
      </c>
      <c r="H1590" s="4" t="str">
        <f t="shared" si="198"/>
        <v>19:00:00</v>
      </c>
      <c r="I1590" s="5">
        <f t="shared" si="199"/>
        <v>42634.791666666664</v>
      </c>
      <c r="J1590">
        <f t="shared" si="192"/>
        <v>84.02</v>
      </c>
      <c r="K1590">
        <f t="shared" si="193"/>
        <v>28.9</v>
      </c>
    </row>
    <row r="1591" spans="1:11" x14ac:dyDescent="0.25">
      <c r="A1591" s="1">
        <v>4</v>
      </c>
      <c r="B1591" s="2" t="s">
        <v>143</v>
      </c>
      <c r="C1591">
        <v>28.3</v>
      </c>
      <c r="D1591" s="3" t="str">
        <f t="shared" si="194"/>
        <v>AU</v>
      </c>
      <c r="E1591">
        <f t="shared" si="195"/>
        <v>2016</v>
      </c>
      <c r="F1591">
        <f t="shared" si="196"/>
        <v>9</v>
      </c>
      <c r="G1591" s="2">
        <f t="shared" si="197"/>
        <v>21</v>
      </c>
      <c r="H1591" s="4" t="str">
        <f t="shared" si="198"/>
        <v>20:00:00</v>
      </c>
      <c r="I1591" s="5">
        <f t="shared" si="199"/>
        <v>42634.833333333336</v>
      </c>
      <c r="J1591">
        <f t="shared" si="192"/>
        <v>82.94</v>
      </c>
      <c r="K1591">
        <f t="shared" si="193"/>
        <v>28.3</v>
      </c>
    </row>
    <row r="1592" spans="1:11" x14ac:dyDescent="0.25">
      <c r="A1592" s="1">
        <v>4</v>
      </c>
      <c r="B1592" s="2" t="s">
        <v>144</v>
      </c>
      <c r="C1592">
        <v>25.6</v>
      </c>
      <c r="D1592" s="3" t="str">
        <f t="shared" si="194"/>
        <v>AU</v>
      </c>
      <c r="E1592">
        <f t="shared" si="195"/>
        <v>2016</v>
      </c>
      <c r="F1592">
        <f t="shared" si="196"/>
        <v>9</v>
      </c>
      <c r="G1592" s="2">
        <f t="shared" si="197"/>
        <v>21</v>
      </c>
      <c r="H1592" s="4" t="str">
        <f t="shared" si="198"/>
        <v>21:00:00</v>
      </c>
      <c r="I1592" s="5">
        <f t="shared" si="199"/>
        <v>42634.875</v>
      </c>
      <c r="J1592">
        <f t="shared" si="192"/>
        <v>78.080000000000013</v>
      </c>
      <c r="K1592">
        <f t="shared" si="193"/>
        <v>25.6</v>
      </c>
    </row>
    <row r="1593" spans="1:11" x14ac:dyDescent="0.25">
      <c r="A1593" s="1">
        <v>4</v>
      </c>
      <c r="B1593" s="2" t="s">
        <v>145</v>
      </c>
      <c r="C1593">
        <v>23.6</v>
      </c>
      <c r="D1593" s="3" t="str">
        <f t="shared" si="194"/>
        <v>AU</v>
      </c>
      <c r="E1593">
        <f t="shared" si="195"/>
        <v>2016</v>
      </c>
      <c r="F1593">
        <f t="shared" si="196"/>
        <v>9</v>
      </c>
      <c r="G1593" s="2">
        <f t="shared" si="197"/>
        <v>21</v>
      </c>
      <c r="H1593" s="4" t="str">
        <f t="shared" si="198"/>
        <v>22:00:00</v>
      </c>
      <c r="I1593" s="5">
        <f t="shared" si="199"/>
        <v>42634.916666666664</v>
      </c>
      <c r="J1593">
        <f t="shared" si="192"/>
        <v>74.48</v>
      </c>
      <c r="K1593">
        <f t="shared" si="193"/>
        <v>23.6</v>
      </c>
    </row>
    <row r="1594" spans="1:11" x14ac:dyDescent="0.25">
      <c r="A1594" s="1">
        <v>4</v>
      </c>
      <c r="B1594" s="2" t="s">
        <v>146</v>
      </c>
      <c r="C1594">
        <v>20.9</v>
      </c>
      <c r="D1594" s="3" t="str">
        <f t="shared" si="194"/>
        <v>AU</v>
      </c>
      <c r="E1594">
        <f t="shared" si="195"/>
        <v>2016</v>
      </c>
      <c r="F1594">
        <f t="shared" si="196"/>
        <v>9</v>
      </c>
      <c r="G1594" s="2">
        <f t="shared" si="197"/>
        <v>21</v>
      </c>
      <c r="H1594" s="4" t="str">
        <f t="shared" si="198"/>
        <v>23:00:00</v>
      </c>
      <c r="I1594" s="5">
        <f t="shared" si="199"/>
        <v>42634.958333333336</v>
      </c>
      <c r="J1594">
        <f t="shared" si="192"/>
        <v>69.62</v>
      </c>
      <c r="K1594">
        <f t="shared" si="193"/>
        <v>20.9</v>
      </c>
    </row>
    <row r="1595" spans="1:11" x14ac:dyDescent="0.25">
      <c r="A1595" s="1">
        <v>4</v>
      </c>
      <c r="B1595" s="2" t="s">
        <v>147</v>
      </c>
      <c r="C1595">
        <v>20.8</v>
      </c>
      <c r="D1595" s="3" t="str">
        <f t="shared" si="194"/>
        <v>AU</v>
      </c>
      <c r="E1595">
        <f t="shared" si="195"/>
        <v>2016</v>
      </c>
      <c r="F1595">
        <f t="shared" si="196"/>
        <v>9</v>
      </c>
      <c r="G1595" s="2">
        <f t="shared" si="197"/>
        <v>22</v>
      </c>
      <c r="H1595" s="4" t="str">
        <f t="shared" si="198"/>
        <v>00:00:00</v>
      </c>
      <c r="I1595" s="5">
        <f t="shared" si="199"/>
        <v>42635</v>
      </c>
      <c r="J1595">
        <f t="shared" si="192"/>
        <v>69.44</v>
      </c>
      <c r="K1595">
        <f t="shared" si="193"/>
        <v>20.8</v>
      </c>
    </row>
    <row r="1596" spans="1:11" x14ac:dyDescent="0.25">
      <c r="A1596" s="1">
        <v>4</v>
      </c>
      <c r="B1596" s="2" t="s">
        <v>148</v>
      </c>
      <c r="C1596">
        <v>19.2</v>
      </c>
      <c r="D1596" s="3" t="str">
        <f t="shared" si="194"/>
        <v>AU</v>
      </c>
      <c r="E1596">
        <f t="shared" si="195"/>
        <v>2016</v>
      </c>
      <c r="F1596">
        <f t="shared" si="196"/>
        <v>9</v>
      </c>
      <c r="G1596" s="2">
        <f t="shared" si="197"/>
        <v>22</v>
      </c>
      <c r="H1596" s="4" t="str">
        <f t="shared" si="198"/>
        <v>01:00:00</v>
      </c>
      <c r="I1596" s="5">
        <f t="shared" si="199"/>
        <v>42635.041666666664</v>
      </c>
      <c r="J1596">
        <f t="shared" si="192"/>
        <v>66.56</v>
      </c>
      <c r="K1596">
        <f t="shared" si="193"/>
        <v>19.2</v>
      </c>
    </row>
    <row r="1597" spans="1:11" x14ac:dyDescent="0.25">
      <c r="A1597" s="1">
        <v>4</v>
      </c>
      <c r="B1597" s="2" t="s">
        <v>149</v>
      </c>
      <c r="C1597">
        <v>19.100000000000001</v>
      </c>
      <c r="D1597" s="3" t="str">
        <f t="shared" si="194"/>
        <v>AU</v>
      </c>
      <c r="E1597">
        <f t="shared" si="195"/>
        <v>2016</v>
      </c>
      <c r="F1597">
        <f t="shared" si="196"/>
        <v>9</v>
      </c>
      <c r="G1597" s="2">
        <f t="shared" si="197"/>
        <v>22</v>
      </c>
      <c r="H1597" s="4" t="str">
        <f t="shared" si="198"/>
        <v>02:00:00</v>
      </c>
      <c r="I1597" s="5">
        <f t="shared" si="199"/>
        <v>42635.083333333336</v>
      </c>
      <c r="J1597">
        <f t="shared" si="192"/>
        <v>66.38</v>
      </c>
      <c r="K1597">
        <f t="shared" si="193"/>
        <v>19.100000000000001</v>
      </c>
    </row>
    <row r="1598" spans="1:11" x14ac:dyDescent="0.25">
      <c r="A1598" s="1">
        <v>4</v>
      </c>
      <c r="B1598" s="2" t="s">
        <v>150</v>
      </c>
      <c r="C1598">
        <v>18.399999999999999</v>
      </c>
      <c r="D1598" s="3" t="str">
        <f t="shared" si="194"/>
        <v>AU</v>
      </c>
      <c r="E1598">
        <f t="shared" si="195"/>
        <v>2016</v>
      </c>
      <c r="F1598">
        <f t="shared" si="196"/>
        <v>9</v>
      </c>
      <c r="G1598" s="2">
        <f t="shared" si="197"/>
        <v>22</v>
      </c>
      <c r="H1598" s="4" t="str">
        <f t="shared" si="198"/>
        <v>03:00:00</v>
      </c>
      <c r="I1598" s="5">
        <f t="shared" si="199"/>
        <v>42635.125</v>
      </c>
      <c r="J1598">
        <f t="shared" si="192"/>
        <v>65.12</v>
      </c>
      <c r="K1598">
        <f t="shared" si="193"/>
        <v>18.399999999999999</v>
      </c>
    </row>
    <row r="1599" spans="1:11" x14ac:dyDescent="0.25">
      <c r="A1599" s="1">
        <v>4</v>
      </c>
      <c r="B1599" s="2" t="s">
        <v>151</v>
      </c>
      <c r="C1599">
        <v>17.2</v>
      </c>
      <c r="D1599" s="3" t="str">
        <f t="shared" si="194"/>
        <v>AU</v>
      </c>
      <c r="E1599">
        <f t="shared" si="195"/>
        <v>2016</v>
      </c>
      <c r="F1599">
        <f t="shared" si="196"/>
        <v>9</v>
      </c>
      <c r="G1599" s="2">
        <f t="shared" si="197"/>
        <v>22</v>
      </c>
      <c r="H1599" s="4" t="str">
        <f t="shared" si="198"/>
        <v>04:00:00</v>
      </c>
      <c r="I1599" s="5">
        <f t="shared" si="199"/>
        <v>42635.166666666664</v>
      </c>
      <c r="J1599">
        <f t="shared" si="192"/>
        <v>62.96</v>
      </c>
      <c r="K1599">
        <f t="shared" si="193"/>
        <v>17.2</v>
      </c>
    </row>
    <row r="1600" spans="1:11" x14ac:dyDescent="0.25">
      <c r="A1600" s="1">
        <v>4</v>
      </c>
      <c r="B1600" s="2" t="s">
        <v>152</v>
      </c>
      <c r="C1600">
        <v>15.9</v>
      </c>
      <c r="D1600" s="3" t="str">
        <f t="shared" si="194"/>
        <v>AU</v>
      </c>
      <c r="E1600">
        <f t="shared" si="195"/>
        <v>2016</v>
      </c>
      <c r="F1600">
        <f t="shared" si="196"/>
        <v>9</v>
      </c>
      <c r="G1600" s="2">
        <f t="shared" si="197"/>
        <v>22</v>
      </c>
      <c r="H1600" s="4" t="str">
        <f t="shared" si="198"/>
        <v>05:00:00</v>
      </c>
      <c r="I1600" s="5">
        <f t="shared" si="199"/>
        <v>42635.208333333336</v>
      </c>
      <c r="J1600">
        <f t="shared" si="192"/>
        <v>60.620000000000005</v>
      </c>
      <c r="K1600">
        <f t="shared" si="193"/>
        <v>15.9</v>
      </c>
    </row>
    <row r="1601" spans="1:11" x14ac:dyDescent="0.25">
      <c r="A1601" s="1">
        <v>4</v>
      </c>
      <c r="B1601" s="2" t="s">
        <v>153</v>
      </c>
      <c r="C1601">
        <v>15.1</v>
      </c>
      <c r="D1601" s="3" t="str">
        <f t="shared" si="194"/>
        <v>AU</v>
      </c>
      <c r="E1601">
        <f t="shared" si="195"/>
        <v>2016</v>
      </c>
      <c r="F1601">
        <f t="shared" si="196"/>
        <v>9</v>
      </c>
      <c r="G1601" s="2">
        <f t="shared" si="197"/>
        <v>22</v>
      </c>
      <c r="H1601" s="4" t="str">
        <f t="shared" si="198"/>
        <v>06:00:00</v>
      </c>
      <c r="I1601" s="5">
        <f t="shared" si="199"/>
        <v>42635.25</v>
      </c>
      <c r="J1601">
        <f t="shared" si="192"/>
        <v>59.18</v>
      </c>
      <c r="K1601">
        <f t="shared" si="193"/>
        <v>15.1</v>
      </c>
    </row>
    <row r="1602" spans="1:11" x14ac:dyDescent="0.25">
      <c r="A1602" s="1">
        <v>4</v>
      </c>
      <c r="B1602" s="2" t="s">
        <v>154</v>
      </c>
      <c r="C1602">
        <v>14.4</v>
      </c>
      <c r="D1602" s="3" t="str">
        <f t="shared" si="194"/>
        <v>AU</v>
      </c>
      <c r="E1602">
        <f t="shared" si="195"/>
        <v>2016</v>
      </c>
      <c r="F1602">
        <f t="shared" si="196"/>
        <v>9</v>
      </c>
      <c r="G1602" s="2">
        <f t="shared" si="197"/>
        <v>22</v>
      </c>
      <c r="H1602" s="4" t="str">
        <f t="shared" si="198"/>
        <v>07:00:00</v>
      </c>
      <c r="I1602" s="5">
        <f t="shared" si="199"/>
        <v>42635.291666666664</v>
      </c>
      <c r="J1602">
        <f t="shared" ref="J1602:J1665" si="200">IF(C1602&lt;_xlfn.MINIFS(C:C,D:D,"US"),CONVERT(C1602,"C","F"),C1602)</f>
        <v>57.92</v>
      </c>
      <c r="K1602">
        <f t="shared" ref="K1602:K1665" si="201">IF(C1602&lt;=_xlfn.MAXIFS(C:C,D:D,"AU"),C1602,CONVERT(C1602,"F","C"))</f>
        <v>14.4</v>
      </c>
    </row>
    <row r="1603" spans="1:11" x14ac:dyDescent="0.25">
      <c r="A1603" s="1">
        <v>4</v>
      </c>
      <c r="B1603" s="2" t="s">
        <v>155</v>
      </c>
      <c r="C1603">
        <v>13.7</v>
      </c>
      <c r="D1603" s="3" t="str">
        <f t="shared" ref="D1603:D1666" si="202">IFERROR(IF(DAY(B1603),"AU","US"),"US")</f>
        <v>AU</v>
      </c>
      <c r="E1603">
        <f t="shared" ref="E1603:E1666" si="203">IFERROR(YEAR(B1603),MID(B1603,7,4))</f>
        <v>2016</v>
      </c>
      <c r="F1603">
        <f t="shared" ref="F1603:F1666" si="204">IFERROR(MONTH(B1603),MID(B1603,2,1))</f>
        <v>9</v>
      </c>
      <c r="G1603" s="2">
        <f t="shared" ref="G1603:G1666" si="205">IFERROR(DAY(B1603),MID(B1603,4,2))</f>
        <v>22</v>
      </c>
      <c r="H1603" s="4" t="str">
        <f t="shared" ref="H1603:H1666" si="206">TEXT(RIGHT(B1603,11),"hh:mm:ss")</f>
        <v>08:00:00</v>
      </c>
      <c r="I1603" s="5">
        <f t="shared" ref="I1603:I1666" si="207">DATE(E1603,F1603,G1603)+TIME(LEFT(H1603,2),MID(H1603,4,2),RIGHT(H1603,2))</f>
        <v>42635.333333333336</v>
      </c>
      <c r="J1603">
        <f t="shared" si="200"/>
        <v>56.66</v>
      </c>
      <c r="K1603">
        <f t="shared" si="201"/>
        <v>13.7</v>
      </c>
    </row>
    <row r="1604" spans="1:11" x14ac:dyDescent="0.25">
      <c r="A1604" s="1">
        <v>4</v>
      </c>
      <c r="B1604" s="2" t="s">
        <v>156</v>
      </c>
      <c r="C1604">
        <v>13.2</v>
      </c>
      <c r="D1604" s="3" t="str">
        <f t="shared" si="202"/>
        <v>AU</v>
      </c>
      <c r="E1604">
        <f t="shared" si="203"/>
        <v>2016</v>
      </c>
      <c r="F1604">
        <f t="shared" si="204"/>
        <v>9</v>
      </c>
      <c r="G1604" s="2">
        <f t="shared" si="205"/>
        <v>22</v>
      </c>
      <c r="H1604" s="4" t="str">
        <f t="shared" si="206"/>
        <v>09:00:00</v>
      </c>
      <c r="I1604" s="5">
        <f t="shared" si="207"/>
        <v>42635.375</v>
      </c>
      <c r="J1604">
        <f t="shared" si="200"/>
        <v>55.76</v>
      </c>
      <c r="K1604">
        <f t="shared" si="201"/>
        <v>13.2</v>
      </c>
    </row>
    <row r="1605" spans="1:11" x14ac:dyDescent="0.25">
      <c r="A1605" s="1">
        <v>4</v>
      </c>
      <c r="B1605" s="2" t="s">
        <v>157</v>
      </c>
      <c r="C1605">
        <v>13.9</v>
      </c>
      <c r="D1605" s="3" t="str">
        <f t="shared" si="202"/>
        <v>AU</v>
      </c>
      <c r="E1605">
        <f t="shared" si="203"/>
        <v>2016</v>
      </c>
      <c r="F1605">
        <f t="shared" si="204"/>
        <v>9</v>
      </c>
      <c r="G1605" s="2">
        <f t="shared" si="205"/>
        <v>22</v>
      </c>
      <c r="H1605" s="4" t="str">
        <f t="shared" si="206"/>
        <v>10:00:00</v>
      </c>
      <c r="I1605" s="5">
        <f t="shared" si="207"/>
        <v>42635.416666666664</v>
      </c>
      <c r="J1605">
        <f t="shared" si="200"/>
        <v>57.019999999999996</v>
      </c>
      <c r="K1605">
        <f t="shared" si="201"/>
        <v>13.9</v>
      </c>
    </row>
    <row r="1606" spans="1:11" x14ac:dyDescent="0.25">
      <c r="A1606" s="1">
        <v>4</v>
      </c>
      <c r="B1606" s="2" t="s">
        <v>158</v>
      </c>
      <c r="C1606">
        <v>16.2</v>
      </c>
      <c r="D1606" s="3" t="str">
        <f t="shared" si="202"/>
        <v>AU</v>
      </c>
      <c r="E1606">
        <f t="shared" si="203"/>
        <v>2016</v>
      </c>
      <c r="F1606">
        <f t="shared" si="204"/>
        <v>9</v>
      </c>
      <c r="G1606" s="2">
        <f t="shared" si="205"/>
        <v>22</v>
      </c>
      <c r="H1606" s="4" t="str">
        <f t="shared" si="206"/>
        <v>11:00:00</v>
      </c>
      <c r="I1606" s="5">
        <f t="shared" si="207"/>
        <v>42635.458333333336</v>
      </c>
      <c r="J1606">
        <f t="shared" si="200"/>
        <v>61.16</v>
      </c>
      <c r="K1606">
        <f t="shared" si="201"/>
        <v>16.2</v>
      </c>
    </row>
    <row r="1607" spans="1:11" x14ac:dyDescent="0.25">
      <c r="A1607" s="1">
        <v>4</v>
      </c>
      <c r="B1607" s="2" t="s">
        <v>159</v>
      </c>
      <c r="C1607">
        <v>18.3</v>
      </c>
      <c r="D1607" s="3" t="str">
        <f t="shared" si="202"/>
        <v>AU</v>
      </c>
      <c r="E1607">
        <f t="shared" si="203"/>
        <v>2016</v>
      </c>
      <c r="F1607">
        <f t="shared" si="204"/>
        <v>9</v>
      </c>
      <c r="G1607" s="2">
        <f t="shared" si="205"/>
        <v>22</v>
      </c>
      <c r="H1607" s="4" t="str">
        <f t="shared" si="206"/>
        <v>12:00:00</v>
      </c>
      <c r="I1607" s="5">
        <f t="shared" si="207"/>
        <v>42635.5</v>
      </c>
      <c r="J1607">
        <f t="shared" si="200"/>
        <v>64.94</v>
      </c>
      <c r="K1607">
        <f t="shared" si="201"/>
        <v>18.3</v>
      </c>
    </row>
    <row r="1608" spans="1:11" x14ac:dyDescent="0.25">
      <c r="A1608" s="1">
        <v>4</v>
      </c>
      <c r="B1608" s="2" t="s">
        <v>160</v>
      </c>
      <c r="C1608">
        <v>21.2</v>
      </c>
      <c r="D1608" s="3" t="str">
        <f t="shared" si="202"/>
        <v>AU</v>
      </c>
      <c r="E1608">
        <f t="shared" si="203"/>
        <v>2016</v>
      </c>
      <c r="F1608">
        <f t="shared" si="204"/>
        <v>9</v>
      </c>
      <c r="G1608" s="2">
        <f t="shared" si="205"/>
        <v>22</v>
      </c>
      <c r="H1608" s="4" t="str">
        <f t="shared" si="206"/>
        <v>13:00:00</v>
      </c>
      <c r="I1608" s="5">
        <f t="shared" si="207"/>
        <v>42635.541666666664</v>
      </c>
      <c r="J1608">
        <f t="shared" si="200"/>
        <v>70.16</v>
      </c>
      <c r="K1608">
        <f t="shared" si="201"/>
        <v>21.2</v>
      </c>
    </row>
    <row r="1609" spans="1:11" x14ac:dyDescent="0.25">
      <c r="A1609" s="1">
        <v>4</v>
      </c>
      <c r="B1609" s="2" t="s">
        <v>161</v>
      </c>
      <c r="C1609">
        <v>23.4</v>
      </c>
      <c r="D1609" s="3" t="str">
        <f t="shared" si="202"/>
        <v>AU</v>
      </c>
      <c r="E1609">
        <f t="shared" si="203"/>
        <v>2016</v>
      </c>
      <c r="F1609">
        <f t="shared" si="204"/>
        <v>9</v>
      </c>
      <c r="G1609" s="2">
        <f t="shared" si="205"/>
        <v>22</v>
      </c>
      <c r="H1609" s="4" t="str">
        <f t="shared" si="206"/>
        <v>14:00:00</v>
      </c>
      <c r="I1609" s="5">
        <f t="shared" si="207"/>
        <v>42635.583333333336</v>
      </c>
      <c r="J1609">
        <f t="shared" si="200"/>
        <v>74.12</v>
      </c>
      <c r="K1609">
        <f t="shared" si="201"/>
        <v>23.4</v>
      </c>
    </row>
    <row r="1610" spans="1:11" x14ac:dyDescent="0.25">
      <c r="A1610" s="1">
        <v>4</v>
      </c>
      <c r="B1610" s="2" t="s">
        <v>162</v>
      </c>
      <c r="C1610">
        <v>25.3</v>
      </c>
      <c r="D1610" s="3" t="str">
        <f t="shared" si="202"/>
        <v>AU</v>
      </c>
      <c r="E1610">
        <f t="shared" si="203"/>
        <v>2016</v>
      </c>
      <c r="F1610">
        <f t="shared" si="204"/>
        <v>9</v>
      </c>
      <c r="G1610" s="2">
        <f t="shared" si="205"/>
        <v>22</v>
      </c>
      <c r="H1610" s="4" t="str">
        <f t="shared" si="206"/>
        <v>15:00:00</v>
      </c>
      <c r="I1610" s="5">
        <f t="shared" si="207"/>
        <v>42635.625</v>
      </c>
      <c r="J1610">
        <f t="shared" si="200"/>
        <v>77.539999999999992</v>
      </c>
      <c r="K1610">
        <f t="shared" si="201"/>
        <v>25.3</v>
      </c>
    </row>
    <row r="1611" spans="1:11" x14ac:dyDescent="0.25">
      <c r="A1611" s="1">
        <v>4</v>
      </c>
      <c r="B1611" s="2" t="s">
        <v>163</v>
      </c>
      <c r="C1611">
        <v>26.9</v>
      </c>
      <c r="D1611" s="3" t="str">
        <f t="shared" si="202"/>
        <v>AU</v>
      </c>
      <c r="E1611">
        <f t="shared" si="203"/>
        <v>2016</v>
      </c>
      <c r="F1611">
        <f t="shared" si="204"/>
        <v>9</v>
      </c>
      <c r="G1611" s="2">
        <f t="shared" si="205"/>
        <v>22</v>
      </c>
      <c r="H1611" s="4" t="str">
        <f t="shared" si="206"/>
        <v>16:00:00</v>
      </c>
      <c r="I1611" s="5">
        <f t="shared" si="207"/>
        <v>42635.666666666664</v>
      </c>
      <c r="J1611">
        <f t="shared" si="200"/>
        <v>80.42</v>
      </c>
      <c r="K1611">
        <f t="shared" si="201"/>
        <v>26.9</v>
      </c>
    </row>
    <row r="1612" spans="1:11" x14ac:dyDescent="0.25">
      <c r="A1612" s="1">
        <v>4</v>
      </c>
      <c r="B1612" s="2" t="s">
        <v>164</v>
      </c>
      <c r="C1612">
        <v>28.4</v>
      </c>
      <c r="D1612" s="3" t="str">
        <f t="shared" si="202"/>
        <v>AU</v>
      </c>
      <c r="E1612">
        <f t="shared" si="203"/>
        <v>2016</v>
      </c>
      <c r="F1612">
        <f t="shared" si="204"/>
        <v>9</v>
      </c>
      <c r="G1612" s="2">
        <f t="shared" si="205"/>
        <v>22</v>
      </c>
      <c r="H1612" s="4" t="str">
        <f t="shared" si="206"/>
        <v>17:00:00</v>
      </c>
      <c r="I1612" s="5">
        <f t="shared" si="207"/>
        <v>42635.708333333336</v>
      </c>
      <c r="J1612">
        <f t="shared" si="200"/>
        <v>83.12</v>
      </c>
      <c r="K1612">
        <f t="shared" si="201"/>
        <v>28.4</v>
      </c>
    </row>
    <row r="1613" spans="1:11" x14ac:dyDescent="0.25">
      <c r="A1613" s="1">
        <v>4</v>
      </c>
      <c r="B1613" s="2" t="s">
        <v>165</v>
      </c>
      <c r="C1613">
        <v>28.7</v>
      </c>
      <c r="D1613" s="3" t="str">
        <f t="shared" si="202"/>
        <v>AU</v>
      </c>
      <c r="E1613">
        <f t="shared" si="203"/>
        <v>2016</v>
      </c>
      <c r="F1613">
        <f t="shared" si="204"/>
        <v>9</v>
      </c>
      <c r="G1613" s="2">
        <f t="shared" si="205"/>
        <v>22</v>
      </c>
      <c r="H1613" s="4" t="str">
        <f t="shared" si="206"/>
        <v>18:00:00</v>
      </c>
      <c r="I1613" s="5">
        <f t="shared" si="207"/>
        <v>42635.75</v>
      </c>
      <c r="J1613">
        <f t="shared" si="200"/>
        <v>83.66</v>
      </c>
      <c r="K1613">
        <f t="shared" si="201"/>
        <v>28.7</v>
      </c>
    </row>
    <row r="1614" spans="1:11" x14ac:dyDescent="0.25">
      <c r="A1614" s="1">
        <v>4</v>
      </c>
      <c r="B1614" s="2" t="s">
        <v>166</v>
      </c>
      <c r="C1614">
        <v>29.2</v>
      </c>
      <c r="D1614" s="3" t="str">
        <f t="shared" si="202"/>
        <v>AU</v>
      </c>
      <c r="E1614">
        <f t="shared" si="203"/>
        <v>2016</v>
      </c>
      <c r="F1614">
        <f t="shared" si="204"/>
        <v>9</v>
      </c>
      <c r="G1614" s="2">
        <f t="shared" si="205"/>
        <v>22</v>
      </c>
      <c r="H1614" s="4" t="str">
        <f t="shared" si="206"/>
        <v>19:00:00</v>
      </c>
      <c r="I1614" s="5">
        <f t="shared" si="207"/>
        <v>42635.791666666664</v>
      </c>
      <c r="J1614">
        <f t="shared" si="200"/>
        <v>84.56</v>
      </c>
      <c r="K1614">
        <f t="shared" si="201"/>
        <v>29.2</v>
      </c>
    </row>
    <row r="1615" spans="1:11" x14ac:dyDescent="0.25">
      <c r="A1615" s="1">
        <v>4</v>
      </c>
      <c r="B1615" s="2" t="s">
        <v>167</v>
      </c>
      <c r="C1615">
        <v>28.4</v>
      </c>
      <c r="D1615" s="3" t="str">
        <f t="shared" si="202"/>
        <v>AU</v>
      </c>
      <c r="E1615">
        <f t="shared" si="203"/>
        <v>2016</v>
      </c>
      <c r="F1615">
        <f t="shared" si="204"/>
        <v>9</v>
      </c>
      <c r="G1615" s="2">
        <f t="shared" si="205"/>
        <v>22</v>
      </c>
      <c r="H1615" s="4" t="str">
        <f t="shared" si="206"/>
        <v>20:00:00</v>
      </c>
      <c r="I1615" s="5">
        <f t="shared" si="207"/>
        <v>42635.833333333336</v>
      </c>
      <c r="J1615">
        <f t="shared" si="200"/>
        <v>83.12</v>
      </c>
      <c r="K1615">
        <f t="shared" si="201"/>
        <v>28.4</v>
      </c>
    </row>
    <row r="1616" spans="1:11" x14ac:dyDescent="0.25">
      <c r="A1616" s="1">
        <v>4</v>
      </c>
      <c r="B1616" s="2" t="s">
        <v>168</v>
      </c>
      <c r="C1616">
        <v>27.4</v>
      </c>
      <c r="D1616" s="3" t="str">
        <f t="shared" si="202"/>
        <v>AU</v>
      </c>
      <c r="E1616">
        <f t="shared" si="203"/>
        <v>2016</v>
      </c>
      <c r="F1616">
        <f t="shared" si="204"/>
        <v>9</v>
      </c>
      <c r="G1616" s="2">
        <f t="shared" si="205"/>
        <v>22</v>
      </c>
      <c r="H1616" s="4" t="str">
        <f t="shared" si="206"/>
        <v>21:00:00</v>
      </c>
      <c r="I1616" s="5">
        <f t="shared" si="207"/>
        <v>42635.875</v>
      </c>
      <c r="J1616">
        <f t="shared" si="200"/>
        <v>81.319999999999993</v>
      </c>
      <c r="K1616">
        <f t="shared" si="201"/>
        <v>27.4</v>
      </c>
    </row>
    <row r="1617" spans="1:11" x14ac:dyDescent="0.25">
      <c r="A1617" s="1">
        <v>4</v>
      </c>
      <c r="B1617" s="2" t="s">
        <v>169</v>
      </c>
      <c r="C1617">
        <v>25.4</v>
      </c>
      <c r="D1617" s="3" t="str">
        <f t="shared" si="202"/>
        <v>AU</v>
      </c>
      <c r="E1617">
        <f t="shared" si="203"/>
        <v>2016</v>
      </c>
      <c r="F1617">
        <f t="shared" si="204"/>
        <v>9</v>
      </c>
      <c r="G1617" s="2">
        <f t="shared" si="205"/>
        <v>22</v>
      </c>
      <c r="H1617" s="4" t="str">
        <f t="shared" si="206"/>
        <v>22:00:00</v>
      </c>
      <c r="I1617" s="5">
        <f t="shared" si="207"/>
        <v>42635.916666666664</v>
      </c>
      <c r="J1617">
        <f t="shared" si="200"/>
        <v>77.72</v>
      </c>
      <c r="K1617">
        <f t="shared" si="201"/>
        <v>25.4</v>
      </c>
    </row>
    <row r="1618" spans="1:11" x14ac:dyDescent="0.25">
      <c r="A1618" s="1">
        <v>4</v>
      </c>
      <c r="B1618" s="2" t="s">
        <v>170</v>
      </c>
      <c r="C1618">
        <v>23.6</v>
      </c>
      <c r="D1618" s="3" t="str">
        <f t="shared" si="202"/>
        <v>AU</v>
      </c>
      <c r="E1618">
        <f t="shared" si="203"/>
        <v>2016</v>
      </c>
      <c r="F1618">
        <f t="shared" si="204"/>
        <v>9</v>
      </c>
      <c r="G1618" s="2">
        <f t="shared" si="205"/>
        <v>22</v>
      </c>
      <c r="H1618" s="4" t="str">
        <f t="shared" si="206"/>
        <v>23:00:00</v>
      </c>
      <c r="I1618" s="5">
        <f t="shared" si="207"/>
        <v>42635.958333333336</v>
      </c>
      <c r="J1618">
        <f t="shared" si="200"/>
        <v>74.48</v>
      </c>
      <c r="K1618">
        <f t="shared" si="201"/>
        <v>23.6</v>
      </c>
    </row>
    <row r="1619" spans="1:11" x14ac:dyDescent="0.25">
      <c r="A1619" s="1">
        <v>4</v>
      </c>
      <c r="B1619" s="2" t="s">
        <v>171</v>
      </c>
      <c r="C1619">
        <v>22.6</v>
      </c>
      <c r="D1619" s="3" t="str">
        <f t="shared" si="202"/>
        <v>AU</v>
      </c>
      <c r="E1619">
        <f t="shared" si="203"/>
        <v>2016</v>
      </c>
      <c r="F1619">
        <f t="shared" si="204"/>
        <v>9</v>
      </c>
      <c r="G1619" s="2">
        <f t="shared" si="205"/>
        <v>23</v>
      </c>
      <c r="H1619" s="4" t="str">
        <f t="shared" si="206"/>
        <v>00:00:00</v>
      </c>
      <c r="I1619" s="5">
        <f t="shared" si="207"/>
        <v>42636</v>
      </c>
      <c r="J1619">
        <f t="shared" si="200"/>
        <v>72.680000000000007</v>
      </c>
      <c r="K1619">
        <f t="shared" si="201"/>
        <v>22.6</v>
      </c>
    </row>
    <row r="1620" spans="1:11" x14ac:dyDescent="0.25">
      <c r="A1620" s="1">
        <v>4</v>
      </c>
      <c r="B1620" s="2" t="s">
        <v>172</v>
      </c>
      <c r="C1620">
        <v>21.8</v>
      </c>
      <c r="D1620" s="3" t="str">
        <f t="shared" si="202"/>
        <v>AU</v>
      </c>
      <c r="E1620">
        <f t="shared" si="203"/>
        <v>2016</v>
      </c>
      <c r="F1620">
        <f t="shared" si="204"/>
        <v>9</v>
      </c>
      <c r="G1620" s="2">
        <f t="shared" si="205"/>
        <v>23</v>
      </c>
      <c r="H1620" s="4" t="str">
        <f t="shared" si="206"/>
        <v>01:00:00</v>
      </c>
      <c r="I1620" s="5">
        <f t="shared" si="207"/>
        <v>42636.041666666664</v>
      </c>
      <c r="J1620">
        <f t="shared" si="200"/>
        <v>71.240000000000009</v>
      </c>
      <c r="K1620">
        <f t="shared" si="201"/>
        <v>21.8</v>
      </c>
    </row>
    <row r="1621" spans="1:11" x14ac:dyDescent="0.25">
      <c r="A1621" s="1">
        <v>4</v>
      </c>
      <c r="B1621" s="2" t="s">
        <v>173</v>
      </c>
      <c r="C1621">
        <v>21.3</v>
      </c>
      <c r="D1621" s="3" t="str">
        <f t="shared" si="202"/>
        <v>AU</v>
      </c>
      <c r="E1621">
        <f t="shared" si="203"/>
        <v>2016</v>
      </c>
      <c r="F1621">
        <f t="shared" si="204"/>
        <v>9</v>
      </c>
      <c r="G1621" s="2">
        <f t="shared" si="205"/>
        <v>23</v>
      </c>
      <c r="H1621" s="4" t="str">
        <f t="shared" si="206"/>
        <v>02:00:00</v>
      </c>
      <c r="I1621" s="5">
        <f t="shared" si="207"/>
        <v>42636.083333333336</v>
      </c>
      <c r="J1621">
        <f t="shared" si="200"/>
        <v>70.34</v>
      </c>
      <c r="K1621">
        <f t="shared" si="201"/>
        <v>21.3</v>
      </c>
    </row>
    <row r="1622" spans="1:11" x14ac:dyDescent="0.25">
      <c r="A1622" s="1">
        <v>4</v>
      </c>
      <c r="B1622" s="2" t="s">
        <v>174</v>
      </c>
      <c r="C1622">
        <v>21.2</v>
      </c>
      <c r="D1622" s="3" t="str">
        <f t="shared" si="202"/>
        <v>AU</v>
      </c>
      <c r="E1622">
        <f t="shared" si="203"/>
        <v>2016</v>
      </c>
      <c r="F1622">
        <f t="shared" si="204"/>
        <v>9</v>
      </c>
      <c r="G1622" s="2">
        <f t="shared" si="205"/>
        <v>23</v>
      </c>
      <c r="H1622" s="4" t="str">
        <f t="shared" si="206"/>
        <v>03:00:00</v>
      </c>
      <c r="I1622" s="5">
        <f t="shared" si="207"/>
        <v>42636.125</v>
      </c>
      <c r="J1622">
        <f t="shared" si="200"/>
        <v>70.16</v>
      </c>
      <c r="K1622">
        <f t="shared" si="201"/>
        <v>21.2</v>
      </c>
    </row>
    <row r="1623" spans="1:11" x14ac:dyDescent="0.25">
      <c r="A1623" s="1">
        <v>4</v>
      </c>
      <c r="B1623" s="2" t="s">
        <v>175</v>
      </c>
      <c r="C1623">
        <v>20</v>
      </c>
      <c r="D1623" s="3" t="str">
        <f t="shared" si="202"/>
        <v>AU</v>
      </c>
      <c r="E1623">
        <f t="shared" si="203"/>
        <v>2016</v>
      </c>
      <c r="F1623">
        <f t="shared" si="204"/>
        <v>9</v>
      </c>
      <c r="G1623" s="2">
        <f t="shared" si="205"/>
        <v>23</v>
      </c>
      <c r="H1623" s="4" t="str">
        <f t="shared" si="206"/>
        <v>04:00:00</v>
      </c>
      <c r="I1623" s="5">
        <f t="shared" si="207"/>
        <v>42636.166666666664</v>
      </c>
      <c r="J1623">
        <f t="shared" si="200"/>
        <v>68</v>
      </c>
      <c r="K1623">
        <f t="shared" si="201"/>
        <v>20</v>
      </c>
    </row>
    <row r="1624" spans="1:11" x14ac:dyDescent="0.25">
      <c r="A1624" s="1">
        <v>4</v>
      </c>
      <c r="B1624" s="2" t="s">
        <v>176</v>
      </c>
      <c r="C1624">
        <v>19.2</v>
      </c>
      <c r="D1624" s="3" t="str">
        <f t="shared" si="202"/>
        <v>AU</v>
      </c>
      <c r="E1624">
        <f t="shared" si="203"/>
        <v>2016</v>
      </c>
      <c r="F1624">
        <f t="shared" si="204"/>
        <v>9</v>
      </c>
      <c r="G1624" s="2">
        <f t="shared" si="205"/>
        <v>23</v>
      </c>
      <c r="H1624" s="4" t="str">
        <f t="shared" si="206"/>
        <v>05:00:00</v>
      </c>
      <c r="I1624" s="5">
        <f t="shared" si="207"/>
        <v>42636.208333333336</v>
      </c>
      <c r="J1624">
        <f t="shared" si="200"/>
        <v>66.56</v>
      </c>
      <c r="K1624">
        <f t="shared" si="201"/>
        <v>19.2</v>
      </c>
    </row>
    <row r="1625" spans="1:11" x14ac:dyDescent="0.25">
      <c r="A1625" s="1">
        <v>4</v>
      </c>
      <c r="B1625" s="2" t="s">
        <v>177</v>
      </c>
      <c r="C1625">
        <v>18.399999999999999</v>
      </c>
      <c r="D1625" s="3" t="str">
        <f t="shared" si="202"/>
        <v>AU</v>
      </c>
      <c r="E1625">
        <f t="shared" si="203"/>
        <v>2016</v>
      </c>
      <c r="F1625">
        <f t="shared" si="204"/>
        <v>9</v>
      </c>
      <c r="G1625" s="2">
        <f t="shared" si="205"/>
        <v>23</v>
      </c>
      <c r="H1625" s="4" t="str">
        <f t="shared" si="206"/>
        <v>06:00:00</v>
      </c>
      <c r="I1625" s="5">
        <f t="shared" si="207"/>
        <v>42636.25</v>
      </c>
      <c r="J1625">
        <f t="shared" si="200"/>
        <v>65.12</v>
      </c>
      <c r="K1625">
        <f t="shared" si="201"/>
        <v>18.399999999999999</v>
      </c>
    </row>
    <row r="1626" spans="1:11" x14ac:dyDescent="0.25">
      <c r="A1626" s="1">
        <v>4</v>
      </c>
      <c r="B1626" s="2" t="s">
        <v>178</v>
      </c>
      <c r="C1626">
        <v>17.5</v>
      </c>
      <c r="D1626" s="3" t="str">
        <f t="shared" si="202"/>
        <v>AU</v>
      </c>
      <c r="E1626">
        <f t="shared" si="203"/>
        <v>2016</v>
      </c>
      <c r="F1626">
        <f t="shared" si="204"/>
        <v>9</v>
      </c>
      <c r="G1626" s="2">
        <f t="shared" si="205"/>
        <v>23</v>
      </c>
      <c r="H1626" s="4" t="str">
        <f t="shared" si="206"/>
        <v>07:00:00</v>
      </c>
      <c r="I1626" s="5">
        <f t="shared" si="207"/>
        <v>42636.291666666664</v>
      </c>
      <c r="J1626">
        <f t="shared" si="200"/>
        <v>63.5</v>
      </c>
      <c r="K1626">
        <f t="shared" si="201"/>
        <v>17.5</v>
      </c>
    </row>
    <row r="1627" spans="1:11" x14ac:dyDescent="0.25">
      <c r="A1627" s="1">
        <v>4</v>
      </c>
      <c r="B1627" s="2" t="s">
        <v>179</v>
      </c>
      <c r="C1627">
        <v>17.2</v>
      </c>
      <c r="D1627" s="3" t="str">
        <f t="shared" si="202"/>
        <v>AU</v>
      </c>
      <c r="E1627">
        <f t="shared" si="203"/>
        <v>2016</v>
      </c>
      <c r="F1627">
        <f t="shared" si="204"/>
        <v>9</v>
      </c>
      <c r="G1627" s="2">
        <f t="shared" si="205"/>
        <v>23</v>
      </c>
      <c r="H1627" s="4" t="str">
        <f t="shared" si="206"/>
        <v>08:00:00</v>
      </c>
      <c r="I1627" s="5">
        <f t="shared" si="207"/>
        <v>42636.333333333336</v>
      </c>
      <c r="J1627">
        <f t="shared" si="200"/>
        <v>62.96</v>
      </c>
      <c r="K1627">
        <f t="shared" si="201"/>
        <v>17.2</v>
      </c>
    </row>
    <row r="1628" spans="1:11" x14ac:dyDescent="0.25">
      <c r="A1628" s="1">
        <v>4</v>
      </c>
      <c r="B1628" s="2" t="s">
        <v>180</v>
      </c>
      <c r="C1628">
        <v>17.600000000000001</v>
      </c>
      <c r="D1628" s="3" t="str">
        <f t="shared" si="202"/>
        <v>AU</v>
      </c>
      <c r="E1628">
        <f t="shared" si="203"/>
        <v>2016</v>
      </c>
      <c r="F1628">
        <f t="shared" si="204"/>
        <v>9</v>
      </c>
      <c r="G1628" s="2">
        <f t="shared" si="205"/>
        <v>23</v>
      </c>
      <c r="H1628" s="4" t="str">
        <f t="shared" si="206"/>
        <v>09:00:00</v>
      </c>
      <c r="I1628" s="5">
        <f t="shared" si="207"/>
        <v>42636.375</v>
      </c>
      <c r="J1628">
        <f t="shared" si="200"/>
        <v>63.680000000000007</v>
      </c>
      <c r="K1628">
        <f t="shared" si="201"/>
        <v>17.600000000000001</v>
      </c>
    </row>
    <row r="1629" spans="1:11" x14ac:dyDescent="0.25">
      <c r="A1629" s="1">
        <v>4</v>
      </c>
      <c r="B1629" s="2" t="s">
        <v>181</v>
      </c>
      <c r="C1629">
        <v>18.3</v>
      </c>
      <c r="D1629" s="3" t="str">
        <f t="shared" si="202"/>
        <v>AU</v>
      </c>
      <c r="E1629">
        <f t="shared" si="203"/>
        <v>2016</v>
      </c>
      <c r="F1629">
        <f t="shared" si="204"/>
        <v>9</v>
      </c>
      <c r="G1629" s="2">
        <f t="shared" si="205"/>
        <v>23</v>
      </c>
      <c r="H1629" s="4" t="str">
        <f t="shared" si="206"/>
        <v>10:00:00</v>
      </c>
      <c r="I1629" s="5">
        <f t="shared" si="207"/>
        <v>42636.416666666664</v>
      </c>
      <c r="J1629">
        <f t="shared" si="200"/>
        <v>64.94</v>
      </c>
      <c r="K1629">
        <f t="shared" si="201"/>
        <v>18.3</v>
      </c>
    </row>
    <row r="1630" spans="1:11" x14ac:dyDescent="0.25">
      <c r="A1630" s="1">
        <v>4</v>
      </c>
      <c r="B1630" s="2" t="s">
        <v>182</v>
      </c>
      <c r="C1630">
        <v>20.399999999999999</v>
      </c>
      <c r="D1630" s="3" t="str">
        <f t="shared" si="202"/>
        <v>AU</v>
      </c>
      <c r="E1630">
        <f t="shared" si="203"/>
        <v>2016</v>
      </c>
      <c r="F1630">
        <f t="shared" si="204"/>
        <v>9</v>
      </c>
      <c r="G1630" s="2">
        <f t="shared" si="205"/>
        <v>23</v>
      </c>
      <c r="H1630" s="4" t="str">
        <f t="shared" si="206"/>
        <v>11:00:00</v>
      </c>
      <c r="I1630" s="5">
        <f t="shared" si="207"/>
        <v>42636.458333333336</v>
      </c>
      <c r="J1630">
        <f t="shared" si="200"/>
        <v>68.72</v>
      </c>
      <c r="K1630">
        <f t="shared" si="201"/>
        <v>20.399999999999999</v>
      </c>
    </row>
    <row r="1631" spans="1:11" x14ac:dyDescent="0.25">
      <c r="A1631" s="1">
        <v>4</v>
      </c>
      <c r="B1631" s="2" t="s">
        <v>183</v>
      </c>
      <c r="C1631">
        <v>22.7</v>
      </c>
      <c r="D1631" s="3" t="str">
        <f t="shared" si="202"/>
        <v>AU</v>
      </c>
      <c r="E1631">
        <f t="shared" si="203"/>
        <v>2016</v>
      </c>
      <c r="F1631">
        <f t="shared" si="204"/>
        <v>9</v>
      </c>
      <c r="G1631" s="2">
        <f t="shared" si="205"/>
        <v>23</v>
      </c>
      <c r="H1631" s="4" t="str">
        <f t="shared" si="206"/>
        <v>12:00:00</v>
      </c>
      <c r="I1631" s="5">
        <f t="shared" si="207"/>
        <v>42636.5</v>
      </c>
      <c r="J1631">
        <f t="shared" si="200"/>
        <v>72.86</v>
      </c>
      <c r="K1631">
        <f t="shared" si="201"/>
        <v>22.7</v>
      </c>
    </row>
    <row r="1632" spans="1:11" x14ac:dyDescent="0.25">
      <c r="A1632" s="1">
        <v>4</v>
      </c>
      <c r="B1632" s="2" t="s">
        <v>184</v>
      </c>
      <c r="C1632">
        <v>24.4</v>
      </c>
      <c r="D1632" s="3" t="str">
        <f t="shared" si="202"/>
        <v>AU</v>
      </c>
      <c r="E1632">
        <f t="shared" si="203"/>
        <v>2016</v>
      </c>
      <c r="F1632">
        <f t="shared" si="204"/>
        <v>9</v>
      </c>
      <c r="G1632" s="2">
        <f t="shared" si="205"/>
        <v>23</v>
      </c>
      <c r="H1632" s="4" t="str">
        <f t="shared" si="206"/>
        <v>13:00:00</v>
      </c>
      <c r="I1632" s="5">
        <f t="shared" si="207"/>
        <v>42636.541666666664</v>
      </c>
      <c r="J1632">
        <f t="shared" si="200"/>
        <v>75.92</v>
      </c>
      <c r="K1632">
        <f t="shared" si="201"/>
        <v>24.4</v>
      </c>
    </row>
    <row r="1633" spans="1:11" x14ac:dyDescent="0.25">
      <c r="A1633" s="1">
        <v>4</v>
      </c>
      <c r="B1633" s="2" t="s">
        <v>185</v>
      </c>
      <c r="C1633">
        <v>25.7</v>
      </c>
      <c r="D1633" s="3" t="str">
        <f t="shared" si="202"/>
        <v>AU</v>
      </c>
      <c r="E1633">
        <f t="shared" si="203"/>
        <v>2016</v>
      </c>
      <c r="F1633">
        <f t="shared" si="204"/>
        <v>9</v>
      </c>
      <c r="G1633" s="2">
        <f t="shared" si="205"/>
        <v>23</v>
      </c>
      <c r="H1633" s="4" t="str">
        <f t="shared" si="206"/>
        <v>14:00:00</v>
      </c>
      <c r="I1633" s="5">
        <f t="shared" si="207"/>
        <v>42636.583333333336</v>
      </c>
      <c r="J1633">
        <f t="shared" si="200"/>
        <v>78.259999999999991</v>
      </c>
      <c r="K1633">
        <f t="shared" si="201"/>
        <v>25.7</v>
      </c>
    </row>
    <row r="1634" spans="1:11" x14ac:dyDescent="0.25">
      <c r="A1634" s="1">
        <v>4</v>
      </c>
      <c r="B1634" s="2" t="s">
        <v>186</v>
      </c>
      <c r="C1634">
        <v>27.5</v>
      </c>
      <c r="D1634" s="3" t="str">
        <f t="shared" si="202"/>
        <v>AU</v>
      </c>
      <c r="E1634">
        <f t="shared" si="203"/>
        <v>2016</v>
      </c>
      <c r="F1634">
        <f t="shared" si="204"/>
        <v>9</v>
      </c>
      <c r="G1634" s="2">
        <f t="shared" si="205"/>
        <v>23</v>
      </c>
      <c r="H1634" s="4" t="str">
        <f t="shared" si="206"/>
        <v>15:00:00</v>
      </c>
      <c r="I1634" s="5">
        <f t="shared" si="207"/>
        <v>42636.625</v>
      </c>
      <c r="J1634">
        <f t="shared" si="200"/>
        <v>81.5</v>
      </c>
      <c r="K1634">
        <f t="shared" si="201"/>
        <v>27.5</v>
      </c>
    </row>
    <row r="1635" spans="1:11" x14ac:dyDescent="0.25">
      <c r="A1635" s="1">
        <v>4</v>
      </c>
      <c r="B1635" s="2" t="s">
        <v>187</v>
      </c>
      <c r="C1635">
        <v>29.8</v>
      </c>
      <c r="D1635" s="3" t="str">
        <f t="shared" si="202"/>
        <v>AU</v>
      </c>
      <c r="E1635">
        <f t="shared" si="203"/>
        <v>2016</v>
      </c>
      <c r="F1635">
        <f t="shared" si="204"/>
        <v>9</v>
      </c>
      <c r="G1635" s="2">
        <f t="shared" si="205"/>
        <v>23</v>
      </c>
      <c r="H1635" s="4" t="str">
        <f t="shared" si="206"/>
        <v>16:00:00</v>
      </c>
      <c r="I1635" s="5">
        <f t="shared" si="207"/>
        <v>42636.666666666664</v>
      </c>
      <c r="J1635">
        <f t="shared" si="200"/>
        <v>85.64</v>
      </c>
      <c r="K1635">
        <f t="shared" si="201"/>
        <v>29.8</v>
      </c>
    </row>
    <row r="1636" spans="1:11" x14ac:dyDescent="0.25">
      <c r="A1636" s="1">
        <v>4</v>
      </c>
      <c r="B1636" s="2" t="s">
        <v>188</v>
      </c>
      <c r="C1636">
        <v>31.6</v>
      </c>
      <c r="D1636" s="3" t="str">
        <f t="shared" si="202"/>
        <v>AU</v>
      </c>
      <c r="E1636">
        <f t="shared" si="203"/>
        <v>2016</v>
      </c>
      <c r="F1636">
        <f t="shared" si="204"/>
        <v>9</v>
      </c>
      <c r="G1636" s="2">
        <f t="shared" si="205"/>
        <v>23</v>
      </c>
      <c r="H1636" s="4" t="str">
        <f t="shared" si="206"/>
        <v>17:00:00</v>
      </c>
      <c r="I1636" s="5">
        <f t="shared" si="207"/>
        <v>42636.708333333336</v>
      </c>
      <c r="J1636">
        <f t="shared" si="200"/>
        <v>88.88</v>
      </c>
      <c r="K1636">
        <f t="shared" si="201"/>
        <v>31.6</v>
      </c>
    </row>
    <row r="1637" spans="1:11" x14ac:dyDescent="0.25">
      <c r="A1637" s="1">
        <v>4</v>
      </c>
      <c r="B1637" s="2" t="s">
        <v>189</v>
      </c>
      <c r="C1637">
        <v>31.2</v>
      </c>
      <c r="D1637" s="3" t="str">
        <f t="shared" si="202"/>
        <v>AU</v>
      </c>
      <c r="E1637">
        <f t="shared" si="203"/>
        <v>2016</v>
      </c>
      <c r="F1637">
        <f t="shared" si="204"/>
        <v>9</v>
      </c>
      <c r="G1637" s="2">
        <f t="shared" si="205"/>
        <v>23</v>
      </c>
      <c r="H1637" s="4" t="str">
        <f t="shared" si="206"/>
        <v>18:00:00</v>
      </c>
      <c r="I1637" s="5">
        <f t="shared" si="207"/>
        <v>42636.75</v>
      </c>
      <c r="J1637">
        <f t="shared" si="200"/>
        <v>88.16</v>
      </c>
      <c r="K1637">
        <f t="shared" si="201"/>
        <v>31.2</v>
      </c>
    </row>
    <row r="1638" spans="1:11" x14ac:dyDescent="0.25">
      <c r="A1638" s="1">
        <v>4</v>
      </c>
      <c r="B1638" s="2" t="s">
        <v>191</v>
      </c>
      <c r="C1638">
        <v>29.8</v>
      </c>
      <c r="D1638" s="3" t="str">
        <f t="shared" si="202"/>
        <v>AU</v>
      </c>
      <c r="E1638">
        <f t="shared" si="203"/>
        <v>2016</v>
      </c>
      <c r="F1638">
        <f t="shared" si="204"/>
        <v>9</v>
      </c>
      <c r="G1638" s="2">
        <f t="shared" si="205"/>
        <v>23</v>
      </c>
      <c r="H1638" s="4" t="str">
        <f t="shared" si="206"/>
        <v>20:00:00</v>
      </c>
      <c r="I1638" s="5">
        <f t="shared" si="207"/>
        <v>42636.833333333336</v>
      </c>
      <c r="J1638">
        <f t="shared" si="200"/>
        <v>85.64</v>
      </c>
      <c r="K1638">
        <f t="shared" si="201"/>
        <v>29.8</v>
      </c>
    </row>
    <row r="1639" spans="1:11" x14ac:dyDescent="0.25">
      <c r="A1639" s="1">
        <v>4</v>
      </c>
      <c r="B1639" s="2" t="s">
        <v>192</v>
      </c>
      <c r="C1639">
        <v>28.7</v>
      </c>
      <c r="D1639" s="3" t="str">
        <f t="shared" si="202"/>
        <v>AU</v>
      </c>
      <c r="E1639">
        <f t="shared" si="203"/>
        <v>2016</v>
      </c>
      <c r="F1639">
        <f t="shared" si="204"/>
        <v>9</v>
      </c>
      <c r="G1639" s="2">
        <f t="shared" si="205"/>
        <v>23</v>
      </c>
      <c r="H1639" s="4" t="str">
        <f t="shared" si="206"/>
        <v>21:00:00</v>
      </c>
      <c r="I1639" s="5">
        <f t="shared" si="207"/>
        <v>42636.875</v>
      </c>
      <c r="J1639">
        <f t="shared" si="200"/>
        <v>83.66</v>
      </c>
      <c r="K1639">
        <f t="shared" si="201"/>
        <v>28.7</v>
      </c>
    </row>
    <row r="1640" spans="1:11" x14ac:dyDescent="0.25">
      <c r="A1640" s="1">
        <v>4</v>
      </c>
      <c r="B1640" s="2" t="s">
        <v>193</v>
      </c>
      <c r="C1640">
        <v>26.3</v>
      </c>
      <c r="D1640" s="3" t="str">
        <f t="shared" si="202"/>
        <v>AU</v>
      </c>
      <c r="E1640">
        <f t="shared" si="203"/>
        <v>2016</v>
      </c>
      <c r="F1640">
        <f t="shared" si="204"/>
        <v>9</v>
      </c>
      <c r="G1640" s="2">
        <f t="shared" si="205"/>
        <v>23</v>
      </c>
      <c r="H1640" s="4" t="str">
        <f t="shared" si="206"/>
        <v>22:00:00</v>
      </c>
      <c r="I1640" s="5">
        <f t="shared" si="207"/>
        <v>42636.916666666664</v>
      </c>
      <c r="J1640">
        <f t="shared" si="200"/>
        <v>79.34</v>
      </c>
      <c r="K1640">
        <f t="shared" si="201"/>
        <v>26.3</v>
      </c>
    </row>
    <row r="1641" spans="1:11" x14ac:dyDescent="0.25">
      <c r="A1641" s="1">
        <v>4</v>
      </c>
      <c r="B1641" s="2" t="s">
        <v>195</v>
      </c>
      <c r="C1641">
        <v>25.5</v>
      </c>
      <c r="D1641" s="3" t="str">
        <f t="shared" si="202"/>
        <v>AU</v>
      </c>
      <c r="E1641">
        <f t="shared" si="203"/>
        <v>2016</v>
      </c>
      <c r="F1641">
        <f t="shared" si="204"/>
        <v>9</v>
      </c>
      <c r="G1641" s="2">
        <f t="shared" si="205"/>
        <v>24</v>
      </c>
      <c r="H1641" s="4" t="str">
        <f t="shared" si="206"/>
        <v>00:00:00</v>
      </c>
      <c r="I1641" s="5">
        <f t="shared" si="207"/>
        <v>42637</v>
      </c>
      <c r="J1641">
        <f t="shared" si="200"/>
        <v>77.900000000000006</v>
      </c>
      <c r="K1641">
        <f t="shared" si="201"/>
        <v>25.5</v>
      </c>
    </row>
    <row r="1642" spans="1:11" x14ac:dyDescent="0.25">
      <c r="A1642" s="1">
        <v>4</v>
      </c>
      <c r="B1642" s="2" t="s">
        <v>196</v>
      </c>
      <c r="C1642">
        <v>23.7</v>
      </c>
      <c r="D1642" s="3" t="str">
        <f t="shared" si="202"/>
        <v>AU</v>
      </c>
      <c r="E1642">
        <f t="shared" si="203"/>
        <v>2016</v>
      </c>
      <c r="F1642">
        <f t="shared" si="204"/>
        <v>9</v>
      </c>
      <c r="G1642" s="2">
        <f t="shared" si="205"/>
        <v>24</v>
      </c>
      <c r="H1642" s="4" t="str">
        <f t="shared" si="206"/>
        <v>01:00:00</v>
      </c>
      <c r="I1642" s="5">
        <f t="shared" si="207"/>
        <v>42637.041666666664</v>
      </c>
      <c r="J1642">
        <f t="shared" si="200"/>
        <v>74.66</v>
      </c>
      <c r="K1642">
        <f t="shared" si="201"/>
        <v>23.7</v>
      </c>
    </row>
    <row r="1643" spans="1:11" x14ac:dyDescent="0.25">
      <c r="A1643" s="1">
        <v>4</v>
      </c>
      <c r="B1643" s="2" t="s">
        <v>197</v>
      </c>
      <c r="C1643">
        <v>22.8</v>
      </c>
      <c r="D1643" s="3" t="str">
        <f t="shared" si="202"/>
        <v>AU</v>
      </c>
      <c r="E1643">
        <f t="shared" si="203"/>
        <v>2016</v>
      </c>
      <c r="F1643">
        <f t="shared" si="204"/>
        <v>9</v>
      </c>
      <c r="G1643" s="2">
        <f t="shared" si="205"/>
        <v>24</v>
      </c>
      <c r="H1643" s="4" t="str">
        <f t="shared" si="206"/>
        <v>02:00:00</v>
      </c>
      <c r="I1643" s="5">
        <f t="shared" si="207"/>
        <v>42637.083333333336</v>
      </c>
      <c r="J1643">
        <f t="shared" si="200"/>
        <v>73.039999999999992</v>
      </c>
      <c r="K1643">
        <f t="shared" si="201"/>
        <v>22.8</v>
      </c>
    </row>
    <row r="1644" spans="1:11" x14ac:dyDescent="0.25">
      <c r="A1644" s="1">
        <v>4</v>
      </c>
      <c r="B1644" s="2" t="s">
        <v>198</v>
      </c>
      <c r="C1644">
        <v>22.3</v>
      </c>
      <c r="D1644" s="3" t="str">
        <f t="shared" si="202"/>
        <v>AU</v>
      </c>
      <c r="E1644">
        <f t="shared" si="203"/>
        <v>2016</v>
      </c>
      <c r="F1644">
        <f t="shared" si="204"/>
        <v>9</v>
      </c>
      <c r="G1644" s="2">
        <f t="shared" si="205"/>
        <v>24</v>
      </c>
      <c r="H1644" s="4" t="str">
        <f t="shared" si="206"/>
        <v>03:00:00</v>
      </c>
      <c r="I1644" s="5">
        <f t="shared" si="207"/>
        <v>42637.125</v>
      </c>
      <c r="J1644">
        <f t="shared" si="200"/>
        <v>72.14</v>
      </c>
      <c r="K1644">
        <f t="shared" si="201"/>
        <v>22.3</v>
      </c>
    </row>
    <row r="1645" spans="1:11" x14ac:dyDescent="0.25">
      <c r="A1645" s="1">
        <v>4</v>
      </c>
      <c r="B1645" s="2" t="s">
        <v>199</v>
      </c>
      <c r="C1645">
        <v>22.1</v>
      </c>
      <c r="D1645" s="3" t="str">
        <f t="shared" si="202"/>
        <v>AU</v>
      </c>
      <c r="E1645">
        <f t="shared" si="203"/>
        <v>2016</v>
      </c>
      <c r="F1645">
        <f t="shared" si="204"/>
        <v>9</v>
      </c>
      <c r="G1645" s="2">
        <f t="shared" si="205"/>
        <v>24</v>
      </c>
      <c r="H1645" s="4" t="str">
        <f t="shared" si="206"/>
        <v>04:00:00</v>
      </c>
      <c r="I1645" s="5">
        <f t="shared" si="207"/>
        <v>42637.166666666664</v>
      </c>
      <c r="J1645">
        <f t="shared" si="200"/>
        <v>71.78</v>
      </c>
      <c r="K1645">
        <f t="shared" si="201"/>
        <v>22.1</v>
      </c>
    </row>
    <row r="1646" spans="1:11" x14ac:dyDescent="0.25">
      <c r="A1646" s="1">
        <v>4</v>
      </c>
      <c r="B1646" s="2" t="s">
        <v>200</v>
      </c>
      <c r="C1646">
        <v>20.5</v>
      </c>
      <c r="D1646" s="3" t="str">
        <f t="shared" si="202"/>
        <v>AU</v>
      </c>
      <c r="E1646">
        <f t="shared" si="203"/>
        <v>2016</v>
      </c>
      <c r="F1646">
        <f t="shared" si="204"/>
        <v>9</v>
      </c>
      <c r="G1646" s="2">
        <f t="shared" si="205"/>
        <v>24</v>
      </c>
      <c r="H1646" s="4" t="str">
        <f t="shared" si="206"/>
        <v>05:00:00</v>
      </c>
      <c r="I1646" s="5">
        <f t="shared" si="207"/>
        <v>42637.208333333336</v>
      </c>
      <c r="J1646">
        <f t="shared" si="200"/>
        <v>68.900000000000006</v>
      </c>
      <c r="K1646">
        <f t="shared" si="201"/>
        <v>20.5</v>
      </c>
    </row>
    <row r="1647" spans="1:11" x14ac:dyDescent="0.25">
      <c r="A1647" s="1">
        <v>4</v>
      </c>
      <c r="B1647" s="2" t="s">
        <v>201</v>
      </c>
      <c r="C1647">
        <v>19.5</v>
      </c>
      <c r="D1647" s="3" t="str">
        <f t="shared" si="202"/>
        <v>AU</v>
      </c>
      <c r="E1647">
        <f t="shared" si="203"/>
        <v>2016</v>
      </c>
      <c r="F1647">
        <f t="shared" si="204"/>
        <v>9</v>
      </c>
      <c r="G1647" s="2">
        <f t="shared" si="205"/>
        <v>24</v>
      </c>
      <c r="H1647" s="4" t="str">
        <f t="shared" si="206"/>
        <v>06:00:00</v>
      </c>
      <c r="I1647" s="5">
        <f t="shared" si="207"/>
        <v>42637.25</v>
      </c>
      <c r="J1647">
        <f t="shared" si="200"/>
        <v>67.099999999999994</v>
      </c>
      <c r="K1647">
        <f t="shared" si="201"/>
        <v>19.5</v>
      </c>
    </row>
    <row r="1648" spans="1:11" x14ac:dyDescent="0.25">
      <c r="A1648" s="1">
        <v>4</v>
      </c>
      <c r="B1648" s="2" t="s">
        <v>202</v>
      </c>
      <c r="C1648">
        <v>19.2</v>
      </c>
      <c r="D1648" s="3" t="str">
        <f t="shared" si="202"/>
        <v>AU</v>
      </c>
      <c r="E1648">
        <f t="shared" si="203"/>
        <v>2016</v>
      </c>
      <c r="F1648">
        <f t="shared" si="204"/>
        <v>9</v>
      </c>
      <c r="G1648" s="2">
        <f t="shared" si="205"/>
        <v>24</v>
      </c>
      <c r="H1648" s="4" t="str">
        <f t="shared" si="206"/>
        <v>07:00:00</v>
      </c>
      <c r="I1648" s="5">
        <f t="shared" si="207"/>
        <v>42637.291666666664</v>
      </c>
      <c r="J1648">
        <f t="shared" si="200"/>
        <v>66.56</v>
      </c>
      <c r="K1648">
        <f t="shared" si="201"/>
        <v>19.2</v>
      </c>
    </row>
    <row r="1649" spans="1:11" x14ac:dyDescent="0.25">
      <c r="A1649" s="1">
        <v>4</v>
      </c>
      <c r="B1649" s="2" t="s">
        <v>203</v>
      </c>
      <c r="C1649">
        <v>18.3</v>
      </c>
      <c r="D1649" s="3" t="str">
        <f t="shared" si="202"/>
        <v>AU</v>
      </c>
      <c r="E1649">
        <f t="shared" si="203"/>
        <v>2016</v>
      </c>
      <c r="F1649">
        <f t="shared" si="204"/>
        <v>9</v>
      </c>
      <c r="G1649" s="2">
        <f t="shared" si="205"/>
        <v>24</v>
      </c>
      <c r="H1649" s="4" t="str">
        <f t="shared" si="206"/>
        <v>08:00:00</v>
      </c>
      <c r="I1649" s="5">
        <f t="shared" si="207"/>
        <v>42637.333333333336</v>
      </c>
      <c r="J1649">
        <f t="shared" si="200"/>
        <v>64.94</v>
      </c>
      <c r="K1649">
        <f t="shared" si="201"/>
        <v>18.3</v>
      </c>
    </row>
    <row r="1650" spans="1:11" x14ac:dyDescent="0.25">
      <c r="A1650" s="1">
        <v>4</v>
      </c>
      <c r="B1650" s="2" t="s">
        <v>204</v>
      </c>
      <c r="C1650">
        <v>18.2</v>
      </c>
      <c r="D1650" s="3" t="str">
        <f t="shared" si="202"/>
        <v>AU</v>
      </c>
      <c r="E1650">
        <f t="shared" si="203"/>
        <v>2016</v>
      </c>
      <c r="F1650">
        <f t="shared" si="204"/>
        <v>9</v>
      </c>
      <c r="G1650" s="2">
        <f t="shared" si="205"/>
        <v>24</v>
      </c>
      <c r="H1650" s="4" t="str">
        <f t="shared" si="206"/>
        <v>09:00:00</v>
      </c>
      <c r="I1650" s="5">
        <f t="shared" si="207"/>
        <v>42637.375</v>
      </c>
      <c r="J1650">
        <f t="shared" si="200"/>
        <v>64.759999999999991</v>
      </c>
      <c r="K1650">
        <f t="shared" si="201"/>
        <v>18.2</v>
      </c>
    </row>
    <row r="1651" spans="1:11" x14ac:dyDescent="0.25">
      <c r="A1651" s="1">
        <v>4</v>
      </c>
      <c r="B1651" s="2" t="s">
        <v>205</v>
      </c>
      <c r="C1651">
        <v>20.5</v>
      </c>
      <c r="D1651" s="3" t="str">
        <f t="shared" si="202"/>
        <v>AU</v>
      </c>
      <c r="E1651">
        <f t="shared" si="203"/>
        <v>2016</v>
      </c>
      <c r="F1651">
        <f t="shared" si="204"/>
        <v>9</v>
      </c>
      <c r="G1651" s="2">
        <f t="shared" si="205"/>
        <v>24</v>
      </c>
      <c r="H1651" s="4" t="str">
        <f t="shared" si="206"/>
        <v>10:00:00</v>
      </c>
      <c r="I1651" s="5">
        <f t="shared" si="207"/>
        <v>42637.416666666664</v>
      </c>
      <c r="J1651">
        <f t="shared" si="200"/>
        <v>68.900000000000006</v>
      </c>
      <c r="K1651">
        <f t="shared" si="201"/>
        <v>20.5</v>
      </c>
    </row>
    <row r="1652" spans="1:11" x14ac:dyDescent="0.25">
      <c r="A1652" s="1">
        <v>4</v>
      </c>
      <c r="B1652" s="2" t="s">
        <v>206</v>
      </c>
      <c r="C1652">
        <v>22.4</v>
      </c>
      <c r="D1652" s="3" t="str">
        <f t="shared" si="202"/>
        <v>AU</v>
      </c>
      <c r="E1652">
        <f t="shared" si="203"/>
        <v>2016</v>
      </c>
      <c r="F1652">
        <f t="shared" si="204"/>
        <v>9</v>
      </c>
      <c r="G1652" s="2">
        <f t="shared" si="205"/>
        <v>24</v>
      </c>
      <c r="H1652" s="4" t="str">
        <f t="shared" si="206"/>
        <v>11:00:00</v>
      </c>
      <c r="I1652" s="5">
        <f t="shared" si="207"/>
        <v>42637.458333333336</v>
      </c>
      <c r="J1652">
        <f t="shared" si="200"/>
        <v>72.319999999999993</v>
      </c>
      <c r="K1652">
        <f t="shared" si="201"/>
        <v>22.4</v>
      </c>
    </row>
    <row r="1653" spans="1:11" x14ac:dyDescent="0.25">
      <c r="A1653" s="1">
        <v>4</v>
      </c>
      <c r="B1653" s="2" t="s">
        <v>207</v>
      </c>
      <c r="C1653">
        <v>24.5</v>
      </c>
      <c r="D1653" s="3" t="str">
        <f t="shared" si="202"/>
        <v>AU</v>
      </c>
      <c r="E1653">
        <f t="shared" si="203"/>
        <v>2016</v>
      </c>
      <c r="F1653">
        <f t="shared" si="204"/>
        <v>9</v>
      </c>
      <c r="G1653" s="2">
        <f t="shared" si="205"/>
        <v>24</v>
      </c>
      <c r="H1653" s="4" t="str">
        <f t="shared" si="206"/>
        <v>12:00:00</v>
      </c>
      <c r="I1653" s="5">
        <f t="shared" si="207"/>
        <v>42637.5</v>
      </c>
      <c r="J1653">
        <f t="shared" si="200"/>
        <v>76.099999999999994</v>
      </c>
      <c r="K1653">
        <f t="shared" si="201"/>
        <v>24.5</v>
      </c>
    </row>
    <row r="1654" spans="1:11" x14ac:dyDescent="0.25">
      <c r="A1654" s="1">
        <v>4</v>
      </c>
      <c r="B1654" s="2" t="s">
        <v>208</v>
      </c>
      <c r="C1654">
        <v>26.1</v>
      </c>
      <c r="D1654" s="3" t="str">
        <f t="shared" si="202"/>
        <v>AU</v>
      </c>
      <c r="E1654">
        <f t="shared" si="203"/>
        <v>2016</v>
      </c>
      <c r="F1654">
        <f t="shared" si="204"/>
        <v>9</v>
      </c>
      <c r="G1654" s="2">
        <f t="shared" si="205"/>
        <v>24</v>
      </c>
      <c r="H1654" s="4" t="str">
        <f t="shared" si="206"/>
        <v>13:00:00</v>
      </c>
      <c r="I1654" s="5">
        <f t="shared" si="207"/>
        <v>42637.541666666664</v>
      </c>
      <c r="J1654">
        <f t="shared" si="200"/>
        <v>78.98</v>
      </c>
      <c r="K1654">
        <f t="shared" si="201"/>
        <v>26.1</v>
      </c>
    </row>
    <row r="1655" spans="1:11" x14ac:dyDescent="0.25">
      <c r="A1655" s="1">
        <v>4</v>
      </c>
      <c r="B1655" s="2" t="s">
        <v>209</v>
      </c>
      <c r="C1655">
        <v>28.2</v>
      </c>
      <c r="D1655" s="3" t="str">
        <f t="shared" si="202"/>
        <v>AU</v>
      </c>
      <c r="E1655">
        <f t="shared" si="203"/>
        <v>2016</v>
      </c>
      <c r="F1655">
        <f t="shared" si="204"/>
        <v>9</v>
      </c>
      <c r="G1655" s="2">
        <f t="shared" si="205"/>
        <v>24</v>
      </c>
      <c r="H1655" s="4" t="str">
        <f t="shared" si="206"/>
        <v>14:00:00</v>
      </c>
      <c r="I1655" s="5">
        <f t="shared" si="207"/>
        <v>42637.583333333336</v>
      </c>
      <c r="J1655">
        <f t="shared" si="200"/>
        <v>82.759999999999991</v>
      </c>
      <c r="K1655">
        <f t="shared" si="201"/>
        <v>28.2</v>
      </c>
    </row>
    <row r="1656" spans="1:11" x14ac:dyDescent="0.25">
      <c r="A1656" s="1">
        <v>4</v>
      </c>
      <c r="B1656" s="2" t="s">
        <v>210</v>
      </c>
      <c r="C1656">
        <v>29.8</v>
      </c>
      <c r="D1656" s="3" t="str">
        <f t="shared" si="202"/>
        <v>AU</v>
      </c>
      <c r="E1656">
        <f t="shared" si="203"/>
        <v>2016</v>
      </c>
      <c r="F1656">
        <f t="shared" si="204"/>
        <v>9</v>
      </c>
      <c r="G1656" s="2">
        <f t="shared" si="205"/>
        <v>24</v>
      </c>
      <c r="H1656" s="4" t="str">
        <f t="shared" si="206"/>
        <v>15:00:00</v>
      </c>
      <c r="I1656" s="5">
        <f t="shared" si="207"/>
        <v>42637.625</v>
      </c>
      <c r="J1656">
        <f t="shared" si="200"/>
        <v>85.64</v>
      </c>
      <c r="K1656">
        <f t="shared" si="201"/>
        <v>29.8</v>
      </c>
    </row>
    <row r="1657" spans="1:11" x14ac:dyDescent="0.25">
      <c r="A1657" s="1">
        <v>4</v>
      </c>
      <c r="B1657" s="2" t="s">
        <v>211</v>
      </c>
      <c r="C1657">
        <v>31.2</v>
      </c>
      <c r="D1657" s="3" t="str">
        <f t="shared" si="202"/>
        <v>AU</v>
      </c>
      <c r="E1657">
        <f t="shared" si="203"/>
        <v>2016</v>
      </c>
      <c r="F1657">
        <f t="shared" si="204"/>
        <v>9</v>
      </c>
      <c r="G1657" s="2">
        <f t="shared" si="205"/>
        <v>24</v>
      </c>
      <c r="H1657" s="4" t="str">
        <f t="shared" si="206"/>
        <v>16:00:00</v>
      </c>
      <c r="I1657" s="5">
        <f t="shared" si="207"/>
        <v>42637.666666666664</v>
      </c>
      <c r="J1657">
        <f t="shared" si="200"/>
        <v>88.16</v>
      </c>
      <c r="K1657">
        <f t="shared" si="201"/>
        <v>31.2</v>
      </c>
    </row>
    <row r="1658" spans="1:11" x14ac:dyDescent="0.25">
      <c r="A1658" s="1">
        <v>4</v>
      </c>
      <c r="B1658" s="2" t="s">
        <v>212</v>
      </c>
      <c r="C1658">
        <v>31.4</v>
      </c>
      <c r="D1658" s="3" t="str">
        <f t="shared" si="202"/>
        <v>AU</v>
      </c>
      <c r="E1658">
        <f t="shared" si="203"/>
        <v>2016</v>
      </c>
      <c r="F1658">
        <f t="shared" si="204"/>
        <v>9</v>
      </c>
      <c r="G1658" s="2">
        <f t="shared" si="205"/>
        <v>24</v>
      </c>
      <c r="H1658" s="4" t="str">
        <f t="shared" si="206"/>
        <v>17:00:00</v>
      </c>
      <c r="I1658" s="5">
        <f t="shared" si="207"/>
        <v>42637.708333333336</v>
      </c>
      <c r="J1658">
        <f t="shared" si="200"/>
        <v>88.52</v>
      </c>
      <c r="K1658">
        <f t="shared" si="201"/>
        <v>31.4</v>
      </c>
    </row>
    <row r="1659" spans="1:11" x14ac:dyDescent="0.25">
      <c r="A1659" s="1">
        <v>4</v>
      </c>
      <c r="B1659" s="2" t="s">
        <v>213</v>
      </c>
      <c r="C1659">
        <v>28.3</v>
      </c>
      <c r="D1659" s="3" t="str">
        <f t="shared" si="202"/>
        <v>AU</v>
      </c>
      <c r="E1659">
        <f t="shared" si="203"/>
        <v>2016</v>
      </c>
      <c r="F1659">
        <f t="shared" si="204"/>
        <v>9</v>
      </c>
      <c r="G1659" s="2">
        <f t="shared" si="205"/>
        <v>24</v>
      </c>
      <c r="H1659" s="4" t="str">
        <f t="shared" si="206"/>
        <v>18:00:00</v>
      </c>
      <c r="I1659" s="5">
        <f t="shared" si="207"/>
        <v>42637.75</v>
      </c>
      <c r="J1659">
        <f t="shared" si="200"/>
        <v>82.94</v>
      </c>
      <c r="K1659">
        <f t="shared" si="201"/>
        <v>28.3</v>
      </c>
    </row>
    <row r="1660" spans="1:11" x14ac:dyDescent="0.25">
      <c r="A1660" s="1">
        <v>4</v>
      </c>
      <c r="B1660" s="2" t="s">
        <v>214</v>
      </c>
      <c r="C1660">
        <v>27</v>
      </c>
      <c r="D1660" s="3" t="str">
        <f t="shared" si="202"/>
        <v>AU</v>
      </c>
      <c r="E1660">
        <f t="shared" si="203"/>
        <v>2016</v>
      </c>
      <c r="F1660">
        <f t="shared" si="204"/>
        <v>9</v>
      </c>
      <c r="G1660" s="2">
        <f t="shared" si="205"/>
        <v>24</v>
      </c>
      <c r="H1660" s="4" t="str">
        <f t="shared" si="206"/>
        <v>19:00:00</v>
      </c>
      <c r="I1660" s="5">
        <f t="shared" si="207"/>
        <v>42637.791666666664</v>
      </c>
      <c r="J1660">
        <f t="shared" si="200"/>
        <v>80.599999999999994</v>
      </c>
      <c r="K1660">
        <f t="shared" si="201"/>
        <v>27</v>
      </c>
    </row>
    <row r="1661" spans="1:11" x14ac:dyDescent="0.25">
      <c r="A1661" s="1">
        <v>4</v>
      </c>
      <c r="B1661" s="2" t="s">
        <v>215</v>
      </c>
      <c r="C1661">
        <v>26</v>
      </c>
      <c r="D1661" s="3" t="str">
        <f t="shared" si="202"/>
        <v>AU</v>
      </c>
      <c r="E1661">
        <f t="shared" si="203"/>
        <v>2016</v>
      </c>
      <c r="F1661">
        <f t="shared" si="204"/>
        <v>9</v>
      </c>
      <c r="G1661" s="2">
        <f t="shared" si="205"/>
        <v>24</v>
      </c>
      <c r="H1661" s="4" t="str">
        <f t="shared" si="206"/>
        <v>20:00:00</v>
      </c>
      <c r="I1661" s="5">
        <f t="shared" si="207"/>
        <v>42637.833333333336</v>
      </c>
      <c r="J1661">
        <f t="shared" si="200"/>
        <v>78.800000000000011</v>
      </c>
      <c r="K1661">
        <f t="shared" si="201"/>
        <v>26</v>
      </c>
    </row>
    <row r="1662" spans="1:11" x14ac:dyDescent="0.25">
      <c r="A1662" s="1">
        <v>4</v>
      </c>
      <c r="B1662" s="2" t="s">
        <v>216</v>
      </c>
      <c r="C1662">
        <v>23.9</v>
      </c>
      <c r="D1662" s="3" t="str">
        <f t="shared" si="202"/>
        <v>AU</v>
      </c>
      <c r="E1662">
        <f t="shared" si="203"/>
        <v>2016</v>
      </c>
      <c r="F1662">
        <f t="shared" si="204"/>
        <v>9</v>
      </c>
      <c r="G1662" s="2">
        <f t="shared" si="205"/>
        <v>24</v>
      </c>
      <c r="H1662" s="4" t="str">
        <f t="shared" si="206"/>
        <v>21:00:00</v>
      </c>
      <c r="I1662" s="5">
        <f t="shared" si="207"/>
        <v>42637.875</v>
      </c>
      <c r="J1662">
        <f t="shared" si="200"/>
        <v>75.02</v>
      </c>
      <c r="K1662">
        <f t="shared" si="201"/>
        <v>23.9</v>
      </c>
    </row>
    <row r="1663" spans="1:11" x14ac:dyDescent="0.25">
      <c r="A1663" s="1">
        <v>4</v>
      </c>
      <c r="B1663" s="2" t="s">
        <v>217</v>
      </c>
      <c r="C1663">
        <v>22.9</v>
      </c>
      <c r="D1663" s="3" t="str">
        <f t="shared" si="202"/>
        <v>AU</v>
      </c>
      <c r="E1663">
        <f t="shared" si="203"/>
        <v>2016</v>
      </c>
      <c r="F1663">
        <f t="shared" si="204"/>
        <v>9</v>
      </c>
      <c r="G1663" s="2">
        <f t="shared" si="205"/>
        <v>24</v>
      </c>
      <c r="H1663" s="4" t="str">
        <f t="shared" si="206"/>
        <v>22:00:00</v>
      </c>
      <c r="I1663" s="5">
        <f t="shared" si="207"/>
        <v>42637.916666666664</v>
      </c>
      <c r="J1663">
        <f t="shared" si="200"/>
        <v>73.22</v>
      </c>
      <c r="K1663">
        <f t="shared" si="201"/>
        <v>22.9</v>
      </c>
    </row>
    <row r="1664" spans="1:11" x14ac:dyDescent="0.25">
      <c r="A1664" s="1">
        <v>4</v>
      </c>
      <c r="B1664" s="2" t="s">
        <v>218</v>
      </c>
      <c r="C1664">
        <v>22.8</v>
      </c>
      <c r="D1664" s="3" t="str">
        <f t="shared" si="202"/>
        <v>AU</v>
      </c>
      <c r="E1664">
        <f t="shared" si="203"/>
        <v>2016</v>
      </c>
      <c r="F1664">
        <f t="shared" si="204"/>
        <v>9</v>
      </c>
      <c r="G1664" s="2">
        <f t="shared" si="205"/>
        <v>24</v>
      </c>
      <c r="H1664" s="4" t="str">
        <f t="shared" si="206"/>
        <v>23:00:00</v>
      </c>
      <c r="I1664" s="5">
        <f t="shared" si="207"/>
        <v>42637.958333333336</v>
      </c>
      <c r="J1664">
        <f t="shared" si="200"/>
        <v>73.039999999999992</v>
      </c>
      <c r="K1664">
        <f t="shared" si="201"/>
        <v>22.8</v>
      </c>
    </row>
    <row r="1665" spans="1:11" x14ac:dyDescent="0.25">
      <c r="A1665" s="1">
        <v>4</v>
      </c>
      <c r="B1665" s="2" t="s">
        <v>219</v>
      </c>
      <c r="C1665">
        <v>22.8</v>
      </c>
      <c r="D1665" s="3" t="str">
        <f t="shared" si="202"/>
        <v>AU</v>
      </c>
      <c r="E1665">
        <f t="shared" si="203"/>
        <v>2016</v>
      </c>
      <c r="F1665">
        <f t="shared" si="204"/>
        <v>9</v>
      </c>
      <c r="G1665" s="2">
        <f t="shared" si="205"/>
        <v>25</v>
      </c>
      <c r="H1665" s="4" t="str">
        <f t="shared" si="206"/>
        <v>00:00:00</v>
      </c>
      <c r="I1665" s="5">
        <f t="shared" si="207"/>
        <v>42638</v>
      </c>
      <c r="J1665">
        <f t="shared" si="200"/>
        <v>73.039999999999992</v>
      </c>
      <c r="K1665">
        <f t="shared" si="201"/>
        <v>22.8</v>
      </c>
    </row>
    <row r="1666" spans="1:11" x14ac:dyDescent="0.25">
      <c r="A1666" s="1">
        <v>4</v>
      </c>
      <c r="B1666" s="2" t="s">
        <v>220</v>
      </c>
      <c r="C1666">
        <v>21.8</v>
      </c>
      <c r="D1666" s="3" t="str">
        <f t="shared" si="202"/>
        <v>AU</v>
      </c>
      <c r="E1666">
        <f t="shared" si="203"/>
        <v>2016</v>
      </c>
      <c r="F1666">
        <f t="shared" si="204"/>
        <v>9</v>
      </c>
      <c r="G1666" s="2">
        <f t="shared" si="205"/>
        <v>25</v>
      </c>
      <c r="H1666" s="4" t="str">
        <f t="shared" si="206"/>
        <v>01:00:00</v>
      </c>
      <c r="I1666" s="5">
        <f t="shared" si="207"/>
        <v>42638.041666666664</v>
      </c>
      <c r="J1666">
        <f t="shared" ref="J1666:J1729" si="208">IF(C1666&lt;_xlfn.MINIFS(C:C,D:D,"US"),CONVERT(C1666,"C","F"),C1666)</f>
        <v>71.240000000000009</v>
      </c>
      <c r="K1666">
        <f t="shared" ref="K1666:K1729" si="209">IF(C1666&lt;=_xlfn.MAXIFS(C:C,D:D,"AU"),C1666,CONVERT(C1666,"F","C"))</f>
        <v>21.8</v>
      </c>
    </row>
    <row r="1667" spans="1:11" x14ac:dyDescent="0.25">
      <c r="A1667" s="1">
        <v>4</v>
      </c>
      <c r="B1667" s="2" t="s">
        <v>221</v>
      </c>
      <c r="C1667">
        <v>20.5</v>
      </c>
      <c r="D1667" s="3" t="str">
        <f t="shared" ref="D1667:D1730" si="210">IFERROR(IF(DAY(B1667),"AU","US"),"US")</f>
        <v>AU</v>
      </c>
      <c r="E1667">
        <f t="shared" ref="E1667:E1730" si="211">IFERROR(YEAR(B1667),MID(B1667,7,4))</f>
        <v>2016</v>
      </c>
      <c r="F1667">
        <f t="shared" ref="F1667:F1730" si="212">IFERROR(MONTH(B1667),MID(B1667,2,1))</f>
        <v>9</v>
      </c>
      <c r="G1667" s="2">
        <f t="shared" ref="G1667:G1730" si="213">IFERROR(DAY(B1667),MID(B1667,4,2))</f>
        <v>25</v>
      </c>
      <c r="H1667" s="4" t="str">
        <f t="shared" ref="H1667:H1730" si="214">TEXT(RIGHT(B1667,11),"hh:mm:ss")</f>
        <v>02:00:00</v>
      </c>
      <c r="I1667" s="5">
        <f t="shared" ref="I1667:I1730" si="215">DATE(E1667,F1667,G1667)+TIME(LEFT(H1667,2),MID(H1667,4,2),RIGHT(H1667,2))</f>
        <v>42638.083333333336</v>
      </c>
      <c r="J1667">
        <f t="shared" si="208"/>
        <v>68.900000000000006</v>
      </c>
      <c r="K1667">
        <f t="shared" si="209"/>
        <v>20.5</v>
      </c>
    </row>
    <row r="1668" spans="1:11" x14ac:dyDescent="0.25">
      <c r="A1668" s="1">
        <v>4</v>
      </c>
      <c r="B1668" s="2" t="s">
        <v>222</v>
      </c>
      <c r="C1668">
        <v>21.1</v>
      </c>
      <c r="D1668" s="3" t="str">
        <f t="shared" si="210"/>
        <v>AU</v>
      </c>
      <c r="E1668">
        <f t="shared" si="211"/>
        <v>2016</v>
      </c>
      <c r="F1668">
        <f t="shared" si="212"/>
        <v>9</v>
      </c>
      <c r="G1668" s="2">
        <f t="shared" si="213"/>
        <v>25</v>
      </c>
      <c r="H1668" s="4" t="str">
        <f t="shared" si="214"/>
        <v>03:00:00</v>
      </c>
      <c r="I1668" s="5">
        <f t="shared" si="215"/>
        <v>42638.125</v>
      </c>
      <c r="J1668">
        <f t="shared" si="208"/>
        <v>69.98</v>
      </c>
      <c r="K1668">
        <f t="shared" si="209"/>
        <v>21.1</v>
      </c>
    </row>
    <row r="1669" spans="1:11" x14ac:dyDescent="0.25">
      <c r="A1669" s="1">
        <v>4</v>
      </c>
      <c r="B1669" s="2" t="s">
        <v>223</v>
      </c>
      <c r="C1669">
        <v>20.399999999999999</v>
      </c>
      <c r="D1669" s="3" t="str">
        <f t="shared" si="210"/>
        <v>AU</v>
      </c>
      <c r="E1669">
        <f t="shared" si="211"/>
        <v>2016</v>
      </c>
      <c r="F1669">
        <f t="shared" si="212"/>
        <v>9</v>
      </c>
      <c r="G1669" s="2">
        <f t="shared" si="213"/>
        <v>25</v>
      </c>
      <c r="H1669" s="4" t="str">
        <f t="shared" si="214"/>
        <v>04:00:00</v>
      </c>
      <c r="I1669" s="5">
        <f t="shared" si="215"/>
        <v>42638.166666666664</v>
      </c>
      <c r="J1669">
        <f t="shared" si="208"/>
        <v>68.72</v>
      </c>
      <c r="K1669">
        <f t="shared" si="209"/>
        <v>20.399999999999999</v>
      </c>
    </row>
    <row r="1670" spans="1:11" x14ac:dyDescent="0.25">
      <c r="A1670" s="1">
        <v>4</v>
      </c>
      <c r="B1670" s="2" t="s">
        <v>224</v>
      </c>
      <c r="C1670">
        <v>20.100000000000001</v>
      </c>
      <c r="D1670" s="3" t="str">
        <f t="shared" si="210"/>
        <v>AU</v>
      </c>
      <c r="E1670">
        <f t="shared" si="211"/>
        <v>2016</v>
      </c>
      <c r="F1670">
        <f t="shared" si="212"/>
        <v>9</v>
      </c>
      <c r="G1670" s="2">
        <f t="shared" si="213"/>
        <v>25</v>
      </c>
      <c r="H1670" s="4" t="str">
        <f t="shared" si="214"/>
        <v>05:00:00</v>
      </c>
      <c r="I1670" s="5">
        <f t="shared" si="215"/>
        <v>42638.208333333336</v>
      </c>
      <c r="J1670">
        <f t="shared" si="208"/>
        <v>68.180000000000007</v>
      </c>
      <c r="K1670">
        <f t="shared" si="209"/>
        <v>20.100000000000001</v>
      </c>
    </row>
    <row r="1671" spans="1:11" x14ac:dyDescent="0.25">
      <c r="A1671" s="1">
        <v>4</v>
      </c>
      <c r="B1671" s="2" t="s">
        <v>225</v>
      </c>
      <c r="C1671">
        <v>18.899999999999999</v>
      </c>
      <c r="D1671" s="3" t="str">
        <f t="shared" si="210"/>
        <v>AU</v>
      </c>
      <c r="E1671">
        <f t="shared" si="211"/>
        <v>2016</v>
      </c>
      <c r="F1671">
        <f t="shared" si="212"/>
        <v>9</v>
      </c>
      <c r="G1671" s="2">
        <f t="shared" si="213"/>
        <v>25</v>
      </c>
      <c r="H1671" s="4" t="str">
        <f t="shared" si="214"/>
        <v>06:00:00</v>
      </c>
      <c r="I1671" s="5">
        <f t="shared" si="215"/>
        <v>42638.25</v>
      </c>
      <c r="J1671">
        <f t="shared" si="208"/>
        <v>66.02</v>
      </c>
      <c r="K1671">
        <f t="shared" si="209"/>
        <v>18.899999999999999</v>
      </c>
    </row>
    <row r="1672" spans="1:11" x14ac:dyDescent="0.25">
      <c r="A1672" s="1">
        <v>4</v>
      </c>
      <c r="B1672" s="2" t="s">
        <v>226</v>
      </c>
      <c r="C1672">
        <v>19.600000000000001</v>
      </c>
      <c r="D1672" s="3" t="str">
        <f t="shared" si="210"/>
        <v>AU</v>
      </c>
      <c r="E1672">
        <f t="shared" si="211"/>
        <v>2016</v>
      </c>
      <c r="F1672">
        <f t="shared" si="212"/>
        <v>9</v>
      </c>
      <c r="G1672" s="2">
        <f t="shared" si="213"/>
        <v>25</v>
      </c>
      <c r="H1672" s="4" t="str">
        <f t="shared" si="214"/>
        <v>07:00:00</v>
      </c>
      <c r="I1672" s="5">
        <f t="shared" si="215"/>
        <v>42638.291666666664</v>
      </c>
      <c r="J1672">
        <f t="shared" si="208"/>
        <v>67.28</v>
      </c>
      <c r="K1672">
        <f t="shared" si="209"/>
        <v>19.600000000000001</v>
      </c>
    </row>
    <row r="1673" spans="1:11" x14ac:dyDescent="0.25">
      <c r="A1673" s="1">
        <v>4</v>
      </c>
      <c r="B1673" s="2" t="s">
        <v>227</v>
      </c>
      <c r="C1673">
        <v>17.600000000000001</v>
      </c>
      <c r="D1673" s="3" t="str">
        <f t="shared" si="210"/>
        <v>AU</v>
      </c>
      <c r="E1673">
        <f t="shared" si="211"/>
        <v>2016</v>
      </c>
      <c r="F1673">
        <f t="shared" si="212"/>
        <v>9</v>
      </c>
      <c r="G1673" s="2">
        <f t="shared" si="213"/>
        <v>25</v>
      </c>
      <c r="H1673" s="4" t="str">
        <f t="shared" si="214"/>
        <v>08:00:00</v>
      </c>
      <c r="I1673" s="5">
        <f t="shared" si="215"/>
        <v>42638.333333333336</v>
      </c>
      <c r="J1673">
        <f t="shared" si="208"/>
        <v>63.680000000000007</v>
      </c>
      <c r="K1673">
        <f t="shared" si="209"/>
        <v>17.600000000000001</v>
      </c>
    </row>
    <row r="1674" spans="1:11" x14ac:dyDescent="0.25">
      <c r="A1674" s="1">
        <v>4</v>
      </c>
      <c r="B1674" s="2" t="s">
        <v>228</v>
      </c>
      <c r="C1674">
        <v>18.3</v>
      </c>
      <c r="D1674" s="3" t="str">
        <f t="shared" si="210"/>
        <v>AU</v>
      </c>
      <c r="E1674">
        <f t="shared" si="211"/>
        <v>2016</v>
      </c>
      <c r="F1674">
        <f t="shared" si="212"/>
        <v>9</v>
      </c>
      <c r="G1674" s="2">
        <f t="shared" si="213"/>
        <v>25</v>
      </c>
      <c r="H1674" s="4" t="str">
        <f t="shared" si="214"/>
        <v>09:00:00</v>
      </c>
      <c r="I1674" s="5">
        <f t="shared" si="215"/>
        <v>42638.375</v>
      </c>
      <c r="J1674">
        <f t="shared" si="208"/>
        <v>64.94</v>
      </c>
      <c r="K1674">
        <f t="shared" si="209"/>
        <v>18.3</v>
      </c>
    </row>
    <row r="1675" spans="1:11" x14ac:dyDescent="0.25">
      <c r="A1675" s="1">
        <v>4</v>
      </c>
      <c r="B1675" s="2" t="s">
        <v>229</v>
      </c>
      <c r="C1675">
        <v>19.2</v>
      </c>
      <c r="D1675" s="3" t="str">
        <f t="shared" si="210"/>
        <v>AU</v>
      </c>
      <c r="E1675">
        <f t="shared" si="211"/>
        <v>2016</v>
      </c>
      <c r="F1675">
        <f t="shared" si="212"/>
        <v>9</v>
      </c>
      <c r="G1675" s="2">
        <f t="shared" si="213"/>
        <v>25</v>
      </c>
      <c r="H1675" s="4" t="str">
        <f t="shared" si="214"/>
        <v>10:00:00</v>
      </c>
      <c r="I1675" s="5">
        <f t="shared" si="215"/>
        <v>42638.416666666664</v>
      </c>
      <c r="J1675">
        <f t="shared" si="208"/>
        <v>66.56</v>
      </c>
      <c r="K1675">
        <f t="shared" si="209"/>
        <v>19.2</v>
      </c>
    </row>
    <row r="1676" spans="1:11" x14ac:dyDescent="0.25">
      <c r="A1676" s="1">
        <v>4</v>
      </c>
      <c r="B1676" s="2" t="s">
        <v>230</v>
      </c>
      <c r="C1676">
        <v>20.8</v>
      </c>
      <c r="D1676" s="3" t="str">
        <f t="shared" si="210"/>
        <v>AU</v>
      </c>
      <c r="E1676">
        <f t="shared" si="211"/>
        <v>2016</v>
      </c>
      <c r="F1676">
        <f t="shared" si="212"/>
        <v>9</v>
      </c>
      <c r="G1676" s="2">
        <f t="shared" si="213"/>
        <v>25</v>
      </c>
      <c r="H1676" s="4" t="str">
        <f t="shared" si="214"/>
        <v>11:00:00</v>
      </c>
      <c r="I1676" s="5">
        <f t="shared" si="215"/>
        <v>42638.458333333336</v>
      </c>
      <c r="J1676">
        <f t="shared" si="208"/>
        <v>69.44</v>
      </c>
      <c r="K1676">
        <f t="shared" si="209"/>
        <v>20.8</v>
      </c>
    </row>
    <row r="1677" spans="1:11" x14ac:dyDescent="0.25">
      <c r="A1677" s="1">
        <v>4</v>
      </c>
      <c r="B1677" s="2" t="s">
        <v>231</v>
      </c>
      <c r="C1677">
        <v>23.2</v>
      </c>
      <c r="D1677" s="3" t="str">
        <f t="shared" si="210"/>
        <v>AU</v>
      </c>
      <c r="E1677">
        <f t="shared" si="211"/>
        <v>2016</v>
      </c>
      <c r="F1677">
        <f t="shared" si="212"/>
        <v>9</v>
      </c>
      <c r="G1677" s="2">
        <f t="shared" si="213"/>
        <v>25</v>
      </c>
      <c r="H1677" s="4" t="str">
        <f t="shared" si="214"/>
        <v>12:00:00</v>
      </c>
      <c r="I1677" s="5">
        <f t="shared" si="215"/>
        <v>42638.5</v>
      </c>
      <c r="J1677">
        <f t="shared" si="208"/>
        <v>73.759999999999991</v>
      </c>
      <c r="K1677">
        <f t="shared" si="209"/>
        <v>23.2</v>
      </c>
    </row>
    <row r="1678" spans="1:11" x14ac:dyDescent="0.25">
      <c r="A1678" s="1">
        <v>4</v>
      </c>
      <c r="B1678" s="2" t="s">
        <v>232</v>
      </c>
      <c r="C1678">
        <v>24.6</v>
      </c>
      <c r="D1678" s="3" t="str">
        <f t="shared" si="210"/>
        <v>AU</v>
      </c>
      <c r="E1678">
        <f t="shared" si="211"/>
        <v>2016</v>
      </c>
      <c r="F1678">
        <f t="shared" si="212"/>
        <v>9</v>
      </c>
      <c r="G1678" s="2">
        <f t="shared" si="213"/>
        <v>25</v>
      </c>
      <c r="H1678" s="4" t="str">
        <f t="shared" si="214"/>
        <v>13:00:00</v>
      </c>
      <c r="I1678" s="5">
        <f t="shared" si="215"/>
        <v>42638.541666666664</v>
      </c>
      <c r="J1678">
        <f t="shared" si="208"/>
        <v>76.28</v>
      </c>
      <c r="K1678">
        <f t="shared" si="209"/>
        <v>24.6</v>
      </c>
    </row>
    <row r="1679" spans="1:11" x14ac:dyDescent="0.25">
      <c r="A1679" s="1">
        <v>4</v>
      </c>
      <c r="B1679" s="2" t="s">
        <v>233</v>
      </c>
      <c r="C1679">
        <v>26.3</v>
      </c>
      <c r="D1679" s="3" t="str">
        <f t="shared" si="210"/>
        <v>AU</v>
      </c>
      <c r="E1679">
        <f t="shared" si="211"/>
        <v>2016</v>
      </c>
      <c r="F1679">
        <f t="shared" si="212"/>
        <v>9</v>
      </c>
      <c r="G1679" s="2">
        <f t="shared" si="213"/>
        <v>25</v>
      </c>
      <c r="H1679" s="4" t="str">
        <f t="shared" si="214"/>
        <v>14:00:00</v>
      </c>
      <c r="I1679" s="5">
        <f t="shared" si="215"/>
        <v>42638.583333333336</v>
      </c>
      <c r="J1679">
        <f t="shared" si="208"/>
        <v>79.34</v>
      </c>
      <c r="K1679">
        <f t="shared" si="209"/>
        <v>26.3</v>
      </c>
    </row>
    <row r="1680" spans="1:11" x14ac:dyDescent="0.25">
      <c r="A1680" s="1">
        <v>4</v>
      </c>
      <c r="B1680" s="2" t="s">
        <v>234</v>
      </c>
      <c r="C1680">
        <v>28.5</v>
      </c>
      <c r="D1680" s="3" t="str">
        <f t="shared" si="210"/>
        <v>AU</v>
      </c>
      <c r="E1680">
        <f t="shared" si="211"/>
        <v>2016</v>
      </c>
      <c r="F1680">
        <f t="shared" si="212"/>
        <v>9</v>
      </c>
      <c r="G1680" s="2">
        <f t="shared" si="213"/>
        <v>25</v>
      </c>
      <c r="H1680" s="4" t="str">
        <f t="shared" si="214"/>
        <v>15:00:00</v>
      </c>
      <c r="I1680" s="5">
        <f t="shared" si="215"/>
        <v>42638.625</v>
      </c>
      <c r="J1680">
        <f t="shared" si="208"/>
        <v>83.300000000000011</v>
      </c>
      <c r="K1680">
        <f t="shared" si="209"/>
        <v>28.5</v>
      </c>
    </row>
    <row r="1681" spans="1:11" x14ac:dyDescent="0.25">
      <c r="A1681" s="1">
        <v>4</v>
      </c>
      <c r="B1681" s="2" t="s">
        <v>235</v>
      </c>
      <c r="C1681">
        <v>29.9</v>
      </c>
      <c r="D1681" s="3" t="str">
        <f t="shared" si="210"/>
        <v>AU</v>
      </c>
      <c r="E1681">
        <f t="shared" si="211"/>
        <v>2016</v>
      </c>
      <c r="F1681">
        <f t="shared" si="212"/>
        <v>9</v>
      </c>
      <c r="G1681" s="2">
        <f t="shared" si="213"/>
        <v>25</v>
      </c>
      <c r="H1681" s="4" t="str">
        <f t="shared" si="214"/>
        <v>16:00:00</v>
      </c>
      <c r="I1681" s="5">
        <f t="shared" si="215"/>
        <v>42638.666666666664</v>
      </c>
      <c r="J1681">
        <f t="shared" si="208"/>
        <v>85.82</v>
      </c>
      <c r="K1681">
        <f t="shared" si="209"/>
        <v>29.9</v>
      </c>
    </row>
    <row r="1682" spans="1:11" x14ac:dyDescent="0.25">
      <c r="A1682" s="1">
        <v>4</v>
      </c>
      <c r="B1682" s="2" t="s">
        <v>236</v>
      </c>
      <c r="C1682">
        <v>29.7</v>
      </c>
      <c r="D1682" s="3" t="str">
        <f t="shared" si="210"/>
        <v>AU</v>
      </c>
      <c r="E1682">
        <f t="shared" si="211"/>
        <v>2016</v>
      </c>
      <c r="F1682">
        <f t="shared" si="212"/>
        <v>9</v>
      </c>
      <c r="G1682" s="2">
        <f t="shared" si="213"/>
        <v>25</v>
      </c>
      <c r="H1682" s="4" t="str">
        <f t="shared" si="214"/>
        <v>17:00:00</v>
      </c>
      <c r="I1682" s="5">
        <f t="shared" si="215"/>
        <v>42638.708333333336</v>
      </c>
      <c r="J1682">
        <f t="shared" si="208"/>
        <v>85.460000000000008</v>
      </c>
      <c r="K1682">
        <f t="shared" si="209"/>
        <v>29.7</v>
      </c>
    </row>
    <row r="1683" spans="1:11" x14ac:dyDescent="0.25">
      <c r="A1683" s="1">
        <v>4</v>
      </c>
      <c r="B1683" s="2" t="s">
        <v>237</v>
      </c>
      <c r="C1683">
        <v>29.1</v>
      </c>
      <c r="D1683" s="3" t="str">
        <f t="shared" si="210"/>
        <v>AU</v>
      </c>
      <c r="E1683">
        <f t="shared" si="211"/>
        <v>2016</v>
      </c>
      <c r="F1683">
        <f t="shared" si="212"/>
        <v>9</v>
      </c>
      <c r="G1683" s="2">
        <f t="shared" si="213"/>
        <v>25</v>
      </c>
      <c r="H1683" s="4" t="str">
        <f t="shared" si="214"/>
        <v>18:00:00</v>
      </c>
      <c r="I1683" s="5">
        <f t="shared" si="215"/>
        <v>42638.75</v>
      </c>
      <c r="J1683">
        <f t="shared" si="208"/>
        <v>84.38</v>
      </c>
      <c r="K1683">
        <f t="shared" si="209"/>
        <v>29.1</v>
      </c>
    </row>
    <row r="1684" spans="1:11" x14ac:dyDescent="0.25">
      <c r="A1684" s="1">
        <v>4</v>
      </c>
      <c r="B1684" s="2" t="s">
        <v>238</v>
      </c>
      <c r="C1684">
        <v>29.1</v>
      </c>
      <c r="D1684" s="3" t="str">
        <f t="shared" si="210"/>
        <v>AU</v>
      </c>
      <c r="E1684">
        <f t="shared" si="211"/>
        <v>2016</v>
      </c>
      <c r="F1684">
        <f t="shared" si="212"/>
        <v>9</v>
      </c>
      <c r="G1684" s="2">
        <f t="shared" si="213"/>
        <v>25</v>
      </c>
      <c r="H1684" s="4" t="str">
        <f t="shared" si="214"/>
        <v>19:00:00</v>
      </c>
      <c r="I1684" s="5">
        <f t="shared" si="215"/>
        <v>42638.791666666664</v>
      </c>
      <c r="J1684">
        <f t="shared" si="208"/>
        <v>84.38</v>
      </c>
      <c r="K1684">
        <f t="shared" si="209"/>
        <v>29.1</v>
      </c>
    </row>
    <row r="1685" spans="1:11" x14ac:dyDescent="0.25">
      <c r="A1685" s="1">
        <v>4</v>
      </c>
      <c r="B1685" s="2" t="s">
        <v>239</v>
      </c>
      <c r="C1685">
        <v>28.3</v>
      </c>
      <c r="D1685" s="3" t="str">
        <f t="shared" si="210"/>
        <v>AU</v>
      </c>
      <c r="E1685">
        <f t="shared" si="211"/>
        <v>2016</v>
      </c>
      <c r="F1685">
        <f t="shared" si="212"/>
        <v>9</v>
      </c>
      <c r="G1685" s="2">
        <f t="shared" si="213"/>
        <v>25</v>
      </c>
      <c r="H1685" s="4" t="str">
        <f t="shared" si="214"/>
        <v>20:00:00</v>
      </c>
      <c r="I1685" s="5">
        <f t="shared" si="215"/>
        <v>42638.833333333336</v>
      </c>
      <c r="J1685">
        <f t="shared" si="208"/>
        <v>82.94</v>
      </c>
      <c r="K1685">
        <f t="shared" si="209"/>
        <v>28.3</v>
      </c>
    </row>
    <row r="1686" spans="1:11" x14ac:dyDescent="0.25">
      <c r="A1686" s="1">
        <v>4</v>
      </c>
      <c r="B1686" s="2" t="s">
        <v>240</v>
      </c>
      <c r="C1686">
        <v>26</v>
      </c>
      <c r="D1686" s="3" t="str">
        <f t="shared" si="210"/>
        <v>AU</v>
      </c>
      <c r="E1686">
        <f t="shared" si="211"/>
        <v>2016</v>
      </c>
      <c r="F1686">
        <f t="shared" si="212"/>
        <v>9</v>
      </c>
      <c r="G1686" s="2">
        <f t="shared" si="213"/>
        <v>25</v>
      </c>
      <c r="H1686" s="4" t="str">
        <f t="shared" si="214"/>
        <v>21:00:00</v>
      </c>
      <c r="I1686" s="5">
        <f t="shared" si="215"/>
        <v>42638.875</v>
      </c>
      <c r="J1686">
        <f t="shared" si="208"/>
        <v>78.800000000000011</v>
      </c>
      <c r="K1686">
        <f t="shared" si="209"/>
        <v>26</v>
      </c>
    </row>
    <row r="1687" spans="1:11" x14ac:dyDescent="0.25">
      <c r="A1687" s="1">
        <v>4</v>
      </c>
      <c r="B1687" s="2" t="s">
        <v>241</v>
      </c>
      <c r="C1687">
        <v>24.1</v>
      </c>
      <c r="D1687" s="3" t="str">
        <f t="shared" si="210"/>
        <v>AU</v>
      </c>
      <c r="E1687">
        <f t="shared" si="211"/>
        <v>2016</v>
      </c>
      <c r="F1687">
        <f t="shared" si="212"/>
        <v>9</v>
      </c>
      <c r="G1687" s="2">
        <f t="shared" si="213"/>
        <v>25</v>
      </c>
      <c r="H1687" s="4" t="str">
        <f t="shared" si="214"/>
        <v>22:00:00</v>
      </c>
      <c r="I1687" s="5">
        <f t="shared" si="215"/>
        <v>42638.916666666664</v>
      </c>
      <c r="J1687">
        <f t="shared" si="208"/>
        <v>75.38</v>
      </c>
      <c r="K1687">
        <f t="shared" si="209"/>
        <v>24.1</v>
      </c>
    </row>
    <row r="1688" spans="1:11" x14ac:dyDescent="0.25">
      <c r="A1688" s="1">
        <v>4</v>
      </c>
      <c r="B1688" s="2" t="s">
        <v>242</v>
      </c>
      <c r="C1688">
        <v>23.4</v>
      </c>
      <c r="D1688" s="3" t="str">
        <f t="shared" si="210"/>
        <v>AU</v>
      </c>
      <c r="E1688">
        <f t="shared" si="211"/>
        <v>2016</v>
      </c>
      <c r="F1688">
        <f t="shared" si="212"/>
        <v>9</v>
      </c>
      <c r="G1688" s="2">
        <f t="shared" si="213"/>
        <v>25</v>
      </c>
      <c r="H1688" s="4" t="str">
        <f t="shared" si="214"/>
        <v>23:00:00</v>
      </c>
      <c r="I1688" s="5">
        <f t="shared" si="215"/>
        <v>42638.958333333336</v>
      </c>
      <c r="J1688">
        <f t="shared" si="208"/>
        <v>74.12</v>
      </c>
      <c r="K1688">
        <f t="shared" si="209"/>
        <v>23.4</v>
      </c>
    </row>
    <row r="1689" spans="1:11" x14ac:dyDescent="0.25">
      <c r="A1689" s="1">
        <v>4</v>
      </c>
      <c r="B1689" s="2" t="s">
        <v>243</v>
      </c>
      <c r="C1689">
        <v>22.7</v>
      </c>
      <c r="D1689" s="3" t="str">
        <f t="shared" si="210"/>
        <v>AU</v>
      </c>
      <c r="E1689">
        <f t="shared" si="211"/>
        <v>2016</v>
      </c>
      <c r="F1689">
        <f t="shared" si="212"/>
        <v>9</v>
      </c>
      <c r="G1689" s="2">
        <f t="shared" si="213"/>
        <v>26</v>
      </c>
      <c r="H1689" s="4" t="str">
        <f t="shared" si="214"/>
        <v>00:00:00</v>
      </c>
      <c r="I1689" s="5">
        <f t="shared" si="215"/>
        <v>42639</v>
      </c>
      <c r="J1689">
        <f t="shared" si="208"/>
        <v>72.86</v>
      </c>
      <c r="K1689">
        <f t="shared" si="209"/>
        <v>22.7</v>
      </c>
    </row>
    <row r="1690" spans="1:11" x14ac:dyDescent="0.25">
      <c r="A1690" s="1">
        <v>4</v>
      </c>
      <c r="B1690" s="2" t="s">
        <v>244</v>
      </c>
      <c r="C1690">
        <v>22</v>
      </c>
      <c r="D1690" s="3" t="str">
        <f t="shared" si="210"/>
        <v>AU</v>
      </c>
      <c r="E1690">
        <f t="shared" si="211"/>
        <v>2016</v>
      </c>
      <c r="F1690">
        <f t="shared" si="212"/>
        <v>9</v>
      </c>
      <c r="G1690" s="2">
        <f t="shared" si="213"/>
        <v>26</v>
      </c>
      <c r="H1690" s="4" t="str">
        <f t="shared" si="214"/>
        <v>01:00:00</v>
      </c>
      <c r="I1690" s="5">
        <f t="shared" si="215"/>
        <v>42639.041666666664</v>
      </c>
      <c r="J1690">
        <f t="shared" si="208"/>
        <v>71.599999999999994</v>
      </c>
      <c r="K1690">
        <f t="shared" si="209"/>
        <v>22</v>
      </c>
    </row>
    <row r="1691" spans="1:11" x14ac:dyDescent="0.25">
      <c r="A1691" s="1">
        <v>4</v>
      </c>
      <c r="B1691" s="2" t="s">
        <v>245</v>
      </c>
      <c r="C1691">
        <v>22</v>
      </c>
      <c r="D1691" s="3" t="str">
        <f t="shared" si="210"/>
        <v>AU</v>
      </c>
      <c r="E1691">
        <f t="shared" si="211"/>
        <v>2016</v>
      </c>
      <c r="F1691">
        <f t="shared" si="212"/>
        <v>9</v>
      </c>
      <c r="G1691" s="2">
        <f t="shared" si="213"/>
        <v>26</v>
      </c>
      <c r="H1691" s="4" t="str">
        <f t="shared" si="214"/>
        <v>02:00:00</v>
      </c>
      <c r="I1691" s="5">
        <f t="shared" si="215"/>
        <v>42639.083333333336</v>
      </c>
      <c r="J1691">
        <f t="shared" si="208"/>
        <v>71.599999999999994</v>
      </c>
      <c r="K1691">
        <f t="shared" si="209"/>
        <v>22</v>
      </c>
    </row>
    <row r="1692" spans="1:11" x14ac:dyDescent="0.25">
      <c r="A1692" s="1">
        <v>4</v>
      </c>
      <c r="B1692" s="2" t="s">
        <v>246</v>
      </c>
      <c r="C1692">
        <v>21.8</v>
      </c>
      <c r="D1692" s="3" t="str">
        <f t="shared" si="210"/>
        <v>AU</v>
      </c>
      <c r="E1692">
        <f t="shared" si="211"/>
        <v>2016</v>
      </c>
      <c r="F1692">
        <f t="shared" si="212"/>
        <v>9</v>
      </c>
      <c r="G1692" s="2">
        <f t="shared" si="213"/>
        <v>26</v>
      </c>
      <c r="H1692" s="4" t="str">
        <f t="shared" si="214"/>
        <v>03:00:00</v>
      </c>
      <c r="I1692" s="5">
        <f t="shared" si="215"/>
        <v>42639.125</v>
      </c>
      <c r="J1692">
        <f t="shared" si="208"/>
        <v>71.240000000000009</v>
      </c>
      <c r="K1692">
        <f t="shared" si="209"/>
        <v>21.8</v>
      </c>
    </row>
    <row r="1693" spans="1:11" x14ac:dyDescent="0.25">
      <c r="A1693" s="1">
        <v>4</v>
      </c>
      <c r="B1693" s="2" t="s">
        <v>247</v>
      </c>
      <c r="C1693">
        <v>19.899999999999999</v>
      </c>
      <c r="D1693" s="3" t="str">
        <f t="shared" si="210"/>
        <v>AU</v>
      </c>
      <c r="E1693">
        <f t="shared" si="211"/>
        <v>2016</v>
      </c>
      <c r="F1693">
        <f t="shared" si="212"/>
        <v>9</v>
      </c>
      <c r="G1693" s="2">
        <f t="shared" si="213"/>
        <v>26</v>
      </c>
      <c r="H1693" s="4" t="str">
        <f t="shared" si="214"/>
        <v>04:00:00</v>
      </c>
      <c r="I1693" s="5">
        <f t="shared" si="215"/>
        <v>42639.166666666664</v>
      </c>
      <c r="J1693">
        <f t="shared" si="208"/>
        <v>67.819999999999993</v>
      </c>
      <c r="K1693">
        <f t="shared" si="209"/>
        <v>19.899999999999999</v>
      </c>
    </row>
    <row r="1694" spans="1:11" x14ac:dyDescent="0.25">
      <c r="A1694" s="1">
        <v>4</v>
      </c>
      <c r="B1694" s="2" t="s">
        <v>248</v>
      </c>
      <c r="C1694">
        <v>19.3</v>
      </c>
      <c r="D1694" s="3" t="str">
        <f t="shared" si="210"/>
        <v>AU</v>
      </c>
      <c r="E1694">
        <f t="shared" si="211"/>
        <v>2016</v>
      </c>
      <c r="F1694">
        <f t="shared" si="212"/>
        <v>9</v>
      </c>
      <c r="G1694" s="2">
        <f t="shared" si="213"/>
        <v>26</v>
      </c>
      <c r="H1694" s="4" t="str">
        <f t="shared" si="214"/>
        <v>05:00:00</v>
      </c>
      <c r="I1694" s="5">
        <f t="shared" si="215"/>
        <v>42639.208333333336</v>
      </c>
      <c r="J1694">
        <f t="shared" si="208"/>
        <v>66.740000000000009</v>
      </c>
      <c r="K1694">
        <f t="shared" si="209"/>
        <v>19.3</v>
      </c>
    </row>
    <row r="1695" spans="1:11" x14ac:dyDescent="0.25">
      <c r="A1695" s="1">
        <v>4</v>
      </c>
      <c r="B1695" s="2" t="s">
        <v>249</v>
      </c>
      <c r="C1695">
        <v>18.600000000000001</v>
      </c>
      <c r="D1695" s="3" t="str">
        <f t="shared" si="210"/>
        <v>AU</v>
      </c>
      <c r="E1695">
        <f t="shared" si="211"/>
        <v>2016</v>
      </c>
      <c r="F1695">
        <f t="shared" si="212"/>
        <v>9</v>
      </c>
      <c r="G1695" s="2">
        <f t="shared" si="213"/>
        <v>26</v>
      </c>
      <c r="H1695" s="4" t="str">
        <f t="shared" si="214"/>
        <v>06:00:00</v>
      </c>
      <c r="I1695" s="5">
        <f t="shared" si="215"/>
        <v>42639.25</v>
      </c>
      <c r="J1695">
        <f t="shared" si="208"/>
        <v>65.48</v>
      </c>
      <c r="K1695">
        <f t="shared" si="209"/>
        <v>18.600000000000001</v>
      </c>
    </row>
    <row r="1696" spans="1:11" x14ac:dyDescent="0.25">
      <c r="A1696" s="1">
        <v>4</v>
      </c>
      <c r="B1696" s="2" t="s">
        <v>250</v>
      </c>
      <c r="C1696">
        <v>17.8</v>
      </c>
      <c r="D1696" s="3" t="str">
        <f t="shared" si="210"/>
        <v>AU</v>
      </c>
      <c r="E1696">
        <f t="shared" si="211"/>
        <v>2016</v>
      </c>
      <c r="F1696">
        <f t="shared" si="212"/>
        <v>9</v>
      </c>
      <c r="G1696" s="2">
        <f t="shared" si="213"/>
        <v>26</v>
      </c>
      <c r="H1696" s="4" t="str">
        <f t="shared" si="214"/>
        <v>07:00:00</v>
      </c>
      <c r="I1696" s="5">
        <f t="shared" si="215"/>
        <v>42639.291666666664</v>
      </c>
      <c r="J1696">
        <f t="shared" si="208"/>
        <v>64.039999999999992</v>
      </c>
      <c r="K1696">
        <f t="shared" si="209"/>
        <v>17.8</v>
      </c>
    </row>
    <row r="1697" spans="1:11" x14ac:dyDescent="0.25">
      <c r="A1697" s="1">
        <v>4</v>
      </c>
      <c r="B1697" s="2" t="s">
        <v>251</v>
      </c>
      <c r="C1697">
        <v>17.399999999999999</v>
      </c>
      <c r="D1697" s="3" t="str">
        <f t="shared" si="210"/>
        <v>AU</v>
      </c>
      <c r="E1697">
        <f t="shared" si="211"/>
        <v>2016</v>
      </c>
      <c r="F1697">
        <f t="shared" si="212"/>
        <v>9</v>
      </c>
      <c r="G1697" s="2">
        <f t="shared" si="213"/>
        <v>26</v>
      </c>
      <c r="H1697" s="4" t="str">
        <f t="shared" si="214"/>
        <v>08:00:00</v>
      </c>
      <c r="I1697" s="5">
        <f t="shared" si="215"/>
        <v>42639.333333333336</v>
      </c>
      <c r="J1697">
        <f t="shared" si="208"/>
        <v>63.319999999999993</v>
      </c>
      <c r="K1697">
        <f t="shared" si="209"/>
        <v>17.399999999999999</v>
      </c>
    </row>
    <row r="1698" spans="1:11" x14ac:dyDescent="0.25">
      <c r="A1698" s="1">
        <v>4</v>
      </c>
      <c r="B1698" s="2" t="s">
        <v>252</v>
      </c>
      <c r="C1698">
        <v>17.7</v>
      </c>
      <c r="D1698" s="3" t="str">
        <f t="shared" si="210"/>
        <v>AU</v>
      </c>
      <c r="E1698">
        <f t="shared" si="211"/>
        <v>2016</v>
      </c>
      <c r="F1698">
        <f t="shared" si="212"/>
        <v>9</v>
      </c>
      <c r="G1698" s="2">
        <f t="shared" si="213"/>
        <v>26</v>
      </c>
      <c r="H1698" s="4" t="str">
        <f t="shared" si="214"/>
        <v>09:00:00</v>
      </c>
      <c r="I1698" s="5">
        <f t="shared" si="215"/>
        <v>42639.375</v>
      </c>
      <c r="J1698">
        <f t="shared" si="208"/>
        <v>63.86</v>
      </c>
      <c r="K1698">
        <f t="shared" si="209"/>
        <v>17.7</v>
      </c>
    </row>
    <row r="1699" spans="1:11" x14ac:dyDescent="0.25">
      <c r="A1699" s="1">
        <v>4</v>
      </c>
      <c r="B1699" s="2" t="s">
        <v>253</v>
      </c>
      <c r="C1699">
        <v>18</v>
      </c>
      <c r="D1699" s="3" t="str">
        <f t="shared" si="210"/>
        <v>AU</v>
      </c>
      <c r="E1699">
        <f t="shared" si="211"/>
        <v>2016</v>
      </c>
      <c r="F1699">
        <f t="shared" si="212"/>
        <v>9</v>
      </c>
      <c r="G1699" s="2">
        <f t="shared" si="213"/>
        <v>26</v>
      </c>
      <c r="H1699" s="4" t="str">
        <f t="shared" si="214"/>
        <v>10:00:00</v>
      </c>
      <c r="I1699" s="5">
        <f t="shared" si="215"/>
        <v>42639.416666666664</v>
      </c>
      <c r="J1699">
        <f t="shared" si="208"/>
        <v>64.400000000000006</v>
      </c>
      <c r="K1699">
        <f t="shared" si="209"/>
        <v>18</v>
      </c>
    </row>
    <row r="1700" spans="1:11" x14ac:dyDescent="0.25">
      <c r="A1700" s="1">
        <v>4</v>
      </c>
      <c r="B1700" s="2" t="s">
        <v>254</v>
      </c>
      <c r="C1700">
        <v>20.2</v>
      </c>
      <c r="D1700" s="3" t="str">
        <f t="shared" si="210"/>
        <v>AU</v>
      </c>
      <c r="E1700">
        <f t="shared" si="211"/>
        <v>2016</v>
      </c>
      <c r="F1700">
        <f t="shared" si="212"/>
        <v>9</v>
      </c>
      <c r="G1700" s="2">
        <f t="shared" si="213"/>
        <v>26</v>
      </c>
      <c r="H1700" s="4" t="str">
        <f t="shared" si="214"/>
        <v>11:00:00</v>
      </c>
      <c r="I1700" s="5">
        <f t="shared" si="215"/>
        <v>42639.458333333336</v>
      </c>
      <c r="J1700">
        <f t="shared" si="208"/>
        <v>68.36</v>
      </c>
      <c r="K1700">
        <f t="shared" si="209"/>
        <v>20.2</v>
      </c>
    </row>
    <row r="1701" spans="1:11" x14ac:dyDescent="0.25">
      <c r="A1701" s="1">
        <v>4</v>
      </c>
      <c r="B1701" s="2" t="s">
        <v>255</v>
      </c>
      <c r="C1701">
        <v>22.9</v>
      </c>
      <c r="D1701" s="3" t="str">
        <f t="shared" si="210"/>
        <v>AU</v>
      </c>
      <c r="E1701">
        <f t="shared" si="211"/>
        <v>2016</v>
      </c>
      <c r="F1701">
        <f t="shared" si="212"/>
        <v>9</v>
      </c>
      <c r="G1701" s="2">
        <f t="shared" si="213"/>
        <v>26</v>
      </c>
      <c r="H1701" s="4" t="str">
        <f t="shared" si="214"/>
        <v>12:00:00</v>
      </c>
      <c r="I1701" s="5">
        <f t="shared" si="215"/>
        <v>42639.5</v>
      </c>
      <c r="J1701">
        <f t="shared" si="208"/>
        <v>73.22</v>
      </c>
      <c r="K1701">
        <f t="shared" si="209"/>
        <v>22.9</v>
      </c>
    </row>
    <row r="1702" spans="1:11" x14ac:dyDescent="0.25">
      <c r="A1702" s="1">
        <v>4</v>
      </c>
      <c r="B1702" s="2" t="s">
        <v>256</v>
      </c>
      <c r="C1702">
        <v>24.8</v>
      </c>
      <c r="D1702" s="3" t="str">
        <f t="shared" si="210"/>
        <v>AU</v>
      </c>
      <c r="E1702">
        <f t="shared" si="211"/>
        <v>2016</v>
      </c>
      <c r="F1702">
        <f t="shared" si="212"/>
        <v>9</v>
      </c>
      <c r="G1702" s="2">
        <f t="shared" si="213"/>
        <v>26</v>
      </c>
      <c r="H1702" s="4" t="str">
        <f t="shared" si="214"/>
        <v>13:00:00</v>
      </c>
      <c r="I1702" s="5">
        <f t="shared" si="215"/>
        <v>42639.541666666664</v>
      </c>
      <c r="J1702">
        <f t="shared" si="208"/>
        <v>76.64</v>
      </c>
      <c r="K1702">
        <f t="shared" si="209"/>
        <v>24.8</v>
      </c>
    </row>
    <row r="1703" spans="1:11" x14ac:dyDescent="0.25">
      <c r="A1703" s="1">
        <v>4</v>
      </c>
      <c r="B1703" s="2" t="s">
        <v>257</v>
      </c>
      <c r="C1703">
        <v>26.8</v>
      </c>
      <c r="D1703" s="3" t="str">
        <f t="shared" si="210"/>
        <v>AU</v>
      </c>
      <c r="E1703">
        <f t="shared" si="211"/>
        <v>2016</v>
      </c>
      <c r="F1703">
        <f t="shared" si="212"/>
        <v>9</v>
      </c>
      <c r="G1703" s="2">
        <f t="shared" si="213"/>
        <v>26</v>
      </c>
      <c r="H1703" s="4" t="str">
        <f t="shared" si="214"/>
        <v>14:00:00</v>
      </c>
      <c r="I1703" s="5">
        <f t="shared" si="215"/>
        <v>42639.583333333336</v>
      </c>
      <c r="J1703">
        <f t="shared" si="208"/>
        <v>80.240000000000009</v>
      </c>
      <c r="K1703">
        <f t="shared" si="209"/>
        <v>26.8</v>
      </c>
    </row>
    <row r="1704" spans="1:11" x14ac:dyDescent="0.25">
      <c r="A1704" s="1">
        <v>4</v>
      </c>
      <c r="B1704" s="2" t="s">
        <v>258</v>
      </c>
      <c r="C1704">
        <v>28.1</v>
      </c>
      <c r="D1704" s="3" t="str">
        <f t="shared" si="210"/>
        <v>AU</v>
      </c>
      <c r="E1704">
        <f t="shared" si="211"/>
        <v>2016</v>
      </c>
      <c r="F1704">
        <f t="shared" si="212"/>
        <v>9</v>
      </c>
      <c r="G1704" s="2">
        <f t="shared" si="213"/>
        <v>26</v>
      </c>
      <c r="H1704" s="4" t="str">
        <f t="shared" si="214"/>
        <v>15:00:00</v>
      </c>
      <c r="I1704" s="5">
        <f t="shared" si="215"/>
        <v>42639.625</v>
      </c>
      <c r="J1704">
        <f t="shared" si="208"/>
        <v>82.580000000000013</v>
      </c>
      <c r="K1704">
        <f t="shared" si="209"/>
        <v>28.1</v>
      </c>
    </row>
    <row r="1705" spans="1:11" x14ac:dyDescent="0.25">
      <c r="A1705" s="1">
        <v>4</v>
      </c>
      <c r="B1705" s="2" t="s">
        <v>259</v>
      </c>
      <c r="C1705">
        <v>29.4</v>
      </c>
      <c r="D1705" s="3" t="str">
        <f t="shared" si="210"/>
        <v>AU</v>
      </c>
      <c r="E1705">
        <f t="shared" si="211"/>
        <v>2016</v>
      </c>
      <c r="F1705">
        <f t="shared" si="212"/>
        <v>9</v>
      </c>
      <c r="G1705" s="2">
        <f t="shared" si="213"/>
        <v>26</v>
      </c>
      <c r="H1705" s="4" t="str">
        <f t="shared" si="214"/>
        <v>16:00:00</v>
      </c>
      <c r="I1705" s="5">
        <f t="shared" si="215"/>
        <v>42639.666666666664</v>
      </c>
      <c r="J1705">
        <f t="shared" si="208"/>
        <v>84.92</v>
      </c>
      <c r="K1705">
        <f t="shared" si="209"/>
        <v>29.4</v>
      </c>
    </row>
    <row r="1706" spans="1:11" x14ac:dyDescent="0.25">
      <c r="A1706" s="1">
        <v>4</v>
      </c>
      <c r="B1706" s="2" t="s">
        <v>260</v>
      </c>
      <c r="C1706">
        <v>31.4</v>
      </c>
      <c r="D1706" s="3" t="str">
        <f t="shared" si="210"/>
        <v>AU</v>
      </c>
      <c r="E1706">
        <f t="shared" si="211"/>
        <v>2016</v>
      </c>
      <c r="F1706">
        <f t="shared" si="212"/>
        <v>9</v>
      </c>
      <c r="G1706" s="2">
        <f t="shared" si="213"/>
        <v>26</v>
      </c>
      <c r="H1706" s="4" t="str">
        <f t="shared" si="214"/>
        <v>17:00:00</v>
      </c>
      <c r="I1706" s="5">
        <f t="shared" si="215"/>
        <v>42639.708333333336</v>
      </c>
      <c r="J1706">
        <f t="shared" si="208"/>
        <v>88.52</v>
      </c>
      <c r="K1706">
        <f t="shared" si="209"/>
        <v>31.4</v>
      </c>
    </row>
    <row r="1707" spans="1:11" x14ac:dyDescent="0.25">
      <c r="A1707" s="1">
        <v>4</v>
      </c>
      <c r="B1707" s="2" t="s">
        <v>261</v>
      </c>
      <c r="C1707">
        <v>30.5</v>
      </c>
      <c r="D1707" s="3" t="str">
        <f t="shared" si="210"/>
        <v>AU</v>
      </c>
      <c r="E1707">
        <f t="shared" si="211"/>
        <v>2016</v>
      </c>
      <c r="F1707">
        <f t="shared" si="212"/>
        <v>9</v>
      </c>
      <c r="G1707" s="2">
        <f t="shared" si="213"/>
        <v>26</v>
      </c>
      <c r="H1707" s="4" t="str">
        <f t="shared" si="214"/>
        <v>18:00:00</v>
      </c>
      <c r="I1707" s="5">
        <f t="shared" si="215"/>
        <v>42639.75</v>
      </c>
      <c r="J1707">
        <f t="shared" si="208"/>
        <v>86.9</v>
      </c>
      <c r="K1707">
        <f t="shared" si="209"/>
        <v>30.5</v>
      </c>
    </row>
    <row r="1708" spans="1:11" x14ac:dyDescent="0.25">
      <c r="A1708" s="1">
        <v>4</v>
      </c>
      <c r="B1708" s="2" t="s">
        <v>262</v>
      </c>
      <c r="C1708">
        <v>30.3</v>
      </c>
      <c r="D1708" s="3" t="str">
        <f t="shared" si="210"/>
        <v>AU</v>
      </c>
      <c r="E1708">
        <f t="shared" si="211"/>
        <v>2016</v>
      </c>
      <c r="F1708">
        <f t="shared" si="212"/>
        <v>9</v>
      </c>
      <c r="G1708" s="2">
        <f t="shared" si="213"/>
        <v>26</v>
      </c>
      <c r="H1708" s="4" t="str">
        <f t="shared" si="214"/>
        <v>19:00:00</v>
      </c>
      <c r="I1708" s="5">
        <f t="shared" si="215"/>
        <v>42639.791666666664</v>
      </c>
      <c r="J1708">
        <f t="shared" si="208"/>
        <v>86.539999999999992</v>
      </c>
      <c r="K1708">
        <f t="shared" si="209"/>
        <v>30.3</v>
      </c>
    </row>
    <row r="1709" spans="1:11" x14ac:dyDescent="0.25">
      <c r="A1709" s="1">
        <v>4</v>
      </c>
      <c r="B1709" s="2" t="s">
        <v>263</v>
      </c>
      <c r="C1709">
        <v>27.9</v>
      </c>
      <c r="D1709" s="3" t="str">
        <f t="shared" si="210"/>
        <v>AU</v>
      </c>
      <c r="E1709">
        <f t="shared" si="211"/>
        <v>2016</v>
      </c>
      <c r="F1709">
        <f t="shared" si="212"/>
        <v>9</v>
      </c>
      <c r="G1709" s="2">
        <f t="shared" si="213"/>
        <v>26</v>
      </c>
      <c r="H1709" s="4" t="str">
        <f t="shared" si="214"/>
        <v>20:00:00</v>
      </c>
      <c r="I1709" s="5">
        <f t="shared" si="215"/>
        <v>42639.833333333336</v>
      </c>
      <c r="J1709">
        <f t="shared" si="208"/>
        <v>82.22</v>
      </c>
      <c r="K1709">
        <f t="shared" si="209"/>
        <v>27.9</v>
      </c>
    </row>
    <row r="1710" spans="1:11" x14ac:dyDescent="0.25">
      <c r="A1710" s="1">
        <v>4</v>
      </c>
      <c r="B1710" s="2" t="s">
        <v>264</v>
      </c>
      <c r="C1710">
        <v>26.2</v>
      </c>
      <c r="D1710" s="3" t="str">
        <f t="shared" si="210"/>
        <v>AU</v>
      </c>
      <c r="E1710">
        <f t="shared" si="211"/>
        <v>2016</v>
      </c>
      <c r="F1710">
        <f t="shared" si="212"/>
        <v>9</v>
      </c>
      <c r="G1710" s="2">
        <f t="shared" si="213"/>
        <v>26</v>
      </c>
      <c r="H1710" s="4" t="str">
        <f t="shared" si="214"/>
        <v>21:00:00</v>
      </c>
      <c r="I1710" s="5">
        <f t="shared" si="215"/>
        <v>42639.875</v>
      </c>
      <c r="J1710">
        <f t="shared" si="208"/>
        <v>79.16</v>
      </c>
      <c r="K1710">
        <f t="shared" si="209"/>
        <v>26.2</v>
      </c>
    </row>
    <row r="1711" spans="1:11" x14ac:dyDescent="0.25">
      <c r="A1711" s="1">
        <v>4</v>
      </c>
      <c r="B1711" s="2" t="s">
        <v>265</v>
      </c>
      <c r="C1711">
        <v>24.3</v>
      </c>
      <c r="D1711" s="3" t="str">
        <f t="shared" si="210"/>
        <v>AU</v>
      </c>
      <c r="E1711">
        <f t="shared" si="211"/>
        <v>2016</v>
      </c>
      <c r="F1711">
        <f t="shared" si="212"/>
        <v>9</v>
      </c>
      <c r="G1711" s="2">
        <f t="shared" si="213"/>
        <v>26</v>
      </c>
      <c r="H1711" s="4" t="str">
        <f t="shared" si="214"/>
        <v>22:00:00</v>
      </c>
      <c r="I1711" s="5">
        <f t="shared" si="215"/>
        <v>42639.916666666664</v>
      </c>
      <c r="J1711">
        <f t="shared" si="208"/>
        <v>75.740000000000009</v>
      </c>
      <c r="K1711">
        <f t="shared" si="209"/>
        <v>24.3</v>
      </c>
    </row>
    <row r="1712" spans="1:11" x14ac:dyDescent="0.25">
      <c r="A1712" s="1">
        <v>4</v>
      </c>
      <c r="B1712" s="2" t="s">
        <v>266</v>
      </c>
      <c r="C1712">
        <v>23.4</v>
      </c>
      <c r="D1712" s="3" t="str">
        <f t="shared" si="210"/>
        <v>AU</v>
      </c>
      <c r="E1712">
        <f t="shared" si="211"/>
        <v>2016</v>
      </c>
      <c r="F1712">
        <f t="shared" si="212"/>
        <v>9</v>
      </c>
      <c r="G1712" s="2">
        <f t="shared" si="213"/>
        <v>26</v>
      </c>
      <c r="H1712" s="4" t="str">
        <f t="shared" si="214"/>
        <v>23:00:00</v>
      </c>
      <c r="I1712" s="5">
        <f t="shared" si="215"/>
        <v>42639.958333333336</v>
      </c>
      <c r="J1712">
        <f t="shared" si="208"/>
        <v>74.12</v>
      </c>
      <c r="K1712">
        <f t="shared" si="209"/>
        <v>23.4</v>
      </c>
    </row>
    <row r="1713" spans="1:11" x14ac:dyDescent="0.25">
      <c r="A1713" s="1">
        <v>4</v>
      </c>
      <c r="B1713" s="2" t="s">
        <v>267</v>
      </c>
      <c r="C1713">
        <v>22.5</v>
      </c>
      <c r="D1713" s="3" t="str">
        <f t="shared" si="210"/>
        <v>AU</v>
      </c>
      <c r="E1713">
        <f t="shared" si="211"/>
        <v>2016</v>
      </c>
      <c r="F1713">
        <f t="shared" si="212"/>
        <v>9</v>
      </c>
      <c r="G1713" s="2">
        <f t="shared" si="213"/>
        <v>27</v>
      </c>
      <c r="H1713" s="4" t="str">
        <f t="shared" si="214"/>
        <v>00:00:00</v>
      </c>
      <c r="I1713" s="5">
        <f t="shared" si="215"/>
        <v>42640</v>
      </c>
      <c r="J1713">
        <f t="shared" si="208"/>
        <v>72.5</v>
      </c>
      <c r="K1713">
        <f t="shared" si="209"/>
        <v>22.5</v>
      </c>
    </row>
    <row r="1714" spans="1:11" x14ac:dyDescent="0.25">
      <c r="A1714" s="1">
        <v>4</v>
      </c>
      <c r="B1714" s="2" t="s">
        <v>268</v>
      </c>
      <c r="C1714">
        <v>21.4</v>
      </c>
      <c r="D1714" s="3" t="str">
        <f t="shared" si="210"/>
        <v>AU</v>
      </c>
      <c r="E1714">
        <f t="shared" si="211"/>
        <v>2016</v>
      </c>
      <c r="F1714">
        <f t="shared" si="212"/>
        <v>9</v>
      </c>
      <c r="G1714" s="2">
        <f t="shared" si="213"/>
        <v>27</v>
      </c>
      <c r="H1714" s="4" t="str">
        <f t="shared" si="214"/>
        <v>01:00:00</v>
      </c>
      <c r="I1714" s="5">
        <f t="shared" si="215"/>
        <v>42640.041666666664</v>
      </c>
      <c r="J1714">
        <f t="shared" si="208"/>
        <v>70.52</v>
      </c>
      <c r="K1714">
        <f t="shared" si="209"/>
        <v>21.4</v>
      </c>
    </row>
    <row r="1715" spans="1:11" x14ac:dyDescent="0.25">
      <c r="A1715" s="1">
        <v>4</v>
      </c>
      <c r="B1715" s="2" t="s">
        <v>269</v>
      </c>
      <c r="C1715">
        <v>21</v>
      </c>
      <c r="D1715" s="3" t="str">
        <f t="shared" si="210"/>
        <v>AU</v>
      </c>
      <c r="E1715">
        <f t="shared" si="211"/>
        <v>2016</v>
      </c>
      <c r="F1715">
        <f t="shared" si="212"/>
        <v>9</v>
      </c>
      <c r="G1715" s="2">
        <f t="shared" si="213"/>
        <v>27</v>
      </c>
      <c r="H1715" s="4" t="str">
        <f t="shared" si="214"/>
        <v>02:00:00</v>
      </c>
      <c r="I1715" s="5">
        <f t="shared" si="215"/>
        <v>42640.083333333336</v>
      </c>
      <c r="J1715">
        <f t="shared" si="208"/>
        <v>69.800000000000011</v>
      </c>
      <c r="K1715">
        <f t="shared" si="209"/>
        <v>21</v>
      </c>
    </row>
    <row r="1716" spans="1:11" x14ac:dyDescent="0.25">
      <c r="A1716" s="1">
        <v>4</v>
      </c>
      <c r="B1716" s="2" t="s">
        <v>270</v>
      </c>
      <c r="C1716">
        <v>20.100000000000001</v>
      </c>
      <c r="D1716" s="3" t="str">
        <f t="shared" si="210"/>
        <v>AU</v>
      </c>
      <c r="E1716">
        <f t="shared" si="211"/>
        <v>2016</v>
      </c>
      <c r="F1716">
        <f t="shared" si="212"/>
        <v>9</v>
      </c>
      <c r="G1716" s="2">
        <f t="shared" si="213"/>
        <v>27</v>
      </c>
      <c r="H1716" s="4" t="str">
        <f t="shared" si="214"/>
        <v>03:00:00</v>
      </c>
      <c r="I1716" s="5">
        <f t="shared" si="215"/>
        <v>42640.125</v>
      </c>
      <c r="J1716">
        <f t="shared" si="208"/>
        <v>68.180000000000007</v>
      </c>
      <c r="K1716">
        <f t="shared" si="209"/>
        <v>20.100000000000001</v>
      </c>
    </row>
    <row r="1717" spans="1:11" x14ac:dyDescent="0.25">
      <c r="A1717" s="1">
        <v>4</v>
      </c>
      <c r="B1717" s="2" t="s">
        <v>271</v>
      </c>
      <c r="C1717">
        <v>19.3</v>
      </c>
      <c r="D1717" s="3" t="str">
        <f t="shared" si="210"/>
        <v>AU</v>
      </c>
      <c r="E1717">
        <f t="shared" si="211"/>
        <v>2016</v>
      </c>
      <c r="F1717">
        <f t="shared" si="212"/>
        <v>9</v>
      </c>
      <c r="G1717" s="2">
        <f t="shared" si="213"/>
        <v>27</v>
      </c>
      <c r="H1717" s="4" t="str">
        <f t="shared" si="214"/>
        <v>04:00:00</v>
      </c>
      <c r="I1717" s="5">
        <f t="shared" si="215"/>
        <v>42640.166666666664</v>
      </c>
      <c r="J1717">
        <f t="shared" si="208"/>
        <v>66.740000000000009</v>
      </c>
      <c r="K1717">
        <f t="shared" si="209"/>
        <v>19.3</v>
      </c>
    </row>
    <row r="1718" spans="1:11" x14ac:dyDescent="0.25">
      <c r="A1718" s="1">
        <v>4</v>
      </c>
      <c r="B1718" s="2" t="s">
        <v>272</v>
      </c>
      <c r="C1718">
        <v>18.5</v>
      </c>
      <c r="D1718" s="3" t="str">
        <f t="shared" si="210"/>
        <v>AU</v>
      </c>
      <c r="E1718">
        <f t="shared" si="211"/>
        <v>2016</v>
      </c>
      <c r="F1718">
        <f t="shared" si="212"/>
        <v>9</v>
      </c>
      <c r="G1718" s="2">
        <f t="shared" si="213"/>
        <v>27</v>
      </c>
      <c r="H1718" s="4" t="str">
        <f t="shared" si="214"/>
        <v>05:00:00</v>
      </c>
      <c r="I1718" s="5">
        <f t="shared" si="215"/>
        <v>42640.208333333336</v>
      </c>
      <c r="J1718">
        <f t="shared" si="208"/>
        <v>65.300000000000011</v>
      </c>
      <c r="K1718">
        <f t="shared" si="209"/>
        <v>18.5</v>
      </c>
    </row>
    <row r="1719" spans="1:11" x14ac:dyDescent="0.25">
      <c r="A1719" s="1">
        <v>4</v>
      </c>
      <c r="B1719" s="2" t="s">
        <v>273</v>
      </c>
      <c r="C1719">
        <v>18.399999999999999</v>
      </c>
      <c r="D1719" s="3" t="str">
        <f t="shared" si="210"/>
        <v>AU</v>
      </c>
      <c r="E1719">
        <f t="shared" si="211"/>
        <v>2016</v>
      </c>
      <c r="F1719">
        <f t="shared" si="212"/>
        <v>9</v>
      </c>
      <c r="G1719" s="2">
        <f t="shared" si="213"/>
        <v>27</v>
      </c>
      <c r="H1719" s="4" t="str">
        <f t="shared" si="214"/>
        <v>06:00:00</v>
      </c>
      <c r="I1719" s="5">
        <f t="shared" si="215"/>
        <v>42640.25</v>
      </c>
      <c r="J1719">
        <f t="shared" si="208"/>
        <v>65.12</v>
      </c>
      <c r="K1719">
        <f t="shared" si="209"/>
        <v>18.399999999999999</v>
      </c>
    </row>
    <row r="1720" spans="1:11" x14ac:dyDescent="0.25">
      <c r="A1720" s="1">
        <v>4</v>
      </c>
      <c r="B1720" s="2" t="s">
        <v>274</v>
      </c>
      <c r="C1720">
        <v>17.7</v>
      </c>
      <c r="D1720" s="3" t="str">
        <f t="shared" si="210"/>
        <v>AU</v>
      </c>
      <c r="E1720">
        <f t="shared" si="211"/>
        <v>2016</v>
      </c>
      <c r="F1720">
        <f t="shared" si="212"/>
        <v>9</v>
      </c>
      <c r="G1720" s="2">
        <f t="shared" si="213"/>
        <v>27</v>
      </c>
      <c r="H1720" s="4" t="str">
        <f t="shared" si="214"/>
        <v>07:00:00</v>
      </c>
      <c r="I1720" s="5">
        <f t="shared" si="215"/>
        <v>42640.291666666664</v>
      </c>
      <c r="J1720">
        <f t="shared" si="208"/>
        <v>63.86</v>
      </c>
      <c r="K1720">
        <f t="shared" si="209"/>
        <v>17.7</v>
      </c>
    </row>
    <row r="1721" spans="1:11" x14ac:dyDescent="0.25">
      <c r="A1721" s="1">
        <v>4</v>
      </c>
      <c r="B1721" s="2" t="s">
        <v>275</v>
      </c>
      <c r="C1721">
        <v>17.100000000000001</v>
      </c>
      <c r="D1721" s="3" t="str">
        <f t="shared" si="210"/>
        <v>AU</v>
      </c>
      <c r="E1721">
        <f t="shared" si="211"/>
        <v>2016</v>
      </c>
      <c r="F1721">
        <f t="shared" si="212"/>
        <v>9</v>
      </c>
      <c r="G1721" s="2">
        <f t="shared" si="213"/>
        <v>27</v>
      </c>
      <c r="H1721" s="4" t="str">
        <f t="shared" si="214"/>
        <v>08:00:00</v>
      </c>
      <c r="I1721" s="5">
        <f t="shared" si="215"/>
        <v>42640.333333333336</v>
      </c>
      <c r="J1721">
        <f t="shared" si="208"/>
        <v>62.78</v>
      </c>
      <c r="K1721">
        <f t="shared" si="209"/>
        <v>17.100000000000001</v>
      </c>
    </row>
    <row r="1722" spans="1:11" x14ac:dyDescent="0.25">
      <c r="A1722" s="1">
        <v>4</v>
      </c>
      <c r="B1722" s="2" t="s">
        <v>276</v>
      </c>
      <c r="C1722">
        <v>17.2</v>
      </c>
      <c r="D1722" s="3" t="str">
        <f t="shared" si="210"/>
        <v>AU</v>
      </c>
      <c r="E1722">
        <f t="shared" si="211"/>
        <v>2016</v>
      </c>
      <c r="F1722">
        <f t="shared" si="212"/>
        <v>9</v>
      </c>
      <c r="G1722" s="2">
        <f t="shared" si="213"/>
        <v>27</v>
      </c>
      <c r="H1722" s="4" t="str">
        <f t="shared" si="214"/>
        <v>09:00:00</v>
      </c>
      <c r="I1722" s="5">
        <f t="shared" si="215"/>
        <v>42640.375</v>
      </c>
      <c r="J1722">
        <f t="shared" si="208"/>
        <v>62.96</v>
      </c>
      <c r="K1722">
        <f t="shared" si="209"/>
        <v>17.2</v>
      </c>
    </row>
    <row r="1723" spans="1:11" x14ac:dyDescent="0.25">
      <c r="A1723" s="1">
        <v>4</v>
      </c>
      <c r="B1723" s="2" t="s">
        <v>277</v>
      </c>
      <c r="C1723">
        <v>18</v>
      </c>
      <c r="D1723" s="3" t="str">
        <f t="shared" si="210"/>
        <v>AU</v>
      </c>
      <c r="E1723">
        <f t="shared" si="211"/>
        <v>2016</v>
      </c>
      <c r="F1723">
        <f t="shared" si="212"/>
        <v>9</v>
      </c>
      <c r="G1723" s="2">
        <f t="shared" si="213"/>
        <v>27</v>
      </c>
      <c r="H1723" s="4" t="str">
        <f t="shared" si="214"/>
        <v>10:00:00</v>
      </c>
      <c r="I1723" s="5">
        <f t="shared" si="215"/>
        <v>42640.416666666664</v>
      </c>
      <c r="J1723">
        <f t="shared" si="208"/>
        <v>64.400000000000006</v>
      </c>
      <c r="K1723">
        <f t="shared" si="209"/>
        <v>18</v>
      </c>
    </row>
    <row r="1724" spans="1:11" x14ac:dyDescent="0.25">
      <c r="A1724" s="1">
        <v>4</v>
      </c>
      <c r="B1724" s="2" t="s">
        <v>278</v>
      </c>
      <c r="C1724">
        <v>19</v>
      </c>
      <c r="D1724" s="3" t="str">
        <f t="shared" si="210"/>
        <v>AU</v>
      </c>
      <c r="E1724">
        <f t="shared" si="211"/>
        <v>2016</v>
      </c>
      <c r="F1724">
        <f t="shared" si="212"/>
        <v>9</v>
      </c>
      <c r="G1724" s="2">
        <f t="shared" si="213"/>
        <v>27</v>
      </c>
      <c r="H1724" s="4" t="str">
        <f t="shared" si="214"/>
        <v>11:00:00</v>
      </c>
      <c r="I1724" s="5">
        <f t="shared" si="215"/>
        <v>42640.458333333336</v>
      </c>
      <c r="J1724">
        <f t="shared" si="208"/>
        <v>66.2</v>
      </c>
      <c r="K1724">
        <f t="shared" si="209"/>
        <v>19</v>
      </c>
    </row>
    <row r="1725" spans="1:11" x14ac:dyDescent="0.25">
      <c r="A1725" s="1">
        <v>4</v>
      </c>
      <c r="B1725" s="2" t="s">
        <v>279</v>
      </c>
      <c r="C1725">
        <v>20.3</v>
      </c>
      <c r="D1725" s="3" t="str">
        <f t="shared" si="210"/>
        <v>AU</v>
      </c>
      <c r="E1725">
        <f t="shared" si="211"/>
        <v>2016</v>
      </c>
      <c r="F1725">
        <f t="shared" si="212"/>
        <v>9</v>
      </c>
      <c r="G1725" s="2">
        <f t="shared" si="213"/>
        <v>27</v>
      </c>
      <c r="H1725" s="4" t="str">
        <f t="shared" si="214"/>
        <v>12:00:00</v>
      </c>
      <c r="I1725" s="5">
        <f t="shared" si="215"/>
        <v>42640.5</v>
      </c>
      <c r="J1725">
        <f t="shared" si="208"/>
        <v>68.539999999999992</v>
      </c>
      <c r="K1725">
        <f t="shared" si="209"/>
        <v>20.3</v>
      </c>
    </row>
    <row r="1726" spans="1:11" x14ac:dyDescent="0.25">
      <c r="A1726" s="1">
        <v>4</v>
      </c>
      <c r="B1726" s="2" t="s">
        <v>280</v>
      </c>
      <c r="C1726">
        <v>21.8</v>
      </c>
      <c r="D1726" s="3" t="str">
        <f t="shared" si="210"/>
        <v>AU</v>
      </c>
      <c r="E1726">
        <f t="shared" si="211"/>
        <v>2016</v>
      </c>
      <c r="F1726">
        <f t="shared" si="212"/>
        <v>9</v>
      </c>
      <c r="G1726" s="2">
        <f t="shared" si="213"/>
        <v>27</v>
      </c>
      <c r="H1726" s="4" t="str">
        <f t="shared" si="214"/>
        <v>13:00:00</v>
      </c>
      <c r="I1726" s="5">
        <f t="shared" si="215"/>
        <v>42640.541666666664</v>
      </c>
      <c r="J1726">
        <f t="shared" si="208"/>
        <v>71.240000000000009</v>
      </c>
      <c r="K1726">
        <f t="shared" si="209"/>
        <v>21.8</v>
      </c>
    </row>
    <row r="1727" spans="1:11" x14ac:dyDescent="0.25">
      <c r="A1727" s="1">
        <v>4</v>
      </c>
      <c r="B1727" s="2" t="s">
        <v>281</v>
      </c>
      <c r="C1727">
        <v>23.7</v>
      </c>
      <c r="D1727" s="3" t="str">
        <f t="shared" si="210"/>
        <v>AU</v>
      </c>
      <c r="E1727">
        <f t="shared" si="211"/>
        <v>2016</v>
      </c>
      <c r="F1727">
        <f t="shared" si="212"/>
        <v>9</v>
      </c>
      <c r="G1727" s="2">
        <f t="shared" si="213"/>
        <v>27</v>
      </c>
      <c r="H1727" s="4" t="str">
        <f t="shared" si="214"/>
        <v>14:00:00</v>
      </c>
      <c r="I1727" s="5">
        <f t="shared" si="215"/>
        <v>42640.583333333336</v>
      </c>
      <c r="J1727">
        <f t="shared" si="208"/>
        <v>74.66</v>
      </c>
      <c r="K1727">
        <f t="shared" si="209"/>
        <v>23.7</v>
      </c>
    </row>
    <row r="1728" spans="1:11" x14ac:dyDescent="0.25">
      <c r="A1728" s="1">
        <v>4</v>
      </c>
      <c r="B1728" s="2" t="s">
        <v>282</v>
      </c>
      <c r="C1728">
        <v>26.1</v>
      </c>
      <c r="D1728" s="3" t="str">
        <f t="shared" si="210"/>
        <v>AU</v>
      </c>
      <c r="E1728">
        <f t="shared" si="211"/>
        <v>2016</v>
      </c>
      <c r="F1728">
        <f t="shared" si="212"/>
        <v>9</v>
      </c>
      <c r="G1728" s="2">
        <f t="shared" si="213"/>
        <v>27</v>
      </c>
      <c r="H1728" s="4" t="str">
        <f t="shared" si="214"/>
        <v>15:00:00</v>
      </c>
      <c r="I1728" s="5">
        <f t="shared" si="215"/>
        <v>42640.625</v>
      </c>
      <c r="J1728">
        <f t="shared" si="208"/>
        <v>78.98</v>
      </c>
      <c r="K1728">
        <f t="shared" si="209"/>
        <v>26.1</v>
      </c>
    </row>
    <row r="1729" spans="1:11" x14ac:dyDescent="0.25">
      <c r="A1729" s="1">
        <v>4</v>
      </c>
      <c r="B1729" s="2" t="s">
        <v>283</v>
      </c>
      <c r="C1729">
        <v>28.4</v>
      </c>
      <c r="D1729" s="3" t="str">
        <f t="shared" si="210"/>
        <v>AU</v>
      </c>
      <c r="E1729">
        <f t="shared" si="211"/>
        <v>2016</v>
      </c>
      <c r="F1729">
        <f t="shared" si="212"/>
        <v>9</v>
      </c>
      <c r="G1729" s="2">
        <f t="shared" si="213"/>
        <v>27</v>
      </c>
      <c r="H1729" s="4" t="str">
        <f t="shared" si="214"/>
        <v>16:00:00</v>
      </c>
      <c r="I1729" s="5">
        <f t="shared" si="215"/>
        <v>42640.666666666664</v>
      </c>
      <c r="J1729">
        <f t="shared" si="208"/>
        <v>83.12</v>
      </c>
      <c r="K1729">
        <f t="shared" si="209"/>
        <v>28.4</v>
      </c>
    </row>
    <row r="1730" spans="1:11" x14ac:dyDescent="0.25">
      <c r="A1730" s="1">
        <v>4</v>
      </c>
      <c r="B1730" s="2" t="s">
        <v>284</v>
      </c>
      <c r="C1730">
        <v>27.8</v>
      </c>
      <c r="D1730" s="3" t="str">
        <f t="shared" si="210"/>
        <v>AU</v>
      </c>
      <c r="E1730">
        <f t="shared" si="211"/>
        <v>2016</v>
      </c>
      <c r="F1730">
        <f t="shared" si="212"/>
        <v>9</v>
      </c>
      <c r="G1730" s="2">
        <f t="shared" si="213"/>
        <v>27</v>
      </c>
      <c r="H1730" s="4" t="str">
        <f t="shared" si="214"/>
        <v>17:00:00</v>
      </c>
      <c r="I1730" s="5">
        <f t="shared" si="215"/>
        <v>42640.708333333336</v>
      </c>
      <c r="J1730">
        <f t="shared" ref="J1730:J1793" si="216">IF(C1730&lt;_xlfn.MINIFS(C:C,D:D,"US"),CONVERT(C1730,"C","F"),C1730)</f>
        <v>82.039999999999992</v>
      </c>
      <c r="K1730">
        <f t="shared" ref="K1730:K1793" si="217">IF(C1730&lt;=_xlfn.MAXIFS(C:C,D:D,"AU"),C1730,CONVERT(C1730,"F","C"))</f>
        <v>27.8</v>
      </c>
    </row>
    <row r="1731" spans="1:11" x14ac:dyDescent="0.25">
      <c r="A1731" s="1">
        <v>4</v>
      </c>
      <c r="B1731" s="2" t="s">
        <v>285</v>
      </c>
      <c r="C1731">
        <v>28.7</v>
      </c>
      <c r="D1731" s="3" t="str">
        <f t="shared" ref="D1731:D1794" si="218">IFERROR(IF(DAY(B1731),"AU","US"),"US")</f>
        <v>AU</v>
      </c>
      <c r="E1731">
        <f t="shared" ref="E1731:E1794" si="219">IFERROR(YEAR(B1731),MID(B1731,7,4))</f>
        <v>2016</v>
      </c>
      <c r="F1731">
        <f t="shared" ref="F1731:F1794" si="220">IFERROR(MONTH(B1731),MID(B1731,2,1))</f>
        <v>9</v>
      </c>
      <c r="G1731" s="2">
        <f t="shared" ref="G1731:G1794" si="221">IFERROR(DAY(B1731),MID(B1731,4,2))</f>
        <v>27</v>
      </c>
      <c r="H1731" s="4" t="str">
        <f t="shared" ref="H1731:H1794" si="222">TEXT(RIGHT(B1731,11),"hh:mm:ss")</f>
        <v>18:00:00</v>
      </c>
      <c r="I1731" s="5">
        <f t="shared" ref="I1731:I1794" si="223">DATE(E1731,F1731,G1731)+TIME(LEFT(H1731,2),MID(H1731,4,2),RIGHT(H1731,2))</f>
        <v>42640.75</v>
      </c>
      <c r="J1731">
        <f t="shared" si="216"/>
        <v>83.66</v>
      </c>
      <c r="K1731">
        <f t="shared" si="217"/>
        <v>28.7</v>
      </c>
    </row>
    <row r="1732" spans="1:11" x14ac:dyDescent="0.25">
      <c r="A1732" s="1">
        <v>4</v>
      </c>
      <c r="B1732" s="2" t="s">
        <v>286</v>
      </c>
      <c r="C1732">
        <v>29.6</v>
      </c>
      <c r="D1732" s="3" t="str">
        <f t="shared" si="218"/>
        <v>AU</v>
      </c>
      <c r="E1732">
        <f t="shared" si="219"/>
        <v>2016</v>
      </c>
      <c r="F1732">
        <f t="shared" si="220"/>
        <v>9</v>
      </c>
      <c r="G1732" s="2">
        <f t="shared" si="221"/>
        <v>27</v>
      </c>
      <c r="H1732" s="4" t="str">
        <f t="shared" si="222"/>
        <v>19:00:00</v>
      </c>
      <c r="I1732" s="5">
        <f t="shared" si="223"/>
        <v>42640.791666666664</v>
      </c>
      <c r="J1732">
        <f t="shared" si="216"/>
        <v>85.28</v>
      </c>
      <c r="K1732">
        <f t="shared" si="217"/>
        <v>29.6</v>
      </c>
    </row>
    <row r="1733" spans="1:11" x14ac:dyDescent="0.25">
      <c r="A1733" s="1">
        <v>4</v>
      </c>
      <c r="B1733" s="2" t="s">
        <v>287</v>
      </c>
      <c r="C1733">
        <v>28.3</v>
      </c>
      <c r="D1733" s="3" t="str">
        <f t="shared" si="218"/>
        <v>AU</v>
      </c>
      <c r="E1733">
        <f t="shared" si="219"/>
        <v>2016</v>
      </c>
      <c r="F1733">
        <f t="shared" si="220"/>
        <v>9</v>
      </c>
      <c r="G1733" s="2">
        <f t="shared" si="221"/>
        <v>27</v>
      </c>
      <c r="H1733" s="4" t="str">
        <f t="shared" si="222"/>
        <v>20:00:00</v>
      </c>
      <c r="I1733" s="5">
        <f t="shared" si="223"/>
        <v>42640.833333333336</v>
      </c>
      <c r="J1733">
        <f t="shared" si="216"/>
        <v>82.94</v>
      </c>
      <c r="K1733">
        <f t="shared" si="217"/>
        <v>28.3</v>
      </c>
    </row>
    <row r="1734" spans="1:11" x14ac:dyDescent="0.25">
      <c r="A1734" s="1">
        <v>4</v>
      </c>
      <c r="B1734" s="2" t="s">
        <v>288</v>
      </c>
      <c r="C1734">
        <v>25.8</v>
      </c>
      <c r="D1734" s="3" t="str">
        <f t="shared" si="218"/>
        <v>AU</v>
      </c>
      <c r="E1734">
        <f t="shared" si="219"/>
        <v>2016</v>
      </c>
      <c r="F1734">
        <f t="shared" si="220"/>
        <v>9</v>
      </c>
      <c r="G1734" s="2">
        <f t="shared" si="221"/>
        <v>27</v>
      </c>
      <c r="H1734" s="4" t="str">
        <f t="shared" si="222"/>
        <v>21:00:00</v>
      </c>
      <c r="I1734" s="5">
        <f t="shared" si="223"/>
        <v>42640.875</v>
      </c>
      <c r="J1734">
        <f t="shared" si="216"/>
        <v>78.44</v>
      </c>
      <c r="K1734">
        <f t="shared" si="217"/>
        <v>25.8</v>
      </c>
    </row>
    <row r="1735" spans="1:11" x14ac:dyDescent="0.25">
      <c r="A1735" s="1">
        <v>4</v>
      </c>
      <c r="B1735" s="2" t="s">
        <v>289</v>
      </c>
      <c r="C1735">
        <v>23.9</v>
      </c>
      <c r="D1735" s="3" t="str">
        <f t="shared" si="218"/>
        <v>AU</v>
      </c>
      <c r="E1735">
        <f t="shared" si="219"/>
        <v>2016</v>
      </c>
      <c r="F1735">
        <f t="shared" si="220"/>
        <v>9</v>
      </c>
      <c r="G1735" s="2">
        <f t="shared" si="221"/>
        <v>27</v>
      </c>
      <c r="H1735" s="4" t="str">
        <f t="shared" si="222"/>
        <v>22:00:00</v>
      </c>
      <c r="I1735" s="5">
        <f t="shared" si="223"/>
        <v>42640.916666666664</v>
      </c>
      <c r="J1735">
        <f t="shared" si="216"/>
        <v>75.02</v>
      </c>
      <c r="K1735">
        <f t="shared" si="217"/>
        <v>23.9</v>
      </c>
    </row>
    <row r="1736" spans="1:11" x14ac:dyDescent="0.25">
      <c r="A1736" s="1">
        <v>4</v>
      </c>
      <c r="B1736" s="2" t="s">
        <v>290</v>
      </c>
      <c r="C1736">
        <v>22.3</v>
      </c>
      <c r="D1736" s="3" t="str">
        <f t="shared" si="218"/>
        <v>AU</v>
      </c>
      <c r="E1736">
        <f t="shared" si="219"/>
        <v>2016</v>
      </c>
      <c r="F1736">
        <f t="shared" si="220"/>
        <v>9</v>
      </c>
      <c r="G1736" s="2">
        <f t="shared" si="221"/>
        <v>27</v>
      </c>
      <c r="H1736" s="4" t="str">
        <f t="shared" si="222"/>
        <v>23:00:00</v>
      </c>
      <c r="I1736" s="5">
        <f t="shared" si="223"/>
        <v>42640.958333333336</v>
      </c>
      <c r="J1736">
        <f t="shared" si="216"/>
        <v>72.14</v>
      </c>
      <c r="K1736">
        <f t="shared" si="217"/>
        <v>22.3</v>
      </c>
    </row>
    <row r="1737" spans="1:11" x14ac:dyDescent="0.25">
      <c r="A1737" s="1">
        <v>4</v>
      </c>
      <c r="B1737" s="2" t="s">
        <v>291</v>
      </c>
      <c r="C1737">
        <v>22.1</v>
      </c>
      <c r="D1737" s="3" t="str">
        <f t="shared" si="218"/>
        <v>AU</v>
      </c>
      <c r="E1737">
        <f t="shared" si="219"/>
        <v>2016</v>
      </c>
      <c r="F1737">
        <f t="shared" si="220"/>
        <v>9</v>
      </c>
      <c r="G1737" s="2">
        <f t="shared" si="221"/>
        <v>28</v>
      </c>
      <c r="H1737" s="4" t="str">
        <f t="shared" si="222"/>
        <v>00:00:00</v>
      </c>
      <c r="I1737" s="5">
        <f t="shared" si="223"/>
        <v>42641</v>
      </c>
      <c r="J1737">
        <f t="shared" si="216"/>
        <v>71.78</v>
      </c>
      <c r="K1737">
        <f t="shared" si="217"/>
        <v>22.1</v>
      </c>
    </row>
    <row r="1738" spans="1:11" x14ac:dyDescent="0.25">
      <c r="A1738" s="1">
        <v>4</v>
      </c>
      <c r="B1738" s="2" t="s">
        <v>292</v>
      </c>
      <c r="C1738">
        <v>21.4</v>
      </c>
      <c r="D1738" s="3" t="str">
        <f t="shared" si="218"/>
        <v>AU</v>
      </c>
      <c r="E1738">
        <f t="shared" si="219"/>
        <v>2016</v>
      </c>
      <c r="F1738">
        <f t="shared" si="220"/>
        <v>9</v>
      </c>
      <c r="G1738" s="2">
        <f t="shared" si="221"/>
        <v>28</v>
      </c>
      <c r="H1738" s="4" t="str">
        <f t="shared" si="222"/>
        <v>01:00:00</v>
      </c>
      <c r="I1738" s="5">
        <f t="shared" si="223"/>
        <v>42641.041666666664</v>
      </c>
      <c r="J1738">
        <f t="shared" si="216"/>
        <v>70.52</v>
      </c>
      <c r="K1738">
        <f t="shared" si="217"/>
        <v>21.4</v>
      </c>
    </row>
    <row r="1739" spans="1:11" x14ac:dyDescent="0.25">
      <c r="A1739" s="1">
        <v>4</v>
      </c>
      <c r="B1739" s="2" t="s">
        <v>293</v>
      </c>
      <c r="C1739">
        <v>20.399999999999999</v>
      </c>
      <c r="D1739" s="3" t="str">
        <f t="shared" si="218"/>
        <v>AU</v>
      </c>
      <c r="E1739">
        <f t="shared" si="219"/>
        <v>2016</v>
      </c>
      <c r="F1739">
        <f t="shared" si="220"/>
        <v>9</v>
      </c>
      <c r="G1739" s="2">
        <f t="shared" si="221"/>
        <v>28</v>
      </c>
      <c r="H1739" s="4" t="str">
        <f t="shared" si="222"/>
        <v>02:00:00</v>
      </c>
      <c r="I1739" s="5">
        <f t="shared" si="223"/>
        <v>42641.083333333336</v>
      </c>
      <c r="J1739">
        <f t="shared" si="216"/>
        <v>68.72</v>
      </c>
      <c r="K1739">
        <f t="shared" si="217"/>
        <v>20.399999999999999</v>
      </c>
    </row>
    <row r="1740" spans="1:11" x14ac:dyDescent="0.25">
      <c r="A1740" s="1">
        <v>4</v>
      </c>
      <c r="B1740" s="2" t="s">
        <v>294</v>
      </c>
      <c r="C1740">
        <v>21</v>
      </c>
      <c r="D1740" s="3" t="str">
        <f t="shared" si="218"/>
        <v>AU</v>
      </c>
      <c r="E1740">
        <f t="shared" si="219"/>
        <v>2016</v>
      </c>
      <c r="F1740">
        <f t="shared" si="220"/>
        <v>9</v>
      </c>
      <c r="G1740" s="2">
        <f t="shared" si="221"/>
        <v>28</v>
      </c>
      <c r="H1740" s="4" t="str">
        <f t="shared" si="222"/>
        <v>03:00:00</v>
      </c>
      <c r="I1740" s="5">
        <f t="shared" si="223"/>
        <v>42641.125</v>
      </c>
      <c r="J1740">
        <f t="shared" si="216"/>
        <v>69.800000000000011</v>
      </c>
      <c r="K1740">
        <f t="shared" si="217"/>
        <v>21</v>
      </c>
    </row>
    <row r="1741" spans="1:11" x14ac:dyDescent="0.25">
      <c r="A1741" s="1">
        <v>4</v>
      </c>
      <c r="B1741" s="2" t="s">
        <v>295</v>
      </c>
      <c r="C1741">
        <v>20.399999999999999</v>
      </c>
      <c r="D1741" s="3" t="str">
        <f t="shared" si="218"/>
        <v>AU</v>
      </c>
      <c r="E1741">
        <f t="shared" si="219"/>
        <v>2016</v>
      </c>
      <c r="F1741">
        <f t="shared" si="220"/>
        <v>9</v>
      </c>
      <c r="G1741" s="2">
        <f t="shared" si="221"/>
        <v>28</v>
      </c>
      <c r="H1741" s="4" t="str">
        <f t="shared" si="222"/>
        <v>04:00:00</v>
      </c>
      <c r="I1741" s="5">
        <f t="shared" si="223"/>
        <v>42641.166666666664</v>
      </c>
      <c r="J1741">
        <f t="shared" si="216"/>
        <v>68.72</v>
      </c>
      <c r="K1741">
        <f t="shared" si="217"/>
        <v>20.399999999999999</v>
      </c>
    </row>
    <row r="1742" spans="1:11" x14ac:dyDescent="0.25">
      <c r="A1742" s="1">
        <v>4</v>
      </c>
      <c r="B1742" s="2" t="s">
        <v>296</v>
      </c>
      <c r="C1742">
        <v>20.9</v>
      </c>
      <c r="D1742" s="3" t="str">
        <f t="shared" si="218"/>
        <v>AU</v>
      </c>
      <c r="E1742">
        <f t="shared" si="219"/>
        <v>2016</v>
      </c>
      <c r="F1742">
        <f t="shared" si="220"/>
        <v>9</v>
      </c>
      <c r="G1742" s="2">
        <f t="shared" si="221"/>
        <v>28</v>
      </c>
      <c r="H1742" s="4" t="str">
        <f t="shared" si="222"/>
        <v>05:00:00</v>
      </c>
      <c r="I1742" s="5">
        <f t="shared" si="223"/>
        <v>42641.208333333336</v>
      </c>
      <c r="J1742">
        <f t="shared" si="216"/>
        <v>69.62</v>
      </c>
      <c r="K1742">
        <f t="shared" si="217"/>
        <v>20.9</v>
      </c>
    </row>
    <row r="1743" spans="1:11" x14ac:dyDescent="0.25">
      <c r="A1743" s="1">
        <v>4</v>
      </c>
      <c r="B1743" s="2" t="s">
        <v>297</v>
      </c>
      <c r="C1743">
        <v>20.100000000000001</v>
      </c>
      <c r="D1743" s="3" t="str">
        <f t="shared" si="218"/>
        <v>AU</v>
      </c>
      <c r="E1743">
        <f t="shared" si="219"/>
        <v>2016</v>
      </c>
      <c r="F1743">
        <f t="shared" si="220"/>
        <v>9</v>
      </c>
      <c r="G1743" s="2">
        <f t="shared" si="221"/>
        <v>28</v>
      </c>
      <c r="H1743" s="4" t="str">
        <f t="shared" si="222"/>
        <v>06:00:00</v>
      </c>
      <c r="I1743" s="5">
        <f t="shared" si="223"/>
        <v>42641.25</v>
      </c>
      <c r="J1743">
        <f t="shared" si="216"/>
        <v>68.180000000000007</v>
      </c>
      <c r="K1743">
        <f t="shared" si="217"/>
        <v>20.100000000000001</v>
      </c>
    </row>
    <row r="1744" spans="1:11" x14ac:dyDescent="0.25">
      <c r="A1744" s="1">
        <v>4</v>
      </c>
      <c r="B1744" s="2" t="s">
        <v>298</v>
      </c>
      <c r="C1744">
        <v>18.600000000000001</v>
      </c>
      <c r="D1744" s="3" t="str">
        <f t="shared" si="218"/>
        <v>AU</v>
      </c>
      <c r="E1744">
        <f t="shared" si="219"/>
        <v>2016</v>
      </c>
      <c r="F1744">
        <f t="shared" si="220"/>
        <v>9</v>
      </c>
      <c r="G1744" s="2">
        <f t="shared" si="221"/>
        <v>28</v>
      </c>
      <c r="H1744" s="4" t="str">
        <f t="shared" si="222"/>
        <v>07:00:00</v>
      </c>
      <c r="I1744" s="5">
        <f t="shared" si="223"/>
        <v>42641.291666666664</v>
      </c>
      <c r="J1744">
        <f t="shared" si="216"/>
        <v>65.48</v>
      </c>
      <c r="K1744">
        <f t="shared" si="217"/>
        <v>18.600000000000001</v>
      </c>
    </row>
    <row r="1745" spans="1:11" x14ac:dyDescent="0.25">
      <c r="A1745" s="1">
        <v>4</v>
      </c>
      <c r="B1745" s="2" t="s">
        <v>299</v>
      </c>
      <c r="C1745">
        <v>18</v>
      </c>
      <c r="D1745" s="3" t="str">
        <f t="shared" si="218"/>
        <v>AU</v>
      </c>
      <c r="E1745">
        <f t="shared" si="219"/>
        <v>2016</v>
      </c>
      <c r="F1745">
        <f t="shared" si="220"/>
        <v>9</v>
      </c>
      <c r="G1745" s="2">
        <f t="shared" si="221"/>
        <v>28</v>
      </c>
      <c r="H1745" s="4" t="str">
        <f t="shared" si="222"/>
        <v>08:00:00</v>
      </c>
      <c r="I1745" s="5">
        <f t="shared" si="223"/>
        <v>42641.333333333336</v>
      </c>
      <c r="J1745">
        <f t="shared" si="216"/>
        <v>64.400000000000006</v>
      </c>
      <c r="K1745">
        <f t="shared" si="217"/>
        <v>18</v>
      </c>
    </row>
    <row r="1746" spans="1:11" x14ac:dyDescent="0.25">
      <c r="A1746" s="1">
        <v>4</v>
      </c>
      <c r="B1746" s="2" t="s">
        <v>300</v>
      </c>
      <c r="C1746">
        <v>17.600000000000001</v>
      </c>
      <c r="D1746" s="3" t="str">
        <f t="shared" si="218"/>
        <v>AU</v>
      </c>
      <c r="E1746">
        <f t="shared" si="219"/>
        <v>2016</v>
      </c>
      <c r="F1746">
        <f t="shared" si="220"/>
        <v>9</v>
      </c>
      <c r="G1746" s="2">
        <f t="shared" si="221"/>
        <v>28</v>
      </c>
      <c r="H1746" s="4" t="str">
        <f t="shared" si="222"/>
        <v>09:00:00</v>
      </c>
      <c r="I1746" s="5">
        <f t="shared" si="223"/>
        <v>42641.375</v>
      </c>
      <c r="J1746">
        <f t="shared" si="216"/>
        <v>63.680000000000007</v>
      </c>
      <c r="K1746">
        <f t="shared" si="217"/>
        <v>17.600000000000001</v>
      </c>
    </row>
    <row r="1747" spans="1:11" x14ac:dyDescent="0.25">
      <c r="A1747" s="1">
        <v>4</v>
      </c>
      <c r="B1747" s="2" t="s">
        <v>301</v>
      </c>
      <c r="C1747">
        <v>18.600000000000001</v>
      </c>
      <c r="D1747" s="3" t="str">
        <f t="shared" si="218"/>
        <v>AU</v>
      </c>
      <c r="E1747">
        <f t="shared" si="219"/>
        <v>2016</v>
      </c>
      <c r="F1747">
        <f t="shared" si="220"/>
        <v>9</v>
      </c>
      <c r="G1747" s="2">
        <f t="shared" si="221"/>
        <v>28</v>
      </c>
      <c r="H1747" s="4" t="str">
        <f t="shared" si="222"/>
        <v>10:00:00</v>
      </c>
      <c r="I1747" s="5">
        <f t="shared" si="223"/>
        <v>42641.416666666664</v>
      </c>
      <c r="J1747">
        <f t="shared" si="216"/>
        <v>65.48</v>
      </c>
      <c r="K1747">
        <f t="shared" si="217"/>
        <v>18.600000000000001</v>
      </c>
    </row>
    <row r="1748" spans="1:11" x14ac:dyDescent="0.25">
      <c r="A1748" s="1">
        <v>4</v>
      </c>
      <c r="B1748" s="2" t="s">
        <v>302</v>
      </c>
      <c r="C1748">
        <v>20.2</v>
      </c>
      <c r="D1748" s="3" t="str">
        <f t="shared" si="218"/>
        <v>AU</v>
      </c>
      <c r="E1748">
        <f t="shared" si="219"/>
        <v>2016</v>
      </c>
      <c r="F1748">
        <f t="shared" si="220"/>
        <v>9</v>
      </c>
      <c r="G1748" s="2">
        <f t="shared" si="221"/>
        <v>28</v>
      </c>
      <c r="H1748" s="4" t="str">
        <f t="shared" si="222"/>
        <v>11:00:00</v>
      </c>
      <c r="I1748" s="5">
        <f t="shared" si="223"/>
        <v>42641.458333333336</v>
      </c>
      <c r="J1748">
        <f t="shared" si="216"/>
        <v>68.36</v>
      </c>
      <c r="K1748">
        <f t="shared" si="217"/>
        <v>20.2</v>
      </c>
    </row>
    <row r="1749" spans="1:11" x14ac:dyDescent="0.25">
      <c r="A1749" s="1">
        <v>4</v>
      </c>
      <c r="B1749" s="2" t="s">
        <v>303</v>
      </c>
      <c r="C1749">
        <v>22.3</v>
      </c>
      <c r="D1749" s="3" t="str">
        <f t="shared" si="218"/>
        <v>AU</v>
      </c>
      <c r="E1749">
        <f t="shared" si="219"/>
        <v>2016</v>
      </c>
      <c r="F1749">
        <f t="shared" si="220"/>
        <v>9</v>
      </c>
      <c r="G1749" s="2">
        <f t="shared" si="221"/>
        <v>28</v>
      </c>
      <c r="H1749" s="4" t="str">
        <f t="shared" si="222"/>
        <v>12:00:00</v>
      </c>
      <c r="I1749" s="5">
        <f t="shared" si="223"/>
        <v>42641.5</v>
      </c>
      <c r="J1749">
        <f t="shared" si="216"/>
        <v>72.14</v>
      </c>
      <c r="K1749">
        <f t="shared" si="217"/>
        <v>22.3</v>
      </c>
    </row>
    <row r="1750" spans="1:11" x14ac:dyDescent="0.25">
      <c r="A1750" s="1">
        <v>4</v>
      </c>
      <c r="B1750" s="2" t="s">
        <v>304</v>
      </c>
      <c r="C1750">
        <v>22.8</v>
      </c>
      <c r="D1750" s="3" t="str">
        <f t="shared" si="218"/>
        <v>AU</v>
      </c>
      <c r="E1750">
        <f t="shared" si="219"/>
        <v>2016</v>
      </c>
      <c r="F1750">
        <f t="shared" si="220"/>
        <v>9</v>
      </c>
      <c r="G1750" s="2">
        <f t="shared" si="221"/>
        <v>28</v>
      </c>
      <c r="H1750" s="4" t="str">
        <f t="shared" si="222"/>
        <v>13:00:00</v>
      </c>
      <c r="I1750" s="5">
        <f t="shared" si="223"/>
        <v>42641.541666666664</v>
      </c>
      <c r="J1750">
        <f t="shared" si="216"/>
        <v>73.039999999999992</v>
      </c>
      <c r="K1750">
        <f t="shared" si="217"/>
        <v>22.8</v>
      </c>
    </row>
    <row r="1751" spans="1:11" x14ac:dyDescent="0.25">
      <c r="A1751" s="1">
        <v>4</v>
      </c>
      <c r="B1751" s="2" t="s">
        <v>305</v>
      </c>
      <c r="C1751">
        <v>25.5</v>
      </c>
      <c r="D1751" s="3" t="str">
        <f t="shared" si="218"/>
        <v>AU</v>
      </c>
      <c r="E1751">
        <f t="shared" si="219"/>
        <v>2016</v>
      </c>
      <c r="F1751">
        <f t="shared" si="220"/>
        <v>9</v>
      </c>
      <c r="G1751" s="2">
        <f t="shared" si="221"/>
        <v>28</v>
      </c>
      <c r="H1751" s="4" t="str">
        <f t="shared" si="222"/>
        <v>14:00:00</v>
      </c>
      <c r="I1751" s="5">
        <f t="shared" si="223"/>
        <v>42641.583333333336</v>
      </c>
      <c r="J1751">
        <f t="shared" si="216"/>
        <v>77.900000000000006</v>
      </c>
      <c r="K1751">
        <f t="shared" si="217"/>
        <v>25.5</v>
      </c>
    </row>
    <row r="1752" spans="1:11" x14ac:dyDescent="0.25">
      <c r="A1752" s="1">
        <v>4</v>
      </c>
      <c r="B1752" s="2" t="s">
        <v>306</v>
      </c>
      <c r="C1752">
        <v>26.4</v>
      </c>
      <c r="D1752" s="3" t="str">
        <f t="shared" si="218"/>
        <v>AU</v>
      </c>
      <c r="E1752">
        <f t="shared" si="219"/>
        <v>2016</v>
      </c>
      <c r="F1752">
        <f t="shared" si="220"/>
        <v>9</v>
      </c>
      <c r="G1752" s="2">
        <f t="shared" si="221"/>
        <v>28</v>
      </c>
      <c r="H1752" s="4" t="str">
        <f t="shared" si="222"/>
        <v>15:00:00</v>
      </c>
      <c r="I1752" s="5">
        <f t="shared" si="223"/>
        <v>42641.625</v>
      </c>
      <c r="J1752">
        <f t="shared" si="216"/>
        <v>79.52</v>
      </c>
      <c r="K1752">
        <f t="shared" si="217"/>
        <v>26.4</v>
      </c>
    </row>
    <row r="1753" spans="1:11" x14ac:dyDescent="0.25">
      <c r="A1753" s="1">
        <v>4</v>
      </c>
      <c r="B1753" s="2" t="s">
        <v>307</v>
      </c>
      <c r="C1753">
        <v>28.7</v>
      </c>
      <c r="D1753" s="3" t="str">
        <f t="shared" si="218"/>
        <v>AU</v>
      </c>
      <c r="E1753">
        <f t="shared" si="219"/>
        <v>2016</v>
      </c>
      <c r="F1753">
        <f t="shared" si="220"/>
        <v>9</v>
      </c>
      <c r="G1753" s="2">
        <f t="shared" si="221"/>
        <v>28</v>
      </c>
      <c r="H1753" s="4" t="str">
        <f t="shared" si="222"/>
        <v>16:00:00</v>
      </c>
      <c r="I1753" s="5">
        <f t="shared" si="223"/>
        <v>42641.666666666664</v>
      </c>
      <c r="J1753">
        <f t="shared" si="216"/>
        <v>83.66</v>
      </c>
      <c r="K1753">
        <f t="shared" si="217"/>
        <v>28.7</v>
      </c>
    </row>
    <row r="1754" spans="1:11" x14ac:dyDescent="0.25">
      <c r="A1754" s="1">
        <v>4</v>
      </c>
      <c r="B1754" s="2" t="s">
        <v>308</v>
      </c>
      <c r="C1754">
        <v>29.5</v>
      </c>
      <c r="D1754" s="3" t="str">
        <f t="shared" si="218"/>
        <v>AU</v>
      </c>
      <c r="E1754">
        <f t="shared" si="219"/>
        <v>2016</v>
      </c>
      <c r="F1754">
        <f t="shared" si="220"/>
        <v>9</v>
      </c>
      <c r="G1754" s="2">
        <f t="shared" si="221"/>
        <v>28</v>
      </c>
      <c r="H1754" s="4" t="str">
        <f t="shared" si="222"/>
        <v>17:00:00</v>
      </c>
      <c r="I1754" s="5">
        <f t="shared" si="223"/>
        <v>42641.708333333336</v>
      </c>
      <c r="J1754">
        <f t="shared" si="216"/>
        <v>85.1</v>
      </c>
      <c r="K1754">
        <f t="shared" si="217"/>
        <v>29.5</v>
      </c>
    </row>
    <row r="1755" spans="1:11" x14ac:dyDescent="0.25">
      <c r="A1755" s="1">
        <v>4</v>
      </c>
      <c r="B1755" s="2" t="s">
        <v>309</v>
      </c>
      <c r="C1755">
        <v>29.6</v>
      </c>
      <c r="D1755" s="3" t="str">
        <f t="shared" si="218"/>
        <v>AU</v>
      </c>
      <c r="E1755">
        <f t="shared" si="219"/>
        <v>2016</v>
      </c>
      <c r="F1755">
        <f t="shared" si="220"/>
        <v>9</v>
      </c>
      <c r="G1755" s="2">
        <f t="shared" si="221"/>
        <v>28</v>
      </c>
      <c r="H1755" s="4" t="str">
        <f t="shared" si="222"/>
        <v>18:00:00</v>
      </c>
      <c r="I1755" s="5">
        <f t="shared" si="223"/>
        <v>42641.75</v>
      </c>
      <c r="J1755">
        <f t="shared" si="216"/>
        <v>85.28</v>
      </c>
      <c r="K1755">
        <f t="shared" si="217"/>
        <v>29.6</v>
      </c>
    </row>
    <row r="1756" spans="1:11" x14ac:dyDescent="0.25">
      <c r="A1756" s="1">
        <v>4</v>
      </c>
      <c r="B1756" s="2" t="s">
        <v>310</v>
      </c>
      <c r="C1756">
        <v>29.3</v>
      </c>
      <c r="D1756" s="3" t="str">
        <f t="shared" si="218"/>
        <v>AU</v>
      </c>
      <c r="E1756">
        <f t="shared" si="219"/>
        <v>2016</v>
      </c>
      <c r="F1756">
        <f t="shared" si="220"/>
        <v>9</v>
      </c>
      <c r="G1756" s="2">
        <f t="shared" si="221"/>
        <v>28</v>
      </c>
      <c r="H1756" s="4" t="str">
        <f t="shared" si="222"/>
        <v>19:00:00</v>
      </c>
      <c r="I1756" s="5">
        <f t="shared" si="223"/>
        <v>42641.791666666664</v>
      </c>
      <c r="J1756">
        <f t="shared" si="216"/>
        <v>84.740000000000009</v>
      </c>
      <c r="K1756">
        <f t="shared" si="217"/>
        <v>29.3</v>
      </c>
    </row>
    <row r="1757" spans="1:11" x14ac:dyDescent="0.25">
      <c r="A1757" s="1">
        <v>4</v>
      </c>
      <c r="B1757" s="2" t="s">
        <v>311</v>
      </c>
      <c r="C1757">
        <v>29.2</v>
      </c>
      <c r="D1757" s="3" t="str">
        <f t="shared" si="218"/>
        <v>AU</v>
      </c>
      <c r="E1757">
        <f t="shared" si="219"/>
        <v>2016</v>
      </c>
      <c r="F1757">
        <f t="shared" si="220"/>
        <v>9</v>
      </c>
      <c r="G1757" s="2">
        <f t="shared" si="221"/>
        <v>28</v>
      </c>
      <c r="H1757" s="4" t="str">
        <f t="shared" si="222"/>
        <v>20:00:00</v>
      </c>
      <c r="I1757" s="5">
        <f t="shared" si="223"/>
        <v>42641.833333333336</v>
      </c>
      <c r="J1757">
        <f t="shared" si="216"/>
        <v>84.56</v>
      </c>
      <c r="K1757">
        <f t="shared" si="217"/>
        <v>29.2</v>
      </c>
    </row>
    <row r="1758" spans="1:11" x14ac:dyDescent="0.25">
      <c r="A1758" s="1">
        <v>4</v>
      </c>
      <c r="B1758" s="2" t="s">
        <v>312</v>
      </c>
      <c r="C1758">
        <v>28.1</v>
      </c>
      <c r="D1758" s="3" t="str">
        <f t="shared" si="218"/>
        <v>AU</v>
      </c>
      <c r="E1758">
        <f t="shared" si="219"/>
        <v>2016</v>
      </c>
      <c r="F1758">
        <f t="shared" si="220"/>
        <v>9</v>
      </c>
      <c r="G1758" s="2">
        <f t="shared" si="221"/>
        <v>28</v>
      </c>
      <c r="H1758" s="4" t="str">
        <f t="shared" si="222"/>
        <v>21:00:00</v>
      </c>
      <c r="I1758" s="5">
        <f t="shared" si="223"/>
        <v>42641.875</v>
      </c>
      <c r="J1758">
        <f t="shared" si="216"/>
        <v>82.580000000000013</v>
      </c>
      <c r="K1758">
        <f t="shared" si="217"/>
        <v>28.1</v>
      </c>
    </row>
    <row r="1759" spans="1:11" x14ac:dyDescent="0.25">
      <c r="A1759" s="1">
        <v>4</v>
      </c>
      <c r="B1759" s="2" t="s">
        <v>313</v>
      </c>
      <c r="C1759">
        <v>26.6</v>
      </c>
      <c r="D1759" s="3" t="str">
        <f t="shared" si="218"/>
        <v>AU</v>
      </c>
      <c r="E1759">
        <f t="shared" si="219"/>
        <v>2016</v>
      </c>
      <c r="F1759">
        <f t="shared" si="220"/>
        <v>9</v>
      </c>
      <c r="G1759" s="2">
        <f t="shared" si="221"/>
        <v>28</v>
      </c>
      <c r="H1759" s="4" t="str">
        <f t="shared" si="222"/>
        <v>22:00:00</v>
      </c>
      <c r="I1759" s="5">
        <f t="shared" si="223"/>
        <v>42641.916666666664</v>
      </c>
      <c r="J1759">
        <f t="shared" si="216"/>
        <v>79.88</v>
      </c>
      <c r="K1759">
        <f t="shared" si="217"/>
        <v>26.6</v>
      </c>
    </row>
    <row r="1760" spans="1:11" x14ac:dyDescent="0.25">
      <c r="A1760" s="1">
        <v>4</v>
      </c>
      <c r="B1760" s="2" t="s">
        <v>314</v>
      </c>
      <c r="C1760">
        <v>26.4</v>
      </c>
      <c r="D1760" s="3" t="str">
        <f t="shared" si="218"/>
        <v>AU</v>
      </c>
      <c r="E1760">
        <f t="shared" si="219"/>
        <v>2016</v>
      </c>
      <c r="F1760">
        <f t="shared" si="220"/>
        <v>9</v>
      </c>
      <c r="G1760" s="2">
        <f t="shared" si="221"/>
        <v>28</v>
      </c>
      <c r="H1760" s="4" t="str">
        <f t="shared" si="222"/>
        <v>23:00:00</v>
      </c>
      <c r="I1760" s="5">
        <f t="shared" si="223"/>
        <v>42641.958333333336</v>
      </c>
      <c r="J1760">
        <f t="shared" si="216"/>
        <v>79.52</v>
      </c>
      <c r="K1760">
        <f t="shared" si="217"/>
        <v>26.4</v>
      </c>
    </row>
    <row r="1761" spans="1:11" x14ac:dyDescent="0.25">
      <c r="A1761" s="1">
        <v>4</v>
      </c>
      <c r="B1761" s="2" t="s">
        <v>315</v>
      </c>
      <c r="C1761">
        <v>25.3</v>
      </c>
      <c r="D1761" s="3" t="str">
        <f t="shared" si="218"/>
        <v>AU</v>
      </c>
      <c r="E1761">
        <f t="shared" si="219"/>
        <v>2016</v>
      </c>
      <c r="F1761">
        <f t="shared" si="220"/>
        <v>9</v>
      </c>
      <c r="G1761" s="2">
        <f t="shared" si="221"/>
        <v>29</v>
      </c>
      <c r="H1761" s="4" t="str">
        <f t="shared" si="222"/>
        <v>00:00:00</v>
      </c>
      <c r="I1761" s="5">
        <f t="shared" si="223"/>
        <v>42642</v>
      </c>
      <c r="J1761">
        <f t="shared" si="216"/>
        <v>77.539999999999992</v>
      </c>
      <c r="K1761">
        <f t="shared" si="217"/>
        <v>25.3</v>
      </c>
    </row>
    <row r="1762" spans="1:11" x14ac:dyDescent="0.25">
      <c r="A1762" s="1">
        <v>4</v>
      </c>
      <c r="B1762" s="2" t="s">
        <v>316</v>
      </c>
      <c r="C1762">
        <v>24.6</v>
      </c>
      <c r="D1762" s="3" t="str">
        <f t="shared" si="218"/>
        <v>AU</v>
      </c>
      <c r="E1762">
        <f t="shared" si="219"/>
        <v>2016</v>
      </c>
      <c r="F1762">
        <f t="shared" si="220"/>
        <v>9</v>
      </c>
      <c r="G1762" s="2">
        <f t="shared" si="221"/>
        <v>29</v>
      </c>
      <c r="H1762" s="4" t="str">
        <f t="shared" si="222"/>
        <v>01:00:00</v>
      </c>
      <c r="I1762" s="5">
        <f t="shared" si="223"/>
        <v>42642.041666666664</v>
      </c>
      <c r="J1762">
        <f t="shared" si="216"/>
        <v>76.28</v>
      </c>
      <c r="K1762">
        <f t="shared" si="217"/>
        <v>24.6</v>
      </c>
    </row>
    <row r="1763" spans="1:11" x14ac:dyDescent="0.25">
      <c r="A1763" s="1">
        <v>4</v>
      </c>
      <c r="B1763" s="2" t="s">
        <v>317</v>
      </c>
      <c r="C1763">
        <v>23.3</v>
      </c>
      <c r="D1763" s="3" t="str">
        <f t="shared" si="218"/>
        <v>AU</v>
      </c>
      <c r="E1763">
        <f t="shared" si="219"/>
        <v>2016</v>
      </c>
      <c r="F1763">
        <f t="shared" si="220"/>
        <v>9</v>
      </c>
      <c r="G1763" s="2">
        <f t="shared" si="221"/>
        <v>29</v>
      </c>
      <c r="H1763" s="4" t="str">
        <f t="shared" si="222"/>
        <v>02:00:00</v>
      </c>
      <c r="I1763" s="5">
        <f t="shared" si="223"/>
        <v>42642.083333333336</v>
      </c>
      <c r="J1763">
        <f t="shared" si="216"/>
        <v>73.94</v>
      </c>
      <c r="K1763">
        <f t="shared" si="217"/>
        <v>23.3</v>
      </c>
    </row>
    <row r="1764" spans="1:11" x14ac:dyDescent="0.25">
      <c r="A1764" s="1">
        <v>4</v>
      </c>
      <c r="B1764" s="2" t="s">
        <v>318</v>
      </c>
      <c r="C1764">
        <v>23.1</v>
      </c>
      <c r="D1764" s="3" t="str">
        <f t="shared" si="218"/>
        <v>AU</v>
      </c>
      <c r="E1764">
        <f t="shared" si="219"/>
        <v>2016</v>
      </c>
      <c r="F1764">
        <f t="shared" si="220"/>
        <v>9</v>
      </c>
      <c r="G1764" s="2">
        <f t="shared" si="221"/>
        <v>29</v>
      </c>
      <c r="H1764" s="4" t="str">
        <f t="shared" si="222"/>
        <v>03:00:00</v>
      </c>
      <c r="I1764" s="5">
        <f t="shared" si="223"/>
        <v>42642.125</v>
      </c>
      <c r="J1764">
        <f t="shared" si="216"/>
        <v>73.580000000000013</v>
      </c>
      <c r="K1764">
        <f t="shared" si="217"/>
        <v>23.1</v>
      </c>
    </row>
    <row r="1765" spans="1:11" x14ac:dyDescent="0.25">
      <c r="A1765" s="1">
        <v>4</v>
      </c>
      <c r="B1765" s="2" t="s">
        <v>319</v>
      </c>
      <c r="C1765">
        <v>20.5</v>
      </c>
      <c r="D1765" s="3" t="str">
        <f t="shared" si="218"/>
        <v>AU</v>
      </c>
      <c r="E1765">
        <f t="shared" si="219"/>
        <v>2016</v>
      </c>
      <c r="F1765">
        <f t="shared" si="220"/>
        <v>9</v>
      </c>
      <c r="G1765" s="2">
        <f t="shared" si="221"/>
        <v>29</v>
      </c>
      <c r="H1765" s="4" t="str">
        <f t="shared" si="222"/>
        <v>04:00:00</v>
      </c>
      <c r="I1765" s="5">
        <f t="shared" si="223"/>
        <v>42642.166666666664</v>
      </c>
      <c r="J1765">
        <f t="shared" si="216"/>
        <v>68.900000000000006</v>
      </c>
      <c r="K1765">
        <f t="shared" si="217"/>
        <v>20.5</v>
      </c>
    </row>
    <row r="1766" spans="1:11" x14ac:dyDescent="0.25">
      <c r="A1766" s="1">
        <v>4</v>
      </c>
      <c r="B1766" s="2" t="s">
        <v>320</v>
      </c>
      <c r="C1766">
        <v>20.2</v>
      </c>
      <c r="D1766" s="3" t="str">
        <f t="shared" si="218"/>
        <v>AU</v>
      </c>
      <c r="E1766">
        <f t="shared" si="219"/>
        <v>2016</v>
      </c>
      <c r="F1766">
        <f t="shared" si="220"/>
        <v>9</v>
      </c>
      <c r="G1766" s="2">
        <f t="shared" si="221"/>
        <v>29</v>
      </c>
      <c r="H1766" s="4" t="str">
        <f t="shared" si="222"/>
        <v>05:00:00</v>
      </c>
      <c r="I1766" s="5">
        <f t="shared" si="223"/>
        <v>42642.208333333336</v>
      </c>
      <c r="J1766">
        <f t="shared" si="216"/>
        <v>68.36</v>
      </c>
      <c r="K1766">
        <f t="shared" si="217"/>
        <v>20.2</v>
      </c>
    </row>
    <row r="1767" spans="1:11" x14ac:dyDescent="0.25">
      <c r="A1767" s="1">
        <v>4</v>
      </c>
      <c r="B1767" s="2" t="s">
        <v>321</v>
      </c>
      <c r="C1767">
        <v>18.899999999999999</v>
      </c>
      <c r="D1767" s="3" t="str">
        <f t="shared" si="218"/>
        <v>AU</v>
      </c>
      <c r="E1767">
        <f t="shared" si="219"/>
        <v>2016</v>
      </c>
      <c r="F1767">
        <f t="shared" si="220"/>
        <v>9</v>
      </c>
      <c r="G1767" s="2">
        <f t="shared" si="221"/>
        <v>29</v>
      </c>
      <c r="H1767" s="4" t="str">
        <f t="shared" si="222"/>
        <v>06:00:00</v>
      </c>
      <c r="I1767" s="5">
        <f t="shared" si="223"/>
        <v>42642.25</v>
      </c>
      <c r="J1767">
        <f t="shared" si="216"/>
        <v>66.02</v>
      </c>
      <c r="K1767">
        <f t="shared" si="217"/>
        <v>18.899999999999999</v>
      </c>
    </row>
    <row r="1768" spans="1:11" x14ac:dyDescent="0.25">
      <c r="A1768" s="1">
        <v>4</v>
      </c>
      <c r="B1768" s="2" t="s">
        <v>322</v>
      </c>
      <c r="C1768">
        <v>18.899999999999999</v>
      </c>
      <c r="D1768" s="3" t="str">
        <f t="shared" si="218"/>
        <v>AU</v>
      </c>
      <c r="E1768">
        <f t="shared" si="219"/>
        <v>2016</v>
      </c>
      <c r="F1768">
        <f t="shared" si="220"/>
        <v>9</v>
      </c>
      <c r="G1768" s="2">
        <f t="shared" si="221"/>
        <v>29</v>
      </c>
      <c r="H1768" s="4" t="str">
        <f t="shared" si="222"/>
        <v>07:00:00</v>
      </c>
      <c r="I1768" s="5">
        <f t="shared" si="223"/>
        <v>42642.291666666664</v>
      </c>
      <c r="J1768">
        <f t="shared" si="216"/>
        <v>66.02</v>
      </c>
      <c r="K1768">
        <f t="shared" si="217"/>
        <v>18.899999999999999</v>
      </c>
    </row>
    <row r="1769" spans="1:11" x14ac:dyDescent="0.25">
      <c r="A1769" s="1">
        <v>4</v>
      </c>
      <c r="B1769" s="2" t="s">
        <v>323</v>
      </c>
      <c r="C1769">
        <v>18.600000000000001</v>
      </c>
      <c r="D1769" s="3" t="str">
        <f t="shared" si="218"/>
        <v>AU</v>
      </c>
      <c r="E1769">
        <f t="shared" si="219"/>
        <v>2016</v>
      </c>
      <c r="F1769">
        <f t="shared" si="220"/>
        <v>9</v>
      </c>
      <c r="G1769" s="2">
        <f t="shared" si="221"/>
        <v>29</v>
      </c>
      <c r="H1769" s="4" t="str">
        <f t="shared" si="222"/>
        <v>08:00:00</v>
      </c>
      <c r="I1769" s="5">
        <f t="shared" si="223"/>
        <v>42642.333333333336</v>
      </c>
      <c r="J1769">
        <f t="shared" si="216"/>
        <v>65.48</v>
      </c>
      <c r="K1769">
        <f t="shared" si="217"/>
        <v>18.600000000000001</v>
      </c>
    </row>
    <row r="1770" spans="1:11" x14ac:dyDescent="0.25">
      <c r="A1770" s="1">
        <v>4</v>
      </c>
      <c r="B1770" s="2" t="s">
        <v>324</v>
      </c>
      <c r="C1770">
        <v>18</v>
      </c>
      <c r="D1770" s="3" t="str">
        <f t="shared" si="218"/>
        <v>AU</v>
      </c>
      <c r="E1770">
        <f t="shared" si="219"/>
        <v>2016</v>
      </c>
      <c r="F1770">
        <f t="shared" si="220"/>
        <v>9</v>
      </c>
      <c r="G1770" s="2">
        <f t="shared" si="221"/>
        <v>29</v>
      </c>
      <c r="H1770" s="4" t="str">
        <f t="shared" si="222"/>
        <v>09:00:00</v>
      </c>
      <c r="I1770" s="5">
        <f t="shared" si="223"/>
        <v>42642.375</v>
      </c>
      <c r="J1770">
        <f t="shared" si="216"/>
        <v>64.400000000000006</v>
      </c>
      <c r="K1770">
        <f t="shared" si="217"/>
        <v>18</v>
      </c>
    </row>
    <row r="1771" spans="1:11" x14ac:dyDescent="0.25">
      <c r="A1771" s="1">
        <v>4</v>
      </c>
      <c r="B1771" s="2" t="s">
        <v>325</v>
      </c>
      <c r="C1771">
        <v>19.100000000000001</v>
      </c>
      <c r="D1771" s="3" t="str">
        <f t="shared" si="218"/>
        <v>AU</v>
      </c>
      <c r="E1771">
        <f t="shared" si="219"/>
        <v>2016</v>
      </c>
      <c r="F1771">
        <f t="shared" si="220"/>
        <v>9</v>
      </c>
      <c r="G1771" s="2">
        <f t="shared" si="221"/>
        <v>29</v>
      </c>
      <c r="H1771" s="4" t="str">
        <f t="shared" si="222"/>
        <v>10:00:00</v>
      </c>
      <c r="I1771" s="5">
        <f t="shared" si="223"/>
        <v>42642.416666666664</v>
      </c>
      <c r="J1771">
        <f t="shared" si="216"/>
        <v>66.38</v>
      </c>
      <c r="K1771">
        <f t="shared" si="217"/>
        <v>19.100000000000001</v>
      </c>
    </row>
    <row r="1772" spans="1:11" x14ac:dyDescent="0.25">
      <c r="A1772" s="1">
        <v>4</v>
      </c>
      <c r="B1772" s="2" t="s">
        <v>326</v>
      </c>
      <c r="C1772">
        <v>22.3</v>
      </c>
      <c r="D1772" s="3" t="str">
        <f t="shared" si="218"/>
        <v>AU</v>
      </c>
      <c r="E1772">
        <f t="shared" si="219"/>
        <v>2016</v>
      </c>
      <c r="F1772">
        <f t="shared" si="220"/>
        <v>9</v>
      </c>
      <c r="G1772" s="2">
        <f t="shared" si="221"/>
        <v>29</v>
      </c>
      <c r="H1772" s="4" t="str">
        <f t="shared" si="222"/>
        <v>11:00:00</v>
      </c>
      <c r="I1772" s="5">
        <f t="shared" si="223"/>
        <v>42642.458333333336</v>
      </c>
      <c r="J1772">
        <f t="shared" si="216"/>
        <v>72.14</v>
      </c>
      <c r="K1772">
        <f t="shared" si="217"/>
        <v>22.3</v>
      </c>
    </row>
    <row r="1773" spans="1:11" x14ac:dyDescent="0.25">
      <c r="A1773" s="1">
        <v>4</v>
      </c>
      <c r="B1773" s="2" t="s">
        <v>327</v>
      </c>
      <c r="C1773">
        <v>25.4</v>
      </c>
      <c r="D1773" s="3" t="str">
        <f t="shared" si="218"/>
        <v>AU</v>
      </c>
      <c r="E1773">
        <f t="shared" si="219"/>
        <v>2016</v>
      </c>
      <c r="F1773">
        <f t="shared" si="220"/>
        <v>9</v>
      </c>
      <c r="G1773" s="2">
        <f t="shared" si="221"/>
        <v>29</v>
      </c>
      <c r="H1773" s="4" t="str">
        <f t="shared" si="222"/>
        <v>12:00:00</v>
      </c>
      <c r="I1773" s="5">
        <f t="shared" si="223"/>
        <v>42642.5</v>
      </c>
      <c r="J1773">
        <f t="shared" si="216"/>
        <v>77.72</v>
      </c>
      <c r="K1773">
        <f t="shared" si="217"/>
        <v>25.4</v>
      </c>
    </row>
    <row r="1774" spans="1:11" x14ac:dyDescent="0.25">
      <c r="A1774" s="1">
        <v>4</v>
      </c>
      <c r="B1774" s="2" t="s">
        <v>328</v>
      </c>
      <c r="C1774">
        <v>27.1</v>
      </c>
      <c r="D1774" s="3" t="str">
        <f t="shared" si="218"/>
        <v>AU</v>
      </c>
      <c r="E1774">
        <f t="shared" si="219"/>
        <v>2016</v>
      </c>
      <c r="F1774">
        <f t="shared" si="220"/>
        <v>9</v>
      </c>
      <c r="G1774" s="2">
        <f t="shared" si="221"/>
        <v>29</v>
      </c>
      <c r="H1774" s="4" t="str">
        <f t="shared" si="222"/>
        <v>13:00:00</v>
      </c>
      <c r="I1774" s="5">
        <f t="shared" si="223"/>
        <v>42642.541666666664</v>
      </c>
      <c r="J1774">
        <f t="shared" si="216"/>
        <v>80.78</v>
      </c>
      <c r="K1774">
        <f t="shared" si="217"/>
        <v>27.1</v>
      </c>
    </row>
    <row r="1775" spans="1:11" x14ac:dyDescent="0.25">
      <c r="A1775" s="1">
        <v>4</v>
      </c>
      <c r="B1775" s="2" t="s">
        <v>329</v>
      </c>
      <c r="C1775">
        <v>29.5</v>
      </c>
      <c r="D1775" s="3" t="str">
        <f t="shared" si="218"/>
        <v>AU</v>
      </c>
      <c r="E1775">
        <f t="shared" si="219"/>
        <v>2016</v>
      </c>
      <c r="F1775">
        <f t="shared" si="220"/>
        <v>9</v>
      </c>
      <c r="G1775" s="2">
        <f t="shared" si="221"/>
        <v>29</v>
      </c>
      <c r="H1775" s="4" t="str">
        <f t="shared" si="222"/>
        <v>14:00:00</v>
      </c>
      <c r="I1775" s="5">
        <f t="shared" si="223"/>
        <v>42642.583333333336</v>
      </c>
      <c r="J1775">
        <f t="shared" si="216"/>
        <v>85.1</v>
      </c>
      <c r="K1775">
        <f t="shared" si="217"/>
        <v>29.5</v>
      </c>
    </row>
    <row r="1776" spans="1:11" x14ac:dyDescent="0.25">
      <c r="A1776" s="1">
        <v>4</v>
      </c>
      <c r="B1776" s="2" t="s">
        <v>330</v>
      </c>
      <c r="C1776">
        <v>29.9</v>
      </c>
      <c r="D1776" s="3" t="str">
        <f t="shared" si="218"/>
        <v>AU</v>
      </c>
      <c r="E1776">
        <f t="shared" si="219"/>
        <v>2016</v>
      </c>
      <c r="F1776">
        <f t="shared" si="220"/>
        <v>9</v>
      </c>
      <c r="G1776" s="2">
        <f t="shared" si="221"/>
        <v>29</v>
      </c>
      <c r="H1776" s="4" t="str">
        <f t="shared" si="222"/>
        <v>15:00:00</v>
      </c>
      <c r="I1776" s="5">
        <f t="shared" si="223"/>
        <v>42642.625</v>
      </c>
      <c r="J1776">
        <f t="shared" si="216"/>
        <v>85.82</v>
      </c>
      <c r="K1776">
        <f t="shared" si="217"/>
        <v>29.9</v>
      </c>
    </row>
    <row r="1777" spans="1:11" x14ac:dyDescent="0.25">
      <c r="A1777" s="1">
        <v>4</v>
      </c>
      <c r="B1777" s="2" t="s">
        <v>331</v>
      </c>
      <c r="C1777">
        <v>31.8</v>
      </c>
      <c r="D1777" s="3" t="str">
        <f t="shared" si="218"/>
        <v>AU</v>
      </c>
      <c r="E1777">
        <f t="shared" si="219"/>
        <v>2016</v>
      </c>
      <c r="F1777">
        <f t="shared" si="220"/>
        <v>9</v>
      </c>
      <c r="G1777" s="2">
        <f t="shared" si="221"/>
        <v>29</v>
      </c>
      <c r="H1777" s="4" t="str">
        <f t="shared" si="222"/>
        <v>16:00:00</v>
      </c>
      <c r="I1777" s="5">
        <f t="shared" si="223"/>
        <v>42642.666666666664</v>
      </c>
      <c r="J1777">
        <f t="shared" si="216"/>
        <v>89.240000000000009</v>
      </c>
      <c r="K1777">
        <f t="shared" si="217"/>
        <v>31.8</v>
      </c>
    </row>
    <row r="1778" spans="1:11" x14ac:dyDescent="0.25">
      <c r="A1778" s="1">
        <v>4</v>
      </c>
      <c r="B1778" s="2" t="s">
        <v>332</v>
      </c>
      <c r="C1778">
        <v>31.6</v>
      </c>
      <c r="D1778" s="3" t="str">
        <f t="shared" si="218"/>
        <v>AU</v>
      </c>
      <c r="E1778">
        <f t="shared" si="219"/>
        <v>2016</v>
      </c>
      <c r="F1778">
        <f t="shared" si="220"/>
        <v>9</v>
      </c>
      <c r="G1778" s="2">
        <f t="shared" si="221"/>
        <v>29</v>
      </c>
      <c r="H1778" s="4" t="str">
        <f t="shared" si="222"/>
        <v>17:00:00</v>
      </c>
      <c r="I1778" s="5">
        <f t="shared" si="223"/>
        <v>42642.708333333336</v>
      </c>
      <c r="J1778">
        <f t="shared" si="216"/>
        <v>88.88</v>
      </c>
      <c r="K1778">
        <f t="shared" si="217"/>
        <v>31.6</v>
      </c>
    </row>
    <row r="1779" spans="1:11" x14ac:dyDescent="0.25">
      <c r="A1779" s="1">
        <v>4</v>
      </c>
      <c r="B1779" s="2" t="s">
        <v>333</v>
      </c>
      <c r="C1779">
        <v>32.1</v>
      </c>
      <c r="D1779" s="3" t="str">
        <f t="shared" si="218"/>
        <v>AU</v>
      </c>
      <c r="E1779">
        <f t="shared" si="219"/>
        <v>2016</v>
      </c>
      <c r="F1779">
        <f t="shared" si="220"/>
        <v>9</v>
      </c>
      <c r="G1779" s="2">
        <f t="shared" si="221"/>
        <v>29</v>
      </c>
      <c r="H1779" s="4" t="str">
        <f t="shared" si="222"/>
        <v>18:00:00</v>
      </c>
      <c r="I1779" s="5">
        <f t="shared" si="223"/>
        <v>42642.75</v>
      </c>
      <c r="J1779">
        <f t="shared" si="216"/>
        <v>89.78</v>
      </c>
      <c r="K1779">
        <f t="shared" si="217"/>
        <v>32.1</v>
      </c>
    </row>
    <row r="1780" spans="1:11" x14ac:dyDescent="0.25">
      <c r="A1780" s="1">
        <v>4</v>
      </c>
      <c r="B1780" s="2" t="s">
        <v>334</v>
      </c>
      <c r="C1780">
        <v>31.2</v>
      </c>
      <c r="D1780" s="3" t="str">
        <f t="shared" si="218"/>
        <v>AU</v>
      </c>
      <c r="E1780">
        <f t="shared" si="219"/>
        <v>2016</v>
      </c>
      <c r="F1780">
        <f t="shared" si="220"/>
        <v>9</v>
      </c>
      <c r="G1780" s="2">
        <f t="shared" si="221"/>
        <v>29</v>
      </c>
      <c r="H1780" s="4" t="str">
        <f t="shared" si="222"/>
        <v>19:00:00</v>
      </c>
      <c r="I1780" s="5">
        <f t="shared" si="223"/>
        <v>42642.791666666664</v>
      </c>
      <c r="J1780">
        <f t="shared" si="216"/>
        <v>88.16</v>
      </c>
      <c r="K1780">
        <f t="shared" si="217"/>
        <v>31.2</v>
      </c>
    </row>
    <row r="1781" spans="1:11" x14ac:dyDescent="0.25">
      <c r="A1781" s="1">
        <v>4</v>
      </c>
      <c r="B1781" s="2" t="s">
        <v>335</v>
      </c>
      <c r="C1781">
        <v>29.9</v>
      </c>
      <c r="D1781" s="3" t="str">
        <f t="shared" si="218"/>
        <v>AU</v>
      </c>
      <c r="E1781">
        <f t="shared" si="219"/>
        <v>2016</v>
      </c>
      <c r="F1781">
        <f t="shared" si="220"/>
        <v>9</v>
      </c>
      <c r="G1781" s="2">
        <f t="shared" si="221"/>
        <v>29</v>
      </c>
      <c r="H1781" s="4" t="str">
        <f t="shared" si="222"/>
        <v>20:00:00</v>
      </c>
      <c r="I1781" s="5">
        <f t="shared" si="223"/>
        <v>42642.833333333336</v>
      </c>
      <c r="J1781">
        <f t="shared" si="216"/>
        <v>85.82</v>
      </c>
      <c r="K1781">
        <f t="shared" si="217"/>
        <v>29.9</v>
      </c>
    </row>
    <row r="1782" spans="1:11" x14ac:dyDescent="0.25">
      <c r="A1782" s="1">
        <v>4</v>
      </c>
      <c r="B1782" s="2" t="s">
        <v>336</v>
      </c>
      <c r="C1782">
        <v>27.6</v>
      </c>
      <c r="D1782" s="3" t="str">
        <f t="shared" si="218"/>
        <v>AU</v>
      </c>
      <c r="E1782">
        <f t="shared" si="219"/>
        <v>2016</v>
      </c>
      <c r="F1782">
        <f t="shared" si="220"/>
        <v>9</v>
      </c>
      <c r="G1782" s="2">
        <f t="shared" si="221"/>
        <v>29</v>
      </c>
      <c r="H1782" s="4" t="str">
        <f t="shared" si="222"/>
        <v>21:00:00</v>
      </c>
      <c r="I1782" s="5">
        <f t="shared" si="223"/>
        <v>42642.875</v>
      </c>
      <c r="J1782">
        <f t="shared" si="216"/>
        <v>81.680000000000007</v>
      </c>
      <c r="K1782">
        <f t="shared" si="217"/>
        <v>27.6</v>
      </c>
    </row>
    <row r="1783" spans="1:11" x14ac:dyDescent="0.25">
      <c r="A1783" s="1">
        <v>4</v>
      </c>
      <c r="B1783" s="2" t="s">
        <v>337</v>
      </c>
      <c r="C1783">
        <v>25.8</v>
      </c>
      <c r="D1783" s="3" t="str">
        <f t="shared" si="218"/>
        <v>AU</v>
      </c>
      <c r="E1783">
        <f t="shared" si="219"/>
        <v>2016</v>
      </c>
      <c r="F1783">
        <f t="shared" si="220"/>
        <v>9</v>
      </c>
      <c r="G1783" s="2">
        <f t="shared" si="221"/>
        <v>29</v>
      </c>
      <c r="H1783" s="4" t="str">
        <f t="shared" si="222"/>
        <v>22:00:00</v>
      </c>
      <c r="I1783" s="5">
        <f t="shared" si="223"/>
        <v>42642.916666666664</v>
      </c>
      <c r="J1783">
        <f t="shared" si="216"/>
        <v>78.44</v>
      </c>
      <c r="K1783">
        <f t="shared" si="217"/>
        <v>25.8</v>
      </c>
    </row>
    <row r="1784" spans="1:11" x14ac:dyDescent="0.25">
      <c r="A1784" s="1">
        <v>4</v>
      </c>
      <c r="B1784" s="2" t="s">
        <v>338</v>
      </c>
      <c r="C1784">
        <v>25</v>
      </c>
      <c r="D1784" s="3" t="str">
        <f t="shared" si="218"/>
        <v>AU</v>
      </c>
      <c r="E1784">
        <f t="shared" si="219"/>
        <v>2016</v>
      </c>
      <c r="F1784">
        <f t="shared" si="220"/>
        <v>9</v>
      </c>
      <c r="G1784" s="2">
        <f t="shared" si="221"/>
        <v>29</v>
      </c>
      <c r="H1784" s="4" t="str">
        <f t="shared" si="222"/>
        <v>23:00:00</v>
      </c>
      <c r="I1784" s="5">
        <f t="shared" si="223"/>
        <v>42642.958333333336</v>
      </c>
      <c r="J1784">
        <f t="shared" si="216"/>
        <v>77</v>
      </c>
      <c r="K1784">
        <f t="shared" si="217"/>
        <v>25</v>
      </c>
    </row>
    <row r="1785" spans="1:11" x14ac:dyDescent="0.25">
      <c r="A1785" s="1">
        <v>4</v>
      </c>
      <c r="B1785" s="2" t="s">
        <v>339</v>
      </c>
      <c r="C1785">
        <v>24.1</v>
      </c>
      <c r="D1785" s="3" t="str">
        <f t="shared" si="218"/>
        <v>AU</v>
      </c>
      <c r="E1785">
        <f t="shared" si="219"/>
        <v>2016</v>
      </c>
      <c r="F1785">
        <f t="shared" si="220"/>
        <v>9</v>
      </c>
      <c r="G1785" s="2">
        <f t="shared" si="221"/>
        <v>30</v>
      </c>
      <c r="H1785" s="4" t="str">
        <f t="shared" si="222"/>
        <v>00:00:00</v>
      </c>
      <c r="I1785" s="5">
        <f t="shared" si="223"/>
        <v>42643</v>
      </c>
      <c r="J1785">
        <f t="shared" si="216"/>
        <v>75.38</v>
      </c>
      <c r="K1785">
        <f t="shared" si="217"/>
        <v>24.1</v>
      </c>
    </row>
    <row r="1786" spans="1:11" x14ac:dyDescent="0.25">
      <c r="A1786" s="1">
        <v>4</v>
      </c>
      <c r="B1786" s="2" t="s">
        <v>340</v>
      </c>
      <c r="C1786">
        <v>23.8</v>
      </c>
      <c r="D1786" s="3" t="str">
        <f t="shared" si="218"/>
        <v>AU</v>
      </c>
      <c r="E1786">
        <f t="shared" si="219"/>
        <v>2016</v>
      </c>
      <c r="F1786">
        <f t="shared" si="220"/>
        <v>9</v>
      </c>
      <c r="G1786" s="2">
        <f t="shared" si="221"/>
        <v>30</v>
      </c>
      <c r="H1786" s="4" t="str">
        <f t="shared" si="222"/>
        <v>01:00:00</v>
      </c>
      <c r="I1786" s="5">
        <f t="shared" si="223"/>
        <v>42643.041666666664</v>
      </c>
      <c r="J1786">
        <f t="shared" si="216"/>
        <v>74.84</v>
      </c>
      <c r="K1786">
        <f t="shared" si="217"/>
        <v>23.8</v>
      </c>
    </row>
    <row r="1787" spans="1:11" x14ac:dyDescent="0.25">
      <c r="A1787" s="1">
        <v>4</v>
      </c>
      <c r="B1787" s="2" t="s">
        <v>341</v>
      </c>
      <c r="C1787">
        <v>23.5</v>
      </c>
      <c r="D1787" s="3" t="str">
        <f t="shared" si="218"/>
        <v>AU</v>
      </c>
      <c r="E1787">
        <f t="shared" si="219"/>
        <v>2016</v>
      </c>
      <c r="F1787">
        <f t="shared" si="220"/>
        <v>9</v>
      </c>
      <c r="G1787" s="2">
        <f t="shared" si="221"/>
        <v>30</v>
      </c>
      <c r="H1787" s="4" t="str">
        <f t="shared" si="222"/>
        <v>02:00:00</v>
      </c>
      <c r="I1787" s="5">
        <f t="shared" si="223"/>
        <v>42643.083333333336</v>
      </c>
      <c r="J1787">
        <f t="shared" si="216"/>
        <v>74.300000000000011</v>
      </c>
      <c r="K1787">
        <f t="shared" si="217"/>
        <v>23.5</v>
      </c>
    </row>
    <row r="1788" spans="1:11" x14ac:dyDescent="0.25">
      <c r="A1788" s="1">
        <v>4</v>
      </c>
      <c r="B1788" s="2" t="s">
        <v>342</v>
      </c>
      <c r="C1788">
        <v>22.9</v>
      </c>
      <c r="D1788" s="3" t="str">
        <f t="shared" si="218"/>
        <v>AU</v>
      </c>
      <c r="E1788">
        <f t="shared" si="219"/>
        <v>2016</v>
      </c>
      <c r="F1788">
        <f t="shared" si="220"/>
        <v>9</v>
      </c>
      <c r="G1788" s="2">
        <f t="shared" si="221"/>
        <v>30</v>
      </c>
      <c r="H1788" s="4" t="str">
        <f t="shared" si="222"/>
        <v>03:00:00</v>
      </c>
      <c r="I1788" s="5">
        <f t="shared" si="223"/>
        <v>42643.125</v>
      </c>
      <c r="J1788">
        <f t="shared" si="216"/>
        <v>73.22</v>
      </c>
      <c r="K1788">
        <f t="shared" si="217"/>
        <v>22.9</v>
      </c>
    </row>
    <row r="1789" spans="1:11" x14ac:dyDescent="0.25">
      <c r="A1789" s="1">
        <v>4</v>
      </c>
      <c r="B1789" s="2" t="s">
        <v>343</v>
      </c>
      <c r="C1789">
        <v>22.8</v>
      </c>
      <c r="D1789" s="3" t="str">
        <f t="shared" si="218"/>
        <v>AU</v>
      </c>
      <c r="E1789">
        <f t="shared" si="219"/>
        <v>2016</v>
      </c>
      <c r="F1789">
        <f t="shared" si="220"/>
        <v>9</v>
      </c>
      <c r="G1789" s="2">
        <f t="shared" si="221"/>
        <v>30</v>
      </c>
      <c r="H1789" s="4" t="str">
        <f t="shared" si="222"/>
        <v>04:00:00</v>
      </c>
      <c r="I1789" s="5">
        <f t="shared" si="223"/>
        <v>42643.166666666664</v>
      </c>
      <c r="J1789">
        <f t="shared" si="216"/>
        <v>73.039999999999992</v>
      </c>
      <c r="K1789">
        <f t="shared" si="217"/>
        <v>22.8</v>
      </c>
    </row>
    <row r="1790" spans="1:11" x14ac:dyDescent="0.25">
      <c r="A1790" s="1">
        <v>4</v>
      </c>
      <c r="B1790" s="2" t="s">
        <v>344</v>
      </c>
      <c r="C1790">
        <v>22</v>
      </c>
      <c r="D1790" s="3" t="str">
        <f t="shared" si="218"/>
        <v>AU</v>
      </c>
      <c r="E1790">
        <f t="shared" si="219"/>
        <v>2016</v>
      </c>
      <c r="F1790">
        <f t="shared" si="220"/>
        <v>9</v>
      </c>
      <c r="G1790" s="2">
        <f t="shared" si="221"/>
        <v>30</v>
      </c>
      <c r="H1790" s="4" t="str">
        <f t="shared" si="222"/>
        <v>05:00:00</v>
      </c>
      <c r="I1790" s="5">
        <f t="shared" si="223"/>
        <v>42643.208333333336</v>
      </c>
      <c r="J1790">
        <f t="shared" si="216"/>
        <v>71.599999999999994</v>
      </c>
      <c r="K1790">
        <f t="shared" si="217"/>
        <v>22</v>
      </c>
    </row>
    <row r="1791" spans="1:11" x14ac:dyDescent="0.25">
      <c r="A1791" s="1">
        <v>4</v>
      </c>
      <c r="B1791" s="2" t="s">
        <v>345</v>
      </c>
      <c r="C1791">
        <v>22.1</v>
      </c>
      <c r="D1791" s="3" t="str">
        <f t="shared" si="218"/>
        <v>AU</v>
      </c>
      <c r="E1791">
        <f t="shared" si="219"/>
        <v>2016</v>
      </c>
      <c r="F1791">
        <f t="shared" si="220"/>
        <v>9</v>
      </c>
      <c r="G1791" s="2">
        <f t="shared" si="221"/>
        <v>30</v>
      </c>
      <c r="H1791" s="4" t="str">
        <f t="shared" si="222"/>
        <v>06:00:00</v>
      </c>
      <c r="I1791" s="5">
        <f t="shared" si="223"/>
        <v>42643.25</v>
      </c>
      <c r="J1791">
        <f t="shared" si="216"/>
        <v>71.78</v>
      </c>
      <c r="K1791">
        <f t="shared" si="217"/>
        <v>22.1</v>
      </c>
    </row>
    <row r="1792" spans="1:11" x14ac:dyDescent="0.25">
      <c r="A1792" s="1">
        <v>4</v>
      </c>
      <c r="B1792" s="2" t="s">
        <v>346</v>
      </c>
      <c r="C1792">
        <v>18.399999999999999</v>
      </c>
      <c r="D1792" s="3" t="str">
        <f t="shared" si="218"/>
        <v>AU</v>
      </c>
      <c r="E1792">
        <f t="shared" si="219"/>
        <v>2016</v>
      </c>
      <c r="F1792">
        <f t="shared" si="220"/>
        <v>9</v>
      </c>
      <c r="G1792" s="2">
        <f t="shared" si="221"/>
        <v>30</v>
      </c>
      <c r="H1792" s="4" t="str">
        <f t="shared" si="222"/>
        <v>07:00:00</v>
      </c>
      <c r="I1792" s="5">
        <f t="shared" si="223"/>
        <v>42643.291666666664</v>
      </c>
      <c r="J1792">
        <f t="shared" si="216"/>
        <v>65.12</v>
      </c>
      <c r="K1792">
        <f t="shared" si="217"/>
        <v>18.399999999999999</v>
      </c>
    </row>
    <row r="1793" spans="1:11" x14ac:dyDescent="0.25">
      <c r="A1793" s="1">
        <v>4</v>
      </c>
      <c r="B1793" s="2" t="s">
        <v>347</v>
      </c>
      <c r="C1793">
        <v>18.7</v>
      </c>
      <c r="D1793" s="3" t="str">
        <f t="shared" si="218"/>
        <v>AU</v>
      </c>
      <c r="E1793">
        <f t="shared" si="219"/>
        <v>2016</v>
      </c>
      <c r="F1793">
        <f t="shared" si="220"/>
        <v>9</v>
      </c>
      <c r="G1793" s="2">
        <f t="shared" si="221"/>
        <v>30</v>
      </c>
      <c r="H1793" s="4" t="str">
        <f t="shared" si="222"/>
        <v>08:00:00</v>
      </c>
      <c r="I1793" s="5">
        <f t="shared" si="223"/>
        <v>42643.333333333336</v>
      </c>
      <c r="J1793">
        <f t="shared" si="216"/>
        <v>65.66</v>
      </c>
      <c r="K1793">
        <f t="shared" si="217"/>
        <v>18.7</v>
      </c>
    </row>
    <row r="1794" spans="1:11" x14ac:dyDescent="0.25">
      <c r="A1794" s="1">
        <v>4</v>
      </c>
      <c r="B1794" s="2" t="s">
        <v>348</v>
      </c>
      <c r="C1794">
        <v>18.600000000000001</v>
      </c>
      <c r="D1794" s="3" t="str">
        <f t="shared" si="218"/>
        <v>AU</v>
      </c>
      <c r="E1794">
        <f t="shared" si="219"/>
        <v>2016</v>
      </c>
      <c r="F1794">
        <f t="shared" si="220"/>
        <v>9</v>
      </c>
      <c r="G1794" s="2">
        <f t="shared" si="221"/>
        <v>30</v>
      </c>
      <c r="H1794" s="4" t="str">
        <f t="shared" si="222"/>
        <v>09:00:00</v>
      </c>
      <c r="I1794" s="5">
        <f t="shared" si="223"/>
        <v>42643.375</v>
      </c>
      <c r="J1794">
        <f t="shared" ref="J1794:J1857" si="224">IF(C1794&lt;_xlfn.MINIFS(C:C,D:D,"US"),CONVERT(C1794,"C","F"),C1794)</f>
        <v>65.48</v>
      </c>
      <c r="K1794">
        <f t="shared" ref="K1794:K1857" si="225">IF(C1794&lt;=_xlfn.MAXIFS(C:C,D:D,"AU"),C1794,CONVERT(C1794,"F","C"))</f>
        <v>18.600000000000001</v>
      </c>
    </row>
    <row r="1795" spans="1:11" x14ac:dyDescent="0.25">
      <c r="A1795" s="1">
        <v>4</v>
      </c>
      <c r="B1795" s="2" t="s">
        <v>349</v>
      </c>
      <c r="C1795">
        <v>21.6</v>
      </c>
      <c r="D1795" s="3" t="str">
        <f t="shared" ref="D1795:D1858" si="226">IFERROR(IF(DAY(B1795),"AU","US"),"US")</f>
        <v>AU</v>
      </c>
      <c r="E1795">
        <f t="shared" ref="E1795:E1858" si="227">IFERROR(YEAR(B1795),MID(B1795,7,4))</f>
        <v>2016</v>
      </c>
      <c r="F1795">
        <f t="shared" ref="F1795:F1858" si="228">IFERROR(MONTH(B1795),MID(B1795,2,1))</f>
        <v>9</v>
      </c>
      <c r="G1795" s="2">
        <f t="shared" ref="G1795:G1858" si="229">IFERROR(DAY(B1795),MID(B1795,4,2))</f>
        <v>30</v>
      </c>
      <c r="H1795" s="4" t="str">
        <f t="shared" ref="H1795:H1858" si="230">TEXT(RIGHT(B1795,11),"hh:mm:ss")</f>
        <v>10:00:00</v>
      </c>
      <c r="I1795" s="5">
        <f t="shared" ref="I1795:I1858" si="231">DATE(E1795,F1795,G1795)+TIME(LEFT(H1795,2),MID(H1795,4,2),RIGHT(H1795,2))</f>
        <v>42643.416666666664</v>
      </c>
      <c r="J1795">
        <f t="shared" si="224"/>
        <v>70.88</v>
      </c>
      <c r="K1795">
        <f t="shared" si="225"/>
        <v>21.6</v>
      </c>
    </row>
    <row r="1796" spans="1:11" x14ac:dyDescent="0.25">
      <c r="A1796" s="1">
        <v>4</v>
      </c>
      <c r="B1796" s="2" t="s">
        <v>350</v>
      </c>
      <c r="C1796">
        <v>23.3</v>
      </c>
      <c r="D1796" s="3" t="str">
        <f t="shared" si="226"/>
        <v>AU</v>
      </c>
      <c r="E1796">
        <f t="shared" si="227"/>
        <v>2016</v>
      </c>
      <c r="F1796">
        <f t="shared" si="228"/>
        <v>9</v>
      </c>
      <c r="G1796" s="2">
        <f t="shared" si="229"/>
        <v>30</v>
      </c>
      <c r="H1796" s="4" t="str">
        <f t="shared" si="230"/>
        <v>11:00:00</v>
      </c>
      <c r="I1796" s="5">
        <f t="shared" si="231"/>
        <v>42643.458333333336</v>
      </c>
      <c r="J1796">
        <f t="shared" si="224"/>
        <v>73.94</v>
      </c>
      <c r="K1796">
        <f t="shared" si="225"/>
        <v>23.3</v>
      </c>
    </row>
    <row r="1797" spans="1:11" x14ac:dyDescent="0.25">
      <c r="A1797" s="1">
        <v>4</v>
      </c>
      <c r="B1797" s="2" t="s">
        <v>351</v>
      </c>
      <c r="C1797">
        <v>26.5</v>
      </c>
      <c r="D1797" s="3" t="str">
        <f t="shared" si="226"/>
        <v>AU</v>
      </c>
      <c r="E1797">
        <f t="shared" si="227"/>
        <v>2016</v>
      </c>
      <c r="F1797">
        <f t="shared" si="228"/>
        <v>9</v>
      </c>
      <c r="G1797" s="2">
        <f t="shared" si="229"/>
        <v>30</v>
      </c>
      <c r="H1797" s="4" t="str">
        <f t="shared" si="230"/>
        <v>12:00:00</v>
      </c>
      <c r="I1797" s="5">
        <f t="shared" si="231"/>
        <v>42643.5</v>
      </c>
      <c r="J1797">
        <f t="shared" si="224"/>
        <v>79.7</v>
      </c>
      <c r="K1797">
        <f t="shared" si="225"/>
        <v>26.5</v>
      </c>
    </row>
    <row r="1798" spans="1:11" x14ac:dyDescent="0.25">
      <c r="A1798" s="1">
        <v>4</v>
      </c>
      <c r="B1798" s="2" t="s">
        <v>352</v>
      </c>
      <c r="C1798">
        <v>28.8</v>
      </c>
      <c r="D1798" s="3" t="str">
        <f t="shared" si="226"/>
        <v>AU</v>
      </c>
      <c r="E1798">
        <f t="shared" si="227"/>
        <v>2016</v>
      </c>
      <c r="F1798">
        <f t="shared" si="228"/>
        <v>9</v>
      </c>
      <c r="G1798" s="2">
        <f t="shared" si="229"/>
        <v>30</v>
      </c>
      <c r="H1798" s="4" t="str">
        <f t="shared" si="230"/>
        <v>13:00:00</v>
      </c>
      <c r="I1798" s="5">
        <f t="shared" si="231"/>
        <v>42643.541666666664</v>
      </c>
      <c r="J1798">
        <f t="shared" si="224"/>
        <v>83.84</v>
      </c>
      <c r="K1798">
        <f t="shared" si="225"/>
        <v>28.8</v>
      </c>
    </row>
    <row r="1799" spans="1:11" x14ac:dyDescent="0.25">
      <c r="A1799" s="1">
        <v>4</v>
      </c>
      <c r="B1799" s="2" t="s">
        <v>353</v>
      </c>
      <c r="C1799">
        <v>30.4</v>
      </c>
      <c r="D1799" s="3" t="str">
        <f t="shared" si="226"/>
        <v>AU</v>
      </c>
      <c r="E1799">
        <f t="shared" si="227"/>
        <v>2016</v>
      </c>
      <c r="F1799">
        <f t="shared" si="228"/>
        <v>9</v>
      </c>
      <c r="G1799" s="2">
        <f t="shared" si="229"/>
        <v>30</v>
      </c>
      <c r="H1799" s="4" t="str">
        <f t="shared" si="230"/>
        <v>14:00:00</v>
      </c>
      <c r="I1799" s="5">
        <f t="shared" si="231"/>
        <v>42643.583333333336</v>
      </c>
      <c r="J1799">
        <f t="shared" si="224"/>
        <v>86.72</v>
      </c>
      <c r="K1799">
        <f t="shared" si="225"/>
        <v>30.4</v>
      </c>
    </row>
    <row r="1800" spans="1:11" x14ac:dyDescent="0.25">
      <c r="A1800" s="1">
        <v>4</v>
      </c>
      <c r="B1800" s="2" t="s">
        <v>354</v>
      </c>
      <c r="C1800">
        <v>32.9</v>
      </c>
      <c r="D1800" s="3" t="str">
        <f t="shared" si="226"/>
        <v>AU</v>
      </c>
      <c r="E1800">
        <f t="shared" si="227"/>
        <v>2016</v>
      </c>
      <c r="F1800">
        <f t="shared" si="228"/>
        <v>9</v>
      </c>
      <c r="G1800" s="2">
        <f t="shared" si="229"/>
        <v>30</v>
      </c>
      <c r="H1800" s="4" t="str">
        <f t="shared" si="230"/>
        <v>15:00:00</v>
      </c>
      <c r="I1800" s="5">
        <f t="shared" si="231"/>
        <v>42643.625</v>
      </c>
      <c r="J1800">
        <f t="shared" si="224"/>
        <v>91.22</v>
      </c>
      <c r="K1800">
        <f t="shared" si="225"/>
        <v>32.9</v>
      </c>
    </row>
    <row r="1801" spans="1:11" x14ac:dyDescent="0.25">
      <c r="A1801" s="1">
        <v>4</v>
      </c>
      <c r="B1801" s="2" t="s">
        <v>355</v>
      </c>
      <c r="C1801">
        <v>32.5</v>
      </c>
      <c r="D1801" s="3" t="str">
        <f t="shared" si="226"/>
        <v>AU</v>
      </c>
      <c r="E1801">
        <f t="shared" si="227"/>
        <v>2016</v>
      </c>
      <c r="F1801">
        <f t="shared" si="228"/>
        <v>9</v>
      </c>
      <c r="G1801" s="2">
        <f t="shared" si="229"/>
        <v>30</v>
      </c>
      <c r="H1801" s="4" t="str">
        <f t="shared" si="230"/>
        <v>16:00:00</v>
      </c>
      <c r="I1801" s="5">
        <f t="shared" si="231"/>
        <v>42643.666666666664</v>
      </c>
      <c r="J1801">
        <f t="shared" si="224"/>
        <v>90.5</v>
      </c>
      <c r="K1801">
        <f t="shared" si="225"/>
        <v>32.5</v>
      </c>
    </row>
    <row r="1802" spans="1:11" x14ac:dyDescent="0.25">
      <c r="A1802" s="1">
        <v>4</v>
      </c>
      <c r="B1802" s="2" t="s">
        <v>356</v>
      </c>
      <c r="C1802">
        <v>33.6</v>
      </c>
      <c r="D1802" s="3" t="str">
        <f t="shared" si="226"/>
        <v>AU</v>
      </c>
      <c r="E1802">
        <f t="shared" si="227"/>
        <v>2016</v>
      </c>
      <c r="F1802">
        <f t="shared" si="228"/>
        <v>9</v>
      </c>
      <c r="G1802" s="2">
        <f t="shared" si="229"/>
        <v>30</v>
      </c>
      <c r="H1802" s="4" t="str">
        <f t="shared" si="230"/>
        <v>17:00:00</v>
      </c>
      <c r="I1802" s="5">
        <f t="shared" si="231"/>
        <v>42643.708333333336</v>
      </c>
      <c r="J1802">
        <f t="shared" si="224"/>
        <v>92.48</v>
      </c>
      <c r="K1802">
        <f t="shared" si="225"/>
        <v>33.6</v>
      </c>
    </row>
    <row r="1803" spans="1:11" x14ac:dyDescent="0.25">
      <c r="A1803" s="1">
        <v>4</v>
      </c>
      <c r="B1803" s="2" t="s">
        <v>357</v>
      </c>
      <c r="C1803">
        <v>32.299999999999997</v>
      </c>
      <c r="D1803" s="3" t="str">
        <f t="shared" si="226"/>
        <v>AU</v>
      </c>
      <c r="E1803">
        <f t="shared" si="227"/>
        <v>2016</v>
      </c>
      <c r="F1803">
        <f t="shared" si="228"/>
        <v>9</v>
      </c>
      <c r="G1803" s="2">
        <f t="shared" si="229"/>
        <v>30</v>
      </c>
      <c r="H1803" s="4" t="str">
        <f t="shared" si="230"/>
        <v>18:00:00</v>
      </c>
      <c r="I1803" s="5">
        <f t="shared" si="231"/>
        <v>42643.75</v>
      </c>
      <c r="J1803">
        <f t="shared" si="224"/>
        <v>90.139999999999986</v>
      </c>
      <c r="K1803">
        <f t="shared" si="225"/>
        <v>32.299999999999997</v>
      </c>
    </row>
    <row r="1804" spans="1:11" x14ac:dyDescent="0.25">
      <c r="A1804" s="1">
        <v>4</v>
      </c>
      <c r="B1804" s="2" t="s">
        <v>358</v>
      </c>
      <c r="C1804">
        <v>32.200000000000003</v>
      </c>
      <c r="D1804" s="3" t="str">
        <f t="shared" si="226"/>
        <v>AU</v>
      </c>
      <c r="E1804">
        <f t="shared" si="227"/>
        <v>2016</v>
      </c>
      <c r="F1804">
        <f t="shared" si="228"/>
        <v>9</v>
      </c>
      <c r="G1804" s="2">
        <f t="shared" si="229"/>
        <v>30</v>
      </c>
      <c r="H1804" s="4" t="str">
        <f t="shared" si="230"/>
        <v>19:00:00</v>
      </c>
      <c r="I1804" s="5">
        <f t="shared" si="231"/>
        <v>42643.791666666664</v>
      </c>
      <c r="J1804">
        <f t="shared" si="224"/>
        <v>89.960000000000008</v>
      </c>
      <c r="K1804">
        <f t="shared" si="225"/>
        <v>32.200000000000003</v>
      </c>
    </row>
    <row r="1805" spans="1:11" x14ac:dyDescent="0.25">
      <c r="A1805" s="1">
        <v>4</v>
      </c>
      <c r="B1805" s="2" t="s">
        <v>359</v>
      </c>
      <c r="C1805">
        <v>31.6</v>
      </c>
      <c r="D1805" s="3" t="str">
        <f t="shared" si="226"/>
        <v>AU</v>
      </c>
      <c r="E1805">
        <f t="shared" si="227"/>
        <v>2016</v>
      </c>
      <c r="F1805">
        <f t="shared" si="228"/>
        <v>9</v>
      </c>
      <c r="G1805" s="2">
        <f t="shared" si="229"/>
        <v>30</v>
      </c>
      <c r="H1805" s="4" t="str">
        <f t="shared" si="230"/>
        <v>20:00:00</v>
      </c>
      <c r="I1805" s="5">
        <f t="shared" si="231"/>
        <v>42643.833333333336</v>
      </c>
      <c r="J1805">
        <f t="shared" si="224"/>
        <v>88.88</v>
      </c>
      <c r="K1805">
        <f t="shared" si="225"/>
        <v>31.6</v>
      </c>
    </row>
    <row r="1806" spans="1:11" x14ac:dyDescent="0.25">
      <c r="A1806" s="1">
        <v>4</v>
      </c>
      <c r="B1806" s="2" t="s">
        <v>360</v>
      </c>
      <c r="C1806">
        <v>28.9</v>
      </c>
      <c r="D1806" s="3" t="str">
        <f t="shared" si="226"/>
        <v>AU</v>
      </c>
      <c r="E1806">
        <f t="shared" si="227"/>
        <v>2016</v>
      </c>
      <c r="F1806">
        <f t="shared" si="228"/>
        <v>9</v>
      </c>
      <c r="G1806" s="2">
        <f t="shared" si="229"/>
        <v>30</v>
      </c>
      <c r="H1806" s="4" t="str">
        <f t="shared" si="230"/>
        <v>21:00:00</v>
      </c>
      <c r="I1806" s="5">
        <f t="shared" si="231"/>
        <v>42643.875</v>
      </c>
      <c r="J1806">
        <f t="shared" si="224"/>
        <v>84.02</v>
      </c>
      <c r="K1806">
        <f t="shared" si="225"/>
        <v>28.9</v>
      </c>
    </row>
    <row r="1807" spans="1:11" x14ac:dyDescent="0.25">
      <c r="A1807" s="1">
        <v>4</v>
      </c>
      <c r="B1807" s="2" t="s">
        <v>361</v>
      </c>
      <c r="C1807">
        <v>26.9</v>
      </c>
      <c r="D1807" s="3" t="str">
        <f t="shared" si="226"/>
        <v>AU</v>
      </c>
      <c r="E1807">
        <f t="shared" si="227"/>
        <v>2016</v>
      </c>
      <c r="F1807">
        <f t="shared" si="228"/>
        <v>9</v>
      </c>
      <c r="G1807" s="2">
        <f t="shared" si="229"/>
        <v>30</v>
      </c>
      <c r="H1807" s="4" t="str">
        <f t="shared" si="230"/>
        <v>22:00:00</v>
      </c>
      <c r="I1807" s="5">
        <f t="shared" si="231"/>
        <v>42643.916666666664</v>
      </c>
      <c r="J1807">
        <f t="shared" si="224"/>
        <v>80.42</v>
      </c>
      <c r="K1807">
        <f t="shared" si="225"/>
        <v>26.9</v>
      </c>
    </row>
    <row r="1808" spans="1:11" x14ac:dyDescent="0.25">
      <c r="A1808" s="1">
        <v>4</v>
      </c>
      <c r="B1808" s="2" t="s">
        <v>362</v>
      </c>
      <c r="C1808">
        <v>26.3</v>
      </c>
      <c r="D1808" s="3" t="str">
        <f t="shared" si="226"/>
        <v>AU</v>
      </c>
      <c r="E1808">
        <f t="shared" si="227"/>
        <v>2016</v>
      </c>
      <c r="F1808">
        <f t="shared" si="228"/>
        <v>9</v>
      </c>
      <c r="G1808" s="2">
        <f t="shared" si="229"/>
        <v>30</v>
      </c>
      <c r="H1808" s="4" t="str">
        <f t="shared" si="230"/>
        <v>23:00:00</v>
      </c>
      <c r="I1808" s="5">
        <f t="shared" si="231"/>
        <v>42643.958333333336</v>
      </c>
      <c r="J1808">
        <f t="shared" si="224"/>
        <v>79.34</v>
      </c>
      <c r="K1808">
        <f t="shared" si="225"/>
        <v>26.3</v>
      </c>
    </row>
    <row r="1809" spans="1:11" x14ac:dyDescent="0.25">
      <c r="A1809" s="1">
        <v>5</v>
      </c>
      <c r="B1809" s="2" t="s">
        <v>0</v>
      </c>
      <c r="C1809">
        <v>35.200000000000003</v>
      </c>
      <c r="D1809" s="3" t="str">
        <f t="shared" si="226"/>
        <v>AU</v>
      </c>
      <c r="E1809">
        <f t="shared" si="227"/>
        <v>2016</v>
      </c>
      <c r="F1809">
        <f t="shared" si="228"/>
        <v>9</v>
      </c>
      <c r="G1809" s="2">
        <f t="shared" si="229"/>
        <v>15</v>
      </c>
      <c r="H1809" s="4" t="str">
        <f t="shared" si="230"/>
        <v>19:00:00</v>
      </c>
      <c r="I1809" s="5">
        <f t="shared" si="231"/>
        <v>42628.791666666664</v>
      </c>
      <c r="J1809">
        <f t="shared" si="224"/>
        <v>95.360000000000014</v>
      </c>
      <c r="K1809">
        <f t="shared" si="225"/>
        <v>35.200000000000003</v>
      </c>
    </row>
    <row r="1810" spans="1:11" x14ac:dyDescent="0.25">
      <c r="A1810" s="1">
        <v>5</v>
      </c>
      <c r="B1810" s="2" t="s">
        <v>1</v>
      </c>
      <c r="C1810">
        <v>34.299999999999997</v>
      </c>
      <c r="D1810" s="3" t="str">
        <f t="shared" si="226"/>
        <v>AU</v>
      </c>
      <c r="E1810">
        <f t="shared" si="227"/>
        <v>2016</v>
      </c>
      <c r="F1810">
        <f t="shared" si="228"/>
        <v>9</v>
      </c>
      <c r="G1810" s="2">
        <f t="shared" si="229"/>
        <v>15</v>
      </c>
      <c r="H1810" s="4" t="str">
        <f t="shared" si="230"/>
        <v>20:00:00</v>
      </c>
      <c r="I1810" s="5">
        <f t="shared" si="231"/>
        <v>42628.833333333336</v>
      </c>
      <c r="J1810">
        <f t="shared" si="224"/>
        <v>93.74</v>
      </c>
      <c r="K1810">
        <f t="shared" si="225"/>
        <v>34.299999999999997</v>
      </c>
    </row>
    <row r="1811" spans="1:11" x14ac:dyDescent="0.25">
      <c r="A1811" s="1">
        <v>5</v>
      </c>
      <c r="B1811" s="2" t="s">
        <v>2</v>
      </c>
      <c r="C1811">
        <v>32.9</v>
      </c>
      <c r="D1811" s="3" t="str">
        <f t="shared" si="226"/>
        <v>AU</v>
      </c>
      <c r="E1811">
        <f t="shared" si="227"/>
        <v>2016</v>
      </c>
      <c r="F1811">
        <f t="shared" si="228"/>
        <v>9</v>
      </c>
      <c r="G1811" s="2">
        <f t="shared" si="229"/>
        <v>15</v>
      </c>
      <c r="H1811" s="4" t="str">
        <f t="shared" si="230"/>
        <v>21:00:00</v>
      </c>
      <c r="I1811" s="5">
        <f t="shared" si="231"/>
        <v>42628.875</v>
      </c>
      <c r="J1811">
        <f t="shared" si="224"/>
        <v>91.22</v>
      </c>
      <c r="K1811">
        <f t="shared" si="225"/>
        <v>32.9</v>
      </c>
    </row>
    <row r="1812" spans="1:11" x14ac:dyDescent="0.25">
      <c r="A1812" s="1">
        <v>5</v>
      </c>
      <c r="B1812" s="2" t="s">
        <v>3</v>
      </c>
      <c r="C1812">
        <v>31.7</v>
      </c>
      <c r="D1812" s="3" t="str">
        <f t="shared" si="226"/>
        <v>AU</v>
      </c>
      <c r="E1812">
        <f t="shared" si="227"/>
        <v>2016</v>
      </c>
      <c r="F1812">
        <f t="shared" si="228"/>
        <v>9</v>
      </c>
      <c r="G1812" s="2">
        <f t="shared" si="229"/>
        <v>15</v>
      </c>
      <c r="H1812" s="4" t="str">
        <f t="shared" si="230"/>
        <v>22:00:00</v>
      </c>
      <c r="I1812" s="5">
        <f t="shared" si="231"/>
        <v>42628.916666666664</v>
      </c>
      <c r="J1812">
        <f t="shared" si="224"/>
        <v>89.06</v>
      </c>
      <c r="K1812">
        <f t="shared" si="225"/>
        <v>31.7</v>
      </c>
    </row>
    <row r="1813" spans="1:11" x14ac:dyDescent="0.25">
      <c r="A1813" s="1">
        <v>5</v>
      </c>
      <c r="B1813" s="2" t="s">
        <v>4</v>
      </c>
      <c r="C1813">
        <v>29.6</v>
      </c>
      <c r="D1813" s="3" t="str">
        <f t="shared" si="226"/>
        <v>AU</v>
      </c>
      <c r="E1813">
        <f t="shared" si="227"/>
        <v>2016</v>
      </c>
      <c r="F1813">
        <f t="shared" si="228"/>
        <v>9</v>
      </c>
      <c r="G1813" s="2">
        <f t="shared" si="229"/>
        <v>15</v>
      </c>
      <c r="H1813" s="4" t="str">
        <f t="shared" si="230"/>
        <v>23:00:00</v>
      </c>
      <c r="I1813" s="5">
        <f t="shared" si="231"/>
        <v>42628.958333333336</v>
      </c>
      <c r="J1813">
        <f t="shared" si="224"/>
        <v>85.28</v>
      </c>
      <c r="K1813">
        <f t="shared" si="225"/>
        <v>29.6</v>
      </c>
    </row>
    <row r="1814" spans="1:11" x14ac:dyDescent="0.25">
      <c r="A1814" s="1">
        <v>5</v>
      </c>
      <c r="B1814" s="2" t="s">
        <v>5</v>
      </c>
      <c r="C1814">
        <v>28.1</v>
      </c>
      <c r="D1814" s="3" t="str">
        <f t="shared" si="226"/>
        <v>AU</v>
      </c>
      <c r="E1814">
        <f t="shared" si="227"/>
        <v>2016</v>
      </c>
      <c r="F1814">
        <f t="shared" si="228"/>
        <v>9</v>
      </c>
      <c r="G1814" s="2">
        <f t="shared" si="229"/>
        <v>16</v>
      </c>
      <c r="H1814" s="4" t="str">
        <f t="shared" si="230"/>
        <v>00:00:00</v>
      </c>
      <c r="I1814" s="5">
        <f t="shared" si="231"/>
        <v>42629</v>
      </c>
      <c r="J1814">
        <f t="shared" si="224"/>
        <v>82.580000000000013</v>
      </c>
      <c r="K1814">
        <f t="shared" si="225"/>
        <v>28.1</v>
      </c>
    </row>
    <row r="1815" spans="1:11" x14ac:dyDescent="0.25">
      <c r="A1815" s="1">
        <v>5</v>
      </c>
      <c r="B1815" s="2" t="s">
        <v>6</v>
      </c>
      <c r="C1815">
        <v>27.4</v>
      </c>
      <c r="D1815" s="3" t="str">
        <f t="shared" si="226"/>
        <v>AU</v>
      </c>
      <c r="E1815">
        <f t="shared" si="227"/>
        <v>2016</v>
      </c>
      <c r="F1815">
        <f t="shared" si="228"/>
        <v>9</v>
      </c>
      <c r="G1815" s="2">
        <f t="shared" si="229"/>
        <v>16</v>
      </c>
      <c r="H1815" s="4" t="str">
        <f t="shared" si="230"/>
        <v>01:00:00</v>
      </c>
      <c r="I1815" s="5">
        <f t="shared" si="231"/>
        <v>42629.041666666664</v>
      </c>
      <c r="J1815">
        <f t="shared" si="224"/>
        <v>81.319999999999993</v>
      </c>
      <c r="K1815">
        <f t="shared" si="225"/>
        <v>27.4</v>
      </c>
    </row>
    <row r="1816" spans="1:11" x14ac:dyDescent="0.25">
      <c r="A1816" s="1">
        <v>5</v>
      </c>
      <c r="B1816" s="2" t="s">
        <v>7</v>
      </c>
      <c r="C1816">
        <v>26.6</v>
      </c>
      <c r="D1816" s="3" t="str">
        <f t="shared" si="226"/>
        <v>AU</v>
      </c>
      <c r="E1816">
        <f t="shared" si="227"/>
        <v>2016</v>
      </c>
      <c r="F1816">
        <f t="shared" si="228"/>
        <v>9</v>
      </c>
      <c r="G1816" s="2">
        <f t="shared" si="229"/>
        <v>16</v>
      </c>
      <c r="H1816" s="4" t="str">
        <f t="shared" si="230"/>
        <v>02:00:00</v>
      </c>
      <c r="I1816" s="5">
        <f t="shared" si="231"/>
        <v>42629.083333333336</v>
      </c>
      <c r="J1816">
        <f t="shared" si="224"/>
        <v>79.88</v>
      </c>
      <c r="K1816">
        <f t="shared" si="225"/>
        <v>26.6</v>
      </c>
    </row>
    <row r="1817" spans="1:11" x14ac:dyDescent="0.25">
      <c r="A1817" s="1">
        <v>5</v>
      </c>
      <c r="B1817" s="2" t="s">
        <v>8</v>
      </c>
      <c r="C1817">
        <v>27.2</v>
      </c>
      <c r="D1817" s="3" t="str">
        <f t="shared" si="226"/>
        <v>AU</v>
      </c>
      <c r="E1817">
        <f t="shared" si="227"/>
        <v>2016</v>
      </c>
      <c r="F1817">
        <f t="shared" si="228"/>
        <v>9</v>
      </c>
      <c r="G1817" s="2">
        <f t="shared" si="229"/>
        <v>16</v>
      </c>
      <c r="H1817" s="4" t="str">
        <f t="shared" si="230"/>
        <v>03:00:00</v>
      </c>
      <c r="I1817" s="5">
        <f t="shared" si="231"/>
        <v>42629.125</v>
      </c>
      <c r="J1817">
        <f t="shared" si="224"/>
        <v>80.960000000000008</v>
      </c>
      <c r="K1817">
        <f t="shared" si="225"/>
        <v>27.2</v>
      </c>
    </row>
    <row r="1818" spans="1:11" x14ac:dyDescent="0.25">
      <c r="A1818" s="1">
        <v>5</v>
      </c>
      <c r="B1818" s="2" t="s">
        <v>9</v>
      </c>
      <c r="C1818">
        <v>25.6</v>
      </c>
      <c r="D1818" s="3" t="str">
        <f t="shared" si="226"/>
        <v>AU</v>
      </c>
      <c r="E1818">
        <f t="shared" si="227"/>
        <v>2016</v>
      </c>
      <c r="F1818">
        <f t="shared" si="228"/>
        <v>9</v>
      </c>
      <c r="G1818" s="2">
        <f t="shared" si="229"/>
        <v>16</v>
      </c>
      <c r="H1818" s="4" t="str">
        <f t="shared" si="230"/>
        <v>04:00:00</v>
      </c>
      <c r="I1818" s="5">
        <f t="shared" si="231"/>
        <v>42629.166666666664</v>
      </c>
      <c r="J1818">
        <f t="shared" si="224"/>
        <v>78.080000000000013</v>
      </c>
      <c r="K1818">
        <f t="shared" si="225"/>
        <v>25.6</v>
      </c>
    </row>
    <row r="1819" spans="1:11" x14ac:dyDescent="0.25">
      <c r="A1819" s="1">
        <v>5</v>
      </c>
      <c r="B1819" s="2" t="s">
        <v>10</v>
      </c>
      <c r="C1819">
        <v>25.3</v>
      </c>
      <c r="D1819" s="3" t="str">
        <f t="shared" si="226"/>
        <v>AU</v>
      </c>
      <c r="E1819">
        <f t="shared" si="227"/>
        <v>2016</v>
      </c>
      <c r="F1819">
        <f t="shared" si="228"/>
        <v>9</v>
      </c>
      <c r="G1819" s="2">
        <f t="shared" si="229"/>
        <v>16</v>
      </c>
      <c r="H1819" s="4" t="str">
        <f t="shared" si="230"/>
        <v>05:00:00</v>
      </c>
      <c r="I1819" s="5">
        <f t="shared" si="231"/>
        <v>42629.208333333336</v>
      </c>
      <c r="J1819">
        <f t="shared" si="224"/>
        <v>77.539999999999992</v>
      </c>
      <c r="K1819">
        <f t="shared" si="225"/>
        <v>25.3</v>
      </c>
    </row>
    <row r="1820" spans="1:11" x14ac:dyDescent="0.25">
      <c r="A1820" s="1">
        <v>5</v>
      </c>
      <c r="B1820" s="2" t="s">
        <v>11</v>
      </c>
      <c r="C1820">
        <v>24.6</v>
      </c>
      <c r="D1820" s="3" t="str">
        <f t="shared" si="226"/>
        <v>AU</v>
      </c>
      <c r="E1820">
        <f t="shared" si="227"/>
        <v>2016</v>
      </c>
      <c r="F1820">
        <f t="shared" si="228"/>
        <v>9</v>
      </c>
      <c r="G1820" s="2">
        <f t="shared" si="229"/>
        <v>16</v>
      </c>
      <c r="H1820" s="4" t="str">
        <f t="shared" si="230"/>
        <v>06:00:00</v>
      </c>
      <c r="I1820" s="5">
        <f t="shared" si="231"/>
        <v>42629.25</v>
      </c>
      <c r="J1820">
        <f t="shared" si="224"/>
        <v>76.28</v>
      </c>
      <c r="K1820">
        <f t="shared" si="225"/>
        <v>24.6</v>
      </c>
    </row>
    <row r="1821" spans="1:11" x14ac:dyDescent="0.25">
      <c r="A1821" s="1">
        <v>5</v>
      </c>
      <c r="B1821" s="2" t="s">
        <v>12</v>
      </c>
      <c r="C1821">
        <v>23.5</v>
      </c>
      <c r="D1821" s="3" t="str">
        <f t="shared" si="226"/>
        <v>AU</v>
      </c>
      <c r="E1821">
        <f t="shared" si="227"/>
        <v>2016</v>
      </c>
      <c r="F1821">
        <f t="shared" si="228"/>
        <v>9</v>
      </c>
      <c r="G1821" s="2">
        <f t="shared" si="229"/>
        <v>16</v>
      </c>
      <c r="H1821" s="4" t="str">
        <f t="shared" si="230"/>
        <v>07:00:00</v>
      </c>
      <c r="I1821" s="5">
        <f t="shared" si="231"/>
        <v>42629.291666666664</v>
      </c>
      <c r="J1821">
        <f t="shared" si="224"/>
        <v>74.300000000000011</v>
      </c>
      <c r="K1821">
        <f t="shared" si="225"/>
        <v>23.5</v>
      </c>
    </row>
    <row r="1822" spans="1:11" x14ac:dyDescent="0.25">
      <c r="A1822" s="1">
        <v>5</v>
      </c>
      <c r="B1822" s="2" t="s">
        <v>13</v>
      </c>
      <c r="C1822">
        <v>22.8</v>
      </c>
      <c r="D1822" s="3" t="str">
        <f t="shared" si="226"/>
        <v>AU</v>
      </c>
      <c r="E1822">
        <f t="shared" si="227"/>
        <v>2016</v>
      </c>
      <c r="F1822">
        <f t="shared" si="228"/>
        <v>9</v>
      </c>
      <c r="G1822" s="2">
        <f t="shared" si="229"/>
        <v>16</v>
      </c>
      <c r="H1822" s="4" t="str">
        <f t="shared" si="230"/>
        <v>08:00:00</v>
      </c>
      <c r="I1822" s="5">
        <f t="shared" si="231"/>
        <v>42629.333333333336</v>
      </c>
      <c r="J1822">
        <f t="shared" si="224"/>
        <v>73.039999999999992</v>
      </c>
      <c r="K1822">
        <f t="shared" si="225"/>
        <v>22.8</v>
      </c>
    </row>
    <row r="1823" spans="1:11" x14ac:dyDescent="0.25">
      <c r="A1823" s="1">
        <v>5</v>
      </c>
      <c r="B1823" s="2" t="s">
        <v>14</v>
      </c>
      <c r="C1823">
        <v>21.9</v>
      </c>
      <c r="D1823" s="3" t="str">
        <f t="shared" si="226"/>
        <v>AU</v>
      </c>
      <c r="E1823">
        <f t="shared" si="227"/>
        <v>2016</v>
      </c>
      <c r="F1823">
        <f t="shared" si="228"/>
        <v>9</v>
      </c>
      <c r="G1823" s="2">
        <f t="shared" si="229"/>
        <v>16</v>
      </c>
      <c r="H1823" s="4" t="str">
        <f t="shared" si="230"/>
        <v>09:00:00</v>
      </c>
      <c r="I1823" s="5">
        <f t="shared" si="231"/>
        <v>42629.375</v>
      </c>
      <c r="J1823">
        <f t="shared" si="224"/>
        <v>71.42</v>
      </c>
      <c r="K1823">
        <f t="shared" si="225"/>
        <v>21.9</v>
      </c>
    </row>
    <row r="1824" spans="1:11" x14ac:dyDescent="0.25">
      <c r="A1824" s="1">
        <v>5</v>
      </c>
      <c r="B1824" s="2" t="s">
        <v>15</v>
      </c>
      <c r="C1824">
        <v>23.3</v>
      </c>
      <c r="D1824" s="3" t="str">
        <f t="shared" si="226"/>
        <v>AU</v>
      </c>
      <c r="E1824">
        <f t="shared" si="227"/>
        <v>2016</v>
      </c>
      <c r="F1824">
        <f t="shared" si="228"/>
        <v>9</v>
      </c>
      <c r="G1824" s="2">
        <f t="shared" si="229"/>
        <v>16</v>
      </c>
      <c r="H1824" s="4" t="str">
        <f t="shared" si="230"/>
        <v>10:00:00</v>
      </c>
      <c r="I1824" s="5">
        <f t="shared" si="231"/>
        <v>42629.416666666664</v>
      </c>
      <c r="J1824">
        <f t="shared" si="224"/>
        <v>73.94</v>
      </c>
      <c r="K1824">
        <f t="shared" si="225"/>
        <v>23.3</v>
      </c>
    </row>
    <row r="1825" spans="1:11" x14ac:dyDescent="0.25">
      <c r="A1825" s="1">
        <v>5</v>
      </c>
      <c r="B1825" s="2" t="s">
        <v>16</v>
      </c>
      <c r="C1825">
        <v>25</v>
      </c>
      <c r="D1825" s="3" t="str">
        <f t="shared" si="226"/>
        <v>AU</v>
      </c>
      <c r="E1825">
        <f t="shared" si="227"/>
        <v>2016</v>
      </c>
      <c r="F1825">
        <f t="shared" si="228"/>
        <v>9</v>
      </c>
      <c r="G1825" s="2">
        <f t="shared" si="229"/>
        <v>16</v>
      </c>
      <c r="H1825" s="4" t="str">
        <f t="shared" si="230"/>
        <v>11:00:00</v>
      </c>
      <c r="I1825" s="5">
        <f t="shared" si="231"/>
        <v>42629.458333333336</v>
      </c>
      <c r="J1825">
        <f t="shared" si="224"/>
        <v>77</v>
      </c>
      <c r="K1825">
        <f t="shared" si="225"/>
        <v>25</v>
      </c>
    </row>
    <row r="1826" spans="1:11" x14ac:dyDescent="0.25">
      <c r="A1826" s="1">
        <v>5</v>
      </c>
      <c r="B1826" s="2" t="s">
        <v>17</v>
      </c>
      <c r="C1826">
        <v>26.5</v>
      </c>
      <c r="D1826" s="3" t="str">
        <f t="shared" si="226"/>
        <v>AU</v>
      </c>
      <c r="E1826">
        <f t="shared" si="227"/>
        <v>2016</v>
      </c>
      <c r="F1826">
        <f t="shared" si="228"/>
        <v>9</v>
      </c>
      <c r="G1826" s="2">
        <f t="shared" si="229"/>
        <v>16</v>
      </c>
      <c r="H1826" s="4" t="str">
        <f t="shared" si="230"/>
        <v>12:00:00</v>
      </c>
      <c r="I1826" s="5">
        <f t="shared" si="231"/>
        <v>42629.5</v>
      </c>
      <c r="J1826">
        <f t="shared" si="224"/>
        <v>79.7</v>
      </c>
      <c r="K1826">
        <f t="shared" si="225"/>
        <v>26.5</v>
      </c>
    </row>
    <row r="1827" spans="1:11" x14ac:dyDescent="0.25">
      <c r="A1827" s="1">
        <v>5</v>
      </c>
      <c r="B1827" s="2" t="s">
        <v>18</v>
      </c>
      <c r="C1827">
        <v>28.7</v>
      </c>
      <c r="D1827" s="3" t="str">
        <f t="shared" si="226"/>
        <v>AU</v>
      </c>
      <c r="E1827">
        <f t="shared" si="227"/>
        <v>2016</v>
      </c>
      <c r="F1827">
        <f t="shared" si="228"/>
        <v>9</v>
      </c>
      <c r="G1827" s="2">
        <f t="shared" si="229"/>
        <v>16</v>
      </c>
      <c r="H1827" s="4" t="str">
        <f t="shared" si="230"/>
        <v>13:00:00</v>
      </c>
      <c r="I1827" s="5">
        <f t="shared" si="231"/>
        <v>42629.541666666664</v>
      </c>
      <c r="J1827">
        <f t="shared" si="224"/>
        <v>83.66</v>
      </c>
      <c r="K1827">
        <f t="shared" si="225"/>
        <v>28.7</v>
      </c>
    </row>
    <row r="1828" spans="1:11" x14ac:dyDescent="0.25">
      <c r="A1828" s="1">
        <v>5</v>
      </c>
      <c r="B1828" s="2" t="s">
        <v>19</v>
      </c>
      <c r="C1828">
        <v>30.9</v>
      </c>
      <c r="D1828" s="3" t="str">
        <f t="shared" si="226"/>
        <v>AU</v>
      </c>
      <c r="E1828">
        <f t="shared" si="227"/>
        <v>2016</v>
      </c>
      <c r="F1828">
        <f t="shared" si="228"/>
        <v>9</v>
      </c>
      <c r="G1828" s="2">
        <f t="shared" si="229"/>
        <v>16</v>
      </c>
      <c r="H1828" s="4" t="str">
        <f t="shared" si="230"/>
        <v>14:00:00</v>
      </c>
      <c r="I1828" s="5">
        <f t="shared" si="231"/>
        <v>42629.583333333336</v>
      </c>
      <c r="J1828">
        <f t="shared" si="224"/>
        <v>87.62</v>
      </c>
      <c r="K1828">
        <f t="shared" si="225"/>
        <v>30.9</v>
      </c>
    </row>
    <row r="1829" spans="1:11" x14ac:dyDescent="0.25">
      <c r="A1829" s="1">
        <v>5</v>
      </c>
      <c r="B1829" s="2" t="s">
        <v>20</v>
      </c>
      <c r="C1829">
        <v>33.1</v>
      </c>
      <c r="D1829" s="3" t="str">
        <f t="shared" si="226"/>
        <v>AU</v>
      </c>
      <c r="E1829">
        <f t="shared" si="227"/>
        <v>2016</v>
      </c>
      <c r="F1829">
        <f t="shared" si="228"/>
        <v>9</v>
      </c>
      <c r="G1829" s="2">
        <f t="shared" si="229"/>
        <v>16</v>
      </c>
      <c r="H1829" s="4" t="str">
        <f t="shared" si="230"/>
        <v>15:00:00</v>
      </c>
      <c r="I1829" s="5">
        <f t="shared" si="231"/>
        <v>42629.625</v>
      </c>
      <c r="J1829">
        <f t="shared" si="224"/>
        <v>91.580000000000013</v>
      </c>
      <c r="K1829">
        <f t="shared" si="225"/>
        <v>33.1</v>
      </c>
    </row>
    <row r="1830" spans="1:11" x14ac:dyDescent="0.25">
      <c r="A1830" s="1">
        <v>5</v>
      </c>
      <c r="B1830" s="2" t="s">
        <v>21</v>
      </c>
      <c r="C1830">
        <v>34.1</v>
      </c>
      <c r="D1830" s="3" t="str">
        <f t="shared" si="226"/>
        <v>AU</v>
      </c>
      <c r="E1830">
        <f t="shared" si="227"/>
        <v>2016</v>
      </c>
      <c r="F1830">
        <f t="shared" si="228"/>
        <v>9</v>
      </c>
      <c r="G1830" s="2">
        <f t="shared" si="229"/>
        <v>16</v>
      </c>
      <c r="H1830" s="4" t="str">
        <f t="shared" si="230"/>
        <v>16:00:00</v>
      </c>
      <c r="I1830" s="5">
        <f t="shared" si="231"/>
        <v>42629.666666666664</v>
      </c>
      <c r="J1830">
        <f t="shared" si="224"/>
        <v>93.38</v>
      </c>
      <c r="K1830">
        <f t="shared" si="225"/>
        <v>34.1</v>
      </c>
    </row>
    <row r="1831" spans="1:11" x14ac:dyDescent="0.25">
      <c r="A1831" s="1">
        <v>5</v>
      </c>
      <c r="B1831" s="2" t="s">
        <v>22</v>
      </c>
      <c r="C1831">
        <v>35.1</v>
      </c>
      <c r="D1831" s="3" t="str">
        <f t="shared" si="226"/>
        <v>AU</v>
      </c>
      <c r="E1831">
        <f t="shared" si="227"/>
        <v>2016</v>
      </c>
      <c r="F1831">
        <f t="shared" si="228"/>
        <v>9</v>
      </c>
      <c r="G1831" s="2">
        <f t="shared" si="229"/>
        <v>16</v>
      </c>
      <c r="H1831" s="4" t="str">
        <f t="shared" si="230"/>
        <v>17:00:00</v>
      </c>
      <c r="I1831" s="5">
        <f t="shared" si="231"/>
        <v>42629.708333333336</v>
      </c>
      <c r="J1831">
        <f t="shared" si="224"/>
        <v>95.18</v>
      </c>
      <c r="K1831">
        <f t="shared" si="225"/>
        <v>35.1</v>
      </c>
    </row>
    <row r="1832" spans="1:11" x14ac:dyDescent="0.25">
      <c r="A1832" s="1">
        <v>5</v>
      </c>
      <c r="B1832" s="2" t="s">
        <v>23</v>
      </c>
      <c r="C1832">
        <v>35.5</v>
      </c>
      <c r="D1832" s="3" t="str">
        <f t="shared" si="226"/>
        <v>AU</v>
      </c>
      <c r="E1832">
        <f t="shared" si="227"/>
        <v>2016</v>
      </c>
      <c r="F1832">
        <f t="shared" si="228"/>
        <v>9</v>
      </c>
      <c r="G1832" s="2">
        <f t="shared" si="229"/>
        <v>16</v>
      </c>
      <c r="H1832" s="4" t="str">
        <f t="shared" si="230"/>
        <v>18:00:00</v>
      </c>
      <c r="I1832" s="5">
        <f t="shared" si="231"/>
        <v>42629.75</v>
      </c>
      <c r="J1832">
        <f t="shared" si="224"/>
        <v>95.9</v>
      </c>
      <c r="K1832">
        <f t="shared" si="225"/>
        <v>35.5</v>
      </c>
    </row>
    <row r="1833" spans="1:11" x14ac:dyDescent="0.25">
      <c r="A1833" s="1">
        <v>5</v>
      </c>
      <c r="B1833" s="2" t="s">
        <v>24</v>
      </c>
      <c r="C1833">
        <v>34.799999999999997</v>
      </c>
      <c r="D1833" s="3" t="str">
        <f t="shared" si="226"/>
        <v>AU</v>
      </c>
      <c r="E1833">
        <f t="shared" si="227"/>
        <v>2016</v>
      </c>
      <c r="F1833">
        <f t="shared" si="228"/>
        <v>9</v>
      </c>
      <c r="G1833" s="2">
        <f t="shared" si="229"/>
        <v>16</v>
      </c>
      <c r="H1833" s="4" t="str">
        <f t="shared" si="230"/>
        <v>19:00:00</v>
      </c>
      <c r="I1833" s="5">
        <f t="shared" si="231"/>
        <v>42629.791666666664</v>
      </c>
      <c r="J1833">
        <f t="shared" si="224"/>
        <v>94.639999999999986</v>
      </c>
      <c r="K1833">
        <f t="shared" si="225"/>
        <v>34.799999999999997</v>
      </c>
    </row>
    <row r="1834" spans="1:11" x14ac:dyDescent="0.25">
      <c r="A1834" s="1">
        <v>5</v>
      </c>
      <c r="B1834" s="2" t="s">
        <v>25</v>
      </c>
      <c r="C1834">
        <v>34.6</v>
      </c>
      <c r="D1834" s="3" t="str">
        <f t="shared" si="226"/>
        <v>AU</v>
      </c>
      <c r="E1834">
        <f t="shared" si="227"/>
        <v>2016</v>
      </c>
      <c r="F1834">
        <f t="shared" si="228"/>
        <v>9</v>
      </c>
      <c r="G1834" s="2">
        <f t="shared" si="229"/>
        <v>16</v>
      </c>
      <c r="H1834" s="4" t="str">
        <f t="shared" si="230"/>
        <v>20:00:00</v>
      </c>
      <c r="I1834" s="5">
        <f t="shared" si="231"/>
        <v>42629.833333333336</v>
      </c>
      <c r="J1834">
        <f t="shared" si="224"/>
        <v>94.28</v>
      </c>
      <c r="K1834">
        <f t="shared" si="225"/>
        <v>34.6</v>
      </c>
    </row>
    <row r="1835" spans="1:11" x14ac:dyDescent="0.25">
      <c r="A1835" s="1">
        <v>5</v>
      </c>
      <c r="B1835" s="2" t="s">
        <v>26</v>
      </c>
      <c r="C1835">
        <v>32.9</v>
      </c>
      <c r="D1835" s="3" t="str">
        <f t="shared" si="226"/>
        <v>AU</v>
      </c>
      <c r="E1835">
        <f t="shared" si="227"/>
        <v>2016</v>
      </c>
      <c r="F1835">
        <f t="shared" si="228"/>
        <v>9</v>
      </c>
      <c r="G1835" s="2">
        <f t="shared" si="229"/>
        <v>16</v>
      </c>
      <c r="H1835" s="4" t="str">
        <f t="shared" si="230"/>
        <v>21:00:00</v>
      </c>
      <c r="I1835" s="5">
        <f t="shared" si="231"/>
        <v>42629.875</v>
      </c>
      <c r="J1835">
        <f t="shared" si="224"/>
        <v>91.22</v>
      </c>
      <c r="K1835">
        <f t="shared" si="225"/>
        <v>32.9</v>
      </c>
    </row>
    <row r="1836" spans="1:11" x14ac:dyDescent="0.25">
      <c r="A1836" s="1">
        <v>5</v>
      </c>
      <c r="B1836" s="2" t="s">
        <v>27</v>
      </c>
      <c r="C1836">
        <v>31</v>
      </c>
      <c r="D1836" s="3" t="str">
        <f t="shared" si="226"/>
        <v>AU</v>
      </c>
      <c r="E1836">
        <f t="shared" si="227"/>
        <v>2016</v>
      </c>
      <c r="F1836">
        <f t="shared" si="228"/>
        <v>9</v>
      </c>
      <c r="G1836" s="2">
        <f t="shared" si="229"/>
        <v>16</v>
      </c>
      <c r="H1836" s="4" t="str">
        <f t="shared" si="230"/>
        <v>22:00:00</v>
      </c>
      <c r="I1836" s="5">
        <f t="shared" si="231"/>
        <v>42629.916666666664</v>
      </c>
      <c r="J1836">
        <f t="shared" si="224"/>
        <v>87.800000000000011</v>
      </c>
      <c r="K1836">
        <f t="shared" si="225"/>
        <v>31</v>
      </c>
    </row>
    <row r="1837" spans="1:11" x14ac:dyDescent="0.25">
      <c r="A1837" s="1">
        <v>5</v>
      </c>
      <c r="B1837" s="2" t="s">
        <v>28</v>
      </c>
      <c r="C1837">
        <v>30.3</v>
      </c>
      <c r="D1837" s="3" t="str">
        <f t="shared" si="226"/>
        <v>AU</v>
      </c>
      <c r="E1837">
        <f t="shared" si="227"/>
        <v>2016</v>
      </c>
      <c r="F1837">
        <f t="shared" si="228"/>
        <v>9</v>
      </c>
      <c r="G1837" s="2">
        <f t="shared" si="229"/>
        <v>16</v>
      </c>
      <c r="H1837" s="4" t="str">
        <f t="shared" si="230"/>
        <v>23:00:00</v>
      </c>
      <c r="I1837" s="5">
        <f t="shared" si="231"/>
        <v>42629.958333333336</v>
      </c>
      <c r="J1837">
        <f t="shared" si="224"/>
        <v>86.539999999999992</v>
      </c>
      <c r="K1837">
        <f t="shared" si="225"/>
        <v>30.3</v>
      </c>
    </row>
    <row r="1838" spans="1:11" x14ac:dyDescent="0.25">
      <c r="A1838" s="1">
        <v>5</v>
      </c>
      <c r="B1838" s="2" t="s">
        <v>29</v>
      </c>
      <c r="C1838">
        <v>28.4</v>
      </c>
      <c r="D1838" s="3" t="str">
        <f t="shared" si="226"/>
        <v>AU</v>
      </c>
      <c r="E1838">
        <f t="shared" si="227"/>
        <v>2016</v>
      </c>
      <c r="F1838">
        <f t="shared" si="228"/>
        <v>9</v>
      </c>
      <c r="G1838" s="2">
        <f t="shared" si="229"/>
        <v>17</v>
      </c>
      <c r="H1838" s="4" t="str">
        <f t="shared" si="230"/>
        <v>00:00:00</v>
      </c>
      <c r="I1838" s="5">
        <f t="shared" si="231"/>
        <v>42630</v>
      </c>
      <c r="J1838">
        <f t="shared" si="224"/>
        <v>83.12</v>
      </c>
      <c r="K1838">
        <f t="shared" si="225"/>
        <v>28.4</v>
      </c>
    </row>
    <row r="1839" spans="1:11" x14ac:dyDescent="0.25">
      <c r="A1839" s="1">
        <v>5</v>
      </c>
      <c r="B1839" s="2" t="s">
        <v>30</v>
      </c>
      <c r="C1839">
        <v>28.4</v>
      </c>
      <c r="D1839" s="3" t="str">
        <f t="shared" si="226"/>
        <v>AU</v>
      </c>
      <c r="E1839">
        <f t="shared" si="227"/>
        <v>2016</v>
      </c>
      <c r="F1839">
        <f t="shared" si="228"/>
        <v>9</v>
      </c>
      <c r="G1839" s="2">
        <f t="shared" si="229"/>
        <v>17</v>
      </c>
      <c r="H1839" s="4" t="str">
        <f t="shared" si="230"/>
        <v>01:00:00</v>
      </c>
      <c r="I1839" s="5">
        <f t="shared" si="231"/>
        <v>42630.041666666664</v>
      </c>
      <c r="J1839">
        <f t="shared" si="224"/>
        <v>83.12</v>
      </c>
      <c r="K1839">
        <f t="shared" si="225"/>
        <v>28.4</v>
      </c>
    </row>
    <row r="1840" spans="1:11" x14ac:dyDescent="0.25">
      <c r="A1840" s="1">
        <v>5</v>
      </c>
      <c r="B1840" s="2" t="s">
        <v>31</v>
      </c>
      <c r="C1840">
        <v>27</v>
      </c>
      <c r="D1840" s="3" t="str">
        <f t="shared" si="226"/>
        <v>AU</v>
      </c>
      <c r="E1840">
        <f t="shared" si="227"/>
        <v>2016</v>
      </c>
      <c r="F1840">
        <f t="shared" si="228"/>
        <v>9</v>
      </c>
      <c r="G1840" s="2">
        <f t="shared" si="229"/>
        <v>17</v>
      </c>
      <c r="H1840" s="4" t="str">
        <f t="shared" si="230"/>
        <v>02:00:00</v>
      </c>
      <c r="I1840" s="5">
        <f t="shared" si="231"/>
        <v>42630.083333333336</v>
      </c>
      <c r="J1840">
        <f t="shared" si="224"/>
        <v>80.599999999999994</v>
      </c>
      <c r="K1840">
        <f t="shared" si="225"/>
        <v>27</v>
      </c>
    </row>
    <row r="1841" spans="1:11" x14ac:dyDescent="0.25">
      <c r="A1841" s="1">
        <v>5</v>
      </c>
      <c r="B1841" s="2" t="s">
        <v>32</v>
      </c>
      <c r="C1841">
        <v>26.5</v>
      </c>
      <c r="D1841" s="3" t="str">
        <f t="shared" si="226"/>
        <v>AU</v>
      </c>
      <c r="E1841">
        <f t="shared" si="227"/>
        <v>2016</v>
      </c>
      <c r="F1841">
        <f t="shared" si="228"/>
        <v>9</v>
      </c>
      <c r="G1841" s="2">
        <f t="shared" si="229"/>
        <v>17</v>
      </c>
      <c r="H1841" s="4" t="str">
        <f t="shared" si="230"/>
        <v>03:00:00</v>
      </c>
      <c r="I1841" s="5">
        <f t="shared" si="231"/>
        <v>42630.125</v>
      </c>
      <c r="J1841">
        <f t="shared" si="224"/>
        <v>79.7</v>
      </c>
      <c r="K1841">
        <f t="shared" si="225"/>
        <v>26.5</v>
      </c>
    </row>
    <row r="1842" spans="1:11" x14ac:dyDescent="0.25">
      <c r="A1842" s="1">
        <v>5</v>
      </c>
      <c r="B1842" s="2" t="s">
        <v>33</v>
      </c>
      <c r="C1842">
        <v>25.6</v>
      </c>
      <c r="D1842" s="3" t="str">
        <f t="shared" si="226"/>
        <v>AU</v>
      </c>
      <c r="E1842">
        <f t="shared" si="227"/>
        <v>2016</v>
      </c>
      <c r="F1842">
        <f t="shared" si="228"/>
        <v>9</v>
      </c>
      <c r="G1842" s="2">
        <f t="shared" si="229"/>
        <v>17</v>
      </c>
      <c r="H1842" s="4" t="str">
        <f t="shared" si="230"/>
        <v>04:00:00</v>
      </c>
      <c r="I1842" s="5">
        <f t="shared" si="231"/>
        <v>42630.166666666664</v>
      </c>
      <c r="J1842">
        <f t="shared" si="224"/>
        <v>78.080000000000013</v>
      </c>
      <c r="K1842">
        <f t="shared" si="225"/>
        <v>25.6</v>
      </c>
    </row>
    <row r="1843" spans="1:11" x14ac:dyDescent="0.25">
      <c r="A1843" s="1">
        <v>5</v>
      </c>
      <c r="B1843" s="2" t="s">
        <v>34</v>
      </c>
      <c r="C1843">
        <v>24.6</v>
      </c>
      <c r="D1843" s="3" t="str">
        <f t="shared" si="226"/>
        <v>AU</v>
      </c>
      <c r="E1843">
        <f t="shared" si="227"/>
        <v>2016</v>
      </c>
      <c r="F1843">
        <f t="shared" si="228"/>
        <v>9</v>
      </c>
      <c r="G1843" s="2">
        <f t="shared" si="229"/>
        <v>17</v>
      </c>
      <c r="H1843" s="4" t="str">
        <f t="shared" si="230"/>
        <v>05:00:00</v>
      </c>
      <c r="I1843" s="5">
        <f t="shared" si="231"/>
        <v>42630.208333333336</v>
      </c>
      <c r="J1843">
        <f t="shared" si="224"/>
        <v>76.28</v>
      </c>
      <c r="K1843">
        <f t="shared" si="225"/>
        <v>24.6</v>
      </c>
    </row>
    <row r="1844" spans="1:11" x14ac:dyDescent="0.25">
      <c r="A1844" s="1">
        <v>5</v>
      </c>
      <c r="B1844" s="2" t="s">
        <v>35</v>
      </c>
      <c r="C1844">
        <v>23.7</v>
      </c>
      <c r="D1844" s="3" t="str">
        <f t="shared" si="226"/>
        <v>AU</v>
      </c>
      <c r="E1844">
        <f t="shared" si="227"/>
        <v>2016</v>
      </c>
      <c r="F1844">
        <f t="shared" si="228"/>
        <v>9</v>
      </c>
      <c r="G1844" s="2">
        <f t="shared" si="229"/>
        <v>17</v>
      </c>
      <c r="H1844" s="4" t="str">
        <f t="shared" si="230"/>
        <v>06:00:00</v>
      </c>
      <c r="I1844" s="5">
        <f t="shared" si="231"/>
        <v>42630.25</v>
      </c>
      <c r="J1844">
        <f t="shared" si="224"/>
        <v>74.66</v>
      </c>
      <c r="K1844">
        <f t="shared" si="225"/>
        <v>23.7</v>
      </c>
    </row>
    <row r="1845" spans="1:11" x14ac:dyDescent="0.25">
      <c r="A1845" s="1">
        <v>5</v>
      </c>
      <c r="B1845" s="2" t="s">
        <v>36</v>
      </c>
      <c r="C1845">
        <v>22.9</v>
      </c>
      <c r="D1845" s="3" t="str">
        <f t="shared" si="226"/>
        <v>AU</v>
      </c>
      <c r="E1845">
        <f t="shared" si="227"/>
        <v>2016</v>
      </c>
      <c r="F1845">
        <f t="shared" si="228"/>
        <v>9</v>
      </c>
      <c r="G1845" s="2">
        <f t="shared" si="229"/>
        <v>17</v>
      </c>
      <c r="H1845" s="4" t="str">
        <f t="shared" si="230"/>
        <v>07:00:00</v>
      </c>
      <c r="I1845" s="5">
        <f t="shared" si="231"/>
        <v>42630.291666666664</v>
      </c>
      <c r="J1845">
        <f t="shared" si="224"/>
        <v>73.22</v>
      </c>
      <c r="K1845">
        <f t="shared" si="225"/>
        <v>22.9</v>
      </c>
    </row>
    <row r="1846" spans="1:11" x14ac:dyDescent="0.25">
      <c r="A1846" s="1">
        <v>5</v>
      </c>
      <c r="B1846" s="2" t="s">
        <v>37</v>
      </c>
      <c r="C1846">
        <v>22.4</v>
      </c>
      <c r="D1846" s="3" t="str">
        <f t="shared" si="226"/>
        <v>AU</v>
      </c>
      <c r="E1846">
        <f t="shared" si="227"/>
        <v>2016</v>
      </c>
      <c r="F1846">
        <f t="shared" si="228"/>
        <v>9</v>
      </c>
      <c r="G1846" s="2">
        <f t="shared" si="229"/>
        <v>17</v>
      </c>
      <c r="H1846" s="4" t="str">
        <f t="shared" si="230"/>
        <v>08:00:00</v>
      </c>
      <c r="I1846" s="5">
        <f t="shared" si="231"/>
        <v>42630.333333333336</v>
      </c>
      <c r="J1846">
        <f t="shared" si="224"/>
        <v>72.319999999999993</v>
      </c>
      <c r="K1846">
        <f t="shared" si="225"/>
        <v>22.4</v>
      </c>
    </row>
    <row r="1847" spans="1:11" x14ac:dyDescent="0.25">
      <c r="A1847" s="1">
        <v>5</v>
      </c>
      <c r="B1847" s="2" t="s">
        <v>38</v>
      </c>
      <c r="C1847">
        <v>21.7</v>
      </c>
      <c r="D1847" s="3" t="str">
        <f t="shared" si="226"/>
        <v>AU</v>
      </c>
      <c r="E1847">
        <f t="shared" si="227"/>
        <v>2016</v>
      </c>
      <c r="F1847">
        <f t="shared" si="228"/>
        <v>9</v>
      </c>
      <c r="G1847" s="2">
        <f t="shared" si="229"/>
        <v>17</v>
      </c>
      <c r="H1847" s="4" t="str">
        <f t="shared" si="230"/>
        <v>09:00:00</v>
      </c>
      <c r="I1847" s="5">
        <f t="shared" si="231"/>
        <v>42630.375</v>
      </c>
      <c r="J1847">
        <f t="shared" si="224"/>
        <v>71.06</v>
      </c>
      <c r="K1847">
        <f t="shared" si="225"/>
        <v>21.7</v>
      </c>
    </row>
    <row r="1848" spans="1:11" x14ac:dyDescent="0.25">
      <c r="A1848" s="1">
        <v>5</v>
      </c>
      <c r="B1848" s="2" t="s">
        <v>39</v>
      </c>
      <c r="C1848">
        <v>21.9</v>
      </c>
      <c r="D1848" s="3" t="str">
        <f t="shared" si="226"/>
        <v>AU</v>
      </c>
      <c r="E1848">
        <f t="shared" si="227"/>
        <v>2016</v>
      </c>
      <c r="F1848">
        <f t="shared" si="228"/>
        <v>9</v>
      </c>
      <c r="G1848" s="2">
        <f t="shared" si="229"/>
        <v>17</v>
      </c>
      <c r="H1848" s="4" t="str">
        <f t="shared" si="230"/>
        <v>10:00:00</v>
      </c>
      <c r="I1848" s="5">
        <f t="shared" si="231"/>
        <v>42630.416666666664</v>
      </c>
      <c r="J1848">
        <f t="shared" si="224"/>
        <v>71.42</v>
      </c>
      <c r="K1848">
        <f t="shared" si="225"/>
        <v>21.9</v>
      </c>
    </row>
    <row r="1849" spans="1:11" x14ac:dyDescent="0.25">
      <c r="A1849" s="1">
        <v>5</v>
      </c>
      <c r="B1849" s="2" t="s">
        <v>40</v>
      </c>
      <c r="C1849">
        <v>23.4</v>
      </c>
      <c r="D1849" s="3" t="str">
        <f t="shared" si="226"/>
        <v>AU</v>
      </c>
      <c r="E1849">
        <f t="shared" si="227"/>
        <v>2016</v>
      </c>
      <c r="F1849">
        <f t="shared" si="228"/>
        <v>9</v>
      </c>
      <c r="G1849" s="2">
        <f t="shared" si="229"/>
        <v>17</v>
      </c>
      <c r="H1849" s="4" t="str">
        <f t="shared" si="230"/>
        <v>11:00:00</v>
      </c>
      <c r="I1849" s="5">
        <f t="shared" si="231"/>
        <v>42630.458333333336</v>
      </c>
      <c r="J1849">
        <f t="shared" si="224"/>
        <v>74.12</v>
      </c>
      <c r="K1849">
        <f t="shared" si="225"/>
        <v>23.4</v>
      </c>
    </row>
    <row r="1850" spans="1:11" x14ac:dyDescent="0.25">
      <c r="A1850" s="1">
        <v>5</v>
      </c>
      <c r="B1850" s="2" t="s">
        <v>41</v>
      </c>
      <c r="C1850">
        <v>25.2</v>
      </c>
      <c r="D1850" s="3" t="str">
        <f t="shared" si="226"/>
        <v>AU</v>
      </c>
      <c r="E1850">
        <f t="shared" si="227"/>
        <v>2016</v>
      </c>
      <c r="F1850">
        <f t="shared" si="228"/>
        <v>9</v>
      </c>
      <c r="G1850" s="2">
        <f t="shared" si="229"/>
        <v>17</v>
      </c>
      <c r="H1850" s="4" t="str">
        <f t="shared" si="230"/>
        <v>12:00:00</v>
      </c>
      <c r="I1850" s="5">
        <f t="shared" si="231"/>
        <v>42630.5</v>
      </c>
      <c r="J1850">
        <f t="shared" si="224"/>
        <v>77.36</v>
      </c>
      <c r="K1850">
        <f t="shared" si="225"/>
        <v>25.2</v>
      </c>
    </row>
    <row r="1851" spans="1:11" x14ac:dyDescent="0.25">
      <c r="A1851" s="1">
        <v>5</v>
      </c>
      <c r="B1851" s="2" t="s">
        <v>42</v>
      </c>
      <c r="C1851">
        <v>27.3</v>
      </c>
      <c r="D1851" s="3" t="str">
        <f t="shared" si="226"/>
        <v>AU</v>
      </c>
      <c r="E1851">
        <f t="shared" si="227"/>
        <v>2016</v>
      </c>
      <c r="F1851">
        <f t="shared" si="228"/>
        <v>9</v>
      </c>
      <c r="G1851" s="2">
        <f t="shared" si="229"/>
        <v>17</v>
      </c>
      <c r="H1851" s="4" t="str">
        <f t="shared" si="230"/>
        <v>13:00:00</v>
      </c>
      <c r="I1851" s="5">
        <f t="shared" si="231"/>
        <v>42630.541666666664</v>
      </c>
      <c r="J1851">
        <f t="shared" si="224"/>
        <v>81.14</v>
      </c>
      <c r="K1851">
        <f t="shared" si="225"/>
        <v>27.3</v>
      </c>
    </row>
    <row r="1852" spans="1:11" x14ac:dyDescent="0.25">
      <c r="A1852" s="1">
        <v>5</v>
      </c>
      <c r="B1852" s="2" t="s">
        <v>43</v>
      </c>
      <c r="C1852">
        <v>28.4</v>
      </c>
      <c r="D1852" s="3" t="str">
        <f t="shared" si="226"/>
        <v>AU</v>
      </c>
      <c r="E1852">
        <f t="shared" si="227"/>
        <v>2016</v>
      </c>
      <c r="F1852">
        <f t="shared" si="228"/>
        <v>9</v>
      </c>
      <c r="G1852" s="2">
        <f t="shared" si="229"/>
        <v>17</v>
      </c>
      <c r="H1852" s="4" t="str">
        <f t="shared" si="230"/>
        <v>14:00:00</v>
      </c>
      <c r="I1852" s="5">
        <f t="shared" si="231"/>
        <v>42630.583333333336</v>
      </c>
      <c r="J1852">
        <f t="shared" si="224"/>
        <v>83.12</v>
      </c>
      <c r="K1852">
        <f t="shared" si="225"/>
        <v>28.4</v>
      </c>
    </row>
    <row r="1853" spans="1:11" x14ac:dyDescent="0.25">
      <c r="A1853" s="1">
        <v>5</v>
      </c>
      <c r="B1853" s="2" t="s">
        <v>44</v>
      </c>
      <c r="C1853">
        <v>30.6</v>
      </c>
      <c r="D1853" s="3" t="str">
        <f t="shared" si="226"/>
        <v>AU</v>
      </c>
      <c r="E1853">
        <f t="shared" si="227"/>
        <v>2016</v>
      </c>
      <c r="F1853">
        <f t="shared" si="228"/>
        <v>9</v>
      </c>
      <c r="G1853" s="2">
        <f t="shared" si="229"/>
        <v>17</v>
      </c>
      <c r="H1853" s="4" t="str">
        <f t="shared" si="230"/>
        <v>15:00:00</v>
      </c>
      <c r="I1853" s="5">
        <f t="shared" si="231"/>
        <v>42630.625</v>
      </c>
      <c r="J1853">
        <f t="shared" si="224"/>
        <v>87.080000000000013</v>
      </c>
      <c r="K1853">
        <f t="shared" si="225"/>
        <v>30.6</v>
      </c>
    </row>
    <row r="1854" spans="1:11" x14ac:dyDescent="0.25">
      <c r="A1854" s="1">
        <v>5</v>
      </c>
      <c r="B1854" s="2" t="s">
        <v>45</v>
      </c>
      <c r="C1854">
        <v>31.4</v>
      </c>
      <c r="D1854" s="3" t="str">
        <f t="shared" si="226"/>
        <v>AU</v>
      </c>
      <c r="E1854">
        <f t="shared" si="227"/>
        <v>2016</v>
      </c>
      <c r="F1854">
        <f t="shared" si="228"/>
        <v>9</v>
      </c>
      <c r="G1854" s="2">
        <f t="shared" si="229"/>
        <v>17</v>
      </c>
      <c r="H1854" s="4" t="str">
        <f t="shared" si="230"/>
        <v>16:00:00</v>
      </c>
      <c r="I1854" s="5">
        <f t="shared" si="231"/>
        <v>42630.666666666664</v>
      </c>
      <c r="J1854">
        <f t="shared" si="224"/>
        <v>88.52</v>
      </c>
      <c r="K1854">
        <f t="shared" si="225"/>
        <v>31.4</v>
      </c>
    </row>
    <row r="1855" spans="1:11" x14ac:dyDescent="0.25">
      <c r="A1855" s="1">
        <v>5</v>
      </c>
      <c r="B1855" s="2" t="s">
        <v>363</v>
      </c>
      <c r="C1855">
        <v>32.9</v>
      </c>
      <c r="D1855" s="3" t="str">
        <f t="shared" si="226"/>
        <v>AU</v>
      </c>
      <c r="E1855">
        <f t="shared" si="227"/>
        <v>2016</v>
      </c>
      <c r="F1855">
        <f t="shared" si="228"/>
        <v>9</v>
      </c>
      <c r="G1855" s="2">
        <f t="shared" si="229"/>
        <v>17</v>
      </c>
      <c r="H1855" s="4" t="str">
        <f t="shared" si="230"/>
        <v>17:00:00</v>
      </c>
      <c r="I1855" s="5">
        <f t="shared" si="231"/>
        <v>42630.708333333336</v>
      </c>
      <c r="J1855">
        <f t="shared" si="224"/>
        <v>91.22</v>
      </c>
      <c r="K1855">
        <f t="shared" si="225"/>
        <v>32.9</v>
      </c>
    </row>
    <row r="1856" spans="1:11" x14ac:dyDescent="0.25">
      <c r="A1856" s="1">
        <v>5</v>
      </c>
      <c r="B1856" s="2" t="s">
        <v>46</v>
      </c>
      <c r="C1856">
        <v>33.9</v>
      </c>
      <c r="D1856" s="3" t="str">
        <f t="shared" si="226"/>
        <v>AU</v>
      </c>
      <c r="E1856">
        <f t="shared" si="227"/>
        <v>2016</v>
      </c>
      <c r="F1856">
        <f t="shared" si="228"/>
        <v>9</v>
      </c>
      <c r="G1856" s="2">
        <f t="shared" si="229"/>
        <v>17</v>
      </c>
      <c r="H1856" s="4" t="str">
        <f t="shared" si="230"/>
        <v>18:00:00</v>
      </c>
      <c r="I1856" s="5">
        <f t="shared" si="231"/>
        <v>42630.75</v>
      </c>
      <c r="J1856">
        <f t="shared" si="224"/>
        <v>93.02</v>
      </c>
      <c r="K1856">
        <f t="shared" si="225"/>
        <v>33.9</v>
      </c>
    </row>
    <row r="1857" spans="1:11" x14ac:dyDescent="0.25">
      <c r="A1857" s="1">
        <v>5</v>
      </c>
      <c r="B1857" s="2" t="s">
        <v>47</v>
      </c>
      <c r="C1857">
        <v>32.9</v>
      </c>
      <c r="D1857" s="3" t="str">
        <f t="shared" si="226"/>
        <v>AU</v>
      </c>
      <c r="E1857">
        <f t="shared" si="227"/>
        <v>2016</v>
      </c>
      <c r="F1857">
        <f t="shared" si="228"/>
        <v>9</v>
      </c>
      <c r="G1857" s="2">
        <f t="shared" si="229"/>
        <v>17</v>
      </c>
      <c r="H1857" s="4" t="str">
        <f t="shared" si="230"/>
        <v>19:00:00</v>
      </c>
      <c r="I1857" s="5">
        <f t="shared" si="231"/>
        <v>42630.791666666664</v>
      </c>
      <c r="J1857">
        <f t="shared" si="224"/>
        <v>91.22</v>
      </c>
      <c r="K1857">
        <f t="shared" si="225"/>
        <v>32.9</v>
      </c>
    </row>
    <row r="1858" spans="1:11" x14ac:dyDescent="0.25">
      <c r="A1858" s="1">
        <v>5</v>
      </c>
      <c r="B1858" s="2" t="s">
        <v>48</v>
      </c>
      <c r="C1858">
        <v>32.9</v>
      </c>
      <c r="D1858" s="3" t="str">
        <f t="shared" si="226"/>
        <v>AU</v>
      </c>
      <c r="E1858">
        <f t="shared" si="227"/>
        <v>2016</v>
      </c>
      <c r="F1858">
        <f t="shared" si="228"/>
        <v>9</v>
      </c>
      <c r="G1858" s="2">
        <f t="shared" si="229"/>
        <v>17</v>
      </c>
      <c r="H1858" s="4" t="str">
        <f t="shared" si="230"/>
        <v>20:00:00</v>
      </c>
      <c r="I1858" s="5">
        <f t="shared" si="231"/>
        <v>42630.833333333336</v>
      </c>
      <c r="J1858">
        <f t="shared" ref="J1858:J1921" si="232">IF(C1858&lt;_xlfn.MINIFS(C:C,D:D,"US"),CONVERT(C1858,"C","F"),C1858)</f>
        <v>91.22</v>
      </c>
      <c r="K1858">
        <f t="shared" ref="K1858:K1921" si="233">IF(C1858&lt;=_xlfn.MAXIFS(C:C,D:D,"AU"),C1858,CONVERT(C1858,"F","C"))</f>
        <v>32.9</v>
      </c>
    </row>
    <row r="1859" spans="1:11" x14ac:dyDescent="0.25">
      <c r="A1859" s="1">
        <v>5</v>
      </c>
      <c r="B1859" s="2" t="s">
        <v>49</v>
      </c>
      <c r="C1859">
        <v>31.7</v>
      </c>
      <c r="D1859" s="3" t="str">
        <f t="shared" ref="D1859:D1922" si="234">IFERROR(IF(DAY(B1859),"AU","US"),"US")</f>
        <v>AU</v>
      </c>
      <c r="E1859">
        <f t="shared" ref="E1859:E1922" si="235">IFERROR(YEAR(B1859),MID(B1859,7,4))</f>
        <v>2016</v>
      </c>
      <c r="F1859">
        <f t="shared" ref="F1859:F1922" si="236">IFERROR(MONTH(B1859),MID(B1859,2,1))</f>
        <v>9</v>
      </c>
      <c r="G1859" s="2">
        <f t="shared" ref="G1859:G1922" si="237">IFERROR(DAY(B1859),MID(B1859,4,2))</f>
        <v>17</v>
      </c>
      <c r="H1859" s="4" t="str">
        <f t="shared" ref="H1859:H1922" si="238">TEXT(RIGHT(B1859,11),"hh:mm:ss")</f>
        <v>21:00:00</v>
      </c>
      <c r="I1859" s="5">
        <f t="shared" ref="I1859:I1922" si="239">DATE(E1859,F1859,G1859)+TIME(LEFT(H1859,2),MID(H1859,4,2),RIGHT(H1859,2))</f>
        <v>42630.875</v>
      </c>
      <c r="J1859">
        <f t="shared" si="232"/>
        <v>89.06</v>
      </c>
      <c r="K1859">
        <f t="shared" si="233"/>
        <v>31.7</v>
      </c>
    </row>
    <row r="1860" spans="1:11" x14ac:dyDescent="0.25">
      <c r="A1860" s="1">
        <v>5</v>
      </c>
      <c r="B1860" s="2" t="s">
        <v>364</v>
      </c>
      <c r="C1860">
        <v>30.3</v>
      </c>
      <c r="D1860" s="3" t="str">
        <f t="shared" si="234"/>
        <v>AU</v>
      </c>
      <c r="E1860">
        <f t="shared" si="235"/>
        <v>2016</v>
      </c>
      <c r="F1860">
        <f t="shared" si="236"/>
        <v>9</v>
      </c>
      <c r="G1860" s="2">
        <f t="shared" si="237"/>
        <v>17</v>
      </c>
      <c r="H1860" s="4" t="str">
        <f t="shared" si="238"/>
        <v>22:00:00</v>
      </c>
      <c r="I1860" s="5">
        <f t="shared" si="239"/>
        <v>42630.916666666664</v>
      </c>
      <c r="J1860">
        <f t="shared" si="232"/>
        <v>86.539999999999992</v>
      </c>
      <c r="K1860">
        <f t="shared" si="233"/>
        <v>30.3</v>
      </c>
    </row>
    <row r="1861" spans="1:11" x14ac:dyDescent="0.25">
      <c r="A1861" s="1">
        <v>5</v>
      </c>
      <c r="B1861" s="2" t="s">
        <v>50</v>
      </c>
      <c r="C1861">
        <v>28.3</v>
      </c>
      <c r="D1861" s="3" t="str">
        <f t="shared" si="234"/>
        <v>AU</v>
      </c>
      <c r="E1861">
        <f t="shared" si="235"/>
        <v>2016</v>
      </c>
      <c r="F1861">
        <f t="shared" si="236"/>
        <v>9</v>
      </c>
      <c r="G1861" s="2">
        <f t="shared" si="237"/>
        <v>17</v>
      </c>
      <c r="H1861" s="4" t="str">
        <f t="shared" si="238"/>
        <v>23:00:00</v>
      </c>
      <c r="I1861" s="5">
        <f t="shared" si="239"/>
        <v>42630.958333333336</v>
      </c>
      <c r="J1861">
        <f t="shared" si="232"/>
        <v>82.94</v>
      </c>
      <c r="K1861">
        <f t="shared" si="233"/>
        <v>28.3</v>
      </c>
    </row>
    <row r="1862" spans="1:11" x14ac:dyDescent="0.25">
      <c r="A1862" s="1">
        <v>5</v>
      </c>
      <c r="B1862" s="2" t="s">
        <v>51</v>
      </c>
      <c r="C1862">
        <v>28.9</v>
      </c>
      <c r="D1862" s="3" t="str">
        <f t="shared" si="234"/>
        <v>AU</v>
      </c>
      <c r="E1862">
        <f t="shared" si="235"/>
        <v>2016</v>
      </c>
      <c r="F1862">
        <f t="shared" si="236"/>
        <v>9</v>
      </c>
      <c r="G1862" s="2">
        <f t="shared" si="237"/>
        <v>18</v>
      </c>
      <c r="H1862" s="4" t="str">
        <f t="shared" si="238"/>
        <v>00:00:00</v>
      </c>
      <c r="I1862" s="5">
        <f t="shared" si="239"/>
        <v>42631</v>
      </c>
      <c r="J1862">
        <f t="shared" si="232"/>
        <v>84.02</v>
      </c>
      <c r="K1862">
        <f t="shared" si="233"/>
        <v>28.9</v>
      </c>
    </row>
    <row r="1863" spans="1:11" x14ac:dyDescent="0.25">
      <c r="A1863" s="1">
        <v>5</v>
      </c>
      <c r="B1863" s="2" t="s">
        <v>52</v>
      </c>
      <c r="C1863">
        <v>27.1</v>
      </c>
      <c r="D1863" s="3" t="str">
        <f t="shared" si="234"/>
        <v>AU</v>
      </c>
      <c r="E1863">
        <f t="shared" si="235"/>
        <v>2016</v>
      </c>
      <c r="F1863">
        <f t="shared" si="236"/>
        <v>9</v>
      </c>
      <c r="G1863" s="2">
        <f t="shared" si="237"/>
        <v>18</v>
      </c>
      <c r="H1863" s="4" t="str">
        <f t="shared" si="238"/>
        <v>01:00:00</v>
      </c>
      <c r="I1863" s="5">
        <f t="shared" si="239"/>
        <v>42631.041666666664</v>
      </c>
      <c r="J1863">
        <f t="shared" si="232"/>
        <v>80.78</v>
      </c>
      <c r="K1863">
        <f t="shared" si="233"/>
        <v>27.1</v>
      </c>
    </row>
    <row r="1864" spans="1:11" x14ac:dyDescent="0.25">
      <c r="A1864" s="1">
        <v>5</v>
      </c>
      <c r="B1864" s="2" t="s">
        <v>53</v>
      </c>
      <c r="C1864">
        <v>25.9</v>
      </c>
      <c r="D1864" s="3" t="str">
        <f t="shared" si="234"/>
        <v>AU</v>
      </c>
      <c r="E1864">
        <f t="shared" si="235"/>
        <v>2016</v>
      </c>
      <c r="F1864">
        <f t="shared" si="236"/>
        <v>9</v>
      </c>
      <c r="G1864" s="2">
        <f t="shared" si="237"/>
        <v>18</v>
      </c>
      <c r="H1864" s="4" t="str">
        <f t="shared" si="238"/>
        <v>02:00:00</v>
      </c>
      <c r="I1864" s="5">
        <f t="shared" si="239"/>
        <v>42631.083333333336</v>
      </c>
      <c r="J1864">
        <f t="shared" si="232"/>
        <v>78.62</v>
      </c>
      <c r="K1864">
        <f t="shared" si="233"/>
        <v>25.9</v>
      </c>
    </row>
    <row r="1865" spans="1:11" x14ac:dyDescent="0.25">
      <c r="A1865" s="1">
        <v>5</v>
      </c>
      <c r="B1865" s="2" t="s">
        <v>54</v>
      </c>
      <c r="C1865">
        <v>24.6</v>
      </c>
      <c r="D1865" s="3" t="str">
        <f t="shared" si="234"/>
        <v>AU</v>
      </c>
      <c r="E1865">
        <f t="shared" si="235"/>
        <v>2016</v>
      </c>
      <c r="F1865">
        <f t="shared" si="236"/>
        <v>9</v>
      </c>
      <c r="G1865" s="2">
        <f t="shared" si="237"/>
        <v>18</v>
      </c>
      <c r="H1865" s="4" t="str">
        <f t="shared" si="238"/>
        <v>03:00:00</v>
      </c>
      <c r="I1865" s="5">
        <f t="shared" si="239"/>
        <v>42631.125</v>
      </c>
      <c r="J1865">
        <f t="shared" si="232"/>
        <v>76.28</v>
      </c>
      <c r="K1865">
        <f t="shared" si="233"/>
        <v>24.6</v>
      </c>
    </row>
    <row r="1866" spans="1:11" x14ac:dyDescent="0.25">
      <c r="A1866" s="1">
        <v>5</v>
      </c>
      <c r="B1866" s="2" t="s">
        <v>55</v>
      </c>
      <c r="C1866">
        <v>23.6</v>
      </c>
      <c r="D1866" s="3" t="str">
        <f t="shared" si="234"/>
        <v>AU</v>
      </c>
      <c r="E1866">
        <f t="shared" si="235"/>
        <v>2016</v>
      </c>
      <c r="F1866">
        <f t="shared" si="236"/>
        <v>9</v>
      </c>
      <c r="G1866" s="2">
        <f t="shared" si="237"/>
        <v>18</v>
      </c>
      <c r="H1866" s="4" t="str">
        <f t="shared" si="238"/>
        <v>04:00:00</v>
      </c>
      <c r="I1866" s="5">
        <f t="shared" si="239"/>
        <v>42631.166666666664</v>
      </c>
      <c r="J1866">
        <f t="shared" si="232"/>
        <v>74.48</v>
      </c>
      <c r="K1866">
        <f t="shared" si="233"/>
        <v>23.6</v>
      </c>
    </row>
    <row r="1867" spans="1:11" x14ac:dyDescent="0.25">
      <c r="A1867" s="1">
        <v>5</v>
      </c>
      <c r="B1867" s="2" t="s">
        <v>56</v>
      </c>
      <c r="C1867">
        <v>23</v>
      </c>
      <c r="D1867" s="3" t="str">
        <f t="shared" si="234"/>
        <v>AU</v>
      </c>
      <c r="E1867">
        <f t="shared" si="235"/>
        <v>2016</v>
      </c>
      <c r="F1867">
        <f t="shared" si="236"/>
        <v>9</v>
      </c>
      <c r="G1867" s="2">
        <f t="shared" si="237"/>
        <v>18</v>
      </c>
      <c r="H1867" s="4" t="str">
        <f t="shared" si="238"/>
        <v>05:00:00</v>
      </c>
      <c r="I1867" s="5">
        <f t="shared" si="239"/>
        <v>42631.208333333336</v>
      </c>
      <c r="J1867">
        <f t="shared" si="232"/>
        <v>73.400000000000006</v>
      </c>
      <c r="K1867">
        <f t="shared" si="233"/>
        <v>23</v>
      </c>
    </row>
    <row r="1868" spans="1:11" x14ac:dyDescent="0.25">
      <c r="A1868" s="1">
        <v>5</v>
      </c>
      <c r="B1868" s="2" t="s">
        <v>57</v>
      </c>
      <c r="C1868">
        <v>22.9</v>
      </c>
      <c r="D1868" s="3" t="str">
        <f t="shared" si="234"/>
        <v>AU</v>
      </c>
      <c r="E1868">
        <f t="shared" si="235"/>
        <v>2016</v>
      </c>
      <c r="F1868">
        <f t="shared" si="236"/>
        <v>9</v>
      </c>
      <c r="G1868" s="2">
        <f t="shared" si="237"/>
        <v>18</v>
      </c>
      <c r="H1868" s="4" t="str">
        <f t="shared" si="238"/>
        <v>06:00:00</v>
      </c>
      <c r="I1868" s="5">
        <f t="shared" si="239"/>
        <v>42631.25</v>
      </c>
      <c r="J1868">
        <f t="shared" si="232"/>
        <v>73.22</v>
      </c>
      <c r="K1868">
        <f t="shared" si="233"/>
        <v>22.9</v>
      </c>
    </row>
    <row r="1869" spans="1:11" x14ac:dyDescent="0.25">
      <c r="A1869" s="1">
        <v>5</v>
      </c>
      <c r="B1869" s="2" t="s">
        <v>58</v>
      </c>
      <c r="C1869">
        <v>22.9</v>
      </c>
      <c r="D1869" s="3" t="str">
        <f t="shared" si="234"/>
        <v>AU</v>
      </c>
      <c r="E1869">
        <f t="shared" si="235"/>
        <v>2016</v>
      </c>
      <c r="F1869">
        <f t="shared" si="236"/>
        <v>9</v>
      </c>
      <c r="G1869" s="2">
        <f t="shared" si="237"/>
        <v>18</v>
      </c>
      <c r="H1869" s="4" t="str">
        <f t="shared" si="238"/>
        <v>07:00:00</v>
      </c>
      <c r="I1869" s="5">
        <f t="shared" si="239"/>
        <v>42631.291666666664</v>
      </c>
      <c r="J1869">
        <f t="shared" si="232"/>
        <v>73.22</v>
      </c>
      <c r="K1869">
        <f t="shared" si="233"/>
        <v>22.9</v>
      </c>
    </row>
    <row r="1870" spans="1:11" x14ac:dyDescent="0.25">
      <c r="A1870" s="1">
        <v>5</v>
      </c>
      <c r="B1870" s="2" t="s">
        <v>59</v>
      </c>
      <c r="C1870">
        <v>23.3</v>
      </c>
      <c r="D1870" s="3" t="str">
        <f t="shared" si="234"/>
        <v>AU</v>
      </c>
      <c r="E1870">
        <f t="shared" si="235"/>
        <v>2016</v>
      </c>
      <c r="F1870">
        <f t="shared" si="236"/>
        <v>9</v>
      </c>
      <c r="G1870" s="2">
        <f t="shared" si="237"/>
        <v>18</v>
      </c>
      <c r="H1870" s="4" t="str">
        <f t="shared" si="238"/>
        <v>08:00:00</v>
      </c>
      <c r="I1870" s="5">
        <f t="shared" si="239"/>
        <v>42631.333333333336</v>
      </c>
      <c r="J1870">
        <f t="shared" si="232"/>
        <v>73.94</v>
      </c>
      <c r="K1870">
        <f t="shared" si="233"/>
        <v>23.3</v>
      </c>
    </row>
    <row r="1871" spans="1:11" x14ac:dyDescent="0.25">
      <c r="A1871" s="1">
        <v>5</v>
      </c>
      <c r="B1871" s="2" t="s">
        <v>60</v>
      </c>
      <c r="C1871">
        <v>22.8</v>
      </c>
      <c r="D1871" s="3" t="str">
        <f t="shared" si="234"/>
        <v>AU</v>
      </c>
      <c r="E1871">
        <f t="shared" si="235"/>
        <v>2016</v>
      </c>
      <c r="F1871">
        <f t="shared" si="236"/>
        <v>9</v>
      </c>
      <c r="G1871" s="2">
        <f t="shared" si="237"/>
        <v>18</v>
      </c>
      <c r="H1871" s="4" t="str">
        <f t="shared" si="238"/>
        <v>09:00:00</v>
      </c>
      <c r="I1871" s="5">
        <f t="shared" si="239"/>
        <v>42631.375</v>
      </c>
      <c r="J1871">
        <f t="shared" si="232"/>
        <v>73.039999999999992</v>
      </c>
      <c r="K1871">
        <f t="shared" si="233"/>
        <v>22.8</v>
      </c>
    </row>
    <row r="1872" spans="1:11" x14ac:dyDescent="0.25">
      <c r="A1872" s="1">
        <v>5</v>
      </c>
      <c r="B1872" s="2" t="s">
        <v>61</v>
      </c>
      <c r="C1872">
        <v>23.9</v>
      </c>
      <c r="D1872" s="3" t="str">
        <f t="shared" si="234"/>
        <v>AU</v>
      </c>
      <c r="E1872">
        <f t="shared" si="235"/>
        <v>2016</v>
      </c>
      <c r="F1872">
        <f t="shared" si="236"/>
        <v>9</v>
      </c>
      <c r="G1872" s="2">
        <f t="shared" si="237"/>
        <v>18</v>
      </c>
      <c r="H1872" s="4" t="str">
        <f t="shared" si="238"/>
        <v>10:00:00</v>
      </c>
      <c r="I1872" s="5">
        <f t="shared" si="239"/>
        <v>42631.416666666664</v>
      </c>
      <c r="J1872">
        <f t="shared" si="232"/>
        <v>75.02</v>
      </c>
      <c r="K1872">
        <f t="shared" si="233"/>
        <v>23.9</v>
      </c>
    </row>
    <row r="1873" spans="1:11" x14ac:dyDescent="0.25">
      <c r="A1873" s="1">
        <v>5</v>
      </c>
      <c r="B1873" s="2" t="s">
        <v>62</v>
      </c>
      <c r="C1873">
        <v>23.9</v>
      </c>
      <c r="D1873" s="3" t="str">
        <f t="shared" si="234"/>
        <v>AU</v>
      </c>
      <c r="E1873">
        <f t="shared" si="235"/>
        <v>2016</v>
      </c>
      <c r="F1873">
        <f t="shared" si="236"/>
        <v>9</v>
      </c>
      <c r="G1873" s="2">
        <f t="shared" si="237"/>
        <v>18</v>
      </c>
      <c r="H1873" s="4" t="str">
        <f t="shared" si="238"/>
        <v>11:00:00</v>
      </c>
      <c r="I1873" s="5">
        <f t="shared" si="239"/>
        <v>42631.458333333336</v>
      </c>
      <c r="J1873">
        <f t="shared" si="232"/>
        <v>75.02</v>
      </c>
      <c r="K1873">
        <f t="shared" si="233"/>
        <v>23.9</v>
      </c>
    </row>
    <row r="1874" spans="1:11" x14ac:dyDescent="0.25">
      <c r="A1874" s="1">
        <v>5</v>
      </c>
      <c r="B1874" s="2" t="s">
        <v>63</v>
      </c>
      <c r="C1874">
        <v>24.9</v>
      </c>
      <c r="D1874" s="3" t="str">
        <f t="shared" si="234"/>
        <v>AU</v>
      </c>
      <c r="E1874">
        <f t="shared" si="235"/>
        <v>2016</v>
      </c>
      <c r="F1874">
        <f t="shared" si="236"/>
        <v>9</v>
      </c>
      <c r="G1874" s="2">
        <f t="shared" si="237"/>
        <v>18</v>
      </c>
      <c r="H1874" s="4" t="str">
        <f t="shared" si="238"/>
        <v>12:00:00</v>
      </c>
      <c r="I1874" s="5">
        <f t="shared" si="239"/>
        <v>42631.5</v>
      </c>
      <c r="J1874">
        <f t="shared" si="232"/>
        <v>76.819999999999993</v>
      </c>
      <c r="K1874">
        <f t="shared" si="233"/>
        <v>24.9</v>
      </c>
    </row>
    <row r="1875" spans="1:11" x14ac:dyDescent="0.25">
      <c r="A1875" s="1">
        <v>5</v>
      </c>
      <c r="B1875" s="2" t="s">
        <v>64</v>
      </c>
      <c r="C1875">
        <v>26.2</v>
      </c>
      <c r="D1875" s="3" t="str">
        <f t="shared" si="234"/>
        <v>AU</v>
      </c>
      <c r="E1875">
        <f t="shared" si="235"/>
        <v>2016</v>
      </c>
      <c r="F1875">
        <f t="shared" si="236"/>
        <v>9</v>
      </c>
      <c r="G1875" s="2">
        <f t="shared" si="237"/>
        <v>18</v>
      </c>
      <c r="H1875" s="4" t="str">
        <f t="shared" si="238"/>
        <v>13:00:00</v>
      </c>
      <c r="I1875" s="5">
        <f t="shared" si="239"/>
        <v>42631.541666666664</v>
      </c>
      <c r="J1875">
        <f t="shared" si="232"/>
        <v>79.16</v>
      </c>
      <c r="K1875">
        <f t="shared" si="233"/>
        <v>26.2</v>
      </c>
    </row>
    <row r="1876" spans="1:11" x14ac:dyDescent="0.25">
      <c r="A1876" s="1">
        <v>5</v>
      </c>
      <c r="B1876" s="2" t="s">
        <v>65</v>
      </c>
      <c r="C1876">
        <v>27.2</v>
      </c>
      <c r="D1876" s="3" t="str">
        <f t="shared" si="234"/>
        <v>AU</v>
      </c>
      <c r="E1876">
        <f t="shared" si="235"/>
        <v>2016</v>
      </c>
      <c r="F1876">
        <f t="shared" si="236"/>
        <v>9</v>
      </c>
      <c r="G1876" s="2">
        <f t="shared" si="237"/>
        <v>18</v>
      </c>
      <c r="H1876" s="4" t="str">
        <f t="shared" si="238"/>
        <v>14:00:00</v>
      </c>
      <c r="I1876" s="5">
        <f t="shared" si="239"/>
        <v>42631.583333333336</v>
      </c>
      <c r="J1876">
        <f t="shared" si="232"/>
        <v>80.960000000000008</v>
      </c>
      <c r="K1876">
        <f t="shared" si="233"/>
        <v>27.2</v>
      </c>
    </row>
    <row r="1877" spans="1:11" x14ac:dyDescent="0.25">
      <c r="A1877" s="1">
        <v>5</v>
      </c>
      <c r="B1877" s="2" t="s">
        <v>66</v>
      </c>
      <c r="C1877">
        <v>28.9</v>
      </c>
      <c r="D1877" s="3" t="str">
        <f t="shared" si="234"/>
        <v>AU</v>
      </c>
      <c r="E1877">
        <f t="shared" si="235"/>
        <v>2016</v>
      </c>
      <c r="F1877">
        <f t="shared" si="236"/>
        <v>9</v>
      </c>
      <c r="G1877" s="2">
        <f t="shared" si="237"/>
        <v>18</v>
      </c>
      <c r="H1877" s="4" t="str">
        <f t="shared" si="238"/>
        <v>15:00:00</v>
      </c>
      <c r="I1877" s="5">
        <f t="shared" si="239"/>
        <v>42631.625</v>
      </c>
      <c r="J1877">
        <f t="shared" si="232"/>
        <v>84.02</v>
      </c>
      <c r="K1877">
        <f t="shared" si="233"/>
        <v>28.9</v>
      </c>
    </row>
    <row r="1878" spans="1:11" x14ac:dyDescent="0.25">
      <c r="A1878" s="1">
        <v>5</v>
      </c>
      <c r="B1878" s="2" t="s">
        <v>67</v>
      </c>
      <c r="C1878">
        <v>29.4</v>
      </c>
      <c r="D1878" s="3" t="str">
        <f t="shared" si="234"/>
        <v>AU</v>
      </c>
      <c r="E1878">
        <f t="shared" si="235"/>
        <v>2016</v>
      </c>
      <c r="F1878">
        <f t="shared" si="236"/>
        <v>9</v>
      </c>
      <c r="G1878" s="2">
        <f t="shared" si="237"/>
        <v>18</v>
      </c>
      <c r="H1878" s="4" t="str">
        <f t="shared" si="238"/>
        <v>16:00:00</v>
      </c>
      <c r="I1878" s="5">
        <f t="shared" si="239"/>
        <v>42631.666666666664</v>
      </c>
      <c r="J1878">
        <f t="shared" si="232"/>
        <v>84.92</v>
      </c>
      <c r="K1878">
        <f t="shared" si="233"/>
        <v>29.4</v>
      </c>
    </row>
    <row r="1879" spans="1:11" x14ac:dyDescent="0.25">
      <c r="A1879" s="1">
        <v>5</v>
      </c>
      <c r="B1879" s="2" t="s">
        <v>68</v>
      </c>
      <c r="C1879">
        <v>30.9</v>
      </c>
      <c r="D1879" s="3" t="str">
        <f t="shared" si="234"/>
        <v>AU</v>
      </c>
      <c r="E1879">
        <f t="shared" si="235"/>
        <v>2016</v>
      </c>
      <c r="F1879">
        <f t="shared" si="236"/>
        <v>9</v>
      </c>
      <c r="G1879" s="2">
        <f t="shared" si="237"/>
        <v>18</v>
      </c>
      <c r="H1879" s="4" t="str">
        <f t="shared" si="238"/>
        <v>17:00:00</v>
      </c>
      <c r="I1879" s="5">
        <f t="shared" si="239"/>
        <v>42631.708333333336</v>
      </c>
      <c r="J1879">
        <f t="shared" si="232"/>
        <v>87.62</v>
      </c>
      <c r="K1879">
        <f t="shared" si="233"/>
        <v>30.9</v>
      </c>
    </row>
    <row r="1880" spans="1:11" x14ac:dyDescent="0.25">
      <c r="A1880" s="1">
        <v>5</v>
      </c>
      <c r="B1880" s="2" t="s">
        <v>69</v>
      </c>
      <c r="C1880">
        <v>31.9</v>
      </c>
      <c r="D1880" s="3" t="str">
        <f t="shared" si="234"/>
        <v>AU</v>
      </c>
      <c r="E1880">
        <f t="shared" si="235"/>
        <v>2016</v>
      </c>
      <c r="F1880">
        <f t="shared" si="236"/>
        <v>9</v>
      </c>
      <c r="G1880" s="2">
        <f t="shared" si="237"/>
        <v>18</v>
      </c>
      <c r="H1880" s="4" t="str">
        <f t="shared" si="238"/>
        <v>18:00:00</v>
      </c>
      <c r="I1880" s="5">
        <f t="shared" si="239"/>
        <v>42631.75</v>
      </c>
      <c r="J1880">
        <f t="shared" si="232"/>
        <v>89.42</v>
      </c>
      <c r="K1880">
        <f t="shared" si="233"/>
        <v>31.9</v>
      </c>
    </row>
    <row r="1881" spans="1:11" x14ac:dyDescent="0.25">
      <c r="A1881" s="1">
        <v>5</v>
      </c>
      <c r="B1881" s="2" t="s">
        <v>70</v>
      </c>
      <c r="C1881">
        <v>31.8</v>
      </c>
      <c r="D1881" s="3" t="str">
        <f t="shared" si="234"/>
        <v>AU</v>
      </c>
      <c r="E1881">
        <f t="shared" si="235"/>
        <v>2016</v>
      </c>
      <c r="F1881">
        <f t="shared" si="236"/>
        <v>9</v>
      </c>
      <c r="G1881" s="2">
        <f t="shared" si="237"/>
        <v>18</v>
      </c>
      <c r="H1881" s="4" t="str">
        <f t="shared" si="238"/>
        <v>19:00:00</v>
      </c>
      <c r="I1881" s="5">
        <f t="shared" si="239"/>
        <v>42631.791666666664</v>
      </c>
      <c r="J1881">
        <f t="shared" si="232"/>
        <v>89.240000000000009</v>
      </c>
      <c r="K1881">
        <f t="shared" si="233"/>
        <v>31.8</v>
      </c>
    </row>
    <row r="1882" spans="1:11" x14ac:dyDescent="0.25">
      <c r="A1882" s="1">
        <v>5</v>
      </c>
      <c r="B1882" s="2" t="s">
        <v>71</v>
      </c>
      <c r="C1882">
        <v>31.5</v>
      </c>
      <c r="D1882" s="3" t="str">
        <f t="shared" si="234"/>
        <v>AU</v>
      </c>
      <c r="E1882">
        <f t="shared" si="235"/>
        <v>2016</v>
      </c>
      <c r="F1882">
        <f t="shared" si="236"/>
        <v>9</v>
      </c>
      <c r="G1882" s="2">
        <f t="shared" si="237"/>
        <v>18</v>
      </c>
      <c r="H1882" s="4" t="str">
        <f t="shared" si="238"/>
        <v>20:00:00</v>
      </c>
      <c r="I1882" s="5">
        <f t="shared" si="239"/>
        <v>42631.833333333336</v>
      </c>
      <c r="J1882">
        <f t="shared" si="232"/>
        <v>88.7</v>
      </c>
      <c r="K1882">
        <f t="shared" si="233"/>
        <v>31.5</v>
      </c>
    </row>
    <row r="1883" spans="1:11" x14ac:dyDescent="0.25">
      <c r="A1883" s="1">
        <v>5</v>
      </c>
      <c r="B1883" s="2" t="s">
        <v>72</v>
      </c>
      <c r="C1883">
        <v>30.9</v>
      </c>
      <c r="D1883" s="3" t="str">
        <f t="shared" si="234"/>
        <v>AU</v>
      </c>
      <c r="E1883">
        <f t="shared" si="235"/>
        <v>2016</v>
      </c>
      <c r="F1883">
        <f t="shared" si="236"/>
        <v>9</v>
      </c>
      <c r="G1883" s="2">
        <f t="shared" si="237"/>
        <v>18</v>
      </c>
      <c r="H1883" s="4" t="str">
        <f t="shared" si="238"/>
        <v>21:00:00</v>
      </c>
      <c r="I1883" s="5">
        <f t="shared" si="239"/>
        <v>42631.875</v>
      </c>
      <c r="J1883">
        <f t="shared" si="232"/>
        <v>87.62</v>
      </c>
      <c r="K1883">
        <f t="shared" si="233"/>
        <v>30.9</v>
      </c>
    </row>
    <row r="1884" spans="1:11" x14ac:dyDescent="0.25">
      <c r="A1884" s="1">
        <v>5</v>
      </c>
      <c r="B1884" s="2" t="s">
        <v>73</v>
      </c>
      <c r="C1884">
        <v>29.2</v>
      </c>
      <c r="D1884" s="3" t="str">
        <f t="shared" si="234"/>
        <v>AU</v>
      </c>
      <c r="E1884">
        <f t="shared" si="235"/>
        <v>2016</v>
      </c>
      <c r="F1884">
        <f t="shared" si="236"/>
        <v>9</v>
      </c>
      <c r="G1884" s="2">
        <f t="shared" si="237"/>
        <v>18</v>
      </c>
      <c r="H1884" s="4" t="str">
        <f t="shared" si="238"/>
        <v>22:00:00</v>
      </c>
      <c r="I1884" s="5">
        <f t="shared" si="239"/>
        <v>42631.916666666664</v>
      </c>
      <c r="J1884">
        <f t="shared" si="232"/>
        <v>84.56</v>
      </c>
      <c r="K1884">
        <f t="shared" si="233"/>
        <v>29.2</v>
      </c>
    </row>
    <row r="1885" spans="1:11" x14ac:dyDescent="0.25">
      <c r="A1885" s="1">
        <v>5</v>
      </c>
      <c r="B1885" s="2" t="s">
        <v>74</v>
      </c>
      <c r="C1885">
        <v>27.7</v>
      </c>
      <c r="D1885" s="3" t="str">
        <f t="shared" si="234"/>
        <v>AU</v>
      </c>
      <c r="E1885">
        <f t="shared" si="235"/>
        <v>2016</v>
      </c>
      <c r="F1885">
        <f t="shared" si="236"/>
        <v>9</v>
      </c>
      <c r="G1885" s="2">
        <f t="shared" si="237"/>
        <v>18</v>
      </c>
      <c r="H1885" s="4" t="str">
        <f t="shared" si="238"/>
        <v>23:00:00</v>
      </c>
      <c r="I1885" s="5">
        <f t="shared" si="239"/>
        <v>42631.958333333336</v>
      </c>
      <c r="J1885">
        <f t="shared" si="232"/>
        <v>81.86</v>
      </c>
      <c r="K1885">
        <f t="shared" si="233"/>
        <v>27.7</v>
      </c>
    </row>
    <row r="1886" spans="1:11" x14ac:dyDescent="0.25">
      <c r="A1886" s="1">
        <v>5</v>
      </c>
      <c r="B1886" s="2" t="s">
        <v>75</v>
      </c>
      <c r="C1886">
        <v>27.7</v>
      </c>
      <c r="D1886" s="3" t="str">
        <f t="shared" si="234"/>
        <v>AU</v>
      </c>
      <c r="E1886">
        <f t="shared" si="235"/>
        <v>2016</v>
      </c>
      <c r="F1886">
        <f t="shared" si="236"/>
        <v>9</v>
      </c>
      <c r="G1886" s="2">
        <f t="shared" si="237"/>
        <v>19</v>
      </c>
      <c r="H1886" s="4" t="str">
        <f t="shared" si="238"/>
        <v>00:00:00</v>
      </c>
      <c r="I1886" s="5">
        <f t="shared" si="239"/>
        <v>42632</v>
      </c>
      <c r="J1886">
        <f t="shared" si="232"/>
        <v>81.86</v>
      </c>
      <c r="K1886">
        <f t="shared" si="233"/>
        <v>27.7</v>
      </c>
    </row>
    <row r="1887" spans="1:11" x14ac:dyDescent="0.25">
      <c r="A1887" s="1">
        <v>5</v>
      </c>
      <c r="B1887" s="2" t="s">
        <v>76</v>
      </c>
      <c r="C1887">
        <v>26.3</v>
      </c>
      <c r="D1887" s="3" t="str">
        <f t="shared" si="234"/>
        <v>AU</v>
      </c>
      <c r="E1887">
        <f t="shared" si="235"/>
        <v>2016</v>
      </c>
      <c r="F1887">
        <f t="shared" si="236"/>
        <v>9</v>
      </c>
      <c r="G1887" s="2">
        <f t="shared" si="237"/>
        <v>19</v>
      </c>
      <c r="H1887" s="4" t="str">
        <f t="shared" si="238"/>
        <v>01:00:00</v>
      </c>
      <c r="I1887" s="5">
        <f t="shared" si="239"/>
        <v>42632.041666666664</v>
      </c>
      <c r="J1887">
        <f t="shared" si="232"/>
        <v>79.34</v>
      </c>
      <c r="K1887">
        <f t="shared" si="233"/>
        <v>26.3</v>
      </c>
    </row>
    <row r="1888" spans="1:11" x14ac:dyDescent="0.25">
      <c r="A1888" s="1">
        <v>5</v>
      </c>
      <c r="B1888" s="2" t="s">
        <v>77</v>
      </c>
      <c r="C1888">
        <v>25.7</v>
      </c>
      <c r="D1888" s="3" t="str">
        <f t="shared" si="234"/>
        <v>AU</v>
      </c>
      <c r="E1888">
        <f t="shared" si="235"/>
        <v>2016</v>
      </c>
      <c r="F1888">
        <f t="shared" si="236"/>
        <v>9</v>
      </c>
      <c r="G1888" s="2">
        <f t="shared" si="237"/>
        <v>19</v>
      </c>
      <c r="H1888" s="4" t="str">
        <f t="shared" si="238"/>
        <v>02:00:00</v>
      </c>
      <c r="I1888" s="5">
        <f t="shared" si="239"/>
        <v>42632.083333333336</v>
      </c>
      <c r="J1888">
        <f t="shared" si="232"/>
        <v>78.259999999999991</v>
      </c>
      <c r="K1888">
        <f t="shared" si="233"/>
        <v>25.7</v>
      </c>
    </row>
    <row r="1889" spans="1:11" x14ac:dyDescent="0.25">
      <c r="A1889" s="1">
        <v>5</v>
      </c>
      <c r="B1889" s="2" t="s">
        <v>78</v>
      </c>
      <c r="C1889">
        <v>25.1</v>
      </c>
      <c r="D1889" s="3" t="str">
        <f t="shared" si="234"/>
        <v>AU</v>
      </c>
      <c r="E1889">
        <f t="shared" si="235"/>
        <v>2016</v>
      </c>
      <c r="F1889">
        <f t="shared" si="236"/>
        <v>9</v>
      </c>
      <c r="G1889" s="2">
        <f t="shared" si="237"/>
        <v>19</v>
      </c>
      <c r="H1889" s="4" t="str">
        <f t="shared" si="238"/>
        <v>03:00:00</v>
      </c>
      <c r="I1889" s="5">
        <f t="shared" si="239"/>
        <v>42632.125</v>
      </c>
      <c r="J1889">
        <f t="shared" si="232"/>
        <v>77.180000000000007</v>
      </c>
      <c r="K1889">
        <f t="shared" si="233"/>
        <v>25.1</v>
      </c>
    </row>
    <row r="1890" spans="1:11" x14ac:dyDescent="0.25">
      <c r="A1890" s="1">
        <v>5</v>
      </c>
      <c r="B1890" s="2" t="s">
        <v>79</v>
      </c>
      <c r="C1890">
        <v>24.1</v>
      </c>
      <c r="D1890" s="3" t="str">
        <f t="shared" si="234"/>
        <v>AU</v>
      </c>
      <c r="E1890">
        <f t="shared" si="235"/>
        <v>2016</v>
      </c>
      <c r="F1890">
        <f t="shared" si="236"/>
        <v>9</v>
      </c>
      <c r="G1890" s="2">
        <f t="shared" si="237"/>
        <v>19</v>
      </c>
      <c r="H1890" s="4" t="str">
        <f t="shared" si="238"/>
        <v>04:00:00</v>
      </c>
      <c r="I1890" s="5">
        <f t="shared" si="239"/>
        <v>42632.166666666664</v>
      </c>
      <c r="J1890">
        <f t="shared" si="232"/>
        <v>75.38</v>
      </c>
      <c r="K1890">
        <f t="shared" si="233"/>
        <v>24.1</v>
      </c>
    </row>
    <row r="1891" spans="1:11" x14ac:dyDescent="0.25">
      <c r="A1891" s="1">
        <v>5</v>
      </c>
      <c r="B1891" s="2" t="s">
        <v>80</v>
      </c>
      <c r="C1891">
        <v>22.9</v>
      </c>
      <c r="D1891" s="3" t="str">
        <f t="shared" si="234"/>
        <v>AU</v>
      </c>
      <c r="E1891">
        <f t="shared" si="235"/>
        <v>2016</v>
      </c>
      <c r="F1891">
        <f t="shared" si="236"/>
        <v>9</v>
      </c>
      <c r="G1891" s="2">
        <f t="shared" si="237"/>
        <v>19</v>
      </c>
      <c r="H1891" s="4" t="str">
        <f t="shared" si="238"/>
        <v>05:00:00</v>
      </c>
      <c r="I1891" s="5">
        <f t="shared" si="239"/>
        <v>42632.208333333336</v>
      </c>
      <c r="J1891">
        <f t="shared" si="232"/>
        <v>73.22</v>
      </c>
      <c r="K1891">
        <f t="shared" si="233"/>
        <v>22.9</v>
      </c>
    </row>
    <row r="1892" spans="1:11" x14ac:dyDescent="0.25">
      <c r="A1892" s="1">
        <v>5</v>
      </c>
      <c r="B1892" s="2" t="s">
        <v>81</v>
      </c>
      <c r="C1892">
        <v>22.5</v>
      </c>
      <c r="D1892" s="3" t="str">
        <f t="shared" si="234"/>
        <v>AU</v>
      </c>
      <c r="E1892">
        <f t="shared" si="235"/>
        <v>2016</v>
      </c>
      <c r="F1892">
        <f t="shared" si="236"/>
        <v>9</v>
      </c>
      <c r="G1892" s="2">
        <f t="shared" si="237"/>
        <v>19</v>
      </c>
      <c r="H1892" s="4" t="str">
        <f t="shared" si="238"/>
        <v>06:00:00</v>
      </c>
      <c r="I1892" s="5">
        <f t="shared" si="239"/>
        <v>42632.25</v>
      </c>
      <c r="J1892">
        <f t="shared" si="232"/>
        <v>72.5</v>
      </c>
      <c r="K1892">
        <f t="shared" si="233"/>
        <v>22.5</v>
      </c>
    </row>
    <row r="1893" spans="1:11" x14ac:dyDescent="0.25">
      <c r="A1893" s="1">
        <v>5</v>
      </c>
      <c r="B1893" s="2" t="s">
        <v>82</v>
      </c>
      <c r="C1893">
        <v>21.1</v>
      </c>
      <c r="D1893" s="3" t="str">
        <f t="shared" si="234"/>
        <v>AU</v>
      </c>
      <c r="E1893">
        <f t="shared" si="235"/>
        <v>2016</v>
      </c>
      <c r="F1893">
        <f t="shared" si="236"/>
        <v>9</v>
      </c>
      <c r="G1893" s="2">
        <f t="shared" si="237"/>
        <v>19</v>
      </c>
      <c r="H1893" s="4" t="str">
        <f t="shared" si="238"/>
        <v>07:00:00</v>
      </c>
      <c r="I1893" s="5">
        <f t="shared" si="239"/>
        <v>42632.291666666664</v>
      </c>
      <c r="J1893">
        <f t="shared" si="232"/>
        <v>69.98</v>
      </c>
      <c r="K1893">
        <f t="shared" si="233"/>
        <v>21.1</v>
      </c>
    </row>
    <row r="1894" spans="1:11" x14ac:dyDescent="0.25">
      <c r="A1894" s="1">
        <v>5</v>
      </c>
      <c r="B1894" s="2" t="s">
        <v>83</v>
      </c>
      <c r="C1894">
        <v>21.5</v>
      </c>
      <c r="D1894" s="3" t="str">
        <f t="shared" si="234"/>
        <v>AU</v>
      </c>
      <c r="E1894">
        <f t="shared" si="235"/>
        <v>2016</v>
      </c>
      <c r="F1894">
        <f t="shared" si="236"/>
        <v>9</v>
      </c>
      <c r="G1894" s="2">
        <f t="shared" si="237"/>
        <v>19</v>
      </c>
      <c r="H1894" s="4" t="str">
        <f t="shared" si="238"/>
        <v>08:00:00</v>
      </c>
      <c r="I1894" s="5">
        <f t="shared" si="239"/>
        <v>42632.333333333336</v>
      </c>
      <c r="J1894">
        <f t="shared" si="232"/>
        <v>70.7</v>
      </c>
      <c r="K1894">
        <f t="shared" si="233"/>
        <v>21.5</v>
      </c>
    </row>
    <row r="1895" spans="1:11" x14ac:dyDescent="0.25">
      <c r="A1895" s="1">
        <v>5</v>
      </c>
      <c r="B1895" s="2" t="s">
        <v>84</v>
      </c>
      <c r="C1895">
        <v>21.7</v>
      </c>
      <c r="D1895" s="3" t="str">
        <f t="shared" si="234"/>
        <v>AU</v>
      </c>
      <c r="E1895">
        <f t="shared" si="235"/>
        <v>2016</v>
      </c>
      <c r="F1895">
        <f t="shared" si="236"/>
        <v>9</v>
      </c>
      <c r="G1895" s="2">
        <f t="shared" si="237"/>
        <v>19</v>
      </c>
      <c r="H1895" s="4" t="str">
        <f t="shared" si="238"/>
        <v>09:00:00</v>
      </c>
      <c r="I1895" s="5">
        <f t="shared" si="239"/>
        <v>42632.375</v>
      </c>
      <c r="J1895">
        <f t="shared" si="232"/>
        <v>71.06</v>
      </c>
      <c r="K1895">
        <f t="shared" si="233"/>
        <v>21.7</v>
      </c>
    </row>
    <row r="1896" spans="1:11" x14ac:dyDescent="0.25">
      <c r="A1896" s="1">
        <v>5</v>
      </c>
      <c r="B1896" s="2" t="s">
        <v>85</v>
      </c>
      <c r="C1896">
        <v>22</v>
      </c>
      <c r="D1896" s="3" t="str">
        <f t="shared" si="234"/>
        <v>AU</v>
      </c>
      <c r="E1896">
        <f t="shared" si="235"/>
        <v>2016</v>
      </c>
      <c r="F1896">
        <f t="shared" si="236"/>
        <v>9</v>
      </c>
      <c r="G1896" s="2">
        <f t="shared" si="237"/>
        <v>19</v>
      </c>
      <c r="H1896" s="4" t="str">
        <f t="shared" si="238"/>
        <v>10:00:00</v>
      </c>
      <c r="I1896" s="5">
        <f t="shared" si="239"/>
        <v>42632.416666666664</v>
      </c>
      <c r="J1896">
        <f t="shared" si="232"/>
        <v>71.599999999999994</v>
      </c>
      <c r="K1896">
        <f t="shared" si="233"/>
        <v>22</v>
      </c>
    </row>
    <row r="1897" spans="1:11" x14ac:dyDescent="0.25">
      <c r="A1897" s="1">
        <v>5</v>
      </c>
      <c r="B1897" s="2" t="s">
        <v>86</v>
      </c>
      <c r="C1897">
        <v>23.3</v>
      </c>
      <c r="D1897" s="3" t="str">
        <f t="shared" si="234"/>
        <v>AU</v>
      </c>
      <c r="E1897">
        <f t="shared" si="235"/>
        <v>2016</v>
      </c>
      <c r="F1897">
        <f t="shared" si="236"/>
        <v>9</v>
      </c>
      <c r="G1897" s="2">
        <f t="shared" si="237"/>
        <v>19</v>
      </c>
      <c r="H1897" s="4" t="str">
        <f t="shared" si="238"/>
        <v>11:00:00</v>
      </c>
      <c r="I1897" s="5">
        <f t="shared" si="239"/>
        <v>42632.458333333336</v>
      </c>
      <c r="J1897">
        <f t="shared" si="232"/>
        <v>73.94</v>
      </c>
      <c r="K1897">
        <f t="shared" si="233"/>
        <v>23.3</v>
      </c>
    </row>
    <row r="1898" spans="1:11" x14ac:dyDescent="0.25">
      <c r="A1898" s="1">
        <v>5</v>
      </c>
      <c r="B1898" s="2" t="s">
        <v>87</v>
      </c>
      <c r="C1898">
        <v>25</v>
      </c>
      <c r="D1898" s="3" t="str">
        <f t="shared" si="234"/>
        <v>AU</v>
      </c>
      <c r="E1898">
        <f t="shared" si="235"/>
        <v>2016</v>
      </c>
      <c r="F1898">
        <f t="shared" si="236"/>
        <v>9</v>
      </c>
      <c r="G1898" s="2">
        <f t="shared" si="237"/>
        <v>19</v>
      </c>
      <c r="H1898" s="4" t="str">
        <f t="shared" si="238"/>
        <v>12:00:00</v>
      </c>
      <c r="I1898" s="5">
        <f t="shared" si="239"/>
        <v>42632.5</v>
      </c>
      <c r="J1898">
        <f t="shared" si="232"/>
        <v>77</v>
      </c>
      <c r="K1898">
        <f t="shared" si="233"/>
        <v>25</v>
      </c>
    </row>
    <row r="1899" spans="1:11" x14ac:dyDescent="0.25">
      <c r="A1899" s="1">
        <v>5</v>
      </c>
      <c r="B1899" s="2" t="s">
        <v>88</v>
      </c>
      <c r="C1899">
        <v>27.6</v>
      </c>
      <c r="D1899" s="3" t="str">
        <f t="shared" si="234"/>
        <v>AU</v>
      </c>
      <c r="E1899">
        <f t="shared" si="235"/>
        <v>2016</v>
      </c>
      <c r="F1899">
        <f t="shared" si="236"/>
        <v>9</v>
      </c>
      <c r="G1899" s="2">
        <f t="shared" si="237"/>
        <v>19</v>
      </c>
      <c r="H1899" s="4" t="str">
        <f t="shared" si="238"/>
        <v>13:00:00</v>
      </c>
      <c r="I1899" s="5">
        <f t="shared" si="239"/>
        <v>42632.541666666664</v>
      </c>
      <c r="J1899">
        <f t="shared" si="232"/>
        <v>81.680000000000007</v>
      </c>
      <c r="K1899">
        <f t="shared" si="233"/>
        <v>27.6</v>
      </c>
    </row>
    <row r="1900" spans="1:11" x14ac:dyDescent="0.25">
      <c r="A1900" s="1">
        <v>5</v>
      </c>
      <c r="B1900" s="2" t="s">
        <v>89</v>
      </c>
      <c r="C1900">
        <v>29</v>
      </c>
      <c r="D1900" s="3" t="str">
        <f t="shared" si="234"/>
        <v>AU</v>
      </c>
      <c r="E1900">
        <f t="shared" si="235"/>
        <v>2016</v>
      </c>
      <c r="F1900">
        <f t="shared" si="236"/>
        <v>9</v>
      </c>
      <c r="G1900" s="2">
        <f t="shared" si="237"/>
        <v>19</v>
      </c>
      <c r="H1900" s="4" t="str">
        <f t="shared" si="238"/>
        <v>14:00:00</v>
      </c>
      <c r="I1900" s="5">
        <f t="shared" si="239"/>
        <v>42632.583333333336</v>
      </c>
      <c r="J1900">
        <f t="shared" si="232"/>
        <v>84.2</v>
      </c>
      <c r="K1900">
        <f t="shared" si="233"/>
        <v>29</v>
      </c>
    </row>
    <row r="1901" spans="1:11" x14ac:dyDescent="0.25">
      <c r="A1901" s="1">
        <v>5</v>
      </c>
      <c r="B1901" s="2" t="s">
        <v>90</v>
      </c>
      <c r="C1901">
        <v>32.1</v>
      </c>
      <c r="D1901" s="3" t="str">
        <f t="shared" si="234"/>
        <v>AU</v>
      </c>
      <c r="E1901">
        <f t="shared" si="235"/>
        <v>2016</v>
      </c>
      <c r="F1901">
        <f t="shared" si="236"/>
        <v>9</v>
      </c>
      <c r="G1901" s="2">
        <f t="shared" si="237"/>
        <v>19</v>
      </c>
      <c r="H1901" s="4" t="str">
        <f t="shared" si="238"/>
        <v>15:00:00</v>
      </c>
      <c r="I1901" s="5">
        <f t="shared" si="239"/>
        <v>42632.625</v>
      </c>
      <c r="J1901">
        <f t="shared" si="232"/>
        <v>89.78</v>
      </c>
      <c r="K1901">
        <f t="shared" si="233"/>
        <v>32.1</v>
      </c>
    </row>
    <row r="1902" spans="1:11" x14ac:dyDescent="0.25">
      <c r="A1902" s="1">
        <v>5</v>
      </c>
      <c r="B1902" s="2" t="s">
        <v>91</v>
      </c>
      <c r="C1902">
        <v>33.700000000000003</v>
      </c>
      <c r="D1902" s="3" t="str">
        <f t="shared" si="234"/>
        <v>AU</v>
      </c>
      <c r="E1902">
        <f t="shared" si="235"/>
        <v>2016</v>
      </c>
      <c r="F1902">
        <f t="shared" si="236"/>
        <v>9</v>
      </c>
      <c r="G1902" s="2">
        <f t="shared" si="237"/>
        <v>19</v>
      </c>
      <c r="H1902" s="4" t="str">
        <f t="shared" si="238"/>
        <v>16:00:00</v>
      </c>
      <c r="I1902" s="5">
        <f t="shared" si="239"/>
        <v>42632.666666666664</v>
      </c>
      <c r="J1902">
        <f t="shared" si="232"/>
        <v>92.66</v>
      </c>
      <c r="K1902">
        <f t="shared" si="233"/>
        <v>33.700000000000003</v>
      </c>
    </row>
    <row r="1903" spans="1:11" x14ac:dyDescent="0.25">
      <c r="A1903" s="1">
        <v>5</v>
      </c>
      <c r="B1903" s="2" t="s">
        <v>92</v>
      </c>
      <c r="C1903">
        <v>34.799999999999997</v>
      </c>
      <c r="D1903" s="3" t="str">
        <f t="shared" si="234"/>
        <v>AU</v>
      </c>
      <c r="E1903">
        <f t="shared" si="235"/>
        <v>2016</v>
      </c>
      <c r="F1903">
        <f t="shared" si="236"/>
        <v>9</v>
      </c>
      <c r="G1903" s="2">
        <f t="shared" si="237"/>
        <v>19</v>
      </c>
      <c r="H1903" s="4" t="str">
        <f t="shared" si="238"/>
        <v>17:00:00</v>
      </c>
      <c r="I1903" s="5">
        <f t="shared" si="239"/>
        <v>42632.708333333336</v>
      </c>
      <c r="J1903">
        <f t="shared" si="232"/>
        <v>94.639999999999986</v>
      </c>
      <c r="K1903">
        <f t="shared" si="233"/>
        <v>34.799999999999997</v>
      </c>
    </row>
    <row r="1904" spans="1:11" x14ac:dyDescent="0.25">
      <c r="A1904" s="1">
        <v>5</v>
      </c>
      <c r="B1904" s="2" t="s">
        <v>93</v>
      </c>
      <c r="C1904">
        <v>34.799999999999997</v>
      </c>
      <c r="D1904" s="3" t="str">
        <f t="shared" si="234"/>
        <v>AU</v>
      </c>
      <c r="E1904">
        <f t="shared" si="235"/>
        <v>2016</v>
      </c>
      <c r="F1904">
        <f t="shared" si="236"/>
        <v>9</v>
      </c>
      <c r="G1904" s="2">
        <f t="shared" si="237"/>
        <v>19</v>
      </c>
      <c r="H1904" s="4" t="str">
        <f t="shared" si="238"/>
        <v>18:00:00</v>
      </c>
      <c r="I1904" s="5">
        <f t="shared" si="239"/>
        <v>42632.75</v>
      </c>
      <c r="J1904">
        <f t="shared" si="232"/>
        <v>94.639999999999986</v>
      </c>
      <c r="K1904">
        <f t="shared" si="233"/>
        <v>34.799999999999997</v>
      </c>
    </row>
    <row r="1905" spans="1:11" x14ac:dyDescent="0.25">
      <c r="A1905" s="1">
        <v>5</v>
      </c>
      <c r="B1905" s="2" t="s">
        <v>94</v>
      </c>
      <c r="C1905">
        <v>35.1</v>
      </c>
      <c r="D1905" s="3" t="str">
        <f t="shared" si="234"/>
        <v>AU</v>
      </c>
      <c r="E1905">
        <f t="shared" si="235"/>
        <v>2016</v>
      </c>
      <c r="F1905">
        <f t="shared" si="236"/>
        <v>9</v>
      </c>
      <c r="G1905" s="2">
        <f t="shared" si="237"/>
        <v>19</v>
      </c>
      <c r="H1905" s="4" t="str">
        <f t="shared" si="238"/>
        <v>19:00:00</v>
      </c>
      <c r="I1905" s="5">
        <f t="shared" si="239"/>
        <v>42632.791666666664</v>
      </c>
      <c r="J1905">
        <f t="shared" si="232"/>
        <v>95.18</v>
      </c>
      <c r="K1905">
        <f t="shared" si="233"/>
        <v>35.1</v>
      </c>
    </row>
    <row r="1906" spans="1:11" x14ac:dyDescent="0.25">
      <c r="A1906" s="1">
        <v>5</v>
      </c>
      <c r="B1906" s="2" t="s">
        <v>95</v>
      </c>
      <c r="C1906">
        <v>34.299999999999997</v>
      </c>
      <c r="D1906" s="3" t="str">
        <f t="shared" si="234"/>
        <v>AU</v>
      </c>
      <c r="E1906">
        <f t="shared" si="235"/>
        <v>2016</v>
      </c>
      <c r="F1906">
        <f t="shared" si="236"/>
        <v>9</v>
      </c>
      <c r="G1906" s="2">
        <f t="shared" si="237"/>
        <v>19</v>
      </c>
      <c r="H1906" s="4" t="str">
        <f t="shared" si="238"/>
        <v>20:00:00</v>
      </c>
      <c r="I1906" s="5">
        <f t="shared" si="239"/>
        <v>42632.833333333336</v>
      </c>
      <c r="J1906">
        <f t="shared" si="232"/>
        <v>93.74</v>
      </c>
      <c r="K1906">
        <f t="shared" si="233"/>
        <v>34.299999999999997</v>
      </c>
    </row>
    <row r="1907" spans="1:11" x14ac:dyDescent="0.25">
      <c r="A1907" s="1">
        <v>5</v>
      </c>
      <c r="B1907" s="2" t="s">
        <v>96</v>
      </c>
      <c r="C1907">
        <v>32.6</v>
      </c>
      <c r="D1907" s="3" t="str">
        <f t="shared" si="234"/>
        <v>AU</v>
      </c>
      <c r="E1907">
        <f t="shared" si="235"/>
        <v>2016</v>
      </c>
      <c r="F1907">
        <f t="shared" si="236"/>
        <v>9</v>
      </c>
      <c r="G1907" s="2">
        <f t="shared" si="237"/>
        <v>19</v>
      </c>
      <c r="H1907" s="4" t="str">
        <f t="shared" si="238"/>
        <v>21:00:00</v>
      </c>
      <c r="I1907" s="5">
        <f t="shared" si="239"/>
        <v>42632.875</v>
      </c>
      <c r="J1907">
        <f t="shared" si="232"/>
        <v>90.68</v>
      </c>
      <c r="K1907">
        <f t="shared" si="233"/>
        <v>32.6</v>
      </c>
    </row>
    <row r="1908" spans="1:11" x14ac:dyDescent="0.25">
      <c r="A1908" s="1">
        <v>5</v>
      </c>
      <c r="B1908" s="2" t="s">
        <v>97</v>
      </c>
      <c r="C1908">
        <v>31</v>
      </c>
      <c r="D1908" s="3" t="str">
        <f t="shared" si="234"/>
        <v>AU</v>
      </c>
      <c r="E1908">
        <f t="shared" si="235"/>
        <v>2016</v>
      </c>
      <c r="F1908">
        <f t="shared" si="236"/>
        <v>9</v>
      </c>
      <c r="G1908" s="2">
        <f t="shared" si="237"/>
        <v>19</v>
      </c>
      <c r="H1908" s="4" t="str">
        <f t="shared" si="238"/>
        <v>22:00:00</v>
      </c>
      <c r="I1908" s="5">
        <f t="shared" si="239"/>
        <v>42632.916666666664</v>
      </c>
      <c r="J1908">
        <f t="shared" si="232"/>
        <v>87.800000000000011</v>
      </c>
      <c r="K1908">
        <f t="shared" si="233"/>
        <v>31</v>
      </c>
    </row>
    <row r="1909" spans="1:11" x14ac:dyDescent="0.25">
      <c r="A1909" s="1">
        <v>5</v>
      </c>
      <c r="B1909" s="2" t="s">
        <v>98</v>
      </c>
      <c r="C1909">
        <v>29.1</v>
      </c>
      <c r="D1909" s="3" t="str">
        <f t="shared" si="234"/>
        <v>AU</v>
      </c>
      <c r="E1909">
        <f t="shared" si="235"/>
        <v>2016</v>
      </c>
      <c r="F1909">
        <f t="shared" si="236"/>
        <v>9</v>
      </c>
      <c r="G1909" s="2">
        <f t="shared" si="237"/>
        <v>19</v>
      </c>
      <c r="H1909" s="4" t="str">
        <f t="shared" si="238"/>
        <v>23:00:00</v>
      </c>
      <c r="I1909" s="5">
        <f t="shared" si="239"/>
        <v>42632.958333333336</v>
      </c>
      <c r="J1909">
        <f t="shared" si="232"/>
        <v>84.38</v>
      </c>
      <c r="K1909">
        <f t="shared" si="233"/>
        <v>29.1</v>
      </c>
    </row>
    <row r="1910" spans="1:11" x14ac:dyDescent="0.25">
      <c r="A1910" s="1">
        <v>5</v>
      </c>
      <c r="B1910" s="2" t="s">
        <v>99</v>
      </c>
      <c r="C1910">
        <v>28.3</v>
      </c>
      <c r="D1910" s="3" t="str">
        <f t="shared" si="234"/>
        <v>AU</v>
      </c>
      <c r="E1910">
        <f t="shared" si="235"/>
        <v>2016</v>
      </c>
      <c r="F1910">
        <f t="shared" si="236"/>
        <v>9</v>
      </c>
      <c r="G1910" s="2">
        <f t="shared" si="237"/>
        <v>20</v>
      </c>
      <c r="H1910" s="4" t="str">
        <f t="shared" si="238"/>
        <v>00:00:00</v>
      </c>
      <c r="I1910" s="5">
        <f t="shared" si="239"/>
        <v>42633</v>
      </c>
      <c r="J1910">
        <f t="shared" si="232"/>
        <v>82.94</v>
      </c>
      <c r="K1910">
        <f t="shared" si="233"/>
        <v>28.3</v>
      </c>
    </row>
    <row r="1911" spans="1:11" x14ac:dyDescent="0.25">
      <c r="A1911" s="1">
        <v>5</v>
      </c>
      <c r="B1911" s="2" t="s">
        <v>100</v>
      </c>
      <c r="C1911">
        <v>27</v>
      </c>
      <c r="D1911" s="3" t="str">
        <f t="shared" si="234"/>
        <v>AU</v>
      </c>
      <c r="E1911">
        <f t="shared" si="235"/>
        <v>2016</v>
      </c>
      <c r="F1911">
        <f t="shared" si="236"/>
        <v>9</v>
      </c>
      <c r="G1911" s="2">
        <f t="shared" si="237"/>
        <v>20</v>
      </c>
      <c r="H1911" s="4" t="str">
        <f t="shared" si="238"/>
        <v>01:00:00</v>
      </c>
      <c r="I1911" s="5">
        <f t="shared" si="239"/>
        <v>42633.041666666664</v>
      </c>
      <c r="J1911">
        <f t="shared" si="232"/>
        <v>80.599999999999994</v>
      </c>
      <c r="K1911">
        <f t="shared" si="233"/>
        <v>27</v>
      </c>
    </row>
    <row r="1912" spans="1:11" x14ac:dyDescent="0.25">
      <c r="A1912" s="1">
        <v>5</v>
      </c>
      <c r="B1912" s="2" t="s">
        <v>101</v>
      </c>
      <c r="C1912">
        <v>26.5</v>
      </c>
      <c r="D1912" s="3" t="str">
        <f t="shared" si="234"/>
        <v>AU</v>
      </c>
      <c r="E1912">
        <f t="shared" si="235"/>
        <v>2016</v>
      </c>
      <c r="F1912">
        <f t="shared" si="236"/>
        <v>9</v>
      </c>
      <c r="G1912" s="2">
        <f t="shared" si="237"/>
        <v>20</v>
      </c>
      <c r="H1912" s="4" t="str">
        <f t="shared" si="238"/>
        <v>02:00:00</v>
      </c>
      <c r="I1912" s="5">
        <f t="shared" si="239"/>
        <v>42633.083333333336</v>
      </c>
      <c r="J1912">
        <f t="shared" si="232"/>
        <v>79.7</v>
      </c>
      <c r="K1912">
        <f t="shared" si="233"/>
        <v>26.5</v>
      </c>
    </row>
    <row r="1913" spans="1:11" x14ac:dyDescent="0.25">
      <c r="A1913" s="1">
        <v>5</v>
      </c>
      <c r="B1913" s="2" t="s">
        <v>102</v>
      </c>
      <c r="C1913">
        <v>24.4</v>
      </c>
      <c r="D1913" s="3" t="str">
        <f t="shared" si="234"/>
        <v>AU</v>
      </c>
      <c r="E1913">
        <f t="shared" si="235"/>
        <v>2016</v>
      </c>
      <c r="F1913">
        <f t="shared" si="236"/>
        <v>9</v>
      </c>
      <c r="G1913" s="2">
        <f t="shared" si="237"/>
        <v>20</v>
      </c>
      <c r="H1913" s="4" t="str">
        <f t="shared" si="238"/>
        <v>03:00:00</v>
      </c>
      <c r="I1913" s="5">
        <f t="shared" si="239"/>
        <v>42633.125</v>
      </c>
      <c r="J1913">
        <f t="shared" si="232"/>
        <v>75.92</v>
      </c>
      <c r="K1913">
        <f t="shared" si="233"/>
        <v>24.4</v>
      </c>
    </row>
    <row r="1914" spans="1:11" x14ac:dyDescent="0.25">
      <c r="A1914" s="1">
        <v>5</v>
      </c>
      <c r="B1914" s="2" t="s">
        <v>103</v>
      </c>
      <c r="C1914">
        <v>24.6</v>
      </c>
      <c r="D1914" s="3" t="str">
        <f t="shared" si="234"/>
        <v>AU</v>
      </c>
      <c r="E1914">
        <f t="shared" si="235"/>
        <v>2016</v>
      </c>
      <c r="F1914">
        <f t="shared" si="236"/>
        <v>9</v>
      </c>
      <c r="G1914" s="2">
        <f t="shared" si="237"/>
        <v>20</v>
      </c>
      <c r="H1914" s="4" t="str">
        <f t="shared" si="238"/>
        <v>04:00:00</v>
      </c>
      <c r="I1914" s="5">
        <f t="shared" si="239"/>
        <v>42633.166666666664</v>
      </c>
      <c r="J1914">
        <f t="shared" si="232"/>
        <v>76.28</v>
      </c>
      <c r="K1914">
        <f t="shared" si="233"/>
        <v>24.6</v>
      </c>
    </row>
    <row r="1915" spans="1:11" x14ac:dyDescent="0.25">
      <c r="A1915" s="1">
        <v>5</v>
      </c>
      <c r="B1915" s="2" t="s">
        <v>104</v>
      </c>
      <c r="C1915">
        <v>24.2</v>
      </c>
      <c r="D1915" s="3" t="str">
        <f t="shared" si="234"/>
        <v>AU</v>
      </c>
      <c r="E1915">
        <f t="shared" si="235"/>
        <v>2016</v>
      </c>
      <c r="F1915">
        <f t="shared" si="236"/>
        <v>9</v>
      </c>
      <c r="G1915" s="2">
        <f t="shared" si="237"/>
        <v>20</v>
      </c>
      <c r="H1915" s="4" t="str">
        <f t="shared" si="238"/>
        <v>05:00:00</v>
      </c>
      <c r="I1915" s="5">
        <f t="shared" si="239"/>
        <v>42633.208333333336</v>
      </c>
      <c r="J1915">
        <f t="shared" si="232"/>
        <v>75.56</v>
      </c>
      <c r="K1915">
        <f t="shared" si="233"/>
        <v>24.2</v>
      </c>
    </row>
    <row r="1916" spans="1:11" x14ac:dyDescent="0.25">
      <c r="A1916" s="1">
        <v>5</v>
      </c>
      <c r="B1916" s="2" t="s">
        <v>105</v>
      </c>
      <c r="C1916">
        <v>21.8</v>
      </c>
      <c r="D1916" s="3" t="str">
        <f t="shared" si="234"/>
        <v>AU</v>
      </c>
      <c r="E1916">
        <f t="shared" si="235"/>
        <v>2016</v>
      </c>
      <c r="F1916">
        <f t="shared" si="236"/>
        <v>9</v>
      </c>
      <c r="G1916" s="2">
        <f t="shared" si="237"/>
        <v>20</v>
      </c>
      <c r="H1916" s="4" t="str">
        <f t="shared" si="238"/>
        <v>06:00:00</v>
      </c>
      <c r="I1916" s="5">
        <f t="shared" si="239"/>
        <v>42633.25</v>
      </c>
      <c r="J1916">
        <f t="shared" si="232"/>
        <v>71.240000000000009</v>
      </c>
      <c r="K1916">
        <f t="shared" si="233"/>
        <v>21.8</v>
      </c>
    </row>
    <row r="1917" spans="1:11" x14ac:dyDescent="0.25">
      <c r="A1917" s="1">
        <v>5</v>
      </c>
      <c r="B1917" s="2" t="s">
        <v>106</v>
      </c>
      <c r="C1917">
        <v>20.7</v>
      </c>
      <c r="D1917" s="3" t="str">
        <f t="shared" si="234"/>
        <v>AU</v>
      </c>
      <c r="E1917">
        <f t="shared" si="235"/>
        <v>2016</v>
      </c>
      <c r="F1917">
        <f t="shared" si="236"/>
        <v>9</v>
      </c>
      <c r="G1917" s="2">
        <f t="shared" si="237"/>
        <v>20</v>
      </c>
      <c r="H1917" s="4" t="str">
        <f t="shared" si="238"/>
        <v>07:00:00</v>
      </c>
      <c r="I1917" s="5">
        <f t="shared" si="239"/>
        <v>42633.291666666664</v>
      </c>
      <c r="J1917">
        <f t="shared" si="232"/>
        <v>69.259999999999991</v>
      </c>
      <c r="K1917">
        <f t="shared" si="233"/>
        <v>20.7</v>
      </c>
    </row>
    <row r="1918" spans="1:11" x14ac:dyDescent="0.25">
      <c r="A1918" s="1">
        <v>5</v>
      </c>
      <c r="B1918" s="2" t="s">
        <v>107</v>
      </c>
      <c r="C1918">
        <v>19.2</v>
      </c>
      <c r="D1918" s="3" t="str">
        <f t="shared" si="234"/>
        <v>AU</v>
      </c>
      <c r="E1918">
        <f t="shared" si="235"/>
        <v>2016</v>
      </c>
      <c r="F1918">
        <f t="shared" si="236"/>
        <v>9</v>
      </c>
      <c r="G1918" s="2">
        <f t="shared" si="237"/>
        <v>20</v>
      </c>
      <c r="H1918" s="4" t="str">
        <f t="shared" si="238"/>
        <v>08:00:00</v>
      </c>
      <c r="I1918" s="5">
        <f t="shared" si="239"/>
        <v>42633.333333333336</v>
      </c>
      <c r="J1918">
        <f t="shared" si="232"/>
        <v>66.56</v>
      </c>
      <c r="K1918">
        <f t="shared" si="233"/>
        <v>19.2</v>
      </c>
    </row>
    <row r="1919" spans="1:11" x14ac:dyDescent="0.25">
      <c r="A1919" s="1">
        <v>5</v>
      </c>
      <c r="B1919" s="2" t="s">
        <v>108</v>
      </c>
      <c r="C1919">
        <v>19.5</v>
      </c>
      <c r="D1919" s="3" t="str">
        <f t="shared" si="234"/>
        <v>AU</v>
      </c>
      <c r="E1919">
        <f t="shared" si="235"/>
        <v>2016</v>
      </c>
      <c r="F1919">
        <f t="shared" si="236"/>
        <v>9</v>
      </c>
      <c r="G1919" s="2">
        <f t="shared" si="237"/>
        <v>20</v>
      </c>
      <c r="H1919" s="4" t="str">
        <f t="shared" si="238"/>
        <v>09:00:00</v>
      </c>
      <c r="I1919" s="5">
        <f t="shared" si="239"/>
        <v>42633.375</v>
      </c>
      <c r="J1919">
        <f t="shared" si="232"/>
        <v>67.099999999999994</v>
      </c>
      <c r="K1919">
        <f t="shared" si="233"/>
        <v>19.5</v>
      </c>
    </row>
    <row r="1920" spans="1:11" x14ac:dyDescent="0.25">
      <c r="A1920" s="1">
        <v>5</v>
      </c>
      <c r="B1920" s="2" t="s">
        <v>109</v>
      </c>
      <c r="C1920">
        <v>21.3</v>
      </c>
      <c r="D1920" s="3" t="str">
        <f t="shared" si="234"/>
        <v>AU</v>
      </c>
      <c r="E1920">
        <f t="shared" si="235"/>
        <v>2016</v>
      </c>
      <c r="F1920">
        <f t="shared" si="236"/>
        <v>9</v>
      </c>
      <c r="G1920" s="2">
        <f t="shared" si="237"/>
        <v>20</v>
      </c>
      <c r="H1920" s="4" t="str">
        <f t="shared" si="238"/>
        <v>10:00:00</v>
      </c>
      <c r="I1920" s="5">
        <f t="shared" si="239"/>
        <v>42633.416666666664</v>
      </c>
      <c r="J1920">
        <f t="shared" si="232"/>
        <v>70.34</v>
      </c>
      <c r="K1920">
        <f t="shared" si="233"/>
        <v>21.3</v>
      </c>
    </row>
    <row r="1921" spans="1:11" x14ac:dyDescent="0.25">
      <c r="A1921" s="1">
        <v>5</v>
      </c>
      <c r="B1921" s="2" t="s">
        <v>110</v>
      </c>
      <c r="C1921">
        <v>25.5</v>
      </c>
      <c r="D1921" s="3" t="str">
        <f t="shared" si="234"/>
        <v>AU</v>
      </c>
      <c r="E1921">
        <f t="shared" si="235"/>
        <v>2016</v>
      </c>
      <c r="F1921">
        <f t="shared" si="236"/>
        <v>9</v>
      </c>
      <c r="G1921" s="2">
        <f t="shared" si="237"/>
        <v>20</v>
      </c>
      <c r="H1921" s="4" t="str">
        <f t="shared" si="238"/>
        <v>11:00:00</v>
      </c>
      <c r="I1921" s="5">
        <f t="shared" si="239"/>
        <v>42633.458333333336</v>
      </c>
      <c r="J1921">
        <f t="shared" si="232"/>
        <v>77.900000000000006</v>
      </c>
      <c r="K1921">
        <f t="shared" si="233"/>
        <v>25.5</v>
      </c>
    </row>
    <row r="1922" spans="1:11" x14ac:dyDescent="0.25">
      <c r="A1922" s="1">
        <v>5</v>
      </c>
      <c r="B1922" s="2" t="s">
        <v>111</v>
      </c>
      <c r="C1922">
        <v>26.6</v>
      </c>
      <c r="D1922" s="3" t="str">
        <f t="shared" si="234"/>
        <v>AU</v>
      </c>
      <c r="E1922">
        <f t="shared" si="235"/>
        <v>2016</v>
      </c>
      <c r="F1922">
        <f t="shared" si="236"/>
        <v>9</v>
      </c>
      <c r="G1922" s="2">
        <f t="shared" si="237"/>
        <v>20</v>
      </c>
      <c r="H1922" s="4" t="str">
        <f t="shared" si="238"/>
        <v>12:00:00</v>
      </c>
      <c r="I1922" s="5">
        <f t="shared" si="239"/>
        <v>42633.5</v>
      </c>
      <c r="J1922">
        <f t="shared" ref="J1922:J1985" si="240">IF(C1922&lt;_xlfn.MINIFS(C:C,D:D,"US"),CONVERT(C1922,"C","F"),C1922)</f>
        <v>79.88</v>
      </c>
      <c r="K1922">
        <f t="shared" ref="K1922:K1985" si="241">IF(C1922&lt;=_xlfn.MAXIFS(C:C,D:D,"AU"),C1922,CONVERT(C1922,"F","C"))</f>
        <v>26.6</v>
      </c>
    </row>
    <row r="1923" spans="1:11" x14ac:dyDescent="0.25">
      <c r="A1923" s="1">
        <v>5</v>
      </c>
      <c r="B1923" s="2" t="s">
        <v>112</v>
      </c>
      <c r="C1923">
        <v>29.1</v>
      </c>
      <c r="D1923" s="3" t="str">
        <f t="shared" ref="D1923:D1986" si="242">IFERROR(IF(DAY(B1923),"AU","US"),"US")</f>
        <v>AU</v>
      </c>
      <c r="E1923">
        <f t="shared" ref="E1923:E1986" si="243">IFERROR(YEAR(B1923),MID(B1923,7,4))</f>
        <v>2016</v>
      </c>
      <c r="F1923">
        <f t="shared" ref="F1923:F1986" si="244">IFERROR(MONTH(B1923),MID(B1923,2,1))</f>
        <v>9</v>
      </c>
      <c r="G1923" s="2">
        <f t="shared" ref="G1923:G1986" si="245">IFERROR(DAY(B1923),MID(B1923,4,2))</f>
        <v>20</v>
      </c>
      <c r="H1923" s="4" t="str">
        <f t="shared" ref="H1923:H1986" si="246">TEXT(RIGHT(B1923,11),"hh:mm:ss")</f>
        <v>13:00:00</v>
      </c>
      <c r="I1923" s="5">
        <f t="shared" ref="I1923:I1986" si="247">DATE(E1923,F1923,G1923)+TIME(LEFT(H1923,2),MID(H1923,4,2),RIGHT(H1923,2))</f>
        <v>42633.541666666664</v>
      </c>
      <c r="J1923">
        <f t="shared" si="240"/>
        <v>84.38</v>
      </c>
      <c r="K1923">
        <f t="shared" si="241"/>
        <v>29.1</v>
      </c>
    </row>
    <row r="1924" spans="1:11" x14ac:dyDescent="0.25">
      <c r="A1924" s="1">
        <v>5</v>
      </c>
      <c r="B1924" s="2" t="s">
        <v>113</v>
      </c>
      <c r="C1924">
        <v>31.9</v>
      </c>
      <c r="D1924" s="3" t="str">
        <f t="shared" si="242"/>
        <v>AU</v>
      </c>
      <c r="E1924">
        <f t="shared" si="243"/>
        <v>2016</v>
      </c>
      <c r="F1924">
        <f t="shared" si="244"/>
        <v>9</v>
      </c>
      <c r="G1924" s="2">
        <f t="shared" si="245"/>
        <v>20</v>
      </c>
      <c r="H1924" s="4" t="str">
        <f t="shared" si="246"/>
        <v>14:00:00</v>
      </c>
      <c r="I1924" s="5">
        <f t="shared" si="247"/>
        <v>42633.583333333336</v>
      </c>
      <c r="J1924">
        <f t="shared" si="240"/>
        <v>89.42</v>
      </c>
      <c r="K1924">
        <f t="shared" si="241"/>
        <v>31.9</v>
      </c>
    </row>
    <row r="1925" spans="1:11" x14ac:dyDescent="0.25">
      <c r="A1925" s="1">
        <v>5</v>
      </c>
      <c r="B1925" s="2" t="s">
        <v>114</v>
      </c>
      <c r="C1925">
        <v>33.4</v>
      </c>
      <c r="D1925" s="3" t="str">
        <f t="shared" si="242"/>
        <v>AU</v>
      </c>
      <c r="E1925">
        <f t="shared" si="243"/>
        <v>2016</v>
      </c>
      <c r="F1925">
        <f t="shared" si="244"/>
        <v>9</v>
      </c>
      <c r="G1925" s="2">
        <f t="shared" si="245"/>
        <v>20</v>
      </c>
      <c r="H1925" s="4" t="str">
        <f t="shared" si="246"/>
        <v>15:00:00</v>
      </c>
      <c r="I1925" s="5">
        <f t="shared" si="247"/>
        <v>42633.625</v>
      </c>
      <c r="J1925">
        <f t="shared" si="240"/>
        <v>92.12</v>
      </c>
      <c r="K1925">
        <f t="shared" si="241"/>
        <v>33.4</v>
      </c>
    </row>
    <row r="1926" spans="1:11" x14ac:dyDescent="0.25">
      <c r="A1926" s="1">
        <v>5</v>
      </c>
      <c r="B1926" s="2" t="s">
        <v>115</v>
      </c>
      <c r="C1926">
        <v>34.299999999999997</v>
      </c>
      <c r="D1926" s="3" t="str">
        <f t="shared" si="242"/>
        <v>AU</v>
      </c>
      <c r="E1926">
        <f t="shared" si="243"/>
        <v>2016</v>
      </c>
      <c r="F1926">
        <f t="shared" si="244"/>
        <v>9</v>
      </c>
      <c r="G1926" s="2">
        <f t="shared" si="245"/>
        <v>20</v>
      </c>
      <c r="H1926" s="4" t="str">
        <f t="shared" si="246"/>
        <v>16:00:00</v>
      </c>
      <c r="I1926" s="5">
        <f t="shared" si="247"/>
        <v>42633.666666666664</v>
      </c>
      <c r="J1926">
        <f t="shared" si="240"/>
        <v>93.74</v>
      </c>
      <c r="K1926">
        <f t="shared" si="241"/>
        <v>34.299999999999997</v>
      </c>
    </row>
    <row r="1927" spans="1:11" x14ac:dyDescent="0.25">
      <c r="A1927" s="1">
        <v>5</v>
      </c>
      <c r="B1927" s="2" t="s">
        <v>116</v>
      </c>
      <c r="C1927">
        <v>35.5</v>
      </c>
      <c r="D1927" s="3" t="str">
        <f t="shared" si="242"/>
        <v>AU</v>
      </c>
      <c r="E1927">
        <f t="shared" si="243"/>
        <v>2016</v>
      </c>
      <c r="F1927">
        <f t="shared" si="244"/>
        <v>9</v>
      </c>
      <c r="G1927" s="2">
        <f t="shared" si="245"/>
        <v>20</v>
      </c>
      <c r="H1927" s="4" t="str">
        <f t="shared" si="246"/>
        <v>17:00:00</v>
      </c>
      <c r="I1927" s="5">
        <f t="shared" si="247"/>
        <v>42633.708333333336</v>
      </c>
      <c r="J1927">
        <f t="shared" si="240"/>
        <v>95.9</v>
      </c>
      <c r="K1927">
        <f t="shared" si="241"/>
        <v>35.5</v>
      </c>
    </row>
    <row r="1928" spans="1:11" x14ac:dyDescent="0.25">
      <c r="A1928" s="1">
        <v>5</v>
      </c>
      <c r="B1928" s="2" t="s">
        <v>117</v>
      </c>
      <c r="C1928">
        <v>35.9</v>
      </c>
      <c r="D1928" s="3" t="str">
        <f t="shared" si="242"/>
        <v>AU</v>
      </c>
      <c r="E1928">
        <f t="shared" si="243"/>
        <v>2016</v>
      </c>
      <c r="F1928">
        <f t="shared" si="244"/>
        <v>9</v>
      </c>
      <c r="G1928" s="2">
        <f t="shared" si="245"/>
        <v>20</v>
      </c>
      <c r="H1928" s="4" t="str">
        <f t="shared" si="246"/>
        <v>18:00:00</v>
      </c>
      <c r="I1928" s="5">
        <f t="shared" si="247"/>
        <v>42633.75</v>
      </c>
      <c r="J1928">
        <f t="shared" si="240"/>
        <v>96.62</v>
      </c>
      <c r="K1928">
        <f t="shared" si="241"/>
        <v>35.9</v>
      </c>
    </row>
    <row r="1929" spans="1:11" x14ac:dyDescent="0.25">
      <c r="A1929" s="1">
        <v>5</v>
      </c>
      <c r="B1929" s="2" t="s">
        <v>118</v>
      </c>
      <c r="C1929">
        <v>35.700000000000003</v>
      </c>
      <c r="D1929" s="3" t="str">
        <f t="shared" si="242"/>
        <v>AU</v>
      </c>
      <c r="E1929">
        <f t="shared" si="243"/>
        <v>2016</v>
      </c>
      <c r="F1929">
        <f t="shared" si="244"/>
        <v>9</v>
      </c>
      <c r="G1929" s="2">
        <f t="shared" si="245"/>
        <v>20</v>
      </c>
      <c r="H1929" s="4" t="str">
        <f t="shared" si="246"/>
        <v>19:00:00</v>
      </c>
      <c r="I1929" s="5">
        <f t="shared" si="247"/>
        <v>42633.791666666664</v>
      </c>
      <c r="J1929">
        <f t="shared" si="240"/>
        <v>96.26</v>
      </c>
      <c r="K1929">
        <f t="shared" si="241"/>
        <v>35.700000000000003</v>
      </c>
    </row>
    <row r="1930" spans="1:11" x14ac:dyDescent="0.25">
      <c r="A1930" s="1">
        <v>5</v>
      </c>
      <c r="B1930" s="2" t="s">
        <v>119</v>
      </c>
      <c r="C1930">
        <v>35.200000000000003</v>
      </c>
      <c r="D1930" s="3" t="str">
        <f t="shared" si="242"/>
        <v>AU</v>
      </c>
      <c r="E1930">
        <f t="shared" si="243"/>
        <v>2016</v>
      </c>
      <c r="F1930">
        <f t="shared" si="244"/>
        <v>9</v>
      </c>
      <c r="G1930" s="2">
        <f t="shared" si="245"/>
        <v>20</v>
      </c>
      <c r="H1930" s="4" t="str">
        <f t="shared" si="246"/>
        <v>20:00:00</v>
      </c>
      <c r="I1930" s="5">
        <f t="shared" si="247"/>
        <v>42633.833333333336</v>
      </c>
      <c r="J1930">
        <f t="shared" si="240"/>
        <v>95.360000000000014</v>
      </c>
      <c r="K1930">
        <f t="shared" si="241"/>
        <v>35.200000000000003</v>
      </c>
    </row>
    <row r="1931" spans="1:11" x14ac:dyDescent="0.25">
      <c r="A1931" s="1">
        <v>5</v>
      </c>
      <c r="B1931" s="2" t="s">
        <v>120</v>
      </c>
      <c r="C1931">
        <v>34.200000000000003</v>
      </c>
      <c r="D1931" s="3" t="str">
        <f t="shared" si="242"/>
        <v>AU</v>
      </c>
      <c r="E1931">
        <f t="shared" si="243"/>
        <v>2016</v>
      </c>
      <c r="F1931">
        <f t="shared" si="244"/>
        <v>9</v>
      </c>
      <c r="G1931" s="2">
        <f t="shared" si="245"/>
        <v>20</v>
      </c>
      <c r="H1931" s="4" t="str">
        <f t="shared" si="246"/>
        <v>21:00:00</v>
      </c>
      <c r="I1931" s="5">
        <f t="shared" si="247"/>
        <v>42633.875</v>
      </c>
      <c r="J1931">
        <f t="shared" si="240"/>
        <v>93.56</v>
      </c>
      <c r="K1931">
        <f t="shared" si="241"/>
        <v>34.200000000000003</v>
      </c>
    </row>
    <row r="1932" spans="1:11" x14ac:dyDescent="0.25">
      <c r="A1932" s="1">
        <v>5</v>
      </c>
      <c r="B1932" s="2" t="s">
        <v>121</v>
      </c>
      <c r="C1932">
        <v>31.7</v>
      </c>
      <c r="D1932" s="3" t="str">
        <f t="shared" si="242"/>
        <v>AU</v>
      </c>
      <c r="E1932">
        <f t="shared" si="243"/>
        <v>2016</v>
      </c>
      <c r="F1932">
        <f t="shared" si="244"/>
        <v>9</v>
      </c>
      <c r="G1932" s="2">
        <f t="shared" si="245"/>
        <v>20</v>
      </c>
      <c r="H1932" s="4" t="str">
        <f t="shared" si="246"/>
        <v>22:00:00</v>
      </c>
      <c r="I1932" s="5">
        <f t="shared" si="247"/>
        <v>42633.916666666664</v>
      </c>
      <c r="J1932">
        <f t="shared" si="240"/>
        <v>89.06</v>
      </c>
      <c r="K1932">
        <f t="shared" si="241"/>
        <v>31.7</v>
      </c>
    </row>
    <row r="1933" spans="1:11" x14ac:dyDescent="0.25">
      <c r="A1933" s="1">
        <v>5</v>
      </c>
      <c r="B1933" s="2" t="s">
        <v>122</v>
      </c>
      <c r="C1933">
        <v>30.2</v>
      </c>
      <c r="D1933" s="3" t="str">
        <f t="shared" si="242"/>
        <v>AU</v>
      </c>
      <c r="E1933">
        <f t="shared" si="243"/>
        <v>2016</v>
      </c>
      <c r="F1933">
        <f t="shared" si="244"/>
        <v>9</v>
      </c>
      <c r="G1933" s="2">
        <f t="shared" si="245"/>
        <v>20</v>
      </c>
      <c r="H1933" s="4" t="str">
        <f t="shared" si="246"/>
        <v>23:00:00</v>
      </c>
      <c r="I1933" s="5">
        <f t="shared" si="247"/>
        <v>42633.958333333336</v>
      </c>
      <c r="J1933">
        <f t="shared" si="240"/>
        <v>86.36</v>
      </c>
      <c r="K1933">
        <f t="shared" si="241"/>
        <v>30.2</v>
      </c>
    </row>
    <row r="1934" spans="1:11" x14ac:dyDescent="0.25">
      <c r="A1934" s="1">
        <v>5</v>
      </c>
      <c r="B1934" s="2" t="s">
        <v>123</v>
      </c>
      <c r="C1934">
        <v>29.7</v>
      </c>
      <c r="D1934" s="3" t="str">
        <f t="shared" si="242"/>
        <v>AU</v>
      </c>
      <c r="E1934">
        <f t="shared" si="243"/>
        <v>2016</v>
      </c>
      <c r="F1934">
        <f t="shared" si="244"/>
        <v>9</v>
      </c>
      <c r="G1934" s="2">
        <f t="shared" si="245"/>
        <v>21</v>
      </c>
      <c r="H1934" s="4" t="str">
        <f t="shared" si="246"/>
        <v>00:00:00</v>
      </c>
      <c r="I1934" s="5">
        <f t="shared" si="247"/>
        <v>42634</v>
      </c>
      <c r="J1934">
        <f t="shared" si="240"/>
        <v>85.460000000000008</v>
      </c>
      <c r="K1934">
        <f t="shared" si="241"/>
        <v>29.7</v>
      </c>
    </row>
    <row r="1935" spans="1:11" x14ac:dyDescent="0.25">
      <c r="A1935" s="1">
        <v>5</v>
      </c>
      <c r="B1935" s="2" t="s">
        <v>124</v>
      </c>
      <c r="C1935">
        <v>28.6</v>
      </c>
      <c r="D1935" s="3" t="str">
        <f t="shared" si="242"/>
        <v>AU</v>
      </c>
      <c r="E1935">
        <f t="shared" si="243"/>
        <v>2016</v>
      </c>
      <c r="F1935">
        <f t="shared" si="244"/>
        <v>9</v>
      </c>
      <c r="G1935" s="2">
        <f t="shared" si="245"/>
        <v>21</v>
      </c>
      <c r="H1935" s="4" t="str">
        <f t="shared" si="246"/>
        <v>01:00:00</v>
      </c>
      <c r="I1935" s="5">
        <f t="shared" si="247"/>
        <v>42634.041666666664</v>
      </c>
      <c r="J1935">
        <f t="shared" si="240"/>
        <v>83.48</v>
      </c>
      <c r="K1935">
        <f t="shared" si="241"/>
        <v>28.6</v>
      </c>
    </row>
    <row r="1936" spans="1:11" x14ac:dyDescent="0.25">
      <c r="A1936" s="1">
        <v>5</v>
      </c>
      <c r="B1936" s="2" t="s">
        <v>125</v>
      </c>
      <c r="C1936">
        <v>27.2</v>
      </c>
      <c r="D1936" s="3" t="str">
        <f t="shared" si="242"/>
        <v>AU</v>
      </c>
      <c r="E1936">
        <f t="shared" si="243"/>
        <v>2016</v>
      </c>
      <c r="F1936">
        <f t="shared" si="244"/>
        <v>9</v>
      </c>
      <c r="G1936" s="2">
        <f t="shared" si="245"/>
        <v>21</v>
      </c>
      <c r="H1936" s="4" t="str">
        <f t="shared" si="246"/>
        <v>02:00:00</v>
      </c>
      <c r="I1936" s="5">
        <f t="shared" si="247"/>
        <v>42634.083333333336</v>
      </c>
      <c r="J1936">
        <f t="shared" si="240"/>
        <v>80.960000000000008</v>
      </c>
      <c r="K1936">
        <f t="shared" si="241"/>
        <v>27.2</v>
      </c>
    </row>
    <row r="1937" spans="1:11" x14ac:dyDescent="0.25">
      <c r="A1937" s="1">
        <v>5</v>
      </c>
      <c r="B1937" s="2" t="s">
        <v>126</v>
      </c>
      <c r="C1937">
        <v>25</v>
      </c>
      <c r="D1937" s="3" t="str">
        <f t="shared" si="242"/>
        <v>AU</v>
      </c>
      <c r="E1937">
        <f t="shared" si="243"/>
        <v>2016</v>
      </c>
      <c r="F1937">
        <f t="shared" si="244"/>
        <v>9</v>
      </c>
      <c r="G1937" s="2">
        <f t="shared" si="245"/>
        <v>21</v>
      </c>
      <c r="H1937" s="4" t="str">
        <f t="shared" si="246"/>
        <v>03:00:00</v>
      </c>
      <c r="I1937" s="5">
        <f t="shared" si="247"/>
        <v>42634.125</v>
      </c>
      <c r="J1937">
        <f t="shared" si="240"/>
        <v>77</v>
      </c>
      <c r="K1937">
        <f t="shared" si="241"/>
        <v>25</v>
      </c>
    </row>
    <row r="1938" spans="1:11" x14ac:dyDescent="0.25">
      <c r="A1938" s="1">
        <v>5</v>
      </c>
      <c r="B1938" s="2" t="s">
        <v>127</v>
      </c>
      <c r="C1938">
        <v>22.6</v>
      </c>
      <c r="D1938" s="3" t="str">
        <f t="shared" si="242"/>
        <v>AU</v>
      </c>
      <c r="E1938">
        <f t="shared" si="243"/>
        <v>2016</v>
      </c>
      <c r="F1938">
        <f t="shared" si="244"/>
        <v>9</v>
      </c>
      <c r="G1938" s="2">
        <f t="shared" si="245"/>
        <v>21</v>
      </c>
      <c r="H1938" s="4" t="str">
        <f t="shared" si="246"/>
        <v>04:00:00</v>
      </c>
      <c r="I1938" s="5">
        <f t="shared" si="247"/>
        <v>42634.166666666664</v>
      </c>
      <c r="J1938">
        <f t="shared" si="240"/>
        <v>72.680000000000007</v>
      </c>
      <c r="K1938">
        <f t="shared" si="241"/>
        <v>22.6</v>
      </c>
    </row>
    <row r="1939" spans="1:11" x14ac:dyDescent="0.25">
      <c r="A1939" s="1">
        <v>5</v>
      </c>
      <c r="B1939" s="2" t="s">
        <v>128</v>
      </c>
      <c r="C1939">
        <v>23</v>
      </c>
      <c r="D1939" s="3" t="str">
        <f t="shared" si="242"/>
        <v>AU</v>
      </c>
      <c r="E1939">
        <f t="shared" si="243"/>
        <v>2016</v>
      </c>
      <c r="F1939">
        <f t="shared" si="244"/>
        <v>9</v>
      </c>
      <c r="G1939" s="2">
        <f t="shared" si="245"/>
        <v>21</v>
      </c>
      <c r="H1939" s="4" t="str">
        <f t="shared" si="246"/>
        <v>05:00:00</v>
      </c>
      <c r="I1939" s="5">
        <f t="shared" si="247"/>
        <v>42634.208333333336</v>
      </c>
      <c r="J1939">
        <f t="shared" si="240"/>
        <v>73.400000000000006</v>
      </c>
      <c r="K1939">
        <f t="shared" si="241"/>
        <v>23</v>
      </c>
    </row>
    <row r="1940" spans="1:11" x14ac:dyDescent="0.25">
      <c r="A1940" s="1">
        <v>5</v>
      </c>
      <c r="B1940" s="2" t="s">
        <v>129</v>
      </c>
      <c r="C1940">
        <v>22</v>
      </c>
      <c r="D1940" s="3" t="str">
        <f t="shared" si="242"/>
        <v>AU</v>
      </c>
      <c r="E1940">
        <f t="shared" si="243"/>
        <v>2016</v>
      </c>
      <c r="F1940">
        <f t="shared" si="244"/>
        <v>9</v>
      </c>
      <c r="G1940" s="2">
        <f t="shared" si="245"/>
        <v>21</v>
      </c>
      <c r="H1940" s="4" t="str">
        <f t="shared" si="246"/>
        <v>06:00:00</v>
      </c>
      <c r="I1940" s="5">
        <f t="shared" si="247"/>
        <v>42634.25</v>
      </c>
      <c r="J1940">
        <f t="shared" si="240"/>
        <v>71.599999999999994</v>
      </c>
      <c r="K1940">
        <f t="shared" si="241"/>
        <v>22</v>
      </c>
    </row>
    <row r="1941" spans="1:11" x14ac:dyDescent="0.25">
      <c r="A1941" s="1">
        <v>5</v>
      </c>
      <c r="B1941" s="2" t="s">
        <v>130</v>
      </c>
      <c r="C1941">
        <v>21.2</v>
      </c>
      <c r="D1941" s="3" t="str">
        <f t="shared" si="242"/>
        <v>AU</v>
      </c>
      <c r="E1941">
        <f t="shared" si="243"/>
        <v>2016</v>
      </c>
      <c r="F1941">
        <f t="shared" si="244"/>
        <v>9</v>
      </c>
      <c r="G1941" s="2">
        <f t="shared" si="245"/>
        <v>21</v>
      </c>
      <c r="H1941" s="4" t="str">
        <f t="shared" si="246"/>
        <v>07:00:00</v>
      </c>
      <c r="I1941" s="5">
        <f t="shared" si="247"/>
        <v>42634.291666666664</v>
      </c>
      <c r="J1941">
        <f t="shared" si="240"/>
        <v>70.16</v>
      </c>
      <c r="K1941">
        <f t="shared" si="241"/>
        <v>21.2</v>
      </c>
    </row>
    <row r="1942" spans="1:11" x14ac:dyDescent="0.25">
      <c r="A1942" s="1">
        <v>5</v>
      </c>
      <c r="B1942" s="2" t="s">
        <v>131</v>
      </c>
      <c r="C1942">
        <v>21.5</v>
      </c>
      <c r="D1942" s="3" t="str">
        <f t="shared" si="242"/>
        <v>AU</v>
      </c>
      <c r="E1942">
        <f t="shared" si="243"/>
        <v>2016</v>
      </c>
      <c r="F1942">
        <f t="shared" si="244"/>
        <v>9</v>
      </c>
      <c r="G1942" s="2">
        <f t="shared" si="245"/>
        <v>21</v>
      </c>
      <c r="H1942" s="4" t="str">
        <f t="shared" si="246"/>
        <v>08:00:00</v>
      </c>
      <c r="I1942" s="5">
        <f t="shared" si="247"/>
        <v>42634.333333333336</v>
      </c>
      <c r="J1942">
        <f t="shared" si="240"/>
        <v>70.7</v>
      </c>
      <c r="K1942">
        <f t="shared" si="241"/>
        <v>21.5</v>
      </c>
    </row>
    <row r="1943" spans="1:11" x14ac:dyDescent="0.25">
      <c r="A1943" s="1">
        <v>5</v>
      </c>
      <c r="B1943" s="2" t="s">
        <v>132</v>
      </c>
      <c r="C1943">
        <v>21</v>
      </c>
      <c r="D1943" s="3" t="str">
        <f t="shared" si="242"/>
        <v>AU</v>
      </c>
      <c r="E1943">
        <f t="shared" si="243"/>
        <v>2016</v>
      </c>
      <c r="F1943">
        <f t="shared" si="244"/>
        <v>9</v>
      </c>
      <c r="G1943" s="2">
        <f t="shared" si="245"/>
        <v>21</v>
      </c>
      <c r="H1943" s="4" t="str">
        <f t="shared" si="246"/>
        <v>09:00:00</v>
      </c>
      <c r="I1943" s="5">
        <f t="shared" si="247"/>
        <v>42634.375</v>
      </c>
      <c r="J1943">
        <f t="shared" si="240"/>
        <v>69.800000000000011</v>
      </c>
      <c r="K1943">
        <f t="shared" si="241"/>
        <v>21</v>
      </c>
    </row>
    <row r="1944" spans="1:11" x14ac:dyDescent="0.25">
      <c r="A1944" s="1">
        <v>5</v>
      </c>
      <c r="B1944" s="2" t="s">
        <v>133</v>
      </c>
      <c r="C1944">
        <v>23.4</v>
      </c>
      <c r="D1944" s="3" t="str">
        <f t="shared" si="242"/>
        <v>AU</v>
      </c>
      <c r="E1944">
        <f t="shared" si="243"/>
        <v>2016</v>
      </c>
      <c r="F1944">
        <f t="shared" si="244"/>
        <v>9</v>
      </c>
      <c r="G1944" s="2">
        <f t="shared" si="245"/>
        <v>21</v>
      </c>
      <c r="H1944" s="4" t="str">
        <f t="shared" si="246"/>
        <v>10:00:00</v>
      </c>
      <c r="I1944" s="5">
        <f t="shared" si="247"/>
        <v>42634.416666666664</v>
      </c>
      <c r="J1944">
        <f t="shared" si="240"/>
        <v>74.12</v>
      </c>
      <c r="K1944">
        <f t="shared" si="241"/>
        <v>23.4</v>
      </c>
    </row>
    <row r="1945" spans="1:11" x14ac:dyDescent="0.25">
      <c r="A1945" s="1">
        <v>5</v>
      </c>
      <c r="B1945" s="2" t="s">
        <v>134</v>
      </c>
      <c r="C1945">
        <v>26.7</v>
      </c>
      <c r="D1945" s="3" t="str">
        <f t="shared" si="242"/>
        <v>AU</v>
      </c>
      <c r="E1945">
        <f t="shared" si="243"/>
        <v>2016</v>
      </c>
      <c r="F1945">
        <f t="shared" si="244"/>
        <v>9</v>
      </c>
      <c r="G1945" s="2">
        <f t="shared" si="245"/>
        <v>21</v>
      </c>
      <c r="H1945" s="4" t="str">
        <f t="shared" si="246"/>
        <v>11:00:00</v>
      </c>
      <c r="I1945" s="5">
        <f t="shared" si="247"/>
        <v>42634.458333333336</v>
      </c>
      <c r="J1945">
        <f t="shared" si="240"/>
        <v>80.06</v>
      </c>
      <c r="K1945">
        <f t="shared" si="241"/>
        <v>26.7</v>
      </c>
    </row>
    <row r="1946" spans="1:11" x14ac:dyDescent="0.25">
      <c r="A1946" s="1">
        <v>5</v>
      </c>
      <c r="B1946" s="2" t="s">
        <v>135</v>
      </c>
      <c r="C1946">
        <v>29.1</v>
      </c>
      <c r="D1946" s="3" t="str">
        <f t="shared" si="242"/>
        <v>AU</v>
      </c>
      <c r="E1946">
        <f t="shared" si="243"/>
        <v>2016</v>
      </c>
      <c r="F1946">
        <f t="shared" si="244"/>
        <v>9</v>
      </c>
      <c r="G1946" s="2">
        <f t="shared" si="245"/>
        <v>21</v>
      </c>
      <c r="H1946" s="4" t="str">
        <f t="shared" si="246"/>
        <v>12:00:00</v>
      </c>
      <c r="I1946" s="5">
        <f t="shared" si="247"/>
        <v>42634.5</v>
      </c>
      <c r="J1946">
        <f t="shared" si="240"/>
        <v>84.38</v>
      </c>
      <c r="K1946">
        <f t="shared" si="241"/>
        <v>29.1</v>
      </c>
    </row>
    <row r="1947" spans="1:11" x14ac:dyDescent="0.25">
      <c r="A1947" s="1">
        <v>5</v>
      </c>
      <c r="B1947" s="2" t="s">
        <v>136</v>
      </c>
      <c r="C1947">
        <v>30.6</v>
      </c>
      <c r="D1947" s="3" t="str">
        <f t="shared" si="242"/>
        <v>AU</v>
      </c>
      <c r="E1947">
        <f t="shared" si="243"/>
        <v>2016</v>
      </c>
      <c r="F1947">
        <f t="shared" si="244"/>
        <v>9</v>
      </c>
      <c r="G1947" s="2">
        <f t="shared" si="245"/>
        <v>21</v>
      </c>
      <c r="H1947" s="4" t="str">
        <f t="shared" si="246"/>
        <v>13:00:00</v>
      </c>
      <c r="I1947" s="5">
        <f t="shared" si="247"/>
        <v>42634.541666666664</v>
      </c>
      <c r="J1947">
        <f t="shared" si="240"/>
        <v>87.080000000000013</v>
      </c>
      <c r="K1947">
        <f t="shared" si="241"/>
        <v>30.6</v>
      </c>
    </row>
    <row r="1948" spans="1:11" x14ac:dyDescent="0.25">
      <c r="A1948" s="1">
        <v>5</v>
      </c>
      <c r="B1948" s="2" t="s">
        <v>137</v>
      </c>
      <c r="C1948">
        <v>32.9</v>
      </c>
      <c r="D1948" s="3" t="str">
        <f t="shared" si="242"/>
        <v>AU</v>
      </c>
      <c r="E1948">
        <f t="shared" si="243"/>
        <v>2016</v>
      </c>
      <c r="F1948">
        <f t="shared" si="244"/>
        <v>9</v>
      </c>
      <c r="G1948" s="2">
        <f t="shared" si="245"/>
        <v>21</v>
      </c>
      <c r="H1948" s="4" t="str">
        <f t="shared" si="246"/>
        <v>14:00:00</v>
      </c>
      <c r="I1948" s="5">
        <f t="shared" si="247"/>
        <v>42634.583333333336</v>
      </c>
      <c r="J1948">
        <f t="shared" si="240"/>
        <v>91.22</v>
      </c>
      <c r="K1948">
        <f t="shared" si="241"/>
        <v>32.9</v>
      </c>
    </row>
    <row r="1949" spans="1:11" x14ac:dyDescent="0.25">
      <c r="A1949" s="1">
        <v>5</v>
      </c>
      <c r="B1949" s="2" t="s">
        <v>138</v>
      </c>
      <c r="C1949">
        <v>34.4</v>
      </c>
      <c r="D1949" s="3" t="str">
        <f t="shared" si="242"/>
        <v>AU</v>
      </c>
      <c r="E1949">
        <f t="shared" si="243"/>
        <v>2016</v>
      </c>
      <c r="F1949">
        <f t="shared" si="244"/>
        <v>9</v>
      </c>
      <c r="G1949" s="2">
        <f t="shared" si="245"/>
        <v>21</v>
      </c>
      <c r="H1949" s="4" t="str">
        <f t="shared" si="246"/>
        <v>15:00:00</v>
      </c>
      <c r="I1949" s="5">
        <f t="shared" si="247"/>
        <v>42634.625</v>
      </c>
      <c r="J1949">
        <f t="shared" si="240"/>
        <v>93.92</v>
      </c>
      <c r="K1949">
        <f t="shared" si="241"/>
        <v>34.4</v>
      </c>
    </row>
    <row r="1950" spans="1:11" x14ac:dyDescent="0.25">
      <c r="A1950" s="1">
        <v>5</v>
      </c>
      <c r="B1950" s="2" t="s">
        <v>139</v>
      </c>
      <c r="C1950">
        <v>35</v>
      </c>
      <c r="D1950" s="3" t="str">
        <f t="shared" si="242"/>
        <v>AU</v>
      </c>
      <c r="E1950">
        <f t="shared" si="243"/>
        <v>2016</v>
      </c>
      <c r="F1950">
        <f t="shared" si="244"/>
        <v>9</v>
      </c>
      <c r="G1950" s="2">
        <f t="shared" si="245"/>
        <v>21</v>
      </c>
      <c r="H1950" s="4" t="str">
        <f t="shared" si="246"/>
        <v>16:00:00</v>
      </c>
      <c r="I1950" s="5">
        <f t="shared" si="247"/>
        <v>42634.666666666664</v>
      </c>
      <c r="J1950">
        <f t="shared" si="240"/>
        <v>95</v>
      </c>
      <c r="K1950">
        <f t="shared" si="241"/>
        <v>35</v>
      </c>
    </row>
    <row r="1951" spans="1:11" x14ac:dyDescent="0.25">
      <c r="A1951" s="1">
        <v>5</v>
      </c>
      <c r="B1951" s="2" t="s">
        <v>140</v>
      </c>
      <c r="C1951">
        <v>36</v>
      </c>
      <c r="D1951" s="3" t="str">
        <f t="shared" si="242"/>
        <v>AU</v>
      </c>
      <c r="E1951">
        <f t="shared" si="243"/>
        <v>2016</v>
      </c>
      <c r="F1951">
        <f t="shared" si="244"/>
        <v>9</v>
      </c>
      <c r="G1951" s="2">
        <f t="shared" si="245"/>
        <v>21</v>
      </c>
      <c r="H1951" s="4" t="str">
        <f t="shared" si="246"/>
        <v>17:00:00</v>
      </c>
      <c r="I1951" s="5">
        <f t="shared" si="247"/>
        <v>42634.708333333336</v>
      </c>
      <c r="J1951">
        <f t="shared" si="240"/>
        <v>96.8</v>
      </c>
      <c r="K1951">
        <f t="shared" si="241"/>
        <v>36</v>
      </c>
    </row>
    <row r="1952" spans="1:11" x14ac:dyDescent="0.25">
      <c r="A1952" s="1">
        <v>5</v>
      </c>
      <c r="B1952" s="2" t="s">
        <v>141</v>
      </c>
      <c r="C1952">
        <v>35.5</v>
      </c>
      <c r="D1952" s="3" t="str">
        <f t="shared" si="242"/>
        <v>AU</v>
      </c>
      <c r="E1952">
        <f t="shared" si="243"/>
        <v>2016</v>
      </c>
      <c r="F1952">
        <f t="shared" si="244"/>
        <v>9</v>
      </c>
      <c r="G1952" s="2">
        <f t="shared" si="245"/>
        <v>21</v>
      </c>
      <c r="H1952" s="4" t="str">
        <f t="shared" si="246"/>
        <v>18:00:00</v>
      </c>
      <c r="I1952" s="5">
        <f t="shared" si="247"/>
        <v>42634.75</v>
      </c>
      <c r="J1952">
        <f t="shared" si="240"/>
        <v>95.9</v>
      </c>
      <c r="K1952">
        <f t="shared" si="241"/>
        <v>35.5</v>
      </c>
    </row>
    <row r="1953" spans="1:11" x14ac:dyDescent="0.25">
      <c r="A1953" s="1">
        <v>5</v>
      </c>
      <c r="B1953" s="2" t="s">
        <v>142</v>
      </c>
      <c r="C1953">
        <v>35.4</v>
      </c>
      <c r="D1953" s="3" t="str">
        <f t="shared" si="242"/>
        <v>AU</v>
      </c>
      <c r="E1953">
        <f t="shared" si="243"/>
        <v>2016</v>
      </c>
      <c r="F1953">
        <f t="shared" si="244"/>
        <v>9</v>
      </c>
      <c r="G1953" s="2">
        <f t="shared" si="245"/>
        <v>21</v>
      </c>
      <c r="H1953" s="4" t="str">
        <f t="shared" si="246"/>
        <v>19:00:00</v>
      </c>
      <c r="I1953" s="5">
        <f t="shared" si="247"/>
        <v>42634.791666666664</v>
      </c>
      <c r="J1953">
        <f t="shared" si="240"/>
        <v>95.72</v>
      </c>
      <c r="K1953">
        <f t="shared" si="241"/>
        <v>35.4</v>
      </c>
    </row>
    <row r="1954" spans="1:11" x14ac:dyDescent="0.25">
      <c r="A1954" s="1">
        <v>5</v>
      </c>
      <c r="B1954" s="2" t="s">
        <v>143</v>
      </c>
      <c r="C1954">
        <v>35.5</v>
      </c>
      <c r="D1954" s="3" t="str">
        <f t="shared" si="242"/>
        <v>AU</v>
      </c>
      <c r="E1954">
        <f t="shared" si="243"/>
        <v>2016</v>
      </c>
      <c r="F1954">
        <f t="shared" si="244"/>
        <v>9</v>
      </c>
      <c r="G1954" s="2">
        <f t="shared" si="245"/>
        <v>21</v>
      </c>
      <c r="H1954" s="4" t="str">
        <f t="shared" si="246"/>
        <v>20:00:00</v>
      </c>
      <c r="I1954" s="5">
        <f t="shared" si="247"/>
        <v>42634.833333333336</v>
      </c>
      <c r="J1954">
        <f t="shared" si="240"/>
        <v>95.9</v>
      </c>
      <c r="K1954">
        <f t="shared" si="241"/>
        <v>35.5</v>
      </c>
    </row>
    <row r="1955" spans="1:11" x14ac:dyDescent="0.25">
      <c r="A1955" s="1">
        <v>5</v>
      </c>
      <c r="B1955" s="2" t="s">
        <v>144</v>
      </c>
      <c r="C1955">
        <v>34.299999999999997</v>
      </c>
      <c r="D1955" s="3" t="str">
        <f t="shared" si="242"/>
        <v>AU</v>
      </c>
      <c r="E1955">
        <f t="shared" si="243"/>
        <v>2016</v>
      </c>
      <c r="F1955">
        <f t="shared" si="244"/>
        <v>9</v>
      </c>
      <c r="G1955" s="2">
        <f t="shared" si="245"/>
        <v>21</v>
      </c>
      <c r="H1955" s="4" t="str">
        <f t="shared" si="246"/>
        <v>21:00:00</v>
      </c>
      <c r="I1955" s="5">
        <f t="shared" si="247"/>
        <v>42634.875</v>
      </c>
      <c r="J1955">
        <f t="shared" si="240"/>
        <v>93.74</v>
      </c>
      <c r="K1955">
        <f t="shared" si="241"/>
        <v>34.299999999999997</v>
      </c>
    </row>
    <row r="1956" spans="1:11" x14ac:dyDescent="0.25">
      <c r="A1956" s="1">
        <v>5</v>
      </c>
      <c r="B1956" s="2" t="s">
        <v>145</v>
      </c>
      <c r="C1956">
        <v>32</v>
      </c>
      <c r="D1956" s="3" t="str">
        <f t="shared" si="242"/>
        <v>AU</v>
      </c>
      <c r="E1956">
        <f t="shared" si="243"/>
        <v>2016</v>
      </c>
      <c r="F1956">
        <f t="shared" si="244"/>
        <v>9</v>
      </c>
      <c r="G1956" s="2">
        <f t="shared" si="245"/>
        <v>21</v>
      </c>
      <c r="H1956" s="4" t="str">
        <f t="shared" si="246"/>
        <v>22:00:00</v>
      </c>
      <c r="I1956" s="5">
        <f t="shared" si="247"/>
        <v>42634.916666666664</v>
      </c>
      <c r="J1956">
        <f t="shared" si="240"/>
        <v>89.6</v>
      </c>
      <c r="K1956">
        <f t="shared" si="241"/>
        <v>32</v>
      </c>
    </row>
    <row r="1957" spans="1:11" x14ac:dyDescent="0.25">
      <c r="A1957" s="1">
        <v>5</v>
      </c>
      <c r="B1957" s="2" t="s">
        <v>146</v>
      </c>
      <c r="C1957">
        <v>31.2</v>
      </c>
      <c r="D1957" s="3" t="str">
        <f t="shared" si="242"/>
        <v>AU</v>
      </c>
      <c r="E1957">
        <f t="shared" si="243"/>
        <v>2016</v>
      </c>
      <c r="F1957">
        <f t="shared" si="244"/>
        <v>9</v>
      </c>
      <c r="G1957" s="2">
        <f t="shared" si="245"/>
        <v>21</v>
      </c>
      <c r="H1957" s="4" t="str">
        <f t="shared" si="246"/>
        <v>23:00:00</v>
      </c>
      <c r="I1957" s="5">
        <f t="shared" si="247"/>
        <v>42634.958333333336</v>
      </c>
      <c r="J1957">
        <f t="shared" si="240"/>
        <v>88.16</v>
      </c>
      <c r="K1957">
        <f t="shared" si="241"/>
        <v>31.2</v>
      </c>
    </row>
    <row r="1958" spans="1:11" x14ac:dyDescent="0.25">
      <c r="A1958" s="1">
        <v>5</v>
      </c>
      <c r="B1958" s="2" t="s">
        <v>147</v>
      </c>
      <c r="C1958">
        <v>31.2</v>
      </c>
      <c r="D1958" s="3" t="str">
        <f t="shared" si="242"/>
        <v>AU</v>
      </c>
      <c r="E1958">
        <f t="shared" si="243"/>
        <v>2016</v>
      </c>
      <c r="F1958">
        <f t="shared" si="244"/>
        <v>9</v>
      </c>
      <c r="G1958" s="2">
        <f t="shared" si="245"/>
        <v>22</v>
      </c>
      <c r="H1958" s="4" t="str">
        <f t="shared" si="246"/>
        <v>00:00:00</v>
      </c>
      <c r="I1958" s="5">
        <f t="shared" si="247"/>
        <v>42635</v>
      </c>
      <c r="J1958">
        <f t="shared" si="240"/>
        <v>88.16</v>
      </c>
      <c r="K1958">
        <f t="shared" si="241"/>
        <v>31.2</v>
      </c>
    </row>
    <row r="1959" spans="1:11" x14ac:dyDescent="0.25">
      <c r="A1959" s="1">
        <v>5</v>
      </c>
      <c r="B1959" s="2" t="s">
        <v>148</v>
      </c>
      <c r="C1959">
        <v>29.5</v>
      </c>
      <c r="D1959" s="3" t="str">
        <f t="shared" si="242"/>
        <v>AU</v>
      </c>
      <c r="E1959">
        <f t="shared" si="243"/>
        <v>2016</v>
      </c>
      <c r="F1959">
        <f t="shared" si="244"/>
        <v>9</v>
      </c>
      <c r="G1959" s="2">
        <f t="shared" si="245"/>
        <v>22</v>
      </c>
      <c r="H1959" s="4" t="str">
        <f t="shared" si="246"/>
        <v>01:00:00</v>
      </c>
      <c r="I1959" s="5">
        <f t="shared" si="247"/>
        <v>42635.041666666664</v>
      </c>
      <c r="J1959">
        <f t="shared" si="240"/>
        <v>85.1</v>
      </c>
      <c r="K1959">
        <f t="shared" si="241"/>
        <v>29.5</v>
      </c>
    </row>
    <row r="1960" spans="1:11" x14ac:dyDescent="0.25">
      <c r="A1960" s="1">
        <v>5</v>
      </c>
      <c r="B1960" s="2" t="s">
        <v>149</v>
      </c>
      <c r="C1960">
        <v>28.2</v>
      </c>
      <c r="D1960" s="3" t="str">
        <f t="shared" si="242"/>
        <v>AU</v>
      </c>
      <c r="E1960">
        <f t="shared" si="243"/>
        <v>2016</v>
      </c>
      <c r="F1960">
        <f t="shared" si="244"/>
        <v>9</v>
      </c>
      <c r="G1960" s="2">
        <f t="shared" si="245"/>
        <v>22</v>
      </c>
      <c r="H1960" s="4" t="str">
        <f t="shared" si="246"/>
        <v>02:00:00</v>
      </c>
      <c r="I1960" s="5">
        <f t="shared" si="247"/>
        <v>42635.083333333336</v>
      </c>
      <c r="J1960">
        <f t="shared" si="240"/>
        <v>82.759999999999991</v>
      </c>
      <c r="K1960">
        <f t="shared" si="241"/>
        <v>28.2</v>
      </c>
    </row>
    <row r="1961" spans="1:11" x14ac:dyDescent="0.25">
      <c r="A1961" s="1">
        <v>5</v>
      </c>
      <c r="B1961" s="2" t="s">
        <v>150</v>
      </c>
      <c r="C1961">
        <v>27.3</v>
      </c>
      <c r="D1961" s="3" t="str">
        <f t="shared" si="242"/>
        <v>AU</v>
      </c>
      <c r="E1961">
        <f t="shared" si="243"/>
        <v>2016</v>
      </c>
      <c r="F1961">
        <f t="shared" si="244"/>
        <v>9</v>
      </c>
      <c r="G1961" s="2">
        <f t="shared" si="245"/>
        <v>22</v>
      </c>
      <c r="H1961" s="4" t="str">
        <f t="shared" si="246"/>
        <v>03:00:00</v>
      </c>
      <c r="I1961" s="5">
        <f t="shared" si="247"/>
        <v>42635.125</v>
      </c>
      <c r="J1961">
        <f t="shared" si="240"/>
        <v>81.14</v>
      </c>
      <c r="K1961">
        <f t="shared" si="241"/>
        <v>27.3</v>
      </c>
    </row>
    <row r="1962" spans="1:11" x14ac:dyDescent="0.25">
      <c r="A1962" s="1">
        <v>5</v>
      </c>
      <c r="B1962" s="2" t="s">
        <v>151</v>
      </c>
      <c r="C1962">
        <v>26.4</v>
      </c>
      <c r="D1962" s="3" t="str">
        <f t="shared" si="242"/>
        <v>AU</v>
      </c>
      <c r="E1962">
        <f t="shared" si="243"/>
        <v>2016</v>
      </c>
      <c r="F1962">
        <f t="shared" si="244"/>
        <v>9</v>
      </c>
      <c r="G1962" s="2">
        <f t="shared" si="245"/>
        <v>22</v>
      </c>
      <c r="H1962" s="4" t="str">
        <f t="shared" si="246"/>
        <v>04:00:00</v>
      </c>
      <c r="I1962" s="5">
        <f t="shared" si="247"/>
        <v>42635.166666666664</v>
      </c>
      <c r="J1962">
        <f t="shared" si="240"/>
        <v>79.52</v>
      </c>
      <c r="K1962">
        <f t="shared" si="241"/>
        <v>26.4</v>
      </c>
    </row>
    <row r="1963" spans="1:11" x14ac:dyDescent="0.25">
      <c r="A1963" s="1">
        <v>5</v>
      </c>
      <c r="B1963" s="2" t="s">
        <v>152</v>
      </c>
      <c r="C1963">
        <v>25.1</v>
      </c>
      <c r="D1963" s="3" t="str">
        <f t="shared" si="242"/>
        <v>AU</v>
      </c>
      <c r="E1963">
        <f t="shared" si="243"/>
        <v>2016</v>
      </c>
      <c r="F1963">
        <f t="shared" si="244"/>
        <v>9</v>
      </c>
      <c r="G1963" s="2">
        <f t="shared" si="245"/>
        <v>22</v>
      </c>
      <c r="H1963" s="4" t="str">
        <f t="shared" si="246"/>
        <v>05:00:00</v>
      </c>
      <c r="I1963" s="5">
        <f t="shared" si="247"/>
        <v>42635.208333333336</v>
      </c>
      <c r="J1963">
        <f t="shared" si="240"/>
        <v>77.180000000000007</v>
      </c>
      <c r="K1963">
        <f t="shared" si="241"/>
        <v>25.1</v>
      </c>
    </row>
    <row r="1964" spans="1:11" x14ac:dyDescent="0.25">
      <c r="A1964" s="1">
        <v>5</v>
      </c>
      <c r="B1964" s="2" t="s">
        <v>153</v>
      </c>
      <c r="C1964">
        <v>24.3</v>
      </c>
      <c r="D1964" s="3" t="str">
        <f t="shared" si="242"/>
        <v>AU</v>
      </c>
      <c r="E1964">
        <f t="shared" si="243"/>
        <v>2016</v>
      </c>
      <c r="F1964">
        <f t="shared" si="244"/>
        <v>9</v>
      </c>
      <c r="G1964" s="2">
        <f t="shared" si="245"/>
        <v>22</v>
      </c>
      <c r="H1964" s="4" t="str">
        <f t="shared" si="246"/>
        <v>06:00:00</v>
      </c>
      <c r="I1964" s="5">
        <f t="shared" si="247"/>
        <v>42635.25</v>
      </c>
      <c r="J1964">
        <f t="shared" si="240"/>
        <v>75.740000000000009</v>
      </c>
      <c r="K1964">
        <f t="shared" si="241"/>
        <v>24.3</v>
      </c>
    </row>
    <row r="1965" spans="1:11" x14ac:dyDescent="0.25">
      <c r="A1965" s="1">
        <v>5</v>
      </c>
      <c r="B1965" s="2" t="s">
        <v>154</v>
      </c>
      <c r="C1965">
        <v>24.4</v>
      </c>
      <c r="D1965" s="3" t="str">
        <f t="shared" si="242"/>
        <v>AU</v>
      </c>
      <c r="E1965">
        <f t="shared" si="243"/>
        <v>2016</v>
      </c>
      <c r="F1965">
        <f t="shared" si="244"/>
        <v>9</v>
      </c>
      <c r="G1965" s="2">
        <f t="shared" si="245"/>
        <v>22</v>
      </c>
      <c r="H1965" s="4" t="str">
        <f t="shared" si="246"/>
        <v>07:00:00</v>
      </c>
      <c r="I1965" s="5">
        <f t="shared" si="247"/>
        <v>42635.291666666664</v>
      </c>
      <c r="J1965">
        <f t="shared" si="240"/>
        <v>75.92</v>
      </c>
      <c r="K1965">
        <f t="shared" si="241"/>
        <v>24.4</v>
      </c>
    </row>
    <row r="1966" spans="1:11" x14ac:dyDescent="0.25">
      <c r="A1966" s="1">
        <v>5</v>
      </c>
      <c r="B1966" s="2" t="s">
        <v>155</v>
      </c>
      <c r="C1966">
        <v>24.1</v>
      </c>
      <c r="D1966" s="3" t="str">
        <f t="shared" si="242"/>
        <v>AU</v>
      </c>
      <c r="E1966">
        <f t="shared" si="243"/>
        <v>2016</v>
      </c>
      <c r="F1966">
        <f t="shared" si="244"/>
        <v>9</v>
      </c>
      <c r="G1966" s="2">
        <f t="shared" si="245"/>
        <v>22</v>
      </c>
      <c r="H1966" s="4" t="str">
        <f t="shared" si="246"/>
        <v>08:00:00</v>
      </c>
      <c r="I1966" s="5">
        <f t="shared" si="247"/>
        <v>42635.333333333336</v>
      </c>
      <c r="J1966">
        <f t="shared" si="240"/>
        <v>75.38</v>
      </c>
      <c r="K1966">
        <f t="shared" si="241"/>
        <v>24.1</v>
      </c>
    </row>
    <row r="1967" spans="1:11" x14ac:dyDescent="0.25">
      <c r="A1967" s="1">
        <v>5</v>
      </c>
      <c r="B1967" s="2" t="s">
        <v>156</v>
      </c>
      <c r="C1967">
        <v>23.5</v>
      </c>
      <c r="D1967" s="3" t="str">
        <f t="shared" si="242"/>
        <v>AU</v>
      </c>
      <c r="E1967">
        <f t="shared" si="243"/>
        <v>2016</v>
      </c>
      <c r="F1967">
        <f t="shared" si="244"/>
        <v>9</v>
      </c>
      <c r="G1967" s="2">
        <f t="shared" si="245"/>
        <v>22</v>
      </c>
      <c r="H1967" s="4" t="str">
        <f t="shared" si="246"/>
        <v>09:00:00</v>
      </c>
      <c r="I1967" s="5">
        <f t="shared" si="247"/>
        <v>42635.375</v>
      </c>
      <c r="J1967">
        <f t="shared" si="240"/>
        <v>74.300000000000011</v>
      </c>
      <c r="K1967">
        <f t="shared" si="241"/>
        <v>23.5</v>
      </c>
    </row>
    <row r="1968" spans="1:11" x14ac:dyDescent="0.25">
      <c r="A1968" s="1">
        <v>5</v>
      </c>
      <c r="B1968" s="2" t="s">
        <v>157</v>
      </c>
      <c r="C1968">
        <v>23.8</v>
      </c>
      <c r="D1968" s="3" t="str">
        <f t="shared" si="242"/>
        <v>AU</v>
      </c>
      <c r="E1968">
        <f t="shared" si="243"/>
        <v>2016</v>
      </c>
      <c r="F1968">
        <f t="shared" si="244"/>
        <v>9</v>
      </c>
      <c r="G1968" s="2">
        <f t="shared" si="245"/>
        <v>22</v>
      </c>
      <c r="H1968" s="4" t="str">
        <f t="shared" si="246"/>
        <v>10:00:00</v>
      </c>
      <c r="I1968" s="5">
        <f t="shared" si="247"/>
        <v>42635.416666666664</v>
      </c>
      <c r="J1968">
        <f t="shared" si="240"/>
        <v>74.84</v>
      </c>
      <c r="K1968">
        <f t="shared" si="241"/>
        <v>23.8</v>
      </c>
    </row>
    <row r="1969" spans="1:11" x14ac:dyDescent="0.25">
      <c r="A1969" s="1">
        <v>5</v>
      </c>
      <c r="B1969" s="2" t="s">
        <v>158</v>
      </c>
      <c r="C1969">
        <v>24.8</v>
      </c>
      <c r="D1969" s="3" t="str">
        <f t="shared" si="242"/>
        <v>AU</v>
      </c>
      <c r="E1969">
        <f t="shared" si="243"/>
        <v>2016</v>
      </c>
      <c r="F1969">
        <f t="shared" si="244"/>
        <v>9</v>
      </c>
      <c r="G1969" s="2">
        <f t="shared" si="245"/>
        <v>22</v>
      </c>
      <c r="H1969" s="4" t="str">
        <f t="shared" si="246"/>
        <v>11:00:00</v>
      </c>
      <c r="I1969" s="5">
        <f t="shared" si="247"/>
        <v>42635.458333333336</v>
      </c>
      <c r="J1969">
        <f t="shared" si="240"/>
        <v>76.64</v>
      </c>
      <c r="K1969">
        <f t="shared" si="241"/>
        <v>24.8</v>
      </c>
    </row>
    <row r="1970" spans="1:11" x14ac:dyDescent="0.25">
      <c r="A1970" s="1">
        <v>5</v>
      </c>
      <c r="B1970" s="2" t="s">
        <v>159</v>
      </c>
      <c r="C1970">
        <v>25.7</v>
      </c>
      <c r="D1970" s="3" t="str">
        <f t="shared" si="242"/>
        <v>AU</v>
      </c>
      <c r="E1970">
        <f t="shared" si="243"/>
        <v>2016</v>
      </c>
      <c r="F1970">
        <f t="shared" si="244"/>
        <v>9</v>
      </c>
      <c r="G1970" s="2">
        <f t="shared" si="245"/>
        <v>22</v>
      </c>
      <c r="H1970" s="4" t="str">
        <f t="shared" si="246"/>
        <v>12:00:00</v>
      </c>
      <c r="I1970" s="5">
        <f t="shared" si="247"/>
        <v>42635.5</v>
      </c>
      <c r="J1970">
        <f t="shared" si="240"/>
        <v>78.259999999999991</v>
      </c>
      <c r="K1970">
        <f t="shared" si="241"/>
        <v>25.7</v>
      </c>
    </row>
    <row r="1971" spans="1:11" x14ac:dyDescent="0.25">
      <c r="A1971" s="1">
        <v>5</v>
      </c>
      <c r="B1971" s="2" t="s">
        <v>160</v>
      </c>
      <c r="C1971">
        <v>26.9</v>
      </c>
      <c r="D1971" s="3" t="str">
        <f t="shared" si="242"/>
        <v>AU</v>
      </c>
      <c r="E1971">
        <f t="shared" si="243"/>
        <v>2016</v>
      </c>
      <c r="F1971">
        <f t="shared" si="244"/>
        <v>9</v>
      </c>
      <c r="G1971" s="2">
        <f t="shared" si="245"/>
        <v>22</v>
      </c>
      <c r="H1971" s="4" t="str">
        <f t="shared" si="246"/>
        <v>13:00:00</v>
      </c>
      <c r="I1971" s="5">
        <f t="shared" si="247"/>
        <v>42635.541666666664</v>
      </c>
      <c r="J1971">
        <f t="shared" si="240"/>
        <v>80.42</v>
      </c>
      <c r="K1971">
        <f t="shared" si="241"/>
        <v>26.9</v>
      </c>
    </row>
    <row r="1972" spans="1:11" x14ac:dyDescent="0.25">
      <c r="A1972" s="1">
        <v>5</v>
      </c>
      <c r="B1972" s="2" t="s">
        <v>161</v>
      </c>
      <c r="C1972">
        <v>27.9</v>
      </c>
      <c r="D1972" s="3" t="str">
        <f t="shared" si="242"/>
        <v>AU</v>
      </c>
      <c r="E1972">
        <f t="shared" si="243"/>
        <v>2016</v>
      </c>
      <c r="F1972">
        <f t="shared" si="244"/>
        <v>9</v>
      </c>
      <c r="G1972" s="2">
        <f t="shared" si="245"/>
        <v>22</v>
      </c>
      <c r="H1972" s="4" t="str">
        <f t="shared" si="246"/>
        <v>14:00:00</v>
      </c>
      <c r="I1972" s="5">
        <f t="shared" si="247"/>
        <v>42635.583333333336</v>
      </c>
      <c r="J1972">
        <f t="shared" si="240"/>
        <v>82.22</v>
      </c>
      <c r="K1972">
        <f t="shared" si="241"/>
        <v>27.9</v>
      </c>
    </row>
    <row r="1973" spans="1:11" x14ac:dyDescent="0.25">
      <c r="A1973" s="1">
        <v>5</v>
      </c>
      <c r="B1973" s="2" t="s">
        <v>162</v>
      </c>
      <c r="C1973">
        <v>27.5</v>
      </c>
      <c r="D1973" s="3" t="str">
        <f t="shared" si="242"/>
        <v>AU</v>
      </c>
      <c r="E1973">
        <f t="shared" si="243"/>
        <v>2016</v>
      </c>
      <c r="F1973">
        <f t="shared" si="244"/>
        <v>9</v>
      </c>
      <c r="G1973" s="2">
        <f t="shared" si="245"/>
        <v>22</v>
      </c>
      <c r="H1973" s="4" t="str">
        <f t="shared" si="246"/>
        <v>15:00:00</v>
      </c>
      <c r="I1973" s="5">
        <f t="shared" si="247"/>
        <v>42635.625</v>
      </c>
      <c r="J1973">
        <f t="shared" si="240"/>
        <v>81.5</v>
      </c>
      <c r="K1973">
        <f t="shared" si="241"/>
        <v>27.5</v>
      </c>
    </row>
    <row r="1974" spans="1:11" x14ac:dyDescent="0.25">
      <c r="A1974" s="1">
        <v>5</v>
      </c>
      <c r="B1974" s="2" t="s">
        <v>163</v>
      </c>
      <c r="C1974">
        <v>29.1</v>
      </c>
      <c r="D1974" s="3" t="str">
        <f t="shared" si="242"/>
        <v>AU</v>
      </c>
      <c r="E1974">
        <f t="shared" si="243"/>
        <v>2016</v>
      </c>
      <c r="F1974">
        <f t="shared" si="244"/>
        <v>9</v>
      </c>
      <c r="G1974" s="2">
        <f t="shared" si="245"/>
        <v>22</v>
      </c>
      <c r="H1974" s="4" t="str">
        <f t="shared" si="246"/>
        <v>16:00:00</v>
      </c>
      <c r="I1974" s="5">
        <f t="shared" si="247"/>
        <v>42635.666666666664</v>
      </c>
      <c r="J1974">
        <f t="shared" si="240"/>
        <v>84.38</v>
      </c>
      <c r="K1974">
        <f t="shared" si="241"/>
        <v>29.1</v>
      </c>
    </row>
    <row r="1975" spans="1:11" x14ac:dyDescent="0.25">
      <c r="A1975" s="1">
        <v>5</v>
      </c>
      <c r="B1975" s="2" t="s">
        <v>164</v>
      </c>
      <c r="C1975">
        <v>29.7</v>
      </c>
      <c r="D1975" s="3" t="str">
        <f t="shared" si="242"/>
        <v>AU</v>
      </c>
      <c r="E1975">
        <f t="shared" si="243"/>
        <v>2016</v>
      </c>
      <c r="F1975">
        <f t="shared" si="244"/>
        <v>9</v>
      </c>
      <c r="G1975" s="2">
        <f t="shared" si="245"/>
        <v>22</v>
      </c>
      <c r="H1975" s="4" t="str">
        <f t="shared" si="246"/>
        <v>17:00:00</v>
      </c>
      <c r="I1975" s="5">
        <f t="shared" si="247"/>
        <v>42635.708333333336</v>
      </c>
      <c r="J1975">
        <f t="shared" si="240"/>
        <v>85.460000000000008</v>
      </c>
      <c r="K1975">
        <f t="shared" si="241"/>
        <v>29.7</v>
      </c>
    </row>
    <row r="1976" spans="1:11" x14ac:dyDescent="0.25">
      <c r="A1976" s="1">
        <v>5</v>
      </c>
      <c r="B1976" s="2" t="s">
        <v>165</v>
      </c>
      <c r="C1976">
        <v>30.2</v>
      </c>
      <c r="D1976" s="3" t="str">
        <f t="shared" si="242"/>
        <v>AU</v>
      </c>
      <c r="E1976">
        <f t="shared" si="243"/>
        <v>2016</v>
      </c>
      <c r="F1976">
        <f t="shared" si="244"/>
        <v>9</v>
      </c>
      <c r="G1976" s="2">
        <f t="shared" si="245"/>
        <v>22</v>
      </c>
      <c r="H1976" s="4" t="str">
        <f t="shared" si="246"/>
        <v>18:00:00</v>
      </c>
      <c r="I1976" s="5">
        <f t="shared" si="247"/>
        <v>42635.75</v>
      </c>
      <c r="J1976">
        <f t="shared" si="240"/>
        <v>86.36</v>
      </c>
      <c r="K1976">
        <f t="shared" si="241"/>
        <v>30.2</v>
      </c>
    </row>
    <row r="1977" spans="1:11" x14ac:dyDescent="0.25">
      <c r="A1977" s="1">
        <v>5</v>
      </c>
      <c r="B1977" s="2" t="s">
        <v>166</v>
      </c>
      <c r="C1977">
        <v>30.4</v>
      </c>
      <c r="D1977" s="3" t="str">
        <f t="shared" si="242"/>
        <v>AU</v>
      </c>
      <c r="E1977">
        <f t="shared" si="243"/>
        <v>2016</v>
      </c>
      <c r="F1977">
        <f t="shared" si="244"/>
        <v>9</v>
      </c>
      <c r="G1977" s="2">
        <f t="shared" si="245"/>
        <v>22</v>
      </c>
      <c r="H1977" s="4" t="str">
        <f t="shared" si="246"/>
        <v>19:00:00</v>
      </c>
      <c r="I1977" s="5">
        <f t="shared" si="247"/>
        <v>42635.791666666664</v>
      </c>
      <c r="J1977">
        <f t="shared" si="240"/>
        <v>86.72</v>
      </c>
      <c r="K1977">
        <f t="shared" si="241"/>
        <v>30.4</v>
      </c>
    </row>
    <row r="1978" spans="1:11" x14ac:dyDescent="0.25">
      <c r="A1978" s="1">
        <v>5</v>
      </c>
      <c r="B1978" s="2" t="s">
        <v>167</v>
      </c>
      <c r="C1978">
        <v>30.1</v>
      </c>
      <c r="D1978" s="3" t="str">
        <f t="shared" si="242"/>
        <v>AU</v>
      </c>
      <c r="E1978">
        <f t="shared" si="243"/>
        <v>2016</v>
      </c>
      <c r="F1978">
        <f t="shared" si="244"/>
        <v>9</v>
      </c>
      <c r="G1978" s="2">
        <f t="shared" si="245"/>
        <v>22</v>
      </c>
      <c r="H1978" s="4" t="str">
        <f t="shared" si="246"/>
        <v>20:00:00</v>
      </c>
      <c r="I1978" s="5">
        <f t="shared" si="247"/>
        <v>42635.833333333336</v>
      </c>
      <c r="J1978">
        <f t="shared" si="240"/>
        <v>86.18</v>
      </c>
      <c r="K1978">
        <f t="shared" si="241"/>
        <v>30.1</v>
      </c>
    </row>
    <row r="1979" spans="1:11" x14ac:dyDescent="0.25">
      <c r="A1979" s="1">
        <v>5</v>
      </c>
      <c r="B1979" s="2" t="s">
        <v>168</v>
      </c>
      <c r="C1979">
        <v>28.8</v>
      </c>
      <c r="D1979" s="3" t="str">
        <f t="shared" si="242"/>
        <v>AU</v>
      </c>
      <c r="E1979">
        <f t="shared" si="243"/>
        <v>2016</v>
      </c>
      <c r="F1979">
        <f t="shared" si="244"/>
        <v>9</v>
      </c>
      <c r="G1979" s="2">
        <f t="shared" si="245"/>
        <v>22</v>
      </c>
      <c r="H1979" s="4" t="str">
        <f t="shared" si="246"/>
        <v>21:00:00</v>
      </c>
      <c r="I1979" s="5">
        <f t="shared" si="247"/>
        <v>42635.875</v>
      </c>
      <c r="J1979">
        <f t="shared" si="240"/>
        <v>83.84</v>
      </c>
      <c r="K1979">
        <f t="shared" si="241"/>
        <v>28.8</v>
      </c>
    </row>
    <row r="1980" spans="1:11" x14ac:dyDescent="0.25">
      <c r="A1980" s="1">
        <v>5</v>
      </c>
      <c r="B1980" s="2" t="s">
        <v>170</v>
      </c>
      <c r="C1980">
        <v>26.2</v>
      </c>
      <c r="D1980" s="3" t="str">
        <f t="shared" si="242"/>
        <v>AU</v>
      </c>
      <c r="E1980">
        <f t="shared" si="243"/>
        <v>2016</v>
      </c>
      <c r="F1980">
        <f t="shared" si="244"/>
        <v>9</v>
      </c>
      <c r="G1980" s="2">
        <f t="shared" si="245"/>
        <v>22</v>
      </c>
      <c r="H1980" s="4" t="str">
        <f t="shared" si="246"/>
        <v>23:00:00</v>
      </c>
      <c r="I1980" s="5">
        <f t="shared" si="247"/>
        <v>42635.958333333336</v>
      </c>
      <c r="J1980">
        <f t="shared" si="240"/>
        <v>79.16</v>
      </c>
      <c r="K1980">
        <f t="shared" si="241"/>
        <v>26.2</v>
      </c>
    </row>
    <row r="1981" spans="1:11" x14ac:dyDescent="0.25">
      <c r="A1981" s="1">
        <v>5</v>
      </c>
      <c r="B1981" s="2" t="s">
        <v>171</v>
      </c>
      <c r="C1981">
        <v>25.4</v>
      </c>
      <c r="D1981" s="3" t="str">
        <f t="shared" si="242"/>
        <v>AU</v>
      </c>
      <c r="E1981">
        <f t="shared" si="243"/>
        <v>2016</v>
      </c>
      <c r="F1981">
        <f t="shared" si="244"/>
        <v>9</v>
      </c>
      <c r="G1981" s="2">
        <f t="shared" si="245"/>
        <v>23</v>
      </c>
      <c r="H1981" s="4" t="str">
        <f t="shared" si="246"/>
        <v>00:00:00</v>
      </c>
      <c r="I1981" s="5">
        <f t="shared" si="247"/>
        <v>42636</v>
      </c>
      <c r="J1981">
        <f t="shared" si="240"/>
        <v>77.72</v>
      </c>
      <c r="K1981">
        <f t="shared" si="241"/>
        <v>25.4</v>
      </c>
    </row>
    <row r="1982" spans="1:11" x14ac:dyDescent="0.25">
      <c r="A1982" s="1">
        <v>5</v>
      </c>
      <c r="B1982" s="2" t="s">
        <v>172</v>
      </c>
      <c r="C1982">
        <v>23.8</v>
      </c>
      <c r="D1982" s="3" t="str">
        <f t="shared" si="242"/>
        <v>AU</v>
      </c>
      <c r="E1982">
        <f t="shared" si="243"/>
        <v>2016</v>
      </c>
      <c r="F1982">
        <f t="shared" si="244"/>
        <v>9</v>
      </c>
      <c r="G1982" s="2">
        <f t="shared" si="245"/>
        <v>23</v>
      </c>
      <c r="H1982" s="4" t="str">
        <f t="shared" si="246"/>
        <v>01:00:00</v>
      </c>
      <c r="I1982" s="5">
        <f t="shared" si="247"/>
        <v>42636.041666666664</v>
      </c>
      <c r="J1982">
        <f t="shared" si="240"/>
        <v>74.84</v>
      </c>
      <c r="K1982">
        <f t="shared" si="241"/>
        <v>23.8</v>
      </c>
    </row>
    <row r="1983" spans="1:11" x14ac:dyDescent="0.25">
      <c r="A1983" s="1">
        <v>5</v>
      </c>
      <c r="B1983" s="2" t="s">
        <v>173</v>
      </c>
      <c r="C1983">
        <v>23.1</v>
      </c>
      <c r="D1983" s="3" t="str">
        <f t="shared" si="242"/>
        <v>AU</v>
      </c>
      <c r="E1983">
        <f t="shared" si="243"/>
        <v>2016</v>
      </c>
      <c r="F1983">
        <f t="shared" si="244"/>
        <v>9</v>
      </c>
      <c r="G1983" s="2">
        <f t="shared" si="245"/>
        <v>23</v>
      </c>
      <c r="H1983" s="4" t="str">
        <f t="shared" si="246"/>
        <v>02:00:00</v>
      </c>
      <c r="I1983" s="5">
        <f t="shared" si="247"/>
        <v>42636.083333333336</v>
      </c>
      <c r="J1983">
        <f t="shared" si="240"/>
        <v>73.580000000000013</v>
      </c>
      <c r="K1983">
        <f t="shared" si="241"/>
        <v>23.1</v>
      </c>
    </row>
    <row r="1984" spans="1:11" x14ac:dyDescent="0.25">
      <c r="A1984" s="1">
        <v>5</v>
      </c>
      <c r="B1984" s="2" t="s">
        <v>175</v>
      </c>
      <c r="C1984">
        <v>22.8</v>
      </c>
      <c r="D1984" s="3" t="str">
        <f t="shared" si="242"/>
        <v>AU</v>
      </c>
      <c r="E1984">
        <f t="shared" si="243"/>
        <v>2016</v>
      </c>
      <c r="F1984">
        <f t="shared" si="244"/>
        <v>9</v>
      </c>
      <c r="G1984" s="2">
        <f t="shared" si="245"/>
        <v>23</v>
      </c>
      <c r="H1984" s="4" t="str">
        <f t="shared" si="246"/>
        <v>04:00:00</v>
      </c>
      <c r="I1984" s="5">
        <f t="shared" si="247"/>
        <v>42636.166666666664</v>
      </c>
      <c r="J1984">
        <f t="shared" si="240"/>
        <v>73.039999999999992</v>
      </c>
      <c r="K1984">
        <f t="shared" si="241"/>
        <v>22.8</v>
      </c>
    </row>
    <row r="1985" spans="1:11" x14ac:dyDescent="0.25">
      <c r="A1985" s="1">
        <v>5</v>
      </c>
      <c r="B1985" s="2" t="s">
        <v>176</v>
      </c>
      <c r="C1985">
        <v>22.5</v>
      </c>
      <c r="D1985" s="3" t="str">
        <f t="shared" si="242"/>
        <v>AU</v>
      </c>
      <c r="E1985">
        <f t="shared" si="243"/>
        <v>2016</v>
      </c>
      <c r="F1985">
        <f t="shared" si="244"/>
        <v>9</v>
      </c>
      <c r="G1985" s="2">
        <f t="shared" si="245"/>
        <v>23</v>
      </c>
      <c r="H1985" s="4" t="str">
        <f t="shared" si="246"/>
        <v>05:00:00</v>
      </c>
      <c r="I1985" s="5">
        <f t="shared" si="247"/>
        <v>42636.208333333336</v>
      </c>
      <c r="J1985">
        <f t="shared" si="240"/>
        <v>72.5</v>
      </c>
      <c r="K1985">
        <f t="shared" si="241"/>
        <v>22.5</v>
      </c>
    </row>
    <row r="1986" spans="1:11" x14ac:dyDescent="0.25">
      <c r="A1986" s="1">
        <v>5</v>
      </c>
      <c r="B1986" s="2" t="s">
        <v>177</v>
      </c>
      <c r="C1986">
        <v>21.9</v>
      </c>
      <c r="D1986" s="3" t="str">
        <f t="shared" si="242"/>
        <v>AU</v>
      </c>
      <c r="E1986">
        <f t="shared" si="243"/>
        <v>2016</v>
      </c>
      <c r="F1986">
        <f t="shared" si="244"/>
        <v>9</v>
      </c>
      <c r="G1986" s="2">
        <f t="shared" si="245"/>
        <v>23</v>
      </c>
      <c r="H1986" s="4" t="str">
        <f t="shared" si="246"/>
        <v>06:00:00</v>
      </c>
      <c r="I1986" s="5">
        <f t="shared" si="247"/>
        <v>42636.25</v>
      </c>
      <c r="J1986">
        <f t="shared" ref="J1986:J2049" si="248">IF(C1986&lt;_xlfn.MINIFS(C:C,D:D,"US"),CONVERT(C1986,"C","F"),C1986)</f>
        <v>71.42</v>
      </c>
      <c r="K1986">
        <f t="shared" ref="K1986:K2049" si="249">IF(C1986&lt;=_xlfn.MAXIFS(C:C,D:D,"AU"),C1986,CONVERT(C1986,"F","C"))</f>
        <v>21.9</v>
      </c>
    </row>
    <row r="1987" spans="1:11" x14ac:dyDescent="0.25">
      <c r="A1987" s="1">
        <v>5</v>
      </c>
      <c r="B1987" s="2" t="s">
        <v>178</v>
      </c>
      <c r="C1987">
        <v>21.6</v>
      </c>
      <c r="D1987" s="3" t="str">
        <f t="shared" ref="D1987:D2050" si="250">IFERROR(IF(DAY(B1987),"AU","US"),"US")</f>
        <v>AU</v>
      </c>
      <c r="E1987">
        <f t="shared" ref="E1987:E2050" si="251">IFERROR(YEAR(B1987),MID(B1987,7,4))</f>
        <v>2016</v>
      </c>
      <c r="F1987">
        <f t="shared" ref="F1987:F2050" si="252">IFERROR(MONTH(B1987),MID(B1987,2,1))</f>
        <v>9</v>
      </c>
      <c r="G1987" s="2">
        <f t="shared" ref="G1987:G2050" si="253">IFERROR(DAY(B1987),MID(B1987,4,2))</f>
        <v>23</v>
      </c>
      <c r="H1987" s="4" t="str">
        <f t="shared" ref="H1987:H2050" si="254">TEXT(RIGHT(B1987,11),"hh:mm:ss")</f>
        <v>07:00:00</v>
      </c>
      <c r="I1987" s="5">
        <f t="shared" ref="I1987:I2050" si="255">DATE(E1987,F1987,G1987)+TIME(LEFT(H1987,2),MID(H1987,4,2),RIGHT(H1987,2))</f>
        <v>42636.291666666664</v>
      </c>
      <c r="J1987">
        <f t="shared" si="248"/>
        <v>70.88</v>
      </c>
      <c r="K1987">
        <f t="shared" si="249"/>
        <v>21.6</v>
      </c>
    </row>
    <row r="1988" spans="1:11" x14ac:dyDescent="0.25">
      <c r="A1988" s="1">
        <v>5</v>
      </c>
      <c r="B1988" s="2" t="s">
        <v>179</v>
      </c>
      <c r="C1988">
        <v>21.1</v>
      </c>
      <c r="D1988" s="3" t="str">
        <f t="shared" si="250"/>
        <v>AU</v>
      </c>
      <c r="E1988">
        <f t="shared" si="251"/>
        <v>2016</v>
      </c>
      <c r="F1988">
        <f t="shared" si="252"/>
        <v>9</v>
      </c>
      <c r="G1988" s="2">
        <f t="shared" si="253"/>
        <v>23</v>
      </c>
      <c r="H1988" s="4" t="str">
        <f t="shared" si="254"/>
        <v>08:00:00</v>
      </c>
      <c r="I1988" s="5">
        <f t="shared" si="255"/>
        <v>42636.333333333336</v>
      </c>
      <c r="J1988">
        <f t="shared" si="248"/>
        <v>69.98</v>
      </c>
      <c r="K1988">
        <f t="shared" si="249"/>
        <v>21.1</v>
      </c>
    </row>
    <row r="1989" spans="1:11" x14ac:dyDescent="0.25">
      <c r="A1989" s="1">
        <v>5</v>
      </c>
      <c r="B1989" s="2" t="s">
        <v>180</v>
      </c>
      <c r="C1989">
        <v>20.9</v>
      </c>
      <c r="D1989" s="3" t="str">
        <f t="shared" si="250"/>
        <v>AU</v>
      </c>
      <c r="E1989">
        <f t="shared" si="251"/>
        <v>2016</v>
      </c>
      <c r="F1989">
        <f t="shared" si="252"/>
        <v>9</v>
      </c>
      <c r="G1989" s="2">
        <f t="shared" si="253"/>
        <v>23</v>
      </c>
      <c r="H1989" s="4" t="str">
        <f t="shared" si="254"/>
        <v>09:00:00</v>
      </c>
      <c r="I1989" s="5">
        <f t="shared" si="255"/>
        <v>42636.375</v>
      </c>
      <c r="J1989">
        <f t="shared" si="248"/>
        <v>69.62</v>
      </c>
      <c r="K1989">
        <f t="shared" si="249"/>
        <v>20.9</v>
      </c>
    </row>
    <row r="1990" spans="1:11" x14ac:dyDescent="0.25">
      <c r="A1990" s="1">
        <v>5</v>
      </c>
      <c r="B1990" s="2" t="s">
        <v>181</v>
      </c>
      <c r="C1990">
        <v>21.7</v>
      </c>
      <c r="D1990" s="3" t="str">
        <f t="shared" si="250"/>
        <v>AU</v>
      </c>
      <c r="E1990">
        <f t="shared" si="251"/>
        <v>2016</v>
      </c>
      <c r="F1990">
        <f t="shared" si="252"/>
        <v>9</v>
      </c>
      <c r="G1990" s="2">
        <f t="shared" si="253"/>
        <v>23</v>
      </c>
      <c r="H1990" s="4" t="str">
        <f t="shared" si="254"/>
        <v>10:00:00</v>
      </c>
      <c r="I1990" s="5">
        <f t="shared" si="255"/>
        <v>42636.416666666664</v>
      </c>
      <c r="J1990">
        <f t="shared" si="248"/>
        <v>71.06</v>
      </c>
      <c r="K1990">
        <f t="shared" si="249"/>
        <v>21.7</v>
      </c>
    </row>
    <row r="1991" spans="1:11" x14ac:dyDescent="0.25">
      <c r="A1991" s="1">
        <v>5</v>
      </c>
      <c r="B1991" s="2" t="s">
        <v>182</v>
      </c>
      <c r="C1991">
        <v>22.8</v>
      </c>
      <c r="D1991" s="3" t="str">
        <f t="shared" si="250"/>
        <v>AU</v>
      </c>
      <c r="E1991">
        <f t="shared" si="251"/>
        <v>2016</v>
      </c>
      <c r="F1991">
        <f t="shared" si="252"/>
        <v>9</v>
      </c>
      <c r="G1991" s="2">
        <f t="shared" si="253"/>
        <v>23</v>
      </c>
      <c r="H1991" s="4" t="str">
        <f t="shared" si="254"/>
        <v>11:00:00</v>
      </c>
      <c r="I1991" s="5">
        <f t="shared" si="255"/>
        <v>42636.458333333336</v>
      </c>
      <c r="J1991">
        <f t="shared" si="248"/>
        <v>73.039999999999992</v>
      </c>
      <c r="K1991">
        <f t="shared" si="249"/>
        <v>22.8</v>
      </c>
    </row>
    <row r="1992" spans="1:11" x14ac:dyDescent="0.25">
      <c r="A1992" s="1">
        <v>5</v>
      </c>
      <c r="B1992" s="2" t="s">
        <v>183</v>
      </c>
      <c r="C1992">
        <v>24</v>
      </c>
      <c r="D1992" s="3" t="str">
        <f t="shared" si="250"/>
        <v>AU</v>
      </c>
      <c r="E1992">
        <f t="shared" si="251"/>
        <v>2016</v>
      </c>
      <c r="F1992">
        <f t="shared" si="252"/>
        <v>9</v>
      </c>
      <c r="G1992" s="2">
        <f t="shared" si="253"/>
        <v>23</v>
      </c>
      <c r="H1992" s="4" t="str">
        <f t="shared" si="254"/>
        <v>12:00:00</v>
      </c>
      <c r="I1992" s="5">
        <f t="shared" si="255"/>
        <v>42636.5</v>
      </c>
      <c r="J1992">
        <f t="shared" si="248"/>
        <v>75.2</v>
      </c>
      <c r="K1992">
        <f t="shared" si="249"/>
        <v>24</v>
      </c>
    </row>
    <row r="1993" spans="1:11" x14ac:dyDescent="0.25">
      <c r="A1993" s="1">
        <v>5</v>
      </c>
      <c r="B1993" s="2" t="s">
        <v>184</v>
      </c>
      <c r="C1993">
        <v>25.7</v>
      </c>
      <c r="D1993" s="3" t="str">
        <f t="shared" si="250"/>
        <v>AU</v>
      </c>
      <c r="E1993">
        <f t="shared" si="251"/>
        <v>2016</v>
      </c>
      <c r="F1993">
        <f t="shared" si="252"/>
        <v>9</v>
      </c>
      <c r="G1993" s="2">
        <f t="shared" si="253"/>
        <v>23</v>
      </c>
      <c r="H1993" s="4" t="str">
        <f t="shared" si="254"/>
        <v>13:00:00</v>
      </c>
      <c r="I1993" s="5">
        <f t="shared" si="255"/>
        <v>42636.541666666664</v>
      </c>
      <c r="J1993">
        <f t="shared" si="248"/>
        <v>78.259999999999991</v>
      </c>
      <c r="K1993">
        <f t="shared" si="249"/>
        <v>25.7</v>
      </c>
    </row>
    <row r="1994" spans="1:11" x14ac:dyDescent="0.25">
      <c r="A1994" s="1">
        <v>5</v>
      </c>
      <c r="B1994" s="2" t="s">
        <v>185</v>
      </c>
      <c r="C1994">
        <v>26.7</v>
      </c>
      <c r="D1994" s="3" t="str">
        <f t="shared" si="250"/>
        <v>AU</v>
      </c>
      <c r="E1994">
        <f t="shared" si="251"/>
        <v>2016</v>
      </c>
      <c r="F1994">
        <f t="shared" si="252"/>
        <v>9</v>
      </c>
      <c r="G1994" s="2">
        <f t="shared" si="253"/>
        <v>23</v>
      </c>
      <c r="H1994" s="4" t="str">
        <f t="shared" si="254"/>
        <v>14:00:00</v>
      </c>
      <c r="I1994" s="5">
        <f t="shared" si="255"/>
        <v>42636.583333333336</v>
      </c>
      <c r="J1994">
        <f t="shared" si="248"/>
        <v>80.06</v>
      </c>
      <c r="K1994">
        <f t="shared" si="249"/>
        <v>26.7</v>
      </c>
    </row>
    <row r="1995" spans="1:11" x14ac:dyDescent="0.25">
      <c r="A1995" s="1">
        <v>5</v>
      </c>
      <c r="B1995" s="2" t="s">
        <v>186</v>
      </c>
      <c r="C1995">
        <v>28.1</v>
      </c>
      <c r="D1995" s="3" t="str">
        <f t="shared" si="250"/>
        <v>AU</v>
      </c>
      <c r="E1995">
        <f t="shared" si="251"/>
        <v>2016</v>
      </c>
      <c r="F1995">
        <f t="shared" si="252"/>
        <v>9</v>
      </c>
      <c r="G1995" s="2">
        <f t="shared" si="253"/>
        <v>23</v>
      </c>
      <c r="H1995" s="4" t="str">
        <f t="shared" si="254"/>
        <v>15:00:00</v>
      </c>
      <c r="I1995" s="5">
        <f t="shared" si="255"/>
        <v>42636.625</v>
      </c>
      <c r="J1995">
        <f t="shared" si="248"/>
        <v>82.580000000000013</v>
      </c>
      <c r="K1995">
        <f t="shared" si="249"/>
        <v>28.1</v>
      </c>
    </row>
    <row r="1996" spans="1:11" x14ac:dyDescent="0.25">
      <c r="A1996" s="1">
        <v>5</v>
      </c>
      <c r="B1996" s="2" t="s">
        <v>187</v>
      </c>
      <c r="C1996">
        <v>29</v>
      </c>
      <c r="D1996" s="3" t="str">
        <f t="shared" si="250"/>
        <v>AU</v>
      </c>
      <c r="E1996">
        <f t="shared" si="251"/>
        <v>2016</v>
      </c>
      <c r="F1996">
        <f t="shared" si="252"/>
        <v>9</v>
      </c>
      <c r="G1996" s="2">
        <f t="shared" si="253"/>
        <v>23</v>
      </c>
      <c r="H1996" s="4" t="str">
        <f t="shared" si="254"/>
        <v>16:00:00</v>
      </c>
      <c r="I1996" s="5">
        <f t="shared" si="255"/>
        <v>42636.666666666664</v>
      </c>
      <c r="J1996">
        <f t="shared" si="248"/>
        <v>84.2</v>
      </c>
      <c r="K1996">
        <f t="shared" si="249"/>
        <v>29</v>
      </c>
    </row>
    <row r="1997" spans="1:11" x14ac:dyDescent="0.25">
      <c r="A1997" s="1">
        <v>5</v>
      </c>
      <c r="B1997" s="2" t="s">
        <v>188</v>
      </c>
      <c r="C1997">
        <v>30.3</v>
      </c>
      <c r="D1997" s="3" t="str">
        <f t="shared" si="250"/>
        <v>AU</v>
      </c>
      <c r="E1997">
        <f t="shared" si="251"/>
        <v>2016</v>
      </c>
      <c r="F1997">
        <f t="shared" si="252"/>
        <v>9</v>
      </c>
      <c r="G1997" s="2">
        <f t="shared" si="253"/>
        <v>23</v>
      </c>
      <c r="H1997" s="4" t="str">
        <f t="shared" si="254"/>
        <v>17:00:00</v>
      </c>
      <c r="I1997" s="5">
        <f t="shared" si="255"/>
        <v>42636.708333333336</v>
      </c>
      <c r="J1997">
        <f t="shared" si="248"/>
        <v>86.539999999999992</v>
      </c>
      <c r="K1997">
        <f t="shared" si="249"/>
        <v>30.3</v>
      </c>
    </row>
    <row r="1998" spans="1:11" x14ac:dyDescent="0.25">
      <c r="A1998" s="1">
        <v>5</v>
      </c>
      <c r="B1998" s="2" t="s">
        <v>190</v>
      </c>
      <c r="C1998">
        <v>30.4</v>
      </c>
      <c r="D1998" s="3" t="str">
        <f t="shared" si="250"/>
        <v>AU</v>
      </c>
      <c r="E1998">
        <f t="shared" si="251"/>
        <v>2016</v>
      </c>
      <c r="F1998">
        <f t="shared" si="252"/>
        <v>9</v>
      </c>
      <c r="G1998" s="2">
        <f t="shared" si="253"/>
        <v>23</v>
      </c>
      <c r="H1998" s="4" t="str">
        <f t="shared" si="254"/>
        <v>19:00:00</v>
      </c>
      <c r="I1998" s="5">
        <f t="shared" si="255"/>
        <v>42636.791666666664</v>
      </c>
      <c r="J1998">
        <f t="shared" si="248"/>
        <v>86.72</v>
      </c>
      <c r="K1998">
        <f t="shared" si="249"/>
        <v>30.4</v>
      </c>
    </row>
    <row r="1999" spans="1:11" x14ac:dyDescent="0.25">
      <c r="A1999" s="1">
        <v>5</v>
      </c>
      <c r="B1999" s="2" t="s">
        <v>191</v>
      </c>
      <c r="C1999">
        <v>29.5</v>
      </c>
      <c r="D1999" s="3" t="str">
        <f t="shared" si="250"/>
        <v>AU</v>
      </c>
      <c r="E1999">
        <f t="shared" si="251"/>
        <v>2016</v>
      </c>
      <c r="F1999">
        <f t="shared" si="252"/>
        <v>9</v>
      </c>
      <c r="G1999" s="2">
        <f t="shared" si="253"/>
        <v>23</v>
      </c>
      <c r="H1999" s="4" t="str">
        <f t="shared" si="254"/>
        <v>20:00:00</v>
      </c>
      <c r="I1999" s="5">
        <f t="shared" si="255"/>
        <v>42636.833333333336</v>
      </c>
      <c r="J1999">
        <f t="shared" si="248"/>
        <v>85.1</v>
      </c>
      <c r="K1999">
        <f t="shared" si="249"/>
        <v>29.5</v>
      </c>
    </row>
    <row r="2000" spans="1:11" x14ac:dyDescent="0.25">
      <c r="A2000" s="1">
        <v>5</v>
      </c>
      <c r="B2000" s="2" t="s">
        <v>192</v>
      </c>
      <c r="C2000">
        <v>28.2</v>
      </c>
      <c r="D2000" s="3" t="str">
        <f t="shared" si="250"/>
        <v>AU</v>
      </c>
      <c r="E2000">
        <f t="shared" si="251"/>
        <v>2016</v>
      </c>
      <c r="F2000">
        <f t="shared" si="252"/>
        <v>9</v>
      </c>
      <c r="G2000" s="2">
        <f t="shared" si="253"/>
        <v>23</v>
      </c>
      <c r="H2000" s="4" t="str">
        <f t="shared" si="254"/>
        <v>21:00:00</v>
      </c>
      <c r="I2000" s="5">
        <f t="shared" si="255"/>
        <v>42636.875</v>
      </c>
      <c r="J2000">
        <f t="shared" si="248"/>
        <v>82.759999999999991</v>
      </c>
      <c r="K2000">
        <f t="shared" si="249"/>
        <v>28.2</v>
      </c>
    </row>
    <row r="2001" spans="1:11" x14ac:dyDescent="0.25">
      <c r="A2001" s="1">
        <v>5</v>
      </c>
      <c r="B2001" s="2" t="s">
        <v>193</v>
      </c>
      <c r="C2001">
        <v>26.7</v>
      </c>
      <c r="D2001" s="3" t="str">
        <f t="shared" si="250"/>
        <v>AU</v>
      </c>
      <c r="E2001">
        <f t="shared" si="251"/>
        <v>2016</v>
      </c>
      <c r="F2001">
        <f t="shared" si="252"/>
        <v>9</v>
      </c>
      <c r="G2001" s="2">
        <f t="shared" si="253"/>
        <v>23</v>
      </c>
      <c r="H2001" s="4" t="str">
        <f t="shared" si="254"/>
        <v>22:00:00</v>
      </c>
      <c r="I2001" s="5">
        <f t="shared" si="255"/>
        <v>42636.916666666664</v>
      </c>
      <c r="J2001">
        <f t="shared" si="248"/>
        <v>80.06</v>
      </c>
      <c r="K2001">
        <f t="shared" si="249"/>
        <v>26.7</v>
      </c>
    </row>
    <row r="2002" spans="1:11" x14ac:dyDescent="0.25">
      <c r="A2002" s="1">
        <v>5</v>
      </c>
      <c r="B2002" s="2" t="s">
        <v>195</v>
      </c>
      <c r="C2002">
        <v>25.8</v>
      </c>
      <c r="D2002" s="3" t="str">
        <f t="shared" si="250"/>
        <v>AU</v>
      </c>
      <c r="E2002">
        <f t="shared" si="251"/>
        <v>2016</v>
      </c>
      <c r="F2002">
        <f t="shared" si="252"/>
        <v>9</v>
      </c>
      <c r="G2002" s="2">
        <f t="shared" si="253"/>
        <v>24</v>
      </c>
      <c r="H2002" s="4" t="str">
        <f t="shared" si="254"/>
        <v>00:00:00</v>
      </c>
      <c r="I2002" s="5">
        <f t="shared" si="255"/>
        <v>42637</v>
      </c>
      <c r="J2002">
        <f t="shared" si="248"/>
        <v>78.44</v>
      </c>
      <c r="K2002">
        <f t="shared" si="249"/>
        <v>25.8</v>
      </c>
    </row>
    <row r="2003" spans="1:11" x14ac:dyDescent="0.25">
      <c r="A2003" s="1">
        <v>5</v>
      </c>
      <c r="B2003" s="2" t="s">
        <v>196</v>
      </c>
      <c r="C2003">
        <v>25.3</v>
      </c>
      <c r="D2003" s="3" t="str">
        <f t="shared" si="250"/>
        <v>AU</v>
      </c>
      <c r="E2003">
        <f t="shared" si="251"/>
        <v>2016</v>
      </c>
      <c r="F2003">
        <f t="shared" si="252"/>
        <v>9</v>
      </c>
      <c r="G2003" s="2">
        <f t="shared" si="253"/>
        <v>24</v>
      </c>
      <c r="H2003" s="4" t="str">
        <f t="shared" si="254"/>
        <v>01:00:00</v>
      </c>
      <c r="I2003" s="5">
        <f t="shared" si="255"/>
        <v>42637.041666666664</v>
      </c>
      <c r="J2003">
        <f t="shared" si="248"/>
        <v>77.539999999999992</v>
      </c>
      <c r="K2003">
        <f t="shared" si="249"/>
        <v>25.3</v>
      </c>
    </row>
    <row r="2004" spans="1:11" x14ac:dyDescent="0.25">
      <c r="A2004" s="1">
        <v>5</v>
      </c>
      <c r="B2004" s="2" t="s">
        <v>197</v>
      </c>
      <c r="C2004">
        <v>24.9</v>
      </c>
      <c r="D2004" s="3" t="str">
        <f t="shared" si="250"/>
        <v>AU</v>
      </c>
      <c r="E2004">
        <f t="shared" si="251"/>
        <v>2016</v>
      </c>
      <c r="F2004">
        <f t="shared" si="252"/>
        <v>9</v>
      </c>
      <c r="G2004" s="2">
        <f t="shared" si="253"/>
        <v>24</v>
      </c>
      <c r="H2004" s="4" t="str">
        <f t="shared" si="254"/>
        <v>02:00:00</v>
      </c>
      <c r="I2004" s="5">
        <f t="shared" si="255"/>
        <v>42637.083333333336</v>
      </c>
      <c r="J2004">
        <f t="shared" si="248"/>
        <v>76.819999999999993</v>
      </c>
      <c r="K2004">
        <f t="shared" si="249"/>
        <v>24.9</v>
      </c>
    </row>
    <row r="2005" spans="1:11" x14ac:dyDescent="0.25">
      <c r="A2005" s="1">
        <v>5</v>
      </c>
      <c r="B2005" s="2" t="s">
        <v>198</v>
      </c>
      <c r="C2005">
        <v>24</v>
      </c>
      <c r="D2005" s="3" t="str">
        <f t="shared" si="250"/>
        <v>AU</v>
      </c>
      <c r="E2005">
        <f t="shared" si="251"/>
        <v>2016</v>
      </c>
      <c r="F2005">
        <f t="shared" si="252"/>
        <v>9</v>
      </c>
      <c r="G2005" s="2">
        <f t="shared" si="253"/>
        <v>24</v>
      </c>
      <c r="H2005" s="4" t="str">
        <f t="shared" si="254"/>
        <v>03:00:00</v>
      </c>
      <c r="I2005" s="5">
        <f t="shared" si="255"/>
        <v>42637.125</v>
      </c>
      <c r="J2005">
        <f t="shared" si="248"/>
        <v>75.2</v>
      </c>
      <c r="K2005">
        <f t="shared" si="249"/>
        <v>24</v>
      </c>
    </row>
    <row r="2006" spans="1:11" x14ac:dyDescent="0.25">
      <c r="A2006" s="1">
        <v>5</v>
      </c>
      <c r="B2006" s="2" t="s">
        <v>199</v>
      </c>
      <c r="C2006">
        <v>23.6</v>
      </c>
      <c r="D2006" s="3" t="str">
        <f t="shared" si="250"/>
        <v>AU</v>
      </c>
      <c r="E2006">
        <f t="shared" si="251"/>
        <v>2016</v>
      </c>
      <c r="F2006">
        <f t="shared" si="252"/>
        <v>9</v>
      </c>
      <c r="G2006" s="2">
        <f t="shared" si="253"/>
        <v>24</v>
      </c>
      <c r="H2006" s="4" t="str">
        <f t="shared" si="254"/>
        <v>04:00:00</v>
      </c>
      <c r="I2006" s="5">
        <f t="shared" si="255"/>
        <v>42637.166666666664</v>
      </c>
      <c r="J2006">
        <f t="shared" si="248"/>
        <v>74.48</v>
      </c>
      <c r="K2006">
        <f t="shared" si="249"/>
        <v>23.6</v>
      </c>
    </row>
    <row r="2007" spans="1:11" x14ac:dyDescent="0.25">
      <c r="A2007" s="1">
        <v>5</v>
      </c>
      <c r="B2007" s="2" t="s">
        <v>200</v>
      </c>
      <c r="C2007">
        <v>23</v>
      </c>
      <c r="D2007" s="3" t="str">
        <f t="shared" si="250"/>
        <v>AU</v>
      </c>
      <c r="E2007">
        <f t="shared" si="251"/>
        <v>2016</v>
      </c>
      <c r="F2007">
        <f t="shared" si="252"/>
        <v>9</v>
      </c>
      <c r="G2007" s="2">
        <f t="shared" si="253"/>
        <v>24</v>
      </c>
      <c r="H2007" s="4" t="str">
        <f t="shared" si="254"/>
        <v>05:00:00</v>
      </c>
      <c r="I2007" s="5">
        <f t="shared" si="255"/>
        <v>42637.208333333336</v>
      </c>
      <c r="J2007">
        <f t="shared" si="248"/>
        <v>73.400000000000006</v>
      </c>
      <c r="K2007">
        <f t="shared" si="249"/>
        <v>23</v>
      </c>
    </row>
    <row r="2008" spans="1:11" x14ac:dyDescent="0.25">
      <c r="A2008" s="1">
        <v>5</v>
      </c>
      <c r="B2008" s="2" t="s">
        <v>201</v>
      </c>
      <c r="C2008">
        <v>22.9</v>
      </c>
      <c r="D2008" s="3" t="str">
        <f t="shared" si="250"/>
        <v>AU</v>
      </c>
      <c r="E2008">
        <f t="shared" si="251"/>
        <v>2016</v>
      </c>
      <c r="F2008">
        <f t="shared" si="252"/>
        <v>9</v>
      </c>
      <c r="G2008" s="2">
        <f t="shared" si="253"/>
        <v>24</v>
      </c>
      <c r="H2008" s="4" t="str">
        <f t="shared" si="254"/>
        <v>06:00:00</v>
      </c>
      <c r="I2008" s="5">
        <f t="shared" si="255"/>
        <v>42637.25</v>
      </c>
      <c r="J2008">
        <f t="shared" si="248"/>
        <v>73.22</v>
      </c>
      <c r="K2008">
        <f t="shared" si="249"/>
        <v>22.9</v>
      </c>
    </row>
    <row r="2009" spans="1:11" x14ac:dyDescent="0.25">
      <c r="A2009" s="1">
        <v>5</v>
      </c>
      <c r="B2009" s="2" t="s">
        <v>202</v>
      </c>
      <c r="C2009">
        <v>22.2</v>
      </c>
      <c r="D2009" s="3" t="str">
        <f t="shared" si="250"/>
        <v>AU</v>
      </c>
      <c r="E2009">
        <f t="shared" si="251"/>
        <v>2016</v>
      </c>
      <c r="F2009">
        <f t="shared" si="252"/>
        <v>9</v>
      </c>
      <c r="G2009" s="2">
        <f t="shared" si="253"/>
        <v>24</v>
      </c>
      <c r="H2009" s="4" t="str">
        <f t="shared" si="254"/>
        <v>07:00:00</v>
      </c>
      <c r="I2009" s="5">
        <f t="shared" si="255"/>
        <v>42637.291666666664</v>
      </c>
      <c r="J2009">
        <f t="shared" si="248"/>
        <v>71.960000000000008</v>
      </c>
      <c r="K2009">
        <f t="shared" si="249"/>
        <v>22.2</v>
      </c>
    </row>
    <row r="2010" spans="1:11" x14ac:dyDescent="0.25">
      <c r="A2010" s="1">
        <v>5</v>
      </c>
      <c r="B2010" s="2" t="s">
        <v>203</v>
      </c>
      <c r="C2010">
        <v>21.9</v>
      </c>
      <c r="D2010" s="3" t="str">
        <f t="shared" si="250"/>
        <v>AU</v>
      </c>
      <c r="E2010">
        <f t="shared" si="251"/>
        <v>2016</v>
      </c>
      <c r="F2010">
        <f t="shared" si="252"/>
        <v>9</v>
      </c>
      <c r="G2010" s="2">
        <f t="shared" si="253"/>
        <v>24</v>
      </c>
      <c r="H2010" s="4" t="str">
        <f t="shared" si="254"/>
        <v>08:00:00</v>
      </c>
      <c r="I2010" s="5">
        <f t="shared" si="255"/>
        <v>42637.333333333336</v>
      </c>
      <c r="J2010">
        <f t="shared" si="248"/>
        <v>71.42</v>
      </c>
      <c r="K2010">
        <f t="shared" si="249"/>
        <v>21.9</v>
      </c>
    </row>
    <row r="2011" spans="1:11" x14ac:dyDescent="0.25">
      <c r="A2011" s="1">
        <v>5</v>
      </c>
      <c r="B2011" s="2" t="s">
        <v>204</v>
      </c>
      <c r="C2011">
        <v>21.5</v>
      </c>
      <c r="D2011" s="3" t="str">
        <f t="shared" si="250"/>
        <v>AU</v>
      </c>
      <c r="E2011">
        <f t="shared" si="251"/>
        <v>2016</v>
      </c>
      <c r="F2011">
        <f t="shared" si="252"/>
        <v>9</v>
      </c>
      <c r="G2011" s="2">
        <f t="shared" si="253"/>
        <v>24</v>
      </c>
      <c r="H2011" s="4" t="str">
        <f t="shared" si="254"/>
        <v>09:00:00</v>
      </c>
      <c r="I2011" s="5">
        <f t="shared" si="255"/>
        <v>42637.375</v>
      </c>
      <c r="J2011">
        <f t="shared" si="248"/>
        <v>70.7</v>
      </c>
      <c r="K2011">
        <f t="shared" si="249"/>
        <v>21.5</v>
      </c>
    </row>
    <row r="2012" spans="1:11" x14ac:dyDescent="0.25">
      <c r="A2012" s="1">
        <v>5</v>
      </c>
      <c r="B2012" s="2" t="s">
        <v>205</v>
      </c>
      <c r="C2012">
        <v>22.4</v>
      </c>
      <c r="D2012" s="3" t="str">
        <f t="shared" si="250"/>
        <v>AU</v>
      </c>
      <c r="E2012">
        <f t="shared" si="251"/>
        <v>2016</v>
      </c>
      <c r="F2012">
        <f t="shared" si="252"/>
        <v>9</v>
      </c>
      <c r="G2012" s="2">
        <f t="shared" si="253"/>
        <v>24</v>
      </c>
      <c r="H2012" s="4" t="str">
        <f t="shared" si="254"/>
        <v>10:00:00</v>
      </c>
      <c r="I2012" s="5">
        <f t="shared" si="255"/>
        <v>42637.416666666664</v>
      </c>
      <c r="J2012">
        <f t="shared" si="248"/>
        <v>72.319999999999993</v>
      </c>
      <c r="K2012">
        <f t="shared" si="249"/>
        <v>22.4</v>
      </c>
    </row>
    <row r="2013" spans="1:11" x14ac:dyDescent="0.25">
      <c r="A2013" s="1">
        <v>5</v>
      </c>
      <c r="B2013" s="2" t="s">
        <v>206</v>
      </c>
      <c r="C2013">
        <v>23.9</v>
      </c>
      <c r="D2013" s="3" t="str">
        <f t="shared" si="250"/>
        <v>AU</v>
      </c>
      <c r="E2013">
        <f t="shared" si="251"/>
        <v>2016</v>
      </c>
      <c r="F2013">
        <f t="shared" si="252"/>
        <v>9</v>
      </c>
      <c r="G2013" s="2">
        <f t="shared" si="253"/>
        <v>24</v>
      </c>
      <c r="H2013" s="4" t="str">
        <f t="shared" si="254"/>
        <v>11:00:00</v>
      </c>
      <c r="I2013" s="5">
        <f t="shared" si="255"/>
        <v>42637.458333333336</v>
      </c>
      <c r="J2013">
        <f t="shared" si="248"/>
        <v>75.02</v>
      </c>
      <c r="K2013">
        <f t="shared" si="249"/>
        <v>23.9</v>
      </c>
    </row>
    <row r="2014" spans="1:11" x14ac:dyDescent="0.25">
      <c r="A2014" s="1">
        <v>5</v>
      </c>
      <c r="B2014" s="2" t="s">
        <v>207</v>
      </c>
      <c r="C2014">
        <v>24.3</v>
      </c>
      <c r="D2014" s="3" t="str">
        <f t="shared" si="250"/>
        <v>AU</v>
      </c>
      <c r="E2014">
        <f t="shared" si="251"/>
        <v>2016</v>
      </c>
      <c r="F2014">
        <f t="shared" si="252"/>
        <v>9</v>
      </c>
      <c r="G2014" s="2">
        <f t="shared" si="253"/>
        <v>24</v>
      </c>
      <c r="H2014" s="4" t="str">
        <f t="shared" si="254"/>
        <v>12:00:00</v>
      </c>
      <c r="I2014" s="5">
        <f t="shared" si="255"/>
        <v>42637.5</v>
      </c>
      <c r="J2014">
        <f t="shared" si="248"/>
        <v>75.740000000000009</v>
      </c>
      <c r="K2014">
        <f t="shared" si="249"/>
        <v>24.3</v>
      </c>
    </row>
    <row r="2015" spans="1:11" x14ac:dyDescent="0.25">
      <c r="A2015" s="1">
        <v>5</v>
      </c>
      <c r="B2015" s="2" t="s">
        <v>208</v>
      </c>
      <c r="C2015">
        <v>26.3</v>
      </c>
      <c r="D2015" s="3" t="str">
        <f t="shared" si="250"/>
        <v>AU</v>
      </c>
      <c r="E2015">
        <f t="shared" si="251"/>
        <v>2016</v>
      </c>
      <c r="F2015">
        <f t="shared" si="252"/>
        <v>9</v>
      </c>
      <c r="G2015" s="2">
        <f t="shared" si="253"/>
        <v>24</v>
      </c>
      <c r="H2015" s="4" t="str">
        <f t="shared" si="254"/>
        <v>13:00:00</v>
      </c>
      <c r="I2015" s="5">
        <f t="shared" si="255"/>
        <v>42637.541666666664</v>
      </c>
      <c r="J2015">
        <f t="shared" si="248"/>
        <v>79.34</v>
      </c>
      <c r="K2015">
        <f t="shared" si="249"/>
        <v>26.3</v>
      </c>
    </row>
    <row r="2016" spans="1:11" x14ac:dyDescent="0.25">
      <c r="A2016" s="1">
        <v>5</v>
      </c>
      <c r="B2016" s="2" t="s">
        <v>209</v>
      </c>
      <c r="C2016">
        <v>28.9</v>
      </c>
      <c r="D2016" s="3" t="str">
        <f t="shared" si="250"/>
        <v>AU</v>
      </c>
      <c r="E2016">
        <f t="shared" si="251"/>
        <v>2016</v>
      </c>
      <c r="F2016">
        <f t="shared" si="252"/>
        <v>9</v>
      </c>
      <c r="G2016" s="2">
        <f t="shared" si="253"/>
        <v>24</v>
      </c>
      <c r="H2016" s="4" t="str">
        <f t="shared" si="254"/>
        <v>14:00:00</v>
      </c>
      <c r="I2016" s="5">
        <f t="shared" si="255"/>
        <v>42637.583333333336</v>
      </c>
      <c r="J2016">
        <f t="shared" si="248"/>
        <v>84.02</v>
      </c>
      <c r="K2016">
        <f t="shared" si="249"/>
        <v>28.9</v>
      </c>
    </row>
    <row r="2017" spans="1:11" x14ac:dyDescent="0.25">
      <c r="A2017" s="1">
        <v>5</v>
      </c>
      <c r="B2017" s="2" t="s">
        <v>210</v>
      </c>
      <c r="C2017">
        <v>30.1</v>
      </c>
      <c r="D2017" s="3" t="str">
        <f t="shared" si="250"/>
        <v>AU</v>
      </c>
      <c r="E2017">
        <f t="shared" si="251"/>
        <v>2016</v>
      </c>
      <c r="F2017">
        <f t="shared" si="252"/>
        <v>9</v>
      </c>
      <c r="G2017" s="2">
        <f t="shared" si="253"/>
        <v>24</v>
      </c>
      <c r="H2017" s="4" t="str">
        <f t="shared" si="254"/>
        <v>15:00:00</v>
      </c>
      <c r="I2017" s="5">
        <f t="shared" si="255"/>
        <v>42637.625</v>
      </c>
      <c r="J2017">
        <f t="shared" si="248"/>
        <v>86.18</v>
      </c>
      <c r="K2017">
        <f t="shared" si="249"/>
        <v>30.1</v>
      </c>
    </row>
    <row r="2018" spans="1:11" x14ac:dyDescent="0.25">
      <c r="A2018" s="1">
        <v>5</v>
      </c>
      <c r="B2018" s="2" t="s">
        <v>211</v>
      </c>
      <c r="C2018">
        <v>30.7</v>
      </c>
      <c r="D2018" s="3" t="str">
        <f t="shared" si="250"/>
        <v>AU</v>
      </c>
      <c r="E2018">
        <f t="shared" si="251"/>
        <v>2016</v>
      </c>
      <c r="F2018">
        <f t="shared" si="252"/>
        <v>9</v>
      </c>
      <c r="G2018" s="2">
        <f t="shared" si="253"/>
        <v>24</v>
      </c>
      <c r="H2018" s="4" t="str">
        <f t="shared" si="254"/>
        <v>16:00:00</v>
      </c>
      <c r="I2018" s="5">
        <f t="shared" si="255"/>
        <v>42637.666666666664</v>
      </c>
      <c r="J2018">
        <f t="shared" si="248"/>
        <v>87.259999999999991</v>
      </c>
      <c r="K2018">
        <f t="shared" si="249"/>
        <v>30.7</v>
      </c>
    </row>
    <row r="2019" spans="1:11" x14ac:dyDescent="0.25">
      <c r="A2019" s="1">
        <v>5</v>
      </c>
      <c r="B2019" s="2" t="s">
        <v>212</v>
      </c>
      <c r="C2019">
        <v>32.299999999999997</v>
      </c>
      <c r="D2019" s="3" t="str">
        <f t="shared" si="250"/>
        <v>AU</v>
      </c>
      <c r="E2019">
        <f t="shared" si="251"/>
        <v>2016</v>
      </c>
      <c r="F2019">
        <f t="shared" si="252"/>
        <v>9</v>
      </c>
      <c r="G2019" s="2">
        <f t="shared" si="253"/>
        <v>24</v>
      </c>
      <c r="H2019" s="4" t="str">
        <f t="shared" si="254"/>
        <v>17:00:00</v>
      </c>
      <c r="I2019" s="5">
        <f t="shared" si="255"/>
        <v>42637.708333333336</v>
      </c>
      <c r="J2019">
        <f t="shared" si="248"/>
        <v>90.139999999999986</v>
      </c>
      <c r="K2019">
        <f t="shared" si="249"/>
        <v>32.299999999999997</v>
      </c>
    </row>
    <row r="2020" spans="1:11" x14ac:dyDescent="0.25">
      <c r="A2020" s="1">
        <v>5</v>
      </c>
      <c r="B2020" s="2" t="s">
        <v>213</v>
      </c>
      <c r="C2020">
        <v>32.4</v>
      </c>
      <c r="D2020" s="3" t="str">
        <f t="shared" si="250"/>
        <v>AU</v>
      </c>
      <c r="E2020">
        <f t="shared" si="251"/>
        <v>2016</v>
      </c>
      <c r="F2020">
        <f t="shared" si="252"/>
        <v>9</v>
      </c>
      <c r="G2020" s="2">
        <f t="shared" si="253"/>
        <v>24</v>
      </c>
      <c r="H2020" s="4" t="str">
        <f t="shared" si="254"/>
        <v>18:00:00</v>
      </c>
      <c r="I2020" s="5">
        <f t="shared" si="255"/>
        <v>42637.75</v>
      </c>
      <c r="J2020">
        <f t="shared" si="248"/>
        <v>90.32</v>
      </c>
      <c r="K2020">
        <f t="shared" si="249"/>
        <v>32.4</v>
      </c>
    </row>
    <row r="2021" spans="1:11" x14ac:dyDescent="0.25">
      <c r="A2021" s="1">
        <v>5</v>
      </c>
      <c r="B2021" s="2" t="s">
        <v>214</v>
      </c>
      <c r="C2021">
        <v>32.9</v>
      </c>
      <c r="D2021" s="3" t="str">
        <f t="shared" si="250"/>
        <v>AU</v>
      </c>
      <c r="E2021">
        <f t="shared" si="251"/>
        <v>2016</v>
      </c>
      <c r="F2021">
        <f t="shared" si="252"/>
        <v>9</v>
      </c>
      <c r="G2021" s="2">
        <f t="shared" si="253"/>
        <v>24</v>
      </c>
      <c r="H2021" s="4" t="str">
        <f t="shared" si="254"/>
        <v>19:00:00</v>
      </c>
      <c r="I2021" s="5">
        <f t="shared" si="255"/>
        <v>42637.791666666664</v>
      </c>
      <c r="J2021">
        <f t="shared" si="248"/>
        <v>91.22</v>
      </c>
      <c r="K2021">
        <f t="shared" si="249"/>
        <v>32.9</v>
      </c>
    </row>
    <row r="2022" spans="1:11" x14ac:dyDescent="0.25">
      <c r="A2022" s="1">
        <v>5</v>
      </c>
      <c r="B2022" s="2" t="s">
        <v>215</v>
      </c>
      <c r="C2022">
        <v>33.1</v>
      </c>
      <c r="D2022" s="3" t="str">
        <f t="shared" si="250"/>
        <v>AU</v>
      </c>
      <c r="E2022">
        <f t="shared" si="251"/>
        <v>2016</v>
      </c>
      <c r="F2022">
        <f t="shared" si="252"/>
        <v>9</v>
      </c>
      <c r="G2022" s="2">
        <f t="shared" si="253"/>
        <v>24</v>
      </c>
      <c r="H2022" s="4" t="str">
        <f t="shared" si="254"/>
        <v>20:00:00</v>
      </c>
      <c r="I2022" s="5">
        <f t="shared" si="255"/>
        <v>42637.833333333336</v>
      </c>
      <c r="J2022">
        <f t="shared" si="248"/>
        <v>91.580000000000013</v>
      </c>
      <c r="K2022">
        <f t="shared" si="249"/>
        <v>33.1</v>
      </c>
    </row>
    <row r="2023" spans="1:11" x14ac:dyDescent="0.25">
      <c r="A2023" s="1">
        <v>5</v>
      </c>
      <c r="B2023" s="2" t="s">
        <v>216</v>
      </c>
      <c r="C2023">
        <v>31.7</v>
      </c>
      <c r="D2023" s="3" t="str">
        <f t="shared" si="250"/>
        <v>AU</v>
      </c>
      <c r="E2023">
        <f t="shared" si="251"/>
        <v>2016</v>
      </c>
      <c r="F2023">
        <f t="shared" si="252"/>
        <v>9</v>
      </c>
      <c r="G2023" s="2">
        <f t="shared" si="253"/>
        <v>24</v>
      </c>
      <c r="H2023" s="4" t="str">
        <f t="shared" si="254"/>
        <v>21:00:00</v>
      </c>
      <c r="I2023" s="5">
        <f t="shared" si="255"/>
        <v>42637.875</v>
      </c>
      <c r="J2023">
        <f t="shared" si="248"/>
        <v>89.06</v>
      </c>
      <c r="K2023">
        <f t="shared" si="249"/>
        <v>31.7</v>
      </c>
    </row>
    <row r="2024" spans="1:11" x14ac:dyDescent="0.25">
      <c r="A2024" s="1">
        <v>5</v>
      </c>
      <c r="B2024" s="2" t="s">
        <v>217</v>
      </c>
      <c r="C2024">
        <v>30.2</v>
      </c>
      <c r="D2024" s="3" t="str">
        <f t="shared" si="250"/>
        <v>AU</v>
      </c>
      <c r="E2024">
        <f t="shared" si="251"/>
        <v>2016</v>
      </c>
      <c r="F2024">
        <f t="shared" si="252"/>
        <v>9</v>
      </c>
      <c r="G2024" s="2">
        <f t="shared" si="253"/>
        <v>24</v>
      </c>
      <c r="H2024" s="4" t="str">
        <f t="shared" si="254"/>
        <v>22:00:00</v>
      </c>
      <c r="I2024" s="5">
        <f t="shared" si="255"/>
        <v>42637.916666666664</v>
      </c>
      <c r="J2024">
        <f t="shared" si="248"/>
        <v>86.36</v>
      </c>
      <c r="K2024">
        <f t="shared" si="249"/>
        <v>30.2</v>
      </c>
    </row>
    <row r="2025" spans="1:11" x14ac:dyDescent="0.25">
      <c r="A2025" s="1">
        <v>5</v>
      </c>
      <c r="B2025" s="2" t="s">
        <v>218</v>
      </c>
      <c r="C2025">
        <v>29.1</v>
      </c>
      <c r="D2025" s="3" t="str">
        <f t="shared" si="250"/>
        <v>AU</v>
      </c>
      <c r="E2025">
        <f t="shared" si="251"/>
        <v>2016</v>
      </c>
      <c r="F2025">
        <f t="shared" si="252"/>
        <v>9</v>
      </c>
      <c r="G2025" s="2">
        <f t="shared" si="253"/>
        <v>24</v>
      </c>
      <c r="H2025" s="4" t="str">
        <f t="shared" si="254"/>
        <v>23:00:00</v>
      </c>
      <c r="I2025" s="5">
        <f t="shared" si="255"/>
        <v>42637.958333333336</v>
      </c>
      <c r="J2025">
        <f t="shared" si="248"/>
        <v>84.38</v>
      </c>
      <c r="K2025">
        <f t="shared" si="249"/>
        <v>29.1</v>
      </c>
    </row>
    <row r="2026" spans="1:11" x14ac:dyDescent="0.25">
      <c r="A2026" s="1">
        <v>5</v>
      </c>
      <c r="B2026" s="2" t="s">
        <v>219</v>
      </c>
      <c r="C2026">
        <v>28.1</v>
      </c>
      <c r="D2026" s="3" t="str">
        <f t="shared" si="250"/>
        <v>AU</v>
      </c>
      <c r="E2026">
        <f t="shared" si="251"/>
        <v>2016</v>
      </c>
      <c r="F2026">
        <f t="shared" si="252"/>
        <v>9</v>
      </c>
      <c r="G2026" s="2">
        <f t="shared" si="253"/>
        <v>25</v>
      </c>
      <c r="H2026" s="4" t="str">
        <f t="shared" si="254"/>
        <v>00:00:00</v>
      </c>
      <c r="I2026" s="5">
        <f t="shared" si="255"/>
        <v>42638</v>
      </c>
      <c r="J2026">
        <f t="shared" si="248"/>
        <v>82.580000000000013</v>
      </c>
      <c r="K2026">
        <f t="shared" si="249"/>
        <v>28.1</v>
      </c>
    </row>
    <row r="2027" spans="1:11" x14ac:dyDescent="0.25">
      <c r="A2027" s="1">
        <v>5</v>
      </c>
      <c r="B2027" s="2" t="s">
        <v>220</v>
      </c>
      <c r="C2027">
        <v>27.1</v>
      </c>
      <c r="D2027" s="3" t="str">
        <f t="shared" si="250"/>
        <v>AU</v>
      </c>
      <c r="E2027">
        <f t="shared" si="251"/>
        <v>2016</v>
      </c>
      <c r="F2027">
        <f t="shared" si="252"/>
        <v>9</v>
      </c>
      <c r="G2027" s="2">
        <f t="shared" si="253"/>
        <v>25</v>
      </c>
      <c r="H2027" s="4" t="str">
        <f t="shared" si="254"/>
        <v>01:00:00</v>
      </c>
      <c r="I2027" s="5">
        <f t="shared" si="255"/>
        <v>42638.041666666664</v>
      </c>
      <c r="J2027">
        <f t="shared" si="248"/>
        <v>80.78</v>
      </c>
      <c r="K2027">
        <f t="shared" si="249"/>
        <v>27.1</v>
      </c>
    </row>
    <row r="2028" spans="1:11" x14ac:dyDescent="0.25">
      <c r="A2028" s="1">
        <v>5</v>
      </c>
      <c r="B2028" s="2" t="s">
        <v>221</v>
      </c>
      <c r="C2028">
        <v>26.5</v>
      </c>
      <c r="D2028" s="3" t="str">
        <f t="shared" si="250"/>
        <v>AU</v>
      </c>
      <c r="E2028">
        <f t="shared" si="251"/>
        <v>2016</v>
      </c>
      <c r="F2028">
        <f t="shared" si="252"/>
        <v>9</v>
      </c>
      <c r="G2028" s="2">
        <f t="shared" si="253"/>
        <v>25</v>
      </c>
      <c r="H2028" s="4" t="str">
        <f t="shared" si="254"/>
        <v>02:00:00</v>
      </c>
      <c r="I2028" s="5">
        <f t="shared" si="255"/>
        <v>42638.083333333336</v>
      </c>
      <c r="J2028">
        <f t="shared" si="248"/>
        <v>79.7</v>
      </c>
      <c r="K2028">
        <f t="shared" si="249"/>
        <v>26.5</v>
      </c>
    </row>
    <row r="2029" spans="1:11" x14ac:dyDescent="0.25">
      <c r="A2029" s="1">
        <v>5</v>
      </c>
      <c r="B2029" s="2" t="s">
        <v>222</v>
      </c>
      <c r="C2029">
        <v>26.5</v>
      </c>
      <c r="D2029" s="3" t="str">
        <f t="shared" si="250"/>
        <v>AU</v>
      </c>
      <c r="E2029">
        <f t="shared" si="251"/>
        <v>2016</v>
      </c>
      <c r="F2029">
        <f t="shared" si="252"/>
        <v>9</v>
      </c>
      <c r="G2029" s="2">
        <f t="shared" si="253"/>
        <v>25</v>
      </c>
      <c r="H2029" s="4" t="str">
        <f t="shared" si="254"/>
        <v>03:00:00</v>
      </c>
      <c r="I2029" s="5">
        <f t="shared" si="255"/>
        <v>42638.125</v>
      </c>
      <c r="J2029">
        <f t="shared" si="248"/>
        <v>79.7</v>
      </c>
      <c r="K2029">
        <f t="shared" si="249"/>
        <v>26.5</v>
      </c>
    </row>
    <row r="2030" spans="1:11" x14ac:dyDescent="0.25">
      <c r="A2030" s="1">
        <v>5</v>
      </c>
      <c r="B2030" s="2" t="s">
        <v>223</v>
      </c>
      <c r="C2030">
        <v>25.7</v>
      </c>
      <c r="D2030" s="3" t="str">
        <f t="shared" si="250"/>
        <v>AU</v>
      </c>
      <c r="E2030">
        <f t="shared" si="251"/>
        <v>2016</v>
      </c>
      <c r="F2030">
        <f t="shared" si="252"/>
        <v>9</v>
      </c>
      <c r="G2030" s="2">
        <f t="shared" si="253"/>
        <v>25</v>
      </c>
      <c r="H2030" s="4" t="str">
        <f t="shared" si="254"/>
        <v>04:00:00</v>
      </c>
      <c r="I2030" s="5">
        <f t="shared" si="255"/>
        <v>42638.166666666664</v>
      </c>
      <c r="J2030">
        <f t="shared" si="248"/>
        <v>78.259999999999991</v>
      </c>
      <c r="K2030">
        <f t="shared" si="249"/>
        <v>25.7</v>
      </c>
    </row>
    <row r="2031" spans="1:11" x14ac:dyDescent="0.25">
      <c r="A2031" s="1">
        <v>5</v>
      </c>
      <c r="B2031" s="2" t="s">
        <v>224</v>
      </c>
      <c r="C2031">
        <v>25.1</v>
      </c>
      <c r="D2031" s="3" t="str">
        <f t="shared" si="250"/>
        <v>AU</v>
      </c>
      <c r="E2031">
        <f t="shared" si="251"/>
        <v>2016</v>
      </c>
      <c r="F2031">
        <f t="shared" si="252"/>
        <v>9</v>
      </c>
      <c r="G2031" s="2">
        <f t="shared" si="253"/>
        <v>25</v>
      </c>
      <c r="H2031" s="4" t="str">
        <f t="shared" si="254"/>
        <v>05:00:00</v>
      </c>
      <c r="I2031" s="5">
        <f t="shared" si="255"/>
        <v>42638.208333333336</v>
      </c>
      <c r="J2031">
        <f t="shared" si="248"/>
        <v>77.180000000000007</v>
      </c>
      <c r="K2031">
        <f t="shared" si="249"/>
        <v>25.1</v>
      </c>
    </row>
    <row r="2032" spans="1:11" x14ac:dyDescent="0.25">
      <c r="A2032" s="1">
        <v>5</v>
      </c>
      <c r="B2032" s="2" t="s">
        <v>225</v>
      </c>
      <c r="C2032">
        <v>24.7</v>
      </c>
      <c r="D2032" s="3" t="str">
        <f t="shared" si="250"/>
        <v>AU</v>
      </c>
      <c r="E2032">
        <f t="shared" si="251"/>
        <v>2016</v>
      </c>
      <c r="F2032">
        <f t="shared" si="252"/>
        <v>9</v>
      </c>
      <c r="G2032" s="2">
        <f t="shared" si="253"/>
        <v>25</v>
      </c>
      <c r="H2032" s="4" t="str">
        <f t="shared" si="254"/>
        <v>06:00:00</v>
      </c>
      <c r="I2032" s="5">
        <f t="shared" si="255"/>
        <v>42638.25</v>
      </c>
      <c r="J2032">
        <f t="shared" si="248"/>
        <v>76.460000000000008</v>
      </c>
      <c r="K2032">
        <f t="shared" si="249"/>
        <v>24.7</v>
      </c>
    </row>
    <row r="2033" spans="1:11" x14ac:dyDescent="0.25">
      <c r="A2033" s="1">
        <v>5</v>
      </c>
      <c r="B2033" s="2" t="s">
        <v>226</v>
      </c>
      <c r="C2033">
        <v>24.3</v>
      </c>
      <c r="D2033" s="3" t="str">
        <f t="shared" si="250"/>
        <v>AU</v>
      </c>
      <c r="E2033">
        <f t="shared" si="251"/>
        <v>2016</v>
      </c>
      <c r="F2033">
        <f t="shared" si="252"/>
        <v>9</v>
      </c>
      <c r="G2033" s="2">
        <f t="shared" si="253"/>
        <v>25</v>
      </c>
      <c r="H2033" s="4" t="str">
        <f t="shared" si="254"/>
        <v>07:00:00</v>
      </c>
      <c r="I2033" s="5">
        <f t="shared" si="255"/>
        <v>42638.291666666664</v>
      </c>
      <c r="J2033">
        <f t="shared" si="248"/>
        <v>75.740000000000009</v>
      </c>
      <c r="K2033">
        <f t="shared" si="249"/>
        <v>24.3</v>
      </c>
    </row>
    <row r="2034" spans="1:11" x14ac:dyDescent="0.25">
      <c r="A2034" s="1">
        <v>5</v>
      </c>
      <c r="B2034" s="2" t="s">
        <v>227</v>
      </c>
      <c r="C2034">
        <v>23.5</v>
      </c>
      <c r="D2034" s="3" t="str">
        <f t="shared" si="250"/>
        <v>AU</v>
      </c>
      <c r="E2034">
        <f t="shared" si="251"/>
        <v>2016</v>
      </c>
      <c r="F2034">
        <f t="shared" si="252"/>
        <v>9</v>
      </c>
      <c r="G2034" s="2">
        <f t="shared" si="253"/>
        <v>25</v>
      </c>
      <c r="H2034" s="4" t="str">
        <f t="shared" si="254"/>
        <v>08:00:00</v>
      </c>
      <c r="I2034" s="5">
        <f t="shared" si="255"/>
        <v>42638.333333333336</v>
      </c>
      <c r="J2034">
        <f t="shared" si="248"/>
        <v>74.300000000000011</v>
      </c>
      <c r="K2034">
        <f t="shared" si="249"/>
        <v>23.5</v>
      </c>
    </row>
    <row r="2035" spans="1:11" x14ac:dyDescent="0.25">
      <c r="A2035" s="1">
        <v>5</v>
      </c>
      <c r="B2035" s="2" t="s">
        <v>228</v>
      </c>
      <c r="C2035">
        <v>23.5</v>
      </c>
      <c r="D2035" s="3" t="str">
        <f t="shared" si="250"/>
        <v>AU</v>
      </c>
      <c r="E2035">
        <f t="shared" si="251"/>
        <v>2016</v>
      </c>
      <c r="F2035">
        <f t="shared" si="252"/>
        <v>9</v>
      </c>
      <c r="G2035" s="2">
        <f t="shared" si="253"/>
        <v>25</v>
      </c>
      <c r="H2035" s="4" t="str">
        <f t="shared" si="254"/>
        <v>09:00:00</v>
      </c>
      <c r="I2035" s="5">
        <f t="shared" si="255"/>
        <v>42638.375</v>
      </c>
      <c r="J2035">
        <f t="shared" si="248"/>
        <v>74.300000000000011</v>
      </c>
      <c r="K2035">
        <f t="shared" si="249"/>
        <v>23.5</v>
      </c>
    </row>
    <row r="2036" spans="1:11" x14ac:dyDescent="0.25">
      <c r="A2036" s="1">
        <v>5</v>
      </c>
      <c r="B2036" s="2" t="s">
        <v>229</v>
      </c>
      <c r="C2036">
        <v>23.1</v>
      </c>
      <c r="D2036" s="3" t="str">
        <f t="shared" si="250"/>
        <v>AU</v>
      </c>
      <c r="E2036">
        <f t="shared" si="251"/>
        <v>2016</v>
      </c>
      <c r="F2036">
        <f t="shared" si="252"/>
        <v>9</v>
      </c>
      <c r="G2036" s="2">
        <f t="shared" si="253"/>
        <v>25</v>
      </c>
      <c r="H2036" s="4" t="str">
        <f t="shared" si="254"/>
        <v>10:00:00</v>
      </c>
      <c r="I2036" s="5">
        <f t="shared" si="255"/>
        <v>42638.416666666664</v>
      </c>
      <c r="J2036">
        <f t="shared" si="248"/>
        <v>73.580000000000013</v>
      </c>
      <c r="K2036">
        <f t="shared" si="249"/>
        <v>23.1</v>
      </c>
    </row>
    <row r="2037" spans="1:11" x14ac:dyDescent="0.25">
      <c r="A2037" s="1">
        <v>5</v>
      </c>
      <c r="B2037" s="2" t="s">
        <v>230</v>
      </c>
      <c r="C2037">
        <v>23.7</v>
      </c>
      <c r="D2037" s="3" t="str">
        <f t="shared" si="250"/>
        <v>AU</v>
      </c>
      <c r="E2037">
        <f t="shared" si="251"/>
        <v>2016</v>
      </c>
      <c r="F2037">
        <f t="shared" si="252"/>
        <v>9</v>
      </c>
      <c r="G2037" s="2">
        <f t="shared" si="253"/>
        <v>25</v>
      </c>
      <c r="H2037" s="4" t="str">
        <f t="shared" si="254"/>
        <v>11:00:00</v>
      </c>
      <c r="I2037" s="5">
        <f t="shared" si="255"/>
        <v>42638.458333333336</v>
      </c>
      <c r="J2037">
        <f t="shared" si="248"/>
        <v>74.66</v>
      </c>
      <c r="K2037">
        <f t="shared" si="249"/>
        <v>23.7</v>
      </c>
    </row>
    <row r="2038" spans="1:11" x14ac:dyDescent="0.25">
      <c r="A2038" s="1">
        <v>5</v>
      </c>
      <c r="B2038" s="2" t="s">
        <v>231</v>
      </c>
      <c r="C2038">
        <v>24.5</v>
      </c>
      <c r="D2038" s="3" t="str">
        <f t="shared" si="250"/>
        <v>AU</v>
      </c>
      <c r="E2038">
        <f t="shared" si="251"/>
        <v>2016</v>
      </c>
      <c r="F2038">
        <f t="shared" si="252"/>
        <v>9</v>
      </c>
      <c r="G2038" s="2">
        <f t="shared" si="253"/>
        <v>25</v>
      </c>
      <c r="H2038" s="4" t="str">
        <f t="shared" si="254"/>
        <v>12:00:00</v>
      </c>
      <c r="I2038" s="5">
        <f t="shared" si="255"/>
        <v>42638.5</v>
      </c>
      <c r="J2038">
        <f t="shared" si="248"/>
        <v>76.099999999999994</v>
      </c>
      <c r="K2038">
        <f t="shared" si="249"/>
        <v>24.5</v>
      </c>
    </row>
    <row r="2039" spans="1:11" x14ac:dyDescent="0.25">
      <c r="A2039" s="1">
        <v>5</v>
      </c>
      <c r="B2039" s="2" t="s">
        <v>232</v>
      </c>
      <c r="C2039">
        <v>25.5</v>
      </c>
      <c r="D2039" s="3" t="str">
        <f t="shared" si="250"/>
        <v>AU</v>
      </c>
      <c r="E2039">
        <f t="shared" si="251"/>
        <v>2016</v>
      </c>
      <c r="F2039">
        <f t="shared" si="252"/>
        <v>9</v>
      </c>
      <c r="G2039" s="2">
        <f t="shared" si="253"/>
        <v>25</v>
      </c>
      <c r="H2039" s="4" t="str">
        <f t="shared" si="254"/>
        <v>13:00:00</v>
      </c>
      <c r="I2039" s="5">
        <f t="shared" si="255"/>
        <v>42638.541666666664</v>
      </c>
      <c r="J2039">
        <f t="shared" si="248"/>
        <v>77.900000000000006</v>
      </c>
      <c r="K2039">
        <f t="shared" si="249"/>
        <v>25.5</v>
      </c>
    </row>
    <row r="2040" spans="1:11" x14ac:dyDescent="0.25">
      <c r="A2040" s="1">
        <v>5</v>
      </c>
      <c r="B2040" s="2" t="s">
        <v>233</v>
      </c>
      <c r="C2040">
        <v>26.9</v>
      </c>
      <c r="D2040" s="3" t="str">
        <f t="shared" si="250"/>
        <v>AU</v>
      </c>
      <c r="E2040">
        <f t="shared" si="251"/>
        <v>2016</v>
      </c>
      <c r="F2040">
        <f t="shared" si="252"/>
        <v>9</v>
      </c>
      <c r="G2040" s="2">
        <f t="shared" si="253"/>
        <v>25</v>
      </c>
      <c r="H2040" s="4" t="str">
        <f t="shared" si="254"/>
        <v>14:00:00</v>
      </c>
      <c r="I2040" s="5">
        <f t="shared" si="255"/>
        <v>42638.583333333336</v>
      </c>
      <c r="J2040">
        <f t="shared" si="248"/>
        <v>80.42</v>
      </c>
      <c r="K2040">
        <f t="shared" si="249"/>
        <v>26.9</v>
      </c>
    </row>
    <row r="2041" spans="1:11" x14ac:dyDescent="0.25">
      <c r="A2041" s="1">
        <v>5</v>
      </c>
      <c r="B2041" s="2" t="s">
        <v>234</v>
      </c>
      <c r="C2041">
        <v>28.1</v>
      </c>
      <c r="D2041" s="3" t="str">
        <f t="shared" si="250"/>
        <v>AU</v>
      </c>
      <c r="E2041">
        <f t="shared" si="251"/>
        <v>2016</v>
      </c>
      <c r="F2041">
        <f t="shared" si="252"/>
        <v>9</v>
      </c>
      <c r="G2041" s="2">
        <f t="shared" si="253"/>
        <v>25</v>
      </c>
      <c r="H2041" s="4" t="str">
        <f t="shared" si="254"/>
        <v>15:00:00</v>
      </c>
      <c r="I2041" s="5">
        <f t="shared" si="255"/>
        <v>42638.625</v>
      </c>
      <c r="J2041">
        <f t="shared" si="248"/>
        <v>82.580000000000013</v>
      </c>
      <c r="K2041">
        <f t="shared" si="249"/>
        <v>28.1</v>
      </c>
    </row>
    <row r="2042" spans="1:11" x14ac:dyDescent="0.25">
      <c r="A2042" s="1">
        <v>5</v>
      </c>
      <c r="B2042" s="2" t="s">
        <v>235</v>
      </c>
      <c r="C2042">
        <v>30.6</v>
      </c>
      <c r="D2042" s="3" t="str">
        <f t="shared" si="250"/>
        <v>AU</v>
      </c>
      <c r="E2042">
        <f t="shared" si="251"/>
        <v>2016</v>
      </c>
      <c r="F2042">
        <f t="shared" si="252"/>
        <v>9</v>
      </c>
      <c r="G2042" s="2">
        <f t="shared" si="253"/>
        <v>25</v>
      </c>
      <c r="H2042" s="4" t="str">
        <f t="shared" si="254"/>
        <v>16:00:00</v>
      </c>
      <c r="I2042" s="5">
        <f t="shared" si="255"/>
        <v>42638.666666666664</v>
      </c>
      <c r="J2042">
        <f t="shared" si="248"/>
        <v>87.080000000000013</v>
      </c>
      <c r="K2042">
        <f t="shared" si="249"/>
        <v>30.6</v>
      </c>
    </row>
    <row r="2043" spans="1:11" x14ac:dyDescent="0.25">
      <c r="A2043" s="1">
        <v>5</v>
      </c>
      <c r="B2043" s="2" t="s">
        <v>236</v>
      </c>
      <c r="C2043">
        <v>32.299999999999997</v>
      </c>
      <c r="D2043" s="3" t="str">
        <f t="shared" si="250"/>
        <v>AU</v>
      </c>
      <c r="E2043">
        <f t="shared" si="251"/>
        <v>2016</v>
      </c>
      <c r="F2043">
        <f t="shared" si="252"/>
        <v>9</v>
      </c>
      <c r="G2043" s="2">
        <f t="shared" si="253"/>
        <v>25</v>
      </c>
      <c r="H2043" s="4" t="str">
        <f t="shared" si="254"/>
        <v>17:00:00</v>
      </c>
      <c r="I2043" s="5">
        <f t="shared" si="255"/>
        <v>42638.708333333336</v>
      </c>
      <c r="J2043">
        <f t="shared" si="248"/>
        <v>90.139999999999986</v>
      </c>
      <c r="K2043">
        <f t="shared" si="249"/>
        <v>32.299999999999997</v>
      </c>
    </row>
    <row r="2044" spans="1:11" x14ac:dyDescent="0.25">
      <c r="A2044" s="1">
        <v>5</v>
      </c>
      <c r="B2044" s="2" t="s">
        <v>237</v>
      </c>
      <c r="C2044">
        <v>31.1</v>
      </c>
      <c r="D2044" s="3" t="str">
        <f t="shared" si="250"/>
        <v>AU</v>
      </c>
      <c r="E2044">
        <f t="shared" si="251"/>
        <v>2016</v>
      </c>
      <c r="F2044">
        <f t="shared" si="252"/>
        <v>9</v>
      </c>
      <c r="G2044" s="2">
        <f t="shared" si="253"/>
        <v>25</v>
      </c>
      <c r="H2044" s="4" t="str">
        <f t="shared" si="254"/>
        <v>18:00:00</v>
      </c>
      <c r="I2044" s="5">
        <f t="shared" si="255"/>
        <v>42638.75</v>
      </c>
      <c r="J2044">
        <f t="shared" si="248"/>
        <v>87.98</v>
      </c>
      <c r="K2044">
        <f t="shared" si="249"/>
        <v>31.1</v>
      </c>
    </row>
    <row r="2045" spans="1:11" x14ac:dyDescent="0.25">
      <c r="A2045" s="1">
        <v>5</v>
      </c>
      <c r="B2045" s="2" t="s">
        <v>238</v>
      </c>
      <c r="C2045">
        <v>30.2</v>
      </c>
      <c r="D2045" s="3" t="str">
        <f t="shared" si="250"/>
        <v>AU</v>
      </c>
      <c r="E2045">
        <f t="shared" si="251"/>
        <v>2016</v>
      </c>
      <c r="F2045">
        <f t="shared" si="252"/>
        <v>9</v>
      </c>
      <c r="G2045" s="2">
        <f t="shared" si="253"/>
        <v>25</v>
      </c>
      <c r="H2045" s="4" t="str">
        <f t="shared" si="254"/>
        <v>19:00:00</v>
      </c>
      <c r="I2045" s="5">
        <f t="shared" si="255"/>
        <v>42638.791666666664</v>
      </c>
      <c r="J2045">
        <f t="shared" si="248"/>
        <v>86.36</v>
      </c>
      <c r="K2045">
        <f t="shared" si="249"/>
        <v>30.2</v>
      </c>
    </row>
    <row r="2046" spans="1:11" x14ac:dyDescent="0.25">
      <c r="A2046" s="1">
        <v>5</v>
      </c>
      <c r="B2046" s="2" t="s">
        <v>239</v>
      </c>
      <c r="C2046">
        <v>29.4</v>
      </c>
      <c r="D2046" s="3" t="str">
        <f t="shared" si="250"/>
        <v>AU</v>
      </c>
      <c r="E2046">
        <f t="shared" si="251"/>
        <v>2016</v>
      </c>
      <c r="F2046">
        <f t="shared" si="252"/>
        <v>9</v>
      </c>
      <c r="G2046" s="2">
        <f t="shared" si="253"/>
        <v>25</v>
      </c>
      <c r="H2046" s="4" t="str">
        <f t="shared" si="254"/>
        <v>20:00:00</v>
      </c>
      <c r="I2046" s="5">
        <f t="shared" si="255"/>
        <v>42638.833333333336</v>
      </c>
      <c r="J2046">
        <f t="shared" si="248"/>
        <v>84.92</v>
      </c>
      <c r="K2046">
        <f t="shared" si="249"/>
        <v>29.4</v>
      </c>
    </row>
    <row r="2047" spans="1:11" x14ac:dyDescent="0.25">
      <c r="A2047" s="1">
        <v>5</v>
      </c>
      <c r="B2047" s="2" t="s">
        <v>240</v>
      </c>
      <c r="C2047">
        <v>28.5</v>
      </c>
      <c r="D2047" s="3" t="str">
        <f t="shared" si="250"/>
        <v>AU</v>
      </c>
      <c r="E2047">
        <f t="shared" si="251"/>
        <v>2016</v>
      </c>
      <c r="F2047">
        <f t="shared" si="252"/>
        <v>9</v>
      </c>
      <c r="G2047" s="2">
        <f t="shared" si="253"/>
        <v>25</v>
      </c>
      <c r="H2047" s="4" t="str">
        <f t="shared" si="254"/>
        <v>21:00:00</v>
      </c>
      <c r="I2047" s="5">
        <f t="shared" si="255"/>
        <v>42638.875</v>
      </c>
      <c r="J2047">
        <f t="shared" si="248"/>
        <v>83.300000000000011</v>
      </c>
      <c r="K2047">
        <f t="shared" si="249"/>
        <v>28.5</v>
      </c>
    </row>
    <row r="2048" spans="1:11" x14ac:dyDescent="0.25">
      <c r="A2048" s="1">
        <v>5</v>
      </c>
      <c r="B2048" s="2" t="s">
        <v>241</v>
      </c>
      <c r="C2048">
        <v>27.7</v>
      </c>
      <c r="D2048" s="3" t="str">
        <f t="shared" si="250"/>
        <v>AU</v>
      </c>
      <c r="E2048">
        <f t="shared" si="251"/>
        <v>2016</v>
      </c>
      <c r="F2048">
        <f t="shared" si="252"/>
        <v>9</v>
      </c>
      <c r="G2048" s="2">
        <f t="shared" si="253"/>
        <v>25</v>
      </c>
      <c r="H2048" s="4" t="str">
        <f t="shared" si="254"/>
        <v>22:00:00</v>
      </c>
      <c r="I2048" s="5">
        <f t="shared" si="255"/>
        <v>42638.916666666664</v>
      </c>
      <c r="J2048">
        <f t="shared" si="248"/>
        <v>81.86</v>
      </c>
      <c r="K2048">
        <f t="shared" si="249"/>
        <v>27.7</v>
      </c>
    </row>
    <row r="2049" spans="1:11" x14ac:dyDescent="0.25">
      <c r="A2049" s="1">
        <v>5</v>
      </c>
      <c r="B2049" s="2" t="s">
        <v>242</v>
      </c>
      <c r="C2049">
        <v>27.2</v>
      </c>
      <c r="D2049" s="3" t="str">
        <f t="shared" si="250"/>
        <v>AU</v>
      </c>
      <c r="E2049">
        <f t="shared" si="251"/>
        <v>2016</v>
      </c>
      <c r="F2049">
        <f t="shared" si="252"/>
        <v>9</v>
      </c>
      <c r="G2049" s="2">
        <f t="shared" si="253"/>
        <v>25</v>
      </c>
      <c r="H2049" s="4" t="str">
        <f t="shared" si="254"/>
        <v>23:00:00</v>
      </c>
      <c r="I2049" s="5">
        <f t="shared" si="255"/>
        <v>42638.958333333336</v>
      </c>
      <c r="J2049">
        <f t="shared" si="248"/>
        <v>80.960000000000008</v>
      </c>
      <c r="K2049">
        <f t="shared" si="249"/>
        <v>27.2</v>
      </c>
    </row>
    <row r="2050" spans="1:11" x14ac:dyDescent="0.25">
      <c r="A2050" s="1">
        <v>5</v>
      </c>
      <c r="B2050" s="2" t="s">
        <v>243</v>
      </c>
      <c r="C2050">
        <v>27.1</v>
      </c>
      <c r="D2050" s="3" t="str">
        <f t="shared" si="250"/>
        <v>AU</v>
      </c>
      <c r="E2050">
        <f t="shared" si="251"/>
        <v>2016</v>
      </c>
      <c r="F2050">
        <f t="shared" si="252"/>
        <v>9</v>
      </c>
      <c r="G2050" s="2">
        <f t="shared" si="253"/>
        <v>26</v>
      </c>
      <c r="H2050" s="4" t="str">
        <f t="shared" si="254"/>
        <v>00:00:00</v>
      </c>
      <c r="I2050" s="5">
        <f t="shared" si="255"/>
        <v>42639</v>
      </c>
      <c r="J2050">
        <f t="shared" ref="J2050:J2113" si="256">IF(C2050&lt;_xlfn.MINIFS(C:C,D:D,"US"),CONVERT(C2050,"C","F"),C2050)</f>
        <v>80.78</v>
      </c>
      <c r="K2050">
        <f t="shared" ref="K2050:K2113" si="257">IF(C2050&lt;=_xlfn.MAXIFS(C:C,D:D,"AU"),C2050,CONVERT(C2050,"F","C"))</f>
        <v>27.1</v>
      </c>
    </row>
    <row r="2051" spans="1:11" x14ac:dyDescent="0.25">
      <c r="A2051" s="1">
        <v>5</v>
      </c>
      <c r="B2051" s="2" t="s">
        <v>244</v>
      </c>
      <c r="C2051">
        <v>26.3</v>
      </c>
      <c r="D2051" s="3" t="str">
        <f t="shared" ref="D2051:D2114" si="258">IFERROR(IF(DAY(B2051),"AU","US"),"US")</f>
        <v>AU</v>
      </c>
      <c r="E2051">
        <f t="shared" ref="E2051:E2114" si="259">IFERROR(YEAR(B2051),MID(B2051,7,4))</f>
        <v>2016</v>
      </c>
      <c r="F2051">
        <f t="shared" ref="F2051:F2114" si="260">IFERROR(MONTH(B2051),MID(B2051,2,1))</f>
        <v>9</v>
      </c>
      <c r="G2051" s="2">
        <f t="shared" ref="G2051:G2114" si="261">IFERROR(DAY(B2051),MID(B2051,4,2))</f>
        <v>26</v>
      </c>
      <c r="H2051" s="4" t="str">
        <f t="shared" ref="H2051:H2114" si="262">TEXT(RIGHT(B2051,11),"hh:mm:ss")</f>
        <v>01:00:00</v>
      </c>
      <c r="I2051" s="5">
        <f t="shared" ref="I2051:I2114" si="263">DATE(E2051,F2051,G2051)+TIME(LEFT(H2051,2),MID(H2051,4,2),RIGHT(H2051,2))</f>
        <v>42639.041666666664</v>
      </c>
      <c r="J2051">
        <f t="shared" si="256"/>
        <v>79.34</v>
      </c>
      <c r="K2051">
        <f t="shared" si="257"/>
        <v>26.3</v>
      </c>
    </row>
    <row r="2052" spans="1:11" x14ac:dyDescent="0.25">
      <c r="A2052" s="1">
        <v>5</v>
      </c>
      <c r="B2052" s="2" t="s">
        <v>245</v>
      </c>
      <c r="C2052">
        <v>26.2</v>
      </c>
      <c r="D2052" s="3" t="str">
        <f t="shared" si="258"/>
        <v>AU</v>
      </c>
      <c r="E2052">
        <f t="shared" si="259"/>
        <v>2016</v>
      </c>
      <c r="F2052">
        <f t="shared" si="260"/>
        <v>9</v>
      </c>
      <c r="G2052" s="2">
        <f t="shared" si="261"/>
        <v>26</v>
      </c>
      <c r="H2052" s="4" t="str">
        <f t="shared" si="262"/>
        <v>02:00:00</v>
      </c>
      <c r="I2052" s="5">
        <f t="shared" si="263"/>
        <v>42639.083333333336</v>
      </c>
      <c r="J2052">
        <f t="shared" si="256"/>
        <v>79.16</v>
      </c>
      <c r="K2052">
        <f t="shared" si="257"/>
        <v>26.2</v>
      </c>
    </row>
    <row r="2053" spans="1:11" x14ac:dyDescent="0.25">
      <c r="A2053" s="1">
        <v>5</v>
      </c>
      <c r="B2053" s="2" t="s">
        <v>246</v>
      </c>
      <c r="C2053">
        <v>25.3</v>
      </c>
      <c r="D2053" s="3" t="str">
        <f t="shared" si="258"/>
        <v>AU</v>
      </c>
      <c r="E2053">
        <f t="shared" si="259"/>
        <v>2016</v>
      </c>
      <c r="F2053">
        <f t="shared" si="260"/>
        <v>9</v>
      </c>
      <c r="G2053" s="2">
        <f t="shared" si="261"/>
        <v>26</v>
      </c>
      <c r="H2053" s="4" t="str">
        <f t="shared" si="262"/>
        <v>03:00:00</v>
      </c>
      <c r="I2053" s="5">
        <f t="shared" si="263"/>
        <v>42639.125</v>
      </c>
      <c r="J2053">
        <f t="shared" si="256"/>
        <v>77.539999999999992</v>
      </c>
      <c r="K2053">
        <f t="shared" si="257"/>
        <v>25.3</v>
      </c>
    </row>
    <row r="2054" spans="1:11" x14ac:dyDescent="0.25">
      <c r="A2054" s="1">
        <v>5</v>
      </c>
      <c r="B2054" s="2" t="s">
        <v>247</v>
      </c>
      <c r="C2054">
        <v>25</v>
      </c>
      <c r="D2054" s="3" t="str">
        <f t="shared" si="258"/>
        <v>AU</v>
      </c>
      <c r="E2054">
        <f t="shared" si="259"/>
        <v>2016</v>
      </c>
      <c r="F2054">
        <f t="shared" si="260"/>
        <v>9</v>
      </c>
      <c r="G2054" s="2">
        <f t="shared" si="261"/>
        <v>26</v>
      </c>
      <c r="H2054" s="4" t="str">
        <f t="shared" si="262"/>
        <v>04:00:00</v>
      </c>
      <c r="I2054" s="5">
        <f t="shared" si="263"/>
        <v>42639.166666666664</v>
      </c>
      <c r="J2054">
        <f t="shared" si="256"/>
        <v>77</v>
      </c>
      <c r="K2054">
        <f t="shared" si="257"/>
        <v>25</v>
      </c>
    </row>
    <row r="2055" spans="1:11" x14ac:dyDescent="0.25">
      <c r="A2055" s="1">
        <v>5</v>
      </c>
      <c r="B2055" s="2" t="s">
        <v>248</v>
      </c>
      <c r="C2055">
        <v>24.4</v>
      </c>
      <c r="D2055" s="3" t="str">
        <f t="shared" si="258"/>
        <v>AU</v>
      </c>
      <c r="E2055">
        <f t="shared" si="259"/>
        <v>2016</v>
      </c>
      <c r="F2055">
        <f t="shared" si="260"/>
        <v>9</v>
      </c>
      <c r="G2055" s="2">
        <f t="shared" si="261"/>
        <v>26</v>
      </c>
      <c r="H2055" s="4" t="str">
        <f t="shared" si="262"/>
        <v>05:00:00</v>
      </c>
      <c r="I2055" s="5">
        <f t="shared" si="263"/>
        <v>42639.208333333336</v>
      </c>
      <c r="J2055">
        <f t="shared" si="256"/>
        <v>75.92</v>
      </c>
      <c r="K2055">
        <f t="shared" si="257"/>
        <v>24.4</v>
      </c>
    </row>
    <row r="2056" spans="1:11" x14ac:dyDescent="0.25">
      <c r="A2056" s="1">
        <v>5</v>
      </c>
      <c r="B2056" s="2" t="s">
        <v>249</v>
      </c>
      <c r="C2056">
        <v>23.7</v>
      </c>
      <c r="D2056" s="3" t="str">
        <f t="shared" si="258"/>
        <v>AU</v>
      </c>
      <c r="E2056">
        <f t="shared" si="259"/>
        <v>2016</v>
      </c>
      <c r="F2056">
        <f t="shared" si="260"/>
        <v>9</v>
      </c>
      <c r="G2056" s="2">
        <f t="shared" si="261"/>
        <v>26</v>
      </c>
      <c r="H2056" s="4" t="str">
        <f t="shared" si="262"/>
        <v>06:00:00</v>
      </c>
      <c r="I2056" s="5">
        <f t="shared" si="263"/>
        <v>42639.25</v>
      </c>
      <c r="J2056">
        <f t="shared" si="256"/>
        <v>74.66</v>
      </c>
      <c r="K2056">
        <f t="shared" si="257"/>
        <v>23.7</v>
      </c>
    </row>
    <row r="2057" spans="1:11" x14ac:dyDescent="0.25">
      <c r="A2057" s="1">
        <v>5</v>
      </c>
      <c r="B2057" s="2" t="s">
        <v>250</v>
      </c>
      <c r="C2057">
        <v>23.4</v>
      </c>
      <c r="D2057" s="3" t="str">
        <f t="shared" si="258"/>
        <v>AU</v>
      </c>
      <c r="E2057">
        <f t="shared" si="259"/>
        <v>2016</v>
      </c>
      <c r="F2057">
        <f t="shared" si="260"/>
        <v>9</v>
      </c>
      <c r="G2057" s="2">
        <f t="shared" si="261"/>
        <v>26</v>
      </c>
      <c r="H2057" s="4" t="str">
        <f t="shared" si="262"/>
        <v>07:00:00</v>
      </c>
      <c r="I2057" s="5">
        <f t="shared" si="263"/>
        <v>42639.291666666664</v>
      </c>
      <c r="J2057">
        <f t="shared" si="256"/>
        <v>74.12</v>
      </c>
      <c r="K2057">
        <f t="shared" si="257"/>
        <v>23.4</v>
      </c>
    </row>
    <row r="2058" spans="1:11" x14ac:dyDescent="0.25">
      <c r="A2058" s="1">
        <v>5</v>
      </c>
      <c r="B2058" s="2" t="s">
        <v>251</v>
      </c>
      <c r="C2058">
        <v>23</v>
      </c>
      <c r="D2058" s="3" t="str">
        <f t="shared" si="258"/>
        <v>AU</v>
      </c>
      <c r="E2058">
        <f t="shared" si="259"/>
        <v>2016</v>
      </c>
      <c r="F2058">
        <f t="shared" si="260"/>
        <v>9</v>
      </c>
      <c r="G2058" s="2">
        <f t="shared" si="261"/>
        <v>26</v>
      </c>
      <c r="H2058" s="4" t="str">
        <f t="shared" si="262"/>
        <v>08:00:00</v>
      </c>
      <c r="I2058" s="5">
        <f t="shared" si="263"/>
        <v>42639.333333333336</v>
      </c>
      <c r="J2058">
        <f t="shared" si="256"/>
        <v>73.400000000000006</v>
      </c>
      <c r="K2058">
        <f t="shared" si="257"/>
        <v>23</v>
      </c>
    </row>
    <row r="2059" spans="1:11" x14ac:dyDescent="0.25">
      <c r="A2059" s="1">
        <v>5</v>
      </c>
      <c r="B2059" s="2" t="s">
        <v>252</v>
      </c>
      <c r="C2059">
        <v>23.8</v>
      </c>
      <c r="D2059" s="3" t="str">
        <f t="shared" si="258"/>
        <v>AU</v>
      </c>
      <c r="E2059">
        <f t="shared" si="259"/>
        <v>2016</v>
      </c>
      <c r="F2059">
        <f t="shared" si="260"/>
        <v>9</v>
      </c>
      <c r="G2059" s="2">
        <f t="shared" si="261"/>
        <v>26</v>
      </c>
      <c r="H2059" s="4" t="str">
        <f t="shared" si="262"/>
        <v>09:00:00</v>
      </c>
      <c r="I2059" s="5">
        <f t="shared" si="263"/>
        <v>42639.375</v>
      </c>
      <c r="J2059">
        <f t="shared" si="256"/>
        <v>74.84</v>
      </c>
      <c r="K2059">
        <f t="shared" si="257"/>
        <v>23.8</v>
      </c>
    </row>
    <row r="2060" spans="1:11" x14ac:dyDescent="0.25">
      <c r="A2060" s="1">
        <v>5</v>
      </c>
      <c r="B2060" s="2" t="s">
        <v>253</v>
      </c>
      <c r="C2060">
        <v>23.4</v>
      </c>
      <c r="D2060" s="3" t="str">
        <f t="shared" si="258"/>
        <v>AU</v>
      </c>
      <c r="E2060">
        <f t="shared" si="259"/>
        <v>2016</v>
      </c>
      <c r="F2060">
        <f t="shared" si="260"/>
        <v>9</v>
      </c>
      <c r="G2060" s="2">
        <f t="shared" si="261"/>
        <v>26</v>
      </c>
      <c r="H2060" s="4" t="str">
        <f t="shared" si="262"/>
        <v>10:00:00</v>
      </c>
      <c r="I2060" s="5">
        <f t="shared" si="263"/>
        <v>42639.416666666664</v>
      </c>
      <c r="J2060">
        <f t="shared" si="256"/>
        <v>74.12</v>
      </c>
      <c r="K2060">
        <f t="shared" si="257"/>
        <v>23.4</v>
      </c>
    </row>
    <row r="2061" spans="1:11" x14ac:dyDescent="0.25">
      <c r="A2061" s="1">
        <v>5</v>
      </c>
      <c r="B2061" s="2" t="s">
        <v>254</v>
      </c>
      <c r="C2061">
        <v>23.2</v>
      </c>
      <c r="D2061" s="3" t="str">
        <f t="shared" si="258"/>
        <v>AU</v>
      </c>
      <c r="E2061">
        <f t="shared" si="259"/>
        <v>2016</v>
      </c>
      <c r="F2061">
        <f t="shared" si="260"/>
        <v>9</v>
      </c>
      <c r="G2061" s="2">
        <f t="shared" si="261"/>
        <v>26</v>
      </c>
      <c r="H2061" s="4" t="str">
        <f t="shared" si="262"/>
        <v>11:00:00</v>
      </c>
      <c r="I2061" s="5">
        <f t="shared" si="263"/>
        <v>42639.458333333336</v>
      </c>
      <c r="J2061">
        <f t="shared" si="256"/>
        <v>73.759999999999991</v>
      </c>
      <c r="K2061">
        <f t="shared" si="257"/>
        <v>23.2</v>
      </c>
    </row>
    <row r="2062" spans="1:11" x14ac:dyDescent="0.25">
      <c r="A2062" s="1">
        <v>5</v>
      </c>
      <c r="B2062" s="2" t="s">
        <v>255</v>
      </c>
      <c r="C2062">
        <v>24.5</v>
      </c>
      <c r="D2062" s="3" t="str">
        <f t="shared" si="258"/>
        <v>AU</v>
      </c>
      <c r="E2062">
        <f t="shared" si="259"/>
        <v>2016</v>
      </c>
      <c r="F2062">
        <f t="shared" si="260"/>
        <v>9</v>
      </c>
      <c r="G2062" s="2">
        <f t="shared" si="261"/>
        <v>26</v>
      </c>
      <c r="H2062" s="4" t="str">
        <f t="shared" si="262"/>
        <v>12:00:00</v>
      </c>
      <c r="I2062" s="5">
        <f t="shared" si="263"/>
        <v>42639.5</v>
      </c>
      <c r="J2062">
        <f t="shared" si="256"/>
        <v>76.099999999999994</v>
      </c>
      <c r="K2062">
        <f t="shared" si="257"/>
        <v>24.5</v>
      </c>
    </row>
    <row r="2063" spans="1:11" x14ac:dyDescent="0.25">
      <c r="A2063" s="1">
        <v>5</v>
      </c>
      <c r="B2063" s="2" t="s">
        <v>256</v>
      </c>
      <c r="C2063">
        <v>25</v>
      </c>
      <c r="D2063" s="3" t="str">
        <f t="shared" si="258"/>
        <v>AU</v>
      </c>
      <c r="E2063">
        <f t="shared" si="259"/>
        <v>2016</v>
      </c>
      <c r="F2063">
        <f t="shared" si="260"/>
        <v>9</v>
      </c>
      <c r="G2063" s="2">
        <f t="shared" si="261"/>
        <v>26</v>
      </c>
      <c r="H2063" s="4" t="str">
        <f t="shared" si="262"/>
        <v>13:00:00</v>
      </c>
      <c r="I2063" s="5">
        <f t="shared" si="263"/>
        <v>42639.541666666664</v>
      </c>
      <c r="J2063">
        <f t="shared" si="256"/>
        <v>77</v>
      </c>
      <c r="K2063">
        <f t="shared" si="257"/>
        <v>25</v>
      </c>
    </row>
    <row r="2064" spans="1:11" x14ac:dyDescent="0.25">
      <c r="A2064" s="1">
        <v>5</v>
      </c>
      <c r="B2064" s="2" t="s">
        <v>257</v>
      </c>
      <c r="C2064">
        <v>26.1</v>
      </c>
      <c r="D2064" s="3" t="str">
        <f t="shared" si="258"/>
        <v>AU</v>
      </c>
      <c r="E2064">
        <f t="shared" si="259"/>
        <v>2016</v>
      </c>
      <c r="F2064">
        <f t="shared" si="260"/>
        <v>9</v>
      </c>
      <c r="G2064" s="2">
        <f t="shared" si="261"/>
        <v>26</v>
      </c>
      <c r="H2064" s="4" t="str">
        <f t="shared" si="262"/>
        <v>14:00:00</v>
      </c>
      <c r="I2064" s="5">
        <f t="shared" si="263"/>
        <v>42639.583333333336</v>
      </c>
      <c r="J2064">
        <f t="shared" si="256"/>
        <v>78.98</v>
      </c>
      <c r="K2064">
        <f t="shared" si="257"/>
        <v>26.1</v>
      </c>
    </row>
    <row r="2065" spans="1:11" x14ac:dyDescent="0.25">
      <c r="A2065" s="1">
        <v>5</v>
      </c>
      <c r="B2065" s="2" t="s">
        <v>258</v>
      </c>
      <c r="C2065">
        <v>26.6</v>
      </c>
      <c r="D2065" s="3" t="str">
        <f t="shared" si="258"/>
        <v>AU</v>
      </c>
      <c r="E2065">
        <f t="shared" si="259"/>
        <v>2016</v>
      </c>
      <c r="F2065">
        <f t="shared" si="260"/>
        <v>9</v>
      </c>
      <c r="G2065" s="2">
        <f t="shared" si="261"/>
        <v>26</v>
      </c>
      <c r="H2065" s="4" t="str">
        <f t="shared" si="262"/>
        <v>15:00:00</v>
      </c>
      <c r="I2065" s="5">
        <f t="shared" si="263"/>
        <v>42639.625</v>
      </c>
      <c r="J2065">
        <f t="shared" si="256"/>
        <v>79.88</v>
      </c>
      <c r="K2065">
        <f t="shared" si="257"/>
        <v>26.6</v>
      </c>
    </row>
    <row r="2066" spans="1:11" x14ac:dyDescent="0.25">
      <c r="A2066" s="1">
        <v>5</v>
      </c>
      <c r="B2066" s="2" t="s">
        <v>259</v>
      </c>
      <c r="C2066">
        <v>27.7</v>
      </c>
      <c r="D2066" s="3" t="str">
        <f t="shared" si="258"/>
        <v>AU</v>
      </c>
      <c r="E2066">
        <f t="shared" si="259"/>
        <v>2016</v>
      </c>
      <c r="F2066">
        <f t="shared" si="260"/>
        <v>9</v>
      </c>
      <c r="G2066" s="2">
        <f t="shared" si="261"/>
        <v>26</v>
      </c>
      <c r="H2066" s="4" t="str">
        <f t="shared" si="262"/>
        <v>16:00:00</v>
      </c>
      <c r="I2066" s="5">
        <f t="shared" si="263"/>
        <v>42639.666666666664</v>
      </c>
      <c r="J2066">
        <f t="shared" si="256"/>
        <v>81.86</v>
      </c>
      <c r="K2066">
        <f t="shared" si="257"/>
        <v>27.7</v>
      </c>
    </row>
    <row r="2067" spans="1:11" x14ac:dyDescent="0.25">
      <c r="A2067" s="1">
        <v>5</v>
      </c>
      <c r="B2067" s="2" t="s">
        <v>260</v>
      </c>
      <c r="C2067">
        <v>28.5</v>
      </c>
      <c r="D2067" s="3" t="str">
        <f t="shared" si="258"/>
        <v>AU</v>
      </c>
      <c r="E2067">
        <f t="shared" si="259"/>
        <v>2016</v>
      </c>
      <c r="F2067">
        <f t="shared" si="260"/>
        <v>9</v>
      </c>
      <c r="G2067" s="2">
        <f t="shared" si="261"/>
        <v>26</v>
      </c>
      <c r="H2067" s="4" t="str">
        <f t="shared" si="262"/>
        <v>17:00:00</v>
      </c>
      <c r="I2067" s="5">
        <f t="shared" si="263"/>
        <v>42639.708333333336</v>
      </c>
      <c r="J2067">
        <f t="shared" si="256"/>
        <v>83.300000000000011</v>
      </c>
      <c r="K2067">
        <f t="shared" si="257"/>
        <v>28.5</v>
      </c>
    </row>
    <row r="2068" spans="1:11" x14ac:dyDescent="0.25">
      <c r="A2068" s="1">
        <v>5</v>
      </c>
      <c r="B2068" s="2" t="s">
        <v>261</v>
      </c>
      <c r="C2068">
        <v>28.6</v>
      </c>
      <c r="D2068" s="3" t="str">
        <f t="shared" si="258"/>
        <v>AU</v>
      </c>
      <c r="E2068">
        <f t="shared" si="259"/>
        <v>2016</v>
      </c>
      <c r="F2068">
        <f t="shared" si="260"/>
        <v>9</v>
      </c>
      <c r="G2068" s="2">
        <f t="shared" si="261"/>
        <v>26</v>
      </c>
      <c r="H2068" s="4" t="str">
        <f t="shared" si="262"/>
        <v>18:00:00</v>
      </c>
      <c r="I2068" s="5">
        <f t="shared" si="263"/>
        <v>42639.75</v>
      </c>
      <c r="J2068">
        <f t="shared" si="256"/>
        <v>83.48</v>
      </c>
      <c r="K2068">
        <f t="shared" si="257"/>
        <v>28.6</v>
      </c>
    </row>
    <row r="2069" spans="1:11" x14ac:dyDescent="0.25">
      <c r="A2069" s="1">
        <v>5</v>
      </c>
      <c r="B2069" s="2" t="s">
        <v>262</v>
      </c>
      <c r="C2069">
        <v>28.8</v>
      </c>
      <c r="D2069" s="3" t="str">
        <f t="shared" si="258"/>
        <v>AU</v>
      </c>
      <c r="E2069">
        <f t="shared" si="259"/>
        <v>2016</v>
      </c>
      <c r="F2069">
        <f t="shared" si="260"/>
        <v>9</v>
      </c>
      <c r="G2069" s="2">
        <f t="shared" si="261"/>
        <v>26</v>
      </c>
      <c r="H2069" s="4" t="str">
        <f t="shared" si="262"/>
        <v>19:00:00</v>
      </c>
      <c r="I2069" s="5">
        <f t="shared" si="263"/>
        <v>42639.791666666664</v>
      </c>
      <c r="J2069">
        <f t="shared" si="256"/>
        <v>83.84</v>
      </c>
      <c r="K2069">
        <f t="shared" si="257"/>
        <v>28.8</v>
      </c>
    </row>
    <row r="2070" spans="1:11" x14ac:dyDescent="0.25">
      <c r="A2070" s="1">
        <v>5</v>
      </c>
      <c r="B2070" s="2" t="s">
        <v>263</v>
      </c>
      <c r="C2070">
        <v>28.7</v>
      </c>
      <c r="D2070" s="3" t="str">
        <f t="shared" si="258"/>
        <v>AU</v>
      </c>
      <c r="E2070">
        <f t="shared" si="259"/>
        <v>2016</v>
      </c>
      <c r="F2070">
        <f t="shared" si="260"/>
        <v>9</v>
      </c>
      <c r="G2070" s="2">
        <f t="shared" si="261"/>
        <v>26</v>
      </c>
      <c r="H2070" s="4" t="str">
        <f t="shared" si="262"/>
        <v>20:00:00</v>
      </c>
      <c r="I2070" s="5">
        <f t="shared" si="263"/>
        <v>42639.833333333336</v>
      </c>
      <c r="J2070">
        <f t="shared" si="256"/>
        <v>83.66</v>
      </c>
      <c r="K2070">
        <f t="shared" si="257"/>
        <v>28.7</v>
      </c>
    </row>
    <row r="2071" spans="1:11" x14ac:dyDescent="0.25">
      <c r="A2071" s="1">
        <v>5</v>
      </c>
      <c r="B2071" s="2" t="s">
        <v>264</v>
      </c>
      <c r="C2071">
        <v>28.1</v>
      </c>
      <c r="D2071" s="3" t="str">
        <f t="shared" si="258"/>
        <v>AU</v>
      </c>
      <c r="E2071">
        <f t="shared" si="259"/>
        <v>2016</v>
      </c>
      <c r="F2071">
        <f t="shared" si="260"/>
        <v>9</v>
      </c>
      <c r="G2071" s="2">
        <f t="shared" si="261"/>
        <v>26</v>
      </c>
      <c r="H2071" s="4" t="str">
        <f t="shared" si="262"/>
        <v>21:00:00</v>
      </c>
      <c r="I2071" s="5">
        <f t="shared" si="263"/>
        <v>42639.875</v>
      </c>
      <c r="J2071">
        <f t="shared" si="256"/>
        <v>82.580000000000013</v>
      </c>
      <c r="K2071">
        <f t="shared" si="257"/>
        <v>28.1</v>
      </c>
    </row>
    <row r="2072" spans="1:11" x14ac:dyDescent="0.25">
      <c r="A2072" s="1">
        <v>5</v>
      </c>
      <c r="B2072" s="2" t="s">
        <v>265</v>
      </c>
      <c r="C2072">
        <v>26.5</v>
      </c>
      <c r="D2072" s="3" t="str">
        <f t="shared" si="258"/>
        <v>AU</v>
      </c>
      <c r="E2072">
        <f t="shared" si="259"/>
        <v>2016</v>
      </c>
      <c r="F2072">
        <f t="shared" si="260"/>
        <v>9</v>
      </c>
      <c r="G2072" s="2">
        <f t="shared" si="261"/>
        <v>26</v>
      </c>
      <c r="H2072" s="4" t="str">
        <f t="shared" si="262"/>
        <v>22:00:00</v>
      </c>
      <c r="I2072" s="5">
        <f t="shared" si="263"/>
        <v>42639.916666666664</v>
      </c>
      <c r="J2072">
        <f t="shared" si="256"/>
        <v>79.7</v>
      </c>
      <c r="K2072">
        <f t="shared" si="257"/>
        <v>26.5</v>
      </c>
    </row>
    <row r="2073" spans="1:11" x14ac:dyDescent="0.25">
      <c r="A2073" s="1">
        <v>5</v>
      </c>
      <c r="B2073" s="2" t="s">
        <v>266</v>
      </c>
      <c r="C2073">
        <v>26</v>
      </c>
      <c r="D2073" s="3" t="str">
        <f t="shared" si="258"/>
        <v>AU</v>
      </c>
      <c r="E2073">
        <f t="shared" si="259"/>
        <v>2016</v>
      </c>
      <c r="F2073">
        <f t="shared" si="260"/>
        <v>9</v>
      </c>
      <c r="G2073" s="2">
        <f t="shared" si="261"/>
        <v>26</v>
      </c>
      <c r="H2073" s="4" t="str">
        <f t="shared" si="262"/>
        <v>23:00:00</v>
      </c>
      <c r="I2073" s="5">
        <f t="shared" si="263"/>
        <v>42639.958333333336</v>
      </c>
      <c r="J2073">
        <f t="shared" si="256"/>
        <v>78.800000000000011</v>
      </c>
      <c r="K2073">
        <f t="shared" si="257"/>
        <v>26</v>
      </c>
    </row>
    <row r="2074" spans="1:11" x14ac:dyDescent="0.25">
      <c r="A2074" s="1">
        <v>5</v>
      </c>
      <c r="B2074" s="2" t="s">
        <v>267</v>
      </c>
      <c r="C2074">
        <v>25.2</v>
      </c>
      <c r="D2074" s="3" t="str">
        <f t="shared" si="258"/>
        <v>AU</v>
      </c>
      <c r="E2074">
        <f t="shared" si="259"/>
        <v>2016</v>
      </c>
      <c r="F2074">
        <f t="shared" si="260"/>
        <v>9</v>
      </c>
      <c r="G2074" s="2">
        <f t="shared" si="261"/>
        <v>27</v>
      </c>
      <c r="H2074" s="4" t="str">
        <f t="shared" si="262"/>
        <v>00:00:00</v>
      </c>
      <c r="I2074" s="5">
        <f t="shared" si="263"/>
        <v>42640</v>
      </c>
      <c r="J2074">
        <f t="shared" si="256"/>
        <v>77.36</v>
      </c>
      <c r="K2074">
        <f t="shared" si="257"/>
        <v>25.2</v>
      </c>
    </row>
    <row r="2075" spans="1:11" x14ac:dyDescent="0.25">
      <c r="A2075" s="1">
        <v>5</v>
      </c>
      <c r="B2075" s="2" t="s">
        <v>268</v>
      </c>
      <c r="C2075">
        <v>24.4</v>
      </c>
      <c r="D2075" s="3" t="str">
        <f t="shared" si="258"/>
        <v>AU</v>
      </c>
      <c r="E2075">
        <f t="shared" si="259"/>
        <v>2016</v>
      </c>
      <c r="F2075">
        <f t="shared" si="260"/>
        <v>9</v>
      </c>
      <c r="G2075" s="2">
        <f t="shared" si="261"/>
        <v>27</v>
      </c>
      <c r="H2075" s="4" t="str">
        <f t="shared" si="262"/>
        <v>01:00:00</v>
      </c>
      <c r="I2075" s="5">
        <f t="shared" si="263"/>
        <v>42640.041666666664</v>
      </c>
      <c r="J2075">
        <f t="shared" si="256"/>
        <v>75.92</v>
      </c>
      <c r="K2075">
        <f t="shared" si="257"/>
        <v>24.4</v>
      </c>
    </row>
    <row r="2076" spans="1:11" x14ac:dyDescent="0.25">
      <c r="A2076" s="1">
        <v>5</v>
      </c>
      <c r="B2076" s="2" t="s">
        <v>269</v>
      </c>
      <c r="C2076">
        <v>24</v>
      </c>
      <c r="D2076" s="3" t="str">
        <f t="shared" si="258"/>
        <v>AU</v>
      </c>
      <c r="E2076">
        <f t="shared" si="259"/>
        <v>2016</v>
      </c>
      <c r="F2076">
        <f t="shared" si="260"/>
        <v>9</v>
      </c>
      <c r="G2076" s="2">
        <f t="shared" si="261"/>
        <v>27</v>
      </c>
      <c r="H2076" s="4" t="str">
        <f t="shared" si="262"/>
        <v>02:00:00</v>
      </c>
      <c r="I2076" s="5">
        <f t="shared" si="263"/>
        <v>42640.083333333336</v>
      </c>
      <c r="J2076">
        <f t="shared" si="256"/>
        <v>75.2</v>
      </c>
      <c r="K2076">
        <f t="shared" si="257"/>
        <v>24</v>
      </c>
    </row>
    <row r="2077" spans="1:11" x14ac:dyDescent="0.25">
      <c r="A2077" s="1">
        <v>5</v>
      </c>
      <c r="B2077" s="2" t="s">
        <v>270</v>
      </c>
      <c r="C2077">
        <v>23.8</v>
      </c>
      <c r="D2077" s="3" t="str">
        <f t="shared" si="258"/>
        <v>AU</v>
      </c>
      <c r="E2077">
        <f t="shared" si="259"/>
        <v>2016</v>
      </c>
      <c r="F2077">
        <f t="shared" si="260"/>
        <v>9</v>
      </c>
      <c r="G2077" s="2">
        <f t="shared" si="261"/>
        <v>27</v>
      </c>
      <c r="H2077" s="4" t="str">
        <f t="shared" si="262"/>
        <v>03:00:00</v>
      </c>
      <c r="I2077" s="5">
        <f t="shared" si="263"/>
        <v>42640.125</v>
      </c>
      <c r="J2077">
        <f t="shared" si="256"/>
        <v>74.84</v>
      </c>
      <c r="K2077">
        <f t="shared" si="257"/>
        <v>23.8</v>
      </c>
    </row>
    <row r="2078" spans="1:11" x14ac:dyDescent="0.25">
      <c r="A2078" s="1">
        <v>5</v>
      </c>
      <c r="B2078" s="2" t="s">
        <v>271</v>
      </c>
      <c r="C2078">
        <v>23</v>
      </c>
      <c r="D2078" s="3" t="str">
        <f t="shared" si="258"/>
        <v>AU</v>
      </c>
      <c r="E2078">
        <f t="shared" si="259"/>
        <v>2016</v>
      </c>
      <c r="F2078">
        <f t="shared" si="260"/>
        <v>9</v>
      </c>
      <c r="G2078" s="2">
        <f t="shared" si="261"/>
        <v>27</v>
      </c>
      <c r="H2078" s="4" t="str">
        <f t="shared" si="262"/>
        <v>04:00:00</v>
      </c>
      <c r="I2078" s="5">
        <f t="shared" si="263"/>
        <v>42640.166666666664</v>
      </c>
      <c r="J2078">
        <f t="shared" si="256"/>
        <v>73.400000000000006</v>
      </c>
      <c r="K2078">
        <f t="shared" si="257"/>
        <v>23</v>
      </c>
    </row>
    <row r="2079" spans="1:11" x14ac:dyDescent="0.25">
      <c r="A2079" s="1">
        <v>5</v>
      </c>
      <c r="B2079" s="2" t="s">
        <v>272</v>
      </c>
      <c r="C2079">
        <v>22.6</v>
      </c>
      <c r="D2079" s="3" t="str">
        <f t="shared" si="258"/>
        <v>AU</v>
      </c>
      <c r="E2079">
        <f t="shared" si="259"/>
        <v>2016</v>
      </c>
      <c r="F2079">
        <f t="shared" si="260"/>
        <v>9</v>
      </c>
      <c r="G2079" s="2">
        <f t="shared" si="261"/>
        <v>27</v>
      </c>
      <c r="H2079" s="4" t="str">
        <f t="shared" si="262"/>
        <v>05:00:00</v>
      </c>
      <c r="I2079" s="5">
        <f t="shared" si="263"/>
        <v>42640.208333333336</v>
      </c>
      <c r="J2079">
        <f t="shared" si="256"/>
        <v>72.680000000000007</v>
      </c>
      <c r="K2079">
        <f t="shared" si="257"/>
        <v>22.6</v>
      </c>
    </row>
    <row r="2080" spans="1:11" x14ac:dyDescent="0.25">
      <c r="A2080" s="1">
        <v>5</v>
      </c>
      <c r="B2080" s="2" t="s">
        <v>273</v>
      </c>
      <c r="C2080">
        <v>23.1</v>
      </c>
      <c r="D2080" s="3" t="str">
        <f t="shared" si="258"/>
        <v>AU</v>
      </c>
      <c r="E2080">
        <f t="shared" si="259"/>
        <v>2016</v>
      </c>
      <c r="F2080">
        <f t="shared" si="260"/>
        <v>9</v>
      </c>
      <c r="G2080" s="2">
        <f t="shared" si="261"/>
        <v>27</v>
      </c>
      <c r="H2080" s="4" t="str">
        <f t="shared" si="262"/>
        <v>06:00:00</v>
      </c>
      <c r="I2080" s="5">
        <f t="shared" si="263"/>
        <v>42640.25</v>
      </c>
      <c r="J2080">
        <f t="shared" si="256"/>
        <v>73.580000000000013</v>
      </c>
      <c r="K2080">
        <f t="shared" si="257"/>
        <v>23.1</v>
      </c>
    </row>
    <row r="2081" spans="1:11" x14ac:dyDescent="0.25">
      <c r="A2081" s="1">
        <v>5</v>
      </c>
      <c r="B2081" s="2" t="s">
        <v>274</v>
      </c>
      <c r="C2081">
        <v>22.8</v>
      </c>
      <c r="D2081" s="3" t="str">
        <f t="shared" si="258"/>
        <v>AU</v>
      </c>
      <c r="E2081">
        <f t="shared" si="259"/>
        <v>2016</v>
      </c>
      <c r="F2081">
        <f t="shared" si="260"/>
        <v>9</v>
      </c>
      <c r="G2081" s="2">
        <f t="shared" si="261"/>
        <v>27</v>
      </c>
      <c r="H2081" s="4" t="str">
        <f t="shared" si="262"/>
        <v>07:00:00</v>
      </c>
      <c r="I2081" s="5">
        <f t="shared" si="263"/>
        <v>42640.291666666664</v>
      </c>
      <c r="J2081">
        <f t="shared" si="256"/>
        <v>73.039999999999992</v>
      </c>
      <c r="K2081">
        <f t="shared" si="257"/>
        <v>22.8</v>
      </c>
    </row>
    <row r="2082" spans="1:11" x14ac:dyDescent="0.25">
      <c r="A2082" s="1">
        <v>5</v>
      </c>
      <c r="B2082" s="2" t="s">
        <v>275</v>
      </c>
      <c r="C2082">
        <v>22.2</v>
      </c>
      <c r="D2082" s="3" t="str">
        <f t="shared" si="258"/>
        <v>AU</v>
      </c>
      <c r="E2082">
        <f t="shared" si="259"/>
        <v>2016</v>
      </c>
      <c r="F2082">
        <f t="shared" si="260"/>
        <v>9</v>
      </c>
      <c r="G2082" s="2">
        <f t="shared" si="261"/>
        <v>27</v>
      </c>
      <c r="H2082" s="4" t="str">
        <f t="shared" si="262"/>
        <v>08:00:00</v>
      </c>
      <c r="I2082" s="5">
        <f t="shared" si="263"/>
        <v>42640.333333333336</v>
      </c>
      <c r="J2082">
        <f t="shared" si="256"/>
        <v>71.960000000000008</v>
      </c>
      <c r="K2082">
        <f t="shared" si="257"/>
        <v>22.2</v>
      </c>
    </row>
    <row r="2083" spans="1:11" x14ac:dyDescent="0.25">
      <c r="A2083" s="1">
        <v>5</v>
      </c>
      <c r="B2083" s="2" t="s">
        <v>276</v>
      </c>
      <c r="C2083">
        <v>22.9</v>
      </c>
      <c r="D2083" s="3" t="str">
        <f t="shared" si="258"/>
        <v>AU</v>
      </c>
      <c r="E2083">
        <f t="shared" si="259"/>
        <v>2016</v>
      </c>
      <c r="F2083">
        <f t="shared" si="260"/>
        <v>9</v>
      </c>
      <c r="G2083" s="2">
        <f t="shared" si="261"/>
        <v>27</v>
      </c>
      <c r="H2083" s="4" t="str">
        <f t="shared" si="262"/>
        <v>09:00:00</v>
      </c>
      <c r="I2083" s="5">
        <f t="shared" si="263"/>
        <v>42640.375</v>
      </c>
      <c r="J2083">
        <f t="shared" si="256"/>
        <v>73.22</v>
      </c>
      <c r="K2083">
        <f t="shared" si="257"/>
        <v>22.9</v>
      </c>
    </row>
    <row r="2084" spans="1:11" x14ac:dyDescent="0.25">
      <c r="A2084" s="1">
        <v>5</v>
      </c>
      <c r="B2084" s="2" t="s">
        <v>277</v>
      </c>
      <c r="C2084">
        <v>22.6</v>
      </c>
      <c r="D2084" s="3" t="str">
        <f t="shared" si="258"/>
        <v>AU</v>
      </c>
      <c r="E2084">
        <f t="shared" si="259"/>
        <v>2016</v>
      </c>
      <c r="F2084">
        <f t="shared" si="260"/>
        <v>9</v>
      </c>
      <c r="G2084" s="2">
        <f t="shared" si="261"/>
        <v>27</v>
      </c>
      <c r="H2084" s="4" t="str">
        <f t="shared" si="262"/>
        <v>10:00:00</v>
      </c>
      <c r="I2084" s="5">
        <f t="shared" si="263"/>
        <v>42640.416666666664</v>
      </c>
      <c r="J2084">
        <f t="shared" si="256"/>
        <v>72.680000000000007</v>
      </c>
      <c r="K2084">
        <f t="shared" si="257"/>
        <v>22.6</v>
      </c>
    </row>
    <row r="2085" spans="1:11" x14ac:dyDescent="0.25">
      <c r="A2085" s="1">
        <v>5</v>
      </c>
      <c r="B2085" s="2" t="s">
        <v>278</v>
      </c>
      <c r="C2085">
        <v>23.9</v>
      </c>
      <c r="D2085" s="3" t="str">
        <f t="shared" si="258"/>
        <v>AU</v>
      </c>
      <c r="E2085">
        <f t="shared" si="259"/>
        <v>2016</v>
      </c>
      <c r="F2085">
        <f t="shared" si="260"/>
        <v>9</v>
      </c>
      <c r="G2085" s="2">
        <f t="shared" si="261"/>
        <v>27</v>
      </c>
      <c r="H2085" s="4" t="str">
        <f t="shared" si="262"/>
        <v>11:00:00</v>
      </c>
      <c r="I2085" s="5">
        <f t="shared" si="263"/>
        <v>42640.458333333336</v>
      </c>
      <c r="J2085">
        <f t="shared" si="256"/>
        <v>75.02</v>
      </c>
      <c r="K2085">
        <f t="shared" si="257"/>
        <v>23.9</v>
      </c>
    </row>
    <row r="2086" spans="1:11" x14ac:dyDescent="0.25">
      <c r="A2086" s="1">
        <v>5</v>
      </c>
      <c r="B2086" s="2" t="s">
        <v>279</v>
      </c>
      <c r="C2086">
        <v>24.9</v>
      </c>
      <c r="D2086" s="3" t="str">
        <f t="shared" si="258"/>
        <v>AU</v>
      </c>
      <c r="E2086">
        <f t="shared" si="259"/>
        <v>2016</v>
      </c>
      <c r="F2086">
        <f t="shared" si="260"/>
        <v>9</v>
      </c>
      <c r="G2086" s="2">
        <f t="shared" si="261"/>
        <v>27</v>
      </c>
      <c r="H2086" s="4" t="str">
        <f t="shared" si="262"/>
        <v>12:00:00</v>
      </c>
      <c r="I2086" s="5">
        <f t="shared" si="263"/>
        <v>42640.5</v>
      </c>
      <c r="J2086">
        <f t="shared" si="256"/>
        <v>76.819999999999993</v>
      </c>
      <c r="K2086">
        <f t="shared" si="257"/>
        <v>24.9</v>
      </c>
    </row>
    <row r="2087" spans="1:11" x14ac:dyDescent="0.25">
      <c r="A2087" s="1">
        <v>5</v>
      </c>
      <c r="B2087" s="2" t="s">
        <v>280</v>
      </c>
      <c r="C2087">
        <v>27.1</v>
      </c>
      <c r="D2087" s="3" t="str">
        <f t="shared" si="258"/>
        <v>AU</v>
      </c>
      <c r="E2087">
        <f t="shared" si="259"/>
        <v>2016</v>
      </c>
      <c r="F2087">
        <f t="shared" si="260"/>
        <v>9</v>
      </c>
      <c r="G2087" s="2">
        <f t="shared" si="261"/>
        <v>27</v>
      </c>
      <c r="H2087" s="4" t="str">
        <f t="shared" si="262"/>
        <v>13:00:00</v>
      </c>
      <c r="I2087" s="5">
        <f t="shared" si="263"/>
        <v>42640.541666666664</v>
      </c>
      <c r="J2087">
        <f t="shared" si="256"/>
        <v>80.78</v>
      </c>
      <c r="K2087">
        <f t="shared" si="257"/>
        <v>27.1</v>
      </c>
    </row>
    <row r="2088" spans="1:11" x14ac:dyDescent="0.25">
      <c r="A2088" s="1">
        <v>5</v>
      </c>
      <c r="B2088" s="2" t="s">
        <v>281</v>
      </c>
      <c r="C2088">
        <v>28.2</v>
      </c>
      <c r="D2088" s="3" t="str">
        <f t="shared" si="258"/>
        <v>AU</v>
      </c>
      <c r="E2088">
        <f t="shared" si="259"/>
        <v>2016</v>
      </c>
      <c r="F2088">
        <f t="shared" si="260"/>
        <v>9</v>
      </c>
      <c r="G2088" s="2">
        <f t="shared" si="261"/>
        <v>27</v>
      </c>
      <c r="H2088" s="4" t="str">
        <f t="shared" si="262"/>
        <v>14:00:00</v>
      </c>
      <c r="I2088" s="5">
        <f t="shared" si="263"/>
        <v>42640.583333333336</v>
      </c>
      <c r="J2088">
        <f t="shared" si="256"/>
        <v>82.759999999999991</v>
      </c>
      <c r="K2088">
        <f t="shared" si="257"/>
        <v>28.2</v>
      </c>
    </row>
    <row r="2089" spans="1:11" x14ac:dyDescent="0.25">
      <c r="A2089" s="1">
        <v>5</v>
      </c>
      <c r="B2089" s="2" t="s">
        <v>282</v>
      </c>
      <c r="C2089">
        <v>29</v>
      </c>
      <c r="D2089" s="3" t="str">
        <f t="shared" si="258"/>
        <v>AU</v>
      </c>
      <c r="E2089">
        <f t="shared" si="259"/>
        <v>2016</v>
      </c>
      <c r="F2089">
        <f t="shared" si="260"/>
        <v>9</v>
      </c>
      <c r="G2089" s="2">
        <f t="shared" si="261"/>
        <v>27</v>
      </c>
      <c r="H2089" s="4" t="str">
        <f t="shared" si="262"/>
        <v>15:00:00</v>
      </c>
      <c r="I2089" s="5">
        <f t="shared" si="263"/>
        <v>42640.625</v>
      </c>
      <c r="J2089">
        <f t="shared" si="256"/>
        <v>84.2</v>
      </c>
      <c r="K2089">
        <f t="shared" si="257"/>
        <v>29</v>
      </c>
    </row>
    <row r="2090" spans="1:11" x14ac:dyDescent="0.25">
      <c r="A2090" s="1">
        <v>5</v>
      </c>
      <c r="B2090" s="2" t="s">
        <v>283</v>
      </c>
      <c r="C2090">
        <v>29</v>
      </c>
      <c r="D2090" s="3" t="str">
        <f t="shared" si="258"/>
        <v>AU</v>
      </c>
      <c r="E2090">
        <f t="shared" si="259"/>
        <v>2016</v>
      </c>
      <c r="F2090">
        <f t="shared" si="260"/>
        <v>9</v>
      </c>
      <c r="G2090" s="2">
        <f t="shared" si="261"/>
        <v>27</v>
      </c>
      <c r="H2090" s="4" t="str">
        <f t="shared" si="262"/>
        <v>16:00:00</v>
      </c>
      <c r="I2090" s="5">
        <f t="shared" si="263"/>
        <v>42640.666666666664</v>
      </c>
      <c r="J2090">
        <f t="shared" si="256"/>
        <v>84.2</v>
      </c>
      <c r="K2090">
        <f t="shared" si="257"/>
        <v>29</v>
      </c>
    </row>
    <row r="2091" spans="1:11" x14ac:dyDescent="0.25">
      <c r="A2091" s="1">
        <v>5</v>
      </c>
      <c r="B2091" s="2" t="s">
        <v>284</v>
      </c>
      <c r="C2091">
        <v>25.5</v>
      </c>
      <c r="D2091" s="3" t="str">
        <f t="shared" si="258"/>
        <v>AU</v>
      </c>
      <c r="E2091">
        <f t="shared" si="259"/>
        <v>2016</v>
      </c>
      <c r="F2091">
        <f t="shared" si="260"/>
        <v>9</v>
      </c>
      <c r="G2091" s="2">
        <f t="shared" si="261"/>
        <v>27</v>
      </c>
      <c r="H2091" s="4" t="str">
        <f t="shared" si="262"/>
        <v>17:00:00</v>
      </c>
      <c r="I2091" s="5">
        <f t="shared" si="263"/>
        <v>42640.708333333336</v>
      </c>
      <c r="J2091">
        <f t="shared" si="256"/>
        <v>77.900000000000006</v>
      </c>
      <c r="K2091">
        <f t="shared" si="257"/>
        <v>25.5</v>
      </c>
    </row>
    <row r="2092" spans="1:11" x14ac:dyDescent="0.25">
      <c r="A2092" s="1">
        <v>5</v>
      </c>
      <c r="B2092" s="2" t="s">
        <v>285</v>
      </c>
      <c r="C2092">
        <v>29</v>
      </c>
      <c r="D2092" s="3" t="str">
        <f t="shared" si="258"/>
        <v>AU</v>
      </c>
      <c r="E2092">
        <f t="shared" si="259"/>
        <v>2016</v>
      </c>
      <c r="F2092">
        <f t="shared" si="260"/>
        <v>9</v>
      </c>
      <c r="G2092" s="2">
        <f t="shared" si="261"/>
        <v>27</v>
      </c>
      <c r="H2092" s="4" t="str">
        <f t="shared" si="262"/>
        <v>18:00:00</v>
      </c>
      <c r="I2092" s="5">
        <f t="shared" si="263"/>
        <v>42640.75</v>
      </c>
      <c r="J2092">
        <f t="shared" si="256"/>
        <v>84.2</v>
      </c>
      <c r="K2092">
        <f t="shared" si="257"/>
        <v>29</v>
      </c>
    </row>
    <row r="2093" spans="1:11" x14ac:dyDescent="0.25">
      <c r="A2093" s="1">
        <v>5</v>
      </c>
      <c r="B2093" s="2" t="s">
        <v>286</v>
      </c>
      <c r="C2093">
        <v>30.4</v>
      </c>
      <c r="D2093" s="3" t="str">
        <f t="shared" si="258"/>
        <v>AU</v>
      </c>
      <c r="E2093">
        <f t="shared" si="259"/>
        <v>2016</v>
      </c>
      <c r="F2093">
        <f t="shared" si="260"/>
        <v>9</v>
      </c>
      <c r="G2093" s="2">
        <f t="shared" si="261"/>
        <v>27</v>
      </c>
      <c r="H2093" s="4" t="str">
        <f t="shared" si="262"/>
        <v>19:00:00</v>
      </c>
      <c r="I2093" s="5">
        <f t="shared" si="263"/>
        <v>42640.791666666664</v>
      </c>
      <c r="J2093">
        <f t="shared" si="256"/>
        <v>86.72</v>
      </c>
      <c r="K2093">
        <f t="shared" si="257"/>
        <v>30.4</v>
      </c>
    </row>
    <row r="2094" spans="1:11" x14ac:dyDescent="0.25">
      <c r="A2094" s="1">
        <v>5</v>
      </c>
      <c r="B2094" s="2" t="s">
        <v>287</v>
      </c>
      <c r="C2094">
        <v>30.4</v>
      </c>
      <c r="D2094" s="3" t="str">
        <f t="shared" si="258"/>
        <v>AU</v>
      </c>
      <c r="E2094">
        <f t="shared" si="259"/>
        <v>2016</v>
      </c>
      <c r="F2094">
        <f t="shared" si="260"/>
        <v>9</v>
      </c>
      <c r="G2094" s="2">
        <f t="shared" si="261"/>
        <v>27</v>
      </c>
      <c r="H2094" s="4" t="str">
        <f t="shared" si="262"/>
        <v>20:00:00</v>
      </c>
      <c r="I2094" s="5">
        <f t="shared" si="263"/>
        <v>42640.833333333336</v>
      </c>
      <c r="J2094">
        <f t="shared" si="256"/>
        <v>86.72</v>
      </c>
      <c r="K2094">
        <f t="shared" si="257"/>
        <v>30.4</v>
      </c>
    </row>
    <row r="2095" spans="1:11" x14ac:dyDescent="0.25">
      <c r="A2095" s="1">
        <v>5</v>
      </c>
      <c r="B2095" s="2" t="s">
        <v>288</v>
      </c>
      <c r="C2095">
        <v>29.3</v>
      </c>
      <c r="D2095" s="3" t="str">
        <f t="shared" si="258"/>
        <v>AU</v>
      </c>
      <c r="E2095">
        <f t="shared" si="259"/>
        <v>2016</v>
      </c>
      <c r="F2095">
        <f t="shared" si="260"/>
        <v>9</v>
      </c>
      <c r="G2095" s="2">
        <f t="shared" si="261"/>
        <v>27</v>
      </c>
      <c r="H2095" s="4" t="str">
        <f t="shared" si="262"/>
        <v>21:00:00</v>
      </c>
      <c r="I2095" s="5">
        <f t="shared" si="263"/>
        <v>42640.875</v>
      </c>
      <c r="J2095">
        <f t="shared" si="256"/>
        <v>84.740000000000009</v>
      </c>
      <c r="K2095">
        <f t="shared" si="257"/>
        <v>29.3</v>
      </c>
    </row>
    <row r="2096" spans="1:11" x14ac:dyDescent="0.25">
      <c r="A2096" s="1">
        <v>5</v>
      </c>
      <c r="B2096" s="2" t="s">
        <v>289</v>
      </c>
      <c r="C2096">
        <v>28.6</v>
      </c>
      <c r="D2096" s="3" t="str">
        <f t="shared" si="258"/>
        <v>AU</v>
      </c>
      <c r="E2096">
        <f t="shared" si="259"/>
        <v>2016</v>
      </c>
      <c r="F2096">
        <f t="shared" si="260"/>
        <v>9</v>
      </c>
      <c r="G2096" s="2">
        <f t="shared" si="261"/>
        <v>27</v>
      </c>
      <c r="H2096" s="4" t="str">
        <f t="shared" si="262"/>
        <v>22:00:00</v>
      </c>
      <c r="I2096" s="5">
        <f t="shared" si="263"/>
        <v>42640.916666666664</v>
      </c>
      <c r="J2096">
        <f t="shared" si="256"/>
        <v>83.48</v>
      </c>
      <c r="K2096">
        <f t="shared" si="257"/>
        <v>28.6</v>
      </c>
    </row>
    <row r="2097" spans="1:11" x14ac:dyDescent="0.25">
      <c r="A2097" s="1">
        <v>5</v>
      </c>
      <c r="B2097" s="2" t="s">
        <v>290</v>
      </c>
      <c r="C2097">
        <v>24.6</v>
      </c>
      <c r="D2097" s="3" t="str">
        <f t="shared" si="258"/>
        <v>AU</v>
      </c>
      <c r="E2097">
        <f t="shared" si="259"/>
        <v>2016</v>
      </c>
      <c r="F2097">
        <f t="shared" si="260"/>
        <v>9</v>
      </c>
      <c r="G2097" s="2">
        <f t="shared" si="261"/>
        <v>27</v>
      </c>
      <c r="H2097" s="4" t="str">
        <f t="shared" si="262"/>
        <v>23:00:00</v>
      </c>
      <c r="I2097" s="5">
        <f t="shared" si="263"/>
        <v>42640.958333333336</v>
      </c>
      <c r="J2097">
        <f t="shared" si="256"/>
        <v>76.28</v>
      </c>
      <c r="K2097">
        <f t="shared" si="257"/>
        <v>24.6</v>
      </c>
    </row>
    <row r="2098" spans="1:11" x14ac:dyDescent="0.25">
      <c r="A2098" s="1">
        <v>5</v>
      </c>
      <c r="B2098" s="2" t="s">
        <v>291</v>
      </c>
      <c r="C2098">
        <v>25.2</v>
      </c>
      <c r="D2098" s="3" t="str">
        <f t="shared" si="258"/>
        <v>AU</v>
      </c>
      <c r="E2098">
        <f t="shared" si="259"/>
        <v>2016</v>
      </c>
      <c r="F2098">
        <f t="shared" si="260"/>
        <v>9</v>
      </c>
      <c r="G2098" s="2">
        <f t="shared" si="261"/>
        <v>28</v>
      </c>
      <c r="H2098" s="4" t="str">
        <f t="shared" si="262"/>
        <v>00:00:00</v>
      </c>
      <c r="I2098" s="5">
        <f t="shared" si="263"/>
        <v>42641</v>
      </c>
      <c r="J2098">
        <f t="shared" si="256"/>
        <v>77.36</v>
      </c>
      <c r="K2098">
        <f t="shared" si="257"/>
        <v>25.2</v>
      </c>
    </row>
    <row r="2099" spans="1:11" x14ac:dyDescent="0.25">
      <c r="A2099" s="1">
        <v>5</v>
      </c>
      <c r="B2099" s="2" t="s">
        <v>292</v>
      </c>
      <c r="C2099">
        <v>24.4</v>
      </c>
      <c r="D2099" s="3" t="str">
        <f t="shared" si="258"/>
        <v>AU</v>
      </c>
      <c r="E2099">
        <f t="shared" si="259"/>
        <v>2016</v>
      </c>
      <c r="F2099">
        <f t="shared" si="260"/>
        <v>9</v>
      </c>
      <c r="G2099" s="2">
        <f t="shared" si="261"/>
        <v>28</v>
      </c>
      <c r="H2099" s="4" t="str">
        <f t="shared" si="262"/>
        <v>01:00:00</v>
      </c>
      <c r="I2099" s="5">
        <f t="shared" si="263"/>
        <v>42641.041666666664</v>
      </c>
      <c r="J2099">
        <f t="shared" si="256"/>
        <v>75.92</v>
      </c>
      <c r="K2099">
        <f t="shared" si="257"/>
        <v>24.4</v>
      </c>
    </row>
    <row r="2100" spans="1:11" x14ac:dyDescent="0.25">
      <c r="A2100" s="1">
        <v>5</v>
      </c>
      <c r="B2100" s="2" t="s">
        <v>293</v>
      </c>
      <c r="C2100">
        <v>24.2</v>
      </c>
      <c r="D2100" s="3" t="str">
        <f t="shared" si="258"/>
        <v>AU</v>
      </c>
      <c r="E2100">
        <f t="shared" si="259"/>
        <v>2016</v>
      </c>
      <c r="F2100">
        <f t="shared" si="260"/>
        <v>9</v>
      </c>
      <c r="G2100" s="2">
        <f t="shared" si="261"/>
        <v>28</v>
      </c>
      <c r="H2100" s="4" t="str">
        <f t="shared" si="262"/>
        <v>02:00:00</v>
      </c>
      <c r="I2100" s="5">
        <f t="shared" si="263"/>
        <v>42641.083333333336</v>
      </c>
      <c r="J2100">
        <f t="shared" si="256"/>
        <v>75.56</v>
      </c>
      <c r="K2100">
        <f t="shared" si="257"/>
        <v>24.2</v>
      </c>
    </row>
    <row r="2101" spans="1:11" x14ac:dyDescent="0.25">
      <c r="A2101" s="1">
        <v>5</v>
      </c>
      <c r="B2101" s="2" t="s">
        <v>294</v>
      </c>
      <c r="C2101">
        <v>24</v>
      </c>
      <c r="D2101" s="3" t="str">
        <f t="shared" si="258"/>
        <v>AU</v>
      </c>
      <c r="E2101">
        <f t="shared" si="259"/>
        <v>2016</v>
      </c>
      <c r="F2101">
        <f t="shared" si="260"/>
        <v>9</v>
      </c>
      <c r="G2101" s="2">
        <f t="shared" si="261"/>
        <v>28</v>
      </c>
      <c r="H2101" s="4" t="str">
        <f t="shared" si="262"/>
        <v>03:00:00</v>
      </c>
      <c r="I2101" s="5">
        <f t="shared" si="263"/>
        <v>42641.125</v>
      </c>
      <c r="J2101">
        <f t="shared" si="256"/>
        <v>75.2</v>
      </c>
      <c r="K2101">
        <f t="shared" si="257"/>
        <v>24</v>
      </c>
    </row>
    <row r="2102" spans="1:11" x14ac:dyDescent="0.25">
      <c r="A2102" s="1">
        <v>5</v>
      </c>
      <c r="B2102" s="2" t="s">
        <v>295</v>
      </c>
      <c r="C2102">
        <v>23.5</v>
      </c>
      <c r="D2102" s="3" t="str">
        <f t="shared" si="258"/>
        <v>AU</v>
      </c>
      <c r="E2102">
        <f t="shared" si="259"/>
        <v>2016</v>
      </c>
      <c r="F2102">
        <f t="shared" si="260"/>
        <v>9</v>
      </c>
      <c r="G2102" s="2">
        <f t="shared" si="261"/>
        <v>28</v>
      </c>
      <c r="H2102" s="4" t="str">
        <f t="shared" si="262"/>
        <v>04:00:00</v>
      </c>
      <c r="I2102" s="5">
        <f t="shared" si="263"/>
        <v>42641.166666666664</v>
      </c>
      <c r="J2102">
        <f t="shared" si="256"/>
        <v>74.300000000000011</v>
      </c>
      <c r="K2102">
        <f t="shared" si="257"/>
        <v>23.5</v>
      </c>
    </row>
    <row r="2103" spans="1:11" x14ac:dyDescent="0.25">
      <c r="A2103" s="1">
        <v>5</v>
      </c>
      <c r="B2103" s="2" t="s">
        <v>296</v>
      </c>
      <c r="C2103">
        <v>23.3</v>
      </c>
      <c r="D2103" s="3" t="str">
        <f t="shared" si="258"/>
        <v>AU</v>
      </c>
      <c r="E2103">
        <f t="shared" si="259"/>
        <v>2016</v>
      </c>
      <c r="F2103">
        <f t="shared" si="260"/>
        <v>9</v>
      </c>
      <c r="G2103" s="2">
        <f t="shared" si="261"/>
        <v>28</v>
      </c>
      <c r="H2103" s="4" t="str">
        <f t="shared" si="262"/>
        <v>05:00:00</v>
      </c>
      <c r="I2103" s="5">
        <f t="shared" si="263"/>
        <v>42641.208333333336</v>
      </c>
      <c r="J2103">
        <f t="shared" si="256"/>
        <v>73.94</v>
      </c>
      <c r="K2103">
        <f t="shared" si="257"/>
        <v>23.3</v>
      </c>
    </row>
    <row r="2104" spans="1:11" x14ac:dyDescent="0.25">
      <c r="A2104" s="1">
        <v>5</v>
      </c>
      <c r="B2104" s="2" t="s">
        <v>297</v>
      </c>
      <c r="C2104">
        <v>22.5</v>
      </c>
      <c r="D2104" s="3" t="str">
        <f t="shared" si="258"/>
        <v>AU</v>
      </c>
      <c r="E2104">
        <f t="shared" si="259"/>
        <v>2016</v>
      </c>
      <c r="F2104">
        <f t="shared" si="260"/>
        <v>9</v>
      </c>
      <c r="G2104" s="2">
        <f t="shared" si="261"/>
        <v>28</v>
      </c>
      <c r="H2104" s="4" t="str">
        <f t="shared" si="262"/>
        <v>06:00:00</v>
      </c>
      <c r="I2104" s="5">
        <f t="shared" si="263"/>
        <v>42641.25</v>
      </c>
      <c r="J2104">
        <f t="shared" si="256"/>
        <v>72.5</v>
      </c>
      <c r="K2104">
        <f t="shared" si="257"/>
        <v>22.5</v>
      </c>
    </row>
    <row r="2105" spans="1:11" x14ac:dyDescent="0.25">
      <c r="A2105" s="1">
        <v>5</v>
      </c>
      <c r="B2105" s="2" t="s">
        <v>298</v>
      </c>
      <c r="C2105">
        <v>22.5</v>
      </c>
      <c r="D2105" s="3" t="str">
        <f t="shared" si="258"/>
        <v>AU</v>
      </c>
      <c r="E2105">
        <f t="shared" si="259"/>
        <v>2016</v>
      </c>
      <c r="F2105">
        <f t="shared" si="260"/>
        <v>9</v>
      </c>
      <c r="G2105" s="2">
        <f t="shared" si="261"/>
        <v>28</v>
      </c>
      <c r="H2105" s="4" t="str">
        <f t="shared" si="262"/>
        <v>07:00:00</v>
      </c>
      <c r="I2105" s="5">
        <f t="shared" si="263"/>
        <v>42641.291666666664</v>
      </c>
      <c r="J2105">
        <f t="shared" si="256"/>
        <v>72.5</v>
      </c>
      <c r="K2105">
        <f t="shared" si="257"/>
        <v>22.5</v>
      </c>
    </row>
    <row r="2106" spans="1:11" x14ac:dyDescent="0.25">
      <c r="A2106" s="1">
        <v>5</v>
      </c>
      <c r="B2106" s="2" t="s">
        <v>299</v>
      </c>
      <c r="C2106">
        <v>22.6</v>
      </c>
      <c r="D2106" s="3" t="str">
        <f t="shared" si="258"/>
        <v>AU</v>
      </c>
      <c r="E2106">
        <f t="shared" si="259"/>
        <v>2016</v>
      </c>
      <c r="F2106">
        <f t="shared" si="260"/>
        <v>9</v>
      </c>
      <c r="G2106" s="2">
        <f t="shared" si="261"/>
        <v>28</v>
      </c>
      <c r="H2106" s="4" t="str">
        <f t="shared" si="262"/>
        <v>08:00:00</v>
      </c>
      <c r="I2106" s="5">
        <f t="shared" si="263"/>
        <v>42641.333333333336</v>
      </c>
      <c r="J2106">
        <f t="shared" si="256"/>
        <v>72.680000000000007</v>
      </c>
      <c r="K2106">
        <f t="shared" si="257"/>
        <v>22.6</v>
      </c>
    </row>
    <row r="2107" spans="1:11" x14ac:dyDescent="0.25">
      <c r="A2107" s="1">
        <v>5</v>
      </c>
      <c r="B2107" s="2" t="s">
        <v>300</v>
      </c>
      <c r="C2107">
        <v>22.5</v>
      </c>
      <c r="D2107" s="3" t="str">
        <f t="shared" si="258"/>
        <v>AU</v>
      </c>
      <c r="E2107">
        <f t="shared" si="259"/>
        <v>2016</v>
      </c>
      <c r="F2107">
        <f t="shared" si="260"/>
        <v>9</v>
      </c>
      <c r="G2107" s="2">
        <f t="shared" si="261"/>
        <v>28</v>
      </c>
      <c r="H2107" s="4" t="str">
        <f t="shared" si="262"/>
        <v>09:00:00</v>
      </c>
      <c r="I2107" s="5">
        <f t="shared" si="263"/>
        <v>42641.375</v>
      </c>
      <c r="J2107">
        <f t="shared" si="256"/>
        <v>72.5</v>
      </c>
      <c r="K2107">
        <f t="shared" si="257"/>
        <v>22.5</v>
      </c>
    </row>
    <row r="2108" spans="1:11" x14ac:dyDescent="0.25">
      <c r="A2108" s="1">
        <v>5</v>
      </c>
      <c r="B2108" s="2" t="s">
        <v>301</v>
      </c>
      <c r="C2108">
        <v>22.7</v>
      </c>
      <c r="D2108" s="3" t="str">
        <f t="shared" si="258"/>
        <v>AU</v>
      </c>
      <c r="E2108">
        <f t="shared" si="259"/>
        <v>2016</v>
      </c>
      <c r="F2108">
        <f t="shared" si="260"/>
        <v>9</v>
      </c>
      <c r="G2108" s="2">
        <f t="shared" si="261"/>
        <v>28</v>
      </c>
      <c r="H2108" s="4" t="str">
        <f t="shared" si="262"/>
        <v>10:00:00</v>
      </c>
      <c r="I2108" s="5">
        <f t="shared" si="263"/>
        <v>42641.416666666664</v>
      </c>
      <c r="J2108">
        <f t="shared" si="256"/>
        <v>72.86</v>
      </c>
      <c r="K2108">
        <f t="shared" si="257"/>
        <v>22.7</v>
      </c>
    </row>
    <row r="2109" spans="1:11" x14ac:dyDescent="0.25">
      <c r="A2109" s="1">
        <v>5</v>
      </c>
      <c r="B2109" s="2" t="s">
        <v>302</v>
      </c>
      <c r="C2109">
        <v>23.5</v>
      </c>
      <c r="D2109" s="3" t="str">
        <f t="shared" si="258"/>
        <v>AU</v>
      </c>
      <c r="E2109">
        <f t="shared" si="259"/>
        <v>2016</v>
      </c>
      <c r="F2109">
        <f t="shared" si="260"/>
        <v>9</v>
      </c>
      <c r="G2109" s="2">
        <f t="shared" si="261"/>
        <v>28</v>
      </c>
      <c r="H2109" s="4" t="str">
        <f t="shared" si="262"/>
        <v>11:00:00</v>
      </c>
      <c r="I2109" s="5">
        <f t="shared" si="263"/>
        <v>42641.458333333336</v>
      </c>
      <c r="J2109">
        <f t="shared" si="256"/>
        <v>74.300000000000011</v>
      </c>
      <c r="K2109">
        <f t="shared" si="257"/>
        <v>23.5</v>
      </c>
    </row>
    <row r="2110" spans="1:11" x14ac:dyDescent="0.25">
      <c r="A2110" s="1">
        <v>5</v>
      </c>
      <c r="B2110" s="2" t="s">
        <v>303</v>
      </c>
      <c r="C2110">
        <v>24.2</v>
      </c>
      <c r="D2110" s="3" t="str">
        <f t="shared" si="258"/>
        <v>AU</v>
      </c>
      <c r="E2110">
        <f t="shared" si="259"/>
        <v>2016</v>
      </c>
      <c r="F2110">
        <f t="shared" si="260"/>
        <v>9</v>
      </c>
      <c r="G2110" s="2">
        <f t="shared" si="261"/>
        <v>28</v>
      </c>
      <c r="H2110" s="4" t="str">
        <f t="shared" si="262"/>
        <v>12:00:00</v>
      </c>
      <c r="I2110" s="5">
        <f t="shared" si="263"/>
        <v>42641.5</v>
      </c>
      <c r="J2110">
        <f t="shared" si="256"/>
        <v>75.56</v>
      </c>
      <c r="K2110">
        <f t="shared" si="257"/>
        <v>24.2</v>
      </c>
    </row>
    <row r="2111" spans="1:11" x14ac:dyDescent="0.25">
      <c r="A2111" s="1">
        <v>5</v>
      </c>
      <c r="B2111" s="2" t="s">
        <v>304</v>
      </c>
      <c r="C2111">
        <v>25.4</v>
      </c>
      <c r="D2111" s="3" t="str">
        <f t="shared" si="258"/>
        <v>AU</v>
      </c>
      <c r="E2111">
        <f t="shared" si="259"/>
        <v>2016</v>
      </c>
      <c r="F2111">
        <f t="shared" si="260"/>
        <v>9</v>
      </c>
      <c r="G2111" s="2">
        <f t="shared" si="261"/>
        <v>28</v>
      </c>
      <c r="H2111" s="4" t="str">
        <f t="shared" si="262"/>
        <v>13:00:00</v>
      </c>
      <c r="I2111" s="5">
        <f t="shared" si="263"/>
        <v>42641.541666666664</v>
      </c>
      <c r="J2111">
        <f t="shared" si="256"/>
        <v>77.72</v>
      </c>
      <c r="K2111">
        <f t="shared" si="257"/>
        <v>25.4</v>
      </c>
    </row>
    <row r="2112" spans="1:11" x14ac:dyDescent="0.25">
      <c r="A2112" s="1">
        <v>5</v>
      </c>
      <c r="B2112" s="2" t="s">
        <v>305</v>
      </c>
      <c r="C2112">
        <v>27</v>
      </c>
      <c r="D2112" s="3" t="str">
        <f t="shared" si="258"/>
        <v>AU</v>
      </c>
      <c r="E2112">
        <f t="shared" si="259"/>
        <v>2016</v>
      </c>
      <c r="F2112">
        <f t="shared" si="260"/>
        <v>9</v>
      </c>
      <c r="G2112" s="2">
        <f t="shared" si="261"/>
        <v>28</v>
      </c>
      <c r="H2112" s="4" t="str">
        <f t="shared" si="262"/>
        <v>14:00:00</v>
      </c>
      <c r="I2112" s="5">
        <f t="shared" si="263"/>
        <v>42641.583333333336</v>
      </c>
      <c r="J2112">
        <f t="shared" si="256"/>
        <v>80.599999999999994</v>
      </c>
      <c r="K2112">
        <f t="shared" si="257"/>
        <v>27</v>
      </c>
    </row>
    <row r="2113" spans="1:11" x14ac:dyDescent="0.25">
      <c r="A2113" s="1">
        <v>5</v>
      </c>
      <c r="B2113" s="2" t="s">
        <v>306</v>
      </c>
      <c r="C2113">
        <v>28.6</v>
      </c>
      <c r="D2113" s="3" t="str">
        <f t="shared" si="258"/>
        <v>AU</v>
      </c>
      <c r="E2113">
        <f t="shared" si="259"/>
        <v>2016</v>
      </c>
      <c r="F2113">
        <f t="shared" si="260"/>
        <v>9</v>
      </c>
      <c r="G2113" s="2">
        <f t="shared" si="261"/>
        <v>28</v>
      </c>
      <c r="H2113" s="4" t="str">
        <f t="shared" si="262"/>
        <v>15:00:00</v>
      </c>
      <c r="I2113" s="5">
        <f t="shared" si="263"/>
        <v>42641.625</v>
      </c>
      <c r="J2113">
        <f t="shared" si="256"/>
        <v>83.48</v>
      </c>
      <c r="K2113">
        <f t="shared" si="257"/>
        <v>28.6</v>
      </c>
    </row>
    <row r="2114" spans="1:11" x14ac:dyDescent="0.25">
      <c r="A2114" s="1">
        <v>5</v>
      </c>
      <c r="B2114" s="2" t="s">
        <v>307</v>
      </c>
      <c r="C2114">
        <v>29.8</v>
      </c>
      <c r="D2114" s="3" t="str">
        <f t="shared" si="258"/>
        <v>AU</v>
      </c>
      <c r="E2114">
        <f t="shared" si="259"/>
        <v>2016</v>
      </c>
      <c r="F2114">
        <f t="shared" si="260"/>
        <v>9</v>
      </c>
      <c r="G2114" s="2">
        <f t="shared" si="261"/>
        <v>28</v>
      </c>
      <c r="H2114" s="4" t="str">
        <f t="shared" si="262"/>
        <v>16:00:00</v>
      </c>
      <c r="I2114" s="5">
        <f t="shared" si="263"/>
        <v>42641.666666666664</v>
      </c>
      <c r="J2114">
        <f t="shared" ref="J2114:J2177" si="264">IF(C2114&lt;_xlfn.MINIFS(C:C,D:D,"US"),CONVERT(C2114,"C","F"),C2114)</f>
        <v>85.64</v>
      </c>
      <c r="K2114">
        <f t="shared" ref="K2114:K2177" si="265">IF(C2114&lt;=_xlfn.MAXIFS(C:C,D:D,"AU"),C2114,CONVERT(C2114,"F","C"))</f>
        <v>29.8</v>
      </c>
    </row>
    <row r="2115" spans="1:11" x14ac:dyDescent="0.25">
      <c r="A2115" s="1">
        <v>5</v>
      </c>
      <c r="B2115" s="2" t="s">
        <v>308</v>
      </c>
      <c r="C2115">
        <v>30.7</v>
      </c>
      <c r="D2115" s="3" t="str">
        <f t="shared" ref="D2115:D2178" si="266">IFERROR(IF(DAY(B2115),"AU","US"),"US")</f>
        <v>AU</v>
      </c>
      <c r="E2115">
        <f t="shared" ref="E2115:E2178" si="267">IFERROR(YEAR(B2115),MID(B2115,7,4))</f>
        <v>2016</v>
      </c>
      <c r="F2115">
        <f t="shared" ref="F2115:F2178" si="268">IFERROR(MONTH(B2115),MID(B2115,2,1))</f>
        <v>9</v>
      </c>
      <c r="G2115" s="2">
        <f t="shared" ref="G2115:G2178" si="269">IFERROR(DAY(B2115),MID(B2115,4,2))</f>
        <v>28</v>
      </c>
      <c r="H2115" s="4" t="str">
        <f t="shared" ref="H2115:H2178" si="270">TEXT(RIGHT(B2115,11),"hh:mm:ss")</f>
        <v>17:00:00</v>
      </c>
      <c r="I2115" s="5">
        <f t="shared" ref="I2115:I2178" si="271">DATE(E2115,F2115,G2115)+TIME(LEFT(H2115,2),MID(H2115,4,2),RIGHT(H2115,2))</f>
        <v>42641.708333333336</v>
      </c>
      <c r="J2115">
        <f t="shared" si="264"/>
        <v>87.259999999999991</v>
      </c>
      <c r="K2115">
        <f t="shared" si="265"/>
        <v>30.7</v>
      </c>
    </row>
    <row r="2116" spans="1:11" x14ac:dyDescent="0.25">
      <c r="A2116" s="1">
        <v>5</v>
      </c>
      <c r="B2116" s="2" t="s">
        <v>309</v>
      </c>
      <c r="C2116">
        <v>30.9</v>
      </c>
      <c r="D2116" s="3" t="str">
        <f t="shared" si="266"/>
        <v>AU</v>
      </c>
      <c r="E2116">
        <f t="shared" si="267"/>
        <v>2016</v>
      </c>
      <c r="F2116">
        <f t="shared" si="268"/>
        <v>9</v>
      </c>
      <c r="G2116" s="2">
        <f t="shared" si="269"/>
        <v>28</v>
      </c>
      <c r="H2116" s="4" t="str">
        <f t="shared" si="270"/>
        <v>18:00:00</v>
      </c>
      <c r="I2116" s="5">
        <f t="shared" si="271"/>
        <v>42641.75</v>
      </c>
      <c r="J2116">
        <f t="shared" si="264"/>
        <v>87.62</v>
      </c>
      <c r="K2116">
        <f t="shared" si="265"/>
        <v>30.9</v>
      </c>
    </row>
    <row r="2117" spans="1:11" x14ac:dyDescent="0.25">
      <c r="A2117" s="1">
        <v>5</v>
      </c>
      <c r="B2117" s="2" t="s">
        <v>310</v>
      </c>
      <c r="C2117">
        <v>30.9</v>
      </c>
      <c r="D2117" s="3" t="str">
        <f t="shared" si="266"/>
        <v>AU</v>
      </c>
      <c r="E2117">
        <f t="shared" si="267"/>
        <v>2016</v>
      </c>
      <c r="F2117">
        <f t="shared" si="268"/>
        <v>9</v>
      </c>
      <c r="G2117" s="2">
        <f t="shared" si="269"/>
        <v>28</v>
      </c>
      <c r="H2117" s="4" t="str">
        <f t="shared" si="270"/>
        <v>19:00:00</v>
      </c>
      <c r="I2117" s="5">
        <f t="shared" si="271"/>
        <v>42641.791666666664</v>
      </c>
      <c r="J2117">
        <f t="shared" si="264"/>
        <v>87.62</v>
      </c>
      <c r="K2117">
        <f t="shared" si="265"/>
        <v>30.9</v>
      </c>
    </row>
    <row r="2118" spans="1:11" x14ac:dyDescent="0.25">
      <c r="A2118" s="1">
        <v>5</v>
      </c>
      <c r="B2118" s="2" t="s">
        <v>311</v>
      </c>
      <c r="C2118">
        <v>30.9</v>
      </c>
      <c r="D2118" s="3" t="str">
        <f t="shared" si="266"/>
        <v>AU</v>
      </c>
      <c r="E2118">
        <f t="shared" si="267"/>
        <v>2016</v>
      </c>
      <c r="F2118">
        <f t="shared" si="268"/>
        <v>9</v>
      </c>
      <c r="G2118" s="2">
        <f t="shared" si="269"/>
        <v>28</v>
      </c>
      <c r="H2118" s="4" t="str">
        <f t="shared" si="270"/>
        <v>20:00:00</v>
      </c>
      <c r="I2118" s="5">
        <f t="shared" si="271"/>
        <v>42641.833333333336</v>
      </c>
      <c r="J2118">
        <f t="shared" si="264"/>
        <v>87.62</v>
      </c>
      <c r="K2118">
        <f t="shared" si="265"/>
        <v>30.9</v>
      </c>
    </row>
    <row r="2119" spans="1:11" x14ac:dyDescent="0.25">
      <c r="A2119" s="1">
        <v>5</v>
      </c>
      <c r="B2119" s="2" t="s">
        <v>312</v>
      </c>
      <c r="C2119">
        <v>29.6</v>
      </c>
      <c r="D2119" s="3" t="str">
        <f t="shared" si="266"/>
        <v>AU</v>
      </c>
      <c r="E2119">
        <f t="shared" si="267"/>
        <v>2016</v>
      </c>
      <c r="F2119">
        <f t="shared" si="268"/>
        <v>9</v>
      </c>
      <c r="G2119" s="2">
        <f t="shared" si="269"/>
        <v>28</v>
      </c>
      <c r="H2119" s="4" t="str">
        <f t="shared" si="270"/>
        <v>21:00:00</v>
      </c>
      <c r="I2119" s="5">
        <f t="shared" si="271"/>
        <v>42641.875</v>
      </c>
      <c r="J2119">
        <f t="shared" si="264"/>
        <v>85.28</v>
      </c>
      <c r="K2119">
        <f t="shared" si="265"/>
        <v>29.6</v>
      </c>
    </row>
    <row r="2120" spans="1:11" x14ac:dyDescent="0.25">
      <c r="A2120" s="1">
        <v>5</v>
      </c>
      <c r="B2120" s="2" t="s">
        <v>313</v>
      </c>
      <c r="C2120">
        <v>28.5</v>
      </c>
      <c r="D2120" s="3" t="str">
        <f t="shared" si="266"/>
        <v>AU</v>
      </c>
      <c r="E2120">
        <f t="shared" si="267"/>
        <v>2016</v>
      </c>
      <c r="F2120">
        <f t="shared" si="268"/>
        <v>9</v>
      </c>
      <c r="G2120" s="2">
        <f t="shared" si="269"/>
        <v>28</v>
      </c>
      <c r="H2120" s="4" t="str">
        <f t="shared" si="270"/>
        <v>22:00:00</v>
      </c>
      <c r="I2120" s="5">
        <f t="shared" si="271"/>
        <v>42641.916666666664</v>
      </c>
      <c r="J2120">
        <f t="shared" si="264"/>
        <v>83.300000000000011</v>
      </c>
      <c r="K2120">
        <f t="shared" si="265"/>
        <v>28.5</v>
      </c>
    </row>
    <row r="2121" spans="1:11" x14ac:dyDescent="0.25">
      <c r="A2121" s="1">
        <v>5</v>
      </c>
      <c r="B2121" s="2" t="s">
        <v>314</v>
      </c>
      <c r="C2121">
        <v>27.3</v>
      </c>
      <c r="D2121" s="3" t="str">
        <f t="shared" si="266"/>
        <v>AU</v>
      </c>
      <c r="E2121">
        <f t="shared" si="267"/>
        <v>2016</v>
      </c>
      <c r="F2121">
        <f t="shared" si="268"/>
        <v>9</v>
      </c>
      <c r="G2121" s="2">
        <f t="shared" si="269"/>
        <v>28</v>
      </c>
      <c r="H2121" s="4" t="str">
        <f t="shared" si="270"/>
        <v>23:00:00</v>
      </c>
      <c r="I2121" s="5">
        <f t="shared" si="271"/>
        <v>42641.958333333336</v>
      </c>
      <c r="J2121">
        <f t="shared" si="264"/>
        <v>81.14</v>
      </c>
      <c r="K2121">
        <f t="shared" si="265"/>
        <v>27.3</v>
      </c>
    </row>
    <row r="2122" spans="1:11" x14ac:dyDescent="0.25">
      <c r="A2122" s="1">
        <v>5</v>
      </c>
      <c r="B2122" s="2" t="s">
        <v>315</v>
      </c>
      <c r="C2122">
        <v>26.4</v>
      </c>
      <c r="D2122" s="3" t="str">
        <f t="shared" si="266"/>
        <v>AU</v>
      </c>
      <c r="E2122">
        <f t="shared" si="267"/>
        <v>2016</v>
      </c>
      <c r="F2122">
        <f t="shared" si="268"/>
        <v>9</v>
      </c>
      <c r="G2122" s="2">
        <f t="shared" si="269"/>
        <v>29</v>
      </c>
      <c r="H2122" s="4" t="str">
        <f t="shared" si="270"/>
        <v>00:00:00</v>
      </c>
      <c r="I2122" s="5">
        <f t="shared" si="271"/>
        <v>42642</v>
      </c>
      <c r="J2122">
        <f t="shared" si="264"/>
        <v>79.52</v>
      </c>
      <c r="K2122">
        <f t="shared" si="265"/>
        <v>26.4</v>
      </c>
    </row>
    <row r="2123" spans="1:11" x14ac:dyDescent="0.25">
      <c r="A2123" s="1">
        <v>5</v>
      </c>
      <c r="B2123" s="2" t="s">
        <v>316</v>
      </c>
      <c r="C2123">
        <v>25.8</v>
      </c>
      <c r="D2123" s="3" t="str">
        <f t="shared" si="266"/>
        <v>AU</v>
      </c>
      <c r="E2123">
        <f t="shared" si="267"/>
        <v>2016</v>
      </c>
      <c r="F2123">
        <f t="shared" si="268"/>
        <v>9</v>
      </c>
      <c r="G2123" s="2">
        <f t="shared" si="269"/>
        <v>29</v>
      </c>
      <c r="H2123" s="4" t="str">
        <f t="shared" si="270"/>
        <v>01:00:00</v>
      </c>
      <c r="I2123" s="5">
        <f t="shared" si="271"/>
        <v>42642.041666666664</v>
      </c>
      <c r="J2123">
        <f t="shared" si="264"/>
        <v>78.44</v>
      </c>
      <c r="K2123">
        <f t="shared" si="265"/>
        <v>25.8</v>
      </c>
    </row>
    <row r="2124" spans="1:11" x14ac:dyDescent="0.25">
      <c r="A2124" s="1">
        <v>5</v>
      </c>
      <c r="B2124" s="2" t="s">
        <v>317</v>
      </c>
      <c r="C2124">
        <v>24.5</v>
      </c>
      <c r="D2124" s="3" t="str">
        <f t="shared" si="266"/>
        <v>AU</v>
      </c>
      <c r="E2124">
        <f t="shared" si="267"/>
        <v>2016</v>
      </c>
      <c r="F2124">
        <f t="shared" si="268"/>
        <v>9</v>
      </c>
      <c r="G2124" s="2">
        <f t="shared" si="269"/>
        <v>29</v>
      </c>
      <c r="H2124" s="4" t="str">
        <f t="shared" si="270"/>
        <v>02:00:00</v>
      </c>
      <c r="I2124" s="5">
        <f t="shared" si="271"/>
        <v>42642.083333333336</v>
      </c>
      <c r="J2124">
        <f t="shared" si="264"/>
        <v>76.099999999999994</v>
      </c>
      <c r="K2124">
        <f t="shared" si="265"/>
        <v>24.5</v>
      </c>
    </row>
    <row r="2125" spans="1:11" x14ac:dyDescent="0.25">
      <c r="A2125" s="1">
        <v>5</v>
      </c>
      <c r="B2125" s="2" t="s">
        <v>318</v>
      </c>
      <c r="C2125">
        <v>23.6</v>
      </c>
      <c r="D2125" s="3" t="str">
        <f t="shared" si="266"/>
        <v>AU</v>
      </c>
      <c r="E2125">
        <f t="shared" si="267"/>
        <v>2016</v>
      </c>
      <c r="F2125">
        <f t="shared" si="268"/>
        <v>9</v>
      </c>
      <c r="G2125" s="2">
        <f t="shared" si="269"/>
        <v>29</v>
      </c>
      <c r="H2125" s="4" t="str">
        <f t="shared" si="270"/>
        <v>03:00:00</v>
      </c>
      <c r="I2125" s="5">
        <f t="shared" si="271"/>
        <v>42642.125</v>
      </c>
      <c r="J2125">
        <f t="shared" si="264"/>
        <v>74.48</v>
      </c>
      <c r="K2125">
        <f t="shared" si="265"/>
        <v>23.6</v>
      </c>
    </row>
    <row r="2126" spans="1:11" x14ac:dyDescent="0.25">
      <c r="A2126" s="1">
        <v>5</v>
      </c>
      <c r="B2126" s="2" t="s">
        <v>319</v>
      </c>
      <c r="C2126">
        <v>23.1</v>
      </c>
      <c r="D2126" s="3" t="str">
        <f t="shared" si="266"/>
        <v>AU</v>
      </c>
      <c r="E2126">
        <f t="shared" si="267"/>
        <v>2016</v>
      </c>
      <c r="F2126">
        <f t="shared" si="268"/>
        <v>9</v>
      </c>
      <c r="G2126" s="2">
        <f t="shared" si="269"/>
        <v>29</v>
      </c>
      <c r="H2126" s="4" t="str">
        <f t="shared" si="270"/>
        <v>04:00:00</v>
      </c>
      <c r="I2126" s="5">
        <f t="shared" si="271"/>
        <v>42642.166666666664</v>
      </c>
      <c r="J2126">
        <f t="shared" si="264"/>
        <v>73.580000000000013</v>
      </c>
      <c r="K2126">
        <f t="shared" si="265"/>
        <v>23.1</v>
      </c>
    </row>
    <row r="2127" spans="1:11" x14ac:dyDescent="0.25">
      <c r="A2127" s="1">
        <v>5</v>
      </c>
      <c r="B2127" s="2" t="s">
        <v>320</v>
      </c>
      <c r="C2127">
        <v>22.2</v>
      </c>
      <c r="D2127" s="3" t="str">
        <f t="shared" si="266"/>
        <v>AU</v>
      </c>
      <c r="E2127">
        <f t="shared" si="267"/>
        <v>2016</v>
      </c>
      <c r="F2127">
        <f t="shared" si="268"/>
        <v>9</v>
      </c>
      <c r="G2127" s="2">
        <f t="shared" si="269"/>
        <v>29</v>
      </c>
      <c r="H2127" s="4" t="str">
        <f t="shared" si="270"/>
        <v>05:00:00</v>
      </c>
      <c r="I2127" s="5">
        <f t="shared" si="271"/>
        <v>42642.208333333336</v>
      </c>
      <c r="J2127">
        <f t="shared" si="264"/>
        <v>71.960000000000008</v>
      </c>
      <c r="K2127">
        <f t="shared" si="265"/>
        <v>22.2</v>
      </c>
    </row>
    <row r="2128" spans="1:11" x14ac:dyDescent="0.25">
      <c r="A2128" s="1">
        <v>5</v>
      </c>
      <c r="B2128" s="2" t="s">
        <v>321</v>
      </c>
      <c r="C2128">
        <v>21.5</v>
      </c>
      <c r="D2128" s="3" t="str">
        <f t="shared" si="266"/>
        <v>AU</v>
      </c>
      <c r="E2128">
        <f t="shared" si="267"/>
        <v>2016</v>
      </c>
      <c r="F2128">
        <f t="shared" si="268"/>
        <v>9</v>
      </c>
      <c r="G2128" s="2">
        <f t="shared" si="269"/>
        <v>29</v>
      </c>
      <c r="H2128" s="4" t="str">
        <f t="shared" si="270"/>
        <v>06:00:00</v>
      </c>
      <c r="I2128" s="5">
        <f t="shared" si="271"/>
        <v>42642.25</v>
      </c>
      <c r="J2128">
        <f t="shared" si="264"/>
        <v>70.7</v>
      </c>
      <c r="K2128">
        <f t="shared" si="265"/>
        <v>21.5</v>
      </c>
    </row>
    <row r="2129" spans="1:11" x14ac:dyDescent="0.25">
      <c r="A2129" s="1">
        <v>5</v>
      </c>
      <c r="B2129" s="2" t="s">
        <v>322</v>
      </c>
      <c r="C2129">
        <v>21</v>
      </c>
      <c r="D2129" s="3" t="str">
        <f t="shared" si="266"/>
        <v>AU</v>
      </c>
      <c r="E2129">
        <f t="shared" si="267"/>
        <v>2016</v>
      </c>
      <c r="F2129">
        <f t="shared" si="268"/>
        <v>9</v>
      </c>
      <c r="G2129" s="2">
        <f t="shared" si="269"/>
        <v>29</v>
      </c>
      <c r="H2129" s="4" t="str">
        <f t="shared" si="270"/>
        <v>07:00:00</v>
      </c>
      <c r="I2129" s="5">
        <f t="shared" si="271"/>
        <v>42642.291666666664</v>
      </c>
      <c r="J2129">
        <f t="shared" si="264"/>
        <v>69.800000000000011</v>
      </c>
      <c r="K2129">
        <f t="shared" si="265"/>
        <v>21</v>
      </c>
    </row>
    <row r="2130" spans="1:11" x14ac:dyDescent="0.25">
      <c r="A2130" s="1">
        <v>5</v>
      </c>
      <c r="B2130" s="2" t="s">
        <v>323</v>
      </c>
      <c r="C2130">
        <v>21.1</v>
      </c>
      <c r="D2130" s="3" t="str">
        <f t="shared" si="266"/>
        <v>AU</v>
      </c>
      <c r="E2130">
        <f t="shared" si="267"/>
        <v>2016</v>
      </c>
      <c r="F2130">
        <f t="shared" si="268"/>
        <v>9</v>
      </c>
      <c r="G2130" s="2">
        <f t="shared" si="269"/>
        <v>29</v>
      </c>
      <c r="H2130" s="4" t="str">
        <f t="shared" si="270"/>
        <v>08:00:00</v>
      </c>
      <c r="I2130" s="5">
        <f t="shared" si="271"/>
        <v>42642.333333333336</v>
      </c>
      <c r="J2130">
        <f t="shared" si="264"/>
        <v>69.98</v>
      </c>
      <c r="K2130">
        <f t="shared" si="265"/>
        <v>21.1</v>
      </c>
    </row>
    <row r="2131" spans="1:11" x14ac:dyDescent="0.25">
      <c r="A2131" s="1">
        <v>5</v>
      </c>
      <c r="B2131" s="2" t="s">
        <v>324</v>
      </c>
      <c r="C2131">
        <v>20.8</v>
      </c>
      <c r="D2131" s="3" t="str">
        <f t="shared" si="266"/>
        <v>AU</v>
      </c>
      <c r="E2131">
        <f t="shared" si="267"/>
        <v>2016</v>
      </c>
      <c r="F2131">
        <f t="shared" si="268"/>
        <v>9</v>
      </c>
      <c r="G2131" s="2">
        <f t="shared" si="269"/>
        <v>29</v>
      </c>
      <c r="H2131" s="4" t="str">
        <f t="shared" si="270"/>
        <v>09:00:00</v>
      </c>
      <c r="I2131" s="5">
        <f t="shared" si="271"/>
        <v>42642.375</v>
      </c>
      <c r="J2131">
        <f t="shared" si="264"/>
        <v>69.44</v>
      </c>
      <c r="K2131">
        <f t="shared" si="265"/>
        <v>20.8</v>
      </c>
    </row>
    <row r="2132" spans="1:11" x14ac:dyDescent="0.25">
      <c r="A2132" s="1">
        <v>5</v>
      </c>
      <c r="B2132" s="2" t="s">
        <v>325</v>
      </c>
      <c r="C2132">
        <v>22</v>
      </c>
      <c r="D2132" s="3" t="str">
        <f t="shared" si="266"/>
        <v>AU</v>
      </c>
      <c r="E2132">
        <f t="shared" si="267"/>
        <v>2016</v>
      </c>
      <c r="F2132">
        <f t="shared" si="268"/>
        <v>9</v>
      </c>
      <c r="G2132" s="2">
        <f t="shared" si="269"/>
        <v>29</v>
      </c>
      <c r="H2132" s="4" t="str">
        <f t="shared" si="270"/>
        <v>10:00:00</v>
      </c>
      <c r="I2132" s="5">
        <f t="shared" si="271"/>
        <v>42642.416666666664</v>
      </c>
      <c r="J2132">
        <f t="shared" si="264"/>
        <v>71.599999999999994</v>
      </c>
      <c r="K2132">
        <f t="shared" si="265"/>
        <v>22</v>
      </c>
    </row>
    <row r="2133" spans="1:11" x14ac:dyDescent="0.25">
      <c r="A2133" s="1">
        <v>5</v>
      </c>
      <c r="B2133" s="2" t="s">
        <v>326</v>
      </c>
      <c r="C2133">
        <v>22.4</v>
      </c>
      <c r="D2133" s="3" t="str">
        <f t="shared" si="266"/>
        <v>AU</v>
      </c>
      <c r="E2133">
        <f t="shared" si="267"/>
        <v>2016</v>
      </c>
      <c r="F2133">
        <f t="shared" si="268"/>
        <v>9</v>
      </c>
      <c r="G2133" s="2">
        <f t="shared" si="269"/>
        <v>29</v>
      </c>
      <c r="H2133" s="4" t="str">
        <f t="shared" si="270"/>
        <v>11:00:00</v>
      </c>
      <c r="I2133" s="5">
        <f t="shared" si="271"/>
        <v>42642.458333333336</v>
      </c>
      <c r="J2133">
        <f t="shared" si="264"/>
        <v>72.319999999999993</v>
      </c>
      <c r="K2133">
        <f t="shared" si="265"/>
        <v>22.4</v>
      </c>
    </row>
    <row r="2134" spans="1:11" x14ac:dyDescent="0.25">
      <c r="A2134" s="1">
        <v>5</v>
      </c>
      <c r="B2134" s="2" t="s">
        <v>327</v>
      </c>
      <c r="C2134">
        <v>24.1</v>
      </c>
      <c r="D2134" s="3" t="str">
        <f t="shared" si="266"/>
        <v>AU</v>
      </c>
      <c r="E2134">
        <f t="shared" si="267"/>
        <v>2016</v>
      </c>
      <c r="F2134">
        <f t="shared" si="268"/>
        <v>9</v>
      </c>
      <c r="G2134" s="2">
        <f t="shared" si="269"/>
        <v>29</v>
      </c>
      <c r="H2134" s="4" t="str">
        <f t="shared" si="270"/>
        <v>12:00:00</v>
      </c>
      <c r="I2134" s="5">
        <f t="shared" si="271"/>
        <v>42642.5</v>
      </c>
      <c r="J2134">
        <f t="shared" si="264"/>
        <v>75.38</v>
      </c>
      <c r="K2134">
        <f t="shared" si="265"/>
        <v>24.1</v>
      </c>
    </row>
    <row r="2135" spans="1:11" x14ac:dyDescent="0.25">
      <c r="A2135" s="1">
        <v>5</v>
      </c>
      <c r="B2135" s="2" t="s">
        <v>328</v>
      </c>
      <c r="C2135">
        <v>25.3</v>
      </c>
      <c r="D2135" s="3" t="str">
        <f t="shared" si="266"/>
        <v>AU</v>
      </c>
      <c r="E2135">
        <f t="shared" si="267"/>
        <v>2016</v>
      </c>
      <c r="F2135">
        <f t="shared" si="268"/>
        <v>9</v>
      </c>
      <c r="G2135" s="2">
        <f t="shared" si="269"/>
        <v>29</v>
      </c>
      <c r="H2135" s="4" t="str">
        <f t="shared" si="270"/>
        <v>13:00:00</v>
      </c>
      <c r="I2135" s="5">
        <f t="shared" si="271"/>
        <v>42642.541666666664</v>
      </c>
      <c r="J2135">
        <f t="shared" si="264"/>
        <v>77.539999999999992</v>
      </c>
      <c r="K2135">
        <f t="shared" si="265"/>
        <v>25.3</v>
      </c>
    </row>
    <row r="2136" spans="1:11" x14ac:dyDescent="0.25">
      <c r="A2136" s="1">
        <v>5</v>
      </c>
      <c r="B2136" s="2" t="s">
        <v>329</v>
      </c>
      <c r="C2136">
        <v>28</v>
      </c>
      <c r="D2136" s="3" t="str">
        <f t="shared" si="266"/>
        <v>AU</v>
      </c>
      <c r="E2136">
        <f t="shared" si="267"/>
        <v>2016</v>
      </c>
      <c r="F2136">
        <f t="shared" si="268"/>
        <v>9</v>
      </c>
      <c r="G2136" s="2">
        <f t="shared" si="269"/>
        <v>29</v>
      </c>
      <c r="H2136" s="4" t="str">
        <f t="shared" si="270"/>
        <v>14:00:00</v>
      </c>
      <c r="I2136" s="5">
        <f t="shared" si="271"/>
        <v>42642.583333333336</v>
      </c>
      <c r="J2136">
        <f t="shared" si="264"/>
        <v>82.4</v>
      </c>
      <c r="K2136">
        <f t="shared" si="265"/>
        <v>28</v>
      </c>
    </row>
    <row r="2137" spans="1:11" x14ac:dyDescent="0.25">
      <c r="A2137" s="1">
        <v>5</v>
      </c>
      <c r="B2137" s="2" t="s">
        <v>330</v>
      </c>
      <c r="C2137">
        <v>29.9</v>
      </c>
      <c r="D2137" s="3" t="str">
        <f t="shared" si="266"/>
        <v>AU</v>
      </c>
      <c r="E2137">
        <f t="shared" si="267"/>
        <v>2016</v>
      </c>
      <c r="F2137">
        <f t="shared" si="268"/>
        <v>9</v>
      </c>
      <c r="G2137" s="2">
        <f t="shared" si="269"/>
        <v>29</v>
      </c>
      <c r="H2137" s="4" t="str">
        <f t="shared" si="270"/>
        <v>15:00:00</v>
      </c>
      <c r="I2137" s="5">
        <f t="shared" si="271"/>
        <v>42642.625</v>
      </c>
      <c r="J2137">
        <f t="shared" si="264"/>
        <v>85.82</v>
      </c>
      <c r="K2137">
        <f t="shared" si="265"/>
        <v>29.9</v>
      </c>
    </row>
    <row r="2138" spans="1:11" x14ac:dyDescent="0.25">
      <c r="A2138" s="1">
        <v>5</v>
      </c>
      <c r="B2138" s="2" t="s">
        <v>331</v>
      </c>
      <c r="C2138">
        <v>32.4</v>
      </c>
      <c r="D2138" s="3" t="str">
        <f t="shared" si="266"/>
        <v>AU</v>
      </c>
      <c r="E2138">
        <f t="shared" si="267"/>
        <v>2016</v>
      </c>
      <c r="F2138">
        <f t="shared" si="268"/>
        <v>9</v>
      </c>
      <c r="G2138" s="2">
        <f t="shared" si="269"/>
        <v>29</v>
      </c>
      <c r="H2138" s="4" t="str">
        <f t="shared" si="270"/>
        <v>16:00:00</v>
      </c>
      <c r="I2138" s="5">
        <f t="shared" si="271"/>
        <v>42642.666666666664</v>
      </c>
      <c r="J2138">
        <f t="shared" si="264"/>
        <v>90.32</v>
      </c>
      <c r="K2138">
        <f t="shared" si="265"/>
        <v>32.4</v>
      </c>
    </row>
    <row r="2139" spans="1:11" x14ac:dyDescent="0.25">
      <c r="A2139" s="1">
        <v>5</v>
      </c>
      <c r="B2139" s="2" t="s">
        <v>332</v>
      </c>
      <c r="C2139">
        <v>32.6</v>
      </c>
      <c r="D2139" s="3" t="str">
        <f t="shared" si="266"/>
        <v>AU</v>
      </c>
      <c r="E2139">
        <f t="shared" si="267"/>
        <v>2016</v>
      </c>
      <c r="F2139">
        <f t="shared" si="268"/>
        <v>9</v>
      </c>
      <c r="G2139" s="2">
        <f t="shared" si="269"/>
        <v>29</v>
      </c>
      <c r="H2139" s="4" t="str">
        <f t="shared" si="270"/>
        <v>17:00:00</v>
      </c>
      <c r="I2139" s="5">
        <f t="shared" si="271"/>
        <v>42642.708333333336</v>
      </c>
      <c r="J2139">
        <f t="shared" si="264"/>
        <v>90.68</v>
      </c>
      <c r="K2139">
        <f t="shared" si="265"/>
        <v>32.6</v>
      </c>
    </row>
    <row r="2140" spans="1:11" x14ac:dyDescent="0.25">
      <c r="A2140" s="1">
        <v>5</v>
      </c>
      <c r="B2140" s="2" t="s">
        <v>333</v>
      </c>
      <c r="C2140">
        <v>32.700000000000003</v>
      </c>
      <c r="D2140" s="3" t="str">
        <f t="shared" si="266"/>
        <v>AU</v>
      </c>
      <c r="E2140">
        <f t="shared" si="267"/>
        <v>2016</v>
      </c>
      <c r="F2140">
        <f t="shared" si="268"/>
        <v>9</v>
      </c>
      <c r="G2140" s="2">
        <f t="shared" si="269"/>
        <v>29</v>
      </c>
      <c r="H2140" s="4" t="str">
        <f t="shared" si="270"/>
        <v>18:00:00</v>
      </c>
      <c r="I2140" s="5">
        <f t="shared" si="271"/>
        <v>42642.75</v>
      </c>
      <c r="J2140">
        <f t="shared" si="264"/>
        <v>90.860000000000014</v>
      </c>
      <c r="K2140">
        <f t="shared" si="265"/>
        <v>32.700000000000003</v>
      </c>
    </row>
    <row r="2141" spans="1:11" x14ac:dyDescent="0.25">
      <c r="A2141" s="1">
        <v>5</v>
      </c>
      <c r="B2141" s="2" t="s">
        <v>334</v>
      </c>
      <c r="C2141">
        <v>33.200000000000003</v>
      </c>
      <c r="D2141" s="3" t="str">
        <f t="shared" si="266"/>
        <v>AU</v>
      </c>
      <c r="E2141">
        <f t="shared" si="267"/>
        <v>2016</v>
      </c>
      <c r="F2141">
        <f t="shared" si="268"/>
        <v>9</v>
      </c>
      <c r="G2141" s="2">
        <f t="shared" si="269"/>
        <v>29</v>
      </c>
      <c r="H2141" s="4" t="str">
        <f t="shared" si="270"/>
        <v>19:00:00</v>
      </c>
      <c r="I2141" s="5">
        <f t="shared" si="271"/>
        <v>42642.791666666664</v>
      </c>
      <c r="J2141">
        <f t="shared" si="264"/>
        <v>91.76</v>
      </c>
      <c r="K2141">
        <f t="shared" si="265"/>
        <v>33.200000000000003</v>
      </c>
    </row>
    <row r="2142" spans="1:11" x14ac:dyDescent="0.25">
      <c r="A2142" s="1">
        <v>5</v>
      </c>
      <c r="B2142" s="2" t="s">
        <v>335</v>
      </c>
      <c r="C2142">
        <v>33</v>
      </c>
      <c r="D2142" s="3" t="str">
        <f t="shared" si="266"/>
        <v>AU</v>
      </c>
      <c r="E2142">
        <f t="shared" si="267"/>
        <v>2016</v>
      </c>
      <c r="F2142">
        <f t="shared" si="268"/>
        <v>9</v>
      </c>
      <c r="G2142" s="2">
        <f t="shared" si="269"/>
        <v>29</v>
      </c>
      <c r="H2142" s="4" t="str">
        <f t="shared" si="270"/>
        <v>20:00:00</v>
      </c>
      <c r="I2142" s="5">
        <f t="shared" si="271"/>
        <v>42642.833333333336</v>
      </c>
      <c r="J2142">
        <f t="shared" si="264"/>
        <v>91.4</v>
      </c>
      <c r="K2142">
        <f t="shared" si="265"/>
        <v>33</v>
      </c>
    </row>
    <row r="2143" spans="1:11" x14ac:dyDescent="0.25">
      <c r="A2143" s="1">
        <v>5</v>
      </c>
      <c r="B2143" s="2" t="s">
        <v>336</v>
      </c>
      <c r="C2143">
        <v>31.5</v>
      </c>
      <c r="D2143" s="3" t="str">
        <f t="shared" si="266"/>
        <v>AU</v>
      </c>
      <c r="E2143">
        <f t="shared" si="267"/>
        <v>2016</v>
      </c>
      <c r="F2143">
        <f t="shared" si="268"/>
        <v>9</v>
      </c>
      <c r="G2143" s="2">
        <f t="shared" si="269"/>
        <v>29</v>
      </c>
      <c r="H2143" s="4" t="str">
        <f t="shared" si="270"/>
        <v>21:00:00</v>
      </c>
      <c r="I2143" s="5">
        <f t="shared" si="271"/>
        <v>42642.875</v>
      </c>
      <c r="J2143">
        <f t="shared" si="264"/>
        <v>88.7</v>
      </c>
      <c r="K2143">
        <f t="shared" si="265"/>
        <v>31.5</v>
      </c>
    </row>
    <row r="2144" spans="1:11" x14ac:dyDescent="0.25">
      <c r="A2144" s="1">
        <v>5</v>
      </c>
      <c r="B2144" s="2" t="s">
        <v>337</v>
      </c>
      <c r="C2144">
        <v>30</v>
      </c>
      <c r="D2144" s="3" t="str">
        <f t="shared" si="266"/>
        <v>AU</v>
      </c>
      <c r="E2144">
        <f t="shared" si="267"/>
        <v>2016</v>
      </c>
      <c r="F2144">
        <f t="shared" si="268"/>
        <v>9</v>
      </c>
      <c r="G2144" s="2">
        <f t="shared" si="269"/>
        <v>29</v>
      </c>
      <c r="H2144" s="4" t="str">
        <f t="shared" si="270"/>
        <v>22:00:00</v>
      </c>
      <c r="I2144" s="5">
        <f t="shared" si="271"/>
        <v>42642.916666666664</v>
      </c>
      <c r="J2144">
        <f t="shared" si="264"/>
        <v>86</v>
      </c>
      <c r="K2144">
        <f t="shared" si="265"/>
        <v>30</v>
      </c>
    </row>
    <row r="2145" spans="1:11" x14ac:dyDescent="0.25">
      <c r="A2145" s="1">
        <v>5</v>
      </c>
      <c r="B2145" s="2" t="s">
        <v>338</v>
      </c>
      <c r="C2145">
        <v>28.4</v>
      </c>
      <c r="D2145" s="3" t="str">
        <f t="shared" si="266"/>
        <v>AU</v>
      </c>
      <c r="E2145">
        <f t="shared" si="267"/>
        <v>2016</v>
      </c>
      <c r="F2145">
        <f t="shared" si="268"/>
        <v>9</v>
      </c>
      <c r="G2145" s="2">
        <f t="shared" si="269"/>
        <v>29</v>
      </c>
      <c r="H2145" s="4" t="str">
        <f t="shared" si="270"/>
        <v>23:00:00</v>
      </c>
      <c r="I2145" s="5">
        <f t="shared" si="271"/>
        <v>42642.958333333336</v>
      </c>
      <c r="J2145">
        <f t="shared" si="264"/>
        <v>83.12</v>
      </c>
      <c r="K2145">
        <f t="shared" si="265"/>
        <v>28.4</v>
      </c>
    </row>
    <row r="2146" spans="1:11" x14ac:dyDescent="0.25">
      <c r="A2146" s="1">
        <v>5</v>
      </c>
      <c r="B2146" s="2" t="s">
        <v>339</v>
      </c>
      <c r="C2146">
        <v>27.2</v>
      </c>
      <c r="D2146" s="3" t="str">
        <f t="shared" si="266"/>
        <v>AU</v>
      </c>
      <c r="E2146">
        <f t="shared" si="267"/>
        <v>2016</v>
      </c>
      <c r="F2146">
        <f t="shared" si="268"/>
        <v>9</v>
      </c>
      <c r="G2146" s="2">
        <f t="shared" si="269"/>
        <v>30</v>
      </c>
      <c r="H2146" s="4" t="str">
        <f t="shared" si="270"/>
        <v>00:00:00</v>
      </c>
      <c r="I2146" s="5">
        <f t="shared" si="271"/>
        <v>42643</v>
      </c>
      <c r="J2146">
        <f t="shared" si="264"/>
        <v>80.960000000000008</v>
      </c>
      <c r="K2146">
        <f t="shared" si="265"/>
        <v>27.2</v>
      </c>
    </row>
    <row r="2147" spans="1:11" x14ac:dyDescent="0.25">
      <c r="A2147" s="1">
        <v>5</v>
      </c>
      <c r="B2147" s="2" t="s">
        <v>340</v>
      </c>
      <c r="C2147">
        <v>26.8</v>
      </c>
      <c r="D2147" s="3" t="str">
        <f t="shared" si="266"/>
        <v>AU</v>
      </c>
      <c r="E2147">
        <f t="shared" si="267"/>
        <v>2016</v>
      </c>
      <c r="F2147">
        <f t="shared" si="268"/>
        <v>9</v>
      </c>
      <c r="G2147" s="2">
        <f t="shared" si="269"/>
        <v>30</v>
      </c>
      <c r="H2147" s="4" t="str">
        <f t="shared" si="270"/>
        <v>01:00:00</v>
      </c>
      <c r="I2147" s="5">
        <f t="shared" si="271"/>
        <v>42643.041666666664</v>
      </c>
      <c r="J2147">
        <f t="shared" si="264"/>
        <v>80.240000000000009</v>
      </c>
      <c r="K2147">
        <f t="shared" si="265"/>
        <v>26.8</v>
      </c>
    </row>
    <row r="2148" spans="1:11" x14ac:dyDescent="0.25">
      <c r="A2148" s="1">
        <v>5</v>
      </c>
      <c r="B2148" s="2" t="s">
        <v>341</v>
      </c>
      <c r="C2148">
        <v>26.9</v>
      </c>
      <c r="D2148" s="3" t="str">
        <f t="shared" si="266"/>
        <v>AU</v>
      </c>
      <c r="E2148">
        <f t="shared" si="267"/>
        <v>2016</v>
      </c>
      <c r="F2148">
        <f t="shared" si="268"/>
        <v>9</v>
      </c>
      <c r="G2148" s="2">
        <f t="shared" si="269"/>
        <v>30</v>
      </c>
      <c r="H2148" s="4" t="str">
        <f t="shared" si="270"/>
        <v>02:00:00</v>
      </c>
      <c r="I2148" s="5">
        <f t="shared" si="271"/>
        <v>42643.083333333336</v>
      </c>
      <c r="J2148">
        <f t="shared" si="264"/>
        <v>80.42</v>
      </c>
      <c r="K2148">
        <f t="shared" si="265"/>
        <v>26.9</v>
      </c>
    </row>
    <row r="2149" spans="1:11" x14ac:dyDescent="0.25">
      <c r="A2149" s="1">
        <v>5</v>
      </c>
      <c r="B2149" s="2" t="s">
        <v>342</v>
      </c>
      <c r="C2149">
        <v>26.2</v>
      </c>
      <c r="D2149" s="3" t="str">
        <f t="shared" si="266"/>
        <v>AU</v>
      </c>
      <c r="E2149">
        <f t="shared" si="267"/>
        <v>2016</v>
      </c>
      <c r="F2149">
        <f t="shared" si="268"/>
        <v>9</v>
      </c>
      <c r="G2149" s="2">
        <f t="shared" si="269"/>
        <v>30</v>
      </c>
      <c r="H2149" s="4" t="str">
        <f t="shared" si="270"/>
        <v>03:00:00</v>
      </c>
      <c r="I2149" s="5">
        <f t="shared" si="271"/>
        <v>42643.125</v>
      </c>
      <c r="J2149">
        <f t="shared" si="264"/>
        <v>79.16</v>
      </c>
      <c r="K2149">
        <f t="shared" si="265"/>
        <v>26.2</v>
      </c>
    </row>
    <row r="2150" spans="1:11" x14ac:dyDescent="0.25">
      <c r="A2150" s="1">
        <v>5</v>
      </c>
      <c r="B2150" s="2" t="s">
        <v>343</v>
      </c>
      <c r="C2150">
        <v>24.8</v>
      </c>
      <c r="D2150" s="3" t="str">
        <f t="shared" si="266"/>
        <v>AU</v>
      </c>
      <c r="E2150">
        <f t="shared" si="267"/>
        <v>2016</v>
      </c>
      <c r="F2150">
        <f t="shared" si="268"/>
        <v>9</v>
      </c>
      <c r="G2150" s="2">
        <f t="shared" si="269"/>
        <v>30</v>
      </c>
      <c r="H2150" s="4" t="str">
        <f t="shared" si="270"/>
        <v>04:00:00</v>
      </c>
      <c r="I2150" s="5">
        <f t="shared" si="271"/>
        <v>42643.166666666664</v>
      </c>
      <c r="J2150">
        <f t="shared" si="264"/>
        <v>76.64</v>
      </c>
      <c r="K2150">
        <f t="shared" si="265"/>
        <v>24.8</v>
      </c>
    </row>
    <row r="2151" spans="1:11" x14ac:dyDescent="0.25">
      <c r="A2151" s="1">
        <v>5</v>
      </c>
      <c r="B2151" s="2" t="s">
        <v>344</v>
      </c>
      <c r="C2151">
        <v>24.3</v>
      </c>
      <c r="D2151" s="3" t="str">
        <f t="shared" si="266"/>
        <v>AU</v>
      </c>
      <c r="E2151">
        <f t="shared" si="267"/>
        <v>2016</v>
      </c>
      <c r="F2151">
        <f t="shared" si="268"/>
        <v>9</v>
      </c>
      <c r="G2151" s="2">
        <f t="shared" si="269"/>
        <v>30</v>
      </c>
      <c r="H2151" s="4" t="str">
        <f t="shared" si="270"/>
        <v>05:00:00</v>
      </c>
      <c r="I2151" s="5">
        <f t="shared" si="271"/>
        <v>42643.208333333336</v>
      </c>
      <c r="J2151">
        <f t="shared" si="264"/>
        <v>75.740000000000009</v>
      </c>
      <c r="K2151">
        <f t="shared" si="265"/>
        <v>24.3</v>
      </c>
    </row>
    <row r="2152" spans="1:11" x14ac:dyDescent="0.25">
      <c r="A2152" s="1">
        <v>5</v>
      </c>
      <c r="B2152" s="2" t="s">
        <v>345</v>
      </c>
      <c r="C2152">
        <v>24.3</v>
      </c>
      <c r="D2152" s="3" t="str">
        <f t="shared" si="266"/>
        <v>AU</v>
      </c>
      <c r="E2152">
        <f t="shared" si="267"/>
        <v>2016</v>
      </c>
      <c r="F2152">
        <f t="shared" si="268"/>
        <v>9</v>
      </c>
      <c r="G2152" s="2">
        <f t="shared" si="269"/>
        <v>30</v>
      </c>
      <c r="H2152" s="4" t="str">
        <f t="shared" si="270"/>
        <v>06:00:00</v>
      </c>
      <c r="I2152" s="5">
        <f t="shared" si="271"/>
        <v>42643.25</v>
      </c>
      <c r="J2152">
        <f t="shared" si="264"/>
        <v>75.740000000000009</v>
      </c>
      <c r="K2152">
        <f t="shared" si="265"/>
        <v>24.3</v>
      </c>
    </row>
    <row r="2153" spans="1:11" x14ac:dyDescent="0.25">
      <c r="A2153" s="1">
        <v>5</v>
      </c>
      <c r="B2153" s="2" t="s">
        <v>346</v>
      </c>
      <c r="C2153">
        <v>23.3</v>
      </c>
      <c r="D2153" s="3" t="str">
        <f t="shared" si="266"/>
        <v>AU</v>
      </c>
      <c r="E2153">
        <f t="shared" si="267"/>
        <v>2016</v>
      </c>
      <c r="F2153">
        <f t="shared" si="268"/>
        <v>9</v>
      </c>
      <c r="G2153" s="2">
        <f t="shared" si="269"/>
        <v>30</v>
      </c>
      <c r="H2153" s="4" t="str">
        <f t="shared" si="270"/>
        <v>07:00:00</v>
      </c>
      <c r="I2153" s="5">
        <f t="shared" si="271"/>
        <v>42643.291666666664</v>
      </c>
      <c r="J2153">
        <f t="shared" si="264"/>
        <v>73.94</v>
      </c>
      <c r="K2153">
        <f t="shared" si="265"/>
        <v>23.3</v>
      </c>
    </row>
    <row r="2154" spans="1:11" x14ac:dyDescent="0.25">
      <c r="A2154" s="1">
        <v>5</v>
      </c>
      <c r="B2154" s="2" t="s">
        <v>347</v>
      </c>
      <c r="C2154">
        <v>22.5</v>
      </c>
      <c r="D2154" s="3" t="str">
        <f t="shared" si="266"/>
        <v>AU</v>
      </c>
      <c r="E2154">
        <f t="shared" si="267"/>
        <v>2016</v>
      </c>
      <c r="F2154">
        <f t="shared" si="268"/>
        <v>9</v>
      </c>
      <c r="G2154" s="2">
        <f t="shared" si="269"/>
        <v>30</v>
      </c>
      <c r="H2154" s="4" t="str">
        <f t="shared" si="270"/>
        <v>08:00:00</v>
      </c>
      <c r="I2154" s="5">
        <f t="shared" si="271"/>
        <v>42643.333333333336</v>
      </c>
      <c r="J2154">
        <f t="shared" si="264"/>
        <v>72.5</v>
      </c>
      <c r="K2154">
        <f t="shared" si="265"/>
        <v>22.5</v>
      </c>
    </row>
    <row r="2155" spans="1:11" x14ac:dyDescent="0.25">
      <c r="A2155" s="1">
        <v>5</v>
      </c>
      <c r="B2155" s="2" t="s">
        <v>349</v>
      </c>
      <c r="C2155">
        <v>24.3</v>
      </c>
      <c r="D2155" s="3" t="str">
        <f t="shared" si="266"/>
        <v>AU</v>
      </c>
      <c r="E2155">
        <f t="shared" si="267"/>
        <v>2016</v>
      </c>
      <c r="F2155">
        <f t="shared" si="268"/>
        <v>9</v>
      </c>
      <c r="G2155" s="2">
        <f t="shared" si="269"/>
        <v>30</v>
      </c>
      <c r="H2155" s="4" t="str">
        <f t="shared" si="270"/>
        <v>10:00:00</v>
      </c>
      <c r="I2155" s="5">
        <f t="shared" si="271"/>
        <v>42643.416666666664</v>
      </c>
      <c r="J2155">
        <f t="shared" si="264"/>
        <v>75.740000000000009</v>
      </c>
      <c r="K2155">
        <f t="shared" si="265"/>
        <v>24.3</v>
      </c>
    </row>
    <row r="2156" spans="1:11" x14ac:dyDescent="0.25">
      <c r="A2156" s="1">
        <v>5</v>
      </c>
      <c r="B2156" s="2" t="s">
        <v>350</v>
      </c>
      <c r="C2156">
        <v>26.2</v>
      </c>
      <c r="D2156" s="3" t="str">
        <f t="shared" si="266"/>
        <v>AU</v>
      </c>
      <c r="E2156">
        <f t="shared" si="267"/>
        <v>2016</v>
      </c>
      <c r="F2156">
        <f t="shared" si="268"/>
        <v>9</v>
      </c>
      <c r="G2156" s="2">
        <f t="shared" si="269"/>
        <v>30</v>
      </c>
      <c r="H2156" s="4" t="str">
        <f t="shared" si="270"/>
        <v>11:00:00</v>
      </c>
      <c r="I2156" s="5">
        <f t="shared" si="271"/>
        <v>42643.458333333336</v>
      </c>
      <c r="J2156">
        <f t="shared" si="264"/>
        <v>79.16</v>
      </c>
      <c r="K2156">
        <f t="shared" si="265"/>
        <v>26.2</v>
      </c>
    </row>
    <row r="2157" spans="1:11" x14ac:dyDescent="0.25">
      <c r="A2157" s="1">
        <v>5</v>
      </c>
      <c r="B2157" s="2" t="s">
        <v>351</v>
      </c>
      <c r="C2157">
        <v>27.6</v>
      </c>
      <c r="D2157" s="3" t="str">
        <f t="shared" si="266"/>
        <v>AU</v>
      </c>
      <c r="E2157">
        <f t="shared" si="267"/>
        <v>2016</v>
      </c>
      <c r="F2157">
        <f t="shared" si="268"/>
        <v>9</v>
      </c>
      <c r="G2157" s="2">
        <f t="shared" si="269"/>
        <v>30</v>
      </c>
      <c r="H2157" s="4" t="str">
        <f t="shared" si="270"/>
        <v>12:00:00</v>
      </c>
      <c r="I2157" s="5">
        <f t="shared" si="271"/>
        <v>42643.5</v>
      </c>
      <c r="J2157">
        <f t="shared" si="264"/>
        <v>81.680000000000007</v>
      </c>
      <c r="K2157">
        <f t="shared" si="265"/>
        <v>27.6</v>
      </c>
    </row>
    <row r="2158" spans="1:11" x14ac:dyDescent="0.25">
      <c r="A2158" s="1">
        <v>5</v>
      </c>
      <c r="B2158" s="2" t="s">
        <v>353</v>
      </c>
      <c r="C2158">
        <v>32.5</v>
      </c>
      <c r="D2158" s="3" t="str">
        <f t="shared" si="266"/>
        <v>AU</v>
      </c>
      <c r="E2158">
        <f t="shared" si="267"/>
        <v>2016</v>
      </c>
      <c r="F2158">
        <f t="shared" si="268"/>
        <v>9</v>
      </c>
      <c r="G2158" s="2">
        <f t="shared" si="269"/>
        <v>30</v>
      </c>
      <c r="H2158" s="4" t="str">
        <f t="shared" si="270"/>
        <v>14:00:00</v>
      </c>
      <c r="I2158" s="5">
        <f t="shared" si="271"/>
        <v>42643.583333333336</v>
      </c>
      <c r="J2158">
        <f t="shared" si="264"/>
        <v>90.5</v>
      </c>
      <c r="K2158">
        <f t="shared" si="265"/>
        <v>32.5</v>
      </c>
    </row>
    <row r="2159" spans="1:11" x14ac:dyDescent="0.25">
      <c r="A2159" s="1">
        <v>5</v>
      </c>
      <c r="B2159" s="2" t="s">
        <v>354</v>
      </c>
      <c r="C2159">
        <v>34</v>
      </c>
      <c r="D2159" s="3" t="str">
        <f t="shared" si="266"/>
        <v>AU</v>
      </c>
      <c r="E2159">
        <f t="shared" si="267"/>
        <v>2016</v>
      </c>
      <c r="F2159">
        <f t="shared" si="268"/>
        <v>9</v>
      </c>
      <c r="G2159" s="2">
        <f t="shared" si="269"/>
        <v>30</v>
      </c>
      <c r="H2159" s="4" t="str">
        <f t="shared" si="270"/>
        <v>15:00:00</v>
      </c>
      <c r="I2159" s="5">
        <f t="shared" si="271"/>
        <v>42643.625</v>
      </c>
      <c r="J2159">
        <f t="shared" si="264"/>
        <v>93.2</v>
      </c>
      <c r="K2159">
        <f t="shared" si="265"/>
        <v>34</v>
      </c>
    </row>
    <row r="2160" spans="1:11" x14ac:dyDescent="0.25">
      <c r="A2160" s="1">
        <v>5</v>
      </c>
      <c r="B2160" s="2" t="s">
        <v>355</v>
      </c>
      <c r="C2160">
        <v>33.799999999999997</v>
      </c>
      <c r="D2160" s="3" t="str">
        <f t="shared" si="266"/>
        <v>AU</v>
      </c>
      <c r="E2160">
        <f t="shared" si="267"/>
        <v>2016</v>
      </c>
      <c r="F2160">
        <f t="shared" si="268"/>
        <v>9</v>
      </c>
      <c r="G2160" s="2">
        <f t="shared" si="269"/>
        <v>30</v>
      </c>
      <c r="H2160" s="4" t="str">
        <f t="shared" si="270"/>
        <v>16:00:00</v>
      </c>
      <c r="I2160" s="5">
        <f t="shared" si="271"/>
        <v>42643.666666666664</v>
      </c>
      <c r="J2160">
        <f t="shared" si="264"/>
        <v>92.84</v>
      </c>
      <c r="K2160">
        <f t="shared" si="265"/>
        <v>33.799999999999997</v>
      </c>
    </row>
    <row r="2161" spans="1:11" x14ac:dyDescent="0.25">
      <c r="A2161" s="1">
        <v>5</v>
      </c>
      <c r="B2161" s="2" t="s">
        <v>356</v>
      </c>
      <c r="C2161">
        <v>34</v>
      </c>
      <c r="D2161" s="3" t="str">
        <f t="shared" si="266"/>
        <v>AU</v>
      </c>
      <c r="E2161">
        <f t="shared" si="267"/>
        <v>2016</v>
      </c>
      <c r="F2161">
        <f t="shared" si="268"/>
        <v>9</v>
      </c>
      <c r="G2161" s="2">
        <f t="shared" si="269"/>
        <v>30</v>
      </c>
      <c r="H2161" s="4" t="str">
        <f t="shared" si="270"/>
        <v>17:00:00</v>
      </c>
      <c r="I2161" s="5">
        <f t="shared" si="271"/>
        <v>42643.708333333336</v>
      </c>
      <c r="J2161">
        <f t="shared" si="264"/>
        <v>93.2</v>
      </c>
      <c r="K2161">
        <f t="shared" si="265"/>
        <v>34</v>
      </c>
    </row>
    <row r="2162" spans="1:11" x14ac:dyDescent="0.25">
      <c r="A2162" s="1">
        <v>5</v>
      </c>
      <c r="B2162" s="2" t="s">
        <v>357</v>
      </c>
      <c r="C2162">
        <v>33.6</v>
      </c>
      <c r="D2162" s="3" t="str">
        <f t="shared" si="266"/>
        <v>AU</v>
      </c>
      <c r="E2162">
        <f t="shared" si="267"/>
        <v>2016</v>
      </c>
      <c r="F2162">
        <f t="shared" si="268"/>
        <v>9</v>
      </c>
      <c r="G2162" s="2">
        <f t="shared" si="269"/>
        <v>30</v>
      </c>
      <c r="H2162" s="4" t="str">
        <f t="shared" si="270"/>
        <v>18:00:00</v>
      </c>
      <c r="I2162" s="5">
        <f t="shared" si="271"/>
        <v>42643.75</v>
      </c>
      <c r="J2162">
        <f t="shared" si="264"/>
        <v>92.48</v>
      </c>
      <c r="K2162">
        <f t="shared" si="265"/>
        <v>33.6</v>
      </c>
    </row>
    <row r="2163" spans="1:11" x14ac:dyDescent="0.25">
      <c r="A2163" s="1">
        <v>5</v>
      </c>
      <c r="B2163" s="2" t="s">
        <v>358</v>
      </c>
      <c r="C2163">
        <v>33.6</v>
      </c>
      <c r="D2163" s="3" t="str">
        <f t="shared" si="266"/>
        <v>AU</v>
      </c>
      <c r="E2163">
        <f t="shared" si="267"/>
        <v>2016</v>
      </c>
      <c r="F2163">
        <f t="shared" si="268"/>
        <v>9</v>
      </c>
      <c r="G2163" s="2">
        <f t="shared" si="269"/>
        <v>30</v>
      </c>
      <c r="H2163" s="4" t="str">
        <f t="shared" si="270"/>
        <v>19:00:00</v>
      </c>
      <c r="I2163" s="5">
        <f t="shared" si="271"/>
        <v>42643.791666666664</v>
      </c>
      <c r="J2163">
        <f t="shared" si="264"/>
        <v>92.48</v>
      </c>
      <c r="K2163">
        <f t="shared" si="265"/>
        <v>33.6</v>
      </c>
    </row>
    <row r="2164" spans="1:11" x14ac:dyDescent="0.25">
      <c r="A2164" s="1">
        <v>5</v>
      </c>
      <c r="B2164" s="2" t="s">
        <v>359</v>
      </c>
      <c r="C2164">
        <v>33.5</v>
      </c>
      <c r="D2164" s="3" t="str">
        <f t="shared" si="266"/>
        <v>AU</v>
      </c>
      <c r="E2164">
        <f t="shared" si="267"/>
        <v>2016</v>
      </c>
      <c r="F2164">
        <f t="shared" si="268"/>
        <v>9</v>
      </c>
      <c r="G2164" s="2">
        <f t="shared" si="269"/>
        <v>30</v>
      </c>
      <c r="H2164" s="4" t="str">
        <f t="shared" si="270"/>
        <v>20:00:00</v>
      </c>
      <c r="I2164" s="5">
        <f t="shared" si="271"/>
        <v>42643.833333333336</v>
      </c>
      <c r="J2164">
        <f t="shared" si="264"/>
        <v>92.300000000000011</v>
      </c>
      <c r="K2164">
        <f t="shared" si="265"/>
        <v>33.5</v>
      </c>
    </row>
    <row r="2165" spans="1:11" x14ac:dyDescent="0.25">
      <c r="A2165" s="1">
        <v>5</v>
      </c>
      <c r="B2165" s="2" t="s">
        <v>360</v>
      </c>
      <c r="C2165">
        <v>32.200000000000003</v>
      </c>
      <c r="D2165" s="3" t="str">
        <f t="shared" si="266"/>
        <v>AU</v>
      </c>
      <c r="E2165">
        <f t="shared" si="267"/>
        <v>2016</v>
      </c>
      <c r="F2165">
        <f t="shared" si="268"/>
        <v>9</v>
      </c>
      <c r="G2165" s="2">
        <f t="shared" si="269"/>
        <v>30</v>
      </c>
      <c r="H2165" s="4" t="str">
        <f t="shared" si="270"/>
        <v>21:00:00</v>
      </c>
      <c r="I2165" s="5">
        <f t="shared" si="271"/>
        <v>42643.875</v>
      </c>
      <c r="J2165">
        <f t="shared" si="264"/>
        <v>89.960000000000008</v>
      </c>
      <c r="K2165">
        <f t="shared" si="265"/>
        <v>32.200000000000003</v>
      </c>
    </row>
    <row r="2166" spans="1:11" x14ac:dyDescent="0.25">
      <c r="A2166" s="1">
        <v>5</v>
      </c>
      <c r="B2166" s="2" t="s">
        <v>361</v>
      </c>
      <c r="C2166">
        <v>31</v>
      </c>
      <c r="D2166" s="3" t="str">
        <f t="shared" si="266"/>
        <v>AU</v>
      </c>
      <c r="E2166">
        <f t="shared" si="267"/>
        <v>2016</v>
      </c>
      <c r="F2166">
        <f t="shared" si="268"/>
        <v>9</v>
      </c>
      <c r="G2166" s="2">
        <f t="shared" si="269"/>
        <v>30</v>
      </c>
      <c r="H2166" s="4" t="str">
        <f t="shared" si="270"/>
        <v>22:00:00</v>
      </c>
      <c r="I2166" s="5">
        <f t="shared" si="271"/>
        <v>42643.916666666664</v>
      </c>
      <c r="J2166">
        <f t="shared" si="264"/>
        <v>87.800000000000011</v>
      </c>
      <c r="K2166">
        <f t="shared" si="265"/>
        <v>31</v>
      </c>
    </row>
    <row r="2167" spans="1:11" x14ac:dyDescent="0.25">
      <c r="A2167" s="1">
        <v>5</v>
      </c>
      <c r="B2167" s="2" t="s">
        <v>362</v>
      </c>
      <c r="C2167">
        <v>29.6</v>
      </c>
      <c r="D2167" s="3" t="str">
        <f t="shared" si="266"/>
        <v>AU</v>
      </c>
      <c r="E2167">
        <f t="shared" si="267"/>
        <v>2016</v>
      </c>
      <c r="F2167">
        <f t="shared" si="268"/>
        <v>9</v>
      </c>
      <c r="G2167" s="2">
        <f t="shared" si="269"/>
        <v>30</v>
      </c>
      <c r="H2167" s="4" t="str">
        <f t="shared" si="270"/>
        <v>23:00:00</v>
      </c>
      <c r="I2167" s="5">
        <f t="shared" si="271"/>
        <v>42643.958333333336</v>
      </c>
      <c r="J2167">
        <f t="shared" si="264"/>
        <v>85.28</v>
      </c>
      <c r="K2167">
        <f t="shared" si="265"/>
        <v>29.6</v>
      </c>
    </row>
    <row r="2168" spans="1:11" x14ac:dyDescent="0.25">
      <c r="A2168" s="1">
        <v>6</v>
      </c>
      <c r="B2168" s="2" t="s">
        <v>365</v>
      </c>
      <c r="C2168">
        <v>90.1</v>
      </c>
      <c r="D2168" s="3" t="str">
        <f t="shared" si="266"/>
        <v>US</v>
      </c>
      <c r="E2168" t="str">
        <f t="shared" si="267"/>
        <v>2016</v>
      </c>
      <c r="F2168" t="str">
        <f t="shared" si="268"/>
        <v>9</v>
      </c>
      <c r="G2168" s="2" t="str">
        <f t="shared" si="269"/>
        <v>15</v>
      </c>
      <c r="H2168" s="4" t="str">
        <f t="shared" si="270"/>
        <v>19:00:00</v>
      </c>
      <c r="I2168" s="5">
        <f t="shared" si="271"/>
        <v>42628.791666666664</v>
      </c>
      <c r="J2168">
        <f t="shared" si="264"/>
        <v>90.1</v>
      </c>
      <c r="K2168">
        <f t="shared" si="265"/>
        <v>32.277777777777771</v>
      </c>
    </row>
    <row r="2169" spans="1:11" x14ac:dyDescent="0.25">
      <c r="A2169" s="1">
        <v>6</v>
      </c>
      <c r="B2169" s="2" t="s">
        <v>366</v>
      </c>
      <c r="C2169">
        <v>88.6</v>
      </c>
      <c r="D2169" s="3" t="str">
        <f t="shared" si="266"/>
        <v>US</v>
      </c>
      <c r="E2169" t="str">
        <f t="shared" si="267"/>
        <v>2016</v>
      </c>
      <c r="F2169" t="str">
        <f t="shared" si="268"/>
        <v>9</v>
      </c>
      <c r="G2169" s="2" t="str">
        <f t="shared" si="269"/>
        <v>15</v>
      </c>
      <c r="H2169" s="4" t="str">
        <f t="shared" si="270"/>
        <v>20:00:00</v>
      </c>
      <c r="I2169" s="5">
        <f t="shared" si="271"/>
        <v>42628.833333333336</v>
      </c>
      <c r="J2169">
        <f t="shared" si="264"/>
        <v>88.6</v>
      </c>
      <c r="K2169">
        <f t="shared" si="265"/>
        <v>31.444444444444439</v>
      </c>
    </row>
    <row r="2170" spans="1:11" x14ac:dyDescent="0.25">
      <c r="A2170" s="1">
        <v>6</v>
      </c>
      <c r="B2170" s="2" t="s">
        <v>367</v>
      </c>
      <c r="C2170">
        <v>83.1</v>
      </c>
      <c r="D2170" s="3" t="str">
        <f t="shared" si="266"/>
        <v>US</v>
      </c>
      <c r="E2170" t="str">
        <f t="shared" si="267"/>
        <v>2016</v>
      </c>
      <c r="F2170" t="str">
        <f t="shared" si="268"/>
        <v>9</v>
      </c>
      <c r="G2170" s="2" t="str">
        <f t="shared" si="269"/>
        <v>15</v>
      </c>
      <c r="H2170" s="4" t="str">
        <f t="shared" si="270"/>
        <v>21:00:00</v>
      </c>
      <c r="I2170" s="5">
        <f t="shared" si="271"/>
        <v>42628.875</v>
      </c>
      <c r="J2170">
        <f t="shared" si="264"/>
        <v>83.1</v>
      </c>
      <c r="K2170">
        <f t="shared" si="265"/>
        <v>28.388888888888886</v>
      </c>
    </row>
    <row r="2171" spans="1:11" x14ac:dyDescent="0.25">
      <c r="A2171" s="1">
        <v>6</v>
      </c>
      <c r="B2171" s="2" t="s">
        <v>368</v>
      </c>
      <c r="C2171">
        <v>78.8</v>
      </c>
      <c r="D2171" s="3" t="str">
        <f t="shared" si="266"/>
        <v>US</v>
      </c>
      <c r="E2171" t="str">
        <f t="shared" si="267"/>
        <v>2016</v>
      </c>
      <c r="F2171" t="str">
        <f t="shared" si="268"/>
        <v>9</v>
      </c>
      <c r="G2171" s="2" t="str">
        <f t="shared" si="269"/>
        <v>15</v>
      </c>
      <c r="H2171" s="4" t="str">
        <f t="shared" si="270"/>
        <v>22:00:00</v>
      </c>
      <c r="I2171" s="5">
        <f t="shared" si="271"/>
        <v>42628.916666666664</v>
      </c>
      <c r="J2171">
        <f t="shared" si="264"/>
        <v>78.8</v>
      </c>
      <c r="K2171">
        <f t="shared" si="265"/>
        <v>25.999999999999996</v>
      </c>
    </row>
    <row r="2172" spans="1:11" x14ac:dyDescent="0.25">
      <c r="A2172" s="1">
        <v>6</v>
      </c>
      <c r="B2172" s="2" t="s">
        <v>369</v>
      </c>
      <c r="C2172">
        <v>74.3</v>
      </c>
      <c r="D2172" s="3" t="str">
        <f t="shared" si="266"/>
        <v>US</v>
      </c>
      <c r="E2172" t="str">
        <f t="shared" si="267"/>
        <v>2016</v>
      </c>
      <c r="F2172" t="str">
        <f t="shared" si="268"/>
        <v>9</v>
      </c>
      <c r="G2172" s="2" t="str">
        <f t="shared" si="269"/>
        <v>15</v>
      </c>
      <c r="H2172" s="4" t="str">
        <f t="shared" si="270"/>
        <v>23:00:00</v>
      </c>
      <c r="I2172" s="5">
        <f t="shared" si="271"/>
        <v>42628.958333333336</v>
      </c>
      <c r="J2172">
        <f t="shared" si="264"/>
        <v>74.3</v>
      </c>
      <c r="K2172">
        <f t="shared" si="265"/>
        <v>23.499999999999996</v>
      </c>
    </row>
    <row r="2173" spans="1:11" x14ac:dyDescent="0.25">
      <c r="A2173" s="1">
        <v>6</v>
      </c>
      <c r="B2173" s="2" t="s">
        <v>370</v>
      </c>
      <c r="C2173">
        <v>70.5</v>
      </c>
      <c r="D2173" s="3" t="str">
        <f t="shared" si="266"/>
        <v>US</v>
      </c>
      <c r="E2173" t="str">
        <f t="shared" si="267"/>
        <v>2016</v>
      </c>
      <c r="F2173" t="str">
        <f t="shared" si="268"/>
        <v>9</v>
      </c>
      <c r="G2173" s="2" t="str">
        <f t="shared" si="269"/>
        <v>16</v>
      </c>
      <c r="H2173" s="4" t="str">
        <f t="shared" si="270"/>
        <v>00:00:00</v>
      </c>
      <c r="I2173" s="5">
        <f t="shared" si="271"/>
        <v>42629</v>
      </c>
      <c r="J2173">
        <f t="shared" si="264"/>
        <v>70.5</v>
      </c>
      <c r="K2173">
        <f t="shared" si="265"/>
        <v>21.388888888888889</v>
      </c>
    </row>
    <row r="2174" spans="1:11" x14ac:dyDescent="0.25">
      <c r="A2174" s="1">
        <v>6</v>
      </c>
      <c r="B2174" s="2" t="s">
        <v>371</v>
      </c>
      <c r="C2174">
        <v>70.8</v>
      </c>
      <c r="D2174" s="3" t="str">
        <f t="shared" si="266"/>
        <v>US</v>
      </c>
      <c r="E2174" t="str">
        <f t="shared" si="267"/>
        <v>2016</v>
      </c>
      <c r="F2174" t="str">
        <f t="shared" si="268"/>
        <v>9</v>
      </c>
      <c r="G2174" s="2" t="str">
        <f t="shared" si="269"/>
        <v>16</v>
      </c>
      <c r="H2174" s="4" t="str">
        <f t="shared" si="270"/>
        <v>01:00:00</v>
      </c>
      <c r="I2174" s="5">
        <f t="shared" si="271"/>
        <v>42629.041666666664</v>
      </c>
      <c r="J2174">
        <f t="shared" si="264"/>
        <v>70.8</v>
      </c>
      <c r="K2174">
        <f t="shared" si="265"/>
        <v>21.555555555555554</v>
      </c>
    </row>
    <row r="2175" spans="1:11" x14ac:dyDescent="0.25">
      <c r="A2175" s="1">
        <v>6</v>
      </c>
      <c r="B2175" s="2" t="s">
        <v>372</v>
      </c>
      <c r="C2175">
        <v>69.5</v>
      </c>
      <c r="D2175" s="3" t="str">
        <f t="shared" si="266"/>
        <v>US</v>
      </c>
      <c r="E2175" t="str">
        <f t="shared" si="267"/>
        <v>2016</v>
      </c>
      <c r="F2175" t="str">
        <f t="shared" si="268"/>
        <v>9</v>
      </c>
      <c r="G2175" s="2" t="str">
        <f t="shared" si="269"/>
        <v>16</v>
      </c>
      <c r="H2175" s="4" t="str">
        <f t="shared" si="270"/>
        <v>02:00:00</v>
      </c>
      <c r="I2175" s="5">
        <f t="shared" si="271"/>
        <v>42629.083333333336</v>
      </c>
      <c r="J2175">
        <f t="shared" si="264"/>
        <v>69.5</v>
      </c>
      <c r="K2175">
        <f t="shared" si="265"/>
        <v>20.833333333333332</v>
      </c>
    </row>
    <row r="2176" spans="1:11" x14ac:dyDescent="0.25">
      <c r="A2176" s="1">
        <v>6</v>
      </c>
      <c r="B2176" s="2" t="s">
        <v>373</v>
      </c>
      <c r="C2176">
        <v>69.2</v>
      </c>
      <c r="D2176" s="3" t="str">
        <f t="shared" si="266"/>
        <v>US</v>
      </c>
      <c r="E2176" t="str">
        <f t="shared" si="267"/>
        <v>2016</v>
      </c>
      <c r="F2176" t="str">
        <f t="shared" si="268"/>
        <v>9</v>
      </c>
      <c r="G2176" s="2" t="str">
        <f t="shared" si="269"/>
        <v>16</v>
      </c>
      <c r="H2176" s="4" t="str">
        <f t="shared" si="270"/>
        <v>03:00:00</v>
      </c>
      <c r="I2176" s="5">
        <f t="shared" si="271"/>
        <v>42629.125</v>
      </c>
      <c r="J2176">
        <f t="shared" si="264"/>
        <v>69.2</v>
      </c>
      <c r="K2176">
        <f t="shared" si="265"/>
        <v>20.666666666666668</v>
      </c>
    </row>
    <row r="2177" spans="1:11" x14ac:dyDescent="0.25">
      <c r="A2177" s="1">
        <v>6</v>
      </c>
      <c r="B2177" s="2" t="s">
        <v>374</v>
      </c>
      <c r="C2177">
        <v>67.8</v>
      </c>
      <c r="D2177" s="3" t="str">
        <f t="shared" si="266"/>
        <v>US</v>
      </c>
      <c r="E2177" t="str">
        <f t="shared" si="267"/>
        <v>2016</v>
      </c>
      <c r="F2177" t="str">
        <f t="shared" si="268"/>
        <v>9</v>
      </c>
      <c r="G2177" s="2" t="str">
        <f t="shared" si="269"/>
        <v>16</v>
      </c>
      <c r="H2177" s="4" t="str">
        <f t="shared" si="270"/>
        <v>04:00:00</v>
      </c>
      <c r="I2177" s="5">
        <f t="shared" si="271"/>
        <v>42629.166666666664</v>
      </c>
      <c r="J2177">
        <f t="shared" si="264"/>
        <v>67.8</v>
      </c>
      <c r="K2177">
        <f t="shared" si="265"/>
        <v>19.888888888888886</v>
      </c>
    </row>
    <row r="2178" spans="1:11" x14ac:dyDescent="0.25">
      <c r="A2178" s="1">
        <v>6</v>
      </c>
      <c r="B2178" s="2" t="s">
        <v>375</v>
      </c>
      <c r="C2178">
        <v>63.6</v>
      </c>
      <c r="D2178" s="3" t="str">
        <f t="shared" si="266"/>
        <v>US</v>
      </c>
      <c r="E2178" t="str">
        <f t="shared" si="267"/>
        <v>2016</v>
      </c>
      <c r="F2178" t="str">
        <f t="shared" si="268"/>
        <v>9</v>
      </c>
      <c r="G2178" s="2" t="str">
        <f t="shared" si="269"/>
        <v>16</v>
      </c>
      <c r="H2178" s="4" t="str">
        <f t="shared" si="270"/>
        <v>05:00:00</v>
      </c>
      <c r="I2178" s="5">
        <f t="shared" si="271"/>
        <v>42629.208333333336</v>
      </c>
      <c r="J2178">
        <f t="shared" ref="J2178:J2241" si="272">IF(C2178&lt;_xlfn.MINIFS(C:C,D:D,"US"),CONVERT(C2178,"C","F"),C2178)</f>
        <v>63.6</v>
      </c>
      <c r="K2178">
        <f t="shared" ref="K2178:K2241" si="273">IF(C2178&lt;=_xlfn.MAXIFS(C:C,D:D,"AU"),C2178,CONVERT(C2178,"F","C"))</f>
        <v>17.555555555555557</v>
      </c>
    </row>
    <row r="2179" spans="1:11" x14ac:dyDescent="0.25">
      <c r="A2179" s="1">
        <v>6</v>
      </c>
      <c r="B2179" s="2" t="s">
        <v>376</v>
      </c>
      <c r="C2179">
        <v>63.6</v>
      </c>
      <c r="D2179" s="3" t="str">
        <f t="shared" ref="D2179:D2242" si="274">IFERROR(IF(DAY(B2179),"AU","US"),"US")</f>
        <v>US</v>
      </c>
      <c r="E2179" t="str">
        <f t="shared" ref="E2179:E2242" si="275">IFERROR(YEAR(B2179),MID(B2179,7,4))</f>
        <v>2016</v>
      </c>
      <c r="F2179" t="str">
        <f t="shared" ref="F2179:F2242" si="276">IFERROR(MONTH(B2179),MID(B2179,2,1))</f>
        <v>9</v>
      </c>
      <c r="G2179" s="2" t="str">
        <f t="shared" ref="G2179:G2242" si="277">IFERROR(DAY(B2179),MID(B2179,4,2))</f>
        <v>16</v>
      </c>
      <c r="H2179" s="4" t="str">
        <f t="shared" ref="H2179:H2242" si="278">TEXT(RIGHT(B2179,11),"hh:mm:ss")</f>
        <v>06:00:00</v>
      </c>
      <c r="I2179" s="5">
        <f t="shared" ref="I2179:I2242" si="279">DATE(E2179,F2179,G2179)+TIME(LEFT(H2179,2),MID(H2179,4,2),RIGHT(H2179,2))</f>
        <v>42629.25</v>
      </c>
      <c r="J2179">
        <f t="shared" si="272"/>
        <v>63.6</v>
      </c>
      <c r="K2179">
        <f t="shared" si="273"/>
        <v>17.555555555555557</v>
      </c>
    </row>
    <row r="2180" spans="1:11" x14ac:dyDescent="0.25">
      <c r="A2180" s="1">
        <v>6</v>
      </c>
      <c r="B2180" s="2" t="s">
        <v>377</v>
      </c>
      <c r="C2180">
        <v>60.6</v>
      </c>
      <c r="D2180" s="3" t="str">
        <f t="shared" si="274"/>
        <v>US</v>
      </c>
      <c r="E2180" t="str">
        <f t="shared" si="275"/>
        <v>2016</v>
      </c>
      <c r="F2180" t="str">
        <f t="shared" si="276"/>
        <v>9</v>
      </c>
      <c r="G2180" s="2" t="str">
        <f t="shared" si="277"/>
        <v>16</v>
      </c>
      <c r="H2180" s="4" t="str">
        <f t="shared" si="278"/>
        <v>07:00:00</v>
      </c>
      <c r="I2180" s="5">
        <f t="shared" si="279"/>
        <v>42629.291666666664</v>
      </c>
      <c r="J2180">
        <f t="shared" si="272"/>
        <v>60.6</v>
      </c>
      <c r="K2180">
        <f t="shared" si="273"/>
        <v>15.888888888888889</v>
      </c>
    </row>
    <row r="2181" spans="1:11" x14ac:dyDescent="0.25">
      <c r="A2181" s="1">
        <v>6</v>
      </c>
      <c r="B2181" s="2" t="s">
        <v>378</v>
      </c>
      <c r="C2181">
        <v>60.9</v>
      </c>
      <c r="D2181" s="3" t="str">
        <f t="shared" si="274"/>
        <v>US</v>
      </c>
      <c r="E2181" t="str">
        <f t="shared" si="275"/>
        <v>2016</v>
      </c>
      <c r="F2181" t="str">
        <f t="shared" si="276"/>
        <v>9</v>
      </c>
      <c r="G2181" s="2" t="str">
        <f t="shared" si="277"/>
        <v>16</v>
      </c>
      <c r="H2181" s="4" t="str">
        <f t="shared" si="278"/>
        <v>08:00:00</v>
      </c>
      <c r="I2181" s="5">
        <f t="shared" si="279"/>
        <v>42629.333333333336</v>
      </c>
      <c r="J2181">
        <f t="shared" si="272"/>
        <v>60.9</v>
      </c>
      <c r="K2181">
        <f t="shared" si="273"/>
        <v>16.055555555555554</v>
      </c>
    </row>
    <row r="2182" spans="1:11" x14ac:dyDescent="0.25">
      <c r="A2182" s="1">
        <v>6</v>
      </c>
      <c r="B2182" s="2" t="s">
        <v>379</v>
      </c>
      <c r="C2182">
        <v>59.1</v>
      </c>
      <c r="D2182" s="3" t="str">
        <f t="shared" si="274"/>
        <v>US</v>
      </c>
      <c r="E2182" t="str">
        <f t="shared" si="275"/>
        <v>2016</v>
      </c>
      <c r="F2182" t="str">
        <f t="shared" si="276"/>
        <v>9</v>
      </c>
      <c r="G2182" s="2" t="str">
        <f t="shared" si="277"/>
        <v>16</v>
      </c>
      <c r="H2182" s="4" t="str">
        <f t="shared" si="278"/>
        <v>09:00:00</v>
      </c>
      <c r="I2182" s="5">
        <f t="shared" si="279"/>
        <v>42629.375</v>
      </c>
      <c r="J2182">
        <f t="shared" si="272"/>
        <v>59.1</v>
      </c>
      <c r="K2182">
        <f t="shared" si="273"/>
        <v>15.055555555555555</v>
      </c>
    </row>
    <row r="2183" spans="1:11" x14ac:dyDescent="0.25">
      <c r="A2183" s="1">
        <v>6</v>
      </c>
      <c r="B2183" s="2" t="s">
        <v>380</v>
      </c>
      <c r="C2183">
        <v>61.4</v>
      </c>
      <c r="D2183" s="3" t="str">
        <f t="shared" si="274"/>
        <v>US</v>
      </c>
      <c r="E2183" t="str">
        <f t="shared" si="275"/>
        <v>2016</v>
      </c>
      <c r="F2183" t="str">
        <f t="shared" si="276"/>
        <v>9</v>
      </c>
      <c r="G2183" s="2" t="str">
        <f t="shared" si="277"/>
        <v>16</v>
      </c>
      <c r="H2183" s="4" t="str">
        <f t="shared" si="278"/>
        <v>10:00:00</v>
      </c>
      <c r="I2183" s="5">
        <f t="shared" si="279"/>
        <v>42629.416666666664</v>
      </c>
      <c r="J2183">
        <f t="shared" si="272"/>
        <v>61.4</v>
      </c>
      <c r="K2183">
        <f t="shared" si="273"/>
        <v>16.333333333333332</v>
      </c>
    </row>
    <row r="2184" spans="1:11" x14ac:dyDescent="0.25">
      <c r="A2184" s="1">
        <v>6</v>
      </c>
      <c r="B2184" s="2" t="s">
        <v>381</v>
      </c>
      <c r="C2184">
        <v>66</v>
      </c>
      <c r="D2184" s="3" t="str">
        <f t="shared" si="274"/>
        <v>US</v>
      </c>
      <c r="E2184" t="str">
        <f t="shared" si="275"/>
        <v>2016</v>
      </c>
      <c r="F2184" t="str">
        <f t="shared" si="276"/>
        <v>9</v>
      </c>
      <c r="G2184" s="2" t="str">
        <f t="shared" si="277"/>
        <v>16</v>
      </c>
      <c r="H2184" s="4" t="str">
        <f t="shared" si="278"/>
        <v>11:00:00</v>
      </c>
      <c r="I2184" s="5">
        <f t="shared" si="279"/>
        <v>42629.458333333336</v>
      </c>
      <c r="J2184">
        <f t="shared" si="272"/>
        <v>66</v>
      </c>
      <c r="K2184">
        <f t="shared" si="273"/>
        <v>18.888888888888889</v>
      </c>
    </row>
    <row r="2185" spans="1:11" x14ac:dyDescent="0.25">
      <c r="A2185" s="1">
        <v>6</v>
      </c>
      <c r="B2185" s="2" t="s">
        <v>382</v>
      </c>
      <c r="C2185">
        <v>75.099999999999994</v>
      </c>
      <c r="D2185" s="3" t="str">
        <f t="shared" si="274"/>
        <v>US</v>
      </c>
      <c r="E2185" t="str">
        <f t="shared" si="275"/>
        <v>2016</v>
      </c>
      <c r="F2185" t="str">
        <f t="shared" si="276"/>
        <v>9</v>
      </c>
      <c r="G2185" s="2" t="str">
        <f t="shared" si="277"/>
        <v>16</v>
      </c>
      <c r="H2185" s="4" t="str">
        <f t="shared" si="278"/>
        <v>12:00:00</v>
      </c>
      <c r="I2185" s="5">
        <f t="shared" si="279"/>
        <v>42629.5</v>
      </c>
      <c r="J2185">
        <f t="shared" si="272"/>
        <v>75.099999999999994</v>
      </c>
      <c r="K2185">
        <f t="shared" si="273"/>
        <v>23.944444444444439</v>
      </c>
    </row>
    <row r="2186" spans="1:11" x14ac:dyDescent="0.25">
      <c r="A2186" s="1">
        <v>6</v>
      </c>
      <c r="B2186" s="2" t="s">
        <v>383</v>
      </c>
      <c r="C2186">
        <v>83.7</v>
      </c>
      <c r="D2186" s="3" t="str">
        <f t="shared" si="274"/>
        <v>US</v>
      </c>
      <c r="E2186" t="str">
        <f t="shared" si="275"/>
        <v>2016</v>
      </c>
      <c r="F2186" t="str">
        <f t="shared" si="276"/>
        <v>9</v>
      </c>
      <c r="G2186" s="2" t="str">
        <f t="shared" si="277"/>
        <v>16</v>
      </c>
      <c r="H2186" s="4" t="str">
        <f t="shared" si="278"/>
        <v>13:00:00</v>
      </c>
      <c r="I2186" s="5">
        <f t="shared" si="279"/>
        <v>42629.541666666664</v>
      </c>
      <c r="J2186">
        <f t="shared" si="272"/>
        <v>83.7</v>
      </c>
      <c r="K2186">
        <f t="shared" si="273"/>
        <v>28.722222222222221</v>
      </c>
    </row>
    <row r="2187" spans="1:11" x14ac:dyDescent="0.25">
      <c r="A2187" s="1">
        <v>6</v>
      </c>
      <c r="B2187" s="2" t="s">
        <v>384</v>
      </c>
      <c r="C2187">
        <v>88.9</v>
      </c>
      <c r="D2187" s="3" t="str">
        <f t="shared" si="274"/>
        <v>US</v>
      </c>
      <c r="E2187" t="str">
        <f t="shared" si="275"/>
        <v>2016</v>
      </c>
      <c r="F2187" t="str">
        <f t="shared" si="276"/>
        <v>9</v>
      </c>
      <c r="G2187" s="2" t="str">
        <f t="shared" si="277"/>
        <v>16</v>
      </c>
      <c r="H2187" s="4" t="str">
        <f t="shared" si="278"/>
        <v>14:00:00</v>
      </c>
      <c r="I2187" s="5">
        <f t="shared" si="279"/>
        <v>42629.583333333336</v>
      </c>
      <c r="J2187">
        <f t="shared" si="272"/>
        <v>88.9</v>
      </c>
      <c r="K2187">
        <f t="shared" si="273"/>
        <v>31.611111111111114</v>
      </c>
    </row>
    <row r="2188" spans="1:11" x14ac:dyDescent="0.25">
      <c r="A2188" s="1">
        <v>6</v>
      </c>
      <c r="B2188" s="2" t="s">
        <v>385</v>
      </c>
      <c r="C2188">
        <v>92.3</v>
      </c>
      <c r="D2188" s="3" t="str">
        <f t="shared" si="274"/>
        <v>US</v>
      </c>
      <c r="E2188" t="str">
        <f t="shared" si="275"/>
        <v>2016</v>
      </c>
      <c r="F2188" t="str">
        <f t="shared" si="276"/>
        <v>9</v>
      </c>
      <c r="G2188" s="2" t="str">
        <f t="shared" si="277"/>
        <v>16</v>
      </c>
      <c r="H2188" s="4" t="str">
        <f t="shared" si="278"/>
        <v>15:00:00</v>
      </c>
      <c r="I2188" s="5">
        <f t="shared" si="279"/>
        <v>42629.625</v>
      </c>
      <c r="J2188">
        <f t="shared" si="272"/>
        <v>92.3</v>
      </c>
      <c r="K2188">
        <f t="shared" si="273"/>
        <v>33.5</v>
      </c>
    </row>
    <row r="2189" spans="1:11" x14ac:dyDescent="0.25">
      <c r="A2189" s="1">
        <v>6</v>
      </c>
      <c r="B2189" s="2" t="s">
        <v>386</v>
      </c>
      <c r="C2189">
        <v>95.4</v>
      </c>
      <c r="D2189" s="3" t="str">
        <f t="shared" si="274"/>
        <v>US</v>
      </c>
      <c r="E2189" t="str">
        <f t="shared" si="275"/>
        <v>2016</v>
      </c>
      <c r="F2189" t="str">
        <f t="shared" si="276"/>
        <v>9</v>
      </c>
      <c r="G2189" s="2" t="str">
        <f t="shared" si="277"/>
        <v>16</v>
      </c>
      <c r="H2189" s="4" t="str">
        <f t="shared" si="278"/>
        <v>16:00:00</v>
      </c>
      <c r="I2189" s="5">
        <f t="shared" si="279"/>
        <v>42629.666666666664</v>
      </c>
      <c r="J2189">
        <f t="shared" si="272"/>
        <v>95.4</v>
      </c>
      <c r="K2189">
        <f t="shared" si="273"/>
        <v>35.222222222222221</v>
      </c>
    </row>
    <row r="2190" spans="1:11" x14ac:dyDescent="0.25">
      <c r="A2190" s="1">
        <v>6</v>
      </c>
      <c r="B2190" s="2" t="s">
        <v>387</v>
      </c>
      <c r="C2190">
        <v>95.6</v>
      </c>
      <c r="D2190" s="3" t="str">
        <f t="shared" si="274"/>
        <v>US</v>
      </c>
      <c r="E2190" t="str">
        <f t="shared" si="275"/>
        <v>2016</v>
      </c>
      <c r="F2190" t="str">
        <f t="shared" si="276"/>
        <v>9</v>
      </c>
      <c r="G2190" s="2" t="str">
        <f t="shared" si="277"/>
        <v>16</v>
      </c>
      <c r="H2190" s="4" t="str">
        <f t="shared" si="278"/>
        <v>17:00:00</v>
      </c>
      <c r="I2190" s="5">
        <f t="shared" si="279"/>
        <v>42629.708333333336</v>
      </c>
      <c r="J2190">
        <f t="shared" si="272"/>
        <v>95.6</v>
      </c>
      <c r="K2190">
        <f t="shared" si="273"/>
        <v>35.333333333333329</v>
      </c>
    </row>
    <row r="2191" spans="1:11" x14ac:dyDescent="0.25">
      <c r="A2191" s="1">
        <v>6</v>
      </c>
      <c r="B2191" s="2" t="s">
        <v>388</v>
      </c>
      <c r="C2191">
        <v>94.9</v>
      </c>
      <c r="D2191" s="3" t="str">
        <f t="shared" si="274"/>
        <v>US</v>
      </c>
      <c r="E2191" t="str">
        <f t="shared" si="275"/>
        <v>2016</v>
      </c>
      <c r="F2191" t="str">
        <f t="shared" si="276"/>
        <v>9</v>
      </c>
      <c r="G2191" s="2" t="str">
        <f t="shared" si="277"/>
        <v>16</v>
      </c>
      <c r="H2191" s="4" t="str">
        <f t="shared" si="278"/>
        <v>18:00:00</v>
      </c>
      <c r="I2191" s="5">
        <f t="shared" si="279"/>
        <v>42629.75</v>
      </c>
      <c r="J2191">
        <f t="shared" si="272"/>
        <v>94.9</v>
      </c>
      <c r="K2191">
        <f t="shared" si="273"/>
        <v>34.94444444444445</v>
      </c>
    </row>
    <row r="2192" spans="1:11" x14ac:dyDescent="0.25">
      <c r="A2192" s="1">
        <v>6</v>
      </c>
      <c r="B2192" s="2" t="s">
        <v>389</v>
      </c>
      <c r="C2192">
        <v>95</v>
      </c>
      <c r="D2192" s="3" t="str">
        <f t="shared" si="274"/>
        <v>US</v>
      </c>
      <c r="E2192" t="str">
        <f t="shared" si="275"/>
        <v>2016</v>
      </c>
      <c r="F2192" t="str">
        <f t="shared" si="276"/>
        <v>9</v>
      </c>
      <c r="G2192" s="2" t="str">
        <f t="shared" si="277"/>
        <v>16</v>
      </c>
      <c r="H2192" s="4" t="str">
        <f t="shared" si="278"/>
        <v>19:00:00</v>
      </c>
      <c r="I2192" s="5">
        <f t="shared" si="279"/>
        <v>42629.791666666664</v>
      </c>
      <c r="J2192">
        <f t="shared" si="272"/>
        <v>95</v>
      </c>
      <c r="K2192">
        <f t="shared" si="273"/>
        <v>35</v>
      </c>
    </row>
    <row r="2193" spans="1:11" x14ac:dyDescent="0.25">
      <c r="A2193" s="1">
        <v>6</v>
      </c>
      <c r="B2193" s="2" t="s">
        <v>390</v>
      </c>
      <c r="C2193">
        <v>93.9</v>
      </c>
      <c r="D2193" s="3" t="str">
        <f t="shared" si="274"/>
        <v>US</v>
      </c>
      <c r="E2193" t="str">
        <f t="shared" si="275"/>
        <v>2016</v>
      </c>
      <c r="F2193" t="str">
        <f t="shared" si="276"/>
        <v>9</v>
      </c>
      <c r="G2193" s="2" t="str">
        <f t="shared" si="277"/>
        <v>16</v>
      </c>
      <c r="H2193" s="4" t="str">
        <f t="shared" si="278"/>
        <v>20:00:00</v>
      </c>
      <c r="I2193" s="5">
        <f t="shared" si="279"/>
        <v>42629.833333333336</v>
      </c>
      <c r="J2193">
        <f t="shared" si="272"/>
        <v>93.9</v>
      </c>
      <c r="K2193">
        <f t="shared" si="273"/>
        <v>34.388888888888893</v>
      </c>
    </row>
    <row r="2194" spans="1:11" x14ac:dyDescent="0.25">
      <c r="A2194" s="1">
        <v>6</v>
      </c>
      <c r="B2194" s="2" t="s">
        <v>391</v>
      </c>
      <c r="C2194">
        <v>86.9</v>
      </c>
      <c r="D2194" s="3" t="str">
        <f t="shared" si="274"/>
        <v>US</v>
      </c>
      <c r="E2194" t="str">
        <f t="shared" si="275"/>
        <v>2016</v>
      </c>
      <c r="F2194" t="str">
        <f t="shared" si="276"/>
        <v>9</v>
      </c>
      <c r="G2194" s="2" t="str">
        <f t="shared" si="277"/>
        <v>16</v>
      </c>
      <c r="H2194" s="4" t="str">
        <f t="shared" si="278"/>
        <v>21:00:00</v>
      </c>
      <c r="I2194" s="5">
        <f t="shared" si="279"/>
        <v>42629.875</v>
      </c>
      <c r="J2194">
        <f t="shared" si="272"/>
        <v>86.9</v>
      </c>
      <c r="K2194">
        <f t="shared" si="273"/>
        <v>30.500000000000004</v>
      </c>
    </row>
    <row r="2195" spans="1:11" x14ac:dyDescent="0.25">
      <c r="A2195" s="1">
        <v>6</v>
      </c>
      <c r="B2195" s="2" t="s">
        <v>392</v>
      </c>
      <c r="C2195">
        <v>82.2</v>
      </c>
      <c r="D2195" s="3" t="str">
        <f t="shared" si="274"/>
        <v>US</v>
      </c>
      <c r="E2195" t="str">
        <f t="shared" si="275"/>
        <v>2016</v>
      </c>
      <c r="F2195" t="str">
        <f t="shared" si="276"/>
        <v>9</v>
      </c>
      <c r="G2195" s="2" t="str">
        <f t="shared" si="277"/>
        <v>16</v>
      </c>
      <c r="H2195" s="4" t="str">
        <f t="shared" si="278"/>
        <v>22:00:00</v>
      </c>
      <c r="I2195" s="5">
        <f t="shared" si="279"/>
        <v>42629.916666666664</v>
      </c>
      <c r="J2195">
        <f t="shared" si="272"/>
        <v>82.2</v>
      </c>
      <c r="K2195">
        <f t="shared" si="273"/>
        <v>27.888888888888889</v>
      </c>
    </row>
    <row r="2196" spans="1:11" x14ac:dyDescent="0.25">
      <c r="A2196" s="1">
        <v>6</v>
      </c>
      <c r="B2196" s="2" t="s">
        <v>393</v>
      </c>
      <c r="C2196">
        <v>82.4</v>
      </c>
      <c r="D2196" s="3" t="str">
        <f t="shared" si="274"/>
        <v>US</v>
      </c>
      <c r="E2196" t="str">
        <f t="shared" si="275"/>
        <v>2016</v>
      </c>
      <c r="F2196" t="str">
        <f t="shared" si="276"/>
        <v>9</v>
      </c>
      <c r="G2196" s="2" t="str">
        <f t="shared" si="277"/>
        <v>16</v>
      </c>
      <c r="H2196" s="4" t="str">
        <f t="shared" si="278"/>
        <v>23:00:00</v>
      </c>
      <c r="I2196" s="5">
        <f t="shared" si="279"/>
        <v>42629.958333333336</v>
      </c>
      <c r="J2196">
        <f t="shared" si="272"/>
        <v>82.4</v>
      </c>
      <c r="K2196">
        <f t="shared" si="273"/>
        <v>28.000000000000004</v>
      </c>
    </row>
    <row r="2197" spans="1:11" x14ac:dyDescent="0.25">
      <c r="A2197" s="1">
        <v>6</v>
      </c>
      <c r="B2197" s="2" t="s">
        <v>394</v>
      </c>
      <c r="C2197">
        <v>79.400000000000006</v>
      </c>
      <c r="D2197" s="3" t="str">
        <f t="shared" si="274"/>
        <v>US</v>
      </c>
      <c r="E2197" t="str">
        <f t="shared" si="275"/>
        <v>2016</v>
      </c>
      <c r="F2197" t="str">
        <f t="shared" si="276"/>
        <v>9</v>
      </c>
      <c r="G2197" s="2" t="str">
        <f t="shared" si="277"/>
        <v>17</v>
      </c>
      <c r="H2197" s="4" t="str">
        <f t="shared" si="278"/>
        <v>00:00:00</v>
      </c>
      <c r="I2197" s="5">
        <f t="shared" si="279"/>
        <v>42630</v>
      </c>
      <c r="J2197">
        <f t="shared" si="272"/>
        <v>79.400000000000006</v>
      </c>
      <c r="K2197">
        <f t="shared" si="273"/>
        <v>26.333333333333336</v>
      </c>
    </row>
    <row r="2198" spans="1:11" x14ac:dyDescent="0.25">
      <c r="A2198" s="1">
        <v>6</v>
      </c>
      <c r="B2198" s="2" t="s">
        <v>395</v>
      </c>
      <c r="C2198">
        <v>76.900000000000006</v>
      </c>
      <c r="D2198" s="3" t="str">
        <f t="shared" si="274"/>
        <v>US</v>
      </c>
      <c r="E2198" t="str">
        <f t="shared" si="275"/>
        <v>2016</v>
      </c>
      <c r="F2198" t="str">
        <f t="shared" si="276"/>
        <v>9</v>
      </c>
      <c r="G2198" s="2" t="str">
        <f t="shared" si="277"/>
        <v>17</v>
      </c>
      <c r="H2198" s="4" t="str">
        <f t="shared" si="278"/>
        <v>01:00:00</v>
      </c>
      <c r="I2198" s="5">
        <f t="shared" si="279"/>
        <v>42630.041666666664</v>
      </c>
      <c r="J2198">
        <f t="shared" si="272"/>
        <v>76.900000000000006</v>
      </c>
      <c r="K2198">
        <f t="shared" si="273"/>
        <v>24.944444444444446</v>
      </c>
    </row>
    <row r="2199" spans="1:11" x14ac:dyDescent="0.25">
      <c r="A2199" s="1">
        <v>6</v>
      </c>
      <c r="B2199" s="2" t="s">
        <v>396</v>
      </c>
      <c r="C2199">
        <v>73.099999999999994</v>
      </c>
      <c r="D2199" s="3" t="str">
        <f t="shared" si="274"/>
        <v>US</v>
      </c>
      <c r="E2199" t="str">
        <f t="shared" si="275"/>
        <v>2016</v>
      </c>
      <c r="F2199" t="str">
        <f t="shared" si="276"/>
        <v>9</v>
      </c>
      <c r="G2199" s="2" t="str">
        <f t="shared" si="277"/>
        <v>17</v>
      </c>
      <c r="H2199" s="4" t="str">
        <f t="shared" si="278"/>
        <v>02:00:00</v>
      </c>
      <c r="I2199" s="5">
        <f t="shared" si="279"/>
        <v>42630.083333333336</v>
      </c>
      <c r="J2199">
        <f t="shared" si="272"/>
        <v>73.099999999999994</v>
      </c>
      <c r="K2199">
        <f t="shared" si="273"/>
        <v>22.833333333333329</v>
      </c>
    </row>
    <row r="2200" spans="1:11" x14ac:dyDescent="0.25">
      <c r="A2200" s="1">
        <v>6</v>
      </c>
      <c r="B2200" s="2" t="s">
        <v>397</v>
      </c>
      <c r="C2200">
        <v>74.400000000000006</v>
      </c>
      <c r="D2200" s="3" t="str">
        <f t="shared" si="274"/>
        <v>US</v>
      </c>
      <c r="E2200" t="str">
        <f t="shared" si="275"/>
        <v>2016</v>
      </c>
      <c r="F2200" t="str">
        <f t="shared" si="276"/>
        <v>9</v>
      </c>
      <c r="G2200" s="2" t="str">
        <f t="shared" si="277"/>
        <v>17</v>
      </c>
      <c r="H2200" s="4" t="str">
        <f t="shared" si="278"/>
        <v>03:00:00</v>
      </c>
      <c r="I2200" s="5">
        <f t="shared" si="279"/>
        <v>42630.125</v>
      </c>
      <c r="J2200">
        <f t="shared" si="272"/>
        <v>74.400000000000006</v>
      </c>
      <c r="K2200">
        <f t="shared" si="273"/>
        <v>23.555555555555557</v>
      </c>
    </row>
    <row r="2201" spans="1:11" x14ac:dyDescent="0.25">
      <c r="A2201" s="1">
        <v>6</v>
      </c>
      <c r="B2201" s="2" t="s">
        <v>398</v>
      </c>
      <c r="C2201">
        <v>72.8</v>
      </c>
      <c r="D2201" s="3" t="str">
        <f t="shared" si="274"/>
        <v>US</v>
      </c>
      <c r="E2201" t="str">
        <f t="shared" si="275"/>
        <v>2016</v>
      </c>
      <c r="F2201" t="str">
        <f t="shared" si="276"/>
        <v>9</v>
      </c>
      <c r="G2201" s="2" t="str">
        <f t="shared" si="277"/>
        <v>17</v>
      </c>
      <c r="H2201" s="4" t="str">
        <f t="shared" si="278"/>
        <v>04:00:00</v>
      </c>
      <c r="I2201" s="5">
        <f t="shared" si="279"/>
        <v>42630.166666666664</v>
      </c>
      <c r="J2201">
        <f t="shared" si="272"/>
        <v>72.8</v>
      </c>
      <c r="K2201">
        <f t="shared" si="273"/>
        <v>22.666666666666664</v>
      </c>
    </row>
    <row r="2202" spans="1:11" x14ac:dyDescent="0.25">
      <c r="A2202" s="1">
        <v>6</v>
      </c>
      <c r="B2202" s="2" t="s">
        <v>399</v>
      </c>
      <c r="C2202">
        <v>69.5</v>
      </c>
      <c r="D2202" s="3" t="str">
        <f t="shared" si="274"/>
        <v>US</v>
      </c>
      <c r="E2202" t="str">
        <f t="shared" si="275"/>
        <v>2016</v>
      </c>
      <c r="F2202" t="str">
        <f t="shared" si="276"/>
        <v>9</v>
      </c>
      <c r="G2202" s="2" t="str">
        <f t="shared" si="277"/>
        <v>17</v>
      </c>
      <c r="H2202" s="4" t="str">
        <f t="shared" si="278"/>
        <v>05:00:00</v>
      </c>
      <c r="I2202" s="5">
        <f t="shared" si="279"/>
        <v>42630.208333333336</v>
      </c>
      <c r="J2202">
        <f t="shared" si="272"/>
        <v>69.5</v>
      </c>
      <c r="K2202">
        <f t="shared" si="273"/>
        <v>20.833333333333332</v>
      </c>
    </row>
    <row r="2203" spans="1:11" x14ac:dyDescent="0.25">
      <c r="A2203" s="1">
        <v>6</v>
      </c>
      <c r="B2203" s="2" t="s">
        <v>400</v>
      </c>
      <c r="C2203">
        <v>70.900000000000006</v>
      </c>
      <c r="D2203" s="3" t="str">
        <f t="shared" si="274"/>
        <v>US</v>
      </c>
      <c r="E2203" t="str">
        <f t="shared" si="275"/>
        <v>2016</v>
      </c>
      <c r="F2203" t="str">
        <f t="shared" si="276"/>
        <v>9</v>
      </c>
      <c r="G2203" s="2" t="str">
        <f t="shared" si="277"/>
        <v>17</v>
      </c>
      <c r="H2203" s="4" t="str">
        <f t="shared" si="278"/>
        <v>06:00:00</v>
      </c>
      <c r="I2203" s="5">
        <f t="shared" si="279"/>
        <v>42630.25</v>
      </c>
      <c r="J2203">
        <f t="shared" si="272"/>
        <v>70.900000000000006</v>
      </c>
      <c r="K2203">
        <f t="shared" si="273"/>
        <v>21.611111111111114</v>
      </c>
    </row>
    <row r="2204" spans="1:11" x14ac:dyDescent="0.25">
      <c r="A2204" s="1">
        <v>6</v>
      </c>
      <c r="B2204" s="2" t="s">
        <v>401</v>
      </c>
      <c r="C2204">
        <v>70.5</v>
      </c>
      <c r="D2204" s="3" t="str">
        <f t="shared" si="274"/>
        <v>US</v>
      </c>
      <c r="E2204" t="str">
        <f t="shared" si="275"/>
        <v>2016</v>
      </c>
      <c r="F2204" t="str">
        <f t="shared" si="276"/>
        <v>9</v>
      </c>
      <c r="G2204" s="2" t="str">
        <f t="shared" si="277"/>
        <v>17</v>
      </c>
      <c r="H2204" s="4" t="str">
        <f t="shared" si="278"/>
        <v>07:00:00</v>
      </c>
      <c r="I2204" s="5">
        <f t="shared" si="279"/>
        <v>42630.291666666664</v>
      </c>
      <c r="J2204">
        <f t="shared" si="272"/>
        <v>70.5</v>
      </c>
      <c r="K2204">
        <f t="shared" si="273"/>
        <v>21.388888888888889</v>
      </c>
    </row>
    <row r="2205" spans="1:11" x14ac:dyDescent="0.25">
      <c r="A2205" s="1">
        <v>6</v>
      </c>
      <c r="B2205" s="2" t="s">
        <v>402</v>
      </c>
      <c r="C2205">
        <v>69.099999999999994</v>
      </c>
      <c r="D2205" s="3" t="str">
        <f t="shared" si="274"/>
        <v>US</v>
      </c>
      <c r="E2205" t="str">
        <f t="shared" si="275"/>
        <v>2016</v>
      </c>
      <c r="F2205" t="str">
        <f t="shared" si="276"/>
        <v>9</v>
      </c>
      <c r="G2205" s="2" t="str">
        <f t="shared" si="277"/>
        <v>17</v>
      </c>
      <c r="H2205" s="4" t="str">
        <f t="shared" si="278"/>
        <v>08:00:00</v>
      </c>
      <c r="I2205" s="5">
        <f t="shared" si="279"/>
        <v>42630.333333333336</v>
      </c>
      <c r="J2205">
        <f t="shared" si="272"/>
        <v>69.099999999999994</v>
      </c>
      <c r="K2205">
        <f t="shared" si="273"/>
        <v>20.611111111111107</v>
      </c>
    </row>
    <row r="2206" spans="1:11" x14ac:dyDescent="0.25">
      <c r="A2206" s="1">
        <v>6</v>
      </c>
      <c r="B2206" s="2" t="s">
        <v>403</v>
      </c>
      <c r="C2206">
        <v>67.8</v>
      </c>
      <c r="D2206" s="3" t="str">
        <f t="shared" si="274"/>
        <v>US</v>
      </c>
      <c r="E2206" t="str">
        <f t="shared" si="275"/>
        <v>2016</v>
      </c>
      <c r="F2206" t="str">
        <f t="shared" si="276"/>
        <v>9</v>
      </c>
      <c r="G2206" s="2" t="str">
        <f t="shared" si="277"/>
        <v>17</v>
      </c>
      <c r="H2206" s="4" t="str">
        <f t="shared" si="278"/>
        <v>09:00:00</v>
      </c>
      <c r="I2206" s="5">
        <f t="shared" si="279"/>
        <v>42630.375</v>
      </c>
      <c r="J2206">
        <f t="shared" si="272"/>
        <v>67.8</v>
      </c>
      <c r="K2206">
        <f t="shared" si="273"/>
        <v>19.888888888888886</v>
      </c>
    </row>
    <row r="2207" spans="1:11" x14ac:dyDescent="0.25">
      <c r="A2207" s="1">
        <v>6</v>
      </c>
      <c r="B2207" s="2" t="s">
        <v>404</v>
      </c>
      <c r="C2207">
        <v>68</v>
      </c>
      <c r="D2207" s="3" t="str">
        <f t="shared" si="274"/>
        <v>US</v>
      </c>
      <c r="E2207" t="str">
        <f t="shared" si="275"/>
        <v>2016</v>
      </c>
      <c r="F2207" t="str">
        <f t="shared" si="276"/>
        <v>9</v>
      </c>
      <c r="G2207" s="2" t="str">
        <f t="shared" si="277"/>
        <v>17</v>
      </c>
      <c r="H2207" s="4" t="str">
        <f t="shared" si="278"/>
        <v>10:00:00</v>
      </c>
      <c r="I2207" s="5">
        <f t="shared" si="279"/>
        <v>42630.416666666664</v>
      </c>
      <c r="J2207">
        <f t="shared" si="272"/>
        <v>68</v>
      </c>
      <c r="K2207">
        <f t="shared" si="273"/>
        <v>20</v>
      </c>
    </row>
    <row r="2208" spans="1:11" x14ac:dyDescent="0.25">
      <c r="A2208" s="1">
        <v>6</v>
      </c>
      <c r="B2208" s="2" t="s">
        <v>405</v>
      </c>
      <c r="C2208">
        <v>75.400000000000006</v>
      </c>
      <c r="D2208" s="3" t="str">
        <f t="shared" si="274"/>
        <v>US</v>
      </c>
      <c r="E2208" t="str">
        <f t="shared" si="275"/>
        <v>2016</v>
      </c>
      <c r="F2208" t="str">
        <f t="shared" si="276"/>
        <v>9</v>
      </c>
      <c r="G2208" s="2" t="str">
        <f t="shared" si="277"/>
        <v>17</v>
      </c>
      <c r="H2208" s="4" t="str">
        <f t="shared" si="278"/>
        <v>11:00:00</v>
      </c>
      <c r="I2208" s="5">
        <f t="shared" si="279"/>
        <v>42630.458333333336</v>
      </c>
      <c r="J2208">
        <f t="shared" si="272"/>
        <v>75.400000000000006</v>
      </c>
      <c r="K2208">
        <f t="shared" si="273"/>
        <v>24.111111111111114</v>
      </c>
    </row>
    <row r="2209" spans="1:11" x14ac:dyDescent="0.25">
      <c r="A2209" s="1">
        <v>6</v>
      </c>
      <c r="B2209" s="2" t="s">
        <v>406</v>
      </c>
      <c r="C2209">
        <v>83.9</v>
      </c>
      <c r="D2209" s="3" t="str">
        <f t="shared" si="274"/>
        <v>US</v>
      </c>
      <c r="E2209" t="str">
        <f t="shared" si="275"/>
        <v>2016</v>
      </c>
      <c r="F2209" t="str">
        <f t="shared" si="276"/>
        <v>9</v>
      </c>
      <c r="G2209" s="2" t="str">
        <f t="shared" si="277"/>
        <v>17</v>
      </c>
      <c r="H2209" s="4" t="str">
        <f t="shared" si="278"/>
        <v>12:00:00</v>
      </c>
      <c r="I2209" s="5">
        <f t="shared" si="279"/>
        <v>42630.5</v>
      </c>
      <c r="J2209">
        <f t="shared" si="272"/>
        <v>83.9</v>
      </c>
      <c r="K2209">
        <f t="shared" si="273"/>
        <v>28.833333333333336</v>
      </c>
    </row>
    <row r="2210" spans="1:11" x14ac:dyDescent="0.25">
      <c r="A2210" s="1">
        <v>6</v>
      </c>
      <c r="B2210" s="2" t="s">
        <v>407</v>
      </c>
      <c r="C2210">
        <v>91.7</v>
      </c>
      <c r="D2210" s="3" t="str">
        <f t="shared" si="274"/>
        <v>US</v>
      </c>
      <c r="E2210" t="str">
        <f t="shared" si="275"/>
        <v>2016</v>
      </c>
      <c r="F2210" t="str">
        <f t="shared" si="276"/>
        <v>9</v>
      </c>
      <c r="G2210" s="2" t="str">
        <f t="shared" si="277"/>
        <v>17</v>
      </c>
      <c r="H2210" s="4" t="str">
        <f t="shared" si="278"/>
        <v>13:00:00</v>
      </c>
      <c r="I2210" s="5">
        <f t="shared" si="279"/>
        <v>42630.541666666664</v>
      </c>
      <c r="J2210">
        <f t="shared" si="272"/>
        <v>91.7</v>
      </c>
      <c r="K2210">
        <f t="shared" si="273"/>
        <v>33.166666666666664</v>
      </c>
    </row>
    <row r="2211" spans="1:11" x14ac:dyDescent="0.25">
      <c r="A2211" s="1">
        <v>6</v>
      </c>
      <c r="B2211" s="2" t="s">
        <v>408</v>
      </c>
      <c r="C2211">
        <v>94.5</v>
      </c>
      <c r="D2211" s="3" t="str">
        <f t="shared" si="274"/>
        <v>US</v>
      </c>
      <c r="E2211" t="str">
        <f t="shared" si="275"/>
        <v>2016</v>
      </c>
      <c r="F2211" t="str">
        <f t="shared" si="276"/>
        <v>9</v>
      </c>
      <c r="G2211" s="2" t="str">
        <f t="shared" si="277"/>
        <v>17</v>
      </c>
      <c r="H2211" s="4" t="str">
        <f t="shared" si="278"/>
        <v>14:00:00</v>
      </c>
      <c r="I2211" s="5">
        <f t="shared" si="279"/>
        <v>42630.583333333336</v>
      </c>
      <c r="J2211">
        <f t="shared" si="272"/>
        <v>94.5</v>
      </c>
      <c r="K2211">
        <f t="shared" si="273"/>
        <v>34.722222222222221</v>
      </c>
    </row>
    <row r="2212" spans="1:11" x14ac:dyDescent="0.25">
      <c r="A2212" s="1">
        <v>6</v>
      </c>
      <c r="B2212" s="2" t="s">
        <v>409</v>
      </c>
      <c r="C2212">
        <v>97.4</v>
      </c>
      <c r="D2212" s="3" t="str">
        <f t="shared" si="274"/>
        <v>US</v>
      </c>
      <c r="E2212" t="str">
        <f t="shared" si="275"/>
        <v>2016</v>
      </c>
      <c r="F2212" t="str">
        <f t="shared" si="276"/>
        <v>9</v>
      </c>
      <c r="G2212" s="2" t="str">
        <f t="shared" si="277"/>
        <v>17</v>
      </c>
      <c r="H2212" s="4" t="str">
        <f t="shared" si="278"/>
        <v>15:00:00</v>
      </c>
      <c r="I2212" s="5">
        <f t="shared" si="279"/>
        <v>42630.625</v>
      </c>
      <c r="J2212">
        <f t="shared" si="272"/>
        <v>97.4</v>
      </c>
      <c r="K2212">
        <f t="shared" si="273"/>
        <v>36.333333333333336</v>
      </c>
    </row>
    <row r="2213" spans="1:11" x14ac:dyDescent="0.25">
      <c r="A2213" s="1">
        <v>6</v>
      </c>
      <c r="B2213" s="2" t="s">
        <v>410</v>
      </c>
      <c r="C2213">
        <v>98.8</v>
      </c>
      <c r="D2213" s="3" t="str">
        <f t="shared" si="274"/>
        <v>US</v>
      </c>
      <c r="E2213" t="str">
        <f t="shared" si="275"/>
        <v>2016</v>
      </c>
      <c r="F2213" t="str">
        <f t="shared" si="276"/>
        <v>9</v>
      </c>
      <c r="G2213" s="2" t="str">
        <f t="shared" si="277"/>
        <v>17</v>
      </c>
      <c r="H2213" s="4" t="str">
        <f t="shared" si="278"/>
        <v>16:00:00</v>
      </c>
      <c r="I2213" s="5">
        <f t="shared" si="279"/>
        <v>42630.666666666664</v>
      </c>
      <c r="J2213">
        <f t="shared" si="272"/>
        <v>98.8</v>
      </c>
      <c r="K2213">
        <f t="shared" si="273"/>
        <v>37.111111111111107</v>
      </c>
    </row>
    <row r="2214" spans="1:11" x14ac:dyDescent="0.25">
      <c r="A2214" s="1">
        <v>6</v>
      </c>
      <c r="B2214" s="2" t="s">
        <v>411</v>
      </c>
      <c r="C2214">
        <v>98.6</v>
      </c>
      <c r="D2214" s="3" t="str">
        <f t="shared" si="274"/>
        <v>US</v>
      </c>
      <c r="E2214" t="str">
        <f t="shared" si="275"/>
        <v>2016</v>
      </c>
      <c r="F2214" t="str">
        <f t="shared" si="276"/>
        <v>9</v>
      </c>
      <c r="G2214" s="2" t="str">
        <f t="shared" si="277"/>
        <v>17</v>
      </c>
      <c r="H2214" s="4" t="str">
        <f t="shared" si="278"/>
        <v>17:00:00</v>
      </c>
      <c r="I2214" s="5">
        <f t="shared" si="279"/>
        <v>42630.708333333336</v>
      </c>
      <c r="J2214">
        <f t="shared" si="272"/>
        <v>98.6</v>
      </c>
      <c r="K2214">
        <f t="shared" si="273"/>
        <v>36.999999999999993</v>
      </c>
    </row>
    <row r="2215" spans="1:11" x14ac:dyDescent="0.25">
      <c r="A2215" s="1">
        <v>6</v>
      </c>
      <c r="B2215" s="2" t="s">
        <v>412</v>
      </c>
      <c r="C2215">
        <v>99.2</v>
      </c>
      <c r="D2215" s="3" t="str">
        <f t="shared" si="274"/>
        <v>US</v>
      </c>
      <c r="E2215" t="str">
        <f t="shared" si="275"/>
        <v>2016</v>
      </c>
      <c r="F2215" t="str">
        <f t="shared" si="276"/>
        <v>9</v>
      </c>
      <c r="G2215" s="2" t="str">
        <f t="shared" si="277"/>
        <v>17</v>
      </c>
      <c r="H2215" s="4" t="str">
        <f t="shared" si="278"/>
        <v>18:00:00</v>
      </c>
      <c r="I2215" s="5">
        <f t="shared" si="279"/>
        <v>42630.75</v>
      </c>
      <c r="J2215">
        <f t="shared" si="272"/>
        <v>99.2</v>
      </c>
      <c r="K2215">
        <f t="shared" si="273"/>
        <v>37.333333333333336</v>
      </c>
    </row>
    <row r="2216" spans="1:11" x14ac:dyDescent="0.25">
      <c r="A2216" s="1">
        <v>6</v>
      </c>
      <c r="B2216" s="2" t="s">
        <v>413</v>
      </c>
      <c r="C2216">
        <v>100.3</v>
      </c>
      <c r="D2216" s="3" t="str">
        <f t="shared" si="274"/>
        <v>US</v>
      </c>
      <c r="E2216" t="str">
        <f t="shared" si="275"/>
        <v>2016</v>
      </c>
      <c r="F2216" t="str">
        <f t="shared" si="276"/>
        <v>9</v>
      </c>
      <c r="G2216" s="2" t="str">
        <f t="shared" si="277"/>
        <v>17</v>
      </c>
      <c r="H2216" s="4" t="str">
        <f t="shared" si="278"/>
        <v>19:00:00</v>
      </c>
      <c r="I2216" s="5">
        <f t="shared" si="279"/>
        <v>42630.791666666664</v>
      </c>
      <c r="J2216">
        <f t="shared" si="272"/>
        <v>100.3</v>
      </c>
      <c r="K2216">
        <f t="shared" si="273"/>
        <v>37.944444444444443</v>
      </c>
    </row>
    <row r="2217" spans="1:11" x14ac:dyDescent="0.25">
      <c r="A2217" s="1">
        <v>6</v>
      </c>
      <c r="B2217" s="2" t="s">
        <v>414</v>
      </c>
      <c r="C2217">
        <v>98</v>
      </c>
      <c r="D2217" s="3" t="str">
        <f t="shared" si="274"/>
        <v>US</v>
      </c>
      <c r="E2217" t="str">
        <f t="shared" si="275"/>
        <v>2016</v>
      </c>
      <c r="F2217" t="str">
        <f t="shared" si="276"/>
        <v>9</v>
      </c>
      <c r="G2217" s="2" t="str">
        <f t="shared" si="277"/>
        <v>17</v>
      </c>
      <c r="H2217" s="4" t="str">
        <f t="shared" si="278"/>
        <v>20:00:00</v>
      </c>
      <c r="I2217" s="5">
        <f t="shared" si="279"/>
        <v>42630.833333333336</v>
      </c>
      <c r="J2217">
        <f t="shared" si="272"/>
        <v>98</v>
      </c>
      <c r="K2217">
        <f t="shared" si="273"/>
        <v>36.666666666666664</v>
      </c>
    </row>
    <row r="2218" spans="1:11" x14ac:dyDescent="0.25">
      <c r="A2218" s="1">
        <v>6</v>
      </c>
      <c r="B2218" s="2" t="s">
        <v>415</v>
      </c>
      <c r="C2218">
        <v>93.1</v>
      </c>
      <c r="D2218" s="3" t="str">
        <f t="shared" si="274"/>
        <v>US</v>
      </c>
      <c r="E2218" t="str">
        <f t="shared" si="275"/>
        <v>2016</v>
      </c>
      <c r="F2218" t="str">
        <f t="shared" si="276"/>
        <v>9</v>
      </c>
      <c r="G2218" s="2" t="str">
        <f t="shared" si="277"/>
        <v>17</v>
      </c>
      <c r="H2218" s="4" t="str">
        <f t="shared" si="278"/>
        <v>21:00:00</v>
      </c>
      <c r="I2218" s="5">
        <f t="shared" si="279"/>
        <v>42630.875</v>
      </c>
      <c r="J2218">
        <f t="shared" si="272"/>
        <v>93.1</v>
      </c>
      <c r="K2218">
        <f t="shared" si="273"/>
        <v>33.944444444444443</v>
      </c>
    </row>
    <row r="2219" spans="1:11" x14ac:dyDescent="0.25">
      <c r="A2219" s="1">
        <v>6</v>
      </c>
      <c r="B2219" s="2" t="s">
        <v>416</v>
      </c>
      <c r="C2219">
        <v>85.8</v>
      </c>
      <c r="D2219" s="3" t="str">
        <f t="shared" si="274"/>
        <v>US</v>
      </c>
      <c r="E2219" t="str">
        <f t="shared" si="275"/>
        <v>2016</v>
      </c>
      <c r="F2219" t="str">
        <f t="shared" si="276"/>
        <v>9</v>
      </c>
      <c r="G2219" s="2" t="str">
        <f t="shared" si="277"/>
        <v>17</v>
      </c>
      <c r="H2219" s="4" t="str">
        <f t="shared" si="278"/>
        <v>22:00:00</v>
      </c>
      <c r="I2219" s="5">
        <f t="shared" si="279"/>
        <v>42630.916666666664</v>
      </c>
      <c r="J2219">
        <f t="shared" si="272"/>
        <v>85.8</v>
      </c>
      <c r="K2219">
        <f t="shared" si="273"/>
        <v>29.888888888888886</v>
      </c>
    </row>
    <row r="2220" spans="1:11" x14ac:dyDescent="0.25">
      <c r="A2220" s="1">
        <v>6</v>
      </c>
      <c r="B2220" s="2" t="s">
        <v>417</v>
      </c>
      <c r="C2220">
        <v>82.7</v>
      </c>
      <c r="D2220" s="3" t="str">
        <f t="shared" si="274"/>
        <v>US</v>
      </c>
      <c r="E2220" t="str">
        <f t="shared" si="275"/>
        <v>2016</v>
      </c>
      <c r="F2220" t="str">
        <f t="shared" si="276"/>
        <v>9</v>
      </c>
      <c r="G2220" s="2" t="str">
        <f t="shared" si="277"/>
        <v>17</v>
      </c>
      <c r="H2220" s="4" t="str">
        <f t="shared" si="278"/>
        <v>23:00:00</v>
      </c>
      <c r="I2220" s="5">
        <f t="shared" si="279"/>
        <v>42630.958333333336</v>
      </c>
      <c r="J2220">
        <f t="shared" si="272"/>
        <v>82.7</v>
      </c>
      <c r="K2220">
        <f t="shared" si="273"/>
        <v>28.166666666666668</v>
      </c>
    </row>
    <row r="2221" spans="1:11" x14ac:dyDescent="0.25">
      <c r="A2221" s="1">
        <v>6</v>
      </c>
      <c r="B2221" s="2" t="s">
        <v>418</v>
      </c>
      <c r="C2221">
        <v>80.3</v>
      </c>
      <c r="D2221" s="3" t="str">
        <f t="shared" si="274"/>
        <v>US</v>
      </c>
      <c r="E2221" t="str">
        <f t="shared" si="275"/>
        <v>2016</v>
      </c>
      <c r="F2221" t="str">
        <f t="shared" si="276"/>
        <v>9</v>
      </c>
      <c r="G2221" s="2" t="str">
        <f t="shared" si="277"/>
        <v>18</v>
      </c>
      <c r="H2221" s="4" t="str">
        <f t="shared" si="278"/>
        <v>00:00:00</v>
      </c>
      <c r="I2221" s="5">
        <f t="shared" si="279"/>
        <v>42631</v>
      </c>
      <c r="J2221">
        <f t="shared" si="272"/>
        <v>80.3</v>
      </c>
      <c r="K2221">
        <f t="shared" si="273"/>
        <v>26.833333333333332</v>
      </c>
    </row>
    <row r="2222" spans="1:11" x14ac:dyDescent="0.25">
      <c r="A2222" s="1">
        <v>6</v>
      </c>
      <c r="B2222" s="2" t="s">
        <v>419</v>
      </c>
      <c r="C2222">
        <v>79.400000000000006</v>
      </c>
      <c r="D2222" s="3" t="str">
        <f t="shared" si="274"/>
        <v>US</v>
      </c>
      <c r="E2222" t="str">
        <f t="shared" si="275"/>
        <v>2016</v>
      </c>
      <c r="F2222" t="str">
        <f t="shared" si="276"/>
        <v>9</v>
      </c>
      <c r="G2222" s="2" t="str">
        <f t="shared" si="277"/>
        <v>18</v>
      </c>
      <c r="H2222" s="4" t="str">
        <f t="shared" si="278"/>
        <v>01:00:00</v>
      </c>
      <c r="I2222" s="5">
        <f t="shared" si="279"/>
        <v>42631.041666666664</v>
      </c>
      <c r="J2222">
        <f t="shared" si="272"/>
        <v>79.400000000000006</v>
      </c>
      <c r="K2222">
        <f t="shared" si="273"/>
        <v>26.333333333333336</v>
      </c>
    </row>
    <row r="2223" spans="1:11" x14ac:dyDescent="0.25">
      <c r="A2223" s="1">
        <v>6</v>
      </c>
      <c r="B2223" s="2" t="s">
        <v>420</v>
      </c>
      <c r="C2223">
        <v>78.7</v>
      </c>
      <c r="D2223" s="3" t="str">
        <f t="shared" si="274"/>
        <v>US</v>
      </c>
      <c r="E2223" t="str">
        <f t="shared" si="275"/>
        <v>2016</v>
      </c>
      <c r="F2223" t="str">
        <f t="shared" si="276"/>
        <v>9</v>
      </c>
      <c r="G2223" s="2" t="str">
        <f t="shared" si="277"/>
        <v>18</v>
      </c>
      <c r="H2223" s="4" t="str">
        <f t="shared" si="278"/>
        <v>02:00:00</v>
      </c>
      <c r="I2223" s="5">
        <f t="shared" si="279"/>
        <v>42631.083333333336</v>
      </c>
      <c r="J2223">
        <f t="shared" si="272"/>
        <v>78.7</v>
      </c>
      <c r="K2223">
        <f t="shared" si="273"/>
        <v>25.944444444444446</v>
      </c>
    </row>
    <row r="2224" spans="1:11" x14ac:dyDescent="0.25">
      <c r="A2224" s="1">
        <v>6</v>
      </c>
      <c r="B2224" s="2" t="s">
        <v>421</v>
      </c>
      <c r="C2224">
        <v>82.2</v>
      </c>
      <c r="D2224" s="3" t="str">
        <f t="shared" si="274"/>
        <v>US</v>
      </c>
      <c r="E2224" t="str">
        <f t="shared" si="275"/>
        <v>2016</v>
      </c>
      <c r="F2224" t="str">
        <f t="shared" si="276"/>
        <v>9</v>
      </c>
      <c r="G2224" s="2" t="str">
        <f t="shared" si="277"/>
        <v>18</v>
      </c>
      <c r="H2224" s="4" t="str">
        <f t="shared" si="278"/>
        <v>03:00:00</v>
      </c>
      <c r="I2224" s="5">
        <f t="shared" si="279"/>
        <v>42631.125</v>
      </c>
      <c r="J2224">
        <f t="shared" si="272"/>
        <v>82.2</v>
      </c>
      <c r="K2224">
        <f t="shared" si="273"/>
        <v>27.888888888888889</v>
      </c>
    </row>
    <row r="2225" spans="1:11" x14ac:dyDescent="0.25">
      <c r="A2225" s="1">
        <v>6</v>
      </c>
      <c r="B2225" s="2" t="s">
        <v>422</v>
      </c>
      <c r="C2225">
        <v>83.3</v>
      </c>
      <c r="D2225" s="3" t="str">
        <f t="shared" si="274"/>
        <v>US</v>
      </c>
      <c r="E2225" t="str">
        <f t="shared" si="275"/>
        <v>2016</v>
      </c>
      <c r="F2225" t="str">
        <f t="shared" si="276"/>
        <v>9</v>
      </c>
      <c r="G2225" s="2" t="str">
        <f t="shared" si="277"/>
        <v>18</v>
      </c>
      <c r="H2225" s="4" t="str">
        <f t="shared" si="278"/>
        <v>04:00:00</v>
      </c>
      <c r="I2225" s="5">
        <f t="shared" si="279"/>
        <v>42631.166666666664</v>
      </c>
      <c r="J2225">
        <f t="shared" si="272"/>
        <v>83.3</v>
      </c>
      <c r="K2225">
        <f t="shared" si="273"/>
        <v>28.499999999999996</v>
      </c>
    </row>
    <row r="2226" spans="1:11" x14ac:dyDescent="0.25">
      <c r="A2226" s="1">
        <v>6</v>
      </c>
      <c r="B2226" s="2" t="s">
        <v>423</v>
      </c>
      <c r="C2226">
        <v>81</v>
      </c>
      <c r="D2226" s="3" t="str">
        <f t="shared" si="274"/>
        <v>US</v>
      </c>
      <c r="E2226" t="str">
        <f t="shared" si="275"/>
        <v>2016</v>
      </c>
      <c r="F2226" t="str">
        <f t="shared" si="276"/>
        <v>9</v>
      </c>
      <c r="G2226" s="2" t="str">
        <f t="shared" si="277"/>
        <v>18</v>
      </c>
      <c r="H2226" s="4" t="str">
        <f t="shared" si="278"/>
        <v>05:00:00</v>
      </c>
      <c r="I2226" s="5">
        <f t="shared" si="279"/>
        <v>42631.208333333336</v>
      </c>
      <c r="J2226">
        <f t="shared" si="272"/>
        <v>81</v>
      </c>
      <c r="K2226">
        <f t="shared" si="273"/>
        <v>27.222222222222221</v>
      </c>
    </row>
    <row r="2227" spans="1:11" x14ac:dyDescent="0.25">
      <c r="A2227" s="1">
        <v>6</v>
      </c>
      <c r="B2227" s="2" t="s">
        <v>424</v>
      </c>
      <c r="C2227">
        <v>78.5</v>
      </c>
      <c r="D2227" s="3" t="str">
        <f t="shared" si="274"/>
        <v>US</v>
      </c>
      <c r="E2227" t="str">
        <f t="shared" si="275"/>
        <v>2016</v>
      </c>
      <c r="F2227" t="str">
        <f t="shared" si="276"/>
        <v>9</v>
      </c>
      <c r="G2227" s="2" t="str">
        <f t="shared" si="277"/>
        <v>18</v>
      </c>
      <c r="H2227" s="4" t="str">
        <f t="shared" si="278"/>
        <v>06:00:00</v>
      </c>
      <c r="I2227" s="5">
        <f t="shared" si="279"/>
        <v>42631.25</v>
      </c>
      <c r="J2227">
        <f t="shared" si="272"/>
        <v>78.5</v>
      </c>
      <c r="K2227">
        <f t="shared" si="273"/>
        <v>25.833333333333332</v>
      </c>
    </row>
    <row r="2228" spans="1:11" x14ac:dyDescent="0.25">
      <c r="A2228" s="1">
        <v>6</v>
      </c>
      <c r="B2228" s="2" t="s">
        <v>425</v>
      </c>
      <c r="C2228">
        <v>75.8</v>
      </c>
      <c r="D2228" s="3" t="str">
        <f t="shared" si="274"/>
        <v>US</v>
      </c>
      <c r="E2228" t="str">
        <f t="shared" si="275"/>
        <v>2016</v>
      </c>
      <c r="F2228" t="str">
        <f t="shared" si="276"/>
        <v>9</v>
      </c>
      <c r="G2228" s="2" t="str">
        <f t="shared" si="277"/>
        <v>18</v>
      </c>
      <c r="H2228" s="4" t="str">
        <f t="shared" si="278"/>
        <v>07:00:00</v>
      </c>
      <c r="I2228" s="5">
        <f t="shared" si="279"/>
        <v>42631.291666666664</v>
      </c>
      <c r="J2228">
        <f t="shared" si="272"/>
        <v>75.8</v>
      </c>
      <c r="K2228">
        <f t="shared" si="273"/>
        <v>24.333333333333332</v>
      </c>
    </row>
    <row r="2229" spans="1:11" x14ac:dyDescent="0.25">
      <c r="A2229" s="1">
        <v>6</v>
      </c>
      <c r="B2229" s="2" t="s">
        <v>426</v>
      </c>
      <c r="C2229">
        <v>73.8</v>
      </c>
      <c r="D2229" s="3" t="str">
        <f t="shared" si="274"/>
        <v>US</v>
      </c>
      <c r="E2229" t="str">
        <f t="shared" si="275"/>
        <v>2016</v>
      </c>
      <c r="F2229" t="str">
        <f t="shared" si="276"/>
        <v>9</v>
      </c>
      <c r="G2229" s="2" t="str">
        <f t="shared" si="277"/>
        <v>18</v>
      </c>
      <c r="H2229" s="4" t="str">
        <f t="shared" si="278"/>
        <v>08:00:00</v>
      </c>
      <c r="I2229" s="5">
        <f t="shared" si="279"/>
        <v>42631.333333333336</v>
      </c>
      <c r="J2229">
        <f t="shared" si="272"/>
        <v>73.8</v>
      </c>
      <c r="K2229">
        <f t="shared" si="273"/>
        <v>23.222222222222221</v>
      </c>
    </row>
    <row r="2230" spans="1:11" x14ac:dyDescent="0.25">
      <c r="A2230" s="1">
        <v>6</v>
      </c>
      <c r="B2230" s="2" t="s">
        <v>427</v>
      </c>
      <c r="C2230">
        <v>72.8</v>
      </c>
      <c r="D2230" s="3" t="str">
        <f t="shared" si="274"/>
        <v>US</v>
      </c>
      <c r="E2230" t="str">
        <f t="shared" si="275"/>
        <v>2016</v>
      </c>
      <c r="F2230" t="str">
        <f t="shared" si="276"/>
        <v>9</v>
      </c>
      <c r="G2230" s="2" t="str">
        <f t="shared" si="277"/>
        <v>18</v>
      </c>
      <c r="H2230" s="4" t="str">
        <f t="shared" si="278"/>
        <v>09:00:00</v>
      </c>
      <c r="I2230" s="5">
        <f t="shared" si="279"/>
        <v>42631.375</v>
      </c>
      <c r="J2230">
        <f t="shared" si="272"/>
        <v>72.8</v>
      </c>
      <c r="K2230">
        <f t="shared" si="273"/>
        <v>22.666666666666664</v>
      </c>
    </row>
    <row r="2231" spans="1:11" x14ac:dyDescent="0.25">
      <c r="A2231" s="1">
        <v>6</v>
      </c>
      <c r="B2231" s="2" t="s">
        <v>428</v>
      </c>
      <c r="C2231">
        <v>73.5</v>
      </c>
      <c r="D2231" s="3" t="str">
        <f t="shared" si="274"/>
        <v>US</v>
      </c>
      <c r="E2231" t="str">
        <f t="shared" si="275"/>
        <v>2016</v>
      </c>
      <c r="F2231" t="str">
        <f t="shared" si="276"/>
        <v>9</v>
      </c>
      <c r="G2231" s="2" t="str">
        <f t="shared" si="277"/>
        <v>18</v>
      </c>
      <c r="H2231" s="4" t="str">
        <f t="shared" si="278"/>
        <v>10:00:00</v>
      </c>
      <c r="I2231" s="5">
        <f t="shared" si="279"/>
        <v>42631.416666666664</v>
      </c>
      <c r="J2231">
        <f t="shared" si="272"/>
        <v>73.5</v>
      </c>
      <c r="K2231">
        <f t="shared" si="273"/>
        <v>23.055555555555554</v>
      </c>
    </row>
    <row r="2232" spans="1:11" x14ac:dyDescent="0.25">
      <c r="A2232" s="1">
        <v>6</v>
      </c>
      <c r="B2232" s="2" t="s">
        <v>429</v>
      </c>
      <c r="C2232">
        <v>78</v>
      </c>
      <c r="D2232" s="3" t="str">
        <f t="shared" si="274"/>
        <v>US</v>
      </c>
      <c r="E2232" t="str">
        <f t="shared" si="275"/>
        <v>2016</v>
      </c>
      <c r="F2232" t="str">
        <f t="shared" si="276"/>
        <v>9</v>
      </c>
      <c r="G2232" s="2" t="str">
        <f t="shared" si="277"/>
        <v>18</v>
      </c>
      <c r="H2232" s="4" t="str">
        <f t="shared" si="278"/>
        <v>11:00:00</v>
      </c>
      <c r="I2232" s="5">
        <f t="shared" si="279"/>
        <v>42631.458333333336</v>
      </c>
      <c r="J2232">
        <f t="shared" si="272"/>
        <v>78</v>
      </c>
      <c r="K2232">
        <f t="shared" si="273"/>
        <v>25.555555555555554</v>
      </c>
    </row>
    <row r="2233" spans="1:11" x14ac:dyDescent="0.25">
      <c r="A2233" s="1">
        <v>6</v>
      </c>
      <c r="B2233" s="2" t="s">
        <v>430</v>
      </c>
      <c r="C2233">
        <v>85</v>
      </c>
      <c r="D2233" s="3" t="str">
        <f t="shared" si="274"/>
        <v>US</v>
      </c>
      <c r="E2233" t="str">
        <f t="shared" si="275"/>
        <v>2016</v>
      </c>
      <c r="F2233" t="str">
        <f t="shared" si="276"/>
        <v>9</v>
      </c>
      <c r="G2233" s="2" t="str">
        <f t="shared" si="277"/>
        <v>18</v>
      </c>
      <c r="H2233" s="4" t="str">
        <f t="shared" si="278"/>
        <v>12:00:00</v>
      </c>
      <c r="I2233" s="5">
        <f t="shared" si="279"/>
        <v>42631.5</v>
      </c>
      <c r="J2233">
        <f t="shared" si="272"/>
        <v>85</v>
      </c>
      <c r="K2233">
        <f t="shared" si="273"/>
        <v>29.444444444444443</v>
      </c>
    </row>
    <row r="2234" spans="1:11" x14ac:dyDescent="0.25">
      <c r="A2234" s="1">
        <v>6</v>
      </c>
      <c r="B2234" s="2" t="s">
        <v>431</v>
      </c>
      <c r="C2234">
        <v>90.2</v>
      </c>
      <c r="D2234" s="3" t="str">
        <f t="shared" si="274"/>
        <v>US</v>
      </c>
      <c r="E2234" t="str">
        <f t="shared" si="275"/>
        <v>2016</v>
      </c>
      <c r="F2234" t="str">
        <f t="shared" si="276"/>
        <v>9</v>
      </c>
      <c r="G2234" s="2" t="str">
        <f t="shared" si="277"/>
        <v>18</v>
      </c>
      <c r="H2234" s="4" t="str">
        <f t="shared" si="278"/>
        <v>13:00:00</v>
      </c>
      <c r="I2234" s="5">
        <f t="shared" si="279"/>
        <v>42631.541666666664</v>
      </c>
      <c r="J2234">
        <f t="shared" si="272"/>
        <v>90.2</v>
      </c>
      <c r="K2234">
        <f t="shared" si="273"/>
        <v>32.333333333333336</v>
      </c>
    </row>
    <row r="2235" spans="1:11" x14ac:dyDescent="0.25">
      <c r="A2235" s="1">
        <v>6</v>
      </c>
      <c r="B2235" s="2" t="s">
        <v>432</v>
      </c>
      <c r="C2235">
        <v>93.3</v>
      </c>
      <c r="D2235" s="3" t="str">
        <f t="shared" si="274"/>
        <v>US</v>
      </c>
      <c r="E2235" t="str">
        <f t="shared" si="275"/>
        <v>2016</v>
      </c>
      <c r="F2235" t="str">
        <f t="shared" si="276"/>
        <v>9</v>
      </c>
      <c r="G2235" s="2" t="str">
        <f t="shared" si="277"/>
        <v>18</v>
      </c>
      <c r="H2235" s="4" t="str">
        <f t="shared" si="278"/>
        <v>14:00:00</v>
      </c>
      <c r="I2235" s="5">
        <f t="shared" si="279"/>
        <v>42631.583333333336</v>
      </c>
      <c r="J2235">
        <f t="shared" si="272"/>
        <v>93.3</v>
      </c>
      <c r="K2235">
        <f t="shared" si="273"/>
        <v>34.05555555555555</v>
      </c>
    </row>
    <row r="2236" spans="1:11" x14ac:dyDescent="0.25">
      <c r="A2236" s="1">
        <v>6</v>
      </c>
      <c r="B2236" s="2" t="s">
        <v>433</v>
      </c>
      <c r="C2236">
        <v>98.6</v>
      </c>
      <c r="D2236" s="3" t="str">
        <f t="shared" si="274"/>
        <v>US</v>
      </c>
      <c r="E2236" t="str">
        <f t="shared" si="275"/>
        <v>2016</v>
      </c>
      <c r="F2236" t="str">
        <f t="shared" si="276"/>
        <v>9</v>
      </c>
      <c r="G2236" s="2" t="str">
        <f t="shared" si="277"/>
        <v>18</v>
      </c>
      <c r="H2236" s="4" t="str">
        <f t="shared" si="278"/>
        <v>15:00:00</v>
      </c>
      <c r="I2236" s="5">
        <f t="shared" si="279"/>
        <v>42631.625</v>
      </c>
      <c r="J2236">
        <f t="shared" si="272"/>
        <v>98.6</v>
      </c>
      <c r="K2236">
        <f t="shared" si="273"/>
        <v>36.999999999999993</v>
      </c>
    </row>
    <row r="2237" spans="1:11" x14ac:dyDescent="0.25">
      <c r="A2237" s="1">
        <v>6</v>
      </c>
      <c r="B2237" s="2" t="s">
        <v>434</v>
      </c>
      <c r="C2237">
        <v>98.3</v>
      </c>
      <c r="D2237" s="3" t="str">
        <f t="shared" si="274"/>
        <v>US</v>
      </c>
      <c r="E2237" t="str">
        <f t="shared" si="275"/>
        <v>2016</v>
      </c>
      <c r="F2237" t="str">
        <f t="shared" si="276"/>
        <v>9</v>
      </c>
      <c r="G2237" s="2" t="str">
        <f t="shared" si="277"/>
        <v>18</v>
      </c>
      <c r="H2237" s="4" t="str">
        <f t="shared" si="278"/>
        <v>16:00:00</v>
      </c>
      <c r="I2237" s="5">
        <f t="shared" si="279"/>
        <v>42631.666666666664</v>
      </c>
      <c r="J2237">
        <f t="shared" si="272"/>
        <v>98.3</v>
      </c>
      <c r="K2237">
        <f t="shared" si="273"/>
        <v>36.833333333333329</v>
      </c>
    </row>
    <row r="2238" spans="1:11" x14ac:dyDescent="0.25">
      <c r="A2238" s="1">
        <v>6</v>
      </c>
      <c r="B2238" s="2" t="s">
        <v>435</v>
      </c>
      <c r="C2238">
        <v>99.1</v>
      </c>
      <c r="D2238" s="3" t="str">
        <f t="shared" si="274"/>
        <v>US</v>
      </c>
      <c r="E2238" t="str">
        <f t="shared" si="275"/>
        <v>2016</v>
      </c>
      <c r="F2238" t="str">
        <f t="shared" si="276"/>
        <v>9</v>
      </c>
      <c r="G2238" s="2" t="str">
        <f t="shared" si="277"/>
        <v>18</v>
      </c>
      <c r="H2238" s="4" t="str">
        <f t="shared" si="278"/>
        <v>17:00:00</v>
      </c>
      <c r="I2238" s="5">
        <f t="shared" si="279"/>
        <v>42631.708333333336</v>
      </c>
      <c r="J2238">
        <f t="shared" si="272"/>
        <v>99.1</v>
      </c>
      <c r="K2238">
        <f t="shared" si="273"/>
        <v>37.277777777777771</v>
      </c>
    </row>
    <row r="2239" spans="1:11" x14ac:dyDescent="0.25">
      <c r="A2239" s="1">
        <v>6</v>
      </c>
      <c r="B2239" s="2" t="s">
        <v>436</v>
      </c>
      <c r="C2239">
        <v>99.4</v>
      </c>
      <c r="D2239" s="3" t="str">
        <f t="shared" si="274"/>
        <v>US</v>
      </c>
      <c r="E2239" t="str">
        <f t="shared" si="275"/>
        <v>2016</v>
      </c>
      <c r="F2239" t="str">
        <f t="shared" si="276"/>
        <v>9</v>
      </c>
      <c r="G2239" s="2" t="str">
        <f t="shared" si="277"/>
        <v>18</v>
      </c>
      <c r="H2239" s="4" t="str">
        <f t="shared" si="278"/>
        <v>18:00:00</v>
      </c>
      <c r="I2239" s="5">
        <f t="shared" si="279"/>
        <v>42631.75</v>
      </c>
      <c r="J2239">
        <f t="shared" si="272"/>
        <v>99.4</v>
      </c>
      <c r="K2239">
        <f t="shared" si="273"/>
        <v>37.44444444444445</v>
      </c>
    </row>
    <row r="2240" spans="1:11" x14ac:dyDescent="0.25">
      <c r="A2240" s="1">
        <v>6</v>
      </c>
      <c r="B2240" s="2" t="s">
        <v>437</v>
      </c>
      <c r="C2240">
        <v>98.5</v>
      </c>
      <c r="D2240" s="3" t="str">
        <f t="shared" si="274"/>
        <v>US</v>
      </c>
      <c r="E2240" t="str">
        <f t="shared" si="275"/>
        <v>2016</v>
      </c>
      <c r="F2240" t="str">
        <f t="shared" si="276"/>
        <v>9</v>
      </c>
      <c r="G2240" s="2" t="str">
        <f t="shared" si="277"/>
        <v>18</v>
      </c>
      <c r="H2240" s="4" t="str">
        <f t="shared" si="278"/>
        <v>19:00:00</v>
      </c>
      <c r="I2240" s="5">
        <f t="shared" si="279"/>
        <v>42631.791666666664</v>
      </c>
      <c r="J2240">
        <f t="shared" si="272"/>
        <v>98.5</v>
      </c>
      <c r="K2240">
        <f t="shared" si="273"/>
        <v>36.944444444444443</v>
      </c>
    </row>
    <row r="2241" spans="1:11" x14ac:dyDescent="0.25">
      <c r="A2241" s="1">
        <v>6</v>
      </c>
      <c r="B2241" s="2" t="s">
        <v>438</v>
      </c>
      <c r="C2241">
        <v>95.1</v>
      </c>
      <c r="D2241" s="3" t="str">
        <f t="shared" si="274"/>
        <v>US</v>
      </c>
      <c r="E2241" t="str">
        <f t="shared" si="275"/>
        <v>2016</v>
      </c>
      <c r="F2241" t="str">
        <f t="shared" si="276"/>
        <v>9</v>
      </c>
      <c r="G2241" s="2" t="str">
        <f t="shared" si="277"/>
        <v>18</v>
      </c>
      <c r="H2241" s="4" t="str">
        <f t="shared" si="278"/>
        <v>20:00:00</v>
      </c>
      <c r="I2241" s="5">
        <f t="shared" si="279"/>
        <v>42631.833333333336</v>
      </c>
      <c r="J2241">
        <f t="shared" si="272"/>
        <v>95.1</v>
      </c>
      <c r="K2241">
        <f t="shared" si="273"/>
        <v>35.05555555555555</v>
      </c>
    </row>
    <row r="2242" spans="1:11" x14ac:dyDescent="0.25">
      <c r="A2242" s="1">
        <v>6</v>
      </c>
      <c r="B2242" s="2" t="s">
        <v>439</v>
      </c>
      <c r="C2242">
        <v>90.9</v>
      </c>
      <c r="D2242" s="3" t="str">
        <f t="shared" si="274"/>
        <v>US</v>
      </c>
      <c r="E2242" t="str">
        <f t="shared" si="275"/>
        <v>2016</v>
      </c>
      <c r="F2242" t="str">
        <f t="shared" si="276"/>
        <v>9</v>
      </c>
      <c r="G2242" s="2" t="str">
        <f t="shared" si="277"/>
        <v>18</v>
      </c>
      <c r="H2242" s="4" t="str">
        <f t="shared" si="278"/>
        <v>21:00:00</v>
      </c>
      <c r="I2242" s="5">
        <f t="shared" si="279"/>
        <v>42631.875</v>
      </c>
      <c r="J2242">
        <f t="shared" ref="J2242:J2305" si="280">IF(C2242&lt;_xlfn.MINIFS(C:C,D:D,"US"),CONVERT(C2242,"C","F"),C2242)</f>
        <v>90.9</v>
      </c>
      <c r="K2242">
        <f t="shared" ref="K2242:K2305" si="281">IF(C2242&lt;=_xlfn.MAXIFS(C:C,D:D,"AU"),C2242,CONVERT(C2242,"F","C"))</f>
        <v>32.722222222222221</v>
      </c>
    </row>
    <row r="2243" spans="1:11" x14ac:dyDescent="0.25">
      <c r="A2243" s="1">
        <v>6</v>
      </c>
      <c r="B2243" s="2" t="s">
        <v>440</v>
      </c>
      <c r="C2243">
        <v>86.3</v>
      </c>
      <c r="D2243" s="3" t="str">
        <f t="shared" ref="D2243:D2306" si="282">IFERROR(IF(DAY(B2243),"AU","US"),"US")</f>
        <v>US</v>
      </c>
      <c r="E2243" t="str">
        <f t="shared" ref="E2243:E2306" si="283">IFERROR(YEAR(B2243),MID(B2243,7,4))</f>
        <v>2016</v>
      </c>
      <c r="F2243" t="str">
        <f t="shared" ref="F2243:F2306" si="284">IFERROR(MONTH(B2243),MID(B2243,2,1))</f>
        <v>9</v>
      </c>
      <c r="G2243" s="2" t="str">
        <f t="shared" ref="G2243:G2306" si="285">IFERROR(DAY(B2243),MID(B2243,4,2))</f>
        <v>18</v>
      </c>
      <c r="H2243" s="4" t="str">
        <f t="shared" ref="H2243:H2306" si="286">TEXT(RIGHT(B2243,11),"hh:mm:ss")</f>
        <v>22:00:00</v>
      </c>
      <c r="I2243" s="5">
        <f t="shared" ref="I2243:I2306" si="287">DATE(E2243,F2243,G2243)+TIME(LEFT(H2243,2),MID(H2243,4,2),RIGHT(H2243,2))</f>
        <v>42631.916666666664</v>
      </c>
      <c r="J2243">
        <f t="shared" si="280"/>
        <v>86.3</v>
      </c>
      <c r="K2243">
        <f t="shared" si="281"/>
        <v>30.166666666666664</v>
      </c>
    </row>
    <row r="2244" spans="1:11" x14ac:dyDescent="0.25">
      <c r="A2244" s="1">
        <v>6</v>
      </c>
      <c r="B2244" s="2" t="s">
        <v>441</v>
      </c>
      <c r="C2244">
        <v>84.5</v>
      </c>
      <c r="D2244" s="3" t="str">
        <f t="shared" si="282"/>
        <v>US</v>
      </c>
      <c r="E2244" t="str">
        <f t="shared" si="283"/>
        <v>2016</v>
      </c>
      <c r="F2244" t="str">
        <f t="shared" si="284"/>
        <v>9</v>
      </c>
      <c r="G2244" s="2" t="str">
        <f t="shared" si="285"/>
        <v>18</v>
      </c>
      <c r="H2244" s="4" t="str">
        <f t="shared" si="286"/>
        <v>23:00:00</v>
      </c>
      <c r="I2244" s="5">
        <f t="shared" si="287"/>
        <v>42631.958333333336</v>
      </c>
      <c r="J2244">
        <f t="shared" si="280"/>
        <v>84.5</v>
      </c>
      <c r="K2244">
        <f t="shared" si="281"/>
        <v>29.166666666666664</v>
      </c>
    </row>
    <row r="2245" spans="1:11" x14ac:dyDescent="0.25">
      <c r="A2245" s="1">
        <v>6</v>
      </c>
      <c r="B2245" s="2" t="s">
        <v>442</v>
      </c>
      <c r="C2245">
        <v>85.9</v>
      </c>
      <c r="D2245" s="3" t="str">
        <f t="shared" si="282"/>
        <v>US</v>
      </c>
      <c r="E2245" t="str">
        <f t="shared" si="283"/>
        <v>2016</v>
      </c>
      <c r="F2245" t="str">
        <f t="shared" si="284"/>
        <v>9</v>
      </c>
      <c r="G2245" s="2" t="str">
        <f t="shared" si="285"/>
        <v>19</v>
      </c>
      <c r="H2245" s="4" t="str">
        <f t="shared" si="286"/>
        <v>00:00:00</v>
      </c>
      <c r="I2245" s="5">
        <f t="shared" si="287"/>
        <v>42632</v>
      </c>
      <c r="J2245">
        <f t="shared" si="280"/>
        <v>85.9</v>
      </c>
      <c r="K2245">
        <f t="shared" si="281"/>
        <v>29.944444444444446</v>
      </c>
    </row>
    <row r="2246" spans="1:11" x14ac:dyDescent="0.25">
      <c r="A2246" s="1">
        <v>6</v>
      </c>
      <c r="B2246" s="2" t="s">
        <v>443</v>
      </c>
      <c r="C2246">
        <v>81.8</v>
      </c>
      <c r="D2246" s="3" t="str">
        <f t="shared" si="282"/>
        <v>US</v>
      </c>
      <c r="E2246" t="str">
        <f t="shared" si="283"/>
        <v>2016</v>
      </c>
      <c r="F2246" t="str">
        <f t="shared" si="284"/>
        <v>9</v>
      </c>
      <c r="G2246" s="2" t="str">
        <f t="shared" si="285"/>
        <v>19</v>
      </c>
      <c r="H2246" s="4" t="str">
        <f t="shared" si="286"/>
        <v>01:00:00</v>
      </c>
      <c r="I2246" s="5">
        <f t="shared" si="287"/>
        <v>42632.041666666664</v>
      </c>
      <c r="J2246">
        <f t="shared" si="280"/>
        <v>81.8</v>
      </c>
      <c r="K2246">
        <f t="shared" si="281"/>
        <v>27.666666666666664</v>
      </c>
    </row>
    <row r="2247" spans="1:11" x14ac:dyDescent="0.25">
      <c r="A2247" s="1">
        <v>6</v>
      </c>
      <c r="B2247" s="2" t="s">
        <v>444</v>
      </c>
      <c r="C2247">
        <v>78</v>
      </c>
      <c r="D2247" s="3" t="str">
        <f t="shared" si="282"/>
        <v>US</v>
      </c>
      <c r="E2247" t="str">
        <f t="shared" si="283"/>
        <v>2016</v>
      </c>
      <c r="F2247" t="str">
        <f t="shared" si="284"/>
        <v>9</v>
      </c>
      <c r="G2247" s="2" t="str">
        <f t="shared" si="285"/>
        <v>19</v>
      </c>
      <c r="H2247" s="4" t="str">
        <f t="shared" si="286"/>
        <v>02:00:00</v>
      </c>
      <c r="I2247" s="5">
        <f t="shared" si="287"/>
        <v>42632.083333333336</v>
      </c>
      <c r="J2247">
        <f t="shared" si="280"/>
        <v>78</v>
      </c>
      <c r="K2247">
        <f t="shared" si="281"/>
        <v>25.555555555555554</v>
      </c>
    </row>
    <row r="2248" spans="1:11" x14ac:dyDescent="0.25">
      <c r="A2248" s="1">
        <v>6</v>
      </c>
      <c r="B2248" s="2" t="s">
        <v>445</v>
      </c>
      <c r="C2248">
        <v>79.400000000000006</v>
      </c>
      <c r="D2248" s="3" t="str">
        <f t="shared" si="282"/>
        <v>US</v>
      </c>
      <c r="E2248" t="str">
        <f t="shared" si="283"/>
        <v>2016</v>
      </c>
      <c r="F2248" t="str">
        <f t="shared" si="284"/>
        <v>9</v>
      </c>
      <c r="G2248" s="2" t="str">
        <f t="shared" si="285"/>
        <v>19</v>
      </c>
      <c r="H2248" s="4" t="str">
        <f t="shared" si="286"/>
        <v>03:00:00</v>
      </c>
      <c r="I2248" s="5">
        <f t="shared" si="287"/>
        <v>42632.125</v>
      </c>
      <c r="J2248">
        <f t="shared" si="280"/>
        <v>79.400000000000006</v>
      </c>
      <c r="K2248">
        <f t="shared" si="281"/>
        <v>26.333333333333336</v>
      </c>
    </row>
    <row r="2249" spans="1:11" x14ac:dyDescent="0.25">
      <c r="A2249" s="1">
        <v>6</v>
      </c>
      <c r="B2249" s="2" t="s">
        <v>446</v>
      </c>
      <c r="C2249">
        <v>77.2</v>
      </c>
      <c r="D2249" s="3" t="str">
        <f t="shared" si="282"/>
        <v>US</v>
      </c>
      <c r="E2249" t="str">
        <f t="shared" si="283"/>
        <v>2016</v>
      </c>
      <c r="F2249" t="str">
        <f t="shared" si="284"/>
        <v>9</v>
      </c>
      <c r="G2249" s="2" t="str">
        <f t="shared" si="285"/>
        <v>19</v>
      </c>
      <c r="H2249" s="4" t="str">
        <f t="shared" si="286"/>
        <v>04:00:00</v>
      </c>
      <c r="I2249" s="5">
        <f t="shared" si="287"/>
        <v>42632.166666666664</v>
      </c>
      <c r="J2249">
        <f t="shared" si="280"/>
        <v>77.2</v>
      </c>
      <c r="K2249">
        <f t="shared" si="281"/>
        <v>25.111111111111111</v>
      </c>
    </row>
    <row r="2250" spans="1:11" x14ac:dyDescent="0.25">
      <c r="A2250" s="1">
        <v>6</v>
      </c>
      <c r="B2250" s="2" t="s">
        <v>447</v>
      </c>
      <c r="C2250">
        <v>74.599999999999994</v>
      </c>
      <c r="D2250" s="3" t="str">
        <f t="shared" si="282"/>
        <v>US</v>
      </c>
      <c r="E2250" t="str">
        <f t="shared" si="283"/>
        <v>2016</v>
      </c>
      <c r="F2250" t="str">
        <f t="shared" si="284"/>
        <v>9</v>
      </c>
      <c r="G2250" s="2" t="str">
        <f t="shared" si="285"/>
        <v>19</v>
      </c>
      <c r="H2250" s="4" t="str">
        <f t="shared" si="286"/>
        <v>05:00:00</v>
      </c>
      <c r="I2250" s="5">
        <f t="shared" si="287"/>
        <v>42632.208333333336</v>
      </c>
      <c r="J2250">
        <f t="shared" si="280"/>
        <v>74.599999999999994</v>
      </c>
      <c r="K2250">
        <f t="shared" si="281"/>
        <v>23.666666666666664</v>
      </c>
    </row>
    <row r="2251" spans="1:11" x14ac:dyDescent="0.25">
      <c r="A2251" s="1">
        <v>6</v>
      </c>
      <c r="B2251" s="2" t="s">
        <v>448</v>
      </c>
      <c r="C2251">
        <v>73.099999999999994</v>
      </c>
      <c r="D2251" s="3" t="str">
        <f t="shared" si="282"/>
        <v>US</v>
      </c>
      <c r="E2251" t="str">
        <f t="shared" si="283"/>
        <v>2016</v>
      </c>
      <c r="F2251" t="str">
        <f t="shared" si="284"/>
        <v>9</v>
      </c>
      <c r="G2251" s="2" t="str">
        <f t="shared" si="285"/>
        <v>19</v>
      </c>
      <c r="H2251" s="4" t="str">
        <f t="shared" si="286"/>
        <v>06:00:00</v>
      </c>
      <c r="I2251" s="5">
        <f t="shared" si="287"/>
        <v>42632.25</v>
      </c>
      <c r="J2251">
        <f t="shared" si="280"/>
        <v>73.099999999999994</v>
      </c>
      <c r="K2251">
        <f t="shared" si="281"/>
        <v>22.833333333333329</v>
      </c>
    </row>
    <row r="2252" spans="1:11" x14ac:dyDescent="0.25">
      <c r="A2252" s="1">
        <v>6</v>
      </c>
      <c r="B2252" s="2" t="s">
        <v>449</v>
      </c>
      <c r="C2252">
        <v>75.8</v>
      </c>
      <c r="D2252" s="3" t="str">
        <f t="shared" si="282"/>
        <v>US</v>
      </c>
      <c r="E2252" t="str">
        <f t="shared" si="283"/>
        <v>2016</v>
      </c>
      <c r="F2252" t="str">
        <f t="shared" si="284"/>
        <v>9</v>
      </c>
      <c r="G2252" s="2" t="str">
        <f t="shared" si="285"/>
        <v>19</v>
      </c>
      <c r="H2252" s="4" t="str">
        <f t="shared" si="286"/>
        <v>07:00:00</v>
      </c>
      <c r="I2252" s="5">
        <f t="shared" si="287"/>
        <v>42632.291666666664</v>
      </c>
      <c r="J2252">
        <f t="shared" si="280"/>
        <v>75.8</v>
      </c>
      <c r="K2252">
        <f t="shared" si="281"/>
        <v>24.333333333333332</v>
      </c>
    </row>
    <row r="2253" spans="1:11" x14ac:dyDescent="0.25">
      <c r="A2253" s="1">
        <v>6</v>
      </c>
      <c r="B2253" s="2" t="s">
        <v>450</v>
      </c>
      <c r="C2253">
        <v>72.599999999999994</v>
      </c>
      <c r="D2253" s="3" t="str">
        <f t="shared" si="282"/>
        <v>US</v>
      </c>
      <c r="E2253" t="str">
        <f t="shared" si="283"/>
        <v>2016</v>
      </c>
      <c r="F2253" t="str">
        <f t="shared" si="284"/>
        <v>9</v>
      </c>
      <c r="G2253" s="2" t="str">
        <f t="shared" si="285"/>
        <v>19</v>
      </c>
      <c r="H2253" s="4" t="str">
        <f t="shared" si="286"/>
        <v>08:00:00</v>
      </c>
      <c r="I2253" s="5">
        <f t="shared" si="287"/>
        <v>42632.333333333336</v>
      </c>
      <c r="J2253">
        <f t="shared" si="280"/>
        <v>72.599999999999994</v>
      </c>
      <c r="K2253">
        <f t="shared" si="281"/>
        <v>22.555555555555554</v>
      </c>
    </row>
    <row r="2254" spans="1:11" x14ac:dyDescent="0.25">
      <c r="A2254" s="1">
        <v>6</v>
      </c>
      <c r="B2254" s="2" t="s">
        <v>451</v>
      </c>
      <c r="C2254">
        <v>67.2</v>
      </c>
      <c r="D2254" s="3" t="str">
        <f t="shared" si="282"/>
        <v>US</v>
      </c>
      <c r="E2254" t="str">
        <f t="shared" si="283"/>
        <v>2016</v>
      </c>
      <c r="F2254" t="str">
        <f t="shared" si="284"/>
        <v>9</v>
      </c>
      <c r="G2254" s="2" t="str">
        <f t="shared" si="285"/>
        <v>19</v>
      </c>
      <c r="H2254" s="4" t="str">
        <f t="shared" si="286"/>
        <v>09:00:00</v>
      </c>
      <c r="I2254" s="5">
        <f t="shared" si="287"/>
        <v>42632.375</v>
      </c>
      <c r="J2254">
        <f t="shared" si="280"/>
        <v>67.2</v>
      </c>
      <c r="K2254">
        <f t="shared" si="281"/>
        <v>19.555555555555557</v>
      </c>
    </row>
    <row r="2255" spans="1:11" x14ac:dyDescent="0.25">
      <c r="A2255" s="1">
        <v>6</v>
      </c>
      <c r="B2255" s="2" t="s">
        <v>452</v>
      </c>
      <c r="C2255">
        <v>69</v>
      </c>
      <c r="D2255" s="3" t="str">
        <f t="shared" si="282"/>
        <v>US</v>
      </c>
      <c r="E2255" t="str">
        <f t="shared" si="283"/>
        <v>2016</v>
      </c>
      <c r="F2255" t="str">
        <f t="shared" si="284"/>
        <v>9</v>
      </c>
      <c r="G2255" s="2" t="str">
        <f t="shared" si="285"/>
        <v>19</v>
      </c>
      <c r="H2255" s="4" t="str">
        <f t="shared" si="286"/>
        <v>10:00:00</v>
      </c>
      <c r="I2255" s="5">
        <f t="shared" si="287"/>
        <v>42632.416666666664</v>
      </c>
      <c r="J2255">
        <f t="shared" si="280"/>
        <v>69</v>
      </c>
      <c r="K2255">
        <f t="shared" si="281"/>
        <v>20.555555555555554</v>
      </c>
    </row>
    <row r="2256" spans="1:11" x14ac:dyDescent="0.25">
      <c r="A2256" s="1">
        <v>6</v>
      </c>
      <c r="B2256" s="2" t="s">
        <v>453</v>
      </c>
      <c r="C2256">
        <v>74.7</v>
      </c>
      <c r="D2256" s="3" t="str">
        <f t="shared" si="282"/>
        <v>US</v>
      </c>
      <c r="E2256" t="str">
        <f t="shared" si="283"/>
        <v>2016</v>
      </c>
      <c r="F2256" t="str">
        <f t="shared" si="284"/>
        <v>9</v>
      </c>
      <c r="G2256" s="2" t="str">
        <f t="shared" si="285"/>
        <v>19</v>
      </c>
      <c r="H2256" s="4" t="str">
        <f t="shared" si="286"/>
        <v>11:00:00</v>
      </c>
      <c r="I2256" s="5">
        <f t="shared" si="287"/>
        <v>42632.458333333336</v>
      </c>
      <c r="J2256">
        <f t="shared" si="280"/>
        <v>74.7</v>
      </c>
      <c r="K2256">
        <f t="shared" si="281"/>
        <v>23.722222222222225</v>
      </c>
    </row>
    <row r="2257" spans="1:11" x14ac:dyDescent="0.25">
      <c r="A2257" s="1">
        <v>6</v>
      </c>
      <c r="B2257" s="2" t="s">
        <v>454</v>
      </c>
      <c r="C2257">
        <v>82.2</v>
      </c>
      <c r="D2257" s="3" t="str">
        <f t="shared" si="282"/>
        <v>US</v>
      </c>
      <c r="E2257" t="str">
        <f t="shared" si="283"/>
        <v>2016</v>
      </c>
      <c r="F2257" t="str">
        <f t="shared" si="284"/>
        <v>9</v>
      </c>
      <c r="G2257" s="2" t="str">
        <f t="shared" si="285"/>
        <v>19</v>
      </c>
      <c r="H2257" s="4" t="str">
        <f t="shared" si="286"/>
        <v>12:00:00</v>
      </c>
      <c r="I2257" s="5">
        <f t="shared" si="287"/>
        <v>42632.5</v>
      </c>
      <c r="J2257">
        <f t="shared" si="280"/>
        <v>82.2</v>
      </c>
      <c r="K2257">
        <f t="shared" si="281"/>
        <v>27.888888888888889</v>
      </c>
    </row>
    <row r="2258" spans="1:11" x14ac:dyDescent="0.25">
      <c r="A2258" s="1">
        <v>6</v>
      </c>
      <c r="B2258" s="2" t="s">
        <v>455</v>
      </c>
      <c r="C2258">
        <v>88.9</v>
      </c>
      <c r="D2258" s="3" t="str">
        <f t="shared" si="282"/>
        <v>US</v>
      </c>
      <c r="E2258" t="str">
        <f t="shared" si="283"/>
        <v>2016</v>
      </c>
      <c r="F2258" t="str">
        <f t="shared" si="284"/>
        <v>9</v>
      </c>
      <c r="G2258" s="2" t="str">
        <f t="shared" si="285"/>
        <v>19</v>
      </c>
      <c r="H2258" s="4" t="str">
        <f t="shared" si="286"/>
        <v>13:00:00</v>
      </c>
      <c r="I2258" s="5">
        <f t="shared" si="287"/>
        <v>42632.541666666664</v>
      </c>
      <c r="J2258">
        <f t="shared" si="280"/>
        <v>88.9</v>
      </c>
      <c r="K2258">
        <f t="shared" si="281"/>
        <v>31.611111111111114</v>
      </c>
    </row>
    <row r="2259" spans="1:11" x14ac:dyDescent="0.25">
      <c r="A2259" s="1">
        <v>6</v>
      </c>
      <c r="B2259" s="2" t="s">
        <v>456</v>
      </c>
      <c r="C2259">
        <v>93.7</v>
      </c>
      <c r="D2259" s="3" t="str">
        <f t="shared" si="282"/>
        <v>US</v>
      </c>
      <c r="E2259" t="str">
        <f t="shared" si="283"/>
        <v>2016</v>
      </c>
      <c r="F2259" t="str">
        <f t="shared" si="284"/>
        <v>9</v>
      </c>
      <c r="G2259" s="2" t="str">
        <f t="shared" si="285"/>
        <v>19</v>
      </c>
      <c r="H2259" s="4" t="str">
        <f t="shared" si="286"/>
        <v>14:00:00</v>
      </c>
      <c r="I2259" s="5">
        <f t="shared" si="287"/>
        <v>42632.583333333336</v>
      </c>
      <c r="J2259">
        <f t="shared" si="280"/>
        <v>93.7</v>
      </c>
      <c r="K2259">
        <f t="shared" si="281"/>
        <v>34.277777777777779</v>
      </c>
    </row>
    <row r="2260" spans="1:11" x14ac:dyDescent="0.25">
      <c r="A2260" s="1">
        <v>6</v>
      </c>
      <c r="B2260" s="2" t="s">
        <v>457</v>
      </c>
      <c r="C2260">
        <v>97.4</v>
      </c>
      <c r="D2260" s="3" t="str">
        <f t="shared" si="282"/>
        <v>US</v>
      </c>
      <c r="E2260" t="str">
        <f t="shared" si="283"/>
        <v>2016</v>
      </c>
      <c r="F2260" t="str">
        <f t="shared" si="284"/>
        <v>9</v>
      </c>
      <c r="G2260" s="2" t="str">
        <f t="shared" si="285"/>
        <v>19</v>
      </c>
      <c r="H2260" s="4" t="str">
        <f t="shared" si="286"/>
        <v>15:00:00</v>
      </c>
      <c r="I2260" s="5">
        <f t="shared" si="287"/>
        <v>42632.625</v>
      </c>
      <c r="J2260">
        <f t="shared" si="280"/>
        <v>97.4</v>
      </c>
      <c r="K2260">
        <f t="shared" si="281"/>
        <v>36.333333333333336</v>
      </c>
    </row>
    <row r="2261" spans="1:11" x14ac:dyDescent="0.25">
      <c r="A2261" s="1">
        <v>6</v>
      </c>
      <c r="B2261" s="2" t="s">
        <v>458</v>
      </c>
      <c r="C2261">
        <v>97.9</v>
      </c>
      <c r="D2261" s="3" t="str">
        <f t="shared" si="282"/>
        <v>US</v>
      </c>
      <c r="E2261" t="str">
        <f t="shared" si="283"/>
        <v>2016</v>
      </c>
      <c r="F2261" t="str">
        <f t="shared" si="284"/>
        <v>9</v>
      </c>
      <c r="G2261" s="2" t="str">
        <f t="shared" si="285"/>
        <v>19</v>
      </c>
      <c r="H2261" s="4" t="str">
        <f t="shared" si="286"/>
        <v>16:00:00</v>
      </c>
      <c r="I2261" s="5">
        <f t="shared" si="287"/>
        <v>42632.666666666664</v>
      </c>
      <c r="J2261">
        <f t="shared" si="280"/>
        <v>97.9</v>
      </c>
      <c r="K2261">
        <f t="shared" si="281"/>
        <v>36.611111111111114</v>
      </c>
    </row>
    <row r="2262" spans="1:11" x14ac:dyDescent="0.25">
      <c r="A2262" s="1">
        <v>6</v>
      </c>
      <c r="B2262" s="2" t="s">
        <v>459</v>
      </c>
      <c r="C2262">
        <v>98.6</v>
      </c>
      <c r="D2262" s="3" t="str">
        <f t="shared" si="282"/>
        <v>US</v>
      </c>
      <c r="E2262" t="str">
        <f t="shared" si="283"/>
        <v>2016</v>
      </c>
      <c r="F2262" t="str">
        <f t="shared" si="284"/>
        <v>9</v>
      </c>
      <c r="G2262" s="2" t="str">
        <f t="shared" si="285"/>
        <v>19</v>
      </c>
      <c r="H2262" s="4" t="str">
        <f t="shared" si="286"/>
        <v>17:00:00</v>
      </c>
      <c r="I2262" s="5">
        <f t="shared" si="287"/>
        <v>42632.708333333336</v>
      </c>
      <c r="J2262">
        <f t="shared" si="280"/>
        <v>98.6</v>
      </c>
      <c r="K2262">
        <f t="shared" si="281"/>
        <v>36.999999999999993</v>
      </c>
    </row>
    <row r="2263" spans="1:11" x14ac:dyDescent="0.25">
      <c r="A2263" s="1">
        <v>6</v>
      </c>
      <c r="B2263" s="2" t="s">
        <v>460</v>
      </c>
      <c r="C2263">
        <v>99.1</v>
      </c>
      <c r="D2263" s="3" t="str">
        <f t="shared" si="282"/>
        <v>US</v>
      </c>
      <c r="E2263" t="str">
        <f t="shared" si="283"/>
        <v>2016</v>
      </c>
      <c r="F2263" t="str">
        <f t="shared" si="284"/>
        <v>9</v>
      </c>
      <c r="G2263" s="2" t="str">
        <f t="shared" si="285"/>
        <v>19</v>
      </c>
      <c r="H2263" s="4" t="str">
        <f t="shared" si="286"/>
        <v>18:00:00</v>
      </c>
      <c r="I2263" s="5">
        <f t="shared" si="287"/>
        <v>42632.75</v>
      </c>
      <c r="J2263">
        <f t="shared" si="280"/>
        <v>99.1</v>
      </c>
      <c r="K2263">
        <f t="shared" si="281"/>
        <v>37.277777777777771</v>
      </c>
    </row>
    <row r="2264" spans="1:11" x14ac:dyDescent="0.25">
      <c r="A2264" s="1">
        <v>6</v>
      </c>
      <c r="B2264" s="2" t="s">
        <v>461</v>
      </c>
      <c r="C2264">
        <v>99</v>
      </c>
      <c r="D2264" s="3" t="str">
        <f t="shared" si="282"/>
        <v>US</v>
      </c>
      <c r="E2264" t="str">
        <f t="shared" si="283"/>
        <v>2016</v>
      </c>
      <c r="F2264" t="str">
        <f t="shared" si="284"/>
        <v>9</v>
      </c>
      <c r="G2264" s="2" t="str">
        <f t="shared" si="285"/>
        <v>19</v>
      </c>
      <c r="H2264" s="4" t="str">
        <f t="shared" si="286"/>
        <v>19:00:00</v>
      </c>
      <c r="I2264" s="5">
        <f t="shared" si="287"/>
        <v>42632.791666666664</v>
      </c>
      <c r="J2264">
        <f t="shared" si="280"/>
        <v>99</v>
      </c>
      <c r="K2264">
        <f t="shared" si="281"/>
        <v>37.222222222222221</v>
      </c>
    </row>
    <row r="2265" spans="1:11" x14ac:dyDescent="0.25">
      <c r="A2265" s="1">
        <v>6</v>
      </c>
      <c r="B2265" s="2" t="s">
        <v>462</v>
      </c>
      <c r="C2265">
        <v>85.9</v>
      </c>
      <c r="D2265" s="3" t="str">
        <f t="shared" si="282"/>
        <v>US</v>
      </c>
      <c r="E2265" t="str">
        <f t="shared" si="283"/>
        <v>2016</v>
      </c>
      <c r="F2265" t="str">
        <f t="shared" si="284"/>
        <v>9</v>
      </c>
      <c r="G2265" s="2" t="str">
        <f t="shared" si="285"/>
        <v>19</v>
      </c>
      <c r="H2265" s="4" t="str">
        <f t="shared" si="286"/>
        <v>20:00:00</v>
      </c>
      <c r="I2265" s="5">
        <f t="shared" si="287"/>
        <v>42632.833333333336</v>
      </c>
      <c r="J2265">
        <f t="shared" si="280"/>
        <v>85.9</v>
      </c>
      <c r="K2265">
        <f t="shared" si="281"/>
        <v>29.944444444444446</v>
      </c>
    </row>
    <row r="2266" spans="1:11" x14ac:dyDescent="0.25">
      <c r="A2266" s="1">
        <v>6</v>
      </c>
      <c r="B2266" s="2" t="s">
        <v>463</v>
      </c>
      <c r="C2266">
        <v>74.7</v>
      </c>
      <c r="D2266" s="3" t="str">
        <f t="shared" si="282"/>
        <v>US</v>
      </c>
      <c r="E2266" t="str">
        <f t="shared" si="283"/>
        <v>2016</v>
      </c>
      <c r="F2266" t="str">
        <f t="shared" si="284"/>
        <v>9</v>
      </c>
      <c r="G2266" s="2" t="str">
        <f t="shared" si="285"/>
        <v>19</v>
      </c>
      <c r="H2266" s="4" t="str">
        <f t="shared" si="286"/>
        <v>21:00:00</v>
      </c>
      <c r="I2266" s="5">
        <f t="shared" si="287"/>
        <v>42632.875</v>
      </c>
      <c r="J2266">
        <f t="shared" si="280"/>
        <v>74.7</v>
      </c>
      <c r="K2266">
        <f t="shared" si="281"/>
        <v>23.722222222222225</v>
      </c>
    </row>
    <row r="2267" spans="1:11" x14ac:dyDescent="0.25">
      <c r="A2267" s="1">
        <v>6</v>
      </c>
      <c r="B2267" s="2" t="s">
        <v>464</v>
      </c>
      <c r="C2267">
        <v>71.5</v>
      </c>
      <c r="D2267" s="3" t="str">
        <f t="shared" si="282"/>
        <v>US</v>
      </c>
      <c r="E2267" t="str">
        <f t="shared" si="283"/>
        <v>2016</v>
      </c>
      <c r="F2267" t="str">
        <f t="shared" si="284"/>
        <v>9</v>
      </c>
      <c r="G2267" s="2" t="str">
        <f t="shared" si="285"/>
        <v>19</v>
      </c>
      <c r="H2267" s="4" t="str">
        <f t="shared" si="286"/>
        <v>22:00:00</v>
      </c>
      <c r="I2267" s="5">
        <f t="shared" si="287"/>
        <v>42632.916666666664</v>
      </c>
      <c r="J2267">
        <f t="shared" si="280"/>
        <v>71.5</v>
      </c>
      <c r="K2267">
        <f t="shared" si="281"/>
        <v>21.944444444444443</v>
      </c>
    </row>
    <row r="2268" spans="1:11" x14ac:dyDescent="0.25">
      <c r="A2268" s="1">
        <v>6</v>
      </c>
      <c r="B2268" s="2" t="s">
        <v>465</v>
      </c>
      <c r="C2268">
        <v>71.7</v>
      </c>
      <c r="D2268" s="3" t="str">
        <f t="shared" si="282"/>
        <v>US</v>
      </c>
      <c r="E2268" t="str">
        <f t="shared" si="283"/>
        <v>2016</v>
      </c>
      <c r="F2268" t="str">
        <f t="shared" si="284"/>
        <v>9</v>
      </c>
      <c r="G2268" s="2" t="str">
        <f t="shared" si="285"/>
        <v>19</v>
      </c>
      <c r="H2268" s="4" t="str">
        <f t="shared" si="286"/>
        <v>23:00:00</v>
      </c>
      <c r="I2268" s="5">
        <f t="shared" si="287"/>
        <v>42632.958333333336</v>
      </c>
      <c r="J2268">
        <f t="shared" si="280"/>
        <v>71.7</v>
      </c>
      <c r="K2268">
        <f t="shared" si="281"/>
        <v>22.055555555555557</v>
      </c>
    </row>
    <row r="2269" spans="1:11" x14ac:dyDescent="0.25">
      <c r="A2269" s="1">
        <v>6</v>
      </c>
      <c r="B2269" s="2" t="s">
        <v>466</v>
      </c>
      <c r="C2269">
        <v>71.2</v>
      </c>
      <c r="D2269" s="3" t="str">
        <f t="shared" si="282"/>
        <v>US</v>
      </c>
      <c r="E2269" t="str">
        <f t="shared" si="283"/>
        <v>2016</v>
      </c>
      <c r="F2269" t="str">
        <f t="shared" si="284"/>
        <v>9</v>
      </c>
      <c r="G2269" s="2" t="str">
        <f t="shared" si="285"/>
        <v>20</v>
      </c>
      <c r="H2269" s="4" t="str">
        <f t="shared" si="286"/>
        <v>00:00:00</v>
      </c>
      <c r="I2269" s="5">
        <f t="shared" si="287"/>
        <v>42633</v>
      </c>
      <c r="J2269">
        <f t="shared" si="280"/>
        <v>71.2</v>
      </c>
      <c r="K2269">
        <f t="shared" si="281"/>
        <v>21.777777777777779</v>
      </c>
    </row>
    <row r="2270" spans="1:11" x14ac:dyDescent="0.25">
      <c r="A2270" s="1">
        <v>6</v>
      </c>
      <c r="B2270" s="2" t="s">
        <v>467</v>
      </c>
      <c r="C2270">
        <v>70.5</v>
      </c>
      <c r="D2270" s="3" t="str">
        <f t="shared" si="282"/>
        <v>US</v>
      </c>
      <c r="E2270" t="str">
        <f t="shared" si="283"/>
        <v>2016</v>
      </c>
      <c r="F2270" t="str">
        <f t="shared" si="284"/>
        <v>9</v>
      </c>
      <c r="G2270" s="2" t="str">
        <f t="shared" si="285"/>
        <v>20</v>
      </c>
      <c r="H2270" s="4" t="str">
        <f t="shared" si="286"/>
        <v>01:00:00</v>
      </c>
      <c r="I2270" s="5">
        <f t="shared" si="287"/>
        <v>42633.041666666664</v>
      </c>
      <c r="J2270">
        <f t="shared" si="280"/>
        <v>70.5</v>
      </c>
      <c r="K2270">
        <f t="shared" si="281"/>
        <v>21.388888888888889</v>
      </c>
    </row>
    <row r="2271" spans="1:11" x14ac:dyDescent="0.25">
      <c r="A2271" s="1">
        <v>6</v>
      </c>
      <c r="B2271" s="2" t="s">
        <v>468</v>
      </c>
      <c r="C2271">
        <v>69.400000000000006</v>
      </c>
      <c r="D2271" s="3" t="str">
        <f t="shared" si="282"/>
        <v>US</v>
      </c>
      <c r="E2271" t="str">
        <f t="shared" si="283"/>
        <v>2016</v>
      </c>
      <c r="F2271" t="str">
        <f t="shared" si="284"/>
        <v>9</v>
      </c>
      <c r="G2271" s="2" t="str">
        <f t="shared" si="285"/>
        <v>20</v>
      </c>
      <c r="H2271" s="4" t="str">
        <f t="shared" si="286"/>
        <v>02:00:00</v>
      </c>
      <c r="I2271" s="5">
        <f t="shared" si="287"/>
        <v>42633.083333333336</v>
      </c>
      <c r="J2271">
        <f t="shared" si="280"/>
        <v>69.400000000000006</v>
      </c>
      <c r="K2271">
        <f t="shared" si="281"/>
        <v>20.777777777777782</v>
      </c>
    </row>
    <row r="2272" spans="1:11" x14ac:dyDescent="0.25">
      <c r="A2272" s="1">
        <v>6</v>
      </c>
      <c r="B2272" s="2" t="s">
        <v>469</v>
      </c>
      <c r="C2272">
        <v>70</v>
      </c>
      <c r="D2272" s="3" t="str">
        <f t="shared" si="282"/>
        <v>US</v>
      </c>
      <c r="E2272" t="str">
        <f t="shared" si="283"/>
        <v>2016</v>
      </c>
      <c r="F2272" t="str">
        <f t="shared" si="284"/>
        <v>9</v>
      </c>
      <c r="G2272" s="2" t="str">
        <f t="shared" si="285"/>
        <v>20</v>
      </c>
      <c r="H2272" s="4" t="str">
        <f t="shared" si="286"/>
        <v>03:00:00</v>
      </c>
      <c r="I2272" s="5">
        <f t="shared" si="287"/>
        <v>42633.125</v>
      </c>
      <c r="J2272">
        <f t="shared" si="280"/>
        <v>70</v>
      </c>
      <c r="K2272">
        <f t="shared" si="281"/>
        <v>21.111111111111111</v>
      </c>
    </row>
    <row r="2273" spans="1:11" x14ac:dyDescent="0.25">
      <c r="A2273" s="1">
        <v>6</v>
      </c>
      <c r="B2273" s="2" t="s">
        <v>470</v>
      </c>
      <c r="C2273">
        <v>68.400000000000006</v>
      </c>
      <c r="D2273" s="3" t="str">
        <f t="shared" si="282"/>
        <v>US</v>
      </c>
      <c r="E2273" t="str">
        <f t="shared" si="283"/>
        <v>2016</v>
      </c>
      <c r="F2273" t="str">
        <f t="shared" si="284"/>
        <v>9</v>
      </c>
      <c r="G2273" s="2" t="str">
        <f t="shared" si="285"/>
        <v>20</v>
      </c>
      <c r="H2273" s="4" t="str">
        <f t="shared" si="286"/>
        <v>04:00:00</v>
      </c>
      <c r="I2273" s="5">
        <f t="shared" si="287"/>
        <v>42633.166666666664</v>
      </c>
      <c r="J2273">
        <f t="shared" si="280"/>
        <v>68.400000000000006</v>
      </c>
      <c r="K2273">
        <f t="shared" si="281"/>
        <v>20.222222222222225</v>
      </c>
    </row>
    <row r="2274" spans="1:11" x14ac:dyDescent="0.25">
      <c r="A2274" s="1">
        <v>6</v>
      </c>
      <c r="B2274" s="2" t="s">
        <v>471</v>
      </c>
      <c r="C2274">
        <v>68.900000000000006</v>
      </c>
      <c r="D2274" s="3" t="str">
        <f t="shared" si="282"/>
        <v>US</v>
      </c>
      <c r="E2274" t="str">
        <f t="shared" si="283"/>
        <v>2016</v>
      </c>
      <c r="F2274" t="str">
        <f t="shared" si="284"/>
        <v>9</v>
      </c>
      <c r="G2274" s="2" t="str">
        <f t="shared" si="285"/>
        <v>20</v>
      </c>
      <c r="H2274" s="4" t="str">
        <f t="shared" si="286"/>
        <v>05:00:00</v>
      </c>
      <c r="I2274" s="5">
        <f t="shared" si="287"/>
        <v>42633.208333333336</v>
      </c>
      <c r="J2274">
        <f t="shared" si="280"/>
        <v>68.900000000000006</v>
      </c>
      <c r="K2274">
        <f t="shared" si="281"/>
        <v>20.500000000000004</v>
      </c>
    </row>
    <row r="2275" spans="1:11" x14ac:dyDescent="0.25">
      <c r="A2275" s="1">
        <v>6</v>
      </c>
      <c r="B2275" s="2" t="s">
        <v>472</v>
      </c>
      <c r="C2275">
        <v>68.8</v>
      </c>
      <c r="D2275" s="3" t="str">
        <f t="shared" si="282"/>
        <v>US</v>
      </c>
      <c r="E2275" t="str">
        <f t="shared" si="283"/>
        <v>2016</v>
      </c>
      <c r="F2275" t="str">
        <f t="shared" si="284"/>
        <v>9</v>
      </c>
      <c r="G2275" s="2" t="str">
        <f t="shared" si="285"/>
        <v>20</v>
      </c>
      <c r="H2275" s="4" t="str">
        <f t="shared" si="286"/>
        <v>06:00:00</v>
      </c>
      <c r="I2275" s="5">
        <f t="shared" si="287"/>
        <v>42633.25</v>
      </c>
      <c r="J2275">
        <f t="shared" si="280"/>
        <v>68.8</v>
      </c>
      <c r="K2275">
        <f t="shared" si="281"/>
        <v>20.444444444444443</v>
      </c>
    </row>
    <row r="2276" spans="1:11" x14ac:dyDescent="0.25">
      <c r="A2276" s="1">
        <v>6</v>
      </c>
      <c r="B2276" s="2" t="s">
        <v>473</v>
      </c>
      <c r="C2276">
        <v>67.8</v>
      </c>
      <c r="D2276" s="3" t="str">
        <f t="shared" si="282"/>
        <v>US</v>
      </c>
      <c r="E2276" t="str">
        <f t="shared" si="283"/>
        <v>2016</v>
      </c>
      <c r="F2276" t="str">
        <f t="shared" si="284"/>
        <v>9</v>
      </c>
      <c r="G2276" s="2" t="str">
        <f t="shared" si="285"/>
        <v>20</v>
      </c>
      <c r="H2276" s="4" t="str">
        <f t="shared" si="286"/>
        <v>07:00:00</v>
      </c>
      <c r="I2276" s="5">
        <f t="shared" si="287"/>
        <v>42633.291666666664</v>
      </c>
      <c r="J2276">
        <f t="shared" si="280"/>
        <v>67.8</v>
      </c>
      <c r="K2276">
        <f t="shared" si="281"/>
        <v>19.888888888888886</v>
      </c>
    </row>
    <row r="2277" spans="1:11" x14ac:dyDescent="0.25">
      <c r="A2277" s="1">
        <v>6</v>
      </c>
      <c r="B2277" s="2" t="s">
        <v>474</v>
      </c>
      <c r="C2277">
        <v>67.099999999999994</v>
      </c>
      <c r="D2277" s="3" t="str">
        <f t="shared" si="282"/>
        <v>US</v>
      </c>
      <c r="E2277" t="str">
        <f t="shared" si="283"/>
        <v>2016</v>
      </c>
      <c r="F2277" t="str">
        <f t="shared" si="284"/>
        <v>9</v>
      </c>
      <c r="G2277" s="2" t="str">
        <f t="shared" si="285"/>
        <v>20</v>
      </c>
      <c r="H2277" s="4" t="str">
        <f t="shared" si="286"/>
        <v>08:00:00</v>
      </c>
      <c r="I2277" s="5">
        <f t="shared" si="287"/>
        <v>42633.333333333336</v>
      </c>
      <c r="J2277">
        <f t="shared" si="280"/>
        <v>67.099999999999994</v>
      </c>
      <c r="K2277">
        <f t="shared" si="281"/>
        <v>19.499999999999996</v>
      </c>
    </row>
    <row r="2278" spans="1:11" x14ac:dyDescent="0.25">
      <c r="A2278" s="1">
        <v>6</v>
      </c>
      <c r="B2278" s="2" t="s">
        <v>475</v>
      </c>
      <c r="C2278">
        <v>67</v>
      </c>
      <c r="D2278" s="3" t="str">
        <f t="shared" si="282"/>
        <v>US</v>
      </c>
      <c r="E2278" t="str">
        <f t="shared" si="283"/>
        <v>2016</v>
      </c>
      <c r="F2278" t="str">
        <f t="shared" si="284"/>
        <v>9</v>
      </c>
      <c r="G2278" s="2" t="str">
        <f t="shared" si="285"/>
        <v>20</v>
      </c>
      <c r="H2278" s="4" t="str">
        <f t="shared" si="286"/>
        <v>09:00:00</v>
      </c>
      <c r="I2278" s="5">
        <f t="shared" si="287"/>
        <v>42633.375</v>
      </c>
      <c r="J2278">
        <f t="shared" si="280"/>
        <v>67</v>
      </c>
      <c r="K2278">
        <f t="shared" si="281"/>
        <v>19.444444444444443</v>
      </c>
    </row>
    <row r="2279" spans="1:11" x14ac:dyDescent="0.25">
      <c r="A2279" s="1">
        <v>6</v>
      </c>
      <c r="B2279" s="2" t="s">
        <v>476</v>
      </c>
      <c r="C2279">
        <v>68.3</v>
      </c>
      <c r="D2279" s="3" t="str">
        <f t="shared" si="282"/>
        <v>US</v>
      </c>
      <c r="E2279" t="str">
        <f t="shared" si="283"/>
        <v>2016</v>
      </c>
      <c r="F2279" t="str">
        <f t="shared" si="284"/>
        <v>9</v>
      </c>
      <c r="G2279" s="2" t="str">
        <f t="shared" si="285"/>
        <v>20</v>
      </c>
      <c r="H2279" s="4" t="str">
        <f t="shared" si="286"/>
        <v>10:00:00</v>
      </c>
      <c r="I2279" s="5">
        <f t="shared" si="287"/>
        <v>42633.416666666664</v>
      </c>
      <c r="J2279">
        <f t="shared" si="280"/>
        <v>68.3</v>
      </c>
      <c r="K2279">
        <f t="shared" si="281"/>
        <v>20.166666666666664</v>
      </c>
    </row>
    <row r="2280" spans="1:11" x14ac:dyDescent="0.25">
      <c r="A2280" s="1">
        <v>6</v>
      </c>
      <c r="B2280" s="2" t="s">
        <v>477</v>
      </c>
      <c r="C2280">
        <v>75.8</v>
      </c>
      <c r="D2280" s="3" t="str">
        <f t="shared" si="282"/>
        <v>US</v>
      </c>
      <c r="E2280" t="str">
        <f t="shared" si="283"/>
        <v>2016</v>
      </c>
      <c r="F2280" t="str">
        <f t="shared" si="284"/>
        <v>9</v>
      </c>
      <c r="G2280" s="2" t="str">
        <f t="shared" si="285"/>
        <v>20</v>
      </c>
      <c r="H2280" s="4" t="str">
        <f t="shared" si="286"/>
        <v>11:00:00</v>
      </c>
      <c r="I2280" s="5">
        <f t="shared" si="287"/>
        <v>42633.458333333336</v>
      </c>
      <c r="J2280">
        <f t="shared" si="280"/>
        <v>75.8</v>
      </c>
      <c r="K2280">
        <f t="shared" si="281"/>
        <v>24.333333333333332</v>
      </c>
    </row>
    <row r="2281" spans="1:11" x14ac:dyDescent="0.25">
      <c r="A2281" s="1">
        <v>6</v>
      </c>
      <c r="B2281" s="2" t="s">
        <v>478</v>
      </c>
      <c r="C2281">
        <v>79.5</v>
      </c>
      <c r="D2281" s="3" t="str">
        <f t="shared" si="282"/>
        <v>US</v>
      </c>
      <c r="E2281" t="str">
        <f t="shared" si="283"/>
        <v>2016</v>
      </c>
      <c r="F2281" t="str">
        <f t="shared" si="284"/>
        <v>9</v>
      </c>
      <c r="G2281" s="2" t="str">
        <f t="shared" si="285"/>
        <v>20</v>
      </c>
      <c r="H2281" s="4" t="str">
        <f t="shared" si="286"/>
        <v>12:00:00</v>
      </c>
      <c r="I2281" s="5">
        <f t="shared" si="287"/>
        <v>42633.5</v>
      </c>
      <c r="J2281">
        <f t="shared" si="280"/>
        <v>79.5</v>
      </c>
      <c r="K2281">
        <f t="shared" si="281"/>
        <v>26.388888888888889</v>
      </c>
    </row>
    <row r="2282" spans="1:11" x14ac:dyDescent="0.25">
      <c r="A2282" s="1">
        <v>6</v>
      </c>
      <c r="B2282" s="2" t="s">
        <v>479</v>
      </c>
      <c r="C2282">
        <v>82.6</v>
      </c>
      <c r="D2282" s="3" t="str">
        <f t="shared" si="282"/>
        <v>US</v>
      </c>
      <c r="E2282" t="str">
        <f t="shared" si="283"/>
        <v>2016</v>
      </c>
      <c r="F2282" t="str">
        <f t="shared" si="284"/>
        <v>9</v>
      </c>
      <c r="G2282" s="2" t="str">
        <f t="shared" si="285"/>
        <v>20</v>
      </c>
      <c r="H2282" s="4" t="str">
        <f t="shared" si="286"/>
        <v>13:00:00</v>
      </c>
      <c r="I2282" s="5">
        <f t="shared" si="287"/>
        <v>42633.541666666664</v>
      </c>
      <c r="J2282">
        <f t="shared" si="280"/>
        <v>82.6</v>
      </c>
      <c r="K2282">
        <f t="shared" si="281"/>
        <v>28.111111111111107</v>
      </c>
    </row>
    <row r="2283" spans="1:11" x14ac:dyDescent="0.25">
      <c r="A2283" s="1">
        <v>6</v>
      </c>
      <c r="B2283" s="2" t="s">
        <v>480</v>
      </c>
      <c r="C2283">
        <v>84</v>
      </c>
      <c r="D2283" s="3" t="str">
        <f t="shared" si="282"/>
        <v>US</v>
      </c>
      <c r="E2283" t="str">
        <f t="shared" si="283"/>
        <v>2016</v>
      </c>
      <c r="F2283" t="str">
        <f t="shared" si="284"/>
        <v>9</v>
      </c>
      <c r="G2283" s="2" t="str">
        <f t="shared" si="285"/>
        <v>20</v>
      </c>
      <c r="H2283" s="4" t="str">
        <f t="shared" si="286"/>
        <v>14:00:00</v>
      </c>
      <c r="I2283" s="5">
        <f t="shared" si="287"/>
        <v>42633.583333333336</v>
      </c>
      <c r="J2283">
        <f t="shared" si="280"/>
        <v>84</v>
      </c>
      <c r="K2283">
        <f t="shared" si="281"/>
        <v>28.888888888888889</v>
      </c>
    </row>
    <row r="2284" spans="1:11" x14ac:dyDescent="0.25">
      <c r="A2284" s="1">
        <v>6</v>
      </c>
      <c r="B2284" s="2" t="s">
        <v>481</v>
      </c>
      <c r="C2284">
        <v>86.3</v>
      </c>
      <c r="D2284" s="3" t="str">
        <f t="shared" si="282"/>
        <v>US</v>
      </c>
      <c r="E2284" t="str">
        <f t="shared" si="283"/>
        <v>2016</v>
      </c>
      <c r="F2284" t="str">
        <f t="shared" si="284"/>
        <v>9</v>
      </c>
      <c r="G2284" s="2" t="str">
        <f t="shared" si="285"/>
        <v>20</v>
      </c>
      <c r="H2284" s="4" t="str">
        <f t="shared" si="286"/>
        <v>15:00:00</v>
      </c>
      <c r="I2284" s="5">
        <f t="shared" si="287"/>
        <v>42633.625</v>
      </c>
      <c r="J2284">
        <f t="shared" si="280"/>
        <v>86.3</v>
      </c>
      <c r="K2284">
        <f t="shared" si="281"/>
        <v>30.166666666666664</v>
      </c>
    </row>
    <row r="2285" spans="1:11" x14ac:dyDescent="0.25">
      <c r="A2285" s="1">
        <v>6</v>
      </c>
      <c r="B2285" s="2" t="s">
        <v>482</v>
      </c>
      <c r="C2285">
        <v>87.4</v>
      </c>
      <c r="D2285" s="3" t="str">
        <f t="shared" si="282"/>
        <v>US</v>
      </c>
      <c r="E2285" t="str">
        <f t="shared" si="283"/>
        <v>2016</v>
      </c>
      <c r="F2285" t="str">
        <f t="shared" si="284"/>
        <v>9</v>
      </c>
      <c r="G2285" s="2" t="str">
        <f t="shared" si="285"/>
        <v>20</v>
      </c>
      <c r="H2285" s="4" t="str">
        <f t="shared" si="286"/>
        <v>16:00:00</v>
      </c>
      <c r="I2285" s="5">
        <f t="shared" si="287"/>
        <v>42633.666666666664</v>
      </c>
      <c r="J2285">
        <f t="shared" si="280"/>
        <v>87.4</v>
      </c>
      <c r="K2285">
        <f t="shared" si="281"/>
        <v>30.777777777777779</v>
      </c>
    </row>
    <row r="2286" spans="1:11" x14ac:dyDescent="0.25">
      <c r="A2286" s="1">
        <v>6</v>
      </c>
      <c r="B2286" s="2" t="s">
        <v>483</v>
      </c>
      <c r="C2286">
        <v>89.2</v>
      </c>
      <c r="D2286" s="3" t="str">
        <f t="shared" si="282"/>
        <v>US</v>
      </c>
      <c r="E2286" t="str">
        <f t="shared" si="283"/>
        <v>2016</v>
      </c>
      <c r="F2286" t="str">
        <f t="shared" si="284"/>
        <v>9</v>
      </c>
      <c r="G2286" s="2" t="str">
        <f t="shared" si="285"/>
        <v>20</v>
      </c>
      <c r="H2286" s="4" t="str">
        <f t="shared" si="286"/>
        <v>17:00:00</v>
      </c>
      <c r="I2286" s="5">
        <f t="shared" si="287"/>
        <v>42633.708333333336</v>
      </c>
      <c r="J2286">
        <f t="shared" si="280"/>
        <v>89.2</v>
      </c>
      <c r="K2286">
        <f t="shared" si="281"/>
        <v>31.777777777777779</v>
      </c>
    </row>
    <row r="2287" spans="1:11" x14ac:dyDescent="0.25">
      <c r="A2287" s="1">
        <v>6</v>
      </c>
      <c r="B2287" s="2" t="s">
        <v>484</v>
      </c>
      <c r="C2287">
        <v>90.6</v>
      </c>
      <c r="D2287" s="3" t="str">
        <f t="shared" si="282"/>
        <v>US</v>
      </c>
      <c r="E2287" t="str">
        <f t="shared" si="283"/>
        <v>2016</v>
      </c>
      <c r="F2287" t="str">
        <f t="shared" si="284"/>
        <v>9</v>
      </c>
      <c r="G2287" s="2" t="str">
        <f t="shared" si="285"/>
        <v>20</v>
      </c>
      <c r="H2287" s="4" t="str">
        <f t="shared" si="286"/>
        <v>18:00:00</v>
      </c>
      <c r="I2287" s="5">
        <f t="shared" si="287"/>
        <v>42633.75</v>
      </c>
      <c r="J2287">
        <f t="shared" si="280"/>
        <v>90.6</v>
      </c>
      <c r="K2287">
        <f t="shared" si="281"/>
        <v>32.55555555555555</v>
      </c>
    </row>
    <row r="2288" spans="1:11" x14ac:dyDescent="0.25">
      <c r="A2288" s="1">
        <v>6</v>
      </c>
      <c r="B2288" s="2" t="s">
        <v>485</v>
      </c>
      <c r="C2288">
        <v>89.5</v>
      </c>
      <c r="D2288" s="3" t="str">
        <f t="shared" si="282"/>
        <v>US</v>
      </c>
      <c r="E2288" t="str">
        <f t="shared" si="283"/>
        <v>2016</v>
      </c>
      <c r="F2288" t="str">
        <f t="shared" si="284"/>
        <v>9</v>
      </c>
      <c r="G2288" s="2" t="str">
        <f t="shared" si="285"/>
        <v>20</v>
      </c>
      <c r="H2288" s="4" t="str">
        <f t="shared" si="286"/>
        <v>19:00:00</v>
      </c>
      <c r="I2288" s="5">
        <f t="shared" si="287"/>
        <v>42633.791666666664</v>
      </c>
      <c r="J2288">
        <f t="shared" si="280"/>
        <v>89.5</v>
      </c>
      <c r="K2288">
        <f t="shared" si="281"/>
        <v>31.944444444444443</v>
      </c>
    </row>
    <row r="2289" spans="1:11" x14ac:dyDescent="0.25">
      <c r="A2289" s="1">
        <v>6</v>
      </c>
      <c r="B2289" s="2" t="s">
        <v>486</v>
      </c>
      <c r="C2289">
        <v>87.9</v>
      </c>
      <c r="D2289" s="3" t="str">
        <f t="shared" si="282"/>
        <v>US</v>
      </c>
      <c r="E2289" t="str">
        <f t="shared" si="283"/>
        <v>2016</v>
      </c>
      <c r="F2289" t="str">
        <f t="shared" si="284"/>
        <v>9</v>
      </c>
      <c r="G2289" s="2" t="str">
        <f t="shared" si="285"/>
        <v>20</v>
      </c>
      <c r="H2289" s="4" t="str">
        <f t="shared" si="286"/>
        <v>20:00:00</v>
      </c>
      <c r="I2289" s="5">
        <f t="shared" si="287"/>
        <v>42633.833333333336</v>
      </c>
      <c r="J2289">
        <f t="shared" si="280"/>
        <v>87.9</v>
      </c>
      <c r="K2289">
        <f t="shared" si="281"/>
        <v>31.055555555555557</v>
      </c>
    </row>
    <row r="2290" spans="1:11" x14ac:dyDescent="0.25">
      <c r="A2290" s="1">
        <v>6</v>
      </c>
      <c r="B2290" s="2" t="s">
        <v>487</v>
      </c>
      <c r="C2290">
        <v>84.1</v>
      </c>
      <c r="D2290" s="3" t="str">
        <f t="shared" si="282"/>
        <v>US</v>
      </c>
      <c r="E2290" t="str">
        <f t="shared" si="283"/>
        <v>2016</v>
      </c>
      <c r="F2290" t="str">
        <f t="shared" si="284"/>
        <v>9</v>
      </c>
      <c r="G2290" s="2" t="str">
        <f t="shared" si="285"/>
        <v>20</v>
      </c>
      <c r="H2290" s="4" t="str">
        <f t="shared" si="286"/>
        <v>21:00:00</v>
      </c>
      <c r="I2290" s="5">
        <f t="shared" si="287"/>
        <v>42633.875</v>
      </c>
      <c r="J2290">
        <f t="shared" si="280"/>
        <v>84.1</v>
      </c>
      <c r="K2290">
        <f t="shared" si="281"/>
        <v>28.944444444444439</v>
      </c>
    </row>
    <row r="2291" spans="1:11" x14ac:dyDescent="0.25">
      <c r="A2291" s="1">
        <v>6</v>
      </c>
      <c r="B2291" s="2" t="s">
        <v>488</v>
      </c>
      <c r="C2291">
        <v>80.5</v>
      </c>
      <c r="D2291" s="3" t="str">
        <f t="shared" si="282"/>
        <v>US</v>
      </c>
      <c r="E2291" t="str">
        <f t="shared" si="283"/>
        <v>2016</v>
      </c>
      <c r="F2291" t="str">
        <f t="shared" si="284"/>
        <v>9</v>
      </c>
      <c r="G2291" s="2" t="str">
        <f t="shared" si="285"/>
        <v>20</v>
      </c>
      <c r="H2291" s="4" t="str">
        <f t="shared" si="286"/>
        <v>22:00:00</v>
      </c>
      <c r="I2291" s="5">
        <f t="shared" si="287"/>
        <v>42633.916666666664</v>
      </c>
      <c r="J2291">
        <f t="shared" si="280"/>
        <v>80.5</v>
      </c>
      <c r="K2291">
        <f t="shared" si="281"/>
        <v>26.944444444444443</v>
      </c>
    </row>
    <row r="2292" spans="1:11" x14ac:dyDescent="0.25">
      <c r="A2292" s="1">
        <v>6</v>
      </c>
      <c r="B2292" s="2" t="s">
        <v>489</v>
      </c>
      <c r="C2292">
        <v>78.8</v>
      </c>
      <c r="D2292" s="3" t="str">
        <f t="shared" si="282"/>
        <v>US</v>
      </c>
      <c r="E2292" t="str">
        <f t="shared" si="283"/>
        <v>2016</v>
      </c>
      <c r="F2292" t="str">
        <f t="shared" si="284"/>
        <v>9</v>
      </c>
      <c r="G2292" s="2" t="str">
        <f t="shared" si="285"/>
        <v>20</v>
      </c>
      <c r="H2292" s="4" t="str">
        <f t="shared" si="286"/>
        <v>23:00:00</v>
      </c>
      <c r="I2292" s="5">
        <f t="shared" si="287"/>
        <v>42633.958333333336</v>
      </c>
      <c r="J2292">
        <f t="shared" si="280"/>
        <v>78.8</v>
      </c>
      <c r="K2292">
        <f t="shared" si="281"/>
        <v>25.999999999999996</v>
      </c>
    </row>
    <row r="2293" spans="1:11" x14ac:dyDescent="0.25">
      <c r="A2293" s="1">
        <v>6</v>
      </c>
      <c r="B2293" s="2" t="s">
        <v>490</v>
      </c>
      <c r="C2293">
        <v>76.7</v>
      </c>
      <c r="D2293" s="3" t="str">
        <f t="shared" si="282"/>
        <v>US</v>
      </c>
      <c r="E2293" t="str">
        <f t="shared" si="283"/>
        <v>2016</v>
      </c>
      <c r="F2293" t="str">
        <f t="shared" si="284"/>
        <v>9</v>
      </c>
      <c r="G2293" s="2" t="str">
        <f t="shared" si="285"/>
        <v>21</v>
      </c>
      <c r="H2293" s="4" t="str">
        <f t="shared" si="286"/>
        <v>00:00:00</v>
      </c>
      <c r="I2293" s="5">
        <f t="shared" si="287"/>
        <v>42634</v>
      </c>
      <c r="J2293">
        <f t="shared" si="280"/>
        <v>76.7</v>
      </c>
      <c r="K2293">
        <f t="shared" si="281"/>
        <v>24.833333333333336</v>
      </c>
    </row>
    <row r="2294" spans="1:11" x14ac:dyDescent="0.25">
      <c r="A2294" s="1">
        <v>6</v>
      </c>
      <c r="B2294" s="2" t="s">
        <v>491</v>
      </c>
      <c r="C2294">
        <v>75.400000000000006</v>
      </c>
      <c r="D2294" s="3" t="str">
        <f t="shared" si="282"/>
        <v>US</v>
      </c>
      <c r="E2294" t="str">
        <f t="shared" si="283"/>
        <v>2016</v>
      </c>
      <c r="F2294" t="str">
        <f t="shared" si="284"/>
        <v>9</v>
      </c>
      <c r="G2294" s="2" t="str">
        <f t="shared" si="285"/>
        <v>21</v>
      </c>
      <c r="H2294" s="4" t="str">
        <f t="shared" si="286"/>
        <v>01:00:00</v>
      </c>
      <c r="I2294" s="5">
        <f t="shared" si="287"/>
        <v>42634.041666666664</v>
      </c>
      <c r="J2294">
        <f t="shared" si="280"/>
        <v>75.400000000000006</v>
      </c>
      <c r="K2294">
        <f t="shared" si="281"/>
        <v>24.111111111111114</v>
      </c>
    </row>
    <row r="2295" spans="1:11" x14ac:dyDescent="0.25">
      <c r="A2295" s="1">
        <v>6</v>
      </c>
      <c r="B2295" s="2" t="s">
        <v>492</v>
      </c>
      <c r="C2295">
        <v>74</v>
      </c>
      <c r="D2295" s="3" t="str">
        <f t="shared" si="282"/>
        <v>US</v>
      </c>
      <c r="E2295" t="str">
        <f t="shared" si="283"/>
        <v>2016</v>
      </c>
      <c r="F2295" t="str">
        <f t="shared" si="284"/>
        <v>9</v>
      </c>
      <c r="G2295" s="2" t="str">
        <f t="shared" si="285"/>
        <v>21</v>
      </c>
      <c r="H2295" s="4" t="str">
        <f t="shared" si="286"/>
        <v>02:00:00</v>
      </c>
      <c r="I2295" s="5">
        <f t="shared" si="287"/>
        <v>42634.083333333336</v>
      </c>
      <c r="J2295">
        <f t="shared" si="280"/>
        <v>74</v>
      </c>
      <c r="K2295">
        <f t="shared" si="281"/>
        <v>23.333333333333332</v>
      </c>
    </row>
    <row r="2296" spans="1:11" x14ac:dyDescent="0.25">
      <c r="A2296" s="1">
        <v>6</v>
      </c>
      <c r="B2296" s="2" t="s">
        <v>493</v>
      </c>
      <c r="C2296">
        <v>72.099999999999994</v>
      </c>
      <c r="D2296" s="3" t="str">
        <f t="shared" si="282"/>
        <v>US</v>
      </c>
      <c r="E2296" t="str">
        <f t="shared" si="283"/>
        <v>2016</v>
      </c>
      <c r="F2296" t="str">
        <f t="shared" si="284"/>
        <v>9</v>
      </c>
      <c r="G2296" s="2" t="str">
        <f t="shared" si="285"/>
        <v>21</v>
      </c>
      <c r="H2296" s="4" t="str">
        <f t="shared" si="286"/>
        <v>03:00:00</v>
      </c>
      <c r="I2296" s="5">
        <f t="shared" si="287"/>
        <v>42634.125</v>
      </c>
      <c r="J2296">
        <f t="shared" si="280"/>
        <v>72.099999999999994</v>
      </c>
      <c r="K2296">
        <f t="shared" si="281"/>
        <v>22.277777777777775</v>
      </c>
    </row>
    <row r="2297" spans="1:11" x14ac:dyDescent="0.25">
      <c r="A2297" s="1">
        <v>6</v>
      </c>
      <c r="B2297" s="2" t="s">
        <v>494</v>
      </c>
      <c r="C2297">
        <v>70.599999999999994</v>
      </c>
      <c r="D2297" s="3" t="str">
        <f t="shared" si="282"/>
        <v>US</v>
      </c>
      <c r="E2297" t="str">
        <f t="shared" si="283"/>
        <v>2016</v>
      </c>
      <c r="F2297" t="str">
        <f t="shared" si="284"/>
        <v>9</v>
      </c>
      <c r="G2297" s="2" t="str">
        <f t="shared" si="285"/>
        <v>21</v>
      </c>
      <c r="H2297" s="4" t="str">
        <f t="shared" si="286"/>
        <v>04:00:00</v>
      </c>
      <c r="I2297" s="5">
        <f t="shared" si="287"/>
        <v>42634.166666666664</v>
      </c>
      <c r="J2297">
        <f t="shared" si="280"/>
        <v>70.599999999999994</v>
      </c>
      <c r="K2297">
        <f t="shared" si="281"/>
        <v>21.444444444444439</v>
      </c>
    </row>
    <row r="2298" spans="1:11" x14ac:dyDescent="0.25">
      <c r="A2298" s="1">
        <v>6</v>
      </c>
      <c r="B2298" s="2" t="s">
        <v>495</v>
      </c>
      <c r="C2298">
        <v>69.8</v>
      </c>
      <c r="D2298" s="3" t="str">
        <f t="shared" si="282"/>
        <v>US</v>
      </c>
      <c r="E2298" t="str">
        <f t="shared" si="283"/>
        <v>2016</v>
      </c>
      <c r="F2298" t="str">
        <f t="shared" si="284"/>
        <v>9</v>
      </c>
      <c r="G2298" s="2" t="str">
        <f t="shared" si="285"/>
        <v>21</v>
      </c>
      <c r="H2298" s="4" t="str">
        <f t="shared" si="286"/>
        <v>05:00:00</v>
      </c>
      <c r="I2298" s="5">
        <f t="shared" si="287"/>
        <v>42634.208333333336</v>
      </c>
      <c r="J2298">
        <f t="shared" si="280"/>
        <v>69.8</v>
      </c>
      <c r="K2298">
        <f t="shared" si="281"/>
        <v>20.999999999999996</v>
      </c>
    </row>
    <row r="2299" spans="1:11" x14ac:dyDescent="0.25">
      <c r="A2299" s="1">
        <v>6</v>
      </c>
      <c r="B2299" s="2" t="s">
        <v>496</v>
      </c>
      <c r="C2299">
        <v>68.3</v>
      </c>
      <c r="D2299" s="3" t="str">
        <f t="shared" si="282"/>
        <v>US</v>
      </c>
      <c r="E2299" t="str">
        <f t="shared" si="283"/>
        <v>2016</v>
      </c>
      <c r="F2299" t="str">
        <f t="shared" si="284"/>
        <v>9</v>
      </c>
      <c r="G2299" s="2" t="str">
        <f t="shared" si="285"/>
        <v>21</v>
      </c>
      <c r="H2299" s="4" t="str">
        <f t="shared" si="286"/>
        <v>06:00:00</v>
      </c>
      <c r="I2299" s="5">
        <f t="shared" si="287"/>
        <v>42634.25</v>
      </c>
      <c r="J2299">
        <f t="shared" si="280"/>
        <v>68.3</v>
      </c>
      <c r="K2299">
        <f t="shared" si="281"/>
        <v>20.166666666666664</v>
      </c>
    </row>
    <row r="2300" spans="1:11" x14ac:dyDescent="0.25">
      <c r="A2300" s="1">
        <v>6</v>
      </c>
      <c r="B2300" s="2" t="s">
        <v>497</v>
      </c>
      <c r="C2300">
        <v>67.3</v>
      </c>
      <c r="D2300" s="3" t="str">
        <f t="shared" si="282"/>
        <v>US</v>
      </c>
      <c r="E2300" t="str">
        <f t="shared" si="283"/>
        <v>2016</v>
      </c>
      <c r="F2300" t="str">
        <f t="shared" si="284"/>
        <v>9</v>
      </c>
      <c r="G2300" s="2" t="str">
        <f t="shared" si="285"/>
        <v>21</v>
      </c>
      <c r="H2300" s="4" t="str">
        <f t="shared" si="286"/>
        <v>07:00:00</v>
      </c>
      <c r="I2300" s="5">
        <f t="shared" si="287"/>
        <v>42634.291666666664</v>
      </c>
      <c r="J2300">
        <f t="shared" si="280"/>
        <v>67.3</v>
      </c>
      <c r="K2300">
        <f t="shared" si="281"/>
        <v>19.611111111111111</v>
      </c>
    </row>
    <row r="2301" spans="1:11" x14ac:dyDescent="0.25">
      <c r="A2301" s="1">
        <v>6</v>
      </c>
      <c r="B2301" s="2" t="s">
        <v>498</v>
      </c>
      <c r="C2301">
        <v>65.8</v>
      </c>
      <c r="D2301" s="3" t="str">
        <f t="shared" si="282"/>
        <v>US</v>
      </c>
      <c r="E2301" t="str">
        <f t="shared" si="283"/>
        <v>2016</v>
      </c>
      <c r="F2301" t="str">
        <f t="shared" si="284"/>
        <v>9</v>
      </c>
      <c r="G2301" s="2" t="str">
        <f t="shared" si="285"/>
        <v>21</v>
      </c>
      <c r="H2301" s="4" t="str">
        <f t="shared" si="286"/>
        <v>08:00:00</v>
      </c>
      <c r="I2301" s="5">
        <f t="shared" si="287"/>
        <v>42634.333333333336</v>
      </c>
      <c r="J2301">
        <f t="shared" si="280"/>
        <v>65.8</v>
      </c>
      <c r="K2301">
        <f t="shared" si="281"/>
        <v>18.777777777777775</v>
      </c>
    </row>
    <row r="2302" spans="1:11" x14ac:dyDescent="0.25">
      <c r="A2302" s="1">
        <v>6</v>
      </c>
      <c r="B2302" s="2" t="s">
        <v>499</v>
      </c>
      <c r="C2302">
        <v>64.5</v>
      </c>
      <c r="D2302" s="3" t="str">
        <f t="shared" si="282"/>
        <v>US</v>
      </c>
      <c r="E2302" t="str">
        <f t="shared" si="283"/>
        <v>2016</v>
      </c>
      <c r="F2302" t="str">
        <f t="shared" si="284"/>
        <v>9</v>
      </c>
      <c r="G2302" s="2" t="str">
        <f t="shared" si="285"/>
        <v>21</v>
      </c>
      <c r="H2302" s="4" t="str">
        <f t="shared" si="286"/>
        <v>09:00:00</v>
      </c>
      <c r="I2302" s="5">
        <f t="shared" si="287"/>
        <v>42634.375</v>
      </c>
      <c r="J2302">
        <f t="shared" si="280"/>
        <v>64.5</v>
      </c>
      <c r="K2302">
        <f t="shared" si="281"/>
        <v>18.055555555555554</v>
      </c>
    </row>
    <row r="2303" spans="1:11" x14ac:dyDescent="0.25">
      <c r="A2303" s="1">
        <v>6</v>
      </c>
      <c r="B2303" s="2" t="s">
        <v>500</v>
      </c>
      <c r="C2303">
        <v>65.900000000000006</v>
      </c>
      <c r="D2303" s="3" t="str">
        <f t="shared" si="282"/>
        <v>US</v>
      </c>
      <c r="E2303" t="str">
        <f t="shared" si="283"/>
        <v>2016</v>
      </c>
      <c r="F2303" t="str">
        <f t="shared" si="284"/>
        <v>9</v>
      </c>
      <c r="G2303" s="2" t="str">
        <f t="shared" si="285"/>
        <v>21</v>
      </c>
      <c r="H2303" s="4" t="str">
        <f t="shared" si="286"/>
        <v>10:00:00</v>
      </c>
      <c r="I2303" s="5">
        <f t="shared" si="287"/>
        <v>42634.416666666664</v>
      </c>
      <c r="J2303">
        <f t="shared" si="280"/>
        <v>65.900000000000006</v>
      </c>
      <c r="K2303">
        <f t="shared" si="281"/>
        <v>18.833333333333336</v>
      </c>
    </row>
    <row r="2304" spans="1:11" x14ac:dyDescent="0.25">
      <c r="A2304" s="1">
        <v>6</v>
      </c>
      <c r="B2304" s="2" t="s">
        <v>501</v>
      </c>
      <c r="C2304">
        <v>69.2</v>
      </c>
      <c r="D2304" s="3" t="str">
        <f t="shared" si="282"/>
        <v>US</v>
      </c>
      <c r="E2304" t="str">
        <f t="shared" si="283"/>
        <v>2016</v>
      </c>
      <c r="F2304" t="str">
        <f t="shared" si="284"/>
        <v>9</v>
      </c>
      <c r="G2304" s="2" t="str">
        <f t="shared" si="285"/>
        <v>21</v>
      </c>
      <c r="H2304" s="4" t="str">
        <f t="shared" si="286"/>
        <v>11:00:00</v>
      </c>
      <c r="I2304" s="5">
        <f t="shared" si="287"/>
        <v>42634.458333333336</v>
      </c>
      <c r="J2304">
        <f t="shared" si="280"/>
        <v>69.2</v>
      </c>
      <c r="K2304">
        <f t="shared" si="281"/>
        <v>20.666666666666668</v>
      </c>
    </row>
    <row r="2305" spans="1:11" x14ac:dyDescent="0.25">
      <c r="A2305" s="1">
        <v>6</v>
      </c>
      <c r="B2305" s="2" t="s">
        <v>502</v>
      </c>
      <c r="C2305">
        <v>72.8</v>
      </c>
      <c r="D2305" s="3" t="str">
        <f t="shared" si="282"/>
        <v>US</v>
      </c>
      <c r="E2305" t="str">
        <f t="shared" si="283"/>
        <v>2016</v>
      </c>
      <c r="F2305" t="str">
        <f t="shared" si="284"/>
        <v>9</v>
      </c>
      <c r="G2305" s="2" t="str">
        <f t="shared" si="285"/>
        <v>21</v>
      </c>
      <c r="H2305" s="4" t="str">
        <f t="shared" si="286"/>
        <v>12:00:00</v>
      </c>
      <c r="I2305" s="5">
        <f t="shared" si="287"/>
        <v>42634.5</v>
      </c>
      <c r="J2305">
        <f t="shared" si="280"/>
        <v>72.8</v>
      </c>
      <c r="K2305">
        <f t="shared" si="281"/>
        <v>22.666666666666664</v>
      </c>
    </row>
    <row r="2306" spans="1:11" x14ac:dyDescent="0.25">
      <c r="A2306" s="1">
        <v>6</v>
      </c>
      <c r="B2306" s="2" t="s">
        <v>503</v>
      </c>
      <c r="C2306">
        <v>76.5</v>
      </c>
      <c r="D2306" s="3" t="str">
        <f t="shared" si="282"/>
        <v>US</v>
      </c>
      <c r="E2306" t="str">
        <f t="shared" si="283"/>
        <v>2016</v>
      </c>
      <c r="F2306" t="str">
        <f t="shared" si="284"/>
        <v>9</v>
      </c>
      <c r="G2306" s="2" t="str">
        <f t="shared" si="285"/>
        <v>21</v>
      </c>
      <c r="H2306" s="4" t="str">
        <f t="shared" si="286"/>
        <v>13:00:00</v>
      </c>
      <c r="I2306" s="5">
        <f t="shared" si="287"/>
        <v>42634.541666666664</v>
      </c>
      <c r="J2306">
        <f t="shared" ref="J2306:J2369" si="288">IF(C2306&lt;_xlfn.MINIFS(C:C,D:D,"US"),CONVERT(C2306,"C","F"),C2306)</f>
        <v>76.5</v>
      </c>
      <c r="K2306">
        <f t="shared" ref="K2306:K2369" si="289">IF(C2306&lt;=_xlfn.MAXIFS(C:C,D:D,"AU"),C2306,CONVERT(C2306,"F","C"))</f>
        <v>24.722222222222221</v>
      </c>
    </row>
    <row r="2307" spans="1:11" x14ac:dyDescent="0.25">
      <c r="A2307" s="1">
        <v>6</v>
      </c>
      <c r="B2307" s="2" t="s">
        <v>504</v>
      </c>
      <c r="C2307">
        <v>81</v>
      </c>
      <c r="D2307" s="3" t="str">
        <f t="shared" ref="D2307:D2370" si="290">IFERROR(IF(DAY(B2307),"AU","US"),"US")</f>
        <v>US</v>
      </c>
      <c r="E2307" t="str">
        <f t="shared" ref="E2307:E2370" si="291">IFERROR(YEAR(B2307),MID(B2307,7,4))</f>
        <v>2016</v>
      </c>
      <c r="F2307" t="str">
        <f t="shared" ref="F2307:F2370" si="292">IFERROR(MONTH(B2307),MID(B2307,2,1))</f>
        <v>9</v>
      </c>
      <c r="G2307" s="2" t="str">
        <f t="shared" ref="G2307:G2370" si="293">IFERROR(DAY(B2307),MID(B2307,4,2))</f>
        <v>21</v>
      </c>
      <c r="H2307" s="4" t="str">
        <f t="shared" ref="H2307:H2370" si="294">TEXT(RIGHT(B2307,11),"hh:mm:ss")</f>
        <v>14:00:00</v>
      </c>
      <c r="I2307" s="5">
        <f t="shared" ref="I2307:I2370" si="295">DATE(E2307,F2307,G2307)+TIME(LEFT(H2307,2),MID(H2307,4,2),RIGHT(H2307,2))</f>
        <v>42634.583333333336</v>
      </c>
      <c r="J2307">
        <f t="shared" si="288"/>
        <v>81</v>
      </c>
      <c r="K2307">
        <f t="shared" si="289"/>
        <v>27.222222222222221</v>
      </c>
    </row>
    <row r="2308" spans="1:11" x14ac:dyDescent="0.25">
      <c r="A2308" s="1">
        <v>6</v>
      </c>
      <c r="B2308" s="2" t="s">
        <v>505</v>
      </c>
      <c r="C2308">
        <v>83.5</v>
      </c>
      <c r="D2308" s="3" t="str">
        <f t="shared" si="290"/>
        <v>US</v>
      </c>
      <c r="E2308" t="str">
        <f t="shared" si="291"/>
        <v>2016</v>
      </c>
      <c r="F2308" t="str">
        <f t="shared" si="292"/>
        <v>9</v>
      </c>
      <c r="G2308" s="2" t="str">
        <f t="shared" si="293"/>
        <v>21</v>
      </c>
      <c r="H2308" s="4" t="str">
        <f t="shared" si="294"/>
        <v>15:00:00</v>
      </c>
      <c r="I2308" s="5">
        <f t="shared" si="295"/>
        <v>42634.625</v>
      </c>
      <c r="J2308">
        <f t="shared" si="288"/>
        <v>83.5</v>
      </c>
      <c r="K2308">
        <f t="shared" si="289"/>
        <v>28.611111111111111</v>
      </c>
    </row>
    <row r="2309" spans="1:11" x14ac:dyDescent="0.25">
      <c r="A2309" s="1">
        <v>6</v>
      </c>
      <c r="B2309" s="2" t="s">
        <v>506</v>
      </c>
      <c r="C2309">
        <v>85</v>
      </c>
      <c r="D2309" s="3" t="str">
        <f t="shared" si="290"/>
        <v>US</v>
      </c>
      <c r="E2309" t="str">
        <f t="shared" si="291"/>
        <v>2016</v>
      </c>
      <c r="F2309" t="str">
        <f t="shared" si="292"/>
        <v>9</v>
      </c>
      <c r="G2309" s="2" t="str">
        <f t="shared" si="293"/>
        <v>21</v>
      </c>
      <c r="H2309" s="4" t="str">
        <f t="shared" si="294"/>
        <v>16:00:00</v>
      </c>
      <c r="I2309" s="5">
        <f t="shared" si="295"/>
        <v>42634.666666666664</v>
      </c>
      <c r="J2309">
        <f t="shared" si="288"/>
        <v>85</v>
      </c>
      <c r="K2309">
        <f t="shared" si="289"/>
        <v>29.444444444444443</v>
      </c>
    </row>
    <row r="2310" spans="1:11" x14ac:dyDescent="0.25">
      <c r="A2310" s="1">
        <v>6</v>
      </c>
      <c r="B2310" s="2" t="s">
        <v>507</v>
      </c>
      <c r="C2310">
        <v>86.5</v>
      </c>
      <c r="D2310" s="3" t="str">
        <f t="shared" si="290"/>
        <v>US</v>
      </c>
      <c r="E2310" t="str">
        <f t="shared" si="291"/>
        <v>2016</v>
      </c>
      <c r="F2310" t="str">
        <f t="shared" si="292"/>
        <v>9</v>
      </c>
      <c r="G2310" s="2" t="str">
        <f t="shared" si="293"/>
        <v>21</v>
      </c>
      <c r="H2310" s="4" t="str">
        <f t="shared" si="294"/>
        <v>17:00:00</v>
      </c>
      <c r="I2310" s="5">
        <f t="shared" si="295"/>
        <v>42634.708333333336</v>
      </c>
      <c r="J2310">
        <f t="shared" si="288"/>
        <v>86.5</v>
      </c>
      <c r="K2310">
        <f t="shared" si="289"/>
        <v>30.277777777777779</v>
      </c>
    </row>
    <row r="2311" spans="1:11" x14ac:dyDescent="0.25">
      <c r="A2311" s="1">
        <v>6</v>
      </c>
      <c r="B2311" s="2" t="s">
        <v>508</v>
      </c>
      <c r="C2311">
        <v>88.5</v>
      </c>
      <c r="D2311" s="3" t="str">
        <f t="shared" si="290"/>
        <v>US</v>
      </c>
      <c r="E2311" t="str">
        <f t="shared" si="291"/>
        <v>2016</v>
      </c>
      <c r="F2311" t="str">
        <f t="shared" si="292"/>
        <v>9</v>
      </c>
      <c r="G2311" s="2" t="str">
        <f t="shared" si="293"/>
        <v>21</v>
      </c>
      <c r="H2311" s="4" t="str">
        <f t="shared" si="294"/>
        <v>18:00:00</v>
      </c>
      <c r="I2311" s="5">
        <f t="shared" si="295"/>
        <v>42634.75</v>
      </c>
      <c r="J2311">
        <f t="shared" si="288"/>
        <v>88.5</v>
      </c>
      <c r="K2311">
        <f t="shared" si="289"/>
        <v>31.388888888888889</v>
      </c>
    </row>
    <row r="2312" spans="1:11" x14ac:dyDescent="0.25">
      <c r="A2312" s="1">
        <v>6</v>
      </c>
      <c r="B2312" s="2" t="s">
        <v>509</v>
      </c>
      <c r="C2312">
        <v>87.9</v>
      </c>
      <c r="D2312" s="3" t="str">
        <f t="shared" si="290"/>
        <v>US</v>
      </c>
      <c r="E2312" t="str">
        <f t="shared" si="291"/>
        <v>2016</v>
      </c>
      <c r="F2312" t="str">
        <f t="shared" si="292"/>
        <v>9</v>
      </c>
      <c r="G2312" s="2" t="str">
        <f t="shared" si="293"/>
        <v>21</v>
      </c>
      <c r="H2312" s="4" t="str">
        <f t="shared" si="294"/>
        <v>19:00:00</v>
      </c>
      <c r="I2312" s="5">
        <f t="shared" si="295"/>
        <v>42634.791666666664</v>
      </c>
      <c r="J2312">
        <f t="shared" si="288"/>
        <v>87.9</v>
      </c>
      <c r="K2312">
        <f t="shared" si="289"/>
        <v>31.055555555555557</v>
      </c>
    </row>
    <row r="2313" spans="1:11" x14ac:dyDescent="0.25">
      <c r="A2313" s="1">
        <v>6</v>
      </c>
      <c r="B2313" s="2" t="s">
        <v>510</v>
      </c>
      <c r="C2313">
        <v>85.6</v>
      </c>
      <c r="D2313" s="3" t="str">
        <f t="shared" si="290"/>
        <v>US</v>
      </c>
      <c r="E2313" t="str">
        <f t="shared" si="291"/>
        <v>2016</v>
      </c>
      <c r="F2313" t="str">
        <f t="shared" si="292"/>
        <v>9</v>
      </c>
      <c r="G2313" s="2" t="str">
        <f t="shared" si="293"/>
        <v>21</v>
      </c>
      <c r="H2313" s="4" t="str">
        <f t="shared" si="294"/>
        <v>20:00:00</v>
      </c>
      <c r="I2313" s="5">
        <f t="shared" si="295"/>
        <v>42634.833333333336</v>
      </c>
      <c r="J2313">
        <f t="shared" si="288"/>
        <v>85.6</v>
      </c>
      <c r="K2313">
        <f t="shared" si="289"/>
        <v>29.777777777777775</v>
      </c>
    </row>
    <row r="2314" spans="1:11" x14ac:dyDescent="0.25">
      <c r="A2314" s="1">
        <v>6</v>
      </c>
      <c r="B2314" s="2" t="s">
        <v>512</v>
      </c>
      <c r="C2314">
        <v>72.099999999999994</v>
      </c>
      <c r="D2314" s="3" t="str">
        <f t="shared" si="290"/>
        <v>US</v>
      </c>
      <c r="E2314" t="str">
        <f t="shared" si="291"/>
        <v>2016</v>
      </c>
      <c r="F2314" t="str">
        <f t="shared" si="292"/>
        <v>9</v>
      </c>
      <c r="G2314" s="2" t="str">
        <f t="shared" si="293"/>
        <v>21</v>
      </c>
      <c r="H2314" s="4" t="str">
        <f t="shared" si="294"/>
        <v>22:00:00</v>
      </c>
      <c r="I2314" s="5">
        <f t="shared" si="295"/>
        <v>42634.916666666664</v>
      </c>
      <c r="J2314">
        <f t="shared" si="288"/>
        <v>72.099999999999994</v>
      </c>
      <c r="K2314">
        <f t="shared" si="289"/>
        <v>22.277777777777775</v>
      </c>
    </row>
    <row r="2315" spans="1:11" x14ac:dyDescent="0.25">
      <c r="A2315" s="1">
        <v>6</v>
      </c>
      <c r="B2315" s="2" t="s">
        <v>513</v>
      </c>
      <c r="C2315">
        <v>70.599999999999994</v>
      </c>
      <c r="D2315" s="3" t="str">
        <f t="shared" si="290"/>
        <v>US</v>
      </c>
      <c r="E2315" t="str">
        <f t="shared" si="291"/>
        <v>2016</v>
      </c>
      <c r="F2315" t="str">
        <f t="shared" si="292"/>
        <v>9</v>
      </c>
      <c r="G2315" s="2" t="str">
        <f t="shared" si="293"/>
        <v>21</v>
      </c>
      <c r="H2315" s="4" t="str">
        <f t="shared" si="294"/>
        <v>23:00:00</v>
      </c>
      <c r="I2315" s="5">
        <f t="shared" si="295"/>
        <v>42634.958333333336</v>
      </c>
      <c r="J2315">
        <f t="shared" si="288"/>
        <v>70.599999999999994</v>
      </c>
      <c r="K2315">
        <f t="shared" si="289"/>
        <v>21.444444444444439</v>
      </c>
    </row>
    <row r="2316" spans="1:11" x14ac:dyDescent="0.25">
      <c r="A2316" s="1">
        <v>6</v>
      </c>
      <c r="B2316" s="2" t="s">
        <v>514</v>
      </c>
      <c r="C2316">
        <v>66.900000000000006</v>
      </c>
      <c r="D2316" s="3" t="str">
        <f t="shared" si="290"/>
        <v>US</v>
      </c>
      <c r="E2316" t="str">
        <f t="shared" si="291"/>
        <v>2016</v>
      </c>
      <c r="F2316" t="str">
        <f t="shared" si="292"/>
        <v>9</v>
      </c>
      <c r="G2316" s="2" t="str">
        <f t="shared" si="293"/>
        <v>22</v>
      </c>
      <c r="H2316" s="4" t="str">
        <f t="shared" si="294"/>
        <v>00:00:00</v>
      </c>
      <c r="I2316" s="5">
        <f t="shared" si="295"/>
        <v>42635</v>
      </c>
      <c r="J2316">
        <f t="shared" si="288"/>
        <v>66.900000000000006</v>
      </c>
      <c r="K2316">
        <f t="shared" si="289"/>
        <v>19.388888888888893</v>
      </c>
    </row>
    <row r="2317" spans="1:11" x14ac:dyDescent="0.25">
      <c r="A2317" s="1">
        <v>6</v>
      </c>
      <c r="B2317" s="2" t="s">
        <v>516</v>
      </c>
      <c r="C2317">
        <v>67.2</v>
      </c>
      <c r="D2317" s="3" t="str">
        <f t="shared" si="290"/>
        <v>US</v>
      </c>
      <c r="E2317" t="str">
        <f t="shared" si="291"/>
        <v>2016</v>
      </c>
      <c r="F2317" t="str">
        <f t="shared" si="292"/>
        <v>9</v>
      </c>
      <c r="G2317" s="2" t="str">
        <f t="shared" si="293"/>
        <v>22</v>
      </c>
      <c r="H2317" s="4" t="str">
        <f t="shared" si="294"/>
        <v>02:00:00</v>
      </c>
      <c r="I2317" s="5">
        <f t="shared" si="295"/>
        <v>42635.083333333336</v>
      </c>
      <c r="J2317">
        <f t="shared" si="288"/>
        <v>67.2</v>
      </c>
      <c r="K2317">
        <f t="shared" si="289"/>
        <v>19.555555555555557</v>
      </c>
    </row>
    <row r="2318" spans="1:11" x14ac:dyDescent="0.25">
      <c r="A2318" s="1">
        <v>6</v>
      </c>
      <c r="B2318" s="2" t="s">
        <v>517</v>
      </c>
      <c r="C2318">
        <v>63.4</v>
      </c>
      <c r="D2318" s="3" t="str">
        <f t="shared" si="290"/>
        <v>US</v>
      </c>
      <c r="E2318" t="str">
        <f t="shared" si="291"/>
        <v>2016</v>
      </c>
      <c r="F2318" t="str">
        <f t="shared" si="292"/>
        <v>9</v>
      </c>
      <c r="G2318" s="2" t="str">
        <f t="shared" si="293"/>
        <v>22</v>
      </c>
      <c r="H2318" s="4" t="str">
        <f t="shared" si="294"/>
        <v>03:00:00</v>
      </c>
      <c r="I2318" s="5">
        <f t="shared" si="295"/>
        <v>42635.125</v>
      </c>
      <c r="J2318">
        <f t="shared" si="288"/>
        <v>63.4</v>
      </c>
      <c r="K2318">
        <f t="shared" si="289"/>
        <v>17.444444444444443</v>
      </c>
    </row>
    <row r="2319" spans="1:11" x14ac:dyDescent="0.25">
      <c r="A2319" s="1">
        <v>6</v>
      </c>
      <c r="B2319" s="2" t="s">
        <v>518</v>
      </c>
      <c r="C2319">
        <v>59.9</v>
      </c>
      <c r="D2319" s="3" t="str">
        <f t="shared" si="290"/>
        <v>US</v>
      </c>
      <c r="E2319" t="str">
        <f t="shared" si="291"/>
        <v>2016</v>
      </c>
      <c r="F2319" t="str">
        <f t="shared" si="292"/>
        <v>9</v>
      </c>
      <c r="G2319" s="2" t="str">
        <f t="shared" si="293"/>
        <v>22</v>
      </c>
      <c r="H2319" s="4" t="str">
        <f t="shared" si="294"/>
        <v>04:00:00</v>
      </c>
      <c r="I2319" s="5">
        <f t="shared" si="295"/>
        <v>42635.166666666664</v>
      </c>
      <c r="J2319">
        <f t="shared" si="288"/>
        <v>59.9</v>
      </c>
      <c r="K2319">
        <f t="shared" si="289"/>
        <v>15.499999999999998</v>
      </c>
    </row>
    <row r="2320" spans="1:11" x14ac:dyDescent="0.25">
      <c r="A2320" s="1">
        <v>6</v>
      </c>
      <c r="B2320" s="2" t="s">
        <v>519</v>
      </c>
      <c r="C2320">
        <v>58.3</v>
      </c>
      <c r="D2320" s="3" t="str">
        <f t="shared" si="290"/>
        <v>US</v>
      </c>
      <c r="E2320" t="str">
        <f t="shared" si="291"/>
        <v>2016</v>
      </c>
      <c r="F2320" t="str">
        <f t="shared" si="292"/>
        <v>9</v>
      </c>
      <c r="G2320" s="2" t="str">
        <f t="shared" si="293"/>
        <v>22</v>
      </c>
      <c r="H2320" s="4" t="str">
        <f t="shared" si="294"/>
        <v>05:00:00</v>
      </c>
      <c r="I2320" s="5">
        <f t="shared" si="295"/>
        <v>42635.208333333336</v>
      </c>
      <c r="J2320">
        <f t="shared" si="288"/>
        <v>58.3</v>
      </c>
      <c r="K2320">
        <f t="shared" si="289"/>
        <v>14.611111111111109</v>
      </c>
    </row>
    <row r="2321" spans="1:11" x14ac:dyDescent="0.25">
      <c r="A2321" s="1">
        <v>6</v>
      </c>
      <c r="B2321" s="2" t="s">
        <v>520</v>
      </c>
      <c r="C2321">
        <v>58.6</v>
      </c>
      <c r="D2321" s="3" t="str">
        <f t="shared" si="290"/>
        <v>US</v>
      </c>
      <c r="E2321" t="str">
        <f t="shared" si="291"/>
        <v>2016</v>
      </c>
      <c r="F2321" t="str">
        <f t="shared" si="292"/>
        <v>9</v>
      </c>
      <c r="G2321" s="2" t="str">
        <f t="shared" si="293"/>
        <v>22</v>
      </c>
      <c r="H2321" s="4" t="str">
        <f t="shared" si="294"/>
        <v>06:00:00</v>
      </c>
      <c r="I2321" s="5">
        <f t="shared" si="295"/>
        <v>42635.25</v>
      </c>
      <c r="J2321">
        <f t="shared" si="288"/>
        <v>58.6</v>
      </c>
      <c r="K2321">
        <f t="shared" si="289"/>
        <v>14.777777777777779</v>
      </c>
    </row>
    <row r="2322" spans="1:11" x14ac:dyDescent="0.25">
      <c r="A2322" s="1">
        <v>6</v>
      </c>
      <c r="B2322" s="2" t="s">
        <v>521</v>
      </c>
      <c r="C2322">
        <v>55.9</v>
      </c>
      <c r="D2322" s="3" t="str">
        <f t="shared" si="290"/>
        <v>US</v>
      </c>
      <c r="E2322" t="str">
        <f t="shared" si="291"/>
        <v>2016</v>
      </c>
      <c r="F2322" t="str">
        <f t="shared" si="292"/>
        <v>9</v>
      </c>
      <c r="G2322" s="2" t="str">
        <f t="shared" si="293"/>
        <v>22</v>
      </c>
      <c r="H2322" s="4" t="str">
        <f t="shared" si="294"/>
        <v>07:00:00</v>
      </c>
      <c r="I2322" s="5">
        <f t="shared" si="295"/>
        <v>42635.291666666664</v>
      </c>
      <c r="J2322">
        <f t="shared" si="288"/>
        <v>55.9</v>
      </c>
      <c r="K2322">
        <f t="shared" si="289"/>
        <v>13.277777777777777</v>
      </c>
    </row>
    <row r="2323" spans="1:11" x14ac:dyDescent="0.25">
      <c r="A2323" s="1">
        <v>6</v>
      </c>
      <c r="B2323" s="2" t="s">
        <v>522</v>
      </c>
      <c r="C2323">
        <v>53.8</v>
      </c>
      <c r="D2323" s="3" t="str">
        <f t="shared" si="290"/>
        <v>US</v>
      </c>
      <c r="E2323" t="str">
        <f t="shared" si="291"/>
        <v>2016</v>
      </c>
      <c r="F2323" t="str">
        <f t="shared" si="292"/>
        <v>9</v>
      </c>
      <c r="G2323" s="2" t="str">
        <f t="shared" si="293"/>
        <v>22</v>
      </c>
      <c r="H2323" s="4" t="str">
        <f t="shared" si="294"/>
        <v>08:00:00</v>
      </c>
      <c r="I2323" s="5">
        <f t="shared" si="295"/>
        <v>42635.333333333336</v>
      </c>
      <c r="J2323">
        <f t="shared" si="288"/>
        <v>53.8</v>
      </c>
      <c r="K2323">
        <f t="shared" si="289"/>
        <v>12.111111111111109</v>
      </c>
    </row>
    <row r="2324" spans="1:11" x14ac:dyDescent="0.25">
      <c r="A2324" s="1">
        <v>6</v>
      </c>
      <c r="B2324" s="2" t="s">
        <v>523</v>
      </c>
      <c r="C2324">
        <v>52.5</v>
      </c>
      <c r="D2324" s="3" t="str">
        <f t="shared" si="290"/>
        <v>US</v>
      </c>
      <c r="E2324" t="str">
        <f t="shared" si="291"/>
        <v>2016</v>
      </c>
      <c r="F2324" t="str">
        <f t="shared" si="292"/>
        <v>9</v>
      </c>
      <c r="G2324" s="2" t="str">
        <f t="shared" si="293"/>
        <v>22</v>
      </c>
      <c r="H2324" s="4" t="str">
        <f t="shared" si="294"/>
        <v>09:00:00</v>
      </c>
      <c r="I2324" s="5">
        <f t="shared" si="295"/>
        <v>42635.375</v>
      </c>
      <c r="J2324">
        <f t="shared" si="288"/>
        <v>52.5</v>
      </c>
      <c r="K2324">
        <f t="shared" si="289"/>
        <v>11.388888888888889</v>
      </c>
    </row>
    <row r="2325" spans="1:11" x14ac:dyDescent="0.25">
      <c r="A2325" s="1">
        <v>6</v>
      </c>
      <c r="B2325" s="2" t="s">
        <v>524</v>
      </c>
      <c r="C2325">
        <v>56.8</v>
      </c>
      <c r="D2325" s="3" t="str">
        <f t="shared" si="290"/>
        <v>US</v>
      </c>
      <c r="E2325" t="str">
        <f t="shared" si="291"/>
        <v>2016</v>
      </c>
      <c r="F2325" t="str">
        <f t="shared" si="292"/>
        <v>9</v>
      </c>
      <c r="G2325" s="2" t="str">
        <f t="shared" si="293"/>
        <v>22</v>
      </c>
      <c r="H2325" s="4" t="str">
        <f t="shared" si="294"/>
        <v>10:00:00</v>
      </c>
      <c r="I2325" s="5">
        <f t="shared" si="295"/>
        <v>42635.416666666664</v>
      </c>
      <c r="J2325">
        <f t="shared" si="288"/>
        <v>56.8</v>
      </c>
      <c r="K2325">
        <f t="shared" si="289"/>
        <v>13.777777777777775</v>
      </c>
    </row>
    <row r="2326" spans="1:11" x14ac:dyDescent="0.25">
      <c r="A2326" s="1">
        <v>6</v>
      </c>
      <c r="B2326" s="2" t="s">
        <v>525</v>
      </c>
      <c r="C2326">
        <v>64.7</v>
      </c>
      <c r="D2326" s="3" t="str">
        <f t="shared" si="290"/>
        <v>US</v>
      </c>
      <c r="E2326" t="str">
        <f t="shared" si="291"/>
        <v>2016</v>
      </c>
      <c r="F2326" t="str">
        <f t="shared" si="292"/>
        <v>9</v>
      </c>
      <c r="G2326" s="2" t="str">
        <f t="shared" si="293"/>
        <v>22</v>
      </c>
      <c r="H2326" s="4" t="str">
        <f t="shared" si="294"/>
        <v>11:00:00</v>
      </c>
      <c r="I2326" s="5">
        <f t="shared" si="295"/>
        <v>42635.458333333336</v>
      </c>
      <c r="J2326">
        <f t="shared" si="288"/>
        <v>64.7</v>
      </c>
      <c r="K2326">
        <f t="shared" si="289"/>
        <v>18.166666666666668</v>
      </c>
    </row>
    <row r="2327" spans="1:11" x14ac:dyDescent="0.25">
      <c r="A2327" s="1">
        <v>6</v>
      </c>
      <c r="B2327" s="2" t="s">
        <v>526</v>
      </c>
      <c r="C2327">
        <v>72.900000000000006</v>
      </c>
      <c r="D2327" s="3" t="str">
        <f t="shared" si="290"/>
        <v>US</v>
      </c>
      <c r="E2327" t="str">
        <f t="shared" si="291"/>
        <v>2016</v>
      </c>
      <c r="F2327" t="str">
        <f t="shared" si="292"/>
        <v>9</v>
      </c>
      <c r="G2327" s="2" t="str">
        <f t="shared" si="293"/>
        <v>22</v>
      </c>
      <c r="H2327" s="4" t="str">
        <f t="shared" si="294"/>
        <v>12:00:00</v>
      </c>
      <c r="I2327" s="5">
        <f t="shared" si="295"/>
        <v>42635.5</v>
      </c>
      <c r="J2327">
        <f t="shared" si="288"/>
        <v>72.900000000000006</v>
      </c>
      <c r="K2327">
        <f t="shared" si="289"/>
        <v>22.722222222222225</v>
      </c>
    </row>
    <row r="2328" spans="1:11" x14ac:dyDescent="0.25">
      <c r="A2328" s="1">
        <v>6</v>
      </c>
      <c r="B2328" s="2" t="s">
        <v>527</v>
      </c>
      <c r="C2328">
        <v>78.400000000000006</v>
      </c>
      <c r="D2328" s="3" t="str">
        <f t="shared" si="290"/>
        <v>US</v>
      </c>
      <c r="E2328" t="str">
        <f t="shared" si="291"/>
        <v>2016</v>
      </c>
      <c r="F2328" t="str">
        <f t="shared" si="292"/>
        <v>9</v>
      </c>
      <c r="G2328" s="2" t="str">
        <f t="shared" si="293"/>
        <v>22</v>
      </c>
      <c r="H2328" s="4" t="str">
        <f t="shared" si="294"/>
        <v>13:00:00</v>
      </c>
      <c r="I2328" s="5">
        <f t="shared" si="295"/>
        <v>42635.541666666664</v>
      </c>
      <c r="J2328">
        <f t="shared" si="288"/>
        <v>78.400000000000006</v>
      </c>
      <c r="K2328">
        <f t="shared" si="289"/>
        <v>25.777777777777779</v>
      </c>
    </row>
    <row r="2329" spans="1:11" x14ac:dyDescent="0.25">
      <c r="A2329" s="1">
        <v>6</v>
      </c>
      <c r="B2329" s="2" t="s">
        <v>528</v>
      </c>
      <c r="C2329">
        <v>83.3</v>
      </c>
      <c r="D2329" s="3" t="str">
        <f t="shared" si="290"/>
        <v>US</v>
      </c>
      <c r="E2329" t="str">
        <f t="shared" si="291"/>
        <v>2016</v>
      </c>
      <c r="F2329" t="str">
        <f t="shared" si="292"/>
        <v>9</v>
      </c>
      <c r="G2329" s="2" t="str">
        <f t="shared" si="293"/>
        <v>22</v>
      </c>
      <c r="H2329" s="4" t="str">
        <f t="shared" si="294"/>
        <v>14:00:00</v>
      </c>
      <c r="I2329" s="5">
        <f t="shared" si="295"/>
        <v>42635.583333333336</v>
      </c>
      <c r="J2329">
        <f t="shared" si="288"/>
        <v>83.3</v>
      </c>
      <c r="K2329">
        <f t="shared" si="289"/>
        <v>28.499999999999996</v>
      </c>
    </row>
    <row r="2330" spans="1:11" x14ac:dyDescent="0.25">
      <c r="A2330" s="1">
        <v>6</v>
      </c>
      <c r="B2330" s="2" t="s">
        <v>529</v>
      </c>
      <c r="C2330">
        <v>87.4</v>
      </c>
      <c r="D2330" s="3" t="str">
        <f t="shared" si="290"/>
        <v>US</v>
      </c>
      <c r="E2330" t="str">
        <f t="shared" si="291"/>
        <v>2016</v>
      </c>
      <c r="F2330" t="str">
        <f t="shared" si="292"/>
        <v>9</v>
      </c>
      <c r="G2330" s="2" t="str">
        <f t="shared" si="293"/>
        <v>22</v>
      </c>
      <c r="H2330" s="4" t="str">
        <f t="shared" si="294"/>
        <v>15:00:00</v>
      </c>
      <c r="I2330" s="5">
        <f t="shared" si="295"/>
        <v>42635.625</v>
      </c>
      <c r="J2330">
        <f t="shared" si="288"/>
        <v>87.4</v>
      </c>
      <c r="K2330">
        <f t="shared" si="289"/>
        <v>30.777777777777779</v>
      </c>
    </row>
    <row r="2331" spans="1:11" x14ac:dyDescent="0.25">
      <c r="A2331" s="1">
        <v>6</v>
      </c>
      <c r="B2331" s="2" t="s">
        <v>530</v>
      </c>
      <c r="C2331">
        <v>93.8</v>
      </c>
      <c r="D2331" s="3" t="str">
        <f t="shared" si="290"/>
        <v>US</v>
      </c>
      <c r="E2331" t="str">
        <f t="shared" si="291"/>
        <v>2016</v>
      </c>
      <c r="F2331" t="str">
        <f t="shared" si="292"/>
        <v>9</v>
      </c>
      <c r="G2331" s="2" t="str">
        <f t="shared" si="293"/>
        <v>22</v>
      </c>
      <c r="H2331" s="4" t="str">
        <f t="shared" si="294"/>
        <v>16:00:00</v>
      </c>
      <c r="I2331" s="5">
        <f t="shared" si="295"/>
        <v>42635.666666666664</v>
      </c>
      <c r="J2331">
        <f t="shared" si="288"/>
        <v>93.8</v>
      </c>
      <c r="K2331">
        <f t="shared" si="289"/>
        <v>34.333333333333329</v>
      </c>
    </row>
    <row r="2332" spans="1:11" x14ac:dyDescent="0.25">
      <c r="A2332" s="1">
        <v>6</v>
      </c>
      <c r="B2332" s="2" t="s">
        <v>531</v>
      </c>
      <c r="C2332">
        <v>93.8</v>
      </c>
      <c r="D2332" s="3" t="str">
        <f t="shared" si="290"/>
        <v>US</v>
      </c>
      <c r="E2332" t="str">
        <f t="shared" si="291"/>
        <v>2016</v>
      </c>
      <c r="F2332" t="str">
        <f t="shared" si="292"/>
        <v>9</v>
      </c>
      <c r="G2332" s="2" t="str">
        <f t="shared" si="293"/>
        <v>22</v>
      </c>
      <c r="H2332" s="4" t="str">
        <f t="shared" si="294"/>
        <v>17:00:00</v>
      </c>
      <c r="I2332" s="5">
        <f t="shared" si="295"/>
        <v>42635.708333333336</v>
      </c>
      <c r="J2332">
        <f t="shared" si="288"/>
        <v>93.8</v>
      </c>
      <c r="K2332">
        <f t="shared" si="289"/>
        <v>34.333333333333329</v>
      </c>
    </row>
    <row r="2333" spans="1:11" x14ac:dyDescent="0.25">
      <c r="A2333" s="1">
        <v>6</v>
      </c>
      <c r="B2333" s="2" t="s">
        <v>532</v>
      </c>
      <c r="C2333">
        <v>96.5</v>
      </c>
      <c r="D2333" s="3" t="str">
        <f t="shared" si="290"/>
        <v>US</v>
      </c>
      <c r="E2333" t="str">
        <f t="shared" si="291"/>
        <v>2016</v>
      </c>
      <c r="F2333" t="str">
        <f t="shared" si="292"/>
        <v>9</v>
      </c>
      <c r="G2333" s="2" t="str">
        <f t="shared" si="293"/>
        <v>22</v>
      </c>
      <c r="H2333" s="4" t="str">
        <f t="shared" si="294"/>
        <v>18:00:00</v>
      </c>
      <c r="I2333" s="5">
        <f t="shared" si="295"/>
        <v>42635.75</v>
      </c>
      <c r="J2333">
        <f t="shared" si="288"/>
        <v>96.5</v>
      </c>
      <c r="K2333">
        <f t="shared" si="289"/>
        <v>35.833333333333336</v>
      </c>
    </row>
    <row r="2334" spans="1:11" x14ac:dyDescent="0.25">
      <c r="A2334" s="1">
        <v>6</v>
      </c>
      <c r="B2334" s="2" t="s">
        <v>533</v>
      </c>
      <c r="C2334">
        <v>96.2</v>
      </c>
      <c r="D2334" s="3" t="str">
        <f t="shared" si="290"/>
        <v>US</v>
      </c>
      <c r="E2334" t="str">
        <f t="shared" si="291"/>
        <v>2016</v>
      </c>
      <c r="F2334" t="str">
        <f t="shared" si="292"/>
        <v>9</v>
      </c>
      <c r="G2334" s="2" t="str">
        <f t="shared" si="293"/>
        <v>22</v>
      </c>
      <c r="H2334" s="4" t="str">
        <f t="shared" si="294"/>
        <v>19:00:00</v>
      </c>
      <c r="I2334" s="5">
        <f t="shared" si="295"/>
        <v>42635.791666666664</v>
      </c>
      <c r="J2334">
        <f t="shared" si="288"/>
        <v>96.2</v>
      </c>
      <c r="K2334">
        <f t="shared" si="289"/>
        <v>35.666666666666664</v>
      </c>
    </row>
    <row r="2335" spans="1:11" x14ac:dyDescent="0.25">
      <c r="A2335" s="1">
        <v>6</v>
      </c>
      <c r="B2335" s="2" t="s">
        <v>534</v>
      </c>
      <c r="C2335">
        <v>94</v>
      </c>
      <c r="D2335" s="3" t="str">
        <f t="shared" si="290"/>
        <v>US</v>
      </c>
      <c r="E2335" t="str">
        <f t="shared" si="291"/>
        <v>2016</v>
      </c>
      <c r="F2335" t="str">
        <f t="shared" si="292"/>
        <v>9</v>
      </c>
      <c r="G2335" s="2" t="str">
        <f t="shared" si="293"/>
        <v>22</v>
      </c>
      <c r="H2335" s="4" t="str">
        <f t="shared" si="294"/>
        <v>20:00:00</v>
      </c>
      <c r="I2335" s="5">
        <f t="shared" si="295"/>
        <v>42635.833333333336</v>
      </c>
      <c r="J2335">
        <f t="shared" si="288"/>
        <v>94</v>
      </c>
      <c r="K2335">
        <f t="shared" si="289"/>
        <v>34.444444444444443</v>
      </c>
    </row>
    <row r="2336" spans="1:11" x14ac:dyDescent="0.25">
      <c r="A2336" s="1">
        <v>6</v>
      </c>
      <c r="B2336" s="2" t="s">
        <v>535</v>
      </c>
      <c r="C2336">
        <v>87.4</v>
      </c>
      <c r="D2336" s="3" t="str">
        <f t="shared" si="290"/>
        <v>US</v>
      </c>
      <c r="E2336" t="str">
        <f t="shared" si="291"/>
        <v>2016</v>
      </c>
      <c r="F2336" t="str">
        <f t="shared" si="292"/>
        <v>9</v>
      </c>
      <c r="G2336" s="2" t="str">
        <f t="shared" si="293"/>
        <v>22</v>
      </c>
      <c r="H2336" s="4" t="str">
        <f t="shared" si="294"/>
        <v>21:00:00</v>
      </c>
      <c r="I2336" s="5">
        <f t="shared" si="295"/>
        <v>42635.875</v>
      </c>
      <c r="J2336">
        <f t="shared" si="288"/>
        <v>87.4</v>
      </c>
      <c r="K2336">
        <f t="shared" si="289"/>
        <v>30.777777777777779</v>
      </c>
    </row>
    <row r="2337" spans="1:11" x14ac:dyDescent="0.25">
      <c r="A2337" s="1">
        <v>6</v>
      </c>
      <c r="B2337" s="2" t="s">
        <v>536</v>
      </c>
      <c r="C2337">
        <v>84.1</v>
      </c>
      <c r="D2337" s="3" t="str">
        <f t="shared" si="290"/>
        <v>US</v>
      </c>
      <c r="E2337" t="str">
        <f t="shared" si="291"/>
        <v>2016</v>
      </c>
      <c r="F2337" t="str">
        <f t="shared" si="292"/>
        <v>9</v>
      </c>
      <c r="G2337" s="2" t="str">
        <f t="shared" si="293"/>
        <v>22</v>
      </c>
      <c r="H2337" s="4" t="str">
        <f t="shared" si="294"/>
        <v>22:00:00</v>
      </c>
      <c r="I2337" s="5">
        <f t="shared" si="295"/>
        <v>42635.916666666664</v>
      </c>
      <c r="J2337">
        <f t="shared" si="288"/>
        <v>84.1</v>
      </c>
      <c r="K2337">
        <f t="shared" si="289"/>
        <v>28.944444444444439</v>
      </c>
    </row>
    <row r="2338" spans="1:11" x14ac:dyDescent="0.25">
      <c r="A2338" s="1">
        <v>6</v>
      </c>
      <c r="B2338" s="2" t="s">
        <v>537</v>
      </c>
      <c r="C2338">
        <v>81</v>
      </c>
      <c r="D2338" s="3" t="str">
        <f t="shared" si="290"/>
        <v>US</v>
      </c>
      <c r="E2338" t="str">
        <f t="shared" si="291"/>
        <v>2016</v>
      </c>
      <c r="F2338" t="str">
        <f t="shared" si="292"/>
        <v>9</v>
      </c>
      <c r="G2338" s="2" t="str">
        <f t="shared" si="293"/>
        <v>22</v>
      </c>
      <c r="H2338" s="4" t="str">
        <f t="shared" si="294"/>
        <v>23:00:00</v>
      </c>
      <c r="I2338" s="5">
        <f t="shared" si="295"/>
        <v>42635.958333333336</v>
      </c>
      <c r="J2338">
        <f t="shared" si="288"/>
        <v>81</v>
      </c>
      <c r="K2338">
        <f t="shared" si="289"/>
        <v>27.222222222222221</v>
      </c>
    </row>
    <row r="2339" spans="1:11" x14ac:dyDescent="0.25">
      <c r="A2339" s="1">
        <v>6</v>
      </c>
      <c r="B2339" s="2" t="s">
        <v>538</v>
      </c>
      <c r="C2339">
        <v>78.3</v>
      </c>
      <c r="D2339" s="3" t="str">
        <f t="shared" si="290"/>
        <v>US</v>
      </c>
      <c r="E2339" t="str">
        <f t="shared" si="291"/>
        <v>2016</v>
      </c>
      <c r="F2339" t="str">
        <f t="shared" si="292"/>
        <v>9</v>
      </c>
      <c r="G2339" s="2" t="str">
        <f t="shared" si="293"/>
        <v>23</v>
      </c>
      <c r="H2339" s="4" t="str">
        <f t="shared" si="294"/>
        <v>00:00:00</v>
      </c>
      <c r="I2339" s="5">
        <f t="shared" si="295"/>
        <v>42636</v>
      </c>
      <c r="J2339">
        <f t="shared" si="288"/>
        <v>78.3</v>
      </c>
      <c r="K2339">
        <f t="shared" si="289"/>
        <v>25.722222222222221</v>
      </c>
    </row>
    <row r="2340" spans="1:11" x14ac:dyDescent="0.25">
      <c r="A2340" s="1">
        <v>6</v>
      </c>
      <c r="B2340" s="2" t="s">
        <v>539</v>
      </c>
      <c r="C2340">
        <v>75.3</v>
      </c>
      <c r="D2340" s="3" t="str">
        <f t="shared" si="290"/>
        <v>US</v>
      </c>
      <c r="E2340" t="str">
        <f t="shared" si="291"/>
        <v>2016</v>
      </c>
      <c r="F2340" t="str">
        <f t="shared" si="292"/>
        <v>9</v>
      </c>
      <c r="G2340" s="2" t="str">
        <f t="shared" si="293"/>
        <v>23</v>
      </c>
      <c r="H2340" s="4" t="str">
        <f t="shared" si="294"/>
        <v>01:00:00</v>
      </c>
      <c r="I2340" s="5">
        <f t="shared" si="295"/>
        <v>42636.041666666664</v>
      </c>
      <c r="J2340">
        <f t="shared" si="288"/>
        <v>75.3</v>
      </c>
      <c r="K2340">
        <f t="shared" si="289"/>
        <v>24.055555555555554</v>
      </c>
    </row>
    <row r="2341" spans="1:11" x14ac:dyDescent="0.25">
      <c r="A2341" s="1">
        <v>6</v>
      </c>
      <c r="B2341" s="2" t="s">
        <v>540</v>
      </c>
      <c r="C2341">
        <v>69.5</v>
      </c>
      <c r="D2341" s="3" t="str">
        <f t="shared" si="290"/>
        <v>US</v>
      </c>
      <c r="E2341" t="str">
        <f t="shared" si="291"/>
        <v>2016</v>
      </c>
      <c r="F2341" t="str">
        <f t="shared" si="292"/>
        <v>9</v>
      </c>
      <c r="G2341" s="2" t="str">
        <f t="shared" si="293"/>
        <v>23</v>
      </c>
      <c r="H2341" s="4" t="str">
        <f t="shared" si="294"/>
        <v>02:00:00</v>
      </c>
      <c r="I2341" s="5">
        <f t="shared" si="295"/>
        <v>42636.083333333336</v>
      </c>
      <c r="J2341">
        <f t="shared" si="288"/>
        <v>69.5</v>
      </c>
      <c r="K2341">
        <f t="shared" si="289"/>
        <v>20.833333333333332</v>
      </c>
    </row>
    <row r="2342" spans="1:11" x14ac:dyDescent="0.25">
      <c r="A2342" s="1">
        <v>6</v>
      </c>
      <c r="B2342" s="2" t="s">
        <v>541</v>
      </c>
      <c r="C2342">
        <v>72.2</v>
      </c>
      <c r="D2342" s="3" t="str">
        <f t="shared" si="290"/>
        <v>US</v>
      </c>
      <c r="E2342" t="str">
        <f t="shared" si="291"/>
        <v>2016</v>
      </c>
      <c r="F2342" t="str">
        <f t="shared" si="292"/>
        <v>9</v>
      </c>
      <c r="G2342" s="2" t="str">
        <f t="shared" si="293"/>
        <v>23</v>
      </c>
      <c r="H2342" s="4" t="str">
        <f t="shared" si="294"/>
        <v>03:00:00</v>
      </c>
      <c r="I2342" s="5">
        <f t="shared" si="295"/>
        <v>42636.125</v>
      </c>
      <c r="J2342">
        <f t="shared" si="288"/>
        <v>72.2</v>
      </c>
      <c r="K2342">
        <f t="shared" si="289"/>
        <v>22.333333333333336</v>
      </c>
    </row>
    <row r="2343" spans="1:11" x14ac:dyDescent="0.25">
      <c r="A2343" s="1">
        <v>6</v>
      </c>
      <c r="B2343" s="2" t="s">
        <v>542</v>
      </c>
      <c r="C2343">
        <v>68.099999999999994</v>
      </c>
      <c r="D2343" s="3" t="str">
        <f t="shared" si="290"/>
        <v>US</v>
      </c>
      <c r="E2343" t="str">
        <f t="shared" si="291"/>
        <v>2016</v>
      </c>
      <c r="F2343" t="str">
        <f t="shared" si="292"/>
        <v>9</v>
      </c>
      <c r="G2343" s="2" t="str">
        <f t="shared" si="293"/>
        <v>23</v>
      </c>
      <c r="H2343" s="4" t="str">
        <f t="shared" si="294"/>
        <v>04:00:00</v>
      </c>
      <c r="I2343" s="5">
        <f t="shared" si="295"/>
        <v>42636.166666666664</v>
      </c>
      <c r="J2343">
        <f t="shared" si="288"/>
        <v>68.099999999999994</v>
      </c>
      <c r="K2343">
        <f t="shared" si="289"/>
        <v>20.055555555555554</v>
      </c>
    </row>
    <row r="2344" spans="1:11" x14ac:dyDescent="0.25">
      <c r="A2344" s="1">
        <v>6</v>
      </c>
      <c r="B2344" s="2" t="s">
        <v>543</v>
      </c>
      <c r="C2344">
        <v>68.7</v>
      </c>
      <c r="D2344" s="3" t="str">
        <f t="shared" si="290"/>
        <v>US</v>
      </c>
      <c r="E2344" t="str">
        <f t="shared" si="291"/>
        <v>2016</v>
      </c>
      <c r="F2344" t="str">
        <f t="shared" si="292"/>
        <v>9</v>
      </c>
      <c r="G2344" s="2" t="str">
        <f t="shared" si="293"/>
        <v>23</v>
      </c>
      <c r="H2344" s="4" t="str">
        <f t="shared" si="294"/>
        <v>05:00:00</v>
      </c>
      <c r="I2344" s="5">
        <f t="shared" si="295"/>
        <v>42636.208333333336</v>
      </c>
      <c r="J2344">
        <f t="shared" si="288"/>
        <v>68.7</v>
      </c>
      <c r="K2344">
        <f t="shared" si="289"/>
        <v>20.388888888888889</v>
      </c>
    </row>
    <row r="2345" spans="1:11" x14ac:dyDescent="0.25">
      <c r="A2345" s="1">
        <v>6</v>
      </c>
      <c r="B2345" s="2" t="s">
        <v>544</v>
      </c>
      <c r="C2345">
        <v>65.400000000000006</v>
      </c>
      <c r="D2345" s="3" t="str">
        <f t="shared" si="290"/>
        <v>US</v>
      </c>
      <c r="E2345" t="str">
        <f t="shared" si="291"/>
        <v>2016</v>
      </c>
      <c r="F2345" t="str">
        <f t="shared" si="292"/>
        <v>9</v>
      </c>
      <c r="G2345" s="2" t="str">
        <f t="shared" si="293"/>
        <v>23</v>
      </c>
      <c r="H2345" s="4" t="str">
        <f t="shared" si="294"/>
        <v>06:00:00</v>
      </c>
      <c r="I2345" s="5">
        <f t="shared" si="295"/>
        <v>42636.25</v>
      </c>
      <c r="J2345">
        <f t="shared" si="288"/>
        <v>65.400000000000006</v>
      </c>
      <c r="K2345">
        <f t="shared" si="289"/>
        <v>18.555555555555557</v>
      </c>
    </row>
    <row r="2346" spans="1:11" x14ac:dyDescent="0.25">
      <c r="A2346" s="1">
        <v>6</v>
      </c>
      <c r="B2346" s="2" t="s">
        <v>545</v>
      </c>
      <c r="C2346">
        <v>67.5</v>
      </c>
      <c r="D2346" s="3" t="str">
        <f t="shared" si="290"/>
        <v>US</v>
      </c>
      <c r="E2346" t="str">
        <f t="shared" si="291"/>
        <v>2016</v>
      </c>
      <c r="F2346" t="str">
        <f t="shared" si="292"/>
        <v>9</v>
      </c>
      <c r="G2346" s="2" t="str">
        <f t="shared" si="293"/>
        <v>23</v>
      </c>
      <c r="H2346" s="4" t="str">
        <f t="shared" si="294"/>
        <v>07:00:00</v>
      </c>
      <c r="I2346" s="5">
        <f t="shared" si="295"/>
        <v>42636.291666666664</v>
      </c>
      <c r="J2346">
        <f t="shared" si="288"/>
        <v>67.5</v>
      </c>
      <c r="K2346">
        <f t="shared" si="289"/>
        <v>19.722222222222221</v>
      </c>
    </row>
    <row r="2347" spans="1:11" x14ac:dyDescent="0.25">
      <c r="A2347" s="1">
        <v>6</v>
      </c>
      <c r="B2347" s="2" t="s">
        <v>546</v>
      </c>
      <c r="C2347">
        <v>64.5</v>
      </c>
      <c r="D2347" s="3" t="str">
        <f t="shared" si="290"/>
        <v>US</v>
      </c>
      <c r="E2347" t="str">
        <f t="shared" si="291"/>
        <v>2016</v>
      </c>
      <c r="F2347" t="str">
        <f t="shared" si="292"/>
        <v>9</v>
      </c>
      <c r="G2347" s="2" t="str">
        <f t="shared" si="293"/>
        <v>23</v>
      </c>
      <c r="H2347" s="4" t="str">
        <f t="shared" si="294"/>
        <v>08:00:00</v>
      </c>
      <c r="I2347" s="5">
        <f t="shared" si="295"/>
        <v>42636.333333333336</v>
      </c>
      <c r="J2347">
        <f t="shared" si="288"/>
        <v>64.5</v>
      </c>
      <c r="K2347">
        <f t="shared" si="289"/>
        <v>18.055555555555554</v>
      </c>
    </row>
    <row r="2348" spans="1:11" x14ac:dyDescent="0.25">
      <c r="A2348" s="1">
        <v>6</v>
      </c>
      <c r="B2348" s="2" t="s">
        <v>547</v>
      </c>
      <c r="C2348">
        <v>63.3</v>
      </c>
      <c r="D2348" s="3" t="str">
        <f t="shared" si="290"/>
        <v>US</v>
      </c>
      <c r="E2348" t="str">
        <f t="shared" si="291"/>
        <v>2016</v>
      </c>
      <c r="F2348" t="str">
        <f t="shared" si="292"/>
        <v>9</v>
      </c>
      <c r="G2348" s="2" t="str">
        <f t="shared" si="293"/>
        <v>23</v>
      </c>
      <c r="H2348" s="4" t="str">
        <f t="shared" si="294"/>
        <v>09:00:00</v>
      </c>
      <c r="I2348" s="5">
        <f t="shared" si="295"/>
        <v>42636.375</v>
      </c>
      <c r="J2348">
        <f t="shared" si="288"/>
        <v>63.3</v>
      </c>
      <c r="K2348">
        <f t="shared" si="289"/>
        <v>17.388888888888886</v>
      </c>
    </row>
    <row r="2349" spans="1:11" x14ac:dyDescent="0.25">
      <c r="A2349" s="1">
        <v>6</v>
      </c>
      <c r="B2349" s="2" t="s">
        <v>548</v>
      </c>
      <c r="C2349">
        <v>66.400000000000006</v>
      </c>
      <c r="D2349" s="3" t="str">
        <f t="shared" si="290"/>
        <v>US</v>
      </c>
      <c r="E2349" t="str">
        <f t="shared" si="291"/>
        <v>2016</v>
      </c>
      <c r="F2349" t="str">
        <f t="shared" si="292"/>
        <v>9</v>
      </c>
      <c r="G2349" s="2" t="str">
        <f t="shared" si="293"/>
        <v>23</v>
      </c>
      <c r="H2349" s="4" t="str">
        <f t="shared" si="294"/>
        <v>10:00:00</v>
      </c>
      <c r="I2349" s="5">
        <f t="shared" si="295"/>
        <v>42636.416666666664</v>
      </c>
      <c r="J2349">
        <f t="shared" si="288"/>
        <v>66.400000000000006</v>
      </c>
      <c r="K2349">
        <f t="shared" si="289"/>
        <v>19.111111111111114</v>
      </c>
    </row>
    <row r="2350" spans="1:11" x14ac:dyDescent="0.25">
      <c r="A2350" s="1">
        <v>6</v>
      </c>
      <c r="B2350" s="2" t="s">
        <v>549</v>
      </c>
      <c r="C2350">
        <v>76.8</v>
      </c>
      <c r="D2350" s="3" t="str">
        <f t="shared" si="290"/>
        <v>US</v>
      </c>
      <c r="E2350" t="str">
        <f t="shared" si="291"/>
        <v>2016</v>
      </c>
      <c r="F2350" t="str">
        <f t="shared" si="292"/>
        <v>9</v>
      </c>
      <c r="G2350" s="2" t="str">
        <f t="shared" si="293"/>
        <v>23</v>
      </c>
      <c r="H2350" s="4" t="str">
        <f t="shared" si="294"/>
        <v>11:00:00</v>
      </c>
      <c r="I2350" s="5">
        <f t="shared" si="295"/>
        <v>42636.458333333336</v>
      </c>
      <c r="J2350">
        <f t="shared" si="288"/>
        <v>76.8</v>
      </c>
      <c r="K2350">
        <f t="shared" si="289"/>
        <v>24.888888888888886</v>
      </c>
    </row>
    <row r="2351" spans="1:11" x14ac:dyDescent="0.25">
      <c r="A2351" s="1">
        <v>6</v>
      </c>
      <c r="B2351" s="2" t="s">
        <v>550</v>
      </c>
      <c r="C2351">
        <v>84.5</v>
      </c>
      <c r="D2351" s="3" t="str">
        <f t="shared" si="290"/>
        <v>US</v>
      </c>
      <c r="E2351" t="str">
        <f t="shared" si="291"/>
        <v>2016</v>
      </c>
      <c r="F2351" t="str">
        <f t="shared" si="292"/>
        <v>9</v>
      </c>
      <c r="G2351" s="2" t="str">
        <f t="shared" si="293"/>
        <v>23</v>
      </c>
      <c r="H2351" s="4" t="str">
        <f t="shared" si="294"/>
        <v>12:00:00</v>
      </c>
      <c r="I2351" s="5">
        <f t="shared" si="295"/>
        <v>42636.5</v>
      </c>
      <c r="J2351">
        <f t="shared" si="288"/>
        <v>84.5</v>
      </c>
      <c r="K2351">
        <f t="shared" si="289"/>
        <v>29.166666666666664</v>
      </c>
    </row>
    <row r="2352" spans="1:11" x14ac:dyDescent="0.25">
      <c r="A2352" s="1">
        <v>6</v>
      </c>
      <c r="B2352" s="2" t="s">
        <v>551</v>
      </c>
      <c r="C2352">
        <v>88.1</v>
      </c>
      <c r="D2352" s="3" t="str">
        <f t="shared" si="290"/>
        <v>US</v>
      </c>
      <c r="E2352" t="str">
        <f t="shared" si="291"/>
        <v>2016</v>
      </c>
      <c r="F2352" t="str">
        <f t="shared" si="292"/>
        <v>9</v>
      </c>
      <c r="G2352" s="2" t="str">
        <f t="shared" si="293"/>
        <v>23</v>
      </c>
      <c r="H2352" s="4" t="str">
        <f t="shared" si="294"/>
        <v>13:00:00</v>
      </c>
      <c r="I2352" s="5">
        <f t="shared" si="295"/>
        <v>42636.541666666664</v>
      </c>
      <c r="J2352">
        <f t="shared" si="288"/>
        <v>88.1</v>
      </c>
      <c r="K2352">
        <f t="shared" si="289"/>
        <v>31.166666666666664</v>
      </c>
    </row>
    <row r="2353" spans="1:11" x14ac:dyDescent="0.25">
      <c r="A2353" s="1">
        <v>6</v>
      </c>
      <c r="B2353" s="2" t="s">
        <v>552</v>
      </c>
      <c r="C2353">
        <v>90.9</v>
      </c>
      <c r="D2353" s="3" t="str">
        <f t="shared" si="290"/>
        <v>US</v>
      </c>
      <c r="E2353" t="str">
        <f t="shared" si="291"/>
        <v>2016</v>
      </c>
      <c r="F2353" t="str">
        <f t="shared" si="292"/>
        <v>9</v>
      </c>
      <c r="G2353" s="2" t="str">
        <f t="shared" si="293"/>
        <v>23</v>
      </c>
      <c r="H2353" s="4" t="str">
        <f t="shared" si="294"/>
        <v>14:00:00</v>
      </c>
      <c r="I2353" s="5">
        <f t="shared" si="295"/>
        <v>42636.583333333336</v>
      </c>
      <c r="J2353">
        <f t="shared" si="288"/>
        <v>90.9</v>
      </c>
      <c r="K2353">
        <f t="shared" si="289"/>
        <v>32.722222222222221</v>
      </c>
    </row>
    <row r="2354" spans="1:11" x14ac:dyDescent="0.25">
      <c r="A2354" s="1">
        <v>6</v>
      </c>
      <c r="B2354" s="2" t="s">
        <v>553</v>
      </c>
      <c r="C2354">
        <v>91.9</v>
      </c>
      <c r="D2354" s="3" t="str">
        <f t="shared" si="290"/>
        <v>US</v>
      </c>
      <c r="E2354" t="str">
        <f t="shared" si="291"/>
        <v>2016</v>
      </c>
      <c r="F2354" t="str">
        <f t="shared" si="292"/>
        <v>9</v>
      </c>
      <c r="G2354" s="2" t="str">
        <f t="shared" si="293"/>
        <v>23</v>
      </c>
      <c r="H2354" s="4" t="str">
        <f t="shared" si="294"/>
        <v>15:00:00</v>
      </c>
      <c r="I2354" s="5">
        <f t="shared" si="295"/>
        <v>42636.625</v>
      </c>
      <c r="J2354">
        <f t="shared" si="288"/>
        <v>91.9</v>
      </c>
      <c r="K2354">
        <f t="shared" si="289"/>
        <v>33.277777777777779</v>
      </c>
    </row>
    <row r="2355" spans="1:11" x14ac:dyDescent="0.25">
      <c r="A2355" s="1">
        <v>6</v>
      </c>
      <c r="B2355" s="2" t="s">
        <v>554</v>
      </c>
      <c r="C2355">
        <v>95.3</v>
      </c>
      <c r="D2355" s="3" t="str">
        <f t="shared" si="290"/>
        <v>US</v>
      </c>
      <c r="E2355" t="str">
        <f t="shared" si="291"/>
        <v>2016</v>
      </c>
      <c r="F2355" t="str">
        <f t="shared" si="292"/>
        <v>9</v>
      </c>
      <c r="G2355" s="2" t="str">
        <f t="shared" si="293"/>
        <v>23</v>
      </c>
      <c r="H2355" s="4" t="str">
        <f t="shared" si="294"/>
        <v>16:00:00</v>
      </c>
      <c r="I2355" s="5">
        <f t="shared" si="295"/>
        <v>42636.666666666664</v>
      </c>
      <c r="J2355">
        <f t="shared" si="288"/>
        <v>95.3</v>
      </c>
      <c r="K2355">
        <f t="shared" si="289"/>
        <v>35.166666666666664</v>
      </c>
    </row>
    <row r="2356" spans="1:11" x14ac:dyDescent="0.25">
      <c r="A2356" s="1">
        <v>6</v>
      </c>
      <c r="B2356" s="2" t="s">
        <v>555</v>
      </c>
      <c r="C2356">
        <v>96.2</v>
      </c>
      <c r="D2356" s="3" t="str">
        <f t="shared" si="290"/>
        <v>US</v>
      </c>
      <c r="E2356" t="str">
        <f t="shared" si="291"/>
        <v>2016</v>
      </c>
      <c r="F2356" t="str">
        <f t="shared" si="292"/>
        <v>9</v>
      </c>
      <c r="G2356" s="2" t="str">
        <f t="shared" si="293"/>
        <v>23</v>
      </c>
      <c r="H2356" s="4" t="str">
        <f t="shared" si="294"/>
        <v>17:00:00</v>
      </c>
      <c r="I2356" s="5">
        <f t="shared" si="295"/>
        <v>42636.708333333336</v>
      </c>
      <c r="J2356">
        <f t="shared" si="288"/>
        <v>96.2</v>
      </c>
      <c r="K2356">
        <f t="shared" si="289"/>
        <v>35.666666666666664</v>
      </c>
    </row>
    <row r="2357" spans="1:11" x14ac:dyDescent="0.25">
      <c r="A2357" s="1">
        <v>6</v>
      </c>
      <c r="B2357" s="2" t="s">
        <v>556</v>
      </c>
      <c r="C2357">
        <v>97.1</v>
      </c>
      <c r="D2357" s="3" t="str">
        <f t="shared" si="290"/>
        <v>US</v>
      </c>
      <c r="E2357" t="str">
        <f t="shared" si="291"/>
        <v>2016</v>
      </c>
      <c r="F2357" t="str">
        <f t="shared" si="292"/>
        <v>9</v>
      </c>
      <c r="G2357" s="2" t="str">
        <f t="shared" si="293"/>
        <v>23</v>
      </c>
      <c r="H2357" s="4" t="str">
        <f t="shared" si="294"/>
        <v>18:00:00</v>
      </c>
      <c r="I2357" s="5">
        <f t="shared" si="295"/>
        <v>42636.75</v>
      </c>
      <c r="J2357">
        <f t="shared" si="288"/>
        <v>97.1</v>
      </c>
      <c r="K2357">
        <f t="shared" si="289"/>
        <v>36.166666666666664</v>
      </c>
    </row>
    <row r="2358" spans="1:11" x14ac:dyDescent="0.25">
      <c r="A2358" s="1">
        <v>6</v>
      </c>
      <c r="B2358" s="2" t="s">
        <v>557</v>
      </c>
      <c r="C2358">
        <v>96.3</v>
      </c>
      <c r="D2358" s="3" t="str">
        <f t="shared" si="290"/>
        <v>US</v>
      </c>
      <c r="E2358" t="str">
        <f t="shared" si="291"/>
        <v>2016</v>
      </c>
      <c r="F2358" t="str">
        <f t="shared" si="292"/>
        <v>9</v>
      </c>
      <c r="G2358" s="2" t="str">
        <f t="shared" si="293"/>
        <v>23</v>
      </c>
      <c r="H2358" s="4" t="str">
        <f t="shared" si="294"/>
        <v>19:00:00</v>
      </c>
      <c r="I2358" s="5">
        <f t="shared" si="295"/>
        <v>42636.791666666664</v>
      </c>
      <c r="J2358">
        <f t="shared" si="288"/>
        <v>96.3</v>
      </c>
      <c r="K2358">
        <f t="shared" si="289"/>
        <v>35.722222222222221</v>
      </c>
    </row>
    <row r="2359" spans="1:11" x14ac:dyDescent="0.25">
      <c r="A2359" s="1">
        <v>6</v>
      </c>
      <c r="B2359" s="2" t="s">
        <v>558</v>
      </c>
      <c r="C2359">
        <v>94.7</v>
      </c>
      <c r="D2359" s="3" t="str">
        <f t="shared" si="290"/>
        <v>US</v>
      </c>
      <c r="E2359" t="str">
        <f t="shared" si="291"/>
        <v>2016</v>
      </c>
      <c r="F2359" t="str">
        <f t="shared" si="292"/>
        <v>9</v>
      </c>
      <c r="G2359" s="2" t="str">
        <f t="shared" si="293"/>
        <v>23</v>
      </c>
      <c r="H2359" s="4" t="str">
        <f t="shared" si="294"/>
        <v>20:00:00</v>
      </c>
      <c r="I2359" s="5">
        <f t="shared" si="295"/>
        <v>42636.833333333336</v>
      </c>
      <c r="J2359">
        <f t="shared" si="288"/>
        <v>94.7</v>
      </c>
      <c r="K2359">
        <f t="shared" si="289"/>
        <v>34.833333333333336</v>
      </c>
    </row>
    <row r="2360" spans="1:11" x14ac:dyDescent="0.25">
      <c r="A2360" s="1">
        <v>6</v>
      </c>
      <c r="B2360" s="2" t="s">
        <v>559</v>
      </c>
      <c r="C2360">
        <v>89.7</v>
      </c>
      <c r="D2360" s="3" t="str">
        <f t="shared" si="290"/>
        <v>US</v>
      </c>
      <c r="E2360" t="str">
        <f t="shared" si="291"/>
        <v>2016</v>
      </c>
      <c r="F2360" t="str">
        <f t="shared" si="292"/>
        <v>9</v>
      </c>
      <c r="G2360" s="2" t="str">
        <f t="shared" si="293"/>
        <v>23</v>
      </c>
      <c r="H2360" s="4" t="str">
        <f t="shared" si="294"/>
        <v>21:00:00</v>
      </c>
      <c r="I2360" s="5">
        <f t="shared" si="295"/>
        <v>42636.875</v>
      </c>
      <c r="J2360">
        <f t="shared" si="288"/>
        <v>89.7</v>
      </c>
      <c r="K2360">
        <f t="shared" si="289"/>
        <v>32.055555555555557</v>
      </c>
    </row>
    <row r="2361" spans="1:11" x14ac:dyDescent="0.25">
      <c r="A2361" s="1">
        <v>6</v>
      </c>
      <c r="B2361" s="2" t="s">
        <v>560</v>
      </c>
      <c r="C2361">
        <v>82.3</v>
      </c>
      <c r="D2361" s="3" t="str">
        <f t="shared" si="290"/>
        <v>US</v>
      </c>
      <c r="E2361" t="str">
        <f t="shared" si="291"/>
        <v>2016</v>
      </c>
      <c r="F2361" t="str">
        <f t="shared" si="292"/>
        <v>9</v>
      </c>
      <c r="G2361" s="2" t="str">
        <f t="shared" si="293"/>
        <v>23</v>
      </c>
      <c r="H2361" s="4" t="str">
        <f t="shared" si="294"/>
        <v>22:00:00</v>
      </c>
      <c r="I2361" s="5">
        <f t="shared" si="295"/>
        <v>42636.916666666664</v>
      </c>
      <c r="J2361">
        <f t="shared" si="288"/>
        <v>82.3</v>
      </c>
      <c r="K2361">
        <f t="shared" si="289"/>
        <v>27.944444444444443</v>
      </c>
    </row>
    <row r="2362" spans="1:11" x14ac:dyDescent="0.25">
      <c r="A2362" s="1">
        <v>6</v>
      </c>
      <c r="B2362" s="2" t="s">
        <v>561</v>
      </c>
      <c r="C2362">
        <v>80.099999999999994</v>
      </c>
      <c r="D2362" s="3" t="str">
        <f t="shared" si="290"/>
        <v>US</v>
      </c>
      <c r="E2362" t="str">
        <f t="shared" si="291"/>
        <v>2016</v>
      </c>
      <c r="F2362" t="str">
        <f t="shared" si="292"/>
        <v>9</v>
      </c>
      <c r="G2362" s="2" t="str">
        <f t="shared" si="293"/>
        <v>23</v>
      </c>
      <c r="H2362" s="4" t="str">
        <f t="shared" si="294"/>
        <v>23:00:00</v>
      </c>
      <c r="I2362" s="5">
        <f t="shared" si="295"/>
        <v>42636.958333333336</v>
      </c>
      <c r="J2362">
        <f t="shared" si="288"/>
        <v>80.099999999999994</v>
      </c>
      <c r="K2362">
        <f t="shared" si="289"/>
        <v>26.722222222222218</v>
      </c>
    </row>
    <row r="2363" spans="1:11" x14ac:dyDescent="0.25">
      <c r="A2363" s="1">
        <v>6</v>
      </c>
      <c r="B2363" s="2" t="s">
        <v>562</v>
      </c>
      <c r="C2363">
        <v>80.2</v>
      </c>
      <c r="D2363" s="3" t="str">
        <f t="shared" si="290"/>
        <v>US</v>
      </c>
      <c r="E2363" t="str">
        <f t="shared" si="291"/>
        <v>2016</v>
      </c>
      <c r="F2363" t="str">
        <f t="shared" si="292"/>
        <v>9</v>
      </c>
      <c r="G2363" s="2" t="str">
        <f t="shared" si="293"/>
        <v>24</v>
      </c>
      <c r="H2363" s="4" t="str">
        <f t="shared" si="294"/>
        <v>00:00:00</v>
      </c>
      <c r="I2363" s="5">
        <f t="shared" si="295"/>
        <v>42637</v>
      </c>
      <c r="J2363">
        <f t="shared" si="288"/>
        <v>80.2</v>
      </c>
      <c r="K2363">
        <f t="shared" si="289"/>
        <v>26.777777777777779</v>
      </c>
    </row>
    <row r="2364" spans="1:11" x14ac:dyDescent="0.25">
      <c r="A2364" s="1">
        <v>6</v>
      </c>
      <c r="B2364" s="2" t="s">
        <v>563</v>
      </c>
      <c r="C2364">
        <v>79.900000000000006</v>
      </c>
      <c r="D2364" s="3" t="str">
        <f t="shared" si="290"/>
        <v>US</v>
      </c>
      <c r="E2364" t="str">
        <f t="shared" si="291"/>
        <v>2016</v>
      </c>
      <c r="F2364" t="str">
        <f t="shared" si="292"/>
        <v>9</v>
      </c>
      <c r="G2364" s="2" t="str">
        <f t="shared" si="293"/>
        <v>24</v>
      </c>
      <c r="H2364" s="4" t="str">
        <f t="shared" si="294"/>
        <v>01:00:00</v>
      </c>
      <c r="I2364" s="5">
        <f t="shared" si="295"/>
        <v>42637.041666666664</v>
      </c>
      <c r="J2364">
        <f t="shared" si="288"/>
        <v>79.900000000000006</v>
      </c>
      <c r="K2364">
        <f t="shared" si="289"/>
        <v>26.611111111111114</v>
      </c>
    </row>
    <row r="2365" spans="1:11" x14ac:dyDescent="0.25">
      <c r="A2365" s="1">
        <v>6</v>
      </c>
      <c r="B2365" s="2" t="s">
        <v>564</v>
      </c>
      <c r="C2365">
        <v>78.8</v>
      </c>
      <c r="D2365" s="3" t="str">
        <f t="shared" si="290"/>
        <v>US</v>
      </c>
      <c r="E2365" t="str">
        <f t="shared" si="291"/>
        <v>2016</v>
      </c>
      <c r="F2365" t="str">
        <f t="shared" si="292"/>
        <v>9</v>
      </c>
      <c r="G2365" s="2" t="str">
        <f t="shared" si="293"/>
        <v>24</v>
      </c>
      <c r="H2365" s="4" t="str">
        <f t="shared" si="294"/>
        <v>02:00:00</v>
      </c>
      <c r="I2365" s="5">
        <f t="shared" si="295"/>
        <v>42637.083333333336</v>
      </c>
      <c r="J2365">
        <f t="shared" si="288"/>
        <v>78.8</v>
      </c>
      <c r="K2365">
        <f t="shared" si="289"/>
        <v>25.999999999999996</v>
      </c>
    </row>
    <row r="2366" spans="1:11" x14ac:dyDescent="0.25">
      <c r="A2366" s="1">
        <v>6</v>
      </c>
      <c r="B2366" s="2" t="s">
        <v>565</v>
      </c>
      <c r="C2366">
        <v>76.099999999999994</v>
      </c>
      <c r="D2366" s="3" t="str">
        <f t="shared" si="290"/>
        <v>US</v>
      </c>
      <c r="E2366" t="str">
        <f t="shared" si="291"/>
        <v>2016</v>
      </c>
      <c r="F2366" t="str">
        <f t="shared" si="292"/>
        <v>9</v>
      </c>
      <c r="G2366" s="2" t="str">
        <f t="shared" si="293"/>
        <v>24</v>
      </c>
      <c r="H2366" s="4" t="str">
        <f t="shared" si="294"/>
        <v>03:00:00</v>
      </c>
      <c r="I2366" s="5">
        <f t="shared" si="295"/>
        <v>42637.125</v>
      </c>
      <c r="J2366">
        <f t="shared" si="288"/>
        <v>76.099999999999994</v>
      </c>
      <c r="K2366">
        <f t="shared" si="289"/>
        <v>24.499999999999996</v>
      </c>
    </row>
    <row r="2367" spans="1:11" x14ac:dyDescent="0.25">
      <c r="A2367" s="1">
        <v>6</v>
      </c>
      <c r="B2367" s="2" t="s">
        <v>566</v>
      </c>
      <c r="C2367">
        <v>74.900000000000006</v>
      </c>
      <c r="D2367" s="3" t="str">
        <f t="shared" si="290"/>
        <v>US</v>
      </c>
      <c r="E2367" t="str">
        <f t="shared" si="291"/>
        <v>2016</v>
      </c>
      <c r="F2367" t="str">
        <f t="shared" si="292"/>
        <v>9</v>
      </c>
      <c r="G2367" s="2" t="str">
        <f t="shared" si="293"/>
        <v>24</v>
      </c>
      <c r="H2367" s="4" t="str">
        <f t="shared" si="294"/>
        <v>04:00:00</v>
      </c>
      <c r="I2367" s="5">
        <f t="shared" si="295"/>
        <v>42637.166666666664</v>
      </c>
      <c r="J2367">
        <f t="shared" si="288"/>
        <v>74.900000000000006</v>
      </c>
      <c r="K2367">
        <f t="shared" si="289"/>
        <v>23.833333333333336</v>
      </c>
    </row>
    <row r="2368" spans="1:11" x14ac:dyDescent="0.25">
      <c r="A2368" s="1">
        <v>6</v>
      </c>
      <c r="B2368" s="2" t="s">
        <v>567</v>
      </c>
      <c r="C2368">
        <v>73.599999999999994</v>
      </c>
      <c r="D2368" s="3" t="str">
        <f t="shared" si="290"/>
        <v>US</v>
      </c>
      <c r="E2368" t="str">
        <f t="shared" si="291"/>
        <v>2016</v>
      </c>
      <c r="F2368" t="str">
        <f t="shared" si="292"/>
        <v>9</v>
      </c>
      <c r="G2368" s="2" t="str">
        <f t="shared" si="293"/>
        <v>24</v>
      </c>
      <c r="H2368" s="4" t="str">
        <f t="shared" si="294"/>
        <v>05:00:00</v>
      </c>
      <c r="I2368" s="5">
        <f t="shared" si="295"/>
        <v>42637.208333333336</v>
      </c>
      <c r="J2368">
        <f t="shared" si="288"/>
        <v>73.599999999999994</v>
      </c>
      <c r="K2368">
        <f t="shared" si="289"/>
        <v>23.111111111111107</v>
      </c>
    </row>
    <row r="2369" spans="1:11" x14ac:dyDescent="0.25">
      <c r="A2369" s="1">
        <v>6</v>
      </c>
      <c r="B2369" s="2" t="s">
        <v>568</v>
      </c>
      <c r="C2369">
        <v>71.7</v>
      </c>
      <c r="D2369" s="3" t="str">
        <f t="shared" si="290"/>
        <v>US</v>
      </c>
      <c r="E2369" t="str">
        <f t="shared" si="291"/>
        <v>2016</v>
      </c>
      <c r="F2369" t="str">
        <f t="shared" si="292"/>
        <v>9</v>
      </c>
      <c r="G2369" s="2" t="str">
        <f t="shared" si="293"/>
        <v>24</v>
      </c>
      <c r="H2369" s="4" t="str">
        <f t="shared" si="294"/>
        <v>06:00:00</v>
      </c>
      <c r="I2369" s="5">
        <f t="shared" si="295"/>
        <v>42637.25</v>
      </c>
      <c r="J2369">
        <f t="shared" si="288"/>
        <v>71.7</v>
      </c>
      <c r="K2369">
        <f t="shared" si="289"/>
        <v>22.055555555555557</v>
      </c>
    </row>
    <row r="2370" spans="1:11" x14ac:dyDescent="0.25">
      <c r="A2370" s="1">
        <v>6</v>
      </c>
      <c r="B2370" s="2" t="s">
        <v>569</v>
      </c>
      <c r="C2370">
        <v>68.8</v>
      </c>
      <c r="D2370" s="3" t="str">
        <f t="shared" si="290"/>
        <v>US</v>
      </c>
      <c r="E2370" t="str">
        <f t="shared" si="291"/>
        <v>2016</v>
      </c>
      <c r="F2370" t="str">
        <f t="shared" si="292"/>
        <v>9</v>
      </c>
      <c r="G2370" s="2" t="str">
        <f t="shared" si="293"/>
        <v>24</v>
      </c>
      <c r="H2370" s="4" t="str">
        <f t="shared" si="294"/>
        <v>07:00:00</v>
      </c>
      <c r="I2370" s="5">
        <f t="shared" si="295"/>
        <v>42637.291666666664</v>
      </c>
      <c r="J2370">
        <f t="shared" ref="J2370:J2433" si="296">IF(C2370&lt;_xlfn.MINIFS(C:C,D:D,"US"),CONVERT(C2370,"C","F"),C2370)</f>
        <v>68.8</v>
      </c>
      <c r="K2370">
        <f t="shared" ref="K2370:K2433" si="297">IF(C2370&lt;=_xlfn.MAXIFS(C:C,D:D,"AU"),C2370,CONVERT(C2370,"F","C"))</f>
        <v>20.444444444444443</v>
      </c>
    </row>
    <row r="2371" spans="1:11" x14ac:dyDescent="0.25">
      <c r="A2371" s="1">
        <v>6</v>
      </c>
      <c r="B2371" s="2" t="s">
        <v>570</v>
      </c>
      <c r="C2371">
        <v>67.3</v>
      </c>
      <c r="D2371" s="3" t="str">
        <f t="shared" ref="D2371:D2434" si="298">IFERROR(IF(DAY(B2371),"AU","US"),"US")</f>
        <v>US</v>
      </c>
      <c r="E2371" t="str">
        <f t="shared" ref="E2371:E2434" si="299">IFERROR(YEAR(B2371),MID(B2371,7,4))</f>
        <v>2016</v>
      </c>
      <c r="F2371" t="str">
        <f t="shared" ref="F2371:F2434" si="300">IFERROR(MONTH(B2371),MID(B2371,2,1))</f>
        <v>9</v>
      </c>
      <c r="G2371" s="2" t="str">
        <f t="shared" ref="G2371:G2434" si="301">IFERROR(DAY(B2371),MID(B2371,4,2))</f>
        <v>24</v>
      </c>
      <c r="H2371" s="4" t="str">
        <f t="shared" ref="H2371:H2434" si="302">TEXT(RIGHT(B2371,11),"hh:mm:ss")</f>
        <v>08:00:00</v>
      </c>
      <c r="I2371" s="5">
        <f t="shared" ref="I2371:I2434" si="303">DATE(E2371,F2371,G2371)+TIME(LEFT(H2371,2),MID(H2371,4,2),RIGHT(H2371,2))</f>
        <v>42637.333333333336</v>
      </c>
      <c r="J2371">
        <f t="shared" si="296"/>
        <v>67.3</v>
      </c>
      <c r="K2371">
        <f t="shared" si="297"/>
        <v>19.611111111111111</v>
      </c>
    </row>
    <row r="2372" spans="1:11" x14ac:dyDescent="0.25">
      <c r="A2372" s="1">
        <v>6</v>
      </c>
      <c r="B2372" s="2" t="s">
        <v>571</v>
      </c>
      <c r="C2372">
        <v>66.7</v>
      </c>
      <c r="D2372" s="3" t="str">
        <f t="shared" si="298"/>
        <v>US</v>
      </c>
      <c r="E2372" t="str">
        <f t="shared" si="299"/>
        <v>2016</v>
      </c>
      <c r="F2372" t="str">
        <f t="shared" si="300"/>
        <v>9</v>
      </c>
      <c r="G2372" s="2" t="str">
        <f t="shared" si="301"/>
        <v>24</v>
      </c>
      <c r="H2372" s="4" t="str">
        <f t="shared" si="302"/>
        <v>09:00:00</v>
      </c>
      <c r="I2372" s="5">
        <f t="shared" si="303"/>
        <v>42637.375</v>
      </c>
      <c r="J2372">
        <f t="shared" si="296"/>
        <v>66.7</v>
      </c>
      <c r="K2372">
        <f t="shared" si="297"/>
        <v>19.277777777777779</v>
      </c>
    </row>
    <row r="2373" spans="1:11" x14ac:dyDescent="0.25">
      <c r="A2373" s="1">
        <v>6</v>
      </c>
      <c r="B2373" s="2" t="s">
        <v>572</v>
      </c>
      <c r="C2373">
        <v>68.099999999999994</v>
      </c>
      <c r="D2373" s="3" t="str">
        <f t="shared" si="298"/>
        <v>US</v>
      </c>
      <c r="E2373" t="str">
        <f t="shared" si="299"/>
        <v>2016</v>
      </c>
      <c r="F2373" t="str">
        <f t="shared" si="300"/>
        <v>9</v>
      </c>
      <c r="G2373" s="2" t="str">
        <f t="shared" si="301"/>
        <v>24</v>
      </c>
      <c r="H2373" s="4" t="str">
        <f t="shared" si="302"/>
        <v>10:00:00</v>
      </c>
      <c r="I2373" s="5">
        <f t="shared" si="303"/>
        <v>42637.416666666664</v>
      </c>
      <c r="J2373">
        <f t="shared" si="296"/>
        <v>68.099999999999994</v>
      </c>
      <c r="K2373">
        <f t="shared" si="297"/>
        <v>20.055555555555554</v>
      </c>
    </row>
    <row r="2374" spans="1:11" x14ac:dyDescent="0.25">
      <c r="A2374" s="1">
        <v>6</v>
      </c>
      <c r="B2374" s="2" t="s">
        <v>573</v>
      </c>
      <c r="C2374">
        <v>75.900000000000006</v>
      </c>
      <c r="D2374" s="3" t="str">
        <f t="shared" si="298"/>
        <v>US</v>
      </c>
      <c r="E2374" t="str">
        <f t="shared" si="299"/>
        <v>2016</v>
      </c>
      <c r="F2374" t="str">
        <f t="shared" si="300"/>
        <v>9</v>
      </c>
      <c r="G2374" s="2" t="str">
        <f t="shared" si="301"/>
        <v>24</v>
      </c>
      <c r="H2374" s="4" t="str">
        <f t="shared" si="302"/>
        <v>11:00:00</v>
      </c>
      <c r="I2374" s="5">
        <f t="shared" si="303"/>
        <v>42637.458333333336</v>
      </c>
      <c r="J2374">
        <f t="shared" si="296"/>
        <v>75.900000000000006</v>
      </c>
      <c r="K2374">
        <f t="shared" si="297"/>
        <v>24.388888888888893</v>
      </c>
    </row>
    <row r="2375" spans="1:11" x14ac:dyDescent="0.25">
      <c r="A2375" s="1">
        <v>6</v>
      </c>
      <c r="B2375" s="2" t="s">
        <v>574</v>
      </c>
      <c r="C2375">
        <v>82.3</v>
      </c>
      <c r="D2375" s="3" t="str">
        <f t="shared" si="298"/>
        <v>US</v>
      </c>
      <c r="E2375" t="str">
        <f t="shared" si="299"/>
        <v>2016</v>
      </c>
      <c r="F2375" t="str">
        <f t="shared" si="300"/>
        <v>9</v>
      </c>
      <c r="G2375" s="2" t="str">
        <f t="shared" si="301"/>
        <v>24</v>
      </c>
      <c r="H2375" s="4" t="str">
        <f t="shared" si="302"/>
        <v>12:00:00</v>
      </c>
      <c r="I2375" s="5">
        <f t="shared" si="303"/>
        <v>42637.5</v>
      </c>
      <c r="J2375">
        <f t="shared" si="296"/>
        <v>82.3</v>
      </c>
      <c r="K2375">
        <f t="shared" si="297"/>
        <v>27.944444444444443</v>
      </c>
    </row>
    <row r="2376" spans="1:11" x14ac:dyDescent="0.25">
      <c r="A2376" s="1">
        <v>6</v>
      </c>
      <c r="B2376" s="2" t="s">
        <v>575</v>
      </c>
      <c r="C2376">
        <v>86.4</v>
      </c>
      <c r="D2376" s="3" t="str">
        <f t="shared" si="298"/>
        <v>US</v>
      </c>
      <c r="E2376" t="str">
        <f t="shared" si="299"/>
        <v>2016</v>
      </c>
      <c r="F2376" t="str">
        <f t="shared" si="300"/>
        <v>9</v>
      </c>
      <c r="G2376" s="2" t="str">
        <f t="shared" si="301"/>
        <v>24</v>
      </c>
      <c r="H2376" s="4" t="str">
        <f t="shared" si="302"/>
        <v>13:00:00</v>
      </c>
      <c r="I2376" s="5">
        <f t="shared" si="303"/>
        <v>42637.541666666664</v>
      </c>
      <c r="J2376">
        <f t="shared" si="296"/>
        <v>86.4</v>
      </c>
      <c r="K2376">
        <f t="shared" si="297"/>
        <v>30.222222222222225</v>
      </c>
    </row>
    <row r="2377" spans="1:11" x14ac:dyDescent="0.25">
      <c r="A2377" s="1">
        <v>6</v>
      </c>
      <c r="B2377" s="2" t="s">
        <v>576</v>
      </c>
      <c r="C2377">
        <v>89.9</v>
      </c>
      <c r="D2377" s="3" t="str">
        <f t="shared" si="298"/>
        <v>US</v>
      </c>
      <c r="E2377" t="str">
        <f t="shared" si="299"/>
        <v>2016</v>
      </c>
      <c r="F2377" t="str">
        <f t="shared" si="300"/>
        <v>9</v>
      </c>
      <c r="G2377" s="2" t="str">
        <f t="shared" si="301"/>
        <v>24</v>
      </c>
      <c r="H2377" s="4" t="str">
        <f t="shared" si="302"/>
        <v>14:00:00</v>
      </c>
      <c r="I2377" s="5">
        <f t="shared" si="303"/>
        <v>42637.583333333336</v>
      </c>
      <c r="J2377">
        <f t="shared" si="296"/>
        <v>89.9</v>
      </c>
      <c r="K2377">
        <f t="shared" si="297"/>
        <v>32.166666666666671</v>
      </c>
    </row>
    <row r="2378" spans="1:11" x14ac:dyDescent="0.25">
      <c r="A2378" s="1">
        <v>6</v>
      </c>
      <c r="B2378" s="2" t="s">
        <v>577</v>
      </c>
      <c r="C2378">
        <v>92.7</v>
      </c>
      <c r="D2378" s="3" t="str">
        <f t="shared" si="298"/>
        <v>US</v>
      </c>
      <c r="E2378" t="str">
        <f t="shared" si="299"/>
        <v>2016</v>
      </c>
      <c r="F2378" t="str">
        <f t="shared" si="300"/>
        <v>9</v>
      </c>
      <c r="G2378" s="2" t="str">
        <f t="shared" si="301"/>
        <v>24</v>
      </c>
      <c r="H2378" s="4" t="str">
        <f t="shared" si="302"/>
        <v>15:00:00</v>
      </c>
      <c r="I2378" s="5">
        <f t="shared" si="303"/>
        <v>42637.625</v>
      </c>
      <c r="J2378">
        <f t="shared" si="296"/>
        <v>92.7</v>
      </c>
      <c r="K2378">
        <f t="shared" si="297"/>
        <v>33.722222222222221</v>
      </c>
    </row>
    <row r="2379" spans="1:11" x14ac:dyDescent="0.25">
      <c r="A2379" s="1">
        <v>6</v>
      </c>
      <c r="B2379" s="2" t="s">
        <v>579</v>
      </c>
      <c r="C2379">
        <v>95.7</v>
      </c>
      <c r="D2379" s="3" t="str">
        <f t="shared" si="298"/>
        <v>US</v>
      </c>
      <c r="E2379" t="str">
        <f t="shared" si="299"/>
        <v>2016</v>
      </c>
      <c r="F2379" t="str">
        <f t="shared" si="300"/>
        <v>9</v>
      </c>
      <c r="G2379" s="2" t="str">
        <f t="shared" si="301"/>
        <v>24</v>
      </c>
      <c r="H2379" s="4" t="str">
        <f t="shared" si="302"/>
        <v>17:00:00</v>
      </c>
      <c r="I2379" s="5">
        <f t="shared" si="303"/>
        <v>42637.708333333336</v>
      </c>
      <c r="J2379">
        <f t="shared" si="296"/>
        <v>95.7</v>
      </c>
      <c r="K2379">
        <f t="shared" si="297"/>
        <v>35.388888888888893</v>
      </c>
    </row>
    <row r="2380" spans="1:11" x14ac:dyDescent="0.25">
      <c r="A2380" s="1">
        <v>6</v>
      </c>
      <c r="B2380" s="2" t="s">
        <v>580</v>
      </c>
      <c r="C2380">
        <v>95</v>
      </c>
      <c r="D2380" s="3" t="str">
        <f t="shared" si="298"/>
        <v>US</v>
      </c>
      <c r="E2380" t="str">
        <f t="shared" si="299"/>
        <v>2016</v>
      </c>
      <c r="F2380" t="str">
        <f t="shared" si="300"/>
        <v>9</v>
      </c>
      <c r="G2380" s="2" t="str">
        <f t="shared" si="301"/>
        <v>24</v>
      </c>
      <c r="H2380" s="4" t="str">
        <f t="shared" si="302"/>
        <v>18:00:00</v>
      </c>
      <c r="I2380" s="5">
        <f t="shared" si="303"/>
        <v>42637.75</v>
      </c>
      <c r="J2380">
        <f t="shared" si="296"/>
        <v>95</v>
      </c>
      <c r="K2380">
        <f t="shared" si="297"/>
        <v>35</v>
      </c>
    </row>
    <row r="2381" spans="1:11" x14ac:dyDescent="0.25">
      <c r="A2381" s="1">
        <v>6</v>
      </c>
      <c r="B2381" s="2" t="s">
        <v>581</v>
      </c>
      <c r="C2381">
        <v>94.9</v>
      </c>
      <c r="D2381" s="3" t="str">
        <f t="shared" si="298"/>
        <v>US</v>
      </c>
      <c r="E2381" t="str">
        <f t="shared" si="299"/>
        <v>2016</v>
      </c>
      <c r="F2381" t="str">
        <f t="shared" si="300"/>
        <v>9</v>
      </c>
      <c r="G2381" s="2" t="str">
        <f t="shared" si="301"/>
        <v>24</v>
      </c>
      <c r="H2381" s="4" t="str">
        <f t="shared" si="302"/>
        <v>19:00:00</v>
      </c>
      <c r="I2381" s="5">
        <f t="shared" si="303"/>
        <v>42637.791666666664</v>
      </c>
      <c r="J2381">
        <f t="shared" si="296"/>
        <v>94.9</v>
      </c>
      <c r="K2381">
        <f t="shared" si="297"/>
        <v>34.94444444444445</v>
      </c>
    </row>
    <row r="2382" spans="1:11" x14ac:dyDescent="0.25">
      <c r="A2382" s="1">
        <v>6</v>
      </c>
      <c r="B2382" s="2" t="s">
        <v>582</v>
      </c>
      <c r="C2382">
        <v>94</v>
      </c>
      <c r="D2382" s="3" t="str">
        <f t="shared" si="298"/>
        <v>US</v>
      </c>
      <c r="E2382" t="str">
        <f t="shared" si="299"/>
        <v>2016</v>
      </c>
      <c r="F2382" t="str">
        <f t="shared" si="300"/>
        <v>9</v>
      </c>
      <c r="G2382" s="2" t="str">
        <f t="shared" si="301"/>
        <v>24</v>
      </c>
      <c r="H2382" s="4" t="str">
        <f t="shared" si="302"/>
        <v>20:00:00</v>
      </c>
      <c r="I2382" s="5">
        <f t="shared" si="303"/>
        <v>42637.833333333336</v>
      </c>
      <c r="J2382">
        <f t="shared" si="296"/>
        <v>94</v>
      </c>
      <c r="K2382">
        <f t="shared" si="297"/>
        <v>34.444444444444443</v>
      </c>
    </row>
    <row r="2383" spans="1:11" x14ac:dyDescent="0.25">
      <c r="A2383" s="1">
        <v>6</v>
      </c>
      <c r="B2383" s="2" t="s">
        <v>583</v>
      </c>
      <c r="C2383">
        <v>88.6</v>
      </c>
      <c r="D2383" s="3" t="str">
        <f t="shared" si="298"/>
        <v>US</v>
      </c>
      <c r="E2383" t="str">
        <f t="shared" si="299"/>
        <v>2016</v>
      </c>
      <c r="F2383" t="str">
        <f t="shared" si="300"/>
        <v>9</v>
      </c>
      <c r="G2383" s="2" t="str">
        <f t="shared" si="301"/>
        <v>24</v>
      </c>
      <c r="H2383" s="4" t="str">
        <f t="shared" si="302"/>
        <v>21:00:00</v>
      </c>
      <c r="I2383" s="5">
        <f t="shared" si="303"/>
        <v>42637.875</v>
      </c>
      <c r="J2383">
        <f t="shared" si="296"/>
        <v>88.6</v>
      </c>
      <c r="K2383">
        <f t="shared" si="297"/>
        <v>31.444444444444439</v>
      </c>
    </row>
    <row r="2384" spans="1:11" x14ac:dyDescent="0.25">
      <c r="A2384" s="1">
        <v>6</v>
      </c>
      <c r="B2384" s="2" t="s">
        <v>584</v>
      </c>
      <c r="C2384">
        <v>82.4</v>
      </c>
      <c r="D2384" s="3" t="str">
        <f t="shared" si="298"/>
        <v>US</v>
      </c>
      <c r="E2384" t="str">
        <f t="shared" si="299"/>
        <v>2016</v>
      </c>
      <c r="F2384" t="str">
        <f t="shared" si="300"/>
        <v>9</v>
      </c>
      <c r="G2384" s="2" t="str">
        <f t="shared" si="301"/>
        <v>24</v>
      </c>
      <c r="H2384" s="4" t="str">
        <f t="shared" si="302"/>
        <v>22:00:00</v>
      </c>
      <c r="I2384" s="5">
        <f t="shared" si="303"/>
        <v>42637.916666666664</v>
      </c>
      <c r="J2384">
        <f t="shared" si="296"/>
        <v>82.4</v>
      </c>
      <c r="K2384">
        <f t="shared" si="297"/>
        <v>28.000000000000004</v>
      </c>
    </row>
    <row r="2385" spans="1:11" x14ac:dyDescent="0.25">
      <c r="A2385" s="1">
        <v>6</v>
      </c>
      <c r="B2385" s="2" t="s">
        <v>585</v>
      </c>
      <c r="C2385">
        <v>81.099999999999994</v>
      </c>
      <c r="D2385" s="3" t="str">
        <f t="shared" si="298"/>
        <v>US</v>
      </c>
      <c r="E2385" t="str">
        <f t="shared" si="299"/>
        <v>2016</v>
      </c>
      <c r="F2385" t="str">
        <f t="shared" si="300"/>
        <v>9</v>
      </c>
      <c r="G2385" s="2" t="str">
        <f t="shared" si="301"/>
        <v>24</v>
      </c>
      <c r="H2385" s="4" t="str">
        <f t="shared" si="302"/>
        <v>23:00:00</v>
      </c>
      <c r="I2385" s="5">
        <f t="shared" si="303"/>
        <v>42637.958333333336</v>
      </c>
      <c r="J2385">
        <f t="shared" si="296"/>
        <v>81.099999999999994</v>
      </c>
      <c r="K2385">
        <f t="shared" si="297"/>
        <v>27.277777777777775</v>
      </c>
    </row>
    <row r="2386" spans="1:11" x14ac:dyDescent="0.25">
      <c r="A2386" s="1">
        <v>6</v>
      </c>
      <c r="B2386" s="2" t="s">
        <v>586</v>
      </c>
      <c r="C2386">
        <v>76.3</v>
      </c>
      <c r="D2386" s="3" t="str">
        <f t="shared" si="298"/>
        <v>US</v>
      </c>
      <c r="E2386" t="str">
        <f t="shared" si="299"/>
        <v>2016</v>
      </c>
      <c r="F2386" t="str">
        <f t="shared" si="300"/>
        <v>9</v>
      </c>
      <c r="G2386" s="2" t="str">
        <f t="shared" si="301"/>
        <v>25</v>
      </c>
      <c r="H2386" s="4" t="str">
        <f t="shared" si="302"/>
        <v>00:00:00</v>
      </c>
      <c r="I2386" s="5">
        <f t="shared" si="303"/>
        <v>42638</v>
      </c>
      <c r="J2386">
        <f t="shared" si="296"/>
        <v>76.3</v>
      </c>
      <c r="K2386">
        <f t="shared" si="297"/>
        <v>24.611111111111107</v>
      </c>
    </row>
    <row r="2387" spans="1:11" x14ac:dyDescent="0.25">
      <c r="A2387" s="1">
        <v>6</v>
      </c>
      <c r="B2387" s="2" t="s">
        <v>587</v>
      </c>
      <c r="C2387">
        <v>74.5</v>
      </c>
      <c r="D2387" s="3" t="str">
        <f t="shared" si="298"/>
        <v>US</v>
      </c>
      <c r="E2387" t="str">
        <f t="shared" si="299"/>
        <v>2016</v>
      </c>
      <c r="F2387" t="str">
        <f t="shared" si="300"/>
        <v>9</v>
      </c>
      <c r="G2387" s="2" t="str">
        <f t="shared" si="301"/>
        <v>25</v>
      </c>
      <c r="H2387" s="4" t="str">
        <f t="shared" si="302"/>
        <v>01:00:00</v>
      </c>
      <c r="I2387" s="5">
        <f t="shared" si="303"/>
        <v>42638.041666666664</v>
      </c>
      <c r="J2387">
        <f t="shared" si="296"/>
        <v>74.5</v>
      </c>
      <c r="K2387">
        <f t="shared" si="297"/>
        <v>23.611111111111111</v>
      </c>
    </row>
    <row r="2388" spans="1:11" x14ac:dyDescent="0.25">
      <c r="A2388" s="1">
        <v>6</v>
      </c>
      <c r="B2388" s="2" t="s">
        <v>589</v>
      </c>
      <c r="C2388">
        <v>71.900000000000006</v>
      </c>
      <c r="D2388" s="3" t="str">
        <f t="shared" si="298"/>
        <v>US</v>
      </c>
      <c r="E2388" t="str">
        <f t="shared" si="299"/>
        <v>2016</v>
      </c>
      <c r="F2388" t="str">
        <f t="shared" si="300"/>
        <v>9</v>
      </c>
      <c r="G2388" s="2" t="str">
        <f t="shared" si="301"/>
        <v>25</v>
      </c>
      <c r="H2388" s="4" t="str">
        <f t="shared" si="302"/>
        <v>03:00:00</v>
      </c>
      <c r="I2388" s="5">
        <f t="shared" si="303"/>
        <v>42638.125</v>
      </c>
      <c r="J2388">
        <f t="shared" si="296"/>
        <v>71.900000000000006</v>
      </c>
      <c r="K2388">
        <f t="shared" si="297"/>
        <v>22.166666666666668</v>
      </c>
    </row>
    <row r="2389" spans="1:11" x14ac:dyDescent="0.25">
      <c r="A2389" s="1">
        <v>6</v>
      </c>
      <c r="B2389" s="2" t="s">
        <v>590</v>
      </c>
      <c r="C2389">
        <v>67.400000000000006</v>
      </c>
      <c r="D2389" s="3" t="str">
        <f t="shared" si="298"/>
        <v>US</v>
      </c>
      <c r="E2389" t="str">
        <f t="shared" si="299"/>
        <v>2016</v>
      </c>
      <c r="F2389" t="str">
        <f t="shared" si="300"/>
        <v>9</v>
      </c>
      <c r="G2389" s="2" t="str">
        <f t="shared" si="301"/>
        <v>25</v>
      </c>
      <c r="H2389" s="4" t="str">
        <f t="shared" si="302"/>
        <v>04:00:00</v>
      </c>
      <c r="I2389" s="5">
        <f t="shared" si="303"/>
        <v>42638.166666666664</v>
      </c>
      <c r="J2389">
        <f t="shared" si="296"/>
        <v>67.400000000000006</v>
      </c>
      <c r="K2389">
        <f t="shared" si="297"/>
        <v>19.666666666666668</v>
      </c>
    </row>
    <row r="2390" spans="1:11" x14ac:dyDescent="0.25">
      <c r="A2390" s="1">
        <v>6</v>
      </c>
      <c r="B2390" s="2" t="s">
        <v>591</v>
      </c>
      <c r="C2390">
        <v>64.3</v>
      </c>
      <c r="D2390" s="3" t="str">
        <f t="shared" si="298"/>
        <v>US</v>
      </c>
      <c r="E2390" t="str">
        <f t="shared" si="299"/>
        <v>2016</v>
      </c>
      <c r="F2390" t="str">
        <f t="shared" si="300"/>
        <v>9</v>
      </c>
      <c r="G2390" s="2" t="str">
        <f t="shared" si="301"/>
        <v>25</v>
      </c>
      <c r="H2390" s="4" t="str">
        <f t="shared" si="302"/>
        <v>05:00:00</v>
      </c>
      <c r="I2390" s="5">
        <f t="shared" si="303"/>
        <v>42638.208333333336</v>
      </c>
      <c r="J2390">
        <f t="shared" si="296"/>
        <v>64.3</v>
      </c>
      <c r="K2390">
        <f t="shared" si="297"/>
        <v>17.944444444444443</v>
      </c>
    </row>
    <row r="2391" spans="1:11" x14ac:dyDescent="0.25">
      <c r="A2391" s="1">
        <v>6</v>
      </c>
      <c r="B2391" s="2" t="s">
        <v>592</v>
      </c>
      <c r="C2391">
        <v>64.099999999999994</v>
      </c>
      <c r="D2391" s="3" t="str">
        <f t="shared" si="298"/>
        <v>US</v>
      </c>
      <c r="E2391" t="str">
        <f t="shared" si="299"/>
        <v>2016</v>
      </c>
      <c r="F2391" t="str">
        <f t="shared" si="300"/>
        <v>9</v>
      </c>
      <c r="G2391" s="2" t="str">
        <f t="shared" si="301"/>
        <v>25</v>
      </c>
      <c r="H2391" s="4" t="str">
        <f t="shared" si="302"/>
        <v>06:00:00</v>
      </c>
      <c r="I2391" s="5">
        <f t="shared" si="303"/>
        <v>42638.25</v>
      </c>
      <c r="J2391">
        <f t="shared" si="296"/>
        <v>64.099999999999994</v>
      </c>
      <c r="K2391">
        <f t="shared" si="297"/>
        <v>17.833333333333329</v>
      </c>
    </row>
    <row r="2392" spans="1:11" x14ac:dyDescent="0.25">
      <c r="A2392" s="1">
        <v>6</v>
      </c>
      <c r="B2392" s="2" t="s">
        <v>593</v>
      </c>
      <c r="C2392">
        <v>63.8</v>
      </c>
      <c r="D2392" s="3" t="str">
        <f t="shared" si="298"/>
        <v>US</v>
      </c>
      <c r="E2392" t="str">
        <f t="shared" si="299"/>
        <v>2016</v>
      </c>
      <c r="F2392" t="str">
        <f t="shared" si="300"/>
        <v>9</v>
      </c>
      <c r="G2392" s="2" t="str">
        <f t="shared" si="301"/>
        <v>25</v>
      </c>
      <c r="H2392" s="4" t="str">
        <f t="shared" si="302"/>
        <v>07:00:00</v>
      </c>
      <c r="I2392" s="5">
        <f t="shared" si="303"/>
        <v>42638.291666666664</v>
      </c>
      <c r="J2392">
        <f t="shared" si="296"/>
        <v>63.8</v>
      </c>
      <c r="K2392">
        <f t="shared" si="297"/>
        <v>17.666666666666664</v>
      </c>
    </row>
    <row r="2393" spans="1:11" x14ac:dyDescent="0.25">
      <c r="A2393" s="1">
        <v>6</v>
      </c>
      <c r="B2393" s="2" t="s">
        <v>594</v>
      </c>
      <c r="C2393">
        <v>61.6</v>
      </c>
      <c r="D2393" s="3" t="str">
        <f t="shared" si="298"/>
        <v>US</v>
      </c>
      <c r="E2393" t="str">
        <f t="shared" si="299"/>
        <v>2016</v>
      </c>
      <c r="F2393" t="str">
        <f t="shared" si="300"/>
        <v>9</v>
      </c>
      <c r="G2393" s="2" t="str">
        <f t="shared" si="301"/>
        <v>25</v>
      </c>
      <c r="H2393" s="4" t="str">
        <f t="shared" si="302"/>
        <v>08:00:00</v>
      </c>
      <c r="I2393" s="5">
        <f t="shared" si="303"/>
        <v>42638.333333333336</v>
      </c>
      <c r="J2393">
        <f t="shared" si="296"/>
        <v>61.6</v>
      </c>
      <c r="K2393">
        <f t="shared" si="297"/>
        <v>16.444444444444446</v>
      </c>
    </row>
    <row r="2394" spans="1:11" x14ac:dyDescent="0.25">
      <c r="A2394" s="1">
        <v>6</v>
      </c>
      <c r="B2394" s="2" t="s">
        <v>595</v>
      </c>
      <c r="C2394">
        <v>61.1</v>
      </c>
      <c r="D2394" s="3" t="str">
        <f t="shared" si="298"/>
        <v>US</v>
      </c>
      <c r="E2394" t="str">
        <f t="shared" si="299"/>
        <v>2016</v>
      </c>
      <c r="F2394" t="str">
        <f t="shared" si="300"/>
        <v>9</v>
      </c>
      <c r="G2394" s="2" t="str">
        <f t="shared" si="301"/>
        <v>25</v>
      </c>
      <c r="H2394" s="4" t="str">
        <f t="shared" si="302"/>
        <v>09:00:00</v>
      </c>
      <c r="I2394" s="5">
        <f t="shared" si="303"/>
        <v>42638.375</v>
      </c>
      <c r="J2394">
        <f t="shared" si="296"/>
        <v>61.1</v>
      </c>
      <c r="K2394">
        <f t="shared" si="297"/>
        <v>16.166666666666668</v>
      </c>
    </row>
    <row r="2395" spans="1:11" x14ac:dyDescent="0.25">
      <c r="A2395" s="1">
        <v>6</v>
      </c>
      <c r="B2395" s="2" t="s">
        <v>596</v>
      </c>
      <c r="C2395">
        <v>65.7</v>
      </c>
      <c r="D2395" s="3" t="str">
        <f t="shared" si="298"/>
        <v>US</v>
      </c>
      <c r="E2395" t="str">
        <f t="shared" si="299"/>
        <v>2016</v>
      </c>
      <c r="F2395" t="str">
        <f t="shared" si="300"/>
        <v>9</v>
      </c>
      <c r="G2395" s="2" t="str">
        <f t="shared" si="301"/>
        <v>25</v>
      </c>
      <c r="H2395" s="4" t="str">
        <f t="shared" si="302"/>
        <v>10:00:00</v>
      </c>
      <c r="I2395" s="5">
        <f t="shared" si="303"/>
        <v>42638.416666666664</v>
      </c>
      <c r="J2395">
        <f t="shared" si="296"/>
        <v>65.7</v>
      </c>
      <c r="K2395">
        <f t="shared" si="297"/>
        <v>18.722222222222225</v>
      </c>
    </row>
    <row r="2396" spans="1:11" x14ac:dyDescent="0.25">
      <c r="A2396" s="1">
        <v>6</v>
      </c>
      <c r="B2396" s="2" t="s">
        <v>597</v>
      </c>
      <c r="C2396">
        <v>70.3</v>
      </c>
      <c r="D2396" s="3" t="str">
        <f t="shared" si="298"/>
        <v>US</v>
      </c>
      <c r="E2396" t="str">
        <f t="shared" si="299"/>
        <v>2016</v>
      </c>
      <c r="F2396" t="str">
        <f t="shared" si="300"/>
        <v>9</v>
      </c>
      <c r="G2396" s="2" t="str">
        <f t="shared" si="301"/>
        <v>25</v>
      </c>
      <c r="H2396" s="4" t="str">
        <f t="shared" si="302"/>
        <v>11:00:00</v>
      </c>
      <c r="I2396" s="5">
        <f t="shared" si="303"/>
        <v>42638.458333333336</v>
      </c>
      <c r="J2396">
        <f t="shared" si="296"/>
        <v>70.3</v>
      </c>
      <c r="K2396">
        <f t="shared" si="297"/>
        <v>21.277777777777775</v>
      </c>
    </row>
    <row r="2397" spans="1:11" x14ac:dyDescent="0.25">
      <c r="A2397" s="1">
        <v>6</v>
      </c>
      <c r="B2397" s="2" t="s">
        <v>598</v>
      </c>
      <c r="C2397">
        <v>80.099999999999994</v>
      </c>
      <c r="D2397" s="3" t="str">
        <f t="shared" si="298"/>
        <v>US</v>
      </c>
      <c r="E2397" t="str">
        <f t="shared" si="299"/>
        <v>2016</v>
      </c>
      <c r="F2397" t="str">
        <f t="shared" si="300"/>
        <v>9</v>
      </c>
      <c r="G2397" s="2" t="str">
        <f t="shared" si="301"/>
        <v>25</v>
      </c>
      <c r="H2397" s="4" t="str">
        <f t="shared" si="302"/>
        <v>12:00:00</v>
      </c>
      <c r="I2397" s="5">
        <f t="shared" si="303"/>
        <v>42638.5</v>
      </c>
      <c r="J2397">
        <f t="shared" si="296"/>
        <v>80.099999999999994</v>
      </c>
      <c r="K2397">
        <f t="shared" si="297"/>
        <v>26.722222222222218</v>
      </c>
    </row>
    <row r="2398" spans="1:11" x14ac:dyDescent="0.25">
      <c r="A2398" s="1">
        <v>6</v>
      </c>
      <c r="B2398" s="2" t="s">
        <v>599</v>
      </c>
      <c r="C2398">
        <v>84.1</v>
      </c>
      <c r="D2398" s="3" t="str">
        <f t="shared" si="298"/>
        <v>US</v>
      </c>
      <c r="E2398" t="str">
        <f t="shared" si="299"/>
        <v>2016</v>
      </c>
      <c r="F2398" t="str">
        <f t="shared" si="300"/>
        <v>9</v>
      </c>
      <c r="G2398" s="2" t="str">
        <f t="shared" si="301"/>
        <v>25</v>
      </c>
      <c r="H2398" s="4" t="str">
        <f t="shared" si="302"/>
        <v>13:00:00</v>
      </c>
      <c r="I2398" s="5">
        <f t="shared" si="303"/>
        <v>42638.541666666664</v>
      </c>
      <c r="J2398">
        <f t="shared" si="296"/>
        <v>84.1</v>
      </c>
      <c r="K2398">
        <f t="shared" si="297"/>
        <v>28.944444444444439</v>
      </c>
    </row>
    <row r="2399" spans="1:11" x14ac:dyDescent="0.25">
      <c r="A2399" s="1">
        <v>6</v>
      </c>
      <c r="B2399" s="2" t="s">
        <v>600</v>
      </c>
      <c r="C2399">
        <v>86</v>
      </c>
      <c r="D2399" s="3" t="str">
        <f t="shared" si="298"/>
        <v>US</v>
      </c>
      <c r="E2399" t="str">
        <f t="shared" si="299"/>
        <v>2016</v>
      </c>
      <c r="F2399" t="str">
        <f t="shared" si="300"/>
        <v>9</v>
      </c>
      <c r="G2399" s="2" t="str">
        <f t="shared" si="301"/>
        <v>25</v>
      </c>
      <c r="H2399" s="4" t="str">
        <f t="shared" si="302"/>
        <v>14:00:00</v>
      </c>
      <c r="I2399" s="5">
        <f t="shared" si="303"/>
        <v>42638.583333333336</v>
      </c>
      <c r="J2399">
        <f t="shared" si="296"/>
        <v>86</v>
      </c>
      <c r="K2399">
        <f t="shared" si="297"/>
        <v>30</v>
      </c>
    </row>
    <row r="2400" spans="1:11" x14ac:dyDescent="0.25">
      <c r="A2400" s="1">
        <v>6</v>
      </c>
      <c r="B2400" s="2" t="s">
        <v>601</v>
      </c>
      <c r="C2400">
        <v>89.8</v>
      </c>
      <c r="D2400" s="3" t="str">
        <f t="shared" si="298"/>
        <v>US</v>
      </c>
      <c r="E2400" t="str">
        <f t="shared" si="299"/>
        <v>2016</v>
      </c>
      <c r="F2400" t="str">
        <f t="shared" si="300"/>
        <v>9</v>
      </c>
      <c r="G2400" s="2" t="str">
        <f t="shared" si="301"/>
        <v>25</v>
      </c>
      <c r="H2400" s="4" t="str">
        <f t="shared" si="302"/>
        <v>15:00:00</v>
      </c>
      <c r="I2400" s="5">
        <f t="shared" si="303"/>
        <v>42638.625</v>
      </c>
      <c r="J2400">
        <f t="shared" si="296"/>
        <v>89.8</v>
      </c>
      <c r="K2400">
        <f t="shared" si="297"/>
        <v>32.111111111111107</v>
      </c>
    </row>
    <row r="2401" spans="1:11" x14ac:dyDescent="0.25">
      <c r="A2401" s="1">
        <v>6</v>
      </c>
      <c r="B2401" s="2" t="s">
        <v>602</v>
      </c>
      <c r="C2401">
        <v>90.5</v>
      </c>
      <c r="D2401" s="3" t="str">
        <f t="shared" si="298"/>
        <v>US</v>
      </c>
      <c r="E2401" t="str">
        <f t="shared" si="299"/>
        <v>2016</v>
      </c>
      <c r="F2401" t="str">
        <f t="shared" si="300"/>
        <v>9</v>
      </c>
      <c r="G2401" s="2" t="str">
        <f t="shared" si="301"/>
        <v>25</v>
      </c>
      <c r="H2401" s="4" t="str">
        <f t="shared" si="302"/>
        <v>16:00:00</v>
      </c>
      <c r="I2401" s="5">
        <f t="shared" si="303"/>
        <v>42638.666666666664</v>
      </c>
      <c r="J2401">
        <f t="shared" si="296"/>
        <v>90.5</v>
      </c>
      <c r="K2401">
        <f t="shared" si="297"/>
        <v>32.5</v>
      </c>
    </row>
    <row r="2402" spans="1:11" x14ac:dyDescent="0.25">
      <c r="A2402" s="1">
        <v>6</v>
      </c>
      <c r="B2402" s="2" t="s">
        <v>603</v>
      </c>
      <c r="C2402">
        <v>93.2</v>
      </c>
      <c r="D2402" s="3" t="str">
        <f t="shared" si="298"/>
        <v>US</v>
      </c>
      <c r="E2402" t="str">
        <f t="shared" si="299"/>
        <v>2016</v>
      </c>
      <c r="F2402" t="str">
        <f t="shared" si="300"/>
        <v>9</v>
      </c>
      <c r="G2402" s="2" t="str">
        <f t="shared" si="301"/>
        <v>25</v>
      </c>
      <c r="H2402" s="4" t="str">
        <f t="shared" si="302"/>
        <v>17:00:00</v>
      </c>
      <c r="I2402" s="5">
        <f t="shared" si="303"/>
        <v>42638.708333333336</v>
      </c>
      <c r="J2402">
        <f t="shared" si="296"/>
        <v>93.2</v>
      </c>
      <c r="K2402">
        <f t="shared" si="297"/>
        <v>34</v>
      </c>
    </row>
    <row r="2403" spans="1:11" x14ac:dyDescent="0.25">
      <c r="A2403" s="1">
        <v>6</v>
      </c>
      <c r="B2403" s="2" t="s">
        <v>604</v>
      </c>
      <c r="C2403">
        <v>94.4</v>
      </c>
      <c r="D2403" s="3" t="str">
        <f t="shared" si="298"/>
        <v>US</v>
      </c>
      <c r="E2403" t="str">
        <f t="shared" si="299"/>
        <v>2016</v>
      </c>
      <c r="F2403" t="str">
        <f t="shared" si="300"/>
        <v>9</v>
      </c>
      <c r="G2403" s="2" t="str">
        <f t="shared" si="301"/>
        <v>25</v>
      </c>
      <c r="H2403" s="4" t="str">
        <f t="shared" si="302"/>
        <v>18:00:00</v>
      </c>
      <c r="I2403" s="5">
        <f t="shared" si="303"/>
        <v>42638.75</v>
      </c>
      <c r="J2403">
        <f t="shared" si="296"/>
        <v>94.4</v>
      </c>
      <c r="K2403">
        <f t="shared" si="297"/>
        <v>34.666666666666671</v>
      </c>
    </row>
    <row r="2404" spans="1:11" x14ac:dyDescent="0.25">
      <c r="A2404" s="1">
        <v>6</v>
      </c>
      <c r="B2404" s="2" t="s">
        <v>605</v>
      </c>
      <c r="C2404">
        <v>93.1</v>
      </c>
      <c r="D2404" s="3" t="str">
        <f t="shared" si="298"/>
        <v>US</v>
      </c>
      <c r="E2404" t="str">
        <f t="shared" si="299"/>
        <v>2016</v>
      </c>
      <c r="F2404" t="str">
        <f t="shared" si="300"/>
        <v>9</v>
      </c>
      <c r="G2404" s="2" t="str">
        <f t="shared" si="301"/>
        <v>25</v>
      </c>
      <c r="H2404" s="4" t="str">
        <f t="shared" si="302"/>
        <v>19:00:00</v>
      </c>
      <c r="I2404" s="5">
        <f t="shared" si="303"/>
        <v>42638.791666666664</v>
      </c>
      <c r="J2404">
        <f t="shared" si="296"/>
        <v>93.1</v>
      </c>
      <c r="K2404">
        <f t="shared" si="297"/>
        <v>33.944444444444443</v>
      </c>
    </row>
    <row r="2405" spans="1:11" x14ac:dyDescent="0.25">
      <c r="A2405" s="1">
        <v>6</v>
      </c>
      <c r="B2405" s="2" t="s">
        <v>606</v>
      </c>
      <c r="C2405">
        <v>89.7</v>
      </c>
      <c r="D2405" s="3" t="str">
        <f t="shared" si="298"/>
        <v>US</v>
      </c>
      <c r="E2405" t="str">
        <f t="shared" si="299"/>
        <v>2016</v>
      </c>
      <c r="F2405" t="str">
        <f t="shared" si="300"/>
        <v>9</v>
      </c>
      <c r="G2405" s="2" t="str">
        <f t="shared" si="301"/>
        <v>25</v>
      </c>
      <c r="H2405" s="4" t="str">
        <f t="shared" si="302"/>
        <v>20:00:00</v>
      </c>
      <c r="I2405" s="5">
        <f t="shared" si="303"/>
        <v>42638.833333333336</v>
      </c>
      <c r="J2405">
        <f t="shared" si="296"/>
        <v>89.7</v>
      </c>
      <c r="K2405">
        <f t="shared" si="297"/>
        <v>32.055555555555557</v>
      </c>
    </row>
    <row r="2406" spans="1:11" x14ac:dyDescent="0.25">
      <c r="A2406" s="1">
        <v>6</v>
      </c>
      <c r="B2406" s="2" t="s">
        <v>607</v>
      </c>
      <c r="C2406">
        <v>84.5</v>
      </c>
      <c r="D2406" s="3" t="str">
        <f t="shared" si="298"/>
        <v>US</v>
      </c>
      <c r="E2406" t="str">
        <f t="shared" si="299"/>
        <v>2016</v>
      </c>
      <c r="F2406" t="str">
        <f t="shared" si="300"/>
        <v>9</v>
      </c>
      <c r="G2406" s="2" t="str">
        <f t="shared" si="301"/>
        <v>25</v>
      </c>
      <c r="H2406" s="4" t="str">
        <f t="shared" si="302"/>
        <v>21:00:00</v>
      </c>
      <c r="I2406" s="5">
        <f t="shared" si="303"/>
        <v>42638.875</v>
      </c>
      <c r="J2406">
        <f t="shared" si="296"/>
        <v>84.5</v>
      </c>
      <c r="K2406">
        <f t="shared" si="297"/>
        <v>29.166666666666664</v>
      </c>
    </row>
    <row r="2407" spans="1:11" x14ac:dyDescent="0.25">
      <c r="A2407" s="1">
        <v>6</v>
      </c>
      <c r="B2407" s="2" t="s">
        <v>608</v>
      </c>
      <c r="C2407">
        <v>77.3</v>
      </c>
      <c r="D2407" s="3" t="str">
        <f t="shared" si="298"/>
        <v>US</v>
      </c>
      <c r="E2407" t="str">
        <f t="shared" si="299"/>
        <v>2016</v>
      </c>
      <c r="F2407" t="str">
        <f t="shared" si="300"/>
        <v>9</v>
      </c>
      <c r="G2407" s="2" t="str">
        <f t="shared" si="301"/>
        <v>25</v>
      </c>
      <c r="H2407" s="4" t="str">
        <f t="shared" si="302"/>
        <v>22:00:00</v>
      </c>
      <c r="I2407" s="5">
        <f t="shared" si="303"/>
        <v>42638.916666666664</v>
      </c>
      <c r="J2407">
        <f t="shared" si="296"/>
        <v>77.3</v>
      </c>
      <c r="K2407">
        <f t="shared" si="297"/>
        <v>25.166666666666664</v>
      </c>
    </row>
    <row r="2408" spans="1:11" x14ac:dyDescent="0.25">
      <c r="A2408" s="1">
        <v>6</v>
      </c>
      <c r="B2408" s="2" t="s">
        <v>609</v>
      </c>
      <c r="C2408">
        <v>80.3</v>
      </c>
      <c r="D2408" s="3" t="str">
        <f t="shared" si="298"/>
        <v>US</v>
      </c>
      <c r="E2408" t="str">
        <f t="shared" si="299"/>
        <v>2016</v>
      </c>
      <c r="F2408" t="str">
        <f t="shared" si="300"/>
        <v>9</v>
      </c>
      <c r="G2408" s="2" t="str">
        <f t="shared" si="301"/>
        <v>25</v>
      </c>
      <c r="H2408" s="4" t="str">
        <f t="shared" si="302"/>
        <v>23:00:00</v>
      </c>
      <c r="I2408" s="5">
        <f t="shared" si="303"/>
        <v>42638.958333333336</v>
      </c>
      <c r="J2408">
        <f t="shared" si="296"/>
        <v>80.3</v>
      </c>
      <c r="K2408">
        <f t="shared" si="297"/>
        <v>26.833333333333332</v>
      </c>
    </row>
    <row r="2409" spans="1:11" x14ac:dyDescent="0.25">
      <c r="A2409" s="1">
        <v>6</v>
      </c>
      <c r="B2409" s="2" t="s">
        <v>610</v>
      </c>
      <c r="C2409">
        <v>78.3</v>
      </c>
      <c r="D2409" s="3" t="str">
        <f t="shared" si="298"/>
        <v>US</v>
      </c>
      <c r="E2409" t="str">
        <f t="shared" si="299"/>
        <v>2016</v>
      </c>
      <c r="F2409" t="str">
        <f t="shared" si="300"/>
        <v>9</v>
      </c>
      <c r="G2409" s="2" t="str">
        <f t="shared" si="301"/>
        <v>26</v>
      </c>
      <c r="H2409" s="4" t="str">
        <f t="shared" si="302"/>
        <v>00:00:00</v>
      </c>
      <c r="I2409" s="5">
        <f t="shared" si="303"/>
        <v>42639</v>
      </c>
      <c r="J2409">
        <f t="shared" si="296"/>
        <v>78.3</v>
      </c>
      <c r="K2409">
        <f t="shared" si="297"/>
        <v>25.722222222222221</v>
      </c>
    </row>
    <row r="2410" spans="1:11" x14ac:dyDescent="0.25">
      <c r="A2410" s="1">
        <v>6</v>
      </c>
      <c r="B2410" s="2" t="s">
        <v>611</v>
      </c>
      <c r="C2410">
        <v>77.400000000000006</v>
      </c>
      <c r="D2410" s="3" t="str">
        <f t="shared" si="298"/>
        <v>US</v>
      </c>
      <c r="E2410" t="str">
        <f t="shared" si="299"/>
        <v>2016</v>
      </c>
      <c r="F2410" t="str">
        <f t="shared" si="300"/>
        <v>9</v>
      </c>
      <c r="G2410" s="2" t="str">
        <f t="shared" si="301"/>
        <v>26</v>
      </c>
      <c r="H2410" s="4" t="str">
        <f t="shared" si="302"/>
        <v>01:00:00</v>
      </c>
      <c r="I2410" s="5">
        <f t="shared" si="303"/>
        <v>42639.041666666664</v>
      </c>
      <c r="J2410">
        <f t="shared" si="296"/>
        <v>77.400000000000006</v>
      </c>
      <c r="K2410">
        <f t="shared" si="297"/>
        <v>25.222222222222225</v>
      </c>
    </row>
    <row r="2411" spans="1:11" x14ac:dyDescent="0.25">
      <c r="A2411" s="1">
        <v>6</v>
      </c>
      <c r="B2411" s="2" t="s">
        <v>612</v>
      </c>
      <c r="C2411">
        <v>76.2</v>
      </c>
      <c r="D2411" s="3" t="str">
        <f t="shared" si="298"/>
        <v>US</v>
      </c>
      <c r="E2411" t="str">
        <f t="shared" si="299"/>
        <v>2016</v>
      </c>
      <c r="F2411" t="str">
        <f t="shared" si="300"/>
        <v>9</v>
      </c>
      <c r="G2411" s="2" t="str">
        <f t="shared" si="301"/>
        <v>26</v>
      </c>
      <c r="H2411" s="4" t="str">
        <f t="shared" si="302"/>
        <v>02:00:00</v>
      </c>
      <c r="I2411" s="5">
        <f t="shared" si="303"/>
        <v>42639.083333333336</v>
      </c>
      <c r="J2411">
        <f t="shared" si="296"/>
        <v>76.2</v>
      </c>
      <c r="K2411">
        <f t="shared" si="297"/>
        <v>24.555555555555557</v>
      </c>
    </row>
    <row r="2412" spans="1:11" x14ac:dyDescent="0.25">
      <c r="A2412" s="1">
        <v>6</v>
      </c>
      <c r="B2412" s="2" t="s">
        <v>613</v>
      </c>
      <c r="C2412">
        <v>75.7</v>
      </c>
      <c r="D2412" s="3" t="str">
        <f t="shared" si="298"/>
        <v>US</v>
      </c>
      <c r="E2412" t="str">
        <f t="shared" si="299"/>
        <v>2016</v>
      </c>
      <c r="F2412" t="str">
        <f t="shared" si="300"/>
        <v>9</v>
      </c>
      <c r="G2412" s="2" t="str">
        <f t="shared" si="301"/>
        <v>26</v>
      </c>
      <c r="H2412" s="4" t="str">
        <f t="shared" si="302"/>
        <v>03:00:00</v>
      </c>
      <c r="I2412" s="5">
        <f t="shared" si="303"/>
        <v>42639.125</v>
      </c>
      <c r="J2412">
        <f t="shared" si="296"/>
        <v>75.7</v>
      </c>
      <c r="K2412">
        <f t="shared" si="297"/>
        <v>24.277777777777779</v>
      </c>
    </row>
    <row r="2413" spans="1:11" x14ac:dyDescent="0.25">
      <c r="A2413" s="1">
        <v>6</v>
      </c>
      <c r="B2413" s="2" t="s">
        <v>614</v>
      </c>
      <c r="C2413">
        <v>72.599999999999994</v>
      </c>
      <c r="D2413" s="3" t="str">
        <f t="shared" si="298"/>
        <v>US</v>
      </c>
      <c r="E2413" t="str">
        <f t="shared" si="299"/>
        <v>2016</v>
      </c>
      <c r="F2413" t="str">
        <f t="shared" si="300"/>
        <v>9</v>
      </c>
      <c r="G2413" s="2" t="str">
        <f t="shared" si="301"/>
        <v>26</v>
      </c>
      <c r="H2413" s="4" t="str">
        <f t="shared" si="302"/>
        <v>04:00:00</v>
      </c>
      <c r="I2413" s="5">
        <f t="shared" si="303"/>
        <v>42639.166666666664</v>
      </c>
      <c r="J2413">
        <f t="shared" si="296"/>
        <v>72.599999999999994</v>
      </c>
      <c r="K2413">
        <f t="shared" si="297"/>
        <v>22.555555555555554</v>
      </c>
    </row>
    <row r="2414" spans="1:11" x14ac:dyDescent="0.25">
      <c r="A2414" s="1">
        <v>6</v>
      </c>
      <c r="B2414" s="2" t="s">
        <v>615</v>
      </c>
      <c r="C2414">
        <v>71</v>
      </c>
      <c r="D2414" s="3" t="str">
        <f t="shared" si="298"/>
        <v>US</v>
      </c>
      <c r="E2414" t="str">
        <f t="shared" si="299"/>
        <v>2016</v>
      </c>
      <c r="F2414" t="str">
        <f t="shared" si="300"/>
        <v>9</v>
      </c>
      <c r="G2414" s="2" t="str">
        <f t="shared" si="301"/>
        <v>26</v>
      </c>
      <c r="H2414" s="4" t="str">
        <f t="shared" si="302"/>
        <v>05:00:00</v>
      </c>
      <c r="I2414" s="5">
        <f t="shared" si="303"/>
        <v>42639.208333333336</v>
      </c>
      <c r="J2414">
        <f t="shared" si="296"/>
        <v>71</v>
      </c>
      <c r="K2414">
        <f t="shared" si="297"/>
        <v>21.666666666666668</v>
      </c>
    </row>
    <row r="2415" spans="1:11" x14ac:dyDescent="0.25">
      <c r="A2415" s="1">
        <v>6</v>
      </c>
      <c r="B2415" s="2" t="s">
        <v>616</v>
      </c>
      <c r="C2415">
        <v>68.7</v>
      </c>
      <c r="D2415" s="3" t="str">
        <f t="shared" si="298"/>
        <v>US</v>
      </c>
      <c r="E2415" t="str">
        <f t="shared" si="299"/>
        <v>2016</v>
      </c>
      <c r="F2415" t="str">
        <f t="shared" si="300"/>
        <v>9</v>
      </c>
      <c r="G2415" s="2" t="str">
        <f t="shared" si="301"/>
        <v>26</v>
      </c>
      <c r="H2415" s="4" t="str">
        <f t="shared" si="302"/>
        <v>06:00:00</v>
      </c>
      <c r="I2415" s="5">
        <f t="shared" si="303"/>
        <v>42639.25</v>
      </c>
      <c r="J2415">
        <f t="shared" si="296"/>
        <v>68.7</v>
      </c>
      <c r="K2415">
        <f t="shared" si="297"/>
        <v>20.388888888888889</v>
      </c>
    </row>
    <row r="2416" spans="1:11" x14ac:dyDescent="0.25">
      <c r="A2416" s="1">
        <v>6</v>
      </c>
      <c r="B2416" s="2" t="s">
        <v>617</v>
      </c>
      <c r="C2416">
        <v>67</v>
      </c>
      <c r="D2416" s="3" t="str">
        <f t="shared" si="298"/>
        <v>US</v>
      </c>
      <c r="E2416" t="str">
        <f t="shared" si="299"/>
        <v>2016</v>
      </c>
      <c r="F2416" t="str">
        <f t="shared" si="300"/>
        <v>9</v>
      </c>
      <c r="G2416" s="2" t="str">
        <f t="shared" si="301"/>
        <v>26</v>
      </c>
      <c r="H2416" s="4" t="str">
        <f t="shared" si="302"/>
        <v>07:00:00</v>
      </c>
      <c r="I2416" s="5">
        <f t="shared" si="303"/>
        <v>42639.291666666664</v>
      </c>
      <c r="J2416">
        <f t="shared" si="296"/>
        <v>67</v>
      </c>
      <c r="K2416">
        <f t="shared" si="297"/>
        <v>19.444444444444443</v>
      </c>
    </row>
    <row r="2417" spans="1:11" x14ac:dyDescent="0.25">
      <c r="A2417" s="1">
        <v>6</v>
      </c>
      <c r="B2417" s="2" t="s">
        <v>618</v>
      </c>
      <c r="C2417">
        <v>66.2</v>
      </c>
      <c r="D2417" s="3" t="str">
        <f t="shared" si="298"/>
        <v>US</v>
      </c>
      <c r="E2417" t="str">
        <f t="shared" si="299"/>
        <v>2016</v>
      </c>
      <c r="F2417" t="str">
        <f t="shared" si="300"/>
        <v>9</v>
      </c>
      <c r="G2417" s="2" t="str">
        <f t="shared" si="301"/>
        <v>26</v>
      </c>
      <c r="H2417" s="4" t="str">
        <f t="shared" si="302"/>
        <v>08:00:00</v>
      </c>
      <c r="I2417" s="5">
        <f t="shared" si="303"/>
        <v>42639.333333333336</v>
      </c>
      <c r="J2417">
        <f t="shared" si="296"/>
        <v>66.2</v>
      </c>
      <c r="K2417">
        <f t="shared" si="297"/>
        <v>19</v>
      </c>
    </row>
    <row r="2418" spans="1:11" x14ac:dyDescent="0.25">
      <c r="A2418" s="1">
        <v>6</v>
      </c>
      <c r="B2418" s="2" t="s">
        <v>619</v>
      </c>
      <c r="C2418">
        <v>65.5</v>
      </c>
      <c r="D2418" s="3" t="str">
        <f t="shared" si="298"/>
        <v>US</v>
      </c>
      <c r="E2418" t="str">
        <f t="shared" si="299"/>
        <v>2016</v>
      </c>
      <c r="F2418" t="str">
        <f t="shared" si="300"/>
        <v>9</v>
      </c>
      <c r="G2418" s="2" t="str">
        <f t="shared" si="301"/>
        <v>26</v>
      </c>
      <c r="H2418" s="4" t="str">
        <f t="shared" si="302"/>
        <v>09:00:00</v>
      </c>
      <c r="I2418" s="5">
        <f t="shared" si="303"/>
        <v>42639.375</v>
      </c>
      <c r="J2418">
        <f t="shared" si="296"/>
        <v>65.5</v>
      </c>
      <c r="K2418">
        <f t="shared" si="297"/>
        <v>18.611111111111111</v>
      </c>
    </row>
    <row r="2419" spans="1:11" x14ac:dyDescent="0.25">
      <c r="A2419" s="1">
        <v>6</v>
      </c>
      <c r="B2419" s="2" t="s">
        <v>620</v>
      </c>
      <c r="C2419">
        <v>68.900000000000006</v>
      </c>
      <c r="D2419" s="3" t="str">
        <f t="shared" si="298"/>
        <v>US</v>
      </c>
      <c r="E2419" t="str">
        <f t="shared" si="299"/>
        <v>2016</v>
      </c>
      <c r="F2419" t="str">
        <f t="shared" si="300"/>
        <v>9</v>
      </c>
      <c r="G2419" s="2" t="str">
        <f t="shared" si="301"/>
        <v>26</v>
      </c>
      <c r="H2419" s="4" t="str">
        <f t="shared" si="302"/>
        <v>10:00:00</v>
      </c>
      <c r="I2419" s="5">
        <f t="shared" si="303"/>
        <v>42639.416666666664</v>
      </c>
      <c r="J2419">
        <f t="shared" si="296"/>
        <v>68.900000000000006</v>
      </c>
      <c r="K2419">
        <f t="shared" si="297"/>
        <v>20.500000000000004</v>
      </c>
    </row>
    <row r="2420" spans="1:11" x14ac:dyDescent="0.25">
      <c r="A2420" s="1">
        <v>6</v>
      </c>
      <c r="B2420" s="2" t="s">
        <v>621</v>
      </c>
      <c r="C2420">
        <v>74.900000000000006</v>
      </c>
      <c r="D2420" s="3" t="str">
        <f t="shared" si="298"/>
        <v>US</v>
      </c>
      <c r="E2420" t="str">
        <f t="shared" si="299"/>
        <v>2016</v>
      </c>
      <c r="F2420" t="str">
        <f t="shared" si="300"/>
        <v>9</v>
      </c>
      <c r="G2420" s="2" t="str">
        <f t="shared" si="301"/>
        <v>26</v>
      </c>
      <c r="H2420" s="4" t="str">
        <f t="shared" si="302"/>
        <v>11:00:00</v>
      </c>
      <c r="I2420" s="5">
        <f t="shared" si="303"/>
        <v>42639.458333333336</v>
      </c>
      <c r="J2420">
        <f t="shared" si="296"/>
        <v>74.900000000000006</v>
      </c>
      <c r="K2420">
        <f t="shared" si="297"/>
        <v>23.833333333333336</v>
      </c>
    </row>
    <row r="2421" spans="1:11" x14ac:dyDescent="0.25">
      <c r="A2421" s="1">
        <v>6</v>
      </c>
      <c r="B2421" s="2" t="s">
        <v>622</v>
      </c>
      <c r="C2421">
        <v>79.599999999999994</v>
      </c>
      <c r="D2421" s="3" t="str">
        <f t="shared" si="298"/>
        <v>US</v>
      </c>
      <c r="E2421" t="str">
        <f t="shared" si="299"/>
        <v>2016</v>
      </c>
      <c r="F2421" t="str">
        <f t="shared" si="300"/>
        <v>9</v>
      </c>
      <c r="G2421" s="2" t="str">
        <f t="shared" si="301"/>
        <v>26</v>
      </c>
      <c r="H2421" s="4" t="str">
        <f t="shared" si="302"/>
        <v>12:00:00</v>
      </c>
      <c r="I2421" s="5">
        <f t="shared" si="303"/>
        <v>42639.5</v>
      </c>
      <c r="J2421">
        <f t="shared" si="296"/>
        <v>79.599999999999994</v>
      </c>
      <c r="K2421">
        <f t="shared" si="297"/>
        <v>26.444444444444439</v>
      </c>
    </row>
    <row r="2422" spans="1:11" x14ac:dyDescent="0.25">
      <c r="A2422" s="1">
        <v>6</v>
      </c>
      <c r="B2422" s="2" t="s">
        <v>623</v>
      </c>
      <c r="C2422">
        <v>83.8</v>
      </c>
      <c r="D2422" s="3" t="str">
        <f t="shared" si="298"/>
        <v>US</v>
      </c>
      <c r="E2422" t="str">
        <f t="shared" si="299"/>
        <v>2016</v>
      </c>
      <c r="F2422" t="str">
        <f t="shared" si="300"/>
        <v>9</v>
      </c>
      <c r="G2422" s="2" t="str">
        <f t="shared" si="301"/>
        <v>26</v>
      </c>
      <c r="H2422" s="4" t="str">
        <f t="shared" si="302"/>
        <v>13:00:00</v>
      </c>
      <c r="I2422" s="5">
        <f t="shared" si="303"/>
        <v>42639.541666666664</v>
      </c>
      <c r="J2422">
        <f t="shared" si="296"/>
        <v>83.8</v>
      </c>
      <c r="K2422">
        <f t="shared" si="297"/>
        <v>28.777777777777775</v>
      </c>
    </row>
    <row r="2423" spans="1:11" x14ac:dyDescent="0.25">
      <c r="A2423" s="1">
        <v>6</v>
      </c>
      <c r="B2423" s="2" t="s">
        <v>624</v>
      </c>
      <c r="C2423">
        <v>85.9</v>
      </c>
      <c r="D2423" s="3" t="str">
        <f t="shared" si="298"/>
        <v>US</v>
      </c>
      <c r="E2423" t="str">
        <f t="shared" si="299"/>
        <v>2016</v>
      </c>
      <c r="F2423" t="str">
        <f t="shared" si="300"/>
        <v>9</v>
      </c>
      <c r="G2423" s="2" t="str">
        <f t="shared" si="301"/>
        <v>26</v>
      </c>
      <c r="H2423" s="4" t="str">
        <f t="shared" si="302"/>
        <v>14:00:00</v>
      </c>
      <c r="I2423" s="5">
        <f t="shared" si="303"/>
        <v>42639.583333333336</v>
      </c>
      <c r="J2423">
        <f t="shared" si="296"/>
        <v>85.9</v>
      </c>
      <c r="K2423">
        <f t="shared" si="297"/>
        <v>29.944444444444446</v>
      </c>
    </row>
    <row r="2424" spans="1:11" x14ac:dyDescent="0.25">
      <c r="A2424" s="1">
        <v>6</v>
      </c>
      <c r="B2424" s="2" t="s">
        <v>625</v>
      </c>
      <c r="C2424">
        <v>89.6</v>
      </c>
      <c r="D2424" s="3" t="str">
        <f t="shared" si="298"/>
        <v>US</v>
      </c>
      <c r="E2424" t="str">
        <f t="shared" si="299"/>
        <v>2016</v>
      </c>
      <c r="F2424" t="str">
        <f t="shared" si="300"/>
        <v>9</v>
      </c>
      <c r="G2424" s="2" t="str">
        <f t="shared" si="301"/>
        <v>26</v>
      </c>
      <c r="H2424" s="4" t="str">
        <f t="shared" si="302"/>
        <v>15:00:00</v>
      </c>
      <c r="I2424" s="5">
        <f t="shared" si="303"/>
        <v>42639.625</v>
      </c>
      <c r="J2424">
        <f t="shared" si="296"/>
        <v>89.6</v>
      </c>
      <c r="K2424">
        <f t="shared" si="297"/>
        <v>31.999999999999996</v>
      </c>
    </row>
    <row r="2425" spans="1:11" x14ac:dyDescent="0.25">
      <c r="A2425" s="1">
        <v>6</v>
      </c>
      <c r="B2425" s="2" t="s">
        <v>626</v>
      </c>
      <c r="C2425">
        <v>90.3</v>
      </c>
      <c r="D2425" s="3" t="str">
        <f t="shared" si="298"/>
        <v>US</v>
      </c>
      <c r="E2425" t="str">
        <f t="shared" si="299"/>
        <v>2016</v>
      </c>
      <c r="F2425" t="str">
        <f t="shared" si="300"/>
        <v>9</v>
      </c>
      <c r="G2425" s="2" t="str">
        <f t="shared" si="301"/>
        <v>26</v>
      </c>
      <c r="H2425" s="4" t="str">
        <f t="shared" si="302"/>
        <v>16:00:00</v>
      </c>
      <c r="I2425" s="5">
        <f t="shared" si="303"/>
        <v>42639.666666666664</v>
      </c>
      <c r="J2425">
        <f t="shared" si="296"/>
        <v>90.3</v>
      </c>
      <c r="K2425">
        <f t="shared" si="297"/>
        <v>32.388888888888886</v>
      </c>
    </row>
    <row r="2426" spans="1:11" x14ac:dyDescent="0.25">
      <c r="A2426" s="1">
        <v>6</v>
      </c>
      <c r="B2426" s="2" t="s">
        <v>627</v>
      </c>
      <c r="C2426">
        <v>90</v>
      </c>
      <c r="D2426" s="3" t="str">
        <f t="shared" si="298"/>
        <v>US</v>
      </c>
      <c r="E2426" t="str">
        <f t="shared" si="299"/>
        <v>2016</v>
      </c>
      <c r="F2426" t="str">
        <f t="shared" si="300"/>
        <v>9</v>
      </c>
      <c r="G2426" s="2" t="str">
        <f t="shared" si="301"/>
        <v>26</v>
      </c>
      <c r="H2426" s="4" t="str">
        <f t="shared" si="302"/>
        <v>17:00:00</v>
      </c>
      <c r="I2426" s="5">
        <f t="shared" si="303"/>
        <v>42639.708333333336</v>
      </c>
      <c r="J2426">
        <f t="shared" si="296"/>
        <v>90</v>
      </c>
      <c r="K2426">
        <f t="shared" si="297"/>
        <v>32.222222222222221</v>
      </c>
    </row>
    <row r="2427" spans="1:11" x14ac:dyDescent="0.25">
      <c r="A2427" s="1">
        <v>6</v>
      </c>
      <c r="B2427" s="2" t="s">
        <v>628</v>
      </c>
      <c r="C2427">
        <v>92.3</v>
      </c>
      <c r="D2427" s="3" t="str">
        <f t="shared" si="298"/>
        <v>US</v>
      </c>
      <c r="E2427" t="str">
        <f t="shared" si="299"/>
        <v>2016</v>
      </c>
      <c r="F2427" t="str">
        <f t="shared" si="300"/>
        <v>9</v>
      </c>
      <c r="G2427" s="2" t="str">
        <f t="shared" si="301"/>
        <v>26</v>
      </c>
      <c r="H2427" s="4" t="str">
        <f t="shared" si="302"/>
        <v>18:00:00</v>
      </c>
      <c r="I2427" s="5">
        <f t="shared" si="303"/>
        <v>42639.75</v>
      </c>
      <c r="J2427">
        <f t="shared" si="296"/>
        <v>92.3</v>
      </c>
      <c r="K2427">
        <f t="shared" si="297"/>
        <v>33.5</v>
      </c>
    </row>
    <row r="2428" spans="1:11" x14ac:dyDescent="0.25">
      <c r="A2428" s="1">
        <v>6</v>
      </c>
      <c r="B2428" s="2" t="s">
        <v>629</v>
      </c>
      <c r="C2428">
        <v>90.9</v>
      </c>
      <c r="D2428" s="3" t="str">
        <f t="shared" si="298"/>
        <v>US</v>
      </c>
      <c r="E2428" t="str">
        <f t="shared" si="299"/>
        <v>2016</v>
      </c>
      <c r="F2428" t="str">
        <f t="shared" si="300"/>
        <v>9</v>
      </c>
      <c r="G2428" s="2" t="str">
        <f t="shared" si="301"/>
        <v>26</v>
      </c>
      <c r="H2428" s="4" t="str">
        <f t="shared" si="302"/>
        <v>19:00:00</v>
      </c>
      <c r="I2428" s="5">
        <f t="shared" si="303"/>
        <v>42639.791666666664</v>
      </c>
      <c r="J2428">
        <f t="shared" si="296"/>
        <v>90.9</v>
      </c>
      <c r="K2428">
        <f t="shared" si="297"/>
        <v>32.722222222222221</v>
      </c>
    </row>
    <row r="2429" spans="1:11" x14ac:dyDescent="0.25">
      <c r="A2429" s="1">
        <v>6</v>
      </c>
      <c r="B2429" s="2" t="s">
        <v>630</v>
      </c>
      <c r="C2429">
        <v>88.7</v>
      </c>
      <c r="D2429" s="3" t="str">
        <f t="shared" si="298"/>
        <v>US</v>
      </c>
      <c r="E2429" t="str">
        <f t="shared" si="299"/>
        <v>2016</v>
      </c>
      <c r="F2429" t="str">
        <f t="shared" si="300"/>
        <v>9</v>
      </c>
      <c r="G2429" s="2" t="str">
        <f t="shared" si="301"/>
        <v>26</v>
      </c>
      <c r="H2429" s="4" t="str">
        <f t="shared" si="302"/>
        <v>20:00:00</v>
      </c>
      <c r="I2429" s="5">
        <f t="shared" si="303"/>
        <v>42639.833333333336</v>
      </c>
      <c r="J2429">
        <f t="shared" si="296"/>
        <v>88.7</v>
      </c>
      <c r="K2429">
        <f t="shared" si="297"/>
        <v>31.5</v>
      </c>
    </row>
    <row r="2430" spans="1:11" x14ac:dyDescent="0.25">
      <c r="A2430" s="1">
        <v>6</v>
      </c>
      <c r="B2430" s="2" t="s">
        <v>631</v>
      </c>
      <c r="C2430">
        <v>85</v>
      </c>
      <c r="D2430" s="3" t="str">
        <f t="shared" si="298"/>
        <v>US</v>
      </c>
      <c r="E2430" t="str">
        <f t="shared" si="299"/>
        <v>2016</v>
      </c>
      <c r="F2430" t="str">
        <f t="shared" si="300"/>
        <v>9</v>
      </c>
      <c r="G2430" s="2" t="str">
        <f t="shared" si="301"/>
        <v>26</v>
      </c>
      <c r="H2430" s="4" t="str">
        <f t="shared" si="302"/>
        <v>21:00:00</v>
      </c>
      <c r="I2430" s="5">
        <f t="shared" si="303"/>
        <v>42639.875</v>
      </c>
      <c r="J2430">
        <f t="shared" si="296"/>
        <v>85</v>
      </c>
      <c r="K2430">
        <f t="shared" si="297"/>
        <v>29.444444444444443</v>
      </c>
    </row>
    <row r="2431" spans="1:11" x14ac:dyDescent="0.25">
      <c r="A2431" s="1">
        <v>6</v>
      </c>
      <c r="B2431" s="2" t="s">
        <v>632</v>
      </c>
      <c r="C2431">
        <v>81.099999999999994</v>
      </c>
      <c r="D2431" s="3" t="str">
        <f t="shared" si="298"/>
        <v>US</v>
      </c>
      <c r="E2431" t="str">
        <f t="shared" si="299"/>
        <v>2016</v>
      </c>
      <c r="F2431" t="str">
        <f t="shared" si="300"/>
        <v>9</v>
      </c>
      <c r="G2431" s="2" t="str">
        <f t="shared" si="301"/>
        <v>26</v>
      </c>
      <c r="H2431" s="4" t="str">
        <f t="shared" si="302"/>
        <v>22:00:00</v>
      </c>
      <c r="I2431" s="5">
        <f t="shared" si="303"/>
        <v>42639.916666666664</v>
      </c>
      <c r="J2431">
        <f t="shared" si="296"/>
        <v>81.099999999999994</v>
      </c>
      <c r="K2431">
        <f t="shared" si="297"/>
        <v>27.277777777777775</v>
      </c>
    </row>
    <row r="2432" spans="1:11" x14ac:dyDescent="0.25">
      <c r="A2432" s="1">
        <v>6</v>
      </c>
      <c r="B2432" s="2" t="s">
        <v>633</v>
      </c>
      <c r="C2432">
        <v>78.900000000000006</v>
      </c>
      <c r="D2432" s="3" t="str">
        <f t="shared" si="298"/>
        <v>US</v>
      </c>
      <c r="E2432" t="str">
        <f t="shared" si="299"/>
        <v>2016</v>
      </c>
      <c r="F2432" t="str">
        <f t="shared" si="300"/>
        <v>9</v>
      </c>
      <c r="G2432" s="2" t="str">
        <f t="shared" si="301"/>
        <v>26</v>
      </c>
      <c r="H2432" s="4" t="str">
        <f t="shared" si="302"/>
        <v>23:00:00</v>
      </c>
      <c r="I2432" s="5">
        <f t="shared" si="303"/>
        <v>42639.958333333336</v>
      </c>
      <c r="J2432">
        <f t="shared" si="296"/>
        <v>78.900000000000006</v>
      </c>
      <c r="K2432">
        <f t="shared" si="297"/>
        <v>26.055555555555557</v>
      </c>
    </row>
    <row r="2433" spans="1:11" x14ac:dyDescent="0.25">
      <c r="A2433" s="1">
        <v>6</v>
      </c>
      <c r="B2433" s="2" t="s">
        <v>634</v>
      </c>
      <c r="C2433">
        <v>77.5</v>
      </c>
      <c r="D2433" s="3" t="str">
        <f t="shared" si="298"/>
        <v>US</v>
      </c>
      <c r="E2433" t="str">
        <f t="shared" si="299"/>
        <v>2016</v>
      </c>
      <c r="F2433" t="str">
        <f t="shared" si="300"/>
        <v>9</v>
      </c>
      <c r="G2433" s="2" t="str">
        <f t="shared" si="301"/>
        <v>27</v>
      </c>
      <c r="H2433" s="4" t="str">
        <f t="shared" si="302"/>
        <v>00:00:00</v>
      </c>
      <c r="I2433" s="5">
        <f t="shared" si="303"/>
        <v>42640</v>
      </c>
      <c r="J2433">
        <f t="shared" si="296"/>
        <v>77.5</v>
      </c>
      <c r="K2433">
        <f t="shared" si="297"/>
        <v>25.277777777777779</v>
      </c>
    </row>
    <row r="2434" spans="1:11" x14ac:dyDescent="0.25">
      <c r="A2434" s="1">
        <v>6</v>
      </c>
      <c r="B2434" s="2" t="s">
        <v>635</v>
      </c>
      <c r="C2434">
        <v>74.5</v>
      </c>
      <c r="D2434" s="3" t="str">
        <f t="shared" si="298"/>
        <v>US</v>
      </c>
      <c r="E2434" t="str">
        <f t="shared" si="299"/>
        <v>2016</v>
      </c>
      <c r="F2434" t="str">
        <f t="shared" si="300"/>
        <v>9</v>
      </c>
      <c r="G2434" s="2" t="str">
        <f t="shared" si="301"/>
        <v>27</v>
      </c>
      <c r="H2434" s="4" t="str">
        <f t="shared" si="302"/>
        <v>01:00:00</v>
      </c>
      <c r="I2434" s="5">
        <f t="shared" si="303"/>
        <v>42640.041666666664</v>
      </c>
      <c r="J2434">
        <f t="shared" ref="J2434:J2497" si="304">IF(C2434&lt;_xlfn.MINIFS(C:C,D:D,"US"),CONVERT(C2434,"C","F"),C2434)</f>
        <v>74.5</v>
      </c>
      <c r="K2434">
        <f t="shared" ref="K2434:K2497" si="305">IF(C2434&lt;=_xlfn.MAXIFS(C:C,D:D,"AU"),C2434,CONVERT(C2434,"F","C"))</f>
        <v>23.611111111111111</v>
      </c>
    </row>
    <row r="2435" spans="1:11" x14ac:dyDescent="0.25">
      <c r="A2435" s="1">
        <v>6</v>
      </c>
      <c r="B2435" s="2" t="s">
        <v>636</v>
      </c>
      <c r="C2435">
        <v>71.900000000000006</v>
      </c>
      <c r="D2435" s="3" t="str">
        <f t="shared" ref="D2435:D2498" si="306">IFERROR(IF(DAY(B2435),"AU","US"),"US")</f>
        <v>US</v>
      </c>
      <c r="E2435" t="str">
        <f t="shared" ref="E2435:E2498" si="307">IFERROR(YEAR(B2435),MID(B2435,7,4))</f>
        <v>2016</v>
      </c>
      <c r="F2435" t="str">
        <f t="shared" ref="F2435:F2498" si="308">IFERROR(MONTH(B2435),MID(B2435,2,1))</f>
        <v>9</v>
      </c>
      <c r="G2435" s="2" t="str">
        <f t="shared" ref="G2435:G2498" si="309">IFERROR(DAY(B2435),MID(B2435,4,2))</f>
        <v>27</v>
      </c>
      <c r="H2435" s="4" t="str">
        <f t="shared" ref="H2435:H2498" si="310">TEXT(RIGHT(B2435,11),"hh:mm:ss")</f>
        <v>02:00:00</v>
      </c>
      <c r="I2435" s="5">
        <f t="shared" ref="I2435:I2498" si="311">DATE(E2435,F2435,G2435)+TIME(LEFT(H2435,2),MID(H2435,4,2),RIGHT(H2435,2))</f>
        <v>42640.083333333336</v>
      </c>
      <c r="J2435">
        <f t="shared" si="304"/>
        <v>71.900000000000006</v>
      </c>
      <c r="K2435">
        <f t="shared" si="305"/>
        <v>22.166666666666668</v>
      </c>
    </row>
    <row r="2436" spans="1:11" x14ac:dyDescent="0.25">
      <c r="A2436" s="1">
        <v>6</v>
      </c>
      <c r="B2436" s="2" t="s">
        <v>637</v>
      </c>
      <c r="C2436">
        <v>71.7</v>
      </c>
      <c r="D2436" s="3" t="str">
        <f t="shared" si="306"/>
        <v>US</v>
      </c>
      <c r="E2436" t="str">
        <f t="shared" si="307"/>
        <v>2016</v>
      </c>
      <c r="F2436" t="str">
        <f t="shared" si="308"/>
        <v>9</v>
      </c>
      <c r="G2436" s="2" t="str">
        <f t="shared" si="309"/>
        <v>27</v>
      </c>
      <c r="H2436" s="4" t="str">
        <f t="shared" si="310"/>
        <v>03:00:00</v>
      </c>
      <c r="I2436" s="5">
        <f t="shared" si="311"/>
        <v>42640.125</v>
      </c>
      <c r="J2436">
        <f t="shared" si="304"/>
        <v>71.7</v>
      </c>
      <c r="K2436">
        <f t="shared" si="305"/>
        <v>22.055555555555557</v>
      </c>
    </row>
    <row r="2437" spans="1:11" x14ac:dyDescent="0.25">
      <c r="A2437" s="1">
        <v>6</v>
      </c>
      <c r="B2437" s="2" t="s">
        <v>638</v>
      </c>
      <c r="C2437">
        <v>70.2</v>
      </c>
      <c r="D2437" s="3" t="str">
        <f t="shared" si="306"/>
        <v>US</v>
      </c>
      <c r="E2437" t="str">
        <f t="shared" si="307"/>
        <v>2016</v>
      </c>
      <c r="F2437" t="str">
        <f t="shared" si="308"/>
        <v>9</v>
      </c>
      <c r="G2437" s="2" t="str">
        <f t="shared" si="309"/>
        <v>27</v>
      </c>
      <c r="H2437" s="4" t="str">
        <f t="shared" si="310"/>
        <v>04:00:00</v>
      </c>
      <c r="I2437" s="5">
        <f t="shared" si="311"/>
        <v>42640.166666666664</v>
      </c>
      <c r="J2437">
        <f t="shared" si="304"/>
        <v>70.2</v>
      </c>
      <c r="K2437">
        <f t="shared" si="305"/>
        <v>21.222222222222225</v>
      </c>
    </row>
    <row r="2438" spans="1:11" x14ac:dyDescent="0.25">
      <c r="A2438" s="1">
        <v>6</v>
      </c>
      <c r="B2438" s="2" t="s">
        <v>639</v>
      </c>
      <c r="C2438">
        <v>67.8</v>
      </c>
      <c r="D2438" s="3" t="str">
        <f t="shared" si="306"/>
        <v>US</v>
      </c>
      <c r="E2438" t="str">
        <f t="shared" si="307"/>
        <v>2016</v>
      </c>
      <c r="F2438" t="str">
        <f t="shared" si="308"/>
        <v>9</v>
      </c>
      <c r="G2438" s="2" t="str">
        <f t="shared" si="309"/>
        <v>27</v>
      </c>
      <c r="H2438" s="4" t="str">
        <f t="shared" si="310"/>
        <v>05:00:00</v>
      </c>
      <c r="I2438" s="5">
        <f t="shared" si="311"/>
        <v>42640.208333333336</v>
      </c>
      <c r="J2438">
        <f t="shared" si="304"/>
        <v>67.8</v>
      </c>
      <c r="K2438">
        <f t="shared" si="305"/>
        <v>19.888888888888886</v>
      </c>
    </row>
    <row r="2439" spans="1:11" x14ac:dyDescent="0.25">
      <c r="A2439" s="1">
        <v>6</v>
      </c>
      <c r="B2439" s="2" t="s">
        <v>640</v>
      </c>
      <c r="C2439">
        <v>68.900000000000006</v>
      </c>
      <c r="D2439" s="3" t="str">
        <f t="shared" si="306"/>
        <v>US</v>
      </c>
      <c r="E2439" t="str">
        <f t="shared" si="307"/>
        <v>2016</v>
      </c>
      <c r="F2439" t="str">
        <f t="shared" si="308"/>
        <v>9</v>
      </c>
      <c r="G2439" s="2" t="str">
        <f t="shared" si="309"/>
        <v>27</v>
      </c>
      <c r="H2439" s="4" t="str">
        <f t="shared" si="310"/>
        <v>06:00:00</v>
      </c>
      <c r="I2439" s="5">
        <f t="shared" si="311"/>
        <v>42640.25</v>
      </c>
      <c r="J2439">
        <f t="shared" si="304"/>
        <v>68.900000000000006</v>
      </c>
      <c r="K2439">
        <f t="shared" si="305"/>
        <v>20.500000000000004</v>
      </c>
    </row>
    <row r="2440" spans="1:11" x14ac:dyDescent="0.25">
      <c r="A2440" s="1">
        <v>6</v>
      </c>
      <c r="B2440" s="2" t="s">
        <v>641</v>
      </c>
      <c r="C2440">
        <v>68.7</v>
      </c>
      <c r="D2440" s="3" t="str">
        <f t="shared" si="306"/>
        <v>US</v>
      </c>
      <c r="E2440" t="str">
        <f t="shared" si="307"/>
        <v>2016</v>
      </c>
      <c r="F2440" t="str">
        <f t="shared" si="308"/>
        <v>9</v>
      </c>
      <c r="G2440" s="2" t="str">
        <f t="shared" si="309"/>
        <v>27</v>
      </c>
      <c r="H2440" s="4" t="str">
        <f t="shared" si="310"/>
        <v>07:00:00</v>
      </c>
      <c r="I2440" s="5">
        <f t="shared" si="311"/>
        <v>42640.291666666664</v>
      </c>
      <c r="J2440">
        <f t="shared" si="304"/>
        <v>68.7</v>
      </c>
      <c r="K2440">
        <f t="shared" si="305"/>
        <v>20.388888888888889</v>
      </c>
    </row>
    <row r="2441" spans="1:11" x14ac:dyDescent="0.25">
      <c r="A2441" s="1">
        <v>6</v>
      </c>
      <c r="B2441" s="2" t="s">
        <v>642</v>
      </c>
      <c r="C2441">
        <v>67.400000000000006</v>
      </c>
      <c r="D2441" s="3" t="str">
        <f t="shared" si="306"/>
        <v>US</v>
      </c>
      <c r="E2441" t="str">
        <f t="shared" si="307"/>
        <v>2016</v>
      </c>
      <c r="F2441" t="str">
        <f t="shared" si="308"/>
        <v>9</v>
      </c>
      <c r="G2441" s="2" t="str">
        <f t="shared" si="309"/>
        <v>27</v>
      </c>
      <c r="H2441" s="4" t="str">
        <f t="shared" si="310"/>
        <v>08:00:00</v>
      </c>
      <c r="I2441" s="5">
        <f t="shared" si="311"/>
        <v>42640.333333333336</v>
      </c>
      <c r="J2441">
        <f t="shared" si="304"/>
        <v>67.400000000000006</v>
      </c>
      <c r="K2441">
        <f t="shared" si="305"/>
        <v>19.666666666666668</v>
      </c>
    </row>
    <row r="2442" spans="1:11" x14ac:dyDescent="0.25">
      <c r="A2442" s="1">
        <v>6</v>
      </c>
      <c r="B2442" s="2" t="s">
        <v>643</v>
      </c>
      <c r="C2442">
        <v>67.5</v>
      </c>
      <c r="D2442" s="3" t="str">
        <f t="shared" si="306"/>
        <v>US</v>
      </c>
      <c r="E2442" t="str">
        <f t="shared" si="307"/>
        <v>2016</v>
      </c>
      <c r="F2442" t="str">
        <f t="shared" si="308"/>
        <v>9</v>
      </c>
      <c r="G2442" s="2" t="str">
        <f t="shared" si="309"/>
        <v>27</v>
      </c>
      <c r="H2442" s="4" t="str">
        <f t="shared" si="310"/>
        <v>09:00:00</v>
      </c>
      <c r="I2442" s="5">
        <f t="shared" si="311"/>
        <v>42640.375</v>
      </c>
      <c r="J2442">
        <f t="shared" si="304"/>
        <v>67.5</v>
      </c>
      <c r="K2442">
        <f t="shared" si="305"/>
        <v>19.722222222222221</v>
      </c>
    </row>
    <row r="2443" spans="1:11" x14ac:dyDescent="0.25">
      <c r="A2443" s="1">
        <v>6</v>
      </c>
      <c r="B2443" s="2" t="s">
        <v>644</v>
      </c>
      <c r="C2443">
        <v>69</v>
      </c>
      <c r="D2443" s="3" t="str">
        <f t="shared" si="306"/>
        <v>US</v>
      </c>
      <c r="E2443" t="str">
        <f t="shared" si="307"/>
        <v>2016</v>
      </c>
      <c r="F2443" t="str">
        <f t="shared" si="308"/>
        <v>9</v>
      </c>
      <c r="G2443" s="2" t="str">
        <f t="shared" si="309"/>
        <v>27</v>
      </c>
      <c r="H2443" s="4" t="str">
        <f t="shared" si="310"/>
        <v>10:00:00</v>
      </c>
      <c r="I2443" s="5">
        <f t="shared" si="311"/>
        <v>42640.416666666664</v>
      </c>
      <c r="J2443">
        <f t="shared" si="304"/>
        <v>69</v>
      </c>
      <c r="K2443">
        <f t="shared" si="305"/>
        <v>20.555555555555554</v>
      </c>
    </row>
    <row r="2444" spans="1:11" x14ac:dyDescent="0.25">
      <c r="A2444" s="1">
        <v>6</v>
      </c>
      <c r="B2444" s="2" t="s">
        <v>645</v>
      </c>
      <c r="C2444">
        <v>72.900000000000006</v>
      </c>
      <c r="D2444" s="3" t="str">
        <f t="shared" si="306"/>
        <v>US</v>
      </c>
      <c r="E2444" t="str">
        <f t="shared" si="307"/>
        <v>2016</v>
      </c>
      <c r="F2444" t="str">
        <f t="shared" si="308"/>
        <v>9</v>
      </c>
      <c r="G2444" s="2" t="str">
        <f t="shared" si="309"/>
        <v>27</v>
      </c>
      <c r="H2444" s="4" t="str">
        <f t="shared" si="310"/>
        <v>11:00:00</v>
      </c>
      <c r="I2444" s="5">
        <f t="shared" si="311"/>
        <v>42640.458333333336</v>
      </c>
      <c r="J2444">
        <f t="shared" si="304"/>
        <v>72.900000000000006</v>
      </c>
      <c r="K2444">
        <f t="shared" si="305"/>
        <v>22.722222222222225</v>
      </c>
    </row>
    <row r="2445" spans="1:11" x14ac:dyDescent="0.25">
      <c r="A2445" s="1">
        <v>6</v>
      </c>
      <c r="B2445" s="2" t="s">
        <v>646</v>
      </c>
      <c r="C2445">
        <v>79.3</v>
      </c>
      <c r="D2445" s="3" t="str">
        <f t="shared" si="306"/>
        <v>US</v>
      </c>
      <c r="E2445" t="str">
        <f t="shared" si="307"/>
        <v>2016</v>
      </c>
      <c r="F2445" t="str">
        <f t="shared" si="308"/>
        <v>9</v>
      </c>
      <c r="G2445" s="2" t="str">
        <f t="shared" si="309"/>
        <v>27</v>
      </c>
      <c r="H2445" s="4" t="str">
        <f t="shared" si="310"/>
        <v>12:00:00</v>
      </c>
      <c r="I2445" s="5">
        <f t="shared" si="311"/>
        <v>42640.5</v>
      </c>
      <c r="J2445">
        <f t="shared" si="304"/>
        <v>79.3</v>
      </c>
      <c r="K2445">
        <f t="shared" si="305"/>
        <v>26.277777777777775</v>
      </c>
    </row>
    <row r="2446" spans="1:11" x14ac:dyDescent="0.25">
      <c r="A2446" s="1">
        <v>6</v>
      </c>
      <c r="B2446" s="2" t="s">
        <v>647</v>
      </c>
      <c r="C2446">
        <v>82.3</v>
      </c>
      <c r="D2446" s="3" t="str">
        <f t="shared" si="306"/>
        <v>US</v>
      </c>
      <c r="E2446" t="str">
        <f t="shared" si="307"/>
        <v>2016</v>
      </c>
      <c r="F2446" t="str">
        <f t="shared" si="308"/>
        <v>9</v>
      </c>
      <c r="G2446" s="2" t="str">
        <f t="shared" si="309"/>
        <v>27</v>
      </c>
      <c r="H2446" s="4" t="str">
        <f t="shared" si="310"/>
        <v>13:00:00</v>
      </c>
      <c r="I2446" s="5">
        <f t="shared" si="311"/>
        <v>42640.541666666664</v>
      </c>
      <c r="J2446">
        <f t="shared" si="304"/>
        <v>82.3</v>
      </c>
      <c r="K2446">
        <f t="shared" si="305"/>
        <v>27.944444444444443</v>
      </c>
    </row>
    <row r="2447" spans="1:11" x14ac:dyDescent="0.25">
      <c r="A2447" s="1">
        <v>6</v>
      </c>
      <c r="B2447" s="2" t="s">
        <v>648</v>
      </c>
      <c r="C2447">
        <v>85.9</v>
      </c>
      <c r="D2447" s="3" t="str">
        <f t="shared" si="306"/>
        <v>US</v>
      </c>
      <c r="E2447" t="str">
        <f t="shared" si="307"/>
        <v>2016</v>
      </c>
      <c r="F2447" t="str">
        <f t="shared" si="308"/>
        <v>9</v>
      </c>
      <c r="G2447" s="2" t="str">
        <f t="shared" si="309"/>
        <v>27</v>
      </c>
      <c r="H2447" s="4" t="str">
        <f t="shared" si="310"/>
        <v>14:00:00</v>
      </c>
      <c r="I2447" s="5">
        <f t="shared" si="311"/>
        <v>42640.583333333336</v>
      </c>
      <c r="J2447">
        <f t="shared" si="304"/>
        <v>85.9</v>
      </c>
      <c r="K2447">
        <f t="shared" si="305"/>
        <v>29.944444444444446</v>
      </c>
    </row>
    <row r="2448" spans="1:11" x14ac:dyDescent="0.25">
      <c r="A2448" s="1">
        <v>6</v>
      </c>
      <c r="B2448" s="2" t="s">
        <v>649</v>
      </c>
      <c r="C2448">
        <v>87.9</v>
      </c>
      <c r="D2448" s="3" t="str">
        <f t="shared" si="306"/>
        <v>US</v>
      </c>
      <c r="E2448" t="str">
        <f t="shared" si="307"/>
        <v>2016</v>
      </c>
      <c r="F2448" t="str">
        <f t="shared" si="308"/>
        <v>9</v>
      </c>
      <c r="G2448" s="2" t="str">
        <f t="shared" si="309"/>
        <v>27</v>
      </c>
      <c r="H2448" s="4" t="str">
        <f t="shared" si="310"/>
        <v>15:00:00</v>
      </c>
      <c r="I2448" s="5">
        <f t="shared" si="311"/>
        <v>42640.625</v>
      </c>
      <c r="J2448">
        <f t="shared" si="304"/>
        <v>87.9</v>
      </c>
      <c r="K2448">
        <f t="shared" si="305"/>
        <v>31.055555555555557</v>
      </c>
    </row>
    <row r="2449" spans="1:11" x14ac:dyDescent="0.25">
      <c r="A2449" s="1">
        <v>6</v>
      </c>
      <c r="B2449" s="2" t="s">
        <v>650</v>
      </c>
      <c r="C2449">
        <v>88.9</v>
      </c>
      <c r="D2449" s="3" t="str">
        <f t="shared" si="306"/>
        <v>US</v>
      </c>
      <c r="E2449" t="str">
        <f t="shared" si="307"/>
        <v>2016</v>
      </c>
      <c r="F2449" t="str">
        <f t="shared" si="308"/>
        <v>9</v>
      </c>
      <c r="G2449" s="2" t="str">
        <f t="shared" si="309"/>
        <v>27</v>
      </c>
      <c r="H2449" s="4" t="str">
        <f t="shared" si="310"/>
        <v>16:00:00</v>
      </c>
      <c r="I2449" s="5">
        <f t="shared" si="311"/>
        <v>42640.666666666664</v>
      </c>
      <c r="J2449">
        <f t="shared" si="304"/>
        <v>88.9</v>
      </c>
      <c r="K2449">
        <f t="shared" si="305"/>
        <v>31.611111111111114</v>
      </c>
    </row>
    <row r="2450" spans="1:11" x14ac:dyDescent="0.25">
      <c r="A2450" s="1">
        <v>6</v>
      </c>
      <c r="B2450" s="2" t="s">
        <v>651</v>
      </c>
      <c r="C2450">
        <v>89.8</v>
      </c>
      <c r="D2450" s="3" t="str">
        <f t="shared" si="306"/>
        <v>US</v>
      </c>
      <c r="E2450" t="str">
        <f t="shared" si="307"/>
        <v>2016</v>
      </c>
      <c r="F2450" t="str">
        <f t="shared" si="308"/>
        <v>9</v>
      </c>
      <c r="G2450" s="2" t="str">
        <f t="shared" si="309"/>
        <v>27</v>
      </c>
      <c r="H2450" s="4" t="str">
        <f t="shared" si="310"/>
        <v>17:00:00</v>
      </c>
      <c r="I2450" s="5">
        <f t="shared" si="311"/>
        <v>42640.708333333336</v>
      </c>
      <c r="J2450">
        <f t="shared" si="304"/>
        <v>89.8</v>
      </c>
      <c r="K2450">
        <f t="shared" si="305"/>
        <v>32.111111111111107</v>
      </c>
    </row>
    <row r="2451" spans="1:11" x14ac:dyDescent="0.25">
      <c r="A2451" s="1">
        <v>6</v>
      </c>
      <c r="B2451" s="2" t="s">
        <v>652</v>
      </c>
      <c r="C2451">
        <v>90.9</v>
      </c>
      <c r="D2451" s="3" t="str">
        <f t="shared" si="306"/>
        <v>US</v>
      </c>
      <c r="E2451" t="str">
        <f t="shared" si="307"/>
        <v>2016</v>
      </c>
      <c r="F2451" t="str">
        <f t="shared" si="308"/>
        <v>9</v>
      </c>
      <c r="G2451" s="2" t="str">
        <f t="shared" si="309"/>
        <v>27</v>
      </c>
      <c r="H2451" s="4" t="str">
        <f t="shared" si="310"/>
        <v>18:00:00</v>
      </c>
      <c r="I2451" s="5">
        <f t="shared" si="311"/>
        <v>42640.75</v>
      </c>
      <c r="J2451">
        <f t="shared" si="304"/>
        <v>90.9</v>
      </c>
      <c r="K2451">
        <f t="shared" si="305"/>
        <v>32.722222222222221</v>
      </c>
    </row>
    <row r="2452" spans="1:11" x14ac:dyDescent="0.25">
      <c r="A2452" s="1">
        <v>6</v>
      </c>
      <c r="B2452" s="2" t="s">
        <v>653</v>
      </c>
      <c r="C2452">
        <v>90.4</v>
      </c>
      <c r="D2452" s="3" t="str">
        <f t="shared" si="306"/>
        <v>US</v>
      </c>
      <c r="E2452" t="str">
        <f t="shared" si="307"/>
        <v>2016</v>
      </c>
      <c r="F2452" t="str">
        <f t="shared" si="308"/>
        <v>9</v>
      </c>
      <c r="G2452" s="2" t="str">
        <f t="shared" si="309"/>
        <v>27</v>
      </c>
      <c r="H2452" s="4" t="str">
        <f t="shared" si="310"/>
        <v>19:00:00</v>
      </c>
      <c r="I2452" s="5">
        <f t="shared" si="311"/>
        <v>42640.791666666664</v>
      </c>
      <c r="J2452">
        <f t="shared" si="304"/>
        <v>90.4</v>
      </c>
      <c r="K2452">
        <f t="shared" si="305"/>
        <v>32.44444444444445</v>
      </c>
    </row>
    <row r="2453" spans="1:11" x14ac:dyDescent="0.25">
      <c r="A2453" s="1">
        <v>6</v>
      </c>
      <c r="B2453" s="2" t="s">
        <v>654</v>
      </c>
      <c r="C2453">
        <v>89.2</v>
      </c>
      <c r="D2453" s="3" t="str">
        <f t="shared" si="306"/>
        <v>US</v>
      </c>
      <c r="E2453" t="str">
        <f t="shared" si="307"/>
        <v>2016</v>
      </c>
      <c r="F2453" t="str">
        <f t="shared" si="308"/>
        <v>9</v>
      </c>
      <c r="G2453" s="2" t="str">
        <f t="shared" si="309"/>
        <v>27</v>
      </c>
      <c r="H2453" s="4" t="str">
        <f t="shared" si="310"/>
        <v>20:00:00</v>
      </c>
      <c r="I2453" s="5">
        <f t="shared" si="311"/>
        <v>42640.833333333336</v>
      </c>
      <c r="J2453">
        <f t="shared" si="304"/>
        <v>89.2</v>
      </c>
      <c r="K2453">
        <f t="shared" si="305"/>
        <v>31.777777777777779</v>
      </c>
    </row>
    <row r="2454" spans="1:11" x14ac:dyDescent="0.25">
      <c r="A2454" s="1">
        <v>6</v>
      </c>
      <c r="B2454" s="2" t="s">
        <v>655</v>
      </c>
      <c r="C2454">
        <v>83.8</v>
      </c>
      <c r="D2454" s="3" t="str">
        <f t="shared" si="306"/>
        <v>US</v>
      </c>
      <c r="E2454" t="str">
        <f t="shared" si="307"/>
        <v>2016</v>
      </c>
      <c r="F2454" t="str">
        <f t="shared" si="308"/>
        <v>9</v>
      </c>
      <c r="G2454" s="2" t="str">
        <f t="shared" si="309"/>
        <v>27</v>
      </c>
      <c r="H2454" s="4" t="str">
        <f t="shared" si="310"/>
        <v>21:00:00</v>
      </c>
      <c r="I2454" s="5">
        <f t="shared" si="311"/>
        <v>42640.875</v>
      </c>
      <c r="J2454">
        <f t="shared" si="304"/>
        <v>83.8</v>
      </c>
      <c r="K2454">
        <f t="shared" si="305"/>
        <v>28.777777777777775</v>
      </c>
    </row>
    <row r="2455" spans="1:11" x14ac:dyDescent="0.25">
      <c r="A2455" s="1">
        <v>6</v>
      </c>
      <c r="B2455" s="2" t="s">
        <v>656</v>
      </c>
      <c r="C2455">
        <v>77.900000000000006</v>
      </c>
      <c r="D2455" s="3" t="str">
        <f t="shared" si="306"/>
        <v>US</v>
      </c>
      <c r="E2455" t="str">
        <f t="shared" si="307"/>
        <v>2016</v>
      </c>
      <c r="F2455" t="str">
        <f t="shared" si="308"/>
        <v>9</v>
      </c>
      <c r="G2455" s="2" t="str">
        <f t="shared" si="309"/>
        <v>27</v>
      </c>
      <c r="H2455" s="4" t="str">
        <f t="shared" si="310"/>
        <v>22:00:00</v>
      </c>
      <c r="I2455" s="5">
        <f t="shared" si="311"/>
        <v>42640.916666666664</v>
      </c>
      <c r="J2455">
        <f t="shared" si="304"/>
        <v>77.900000000000006</v>
      </c>
      <c r="K2455">
        <f t="shared" si="305"/>
        <v>25.500000000000004</v>
      </c>
    </row>
    <row r="2456" spans="1:11" x14ac:dyDescent="0.25">
      <c r="A2456" s="1">
        <v>6</v>
      </c>
      <c r="B2456" s="2" t="s">
        <v>657</v>
      </c>
      <c r="C2456">
        <v>72.8</v>
      </c>
      <c r="D2456" s="3" t="str">
        <f t="shared" si="306"/>
        <v>US</v>
      </c>
      <c r="E2456" t="str">
        <f t="shared" si="307"/>
        <v>2016</v>
      </c>
      <c r="F2456" t="str">
        <f t="shared" si="308"/>
        <v>9</v>
      </c>
      <c r="G2456" s="2" t="str">
        <f t="shared" si="309"/>
        <v>27</v>
      </c>
      <c r="H2456" s="4" t="str">
        <f t="shared" si="310"/>
        <v>23:00:00</v>
      </c>
      <c r="I2456" s="5">
        <f t="shared" si="311"/>
        <v>42640.958333333336</v>
      </c>
      <c r="J2456">
        <f t="shared" si="304"/>
        <v>72.8</v>
      </c>
      <c r="K2456">
        <f t="shared" si="305"/>
        <v>22.666666666666664</v>
      </c>
    </row>
    <row r="2457" spans="1:11" x14ac:dyDescent="0.25">
      <c r="A2457" s="1">
        <v>6</v>
      </c>
      <c r="B2457" s="2" t="s">
        <v>658</v>
      </c>
      <c r="C2457">
        <v>71.2</v>
      </c>
      <c r="D2457" s="3" t="str">
        <f t="shared" si="306"/>
        <v>US</v>
      </c>
      <c r="E2457" t="str">
        <f t="shared" si="307"/>
        <v>2016</v>
      </c>
      <c r="F2457" t="str">
        <f t="shared" si="308"/>
        <v>9</v>
      </c>
      <c r="G2457" s="2" t="str">
        <f t="shared" si="309"/>
        <v>28</v>
      </c>
      <c r="H2457" s="4" t="str">
        <f t="shared" si="310"/>
        <v>00:00:00</v>
      </c>
      <c r="I2457" s="5">
        <f t="shared" si="311"/>
        <v>42641</v>
      </c>
      <c r="J2457">
        <f t="shared" si="304"/>
        <v>71.2</v>
      </c>
      <c r="K2457">
        <f t="shared" si="305"/>
        <v>21.777777777777779</v>
      </c>
    </row>
    <row r="2458" spans="1:11" x14ac:dyDescent="0.25">
      <c r="A2458" s="1">
        <v>6</v>
      </c>
      <c r="B2458" s="2" t="s">
        <v>659</v>
      </c>
      <c r="C2458">
        <v>70.599999999999994</v>
      </c>
      <c r="D2458" s="3" t="str">
        <f t="shared" si="306"/>
        <v>US</v>
      </c>
      <c r="E2458" t="str">
        <f t="shared" si="307"/>
        <v>2016</v>
      </c>
      <c r="F2458" t="str">
        <f t="shared" si="308"/>
        <v>9</v>
      </c>
      <c r="G2458" s="2" t="str">
        <f t="shared" si="309"/>
        <v>28</v>
      </c>
      <c r="H2458" s="4" t="str">
        <f t="shared" si="310"/>
        <v>01:00:00</v>
      </c>
      <c r="I2458" s="5">
        <f t="shared" si="311"/>
        <v>42641.041666666664</v>
      </c>
      <c r="J2458">
        <f t="shared" si="304"/>
        <v>70.599999999999994</v>
      </c>
      <c r="K2458">
        <f t="shared" si="305"/>
        <v>21.444444444444439</v>
      </c>
    </row>
    <row r="2459" spans="1:11" x14ac:dyDescent="0.25">
      <c r="A2459" s="1">
        <v>6</v>
      </c>
      <c r="B2459" s="2" t="s">
        <v>660</v>
      </c>
      <c r="C2459">
        <v>69.2</v>
      </c>
      <c r="D2459" s="3" t="str">
        <f t="shared" si="306"/>
        <v>US</v>
      </c>
      <c r="E2459" t="str">
        <f t="shared" si="307"/>
        <v>2016</v>
      </c>
      <c r="F2459" t="str">
        <f t="shared" si="308"/>
        <v>9</v>
      </c>
      <c r="G2459" s="2" t="str">
        <f t="shared" si="309"/>
        <v>28</v>
      </c>
      <c r="H2459" s="4" t="str">
        <f t="shared" si="310"/>
        <v>02:00:00</v>
      </c>
      <c r="I2459" s="5">
        <f t="shared" si="311"/>
        <v>42641.083333333336</v>
      </c>
      <c r="J2459">
        <f t="shared" si="304"/>
        <v>69.2</v>
      </c>
      <c r="K2459">
        <f t="shared" si="305"/>
        <v>20.666666666666668</v>
      </c>
    </row>
    <row r="2460" spans="1:11" x14ac:dyDescent="0.25">
      <c r="A2460" s="1">
        <v>6</v>
      </c>
      <c r="B2460" s="2" t="s">
        <v>661</v>
      </c>
      <c r="C2460">
        <v>70.099999999999994</v>
      </c>
      <c r="D2460" s="3" t="str">
        <f t="shared" si="306"/>
        <v>US</v>
      </c>
      <c r="E2460" t="str">
        <f t="shared" si="307"/>
        <v>2016</v>
      </c>
      <c r="F2460" t="str">
        <f t="shared" si="308"/>
        <v>9</v>
      </c>
      <c r="G2460" s="2" t="str">
        <f t="shared" si="309"/>
        <v>28</v>
      </c>
      <c r="H2460" s="4" t="str">
        <f t="shared" si="310"/>
        <v>03:00:00</v>
      </c>
      <c r="I2460" s="5">
        <f t="shared" si="311"/>
        <v>42641.125</v>
      </c>
      <c r="J2460">
        <f t="shared" si="304"/>
        <v>70.099999999999994</v>
      </c>
      <c r="K2460">
        <f t="shared" si="305"/>
        <v>21.166666666666664</v>
      </c>
    </row>
    <row r="2461" spans="1:11" x14ac:dyDescent="0.25">
      <c r="A2461" s="1">
        <v>6</v>
      </c>
      <c r="B2461" s="2" t="s">
        <v>662</v>
      </c>
      <c r="C2461">
        <v>68.7</v>
      </c>
      <c r="D2461" s="3" t="str">
        <f t="shared" si="306"/>
        <v>US</v>
      </c>
      <c r="E2461" t="str">
        <f t="shared" si="307"/>
        <v>2016</v>
      </c>
      <c r="F2461" t="str">
        <f t="shared" si="308"/>
        <v>9</v>
      </c>
      <c r="G2461" s="2" t="str">
        <f t="shared" si="309"/>
        <v>28</v>
      </c>
      <c r="H2461" s="4" t="str">
        <f t="shared" si="310"/>
        <v>04:00:00</v>
      </c>
      <c r="I2461" s="5">
        <f t="shared" si="311"/>
        <v>42641.166666666664</v>
      </c>
      <c r="J2461">
        <f t="shared" si="304"/>
        <v>68.7</v>
      </c>
      <c r="K2461">
        <f t="shared" si="305"/>
        <v>20.388888888888889</v>
      </c>
    </row>
    <row r="2462" spans="1:11" x14ac:dyDescent="0.25">
      <c r="A2462" s="1">
        <v>6</v>
      </c>
      <c r="B2462" s="2" t="s">
        <v>663</v>
      </c>
      <c r="C2462">
        <v>61.7</v>
      </c>
      <c r="D2462" s="3" t="str">
        <f t="shared" si="306"/>
        <v>US</v>
      </c>
      <c r="E2462" t="str">
        <f t="shared" si="307"/>
        <v>2016</v>
      </c>
      <c r="F2462" t="str">
        <f t="shared" si="308"/>
        <v>9</v>
      </c>
      <c r="G2462" s="2" t="str">
        <f t="shared" si="309"/>
        <v>28</v>
      </c>
      <c r="H2462" s="4" t="str">
        <f t="shared" si="310"/>
        <v>05:00:00</v>
      </c>
      <c r="I2462" s="5">
        <f t="shared" si="311"/>
        <v>42641.208333333336</v>
      </c>
      <c r="J2462">
        <f t="shared" si="304"/>
        <v>61.7</v>
      </c>
      <c r="K2462">
        <f t="shared" si="305"/>
        <v>16.5</v>
      </c>
    </row>
    <row r="2463" spans="1:11" x14ac:dyDescent="0.25">
      <c r="A2463" s="1">
        <v>6</v>
      </c>
      <c r="B2463" s="2" t="s">
        <v>664</v>
      </c>
      <c r="C2463">
        <v>61.7</v>
      </c>
      <c r="D2463" s="3" t="str">
        <f t="shared" si="306"/>
        <v>US</v>
      </c>
      <c r="E2463" t="str">
        <f t="shared" si="307"/>
        <v>2016</v>
      </c>
      <c r="F2463" t="str">
        <f t="shared" si="308"/>
        <v>9</v>
      </c>
      <c r="G2463" s="2" t="str">
        <f t="shared" si="309"/>
        <v>28</v>
      </c>
      <c r="H2463" s="4" t="str">
        <f t="shared" si="310"/>
        <v>06:00:00</v>
      </c>
      <c r="I2463" s="5">
        <f t="shared" si="311"/>
        <v>42641.25</v>
      </c>
      <c r="J2463">
        <f t="shared" si="304"/>
        <v>61.7</v>
      </c>
      <c r="K2463">
        <f t="shared" si="305"/>
        <v>16.5</v>
      </c>
    </row>
    <row r="2464" spans="1:11" x14ac:dyDescent="0.25">
      <c r="A2464" s="1">
        <v>6</v>
      </c>
      <c r="B2464" s="2" t="s">
        <v>665</v>
      </c>
      <c r="C2464">
        <v>58.6</v>
      </c>
      <c r="D2464" s="3" t="str">
        <f t="shared" si="306"/>
        <v>US</v>
      </c>
      <c r="E2464" t="str">
        <f t="shared" si="307"/>
        <v>2016</v>
      </c>
      <c r="F2464" t="str">
        <f t="shared" si="308"/>
        <v>9</v>
      </c>
      <c r="G2464" s="2" t="str">
        <f t="shared" si="309"/>
        <v>28</v>
      </c>
      <c r="H2464" s="4" t="str">
        <f t="shared" si="310"/>
        <v>07:00:00</v>
      </c>
      <c r="I2464" s="5">
        <f t="shared" si="311"/>
        <v>42641.291666666664</v>
      </c>
      <c r="J2464">
        <f t="shared" si="304"/>
        <v>58.6</v>
      </c>
      <c r="K2464">
        <f t="shared" si="305"/>
        <v>14.777777777777779</v>
      </c>
    </row>
    <row r="2465" spans="1:11" x14ac:dyDescent="0.25">
      <c r="A2465" s="1">
        <v>6</v>
      </c>
      <c r="B2465" s="2" t="s">
        <v>666</v>
      </c>
      <c r="C2465">
        <v>56.7</v>
      </c>
      <c r="D2465" s="3" t="str">
        <f t="shared" si="306"/>
        <v>US</v>
      </c>
      <c r="E2465" t="str">
        <f t="shared" si="307"/>
        <v>2016</v>
      </c>
      <c r="F2465" t="str">
        <f t="shared" si="308"/>
        <v>9</v>
      </c>
      <c r="G2465" s="2" t="str">
        <f t="shared" si="309"/>
        <v>28</v>
      </c>
      <c r="H2465" s="4" t="str">
        <f t="shared" si="310"/>
        <v>08:00:00</v>
      </c>
      <c r="I2465" s="5">
        <f t="shared" si="311"/>
        <v>42641.333333333336</v>
      </c>
      <c r="J2465">
        <f t="shared" si="304"/>
        <v>56.7</v>
      </c>
      <c r="K2465">
        <f t="shared" si="305"/>
        <v>13.722222222222223</v>
      </c>
    </row>
    <row r="2466" spans="1:11" x14ac:dyDescent="0.25">
      <c r="A2466" s="1">
        <v>6</v>
      </c>
      <c r="B2466" s="2" t="s">
        <v>667</v>
      </c>
      <c r="C2466">
        <v>57</v>
      </c>
      <c r="D2466" s="3" t="str">
        <f t="shared" si="306"/>
        <v>US</v>
      </c>
      <c r="E2466" t="str">
        <f t="shared" si="307"/>
        <v>2016</v>
      </c>
      <c r="F2466" t="str">
        <f t="shared" si="308"/>
        <v>9</v>
      </c>
      <c r="G2466" s="2" t="str">
        <f t="shared" si="309"/>
        <v>28</v>
      </c>
      <c r="H2466" s="4" t="str">
        <f t="shared" si="310"/>
        <v>09:00:00</v>
      </c>
      <c r="I2466" s="5">
        <f t="shared" si="311"/>
        <v>42641.375</v>
      </c>
      <c r="J2466">
        <f t="shared" si="304"/>
        <v>57</v>
      </c>
      <c r="K2466">
        <f t="shared" si="305"/>
        <v>13.888888888888889</v>
      </c>
    </row>
    <row r="2467" spans="1:11" x14ac:dyDescent="0.25">
      <c r="A2467" s="1">
        <v>6</v>
      </c>
      <c r="B2467" s="2" t="s">
        <v>668</v>
      </c>
      <c r="C2467">
        <v>63</v>
      </c>
      <c r="D2467" s="3" t="str">
        <f t="shared" si="306"/>
        <v>US</v>
      </c>
      <c r="E2467" t="str">
        <f t="shared" si="307"/>
        <v>2016</v>
      </c>
      <c r="F2467" t="str">
        <f t="shared" si="308"/>
        <v>9</v>
      </c>
      <c r="G2467" s="2" t="str">
        <f t="shared" si="309"/>
        <v>28</v>
      </c>
      <c r="H2467" s="4" t="str">
        <f t="shared" si="310"/>
        <v>10:00:00</v>
      </c>
      <c r="I2467" s="5">
        <f t="shared" si="311"/>
        <v>42641.416666666664</v>
      </c>
      <c r="J2467">
        <f t="shared" si="304"/>
        <v>63</v>
      </c>
      <c r="K2467">
        <f t="shared" si="305"/>
        <v>17.222222222222221</v>
      </c>
    </row>
    <row r="2468" spans="1:11" x14ac:dyDescent="0.25">
      <c r="A2468" s="1">
        <v>6</v>
      </c>
      <c r="B2468" s="2" t="s">
        <v>669</v>
      </c>
      <c r="C2468">
        <v>71.3</v>
      </c>
      <c r="D2468" s="3" t="str">
        <f t="shared" si="306"/>
        <v>US</v>
      </c>
      <c r="E2468" t="str">
        <f t="shared" si="307"/>
        <v>2016</v>
      </c>
      <c r="F2468" t="str">
        <f t="shared" si="308"/>
        <v>9</v>
      </c>
      <c r="G2468" s="2" t="str">
        <f t="shared" si="309"/>
        <v>28</v>
      </c>
      <c r="H2468" s="4" t="str">
        <f t="shared" si="310"/>
        <v>11:00:00</v>
      </c>
      <c r="I2468" s="5">
        <f t="shared" si="311"/>
        <v>42641.458333333336</v>
      </c>
      <c r="J2468">
        <f t="shared" si="304"/>
        <v>71.3</v>
      </c>
      <c r="K2468">
        <f t="shared" si="305"/>
        <v>21.833333333333332</v>
      </c>
    </row>
    <row r="2469" spans="1:11" x14ac:dyDescent="0.25">
      <c r="A2469" s="1">
        <v>6</v>
      </c>
      <c r="B2469" s="2" t="s">
        <v>670</v>
      </c>
      <c r="C2469">
        <v>79.900000000000006</v>
      </c>
      <c r="D2469" s="3" t="str">
        <f t="shared" si="306"/>
        <v>US</v>
      </c>
      <c r="E2469" t="str">
        <f t="shared" si="307"/>
        <v>2016</v>
      </c>
      <c r="F2469" t="str">
        <f t="shared" si="308"/>
        <v>9</v>
      </c>
      <c r="G2469" s="2" t="str">
        <f t="shared" si="309"/>
        <v>28</v>
      </c>
      <c r="H2469" s="4" t="str">
        <f t="shared" si="310"/>
        <v>12:00:00</v>
      </c>
      <c r="I2469" s="5">
        <f t="shared" si="311"/>
        <v>42641.5</v>
      </c>
      <c r="J2469">
        <f t="shared" si="304"/>
        <v>79.900000000000006</v>
      </c>
      <c r="K2469">
        <f t="shared" si="305"/>
        <v>26.611111111111114</v>
      </c>
    </row>
    <row r="2470" spans="1:11" x14ac:dyDescent="0.25">
      <c r="A2470" s="1">
        <v>6</v>
      </c>
      <c r="B2470" s="2" t="s">
        <v>671</v>
      </c>
      <c r="C2470">
        <v>88.1</v>
      </c>
      <c r="D2470" s="3" t="str">
        <f t="shared" si="306"/>
        <v>US</v>
      </c>
      <c r="E2470" t="str">
        <f t="shared" si="307"/>
        <v>2016</v>
      </c>
      <c r="F2470" t="str">
        <f t="shared" si="308"/>
        <v>9</v>
      </c>
      <c r="G2470" s="2" t="str">
        <f t="shared" si="309"/>
        <v>28</v>
      </c>
      <c r="H2470" s="4" t="str">
        <f t="shared" si="310"/>
        <v>13:00:00</v>
      </c>
      <c r="I2470" s="5">
        <f t="shared" si="311"/>
        <v>42641.541666666664</v>
      </c>
      <c r="J2470">
        <f t="shared" si="304"/>
        <v>88.1</v>
      </c>
      <c r="K2470">
        <f t="shared" si="305"/>
        <v>31.166666666666664</v>
      </c>
    </row>
    <row r="2471" spans="1:11" x14ac:dyDescent="0.25">
      <c r="A2471" s="1">
        <v>6</v>
      </c>
      <c r="B2471" s="2" t="s">
        <v>672</v>
      </c>
      <c r="C2471">
        <v>90.8</v>
      </c>
      <c r="D2471" s="3" t="str">
        <f t="shared" si="306"/>
        <v>US</v>
      </c>
      <c r="E2471" t="str">
        <f t="shared" si="307"/>
        <v>2016</v>
      </c>
      <c r="F2471" t="str">
        <f t="shared" si="308"/>
        <v>9</v>
      </c>
      <c r="G2471" s="2" t="str">
        <f t="shared" si="309"/>
        <v>28</v>
      </c>
      <c r="H2471" s="4" t="str">
        <f t="shared" si="310"/>
        <v>14:00:00</v>
      </c>
      <c r="I2471" s="5">
        <f t="shared" si="311"/>
        <v>42641.583333333336</v>
      </c>
      <c r="J2471">
        <f t="shared" si="304"/>
        <v>90.8</v>
      </c>
      <c r="K2471">
        <f t="shared" si="305"/>
        <v>32.666666666666664</v>
      </c>
    </row>
    <row r="2472" spans="1:11" x14ac:dyDescent="0.25">
      <c r="A2472" s="1">
        <v>6</v>
      </c>
      <c r="B2472" s="2" t="s">
        <v>673</v>
      </c>
      <c r="C2472">
        <v>92.7</v>
      </c>
      <c r="D2472" s="3" t="str">
        <f t="shared" si="306"/>
        <v>US</v>
      </c>
      <c r="E2472" t="str">
        <f t="shared" si="307"/>
        <v>2016</v>
      </c>
      <c r="F2472" t="str">
        <f t="shared" si="308"/>
        <v>9</v>
      </c>
      <c r="G2472" s="2" t="str">
        <f t="shared" si="309"/>
        <v>28</v>
      </c>
      <c r="H2472" s="4" t="str">
        <f t="shared" si="310"/>
        <v>15:00:00</v>
      </c>
      <c r="I2472" s="5">
        <f t="shared" si="311"/>
        <v>42641.625</v>
      </c>
      <c r="J2472">
        <f t="shared" si="304"/>
        <v>92.7</v>
      </c>
      <c r="K2472">
        <f t="shared" si="305"/>
        <v>33.722222222222221</v>
      </c>
    </row>
    <row r="2473" spans="1:11" x14ac:dyDescent="0.25">
      <c r="A2473" s="1">
        <v>6</v>
      </c>
      <c r="B2473" s="2" t="s">
        <v>674</v>
      </c>
      <c r="C2473">
        <v>96.5</v>
      </c>
      <c r="D2473" s="3" t="str">
        <f t="shared" si="306"/>
        <v>US</v>
      </c>
      <c r="E2473" t="str">
        <f t="shared" si="307"/>
        <v>2016</v>
      </c>
      <c r="F2473" t="str">
        <f t="shared" si="308"/>
        <v>9</v>
      </c>
      <c r="G2473" s="2" t="str">
        <f t="shared" si="309"/>
        <v>28</v>
      </c>
      <c r="H2473" s="4" t="str">
        <f t="shared" si="310"/>
        <v>16:00:00</v>
      </c>
      <c r="I2473" s="5">
        <f t="shared" si="311"/>
        <v>42641.666666666664</v>
      </c>
      <c r="J2473">
        <f t="shared" si="304"/>
        <v>96.5</v>
      </c>
      <c r="K2473">
        <f t="shared" si="305"/>
        <v>35.833333333333336</v>
      </c>
    </row>
    <row r="2474" spans="1:11" x14ac:dyDescent="0.25">
      <c r="A2474" s="1">
        <v>6</v>
      </c>
      <c r="B2474" s="2" t="s">
        <v>675</v>
      </c>
      <c r="C2474">
        <v>97.1</v>
      </c>
      <c r="D2474" s="3" t="str">
        <f t="shared" si="306"/>
        <v>US</v>
      </c>
      <c r="E2474" t="str">
        <f t="shared" si="307"/>
        <v>2016</v>
      </c>
      <c r="F2474" t="str">
        <f t="shared" si="308"/>
        <v>9</v>
      </c>
      <c r="G2474" s="2" t="str">
        <f t="shared" si="309"/>
        <v>28</v>
      </c>
      <c r="H2474" s="4" t="str">
        <f t="shared" si="310"/>
        <v>17:00:00</v>
      </c>
      <c r="I2474" s="5">
        <f t="shared" si="311"/>
        <v>42641.708333333336</v>
      </c>
      <c r="J2474">
        <f t="shared" si="304"/>
        <v>97.1</v>
      </c>
      <c r="K2474">
        <f t="shared" si="305"/>
        <v>36.166666666666664</v>
      </c>
    </row>
    <row r="2475" spans="1:11" x14ac:dyDescent="0.25">
      <c r="A2475" s="1">
        <v>6</v>
      </c>
      <c r="B2475" s="2" t="s">
        <v>676</v>
      </c>
      <c r="C2475">
        <v>96.4</v>
      </c>
      <c r="D2475" s="3" t="str">
        <f t="shared" si="306"/>
        <v>US</v>
      </c>
      <c r="E2475" t="str">
        <f t="shared" si="307"/>
        <v>2016</v>
      </c>
      <c r="F2475" t="str">
        <f t="shared" si="308"/>
        <v>9</v>
      </c>
      <c r="G2475" s="2" t="str">
        <f t="shared" si="309"/>
        <v>28</v>
      </c>
      <c r="H2475" s="4" t="str">
        <f t="shared" si="310"/>
        <v>18:00:00</v>
      </c>
      <c r="I2475" s="5">
        <f t="shared" si="311"/>
        <v>42641.75</v>
      </c>
      <c r="J2475">
        <f t="shared" si="304"/>
        <v>96.4</v>
      </c>
      <c r="K2475">
        <f t="shared" si="305"/>
        <v>35.777777777777779</v>
      </c>
    </row>
    <row r="2476" spans="1:11" x14ac:dyDescent="0.25">
      <c r="A2476" s="1">
        <v>6</v>
      </c>
      <c r="B2476" s="2" t="s">
        <v>677</v>
      </c>
      <c r="C2476">
        <v>95.7</v>
      </c>
      <c r="D2476" s="3" t="str">
        <f t="shared" si="306"/>
        <v>US</v>
      </c>
      <c r="E2476" t="str">
        <f t="shared" si="307"/>
        <v>2016</v>
      </c>
      <c r="F2476" t="str">
        <f t="shared" si="308"/>
        <v>9</v>
      </c>
      <c r="G2476" s="2" t="str">
        <f t="shared" si="309"/>
        <v>28</v>
      </c>
      <c r="H2476" s="4" t="str">
        <f t="shared" si="310"/>
        <v>19:00:00</v>
      </c>
      <c r="I2476" s="5">
        <f t="shared" si="311"/>
        <v>42641.791666666664</v>
      </c>
      <c r="J2476">
        <f t="shared" si="304"/>
        <v>95.7</v>
      </c>
      <c r="K2476">
        <f t="shared" si="305"/>
        <v>35.388888888888893</v>
      </c>
    </row>
    <row r="2477" spans="1:11" x14ac:dyDescent="0.25">
      <c r="A2477" s="1">
        <v>6</v>
      </c>
      <c r="B2477" s="2" t="s">
        <v>678</v>
      </c>
      <c r="C2477">
        <v>94.1</v>
      </c>
      <c r="D2477" s="3" t="str">
        <f t="shared" si="306"/>
        <v>US</v>
      </c>
      <c r="E2477" t="str">
        <f t="shared" si="307"/>
        <v>2016</v>
      </c>
      <c r="F2477" t="str">
        <f t="shared" si="308"/>
        <v>9</v>
      </c>
      <c r="G2477" s="2" t="str">
        <f t="shared" si="309"/>
        <v>28</v>
      </c>
      <c r="H2477" s="4" t="str">
        <f t="shared" si="310"/>
        <v>20:00:00</v>
      </c>
      <c r="I2477" s="5">
        <f t="shared" si="311"/>
        <v>42641.833333333336</v>
      </c>
      <c r="J2477">
        <f t="shared" si="304"/>
        <v>94.1</v>
      </c>
      <c r="K2477">
        <f t="shared" si="305"/>
        <v>34.499999999999993</v>
      </c>
    </row>
    <row r="2478" spans="1:11" x14ac:dyDescent="0.25">
      <c r="A2478" s="1">
        <v>6</v>
      </c>
      <c r="B2478" s="2" t="s">
        <v>679</v>
      </c>
      <c r="C2478">
        <v>89.1</v>
      </c>
      <c r="D2478" s="3" t="str">
        <f t="shared" si="306"/>
        <v>US</v>
      </c>
      <c r="E2478" t="str">
        <f t="shared" si="307"/>
        <v>2016</v>
      </c>
      <c r="F2478" t="str">
        <f t="shared" si="308"/>
        <v>9</v>
      </c>
      <c r="G2478" s="2" t="str">
        <f t="shared" si="309"/>
        <v>28</v>
      </c>
      <c r="H2478" s="4" t="str">
        <f t="shared" si="310"/>
        <v>21:00:00</v>
      </c>
      <c r="I2478" s="5">
        <f t="shared" si="311"/>
        <v>42641.875</v>
      </c>
      <c r="J2478">
        <f t="shared" si="304"/>
        <v>89.1</v>
      </c>
      <c r="K2478">
        <f t="shared" si="305"/>
        <v>31.722222222222218</v>
      </c>
    </row>
    <row r="2479" spans="1:11" x14ac:dyDescent="0.25">
      <c r="A2479" s="1">
        <v>6</v>
      </c>
      <c r="B2479" s="2" t="s">
        <v>680</v>
      </c>
      <c r="C2479">
        <v>78.099999999999994</v>
      </c>
      <c r="D2479" s="3" t="str">
        <f t="shared" si="306"/>
        <v>US</v>
      </c>
      <c r="E2479" t="str">
        <f t="shared" si="307"/>
        <v>2016</v>
      </c>
      <c r="F2479" t="str">
        <f t="shared" si="308"/>
        <v>9</v>
      </c>
      <c r="G2479" s="2" t="str">
        <f t="shared" si="309"/>
        <v>28</v>
      </c>
      <c r="H2479" s="4" t="str">
        <f t="shared" si="310"/>
        <v>22:00:00</v>
      </c>
      <c r="I2479" s="5">
        <f t="shared" si="311"/>
        <v>42641.916666666664</v>
      </c>
      <c r="J2479">
        <f t="shared" si="304"/>
        <v>78.099999999999994</v>
      </c>
      <c r="K2479">
        <f t="shared" si="305"/>
        <v>25.611111111111107</v>
      </c>
    </row>
    <row r="2480" spans="1:11" x14ac:dyDescent="0.25">
      <c r="A2480" s="1">
        <v>6</v>
      </c>
      <c r="B2480" s="2" t="s">
        <v>681</v>
      </c>
      <c r="C2480">
        <v>78.2</v>
      </c>
      <c r="D2480" s="3" t="str">
        <f t="shared" si="306"/>
        <v>US</v>
      </c>
      <c r="E2480" t="str">
        <f t="shared" si="307"/>
        <v>2016</v>
      </c>
      <c r="F2480" t="str">
        <f t="shared" si="308"/>
        <v>9</v>
      </c>
      <c r="G2480" s="2" t="str">
        <f t="shared" si="309"/>
        <v>28</v>
      </c>
      <c r="H2480" s="4" t="str">
        <f t="shared" si="310"/>
        <v>23:00:00</v>
      </c>
      <c r="I2480" s="5">
        <f t="shared" si="311"/>
        <v>42641.958333333336</v>
      </c>
      <c r="J2480">
        <f t="shared" si="304"/>
        <v>78.2</v>
      </c>
      <c r="K2480">
        <f t="shared" si="305"/>
        <v>25.666666666666668</v>
      </c>
    </row>
    <row r="2481" spans="1:11" x14ac:dyDescent="0.25">
      <c r="A2481" s="1">
        <v>6</v>
      </c>
      <c r="B2481" s="2" t="s">
        <v>682</v>
      </c>
      <c r="C2481">
        <v>76.400000000000006</v>
      </c>
      <c r="D2481" s="3" t="str">
        <f t="shared" si="306"/>
        <v>US</v>
      </c>
      <c r="E2481" t="str">
        <f t="shared" si="307"/>
        <v>2016</v>
      </c>
      <c r="F2481" t="str">
        <f t="shared" si="308"/>
        <v>9</v>
      </c>
      <c r="G2481" s="2" t="str">
        <f t="shared" si="309"/>
        <v>29</v>
      </c>
      <c r="H2481" s="4" t="str">
        <f t="shared" si="310"/>
        <v>00:00:00</v>
      </c>
      <c r="I2481" s="5">
        <f t="shared" si="311"/>
        <v>42642</v>
      </c>
      <c r="J2481">
        <f t="shared" si="304"/>
        <v>76.400000000000006</v>
      </c>
      <c r="K2481">
        <f t="shared" si="305"/>
        <v>24.666666666666668</v>
      </c>
    </row>
    <row r="2482" spans="1:11" x14ac:dyDescent="0.25">
      <c r="A2482" s="1">
        <v>6</v>
      </c>
      <c r="B2482" s="2" t="s">
        <v>683</v>
      </c>
      <c r="C2482">
        <v>76.3</v>
      </c>
      <c r="D2482" s="3" t="str">
        <f t="shared" si="306"/>
        <v>US</v>
      </c>
      <c r="E2482" t="str">
        <f t="shared" si="307"/>
        <v>2016</v>
      </c>
      <c r="F2482" t="str">
        <f t="shared" si="308"/>
        <v>9</v>
      </c>
      <c r="G2482" s="2" t="str">
        <f t="shared" si="309"/>
        <v>29</v>
      </c>
      <c r="H2482" s="4" t="str">
        <f t="shared" si="310"/>
        <v>01:00:00</v>
      </c>
      <c r="I2482" s="5">
        <f t="shared" si="311"/>
        <v>42642.041666666664</v>
      </c>
      <c r="J2482">
        <f t="shared" si="304"/>
        <v>76.3</v>
      </c>
      <c r="K2482">
        <f t="shared" si="305"/>
        <v>24.611111111111107</v>
      </c>
    </row>
    <row r="2483" spans="1:11" x14ac:dyDescent="0.25">
      <c r="A2483" s="1">
        <v>6</v>
      </c>
      <c r="B2483" s="2" t="s">
        <v>684</v>
      </c>
      <c r="C2483">
        <v>75.400000000000006</v>
      </c>
      <c r="D2483" s="3" t="str">
        <f t="shared" si="306"/>
        <v>US</v>
      </c>
      <c r="E2483" t="str">
        <f t="shared" si="307"/>
        <v>2016</v>
      </c>
      <c r="F2483" t="str">
        <f t="shared" si="308"/>
        <v>9</v>
      </c>
      <c r="G2483" s="2" t="str">
        <f t="shared" si="309"/>
        <v>29</v>
      </c>
      <c r="H2483" s="4" t="str">
        <f t="shared" si="310"/>
        <v>02:00:00</v>
      </c>
      <c r="I2483" s="5">
        <f t="shared" si="311"/>
        <v>42642.083333333336</v>
      </c>
      <c r="J2483">
        <f t="shared" si="304"/>
        <v>75.400000000000006</v>
      </c>
      <c r="K2483">
        <f t="shared" si="305"/>
        <v>24.111111111111114</v>
      </c>
    </row>
    <row r="2484" spans="1:11" x14ac:dyDescent="0.25">
      <c r="A2484" s="1">
        <v>6</v>
      </c>
      <c r="B2484" s="2" t="s">
        <v>685</v>
      </c>
      <c r="C2484">
        <v>76</v>
      </c>
      <c r="D2484" s="3" t="str">
        <f t="shared" si="306"/>
        <v>US</v>
      </c>
      <c r="E2484" t="str">
        <f t="shared" si="307"/>
        <v>2016</v>
      </c>
      <c r="F2484" t="str">
        <f t="shared" si="308"/>
        <v>9</v>
      </c>
      <c r="G2484" s="2" t="str">
        <f t="shared" si="309"/>
        <v>29</v>
      </c>
      <c r="H2484" s="4" t="str">
        <f t="shared" si="310"/>
        <v>03:00:00</v>
      </c>
      <c r="I2484" s="5">
        <f t="shared" si="311"/>
        <v>42642.125</v>
      </c>
      <c r="J2484">
        <f t="shared" si="304"/>
        <v>76</v>
      </c>
      <c r="K2484">
        <f t="shared" si="305"/>
        <v>24.444444444444443</v>
      </c>
    </row>
    <row r="2485" spans="1:11" x14ac:dyDescent="0.25">
      <c r="A2485" s="1">
        <v>6</v>
      </c>
      <c r="B2485" s="2" t="s">
        <v>686</v>
      </c>
      <c r="C2485">
        <v>74.400000000000006</v>
      </c>
      <c r="D2485" s="3" t="str">
        <f t="shared" si="306"/>
        <v>US</v>
      </c>
      <c r="E2485" t="str">
        <f t="shared" si="307"/>
        <v>2016</v>
      </c>
      <c r="F2485" t="str">
        <f t="shared" si="308"/>
        <v>9</v>
      </c>
      <c r="G2485" s="2" t="str">
        <f t="shared" si="309"/>
        <v>29</v>
      </c>
      <c r="H2485" s="4" t="str">
        <f t="shared" si="310"/>
        <v>04:00:00</v>
      </c>
      <c r="I2485" s="5">
        <f t="shared" si="311"/>
        <v>42642.166666666664</v>
      </c>
      <c r="J2485">
        <f t="shared" si="304"/>
        <v>74.400000000000006</v>
      </c>
      <c r="K2485">
        <f t="shared" si="305"/>
        <v>23.555555555555557</v>
      </c>
    </row>
    <row r="2486" spans="1:11" x14ac:dyDescent="0.25">
      <c r="A2486" s="1">
        <v>6</v>
      </c>
      <c r="B2486" s="2" t="s">
        <v>687</v>
      </c>
      <c r="C2486">
        <v>70.5</v>
      </c>
      <c r="D2486" s="3" t="str">
        <f t="shared" si="306"/>
        <v>US</v>
      </c>
      <c r="E2486" t="str">
        <f t="shared" si="307"/>
        <v>2016</v>
      </c>
      <c r="F2486" t="str">
        <f t="shared" si="308"/>
        <v>9</v>
      </c>
      <c r="G2486" s="2" t="str">
        <f t="shared" si="309"/>
        <v>29</v>
      </c>
      <c r="H2486" s="4" t="str">
        <f t="shared" si="310"/>
        <v>05:00:00</v>
      </c>
      <c r="I2486" s="5">
        <f t="shared" si="311"/>
        <v>42642.208333333336</v>
      </c>
      <c r="J2486">
        <f t="shared" si="304"/>
        <v>70.5</v>
      </c>
      <c r="K2486">
        <f t="shared" si="305"/>
        <v>21.388888888888889</v>
      </c>
    </row>
    <row r="2487" spans="1:11" x14ac:dyDescent="0.25">
      <c r="A2487" s="1">
        <v>6</v>
      </c>
      <c r="B2487" s="2" t="s">
        <v>688</v>
      </c>
      <c r="C2487">
        <v>67.8</v>
      </c>
      <c r="D2487" s="3" t="str">
        <f t="shared" si="306"/>
        <v>US</v>
      </c>
      <c r="E2487" t="str">
        <f t="shared" si="307"/>
        <v>2016</v>
      </c>
      <c r="F2487" t="str">
        <f t="shared" si="308"/>
        <v>9</v>
      </c>
      <c r="G2487" s="2" t="str">
        <f t="shared" si="309"/>
        <v>29</v>
      </c>
      <c r="H2487" s="4" t="str">
        <f t="shared" si="310"/>
        <v>06:00:00</v>
      </c>
      <c r="I2487" s="5">
        <f t="shared" si="311"/>
        <v>42642.25</v>
      </c>
      <c r="J2487">
        <f t="shared" si="304"/>
        <v>67.8</v>
      </c>
      <c r="K2487">
        <f t="shared" si="305"/>
        <v>19.888888888888886</v>
      </c>
    </row>
    <row r="2488" spans="1:11" x14ac:dyDescent="0.25">
      <c r="A2488" s="1">
        <v>6</v>
      </c>
      <c r="B2488" s="2" t="s">
        <v>689</v>
      </c>
      <c r="C2488">
        <v>67.3</v>
      </c>
      <c r="D2488" s="3" t="str">
        <f t="shared" si="306"/>
        <v>US</v>
      </c>
      <c r="E2488" t="str">
        <f t="shared" si="307"/>
        <v>2016</v>
      </c>
      <c r="F2488" t="str">
        <f t="shared" si="308"/>
        <v>9</v>
      </c>
      <c r="G2488" s="2" t="str">
        <f t="shared" si="309"/>
        <v>29</v>
      </c>
      <c r="H2488" s="4" t="str">
        <f t="shared" si="310"/>
        <v>07:00:00</v>
      </c>
      <c r="I2488" s="5">
        <f t="shared" si="311"/>
        <v>42642.291666666664</v>
      </c>
      <c r="J2488">
        <f t="shared" si="304"/>
        <v>67.3</v>
      </c>
      <c r="K2488">
        <f t="shared" si="305"/>
        <v>19.611111111111111</v>
      </c>
    </row>
    <row r="2489" spans="1:11" x14ac:dyDescent="0.25">
      <c r="A2489" s="1">
        <v>6</v>
      </c>
      <c r="B2489" s="2" t="s">
        <v>690</v>
      </c>
      <c r="C2489">
        <v>64.7</v>
      </c>
      <c r="D2489" s="3" t="str">
        <f t="shared" si="306"/>
        <v>US</v>
      </c>
      <c r="E2489" t="str">
        <f t="shared" si="307"/>
        <v>2016</v>
      </c>
      <c r="F2489" t="str">
        <f t="shared" si="308"/>
        <v>9</v>
      </c>
      <c r="G2489" s="2" t="str">
        <f t="shared" si="309"/>
        <v>29</v>
      </c>
      <c r="H2489" s="4" t="str">
        <f t="shared" si="310"/>
        <v>08:00:00</v>
      </c>
      <c r="I2489" s="5">
        <f t="shared" si="311"/>
        <v>42642.333333333336</v>
      </c>
      <c r="J2489">
        <f t="shared" si="304"/>
        <v>64.7</v>
      </c>
      <c r="K2489">
        <f t="shared" si="305"/>
        <v>18.166666666666668</v>
      </c>
    </row>
    <row r="2490" spans="1:11" x14ac:dyDescent="0.25">
      <c r="A2490" s="1">
        <v>6</v>
      </c>
      <c r="B2490" s="2" t="s">
        <v>691</v>
      </c>
      <c r="C2490">
        <v>63.5</v>
      </c>
      <c r="D2490" s="3" t="str">
        <f t="shared" si="306"/>
        <v>US</v>
      </c>
      <c r="E2490" t="str">
        <f t="shared" si="307"/>
        <v>2016</v>
      </c>
      <c r="F2490" t="str">
        <f t="shared" si="308"/>
        <v>9</v>
      </c>
      <c r="G2490" s="2" t="str">
        <f t="shared" si="309"/>
        <v>29</v>
      </c>
      <c r="H2490" s="4" t="str">
        <f t="shared" si="310"/>
        <v>09:00:00</v>
      </c>
      <c r="I2490" s="5">
        <f t="shared" si="311"/>
        <v>42642.375</v>
      </c>
      <c r="J2490">
        <f t="shared" si="304"/>
        <v>63.5</v>
      </c>
      <c r="K2490">
        <f t="shared" si="305"/>
        <v>17.5</v>
      </c>
    </row>
    <row r="2491" spans="1:11" x14ac:dyDescent="0.25">
      <c r="A2491" s="1">
        <v>6</v>
      </c>
      <c r="B2491" s="2" t="s">
        <v>692</v>
      </c>
      <c r="C2491">
        <v>65.099999999999994</v>
      </c>
      <c r="D2491" s="3" t="str">
        <f t="shared" si="306"/>
        <v>US</v>
      </c>
      <c r="E2491" t="str">
        <f t="shared" si="307"/>
        <v>2016</v>
      </c>
      <c r="F2491" t="str">
        <f t="shared" si="308"/>
        <v>9</v>
      </c>
      <c r="G2491" s="2" t="str">
        <f t="shared" si="309"/>
        <v>29</v>
      </c>
      <c r="H2491" s="4" t="str">
        <f t="shared" si="310"/>
        <v>10:00:00</v>
      </c>
      <c r="I2491" s="5">
        <f t="shared" si="311"/>
        <v>42642.416666666664</v>
      </c>
      <c r="J2491">
        <f t="shared" si="304"/>
        <v>65.099999999999994</v>
      </c>
      <c r="K2491">
        <f t="shared" si="305"/>
        <v>18.388888888888886</v>
      </c>
    </row>
    <row r="2492" spans="1:11" x14ac:dyDescent="0.25">
      <c r="A2492" s="1">
        <v>6</v>
      </c>
      <c r="B2492" s="2" t="s">
        <v>693</v>
      </c>
      <c r="C2492">
        <v>76.3</v>
      </c>
      <c r="D2492" s="3" t="str">
        <f t="shared" si="306"/>
        <v>US</v>
      </c>
      <c r="E2492" t="str">
        <f t="shared" si="307"/>
        <v>2016</v>
      </c>
      <c r="F2492" t="str">
        <f t="shared" si="308"/>
        <v>9</v>
      </c>
      <c r="G2492" s="2" t="str">
        <f t="shared" si="309"/>
        <v>29</v>
      </c>
      <c r="H2492" s="4" t="str">
        <f t="shared" si="310"/>
        <v>11:00:00</v>
      </c>
      <c r="I2492" s="5">
        <f t="shared" si="311"/>
        <v>42642.458333333336</v>
      </c>
      <c r="J2492">
        <f t="shared" si="304"/>
        <v>76.3</v>
      </c>
      <c r="K2492">
        <f t="shared" si="305"/>
        <v>24.611111111111107</v>
      </c>
    </row>
    <row r="2493" spans="1:11" x14ac:dyDescent="0.25">
      <c r="A2493" s="1">
        <v>6</v>
      </c>
      <c r="B2493" s="2" t="s">
        <v>694</v>
      </c>
      <c r="C2493">
        <v>82.7</v>
      </c>
      <c r="D2493" s="3" t="str">
        <f t="shared" si="306"/>
        <v>US</v>
      </c>
      <c r="E2493" t="str">
        <f t="shared" si="307"/>
        <v>2016</v>
      </c>
      <c r="F2493" t="str">
        <f t="shared" si="308"/>
        <v>9</v>
      </c>
      <c r="G2493" s="2" t="str">
        <f t="shared" si="309"/>
        <v>29</v>
      </c>
      <c r="H2493" s="4" t="str">
        <f t="shared" si="310"/>
        <v>12:00:00</v>
      </c>
      <c r="I2493" s="5">
        <f t="shared" si="311"/>
        <v>42642.5</v>
      </c>
      <c r="J2493">
        <f t="shared" si="304"/>
        <v>82.7</v>
      </c>
      <c r="K2493">
        <f t="shared" si="305"/>
        <v>28.166666666666668</v>
      </c>
    </row>
    <row r="2494" spans="1:11" x14ac:dyDescent="0.25">
      <c r="A2494" s="1">
        <v>6</v>
      </c>
      <c r="B2494" s="2" t="s">
        <v>695</v>
      </c>
      <c r="C2494">
        <v>86.3</v>
      </c>
      <c r="D2494" s="3" t="str">
        <f t="shared" si="306"/>
        <v>US</v>
      </c>
      <c r="E2494" t="str">
        <f t="shared" si="307"/>
        <v>2016</v>
      </c>
      <c r="F2494" t="str">
        <f t="shared" si="308"/>
        <v>9</v>
      </c>
      <c r="G2494" s="2" t="str">
        <f t="shared" si="309"/>
        <v>29</v>
      </c>
      <c r="H2494" s="4" t="str">
        <f t="shared" si="310"/>
        <v>13:00:00</v>
      </c>
      <c r="I2494" s="5">
        <f t="shared" si="311"/>
        <v>42642.541666666664</v>
      </c>
      <c r="J2494">
        <f t="shared" si="304"/>
        <v>86.3</v>
      </c>
      <c r="K2494">
        <f t="shared" si="305"/>
        <v>30.166666666666664</v>
      </c>
    </row>
    <row r="2495" spans="1:11" x14ac:dyDescent="0.25">
      <c r="A2495" s="1">
        <v>6</v>
      </c>
      <c r="B2495" s="2" t="s">
        <v>696</v>
      </c>
      <c r="C2495">
        <v>90.6</v>
      </c>
      <c r="D2495" s="3" t="str">
        <f t="shared" si="306"/>
        <v>US</v>
      </c>
      <c r="E2495" t="str">
        <f t="shared" si="307"/>
        <v>2016</v>
      </c>
      <c r="F2495" t="str">
        <f t="shared" si="308"/>
        <v>9</v>
      </c>
      <c r="G2495" s="2" t="str">
        <f t="shared" si="309"/>
        <v>29</v>
      </c>
      <c r="H2495" s="4" t="str">
        <f t="shared" si="310"/>
        <v>14:00:00</v>
      </c>
      <c r="I2495" s="5">
        <f t="shared" si="311"/>
        <v>42642.583333333336</v>
      </c>
      <c r="J2495">
        <f t="shared" si="304"/>
        <v>90.6</v>
      </c>
      <c r="K2495">
        <f t="shared" si="305"/>
        <v>32.55555555555555</v>
      </c>
    </row>
    <row r="2496" spans="1:11" x14ac:dyDescent="0.25">
      <c r="A2496" s="1">
        <v>6</v>
      </c>
      <c r="B2496" s="2" t="s">
        <v>697</v>
      </c>
      <c r="C2496">
        <v>93.6</v>
      </c>
      <c r="D2496" s="3" t="str">
        <f t="shared" si="306"/>
        <v>US</v>
      </c>
      <c r="E2496" t="str">
        <f t="shared" si="307"/>
        <v>2016</v>
      </c>
      <c r="F2496" t="str">
        <f t="shared" si="308"/>
        <v>9</v>
      </c>
      <c r="G2496" s="2" t="str">
        <f t="shared" si="309"/>
        <v>29</v>
      </c>
      <c r="H2496" s="4" t="str">
        <f t="shared" si="310"/>
        <v>15:00:00</v>
      </c>
      <c r="I2496" s="5">
        <f t="shared" si="311"/>
        <v>42642.625</v>
      </c>
      <c r="J2496">
        <f t="shared" si="304"/>
        <v>93.6</v>
      </c>
      <c r="K2496">
        <f t="shared" si="305"/>
        <v>34.222222222222221</v>
      </c>
    </row>
    <row r="2497" spans="1:11" x14ac:dyDescent="0.25">
      <c r="A2497" s="1">
        <v>6</v>
      </c>
      <c r="B2497" s="2" t="s">
        <v>698</v>
      </c>
      <c r="C2497">
        <v>95.4</v>
      </c>
      <c r="D2497" s="3" t="str">
        <f t="shared" si="306"/>
        <v>US</v>
      </c>
      <c r="E2497" t="str">
        <f t="shared" si="307"/>
        <v>2016</v>
      </c>
      <c r="F2497" t="str">
        <f t="shared" si="308"/>
        <v>9</v>
      </c>
      <c r="G2497" s="2" t="str">
        <f t="shared" si="309"/>
        <v>29</v>
      </c>
      <c r="H2497" s="4" t="str">
        <f t="shared" si="310"/>
        <v>16:00:00</v>
      </c>
      <c r="I2497" s="5">
        <f t="shared" si="311"/>
        <v>42642.666666666664</v>
      </c>
      <c r="J2497">
        <f t="shared" si="304"/>
        <v>95.4</v>
      </c>
      <c r="K2497">
        <f t="shared" si="305"/>
        <v>35.222222222222221</v>
      </c>
    </row>
    <row r="2498" spans="1:11" x14ac:dyDescent="0.25">
      <c r="A2498" s="1">
        <v>6</v>
      </c>
      <c r="B2498" s="2" t="s">
        <v>699</v>
      </c>
      <c r="C2498">
        <v>98.6</v>
      </c>
      <c r="D2498" s="3" t="str">
        <f t="shared" si="306"/>
        <v>US</v>
      </c>
      <c r="E2498" t="str">
        <f t="shared" si="307"/>
        <v>2016</v>
      </c>
      <c r="F2498" t="str">
        <f t="shared" si="308"/>
        <v>9</v>
      </c>
      <c r="G2498" s="2" t="str">
        <f t="shared" si="309"/>
        <v>29</v>
      </c>
      <c r="H2498" s="4" t="str">
        <f t="shared" si="310"/>
        <v>17:00:00</v>
      </c>
      <c r="I2498" s="5">
        <f t="shared" si="311"/>
        <v>42642.708333333336</v>
      </c>
      <c r="J2498">
        <f t="shared" ref="J2498:J2561" si="312">IF(C2498&lt;_xlfn.MINIFS(C:C,D:D,"US"),CONVERT(C2498,"C","F"),C2498)</f>
        <v>98.6</v>
      </c>
      <c r="K2498">
        <f t="shared" ref="K2498:K2561" si="313">IF(C2498&lt;=_xlfn.MAXIFS(C:C,D:D,"AU"),C2498,CONVERT(C2498,"F","C"))</f>
        <v>36.999999999999993</v>
      </c>
    </row>
    <row r="2499" spans="1:11" x14ac:dyDescent="0.25">
      <c r="A2499" s="1">
        <v>6</v>
      </c>
      <c r="B2499" s="2" t="s">
        <v>700</v>
      </c>
      <c r="C2499">
        <v>97.2</v>
      </c>
      <c r="D2499" s="3" t="str">
        <f t="shared" ref="D2499:D2562" si="314">IFERROR(IF(DAY(B2499),"AU","US"),"US")</f>
        <v>US</v>
      </c>
      <c r="E2499" t="str">
        <f t="shared" ref="E2499:E2562" si="315">IFERROR(YEAR(B2499),MID(B2499,7,4))</f>
        <v>2016</v>
      </c>
      <c r="F2499" t="str">
        <f t="shared" ref="F2499:F2562" si="316">IFERROR(MONTH(B2499),MID(B2499,2,1))</f>
        <v>9</v>
      </c>
      <c r="G2499" s="2" t="str">
        <f t="shared" ref="G2499:G2562" si="317">IFERROR(DAY(B2499),MID(B2499,4,2))</f>
        <v>29</v>
      </c>
      <c r="H2499" s="4" t="str">
        <f t="shared" ref="H2499:H2562" si="318">TEXT(RIGHT(B2499,11),"hh:mm:ss")</f>
        <v>18:00:00</v>
      </c>
      <c r="I2499" s="5">
        <f t="shared" ref="I2499:I2562" si="319">DATE(E2499,F2499,G2499)+TIME(LEFT(H2499,2),MID(H2499,4,2),RIGHT(H2499,2))</f>
        <v>42642.75</v>
      </c>
      <c r="J2499">
        <f t="shared" si="312"/>
        <v>97.2</v>
      </c>
      <c r="K2499">
        <f t="shared" si="313"/>
        <v>36.222222222222221</v>
      </c>
    </row>
    <row r="2500" spans="1:11" x14ac:dyDescent="0.25">
      <c r="A2500" s="1">
        <v>6</v>
      </c>
      <c r="B2500" s="2" t="s">
        <v>701</v>
      </c>
      <c r="C2500">
        <v>96.7</v>
      </c>
      <c r="D2500" s="3" t="str">
        <f t="shared" si="314"/>
        <v>US</v>
      </c>
      <c r="E2500" t="str">
        <f t="shared" si="315"/>
        <v>2016</v>
      </c>
      <c r="F2500" t="str">
        <f t="shared" si="316"/>
        <v>9</v>
      </c>
      <c r="G2500" s="2" t="str">
        <f t="shared" si="317"/>
        <v>29</v>
      </c>
      <c r="H2500" s="4" t="str">
        <f t="shared" si="318"/>
        <v>19:00:00</v>
      </c>
      <c r="I2500" s="5">
        <f t="shared" si="319"/>
        <v>42642.791666666664</v>
      </c>
      <c r="J2500">
        <f t="shared" si="312"/>
        <v>96.7</v>
      </c>
      <c r="K2500">
        <f t="shared" si="313"/>
        <v>35.944444444444443</v>
      </c>
    </row>
    <row r="2501" spans="1:11" x14ac:dyDescent="0.25">
      <c r="A2501" s="1">
        <v>6</v>
      </c>
      <c r="B2501" s="2" t="s">
        <v>702</v>
      </c>
      <c r="C2501">
        <v>95.2</v>
      </c>
      <c r="D2501" s="3" t="str">
        <f t="shared" si="314"/>
        <v>US</v>
      </c>
      <c r="E2501" t="str">
        <f t="shared" si="315"/>
        <v>2016</v>
      </c>
      <c r="F2501" t="str">
        <f t="shared" si="316"/>
        <v>9</v>
      </c>
      <c r="G2501" s="2" t="str">
        <f t="shared" si="317"/>
        <v>29</v>
      </c>
      <c r="H2501" s="4" t="str">
        <f t="shared" si="318"/>
        <v>20:00:00</v>
      </c>
      <c r="I2501" s="5">
        <f t="shared" si="319"/>
        <v>42642.833333333336</v>
      </c>
      <c r="J2501">
        <f t="shared" si="312"/>
        <v>95.2</v>
      </c>
      <c r="K2501">
        <f t="shared" si="313"/>
        <v>35.111111111111114</v>
      </c>
    </row>
    <row r="2502" spans="1:11" x14ac:dyDescent="0.25">
      <c r="A2502" s="1">
        <v>6</v>
      </c>
      <c r="B2502" s="2" t="s">
        <v>703</v>
      </c>
      <c r="C2502">
        <v>88.5</v>
      </c>
      <c r="D2502" s="3" t="str">
        <f t="shared" si="314"/>
        <v>US</v>
      </c>
      <c r="E2502" t="str">
        <f t="shared" si="315"/>
        <v>2016</v>
      </c>
      <c r="F2502" t="str">
        <f t="shared" si="316"/>
        <v>9</v>
      </c>
      <c r="G2502" s="2" t="str">
        <f t="shared" si="317"/>
        <v>29</v>
      </c>
      <c r="H2502" s="4" t="str">
        <f t="shared" si="318"/>
        <v>21:00:00</v>
      </c>
      <c r="I2502" s="5">
        <f t="shared" si="319"/>
        <v>42642.875</v>
      </c>
      <c r="J2502">
        <f t="shared" si="312"/>
        <v>88.5</v>
      </c>
      <c r="K2502">
        <f t="shared" si="313"/>
        <v>31.388888888888889</v>
      </c>
    </row>
    <row r="2503" spans="1:11" x14ac:dyDescent="0.25">
      <c r="A2503" s="1">
        <v>6</v>
      </c>
      <c r="B2503" s="2" t="s">
        <v>704</v>
      </c>
      <c r="C2503">
        <v>81.099999999999994</v>
      </c>
      <c r="D2503" s="3" t="str">
        <f t="shared" si="314"/>
        <v>US</v>
      </c>
      <c r="E2503" t="str">
        <f t="shared" si="315"/>
        <v>2016</v>
      </c>
      <c r="F2503" t="str">
        <f t="shared" si="316"/>
        <v>9</v>
      </c>
      <c r="G2503" s="2" t="str">
        <f t="shared" si="317"/>
        <v>29</v>
      </c>
      <c r="H2503" s="4" t="str">
        <f t="shared" si="318"/>
        <v>22:00:00</v>
      </c>
      <c r="I2503" s="5">
        <f t="shared" si="319"/>
        <v>42642.916666666664</v>
      </c>
      <c r="J2503">
        <f t="shared" si="312"/>
        <v>81.099999999999994</v>
      </c>
      <c r="K2503">
        <f t="shared" si="313"/>
        <v>27.277777777777775</v>
      </c>
    </row>
    <row r="2504" spans="1:11" x14ac:dyDescent="0.25">
      <c r="A2504" s="1">
        <v>6</v>
      </c>
      <c r="B2504" s="2" t="s">
        <v>705</v>
      </c>
      <c r="C2504">
        <v>79.599999999999994</v>
      </c>
      <c r="D2504" s="3" t="str">
        <f t="shared" si="314"/>
        <v>US</v>
      </c>
      <c r="E2504" t="str">
        <f t="shared" si="315"/>
        <v>2016</v>
      </c>
      <c r="F2504" t="str">
        <f t="shared" si="316"/>
        <v>9</v>
      </c>
      <c r="G2504" s="2" t="str">
        <f t="shared" si="317"/>
        <v>29</v>
      </c>
      <c r="H2504" s="4" t="str">
        <f t="shared" si="318"/>
        <v>23:00:00</v>
      </c>
      <c r="I2504" s="5">
        <f t="shared" si="319"/>
        <v>42642.958333333336</v>
      </c>
      <c r="J2504">
        <f t="shared" si="312"/>
        <v>79.599999999999994</v>
      </c>
      <c r="K2504">
        <f t="shared" si="313"/>
        <v>26.444444444444439</v>
      </c>
    </row>
    <row r="2505" spans="1:11" x14ac:dyDescent="0.25">
      <c r="A2505" s="1">
        <v>6</v>
      </c>
      <c r="B2505" s="2" t="s">
        <v>706</v>
      </c>
      <c r="C2505">
        <v>78.099999999999994</v>
      </c>
      <c r="D2505" s="3" t="str">
        <f t="shared" si="314"/>
        <v>US</v>
      </c>
      <c r="E2505" t="str">
        <f t="shared" si="315"/>
        <v>2016</v>
      </c>
      <c r="F2505" t="str">
        <f t="shared" si="316"/>
        <v>9</v>
      </c>
      <c r="G2505" s="2" t="str">
        <f t="shared" si="317"/>
        <v>30</v>
      </c>
      <c r="H2505" s="4" t="str">
        <f t="shared" si="318"/>
        <v>00:00:00</v>
      </c>
      <c r="I2505" s="5">
        <f t="shared" si="319"/>
        <v>42643</v>
      </c>
      <c r="J2505">
        <f t="shared" si="312"/>
        <v>78.099999999999994</v>
      </c>
      <c r="K2505">
        <f t="shared" si="313"/>
        <v>25.611111111111107</v>
      </c>
    </row>
    <row r="2506" spans="1:11" x14ac:dyDescent="0.25">
      <c r="A2506" s="1">
        <v>6</v>
      </c>
      <c r="B2506" s="2" t="s">
        <v>707</v>
      </c>
      <c r="C2506">
        <v>73.3</v>
      </c>
      <c r="D2506" s="3" t="str">
        <f t="shared" si="314"/>
        <v>US</v>
      </c>
      <c r="E2506" t="str">
        <f t="shared" si="315"/>
        <v>2016</v>
      </c>
      <c r="F2506" t="str">
        <f t="shared" si="316"/>
        <v>9</v>
      </c>
      <c r="G2506" s="2" t="str">
        <f t="shared" si="317"/>
        <v>30</v>
      </c>
      <c r="H2506" s="4" t="str">
        <f t="shared" si="318"/>
        <v>01:00:00</v>
      </c>
      <c r="I2506" s="5">
        <f t="shared" si="319"/>
        <v>42643.041666666664</v>
      </c>
      <c r="J2506">
        <f t="shared" si="312"/>
        <v>73.3</v>
      </c>
      <c r="K2506">
        <f t="shared" si="313"/>
        <v>22.944444444444443</v>
      </c>
    </row>
    <row r="2507" spans="1:11" x14ac:dyDescent="0.25">
      <c r="A2507" s="1">
        <v>6</v>
      </c>
      <c r="B2507" s="2" t="s">
        <v>708</v>
      </c>
      <c r="C2507">
        <v>71.7</v>
      </c>
      <c r="D2507" s="3" t="str">
        <f t="shared" si="314"/>
        <v>US</v>
      </c>
      <c r="E2507" t="str">
        <f t="shared" si="315"/>
        <v>2016</v>
      </c>
      <c r="F2507" t="str">
        <f t="shared" si="316"/>
        <v>9</v>
      </c>
      <c r="G2507" s="2" t="str">
        <f t="shared" si="317"/>
        <v>30</v>
      </c>
      <c r="H2507" s="4" t="str">
        <f t="shared" si="318"/>
        <v>02:00:00</v>
      </c>
      <c r="I2507" s="5">
        <f t="shared" si="319"/>
        <v>42643.083333333336</v>
      </c>
      <c r="J2507">
        <f t="shared" si="312"/>
        <v>71.7</v>
      </c>
      <c r="K2507">
        <f t="shared" si="313"/>
        <v>22.055555555555557</v>
      </c>
    </row>
    <row r="2508" spans="1:11" x14ac:dyDescent="0.25">
      <c r="A2508" s="1">
        <v>6</v>
      </c>
      <c r="B2508" s="2" t="s">
        <v>709</v>
      </c>
      <c r="C2508">
        <v>68.8</v>
      </c>
      <c r="D2508" s="3" t="str">
        <f t="shared" si="314"/>
        <v>US</v>
      </c>
      <c r="E2508" t="str">
        <f t="shared" si="315"/>
        <v>2016</v>
      </c>
      <c r="F2508" t="str">
        <f t="shared" si="316"/>
        <v>9</v>
      </c>
      <c r="G2508" s="2" t="str">
        <f t="shared" si="317"/>
        <v>30</v>
      </c>
      <c r="H2508" s="4" t="str">
        <f t="shared" si="318"/>
        <v>03:00:00</v>
      </c>
      <c r="I2508" s="5">
        <f t="shared" si="319"/>
        <v>42643.125</v>
      </c>
      <c r="J2508">
        <f t="shared" si="312"/>
        <v>68.8</v>
      </c>
      <c r="K2508">
        <f t="shared" si="313"/>
        <v>20.444444444444443</v>
      </c>
    </row>
    <row r="2509" spans="1:11" x14ac:dyDescent="0.25">
      <c r="A2509" s="1">
        <v>6</v>
      </c>
      <c r="B2509" s="2" t="s">
        <v>710</v>
      </c>
      <c r="C2509">
        <v>67.8</v>
      </c>
      <c r="D2509" s="3" t="str">
        <f t="shared" si="314"/>
        <v>US</v>
      </c>
      <c r="E2509" t="str">
        <f t="shared" si="315"/>
        <v>2016</v>
      </c>
      <c r="F2509" t="str">
        <f t="shared" si="316"/>
        <v>9</v>
      </c>
      <c r="G2509" s="2" t="str">
        <f t="shared" si="317"/>
        <v>30</v>
      </c>
      <c r="H2509" s="4" t="str">
        <f t="shared" si="318"/>
        <v>04:00:00</v>
      </c>
      <c r="I2509" s="5">
        <f t="shared" si="319"/>
        <v>42643.166666666664</v>
      </c>
      <c r="J2509">
        <f t="shared" si="312"/>
        <v>67.8</v>
      </c>
      <c r="K2509">
        <f t="shared" si="313"/>
        <v>19.888888888888886</v>
      </c>
    </row>
    <row r="2510" spans="1:11" x14ac:dyDescent="0.25">
      <c r="A2510" s="1">
        <v>6</v>
      </c>
      <c r="B2510" s="2" t="s">
        <v>711</v>
      </c>
      <c r="C2510">
        <v>67.8</v>
      </c>
      <c r="D2510" s="3" t="str">
        <f t="shared" si="314"/>
        <v>US</v>
      </c>
      <c r="E2510" t="str">
        <f t="shared" si="315"/>
        <v>2016</v>
      </c>
      <c r="F2510" t="str">
        <f t="shared" si="316"/>
        <v>9</v>
      </c>
      <c r="G2510" s="2" t="str">
        <f t="shared" si="317"/>
        <v>30</v>
      </c>
      <c r="H2510" s="4" t="str">
        <f t="shared" si="318"/>
        <v>05:00:00</v>
      </c>
      <c r="I2510" s="5">
        <f t="shared" si="319"/>
        <v>42643.208333333336</v>
      </c>
      <c r="J2510">
        <f t="shared" si="312"/>
        <v>67.8</v>
      </c>
      <c r="K2510">
        <f t="shared" si="313"/>
        <v>19.888888888888886</v>
      </c>
    </row>
    <row r="2511" spans="1:11" x14ac:dyDescent="0.25">
      <c r="A2511" s="1">
        <v>6</v>
      </c>
      <c r="B2511" s="2" t="s">
        <v>712</v>
      </c>
      <c r="C2511">
        <v>65</v>
      </c>
      <c r="D2511" s="3" t="str">
        <f t="shared" si="314"/>
        <v>US</v>
      </c>
      <c r="E2511" t="str">
        <f t="shared" si="315"/>
        <v>2016</v>
      </c>
      <c r="F2511" t="str">
        <f t="shared" si="316"/>
        <v>9</v>
      </c>
      <c r="G2511" s="2" t="str">
        <f t="shared" si="317"/>
        <v>30</v>
      </c>
      <c r="H2511" s="4" t="str">
        <f t="shared" si="318"/>
        <v>06:00:00</v>
      </c>
      <c r="I2511" s="5">
        <f t="shared" si="319"/>
        <v>42643.25</v>
      </c>
      <c r="J2511">
        <f t="shared" si="312"/>
        <v>65</v>
      </c>
      <c r="K2511">
        <f t="shared" si="313"/>
        <v>18.333333333333332</v>
      </c>
    </row>
    <row r="2512" spans="1:11" x14ac:dyDescent="0.25">
      <c r="A2512" s="1">
        <v>6</v>
      </c>
      <c r="B2512" s="2" t="s">
        <v>713</v>
      </c>
      <c r="C2512">
        <v>62.9</v>
      </c>
      <c r="D2512" s="3" t="str">
        <f t="shared" si="314"/>
        <v>US</v>
      </c>
      <c r="E2512" t="str">
        <f t="shared" si="315"/>
        <v>2016</v>
      </c>
      <c r="F2512" t="str">
        <f t="shared" si="316"/>
        <v>9</v>
      </c>
      <c r="G2512" s="2" t="str">
        <f t="shared" si="317"/>
        <v>30</v>
      </c>
      <c r="H2512" s="4" t="str">
        <f t="shared" si="318"/>
        <v>07:00:00</v>
      </c>
      <c r="I2512" s="5">
        <f t="shared" si="319"/>
        <v>42643.291666666664</v>
      </c>
      <c r="J2512">
        <f t="shared" si="312"/>
        <v>62.9</v>
      </c>
      <c r="K2512">
        <f t="shared" si="313"/>
        <v>17.166666666666664</v>
      </c>
    </row>
    <row r="2513" spans="1:11" x14ac:dyDescent="0.25">
      <c r="A2513" s="1">
        <v>6</v>
      </c>
      <c r="B2513" s="2" t="s">
        <v>714</v>
      </c>
      <c r="C2513">
        <v>61.8</v>
      </c>
      <c r="D2513" s="3" t="str">
        <f t="shared" si="314"/>
        <v>US</v>
      </c>
      <c r="E2513" t="str">
        <f t="shared" si="315"/>
        <v>2016</v>
      </c>
      <c r="F2513" t="str">
        <f t="shared" si="316"/>
        <v>9</v>
      </c>
      <c r="G2513" s="2" t="str">
        <f t="shared" si="317"/>
        <v>30</v>
      </c>
      <c r="H2513" s="4" t="str">
        <f t="shared" si="318"/>
        <v>08:00:00</v>
      </c>
      <c r="I2513" s="5">
        <f t="shared" si="319"/>
        <v>42643.333333333336</v>
      </c>
      <c r="J2513">
        <f t="shared" si="312"/>
        <v>61.8</v>
      </c>
      <c r="K2513">
        <f t="shared" si="313"/>
        <v>16.555555555555554</v>
      </c>
    </row>
    <row r="2514" spans="1:11" x14ac:dyDescent="0.25">
      <c r="A2514" s="1">
        <v>6</v>
      </c>
      <c r="B2514" s="2" t="s">
        <v>715</v>
      </c>
      <c r="C2514">
        <v>61.4</v>
      </c>
      <c r="D2514" s="3" t="str">
        <f t="shared" si="314"/>
        <v>US</v>
      </c>
      <c r="E2514" t="str">
        <f t="shared" si="315"/>
        <v>2016</v>
      </c>
      <c r="F2514" t="str">
        <f t="shared" si="316"/>
        <v>9</v>
      </c>
      <c r="G2514" s="2" t="str">
        <f t="shared" si="317"/>
        <v>30</v>
      </c>
      <c r="H2514" s="4" t="str">
        <f t="shared" si="318"/>
        <v>09:00:00</v>
      </c>
      <c r="I2514" s="5">
        <f t="shared" si="319"/>
        <v>42643.375</v>
      </c>
      <c r="J2514">
        <f t="shared" si="312"/>
        <v>61.4</v>
      </c>
      <c r="K2514">
        <f t="shared" si="313"/>
        <v>16.333333333333332</v>
      </c>
    </row>
    <row r="2515" spans="1:11" x14ac:dyDescent="0.25">
      <c r="A2515" s="1">
        <v>6</v>
      </c>
      <c r="B2515" s="2" t="s">
        <v>716</v>
      </c>
      <c r="C2515">
        <v>64.599999999999994</v>
      </c>
      <c r="D2515" s="3" t="str">
        <f t="shared" si="314"/>
        <v>US</v>
      </c>
      <c r="E2515" t="str">
        <f t="shared" si="315"/>
        <v>2016</v>
      </c>
      <c r="F2515" t="str">
        <f t="shared" si="316"/>
        <v>9</v>
      </c>
      <c r="G2515" s="2" t="str">
        <f t="shared" si="317"/>
        <v>30</v>
      </c>
      <c r="H2515" s="4" t="str">
        <f t="shared" si="318"/>
        <v>10:00:00</v>
      </c>
      <c r="I2515" s="5">
        <f t="shared" si="319"/>
        <v>42643.416666666664</v>
      </c>
      <c r="J2515">
        <f t="shared" si="312"/>
        <v>64.599999999999994</v>
      </c>
      <c r="K2515">
        <f t="shared" si="313"/>
        <v>18.111111111111107</v>
      </c>
    </row>
    <row r="2516" spans="1:11" x14ac:dyDescent="0.25">
      <c r="A2516" s="1">
        <v>6</v>
      </c>
      <c r="B2516" s="2" t="s">
        <v>717</v>
      </c>
      <c r="C2516">
        <v>75.900000000000006</v>
      </c>
      <c r="D2516" s="3" t="str">
        <f t="shared" si="314"/>
        <v>US</v>
      </c>
      <c r="E2516" t="str">
        <f t="shared" si="315"/>
        <v>2016</v>
      </c>
      <c r="F2516" t="str">
        <f t="shared" si="316"/>
        <v>9</v>
      </c>
      <c r="G2516" s="2" t="str">
        <f t="shared" si="317"/>
        <v>30</v>
      </c>
      <c r="H2516" s="4" t="str">
        <f t="shared" si="318"/>
        <v>11:00:00</v>
      </c>
      <c r="I2516" s="5">
        <f t="shared" si="319"/>
        <v>42643.458333333336</v>
      </c>
      <c r="J2516">
        <f t="shared" si="312"/>
        <v>75.900000000000006</v>
      </c>
      <c r="K2516">
        <f t="shared" si="313"/>
        <v>24.388888888888893</v>
      </c>
    </row>
    <row r="2517" spans="1:11" x14ac:dyDescent="0.25">
      <c r="A2517" s="1">
        <v>6</v>
      </c>
      <c r="B2517" s="2" t="s">
        <v>718</v>
      </c>
      <c r="C2517">
        <v>85.3</v>
      </c>
      <c r="D2517" s="3" t="str">
        <f t="shared" si="314"/>
        <v>US</v>
      </c>
      <c r="E2517" t="str">
        <f t="shared" si="315"/>
        <v>2016</v>
      </c>
      <c r="F2517" t="str">
        <f t="shared" si="316"/>
        <v>9</v>
      </c>
      <c r="G2517" s="2" t="str">
        <f t="shared" si="317"/>
        <v>30</v>
      </c>
      <c r="H2517" s="4" t="str">
        <f t="shared" si="318"/>
        <v>12:00:00</v>
      </c>
      <c r="I2517" s="5">
        <f t="shared" si="319"/>
        <v>42643.5</v>
      </c>
      <c r="J2517">
        <f t="shared" si="312"/>
        <v>85.3</v>
      </c>
      <c r="K2517">
        <f t="shared" si="313"/>
        <v>29.611111111111107</v>
      </c>
    </row>
    <row r="2518" spans="1:11" x14ac:dyDescent="0.25">
      <c r="A2518" s="1">
        <v>6</v>
      </c>
      <c r="B2518" s="2" t="s">
        <v>719</v>
      </c>
      <c r="C2518">
        <v>90.8</v>
      </c>
      <c r="D2518" s="3" t="str">
        <f t="shared" si="314"/>
        <v>US</v>
      </c>
      <c r="E2518" t="str">
        <f t="shared" si="315"/>
        <v>2016</v>
      </c>
      <c r="F2518" t="str">
        <f t="shared" si="316"/>
        <v>9</v>
      </c>
      <c r="G2518" s="2" t="str">
        <f t="shared" si="317"/>
        <v>30</v>
      </c>
      <c r="H2518" s="4" t="str">
        <f t="shared" si="318"/>
        <v>13:00:00</v>
      </c>
      <c r="I2518" s="5">
        <f t="shared" si="319"/>
        <v>42643.541666666664</v>
      </c>
      <c r="J2518">
        <f t="shared" si="312"/>
        <v>90.8</v>
      </c>
      <c r="K2518">
        <f t="shared" si="313"/>
        <v>32.666666666666664</v>
      </c>
    </row>
    <row r="2519" spans="1:11" x14ac:dyDescent="0.25">
      <c r="A2519" s="1">
        <v>6</v>
      </c>
      <c r="B2519" s="2" t="s">
        <v>720</v>
      </c>
      <c r="C2519">
        <v>93.4</v>
      </c>
      <c r="D2519" s="3" t="str">
        <f t="shared" si="314"/>
        <v>US</v>
      </c>
      <c r="E2519" t="str">
        <f t="shared" si="315"/>
        <v>2016</v>
      </c>
      <c r="F2519" t="str">
        <f t="shared" si="316"/>
        <v>9</v>
      </c>
      <c r="G2519" s="2" t="str">
        <f t="shared" si="317"/>
        <v>30</v>
      </c>
      <c r="H2519" s="4" t="str">
        <f t="shared" si="318"/>
        <v>14:00:00</v>
      </c>
      <c r="I2519" s="5">
        <f t="shared" si="319"/>
        <v>42643.583333333336</v>
      </c>
      <c r="J2519">
        <f t="shared" si="312"/>
        <v>93.4</v>
      </c>
      <c r="K2519">
        <f t="shared" si="313"/>
        <v>34.111111111111114</v>
      </c>
    </row>
    <row r="2520" spans="1:11" x14ac:dyDescent="0.25">
      <c r="A2520" s="1">
        <v>6</v>
      </c>
      <c r="B2520" s="2" t="s">
        <v>721</v>
      </c>
      <c r="C2520">
        <v>94.9</v>
      </c>
      <c r="D2520" s="3" t="str">
        <f t="shared" si="314"/>
        <v>US</v>
      </c>
      <c r="E2520" t="str">
        <f t="shared" si="315"/>
        <v>2016</v>
      </c>
      <c r="F2520" t="str">
        <f t="shared" si="316"/>
        <v>9</v>
      </c>
      <c r="G2520" s="2" t="str">
        <f t="shared" si="317"/>
        <v>30</v>
      </c>
      <c r="H2520" s="4" t="str">
        <f t="shared" si="318"/>
        <v>15:00:00</v>
      </c>
      <c r="I2520" s="5">
        <f t="shared" si="319"/>
        <v>42643.625</v>
      </c>
      <c r="J2520">
        <f t="shared" si="312"/>
        <v>94.9</v>
      </c>
      <c r="K2520">
        <f t="shared" si="313"/>
        <v>34.94444444444445</v>
      </c>
    </row>
    <row r="2521" spans="1:11" x14ac:dyDescent="0.25">
      <c r="A2521" s="1">
        <v>6</v>
      </c>
      <c r="B2521" s="2" t="s">
        <v>722</v>
      </c>
      <c r="C2521">
        <v>97.6</v>
      </c>
      <c r="D2521" s="3" t="str">
        <f t="shared" si="314"/>
        <v>US</v>
      </c>
      <c r="E2521" t="str">
        <f t="shared" si="315"/>
        <v>2016</v>
      </c>
      <c r="F2521" t="str">
        <f t="shared" si="316"/>
        <v>9</v>
      </c>
      <c r="G2521" s="2" t="str">
        <f t="shared" si="317"/>
        <v>30</v>
      </c>
      <c r="H2521" s="4" t="str">
        <f t="shared" si="318"/>
        <v>16:00:00</v>
      </c>
      <c r="I2521" s="5">
        <f t="shared" si="319"/>
        <v>42643.666666666664</v>
      </c>
      <c r="J2521">
        <f t="shared" si="312"/>
        <v>97.6</v>
      </c>
      <c r="K2521">
        <f t="shared" si="313"/>
        <v>36.444444444444443</v>
      </c>
    </row>
    <row r="2522" spans="1:11" x14ac:dyDescent="0.25">
      <c r="A2522" s="1">
        <v>6</v>
      </c>
      <c r="B2522" s="2" t="s">
        <v>723</v>
      </c>
      <c r="C2522">
        <v>98.6</v>
      </c>
      <c r="D2522" s="3" t="str">
        <f t="shared" si="314"/>
        <v>US</v>
      </c>
      <c r="E2522" t="str">
        <f t="shared" si="315"/>
        <v>2016</v>
      </c>
      <c r="F2522" t="str">
        <f t="shared" si="316"/>
        <v>9</v>
      </c>
      <c r="G2522" s="2" t="str">
        <f t="shared" si="317"/>
        <v>30</v>
      </c>
      <c r="H2522" s="4" t="str">
        <f t="shared" si="318"/>
        <v>17:00:00</v>
      </c>
      <c r="I2522" s="5">
        <f t="shared" si="319"/>
        <v>42643.708333333336</v>
      </c>
      <c r="J2522">
        <f t="shared" si="312"/>
        <v>98.6</v>
      </c>
      <c r="K2522">
        <f t="shared" si="313"/>
        <v>36.999999999999993</v>
      </c>
    </row>
    <row r="2523" spans="1:11" x14ac:dyDescent="0.25">
      <c r="A2523" s="1">
        <v>6</v>
      </c>
      <c r="B2523" s="2" t="s">
        <v>724</v>
      </c>
      <c r="C2523">
        <v>98.5</v>
      </c>
      <c r="D2523" s="3" t="str">
        <f t="shared" si="314"/>
        <v>US</v>
      </c>
      <c r="E2523" t="str">
        <f t="shared" si="315"/>
        <v>2016</v>
      </c>
      <c r="F2523" t="str">
        <f t="shared" si="316"/>
        <v>9</v>
      </c>
      <c r="G2523" s="2" t="str">
        <f t="shared" si="317"/>
        <v>30</v>
      </c>
      <c r="H2523" s="4" t="str">
        <f t="shared" si="318"/>
        <v>18:00:00</v>
      </c>
      <c r="I2523" s="5">
        <f t="shared" si="319"/>
        <v>42643.75</v>
      </c>
      <c r="J2523">
        <f t="shared" si="312"/>
        <v>98.5</v>
      </c>
      <c r="K2523">
        <f t="shared" si="313"/>
        <v>36.944444444444443</v>
      </c>
    </row>
    <row r="2524" spans="1:11" x14ac:dyDescent="0.25">
      <c r="A2524" s="1">
        <v>6</v>
      </c>
      <c r="B2524" s="2" t="s">
        <v>725</v>
      </c>
      <c r="C2524">
        <v>97.8</v>
      </c>
      <c r="D2524" s="3" t="str">
        <f t="shared" si="314"/>
        <v>US</v>
      </c>
      <c r="E2524" t="str">
        <f t="shared" si="315"/>
        <v>2016</v>
      </c>
      <c r="F2524" t="str">
        <f t="shared" si="316"/>
        <v>9</v>
      </c>
      <c r="G2524" s="2" t="str">
        <f t="shared" si="317"/>
        <v>30</v>
      </c>
      <c r="H2524" s="4" t="str">
        <f t="shared" si="318"/>
        <v>19:00:00</v>
      </c>
      <c r="I2524" s="5">
        <f t="shared" si="319"/>
        <v>42643.791666666664</v>
      </c>
      <c r="J2524">
        <f t="shared" si="312"/>
        <v>97.8</v>
      </c>
      <c r="K2524">
        <f t="shared" si="313"/>
        <v>36.55555555555555</v>
      </c>
    </row>
    <row r="2525" spans="1:11" x14ac:dyDescent="0.25">
      <c r="A2525" s="1">
        <v>6</v>
      </c>
      <c r="B2525" s="2" t="s">
        <v>726</v>
      </c>
      <c r="C2525">
        <v>96.8</v>
      </c>
      <c r="D2525" s="3" t="str">
        <f t="shared" si="314"/>
        <v>US</v>
      </c>
      <c r="E2525" t="str">
        <f t="shared" si="315"/>
        <v>2016</v>
      </c>
      <c r="F2525" t="str">
        <f t="shared" si="316"/>
        <v>9</v>
      </c>
      <c r="G2525" s="2" t="str">
        <f t="shared" si="317"/>
        <v>30</v>
      </c>
      <c r="H2525" s="4" t="str">
        <f t="shared" si="318"/>
        <v>20:00:00</v>
      </c>
      <c r="I2525" s="5">
        <f t="shared" si="319"/>
        <v>42643.833333333336</v>
      </c>
      <c r="J2525">
        <f t="shared" si="312"/>
        <v>96.8</v>
      </c>
      <c r="K2525">
        <f t="shared" si="313"/>
        <v>36</v>
      </c>
    </row>
    <row r="2526" spans="1:11" x14ac:dyDescent="0.25">
      <c r="A2526" s="1">
        <v>6</v>
      </c>
      <c r="B2526" s="2" t="s">
        <v>727</v>
      </c>
      <c r="C2526">
        <v>90.1</v>
      </c>
      <c r="D2526" s="3" t="str">
        <f t="shared" si="314"/>
        <v>US</v>
      </c>
      <c r="E2526" t="str">
        <f t="shared" si="315"/>
        <v>2016</v>
      </c>
      <c r="F2526" t="str">
        <f t="shared" si="316"/>
        <v>9</v>
      </c>
      <c r="G2526" s="2" t="str">
        <f t="shared" si="317"/>
        <v>30</v>
      </c>
      <c r="H2526" s="4" t="str">
        <f t="shared" si="318"/>
        <v>21:00:00</v>
      </c>
      <c r="I2526" s="5">
        <f t="shared" si="319"/>
        <v>42643.875</v>
      </c>
      <c r="J2526">
        <f t="shared" si="312"/>
        <v>90.1</v>
      </c>
      <c r="K2526">
        <f t="shared" si="313"/>
        <v>32.277777777777771</v>
      </c>
    </row>
    <row r="2527" spans="1:11" x14ac:dyDescent="0.25">
      <c r="A2527" s="1">
        <v>6</v>
      </c>
      <c r="B2527" s="2" t="s">
        <v>728</v>
      </c>
      <c r="C2527">
        <v>81.599999999999994</v>
      </c>
      <c r="D2527" s="3" t="str">
        <f t="shared" si="314"/>
        <v>US</v>
      </c>
      <c r="E2527" t="str">
        <f t="shared" si="315"/>
        <v>2016</v>
      </c>
      <c r="F2527" t="str">
        <f t="shared" si="316"/>
        <v>9</v>
      </c>
      <c r="G2527" s="2" t="str">
        <f t="shared" si="317"/>
        <v>30</v>
      </c>
      <c r="H2527" s="4" t="str">
        <f t="shared" si="318"/>
        <v>22:00:00</v>
      </c>
      <c r="I2527" s="5">
        <f t="shared" si="319"/>
        <v>42643.916666666664</v>
      </c>
      <c r="J2527">
        <f t="shared" si="312"/>
        <v>81.599999999999994</v>
      </c>
      <c r="K2527">
        <f t="shared" si="313"/>
        <v>27.55555555555555</v>
      </c>
    </row>
    <row r="2528" spans="1:11" x14ac:dyDescent="0.25">
      <c r="A2528" s="1">
        <v>6</v>
      </c>
      <c r="B2528" s="2" t="s">
        <v>729</v>
      </c>
      <c r="C2528">
        <v>83.6</v>
      </c>
      <c r="D2528" s="3" t="str">
        <f t="shared" si="314"/>
        <v>US</v>
      </c>
      <c r="E2528" t="str">
        <f t="shared" si="315"/>
        <v>2016</v>
      </c>
      <c r="F2528" t="str">
        <f t="shared" si="316"/>
        <v>9</v>
      </c>
      <c r="G2528" s="2" t="str">
        <f t="shared" si="317"/>
        <v>30</v>
      </c>
      <c r="H2528" s="4" t="str">
        <f t="shared" si="318"/>
        <v>23:00:00</v>
      </c>
      <c r="I2528" s="5">
        <f t="shared" si="319"/>
        <v>42643.958333333336</v>
      </c>
      <c r="J2528">
        <f t="shared" si="312"/>
        <v>83.6</v>
      </c>
      <c r="K2528">
        <f t="shared" si="313"/>
        <v>28.666666666666664</v>
      </c>
    </row>
    <row r="2529" spans="1:11" x14ac:dyDescent="0.25">
      <c r="A2529" s="1">
        <v>7</v>
      </c>
      <c r="B2529" s="2" t="s">
        <v>0</v>
      </c>
      <c r="C2529">
        <v>31.7</v>
      </c>
      <c r="D2529" s="3" t="str">
        <f t="shared" si="314"/>
        <v>AU</v>
      </c>
      <c r="E2529">
        <f t="shared" si="315"/>
        <v>2016</v>
      </c>
      <c r="F2529">
        <f t="shared" si="316"/>
        <v>9</v>
      </c>
      <c r="G2529" s="2">
        <f t="shared" si="317"/>
        <v>15</v>
      </c>
      <c r="H2529" s="4" t="str">
        <f t="shared" si="318"/>
        <v>19:00:00</v>
      </c>
      <c r="I2529" s="5">
        <f t="shared" si="319"/>
        <v>42628.791666666664</v>
      </c>
      <c r="J2529">
        <f t="shared" si="312"/>
        <v>89.06</v>
      </c>
      <c r="K2529">
        <f t="shared" si="313"/>
        <v>31.7</v>
      </c>
    </row>
    <row r="2530" spans="1:11" x14ac:dyDescent="0.25">
      <c r="A2530" s="1">
        <v>7</v>
      </c>
      <c r="B2530" s="2" t="s">
        <v>1</v>
      </c>
      <c r="C2530">
        <v>30.9</v>
      </c>
      <c r="D2530" s="3" t="str">
        <f t="shared" si="314"/>
        <v>AU</v>
      </c>
      <c r="E2530">
        <f t="shared" si="315"/>
        <v>2016</v>
      </c>
      <c r="F2530">
        <f t="shared" si="316"/>
        <v>9</v>
      </c>
      <c r="G2530" s="2">
        <f t="shared" si="317"/>
        <v>15</v>
      </c>
      <c r="H2530" s="4" t="str">
        <f t="shared" si="318"/>
        <v>20:00:00</v>
      </c>
      <c r="I2530" s="5">
        <f t="shared" si="319"/>
        <v>42628.833333333336</v>
      </c>
      <c r="J2530">
        <f t="shared" si="312"/>
        <v>87.62</v>
      </c>
      <c r="K2530">
        <f t="shared" si="313"/>
        <v>30.9</v>
      </c>
    </row>
    <row r="2531" spans="1:11" x14ac:dyDescent="0.25">
      <c r="A2531" s="1">
        <v>7</v>
      </c>
      <c r="B2531" s="2" t="s">
        <v>2</v>
      </c>
      <c r="C2531">
        <v>29.6</v>
      </c>
      <c r="D2531" s="3" t="str">
        <f t="shared" si="314"/>
        <v>AU</v>
      </c>
      <c r="E2531">
        <f t="shared" si="315"/>
        <v>2016</v>
      </c>
      <c r="F2531">
        <f t="shared" si="316"/>
        <v>9</v>
      </c>
      <c r="G2531" s="2">
        <f t="shared" si="317"/>
        <v>15</v>
      </c>
      <c r="H2531" s="4" t="str">
        <f t="shared" si="318"/>
        <v>21:00:00</v>
      </c>
      <c r="I2531" s="5">
        <f t="shared" si="319"/>
        <v>42628.875</v>
      </c>
      <c r="J2531">
        <f t="shared" si="312"/>
        <v>85.28</v>
      </c>
      <c r="K2531">
        <f t="shared" si="313"/>
        <v>29.6</v>
      </c>
    </row>
    <row r="2532" spans="1:11" x14ac:dyDescent="0.25">
      <c r="A2532" s="1">
        <v>7</v>
      </c>
      <c r="B2532" s="2" t="s">
        <v>3</v>
      </c>
      <c r="C2532">
        <v>28.2</v>
      </c>
      <c r="D2532" s="3" t="str">
        <f t="shared" si="314"/>
        <v>AU</v>
      </c>
      <c r="E2532">
        <f t="shared" si="315"/>
        <v>2016</v>
      </c>
      <c r="F2532">
        <f t="shared" si="316"/>
        <v>9</v>
      </c>
      <c r="G2532" s="2">
        <f t="shared" si="317"/>
        <v>15</v>
      </c>
      <c r="H2532" s="4" t="str">
        <f t="shared" si="318"/>
        <v>22:00:00</v>
      </c>
      <c r="I2532" s="5">
        <f t="shared" si="319"/>
        <v>42628.916666666664</v>
      </c>
      <c r="J2532">
        <f t="shared" si="312"/>
        <v>82.759999999999991</v>
      </c>
      <c r="K2532">
        <f t="shared" si="313"/>
        <v>28.2</v>
      </c>
    </row>
    <row r="2533" spans="1:11" x14ac:dyDescent="0.25">
      <c r="A2533" s="1">
        <v>7</v>
      </c>
      <c r="B2533" s="2" t="s">
        <v>4</v>
      </c>
      <c r="C2533">
        <v>27.4</v>
      </c>
      <c r="D2533" s="3" t="str">
        <f t="shared" si="314"/>
        <v>AU</v>
      </c>
      <c r="E2533">
        <f t="shared" si="315"/>
        <v>2016</v>
      </c>
      <c r="F2533">
        <f t="shared" si="316"/>
        <v>9</v>
      </c>
      <c r="G2533" s="2">
        <f t="shared" si="317"/>
        <v>15</v>
      </c>
      <c r="H2533" s="4" t="str">
        <f t="shared" si="318"/>
        <v>23:00:00</v>
      </c>
      <c r="I2533" s="5">
        <f t="shared" si="319"/>
        <v>42628.958333333336</v>
      </c>
      <c r="J2533">
        <f t="shared" si="312"/>
        <v>81.319999999999993</v>
      </c>
      <c r="K2533">
        <f t="shared" si="313"/>
        <v>27.4</v>
      </c>
    </row>
    <row r="2534" spans="1:11" x14ac:dyDescent="0.25">
      <c r="A2534" s="1">
        <v>7</v>
      </c>
      <c r="B2534" s="2" t="s">
        <v>5</v>
      </c>
      <c r="C2534">
        <v>26.5</v>
      </c>
      <c r="D2534" s="3" t="str">
        <f t="shared" si="314"/>
        <v>AU</v>
      </c>
      <c r="E2534">
        <f t="shared" si="315"/>
        <v>2016</v>
      </c>
      <c r="F2534">
        <f t="shared" si="316"/>
        <v>9</v>
      </c>
      <c r="G2534" s="2">
        <f t="shared" si="317"/>
        <v>16</v>
      </c>
      <c r="H2534" s="4" t="str">
        <f t="shared" si="318"/>
        <v>00:00:00</v>
      </c>
      <c r="I2534" s="5">
        <f t="shared" si="319"/>
        <v>42629</v>
      </c>
      <c r="J2534">
        <f t="shared" si="312"/>
        <v>79.7</v>
      </c>
      <c r="K2534">
        <f t="shared" si="313"/>
        <v>26.5</v>
      </c>
    </row>
    <row r="2535" spans="1:11" x14ac:dyDescent="0.25">
      <c r="A2535" s="1">
        <v>7</v>
      </c>
      <c r="B2535" s="2" t="s">
        <v>6</v>
      </c>
      <c r="C2535">
        <v>25.9</v>
      </c>
      <c r="D2535" s="3" t="str">
        <f t="shared" si="314"/>
        <v>AU</v>
      </c>
      <c r="E2535">
        <f t="shared" si="315"/>
        <v>2016</v>
      </c>
      <c r="F2535">
        <f t="shared" si="316"/>
        <v>9</v>
      </c>
      <c r="G2535" s="2">
        <f t="shared" si="317"/>
        <v>16</v>
      </c>
      <c r="H2535" s="4" t="str">
        <f t="shared" si="318"/>
        <v>01:00:00</v>
      </c>
      <c r="I2535" s="5">
        <f t="shared" si="319"/>
        <v>42629.041666666664</v>
      </c>
      <c r="J2535">
        <f t="shared" si="312"/>
        <v>78.62</v>
      </c>
      <c r="K2535">
        <f t="shared" si="313"/>
        <v>25.9</v>
      </c>
    </row>
    <row r="2536" spans="1:11" x14ac:dyDescent="0.25">
      <c r="A2536" s="1">
        <v>7</v>
      </c>
      <c r="B2536" s="2" t="s">
        <v>7</v>
      </c>
      <c r="C2536">
        <v>25.2</v>
      </c>
      <c r="D2536" s="3" t="str">
        <f t="shared" si="314"/>
        <v>AU</v>
      </c>
      <c r="E2536">
        <f t="shared" si="315"/>
        <v>2016</v>
      </c>
      <c r="F2536">
        <f t="shared" si="316"/>
        <v>9</v>
      </c>
      <c r="G2536" s="2">
        <f t="shared" si="317"/>
        <v>16</v>
      </c>
      <c r="H2536" s="4" t="str">
        <f t="shared" si="318"/>
        <v>02:00:00</v>
      </c>
      <c r="I2536" s="5">
        <f t="shared" si="319"/>
        <v>42629.083333333336</v>
      </c>
      <c r="J2536">
        <f t="shared" si="312"/>
        <v>77.36</v>
      </c>
      <c r="K2536">
        <f t="shared" si="313"/>
        <v>25.2</v>
      </c>
    </row>
    <row r="2537" spans="1:11" x14ac:dyDescent="0.25">
      <c r="A2537" s="1">
        <v>7</v>
      </c>
      <c r="B2537" s="2" t="s">
        <v>8</v>
      </c>
      <c r="C2537">
        <v>23.8</v>
      </c>
      <c r="D2537" s="3" t="str">
        <f t="shared" si="314"/>
        <v>AU</v>
      </c>
      <c r="E2537">
        <f t="shared" si="315"/>
        <v>2016</v>
      </c>
      <c r="F2537">
        <f t="shared" si="316"/>
        <v>9</v>
      </c>
      <c r="G2537" s="2">
        <f t="shared" si="317"/>
        <v>16</v>
      </c>
      <c r="H2537" s="4" t="str">
        <f t="shared" si="318"/>
        <v>03:00:00</v>
      </c>
      <c r="I2537" s="5">
        <f t="shared" si="319"/>
        <v>42629.125</v>
      </c>
      <c r="J2537">
        <f t="shared" si="312"/>
        <v>74.84</v>
      </c>
      <c r="K2537">
        <f t="shared" si="313"/>
        <v>23.8</v>
      </c>
    </row>
    <row r="2538" spans="1:11" x14ac:dyDescent="0.25">
      <c r="A2538" s="1">
        <v>7</v>
      </c>
      <c r="B2538" s="2" t="s">
        <v>9</v>
      </c>
      <c r="C2538">
        <v>22.2</v>
      </c>
      <c r="D2538" s="3" t="str">
        <f t="shared" si="314"/>
        <v>AU</v>
      </c>
      <c r="E2538">
        <f t="shared" si="315"/>
        <v>2016</v>
      </c>
      <c r="F2538">
        <f t="shared" si="316"/>
        <v>9</v>
      </c>
      <c r="G2538" s="2">
        <f t="shared" si="317"/>
        <v>16</v>
      </c>
      <c r="H2538" s="4" t="str">
        <f t="shared" si="318"/>
        <v>04:00:00</v>
      </c>
      <c r="I2538" s="5">
        <f t="shared" si="319"/>
        <v>42629.166666666664</v>
      </c>
      <c r="J2538">
        <f t="shared" si="312"/>
        <v>71.960000000000008</v>
      </c>
      <c r="K2538">
        <f t="shared" si="313"/>
        <v>22.2</v>
      </c>
    </row>
    <row r="2539" spans="1:11" x14ac:dyDescent="0.25">
      <c r="A2539" s="1">
        <v>7</v>
      </c>
      <c r="B2539" s="2" t="s">
        <v>10</v>
      </c>
      <c r="C2539">
        <v>21.1</v>
      </c>
      <c r="D2539" s="3" t="str">
        <f t="shared" si="314"/>
        <v>AU</v>
      </c>
      <c r="E2539">
        <f t="shared" si="315"/>
        <v>2016</v>
      </c>
      <c r="F2539">
        <f t="shared" si="316"/>
        <v>9</v>
      </c>
      <c r="G2539" s="2">
        <f t="shared" si="317"/>
        <v>16</v>
      </c>
      <c r="H2539" s="4" t="str">
        <f t="shared" si="318"/>
        <v>05:00:00</v>
      </c>
      <c r="I2539" s="5">
        <f t="shared" si="319"/>
        <v>42629.208333333336</v>
      </c>
      <c r="J2539">
        <f t="shared" si="312"/>
        <v>69.98</v>
      </c>
      <c r="K2539">
        <f t="shared" si="313"/>
        <v>21.1</v>
      </c>
    </row>
    <row r="2540" spans="1:11" x14ac:dyDescent="0.25">
      <c r="A2540" s="1">
        <v>7</v>
      </c>
      <c r="B2540" s="2" t="s">
        <v>11</v>
      </c>
      <c r="C2540">
        <v>20.8</v>
      </c>
      <c r="D2540" s="3" t="str">
        <f t="shared" si="314"/>
        <v>AU</v>
      </c>
      <c r="E2540">
        <f t="shared" si="315"/>
        <v>2016</v>
      </c>
      <c r="F2540">
        <f t="shared" si="316"/>
        <v>9</v>
      </c>
      <c r="G2540" s="2">
        <f t="shared" si="317"/>
        <v>16</v>
      </c>
      <c r="H2540" s="4" t="str">
        <f t="shared" si="318"/>
        <v>06:00:00</v>
      </c>
      <c r="I2540" s="5">
        <f t="shared" si="319"/>
        <v>42629.25</v>
      </c>
      <c r="J2540">
        <f t="shared" si="312"/>
        <v>69.44</v>
      </c>
      <c r="K2540">
        <f t="shared" si="313"/>
        <v>20.8</v>
      </c>
    </row>
    <row r="2541" spans="1:11" x14ac:dyDescent="0.25">
      <c r="A2541" s="1">
        <v>7</v>
      </c>
      <c r="B2541" s="2" t="s">
        <v>12</v>
      </c>
      <c r="C2541">
        <v>21</v>
      </c>
      <c r="D2541" s="3" t="str">
        <f t="shared" si="314"/>
        <v>AU</v>
      </c>
      <c r="E2541">
        <f t="shared" si="315"/>
        <v>2016</v>
      </c>
      <c r="F2541">
        <f t="shared" si="316"/>
        <v>9</v>
      </c>
      <c r="G2541" s="2">
        <f t="shared" si="317"/>
        <v>16</v>
      </c>
      <c r="H2541" s="4" t="str">
        <f t="shared" si="318"/>
        <v>07:00:00</v>
      </c>
      <c r="I2541" s="5">
        <f t="shared" si="319"/>
        <v>42629.291666666664</v>
      </c>
      <c r="J2541">
        <f t="shared" si="312"/>
        <v>69.800000000000011</v>
      </c>
      <c r="K2541">
        <f t="shared" si="313"/>
        <v>21</v>
      </c>
    </row>
    <row r="2542" spans="1:11" x14ac:dyDescent="0.25">
      <c r="A2542" s="1">
        <v>7</v>
      </c>
      <c r="B2542" s="2" t="s">
        <v>13</v>
      </c>
      <c r="C2542">
        <v>20.8</v>
      </c>
      <c r="D2542" s="3" t="str">
        <f t="shared" si="314"/>
        <v>AU</v>
      </c>
      <c r="E2542">
        <f t="shared" si="315"/>
        <v>2016</v>
      </c>
      <c r="F2542">
        <f t="shared" si="316"/>
        <v>9</v>
      </c>
      <c r="G2542" s="2">
        <f t="shared" si="317"/>
        <v>16</v>
      </c>
      <c r="H2542" s="4" t="str">
        <f t="shared" si="318"/>
        <v>08:00:00</v>
      </c>
      <c r="I2542" s="5">
        <f t="shared" si="319"/>
        <v>42629.333333333336</v>
      </c>
      <c r="J2542">
        <f t="shared" si="312"/>
        <v>69.44</v>
      </c>
      <c r="K2542">
        <f t="shared" si="313"/>
        <v>20.8</v>
      </c>
    </row>
    <row r="2543" spans="1:11" x14ac:dyDescent="0.25">
      <c r="A2543" s="1">
        <v>7</v>
      </c>
      <c r="B2543" s="2" t="s">
        <v>14</v>
      </c>
      <c r="C2543">
        <v>20.7</v>
      </c>
      <c r="D2543" s="3" t="str">
        <f t="shared" si="314"/>
        <v>AU</v>
      </c>
      <c r="E2543">
        <f t="shared" si="315"/>
        <v>2016</v>
      </c>
      <c r="F2543">
        <f t="shared" si="316"/>
        <v>9</v>
      </c>
      <c r="G2543" s="2">
        <f t="shared" si="317"/>
        <v>16</v>
      </c>
      <c r="H2543" s="4" t="str">
        <f t="shared" si="318"/>
        <v>09:00:00</v>
      </c>
      <c r="I2543" s="5">
        <f t="shared" si="319"/>
        <v>42629.375</v>
      </c>
      <c r="J2543">
        <f t="shared" si="312"/>
        <v>69.259999999999991</v>
      </c>
      <c r="K2543">
        <f t="shared" si="313"/>
        <v>20.7</v>
      </c>
    </row>
    <row r="2544" spans="1:11" x14ac:dyDescent="0.25">
      <c r="A2544" s="1">
        <v>7</v>
      </c>
      <c r="B2544" s="2" t="s">
        <v>15</v>
      </c>
      <c r="C2544">
        <v>21.1</v>
      </c>
      <c r="D2544" s="3" t="str">
        <f t="shared" si="314"/>
        <v>AU</v>
      </c>
      <c r="E2544">
        <f t="shared" si="315"/>
        <v>2016</v>
      </c>
      <c r="F2544">
        <f t="shared" si="316"/>
        <v>9</v>
      </c>
      <c r="G2544" s="2">
        <f t="shared" si="317"/>
        <v>16</v>
      </c>
      <c r="H2544" s="4" t="str">
        <f t="shared" si="318"/>
        <v>10:00:00</v>
      </c>
      <c r="I2544" s="5">
        <f t="shared" si="319"/>
        <v>42629.416666666664</v>
      </c>
      <c r="J2544">
        <f t="shared" si="312"/>
        <v>69.98</v>
      </c>
      <c r="K2544">
        <f t="shared" si="313"/>
        <v>21.1</v>
      </c>
    </row>
    <row r="2545" spans="1:11" x14ac:dyDescent="0.25">
      <c r="A2545" s="1">
        <v>7</v>
      </c>
      <c r="B2545" s="2" t="s">
        <v>16</v>
      </c>
      <c r="C2545">
        <v>21.2</v>
      </c>
      <c r="D2545" s="3" t="str">
        <f t="shared" si="314"/>
        <v>AU</v>
      </c>
      <c r="E2545">
        <f t="shared" si="315"/>
        <v>2016</v>
      </c>
      <c r="F2545">
        <f t="shared" si="316"/>
        <v>9</v>
      </c>
      <c r="G2545" s="2">
        <f t="shared" si="317"/>
        <v>16</v>
      </c>
      <c r="H2545" s="4" t="str">
        <f t="shared" si="318"/>
        <v>11:00:00</v>
      </c>
      <c r="I2545" s="5">
        <f t="shared" si="319"/>
        <v>42629.458333333336</v>
      </c>
      <c r="J2545">
        <f t="shared" si="312"/>
        <v>70.16</v>
      </c>
      <c r="K2545">
        <f t="shared" si="313"/>
        <v>21.2</v>
      </c>
    </row>
    <row r="2546" spans="1:11" x14ac:dyDescent="0.25">
      <c r="A2546" s="1">
        <v>7</v>
      </c>
      <c r="B2546" s="2" t="s">
        <v>17</v>
      </c>
      <c r="C2546">
        <v>21.9</v>
      </c>
      <c r="D2546" s="3" t="str">
        <f t="shared" si="314"/>
        <v>AU</v>
      </c>
      <c r="E2546">
        <f t="shared" si="315"/>
        <v>2016</v>
      </c>
      <c r="F2546">
        <f t="shared" si="316"/>
        <v>9</v>
      </c>
      <c r="G2546" s="2">
        <f t="shared" si="317"/>
        <v>16</v>
      </c>
      <c r="H2546" s="4" t="str">
        <f t="shared" si="318"/>
        <v>12:00:00</v>
      </c>
      <c r="I2546" s="5">
        <f t="shared" si="319"/>
        <v>42629.5</v>
      </c>
      <c r="J2546">
        <f t="shared" si="312"/>
        <v>71.42</v>
      </c>
      <c r="K2546">
        <f t="shared" si="313"/>
        <v>21.9</v>
      </c>
    </row>
    <row r="2547" spans="1:11" x14ac:dyDescent="0.25">
      <c r="A2547" s="1">
        <v>7</v>
      </c>
      <c r="B2547" s="2" t="s">
        <v>18</v>
      </c>
      <c r="C2547">
        <v>23.5</v>
      </c>
      <c r="D2547" s="3" t="str">
        <f t="shared" si="314"/>
        <v>AU</v>
      </c>
      <c r="E2547">
        <f t="shared" si="315"/>
        <v>2016</v>
      </c>
      <c r="F2547">
        <f t="shared" si="316"/>
        <v>9</v>
      </c>
      <c r="G2547" s="2">
        <f t="shared" si="317"/>
        <v>16</v>
      </c>
      <c r="H2547" s="4" t="str">
        <f t="shared" si="318"/>
        <v>13:00:00</v>
      </c>
      <c r="I2547" s="5">
        <f t="shared" si="319"/>
        <v>42629.541666666664</v>
      </c>
      <c r="J2547">
        <f t="shared" si="312"/>
        <v>74.300000000000011</v>
      </c>
      <c r="K2547">
        <f t="shared" si="313"/>
        <v>23.5</v>
      </c>
    </row>
    <row r="2548" spans="1:11" x14ac:dyDescent="0.25">
      <c r="A2548" s="1">
        <v>7</v>
      </c>
      <c r="B2548" s="2" t="s">
        <v>19</v>
      </c>
      <c r="C2548">
        <v>24.2</v>
      </c>
      <c r="D2548" s="3" t="str">
        <f t="shared" si="314"/>
        <v>AU</v>
      </c>
      <c r="E2548">
        <f t="shared" si="315"/>
        <v>2016</v>
      </c>
      <c r="F2548">
        <f t="shared" si="316"/>
        <v>9</v>
      </c>
      <c r="G2548" s="2">
        <f t="shared" si="317"/>
        <v>16</v>
      </c>
      <c r="H2548" s="4" t="str">
        <f t="shared" si="318"/>
        <v>14:00:00</v>
      </c>
      <c r="I2548" s="5">
        <f t="shared" si="319"/>
        <v>42629.583333333336</v>
      </c>
      <c r="J2548">
        <f t="shared" si="312"/>
        <v>75.56</v>
      </c>
      <c r="K2548">
        <f t="shared" si="313"/>
        <v>24.2</v>
      </c>
    </row>
    <row r="2549" spans="1:11" x14ac:dyDescent="0.25">
      <c r="A2549" s="1">
        <v>7</v>
      </c>
      <c r="B2549" s="2" t="s">
        <v>20</v>
      </c>
      <c r="C2549">
        <v>25.3</v>
      </c>
      <c r="D2549" s="3" t="str">
        <f t="shared" si="314"/>
        <v>AU</v>
      </c>
      <c r="E2549">
        <f t="shared" si="315"/>
        <v>2016</v>
      </c>
      <c r="F2549">
        <f t="shared" si="316"/>
        <v>9</v>
      </c>
      <c r="G2549" s="2">
        <f t="shared" si="317"/>
        <v>16</v>
      </c>
      <c r="H2549" s="4" t="str">
        <f t="shared" si="318"/>
        <v>15:00:00</v>
      </c>
      <c r="I2549" s="5">
        <f t="shared" si="319"/>
        <v>42629.625</v>
      </c>
      <c r="J2549">
        <f t="shared" si="312"/>
        <v>77.539999999999992</v>
      </c>
      <c r="K2549">
        <f t="shared" si="313"/>
        <v>25.3</v>
      </c>
    </row>
    <row r="2550" spans="1:11" x14ac:dyDescent="0.25">
      <c r="A2550" s="1">
        <v>7</v>
      </c>
      <c r="B2550" s="2" t="s">
        <v>21</v>
      </c>
      <c r="C2550">
        <v>26.9</v>
      </c>
      <c r="D2550" s="3" t="str">
        <f t="shared" si="314"/>
        <v>AU</v>
      </c>
      <c r="E2550">
        <f t="shared" si="315"/>
        <v>2016</v>
      </c>
      <c r="F2550">
        <f t="shared" si="316"/>
        <v>9</v>
      </c>
      <c r="G2550" s="2">
        <f t="shared" si="317"/>
        <v>16</v>
      </c>
      <c r="H2550" s="4" t="str">
        <f t="shared" si="318"/>
        <v>16:00:00</v>
      </c>
      <c r="I2550" s="5">
        <f t="shared" si="319"/>
        <v>42629.666666666664</v>
      </c>
      <c r="J2550">
        <f t="shared" si="312"/>
        <v>80.42</v>
      </c>
      <c r="K2550">
        <f t="shared" si="313"/>
        <v>26.9</v>
      </c>
    </row>
    <row r="2551" spans="1:11" x14ac:dyDescent="0.25">
      <c r="A2551" s="1">
        <v>7</v>
      </c>
      <c r="B2551" s="2" t="s">
        <v>22</v>
      </c>
      <c r="C2551">
        <v>27.6</v>
      </c>
      <c r="D2551" s="3" t="str">
        <f t="shared" si="314"/>
        <v>AU</v>
      </c>
      <c r="E2551">
        <f t="shared" si="315"/>
        <v>2016</v>
      </c>
      <c r="F2551">
        <f t="shared" si="316"/>
        <v>9</v>
      </c>
      <c r="G2551" s="2">
        <f t="shared" si="317"/>
        <v>16</v>
      </c>
      <c r="H2551" s="4" t="str">
        <f t="shared" si="318"/>
        <v>17:00:00</v>
      </c>
      <c r="I2551" s="5">
        <f t="shared" si="319"/>
        <v>42629.708333333336</v>
      </c>
      <c r="J2551">
        <f t="shared" si="312"/>
        <v>81.680000000000007</v>
      </c>
      <c r="K2551">
        <f t="shared" si="313"/>
        <v>27.6</v>
      </c>
    </row>
    <row r="2552" spans="1:11" x14ac:dyDescent="0.25">
      <c r="A2552" s="1">
        <v>7</v>
      </c>
      <c r="B2552" s="2" t="s">
        <v>23</v>
      </c>
      <c r="C2552">
        <v>28.2</v>
      </c>
      <c r="D2552" s="3" t="str">
        <f t="shared" si="314"/>
        <v>AU</v>
      </c>
      <c r="E2552">
        <f t="shared" si="315"/>
        <v>2016</v>
      </c>
      <c r="F2552">
        <f t="shared" si="316"/>
        <v>9</v>
      </c>
      <c r="G2552" s="2">
        <f t="shared" si="317"/>
        <v>16</v>
      </c>
      <c r="H2552" s="4" t="str">
        <f t="shared" si="318"/>
        <v>18:00:00</v>
      </c>
      <c r="I2552" s="5">
        <f t="shared" si="319"/>
        <v>42629.75</v>
      </c>
      <c r="J2552">
        <f t="shared" si="312"/>
        <v>82.759999999999991</v>
      </c>
      <c r="K2552">
        <f t="shared" si="313"/>
        <v>28.2</v>
      </c>
    </row>
    <row r="2553" spans="1:11" x14ac:dyDescent="0.25">
      <c r="A2553" s="1">
        <v>7</v>
      </c>
      <c r="B2553" s="2" t="s">
        <v>24</v>
      </c>
      <c r="C2553">
        <v>28.7</v>
      </c>
      <c r="D2553" s="3" t="str">
        <f t="shared" si="314"/>
        <v>AU</v>
      </c>
      <c r="E2553">
        <f t="shared" si="315"/>
        <v>2016</v>
      </c>
      <c r="F2553">
        <f t="shared" si="316"/>
        <v>9</v>
      </c>
      <c r="G2553" s="2">
        <f t="shared" si="317"/>
        <v>16</v>
      </c>
      <c r="H2553" s="4" t="str">
        <f t="shared" si="318"/>
        <v>19:00:00</v>
      </c>
      <c r="I2553" s="5">
        <f t="shared" si="319"/>
        <v>42629.791666666664</v>
      </c>
      <c r="J2553">
        <f t="shared" si="312"/>
        <v>83.66</v>
      </c>
      <c r="K2553">
        <f t="shared" si="313"/>
        <v>28.7</v>
      </c>
    </row>
    <row r="2554" spans="1:11" x14ac:dyDescent="0.25">
      <c r="A2554" s="1">
        <v>7</v>
      </c>
      <c r="B2554" s="2" t="s">
        <v>25</v>
      </c>
      <c r="C2554">
        <v>27.9</v>
      </c>
      <c r="D2554" s="3" t="str">
        <f t="shared" si="314"/>
        <v>AU</v>
      </c>
      <c r="E2554">
        <f t="shared" si="315"/>
        <v>2016</v>
      </c>
      <c r="F2554">
        <f t="shared" si="316"/>
        <v>9</v>
      </c>
      <c r="G2554" s="2">
        <f t="shared" si="317"/>
        <v>16</v>
      </c>
      <c r="H2554" s="4" t="str">
        <f t="shared" si="318"/>
        <v>20:00:00</v>
      </c>
      <c r="I2554" s="5">
        <f t="shared" si="319"/>
        <v>42629.833333333336</v>
      </c>
      <c r="J2554">
        <f t="shared" si="312"/>
        <v>82.22</v>
      </c>
      <c r="K2554">
        <f t="shared" si="313"/>
        <v>27.9</v>
      </c>
    </row>
    <row r="2555" spans="1:11" x14ac:dyDescent="0.25">
      <c r="A2555" s="1">
        <v>7</v>
      </c>
      <c r="B2555" s="2" t="s">
        <v>26</v>
      </c>
      <c r="C2555">
        <v>26.9</v>
      </c>
      <c r="D2555" s="3" t="str">
        <f t="shared" si="314"/>
        <v>AU</v>
      </c>
      <c r="E2555">
        <f t="shared" si="315"/>
        <v>2016</v>
      </c>
      <c r="F2555">
        <f t="shared" si="316"/>
        <v>9</v>
      </c>
      <c r="G2555" s="2">
        <f t="shared" si="317"/>
        <v>16</v>
      </c>
      <c r="H2555" s="4" t="str">
        <f t="shared" si="318"/>
        <v>21:00:00</v>
      </c>
      <c r="I2555" s="5">
        <f t="shared" si="319"/>
        <v>42629.875</v>
      </c>
      <c r="J2555">
        <f t="shared" si="312"/>
        <v>80.42</v>
      </c>
      <c r="K2555">
        <f t="shared" si="313"/>
        <v>26.9</v>
      </c>
    </row>
    <row r="2556" spans="1:11" x14ac:dyDescent="0.25">
      <c r="A2556" s="1">
        <v>7</v>
      </c>
      <c r="B2556" s="2" t="s">
        <v>27</v>
      </c>
      <c r="C2556">
        <v>26.5</v>
      </c>
      <c r="D2556" s="3" t="str">
        <f t="shared" si="314"/>
        <v>AU</v>
      </c>
      <c r="E2556">
        <f t="shared" si="315"/>
        <v>2016</v>
      </c>
      <c r="F2556">
        <f t="shared" si="316"/>
        <v>9</v>
      </c>
      <c r="G2556" s="2">
        <f t="shared" si="317"/>
        <v>16</v>
      </c>
      <c r="H2556" s="4" t="str">
        <f t="shared" si="318"/>
        <v>22:00:00</v>
      </c>
      <c r="I2556" s="5">
        <f t="shared" si="319"/>
        <v>42629.916666666664</v>
      </c>
      <c r="J2556">
        <f t="shared" si="312"/>
        <v>79.7</v>
      </c>
      <c r="K2556">
        <f t="shared" si="313"/>
        <v>26.5</v>
      </c>
    </row>
    <row r="2557" spans="1:11" x14ac:dyDescent="0.25">
      <c r="A2557" s="1">
        <v>7</v>
      </c>
      <c r="B2557" s="2" t="s">
        <v>28</v>
      </c>
      <c r="C2557">
        <v>24.6</v>
      </c>
      <c r="D2557" s="3" t="str">
        <f t="shared" si="314"/>
        <v>AU</v>
      </c>
      <c r="E2557">
        <f t="shared" si="315"/>
        <v>2016</v>
      </c>
      <c r="F2557">
        <f t="shared" si="316"/>
        <v>9</v>
      </c>
      <c r="G2557" s="2">
        <f t="shared" si="317"/>
        <v>16</v>
      </c>
      <c r="H2557" s="4" t="str">
        <f t="shared" si="318"/>
        <v>23:00:00</v>
      </c>
      <c r="I2557" s="5">
        <f t="shared" si="319"/>
        <v>42629.958333333336</v>
      </c>
      <c r="J2557">
        <f t="shared" si="312"/>
        <v>76.28</v>
      </c>
      <c r="K2557">
        <f t="shared" si="313"/>
        <v>24.6</v>
      </c>
    </row>
    <row r="2558" spans="1:11" x14ac:dyDescent="0.25">
      <c r="A2558" s="1">
        <v>7</v>
      </c>
      <c r="B2558" s="2" t="s">
        <v>29</v>
      </c>
      <c r="C2558">
        <v>23.3</v>
      </c>
      <c r="D2558" s="3" t="str">
        <f t="shared" si="314"/>
        <v>AU</v>
      </c>
      <c r="E2558">
        <f t="shared" si="315"/>
        <v>2016</v>
      </c>
      <c r="F2558">
        <f t="shared" si="316"/>
        <v>9</v>
      </c>
      <c r="G2558" s="2">
        <f t="shared" si="317"/>
        <v>17</v>
      </c>
      <c r="H2558" s="4" t="str">
        <f t="shared" si="318"/>
        <v>00:00:00</v>
      </c>
      <c r="I2558" s="5">
        <f t="shared" si="319"/>
        <v>42630</v>
      </c>
      <c r="J2558">
        <f t="shared" si="312"/>
        <v>73.94</v>
      </c>
      <c r="K2558">
        <f t="shared" si="313"/>
        <v>23.3</v>
      </c>
    </row>
    <row r="2559" spans="1:11" x14ac:dyDescent="0.25">
      <c r="A2559" s="1">
        <v>7</v>
      </c>
      <c r="B2559" s="2" t="s">
        <v>30</v>
      </c>
      <c r="C2559">
        <v>22.7</v>
      </c>
      <c r="D2559" s="3" t="str">
        <f t="shared" si="314"/>
        <v>AU</v>
      </c>
      <c r="E2559">
        <f t="shared" si="315"/>
        <v>2016</v>
      </c>
      <c r="F2559">
        <f t="shared" si="316"/>
        <v>9</v>
      </c>
      <c r="G2559" s="2">
        <f t="shared" si="317"/>
        <v>17</v>
      </c>
      <c r="H2559" s="4" t="str">
        <f t="shared" si="318"/>
        <v>01:00:00</v>
      </c>
      <c r="I2559" s="5">
        <f t="shared" si="319"/>
        <v>42630.041666666664</v>
      </c>
      <c r="J2559">
        <f t="shared" si="312"/>
        <v>72.86</v>
      </c>
      <c r="K2559">
        <f t="shared" si="313"/>
        <v>22.7</v>
      </c>
    </row>
    <row r="2560" spans="1:11" x14ac:dyDescent="0.25">
      <c r="A2560" s="1">
        <v>7</v>
      </c>
      <c r="B2560" s="2" t="s">
        <v>31</v>
      </c>
      <c r="C2560">
        <v>22.3</v>
      </c>
      <c r="D2560" s="3" t="str">
        <f t="shared" si="314"/>
        <v>AU</v>
      </c>
      <c r="E2560">
        <f t="shared" si="315"/>
        <v>2016</v>
      </c>
      <c r="F2560">
        <f t="shared" si="316"/>
        <v>9</v>
      </c>
      <c r="G2560" s="2">
        <f t="shared" si="317"/>
        <v>17</v>
      </c>
      <c r="H2560" s="4" t="str">
        <f t="shared" si="318"/>
        <v>02:00:00</v>
      </c>
      <c r="I2560" s="5">
        <f t="shared" si="319"/>
        <v>42630.083333333336</v>
      </c>
      <c r="J2560">
        <f t="shared" si="312"/>
        <v>72.14</v>
      </c>
      <c r="K2560">
        <f t="shared" si="313"/>
        <v>22.3</v>
      </c>
    </row>
    <row r="2561" spans="1:11" x14ac:dyDescent="0.25">
      <c r="A2561" s="1">
        <v>7</v>
      </c>
      <c r="B2561" s="2" t="s">
        <v>32</v>
      </c>
      <c r="C2561">
        <v>21.8</v>
      </c>
      <c r="D2561" s="3" t="str">
        <f t="shared" si="314"/>
        <v>AU</v>
      </c>
      <c r="E2561">
        <f t="shared" si="315"/>
        <v>2016</v>
      </c>
      <c r="F2561">
        <f t="shared" si="316"/>
        <v>9</v>
      </c>
      <c r="G2561" s="2">
        <f t="shared" si="317"/>
        <v>17</v>
      </c>
      <c r="H2561" s="4" t="str">
        <f t="shared" si="318"/>
        <v>03:00:00</v>
      </c>
      <c r="I2561" s="5">
        <f t="shared" si="319"/>
        <v>42630.125</v>
      </c>
      <c r="J2561">
        <f t="shared" si="312"/>
        <v>71.240000000000009</v>
      </c>
      <c r="K2561">
        <f t="shared" si="313"/>
        <v>21.8</v>
      </c>
    </row>
    <row r="2562" spans="1:11" x14ac:dyDescent="0.25">
      <c r="A2562" s="1">
        <v>7</v>
      </c>
      <c r="B2562" s="2" t="s">
        <v>33</v>
      </c>
      <c r="C2562">
        <v>21.9</v>
      </c>
      <c r="D2562" s="3" t="str">
        <f t="shared" si="314"/>
        <v>AU</v>
      </c>
      <c r="E2562">
        <f t="shared" si="315"/>
        <v>2016</v>
      </c>
      <c r="F2562">
        <f t="shared" si="316"/>
        <v>9</v>
      </c>
      <c r="G2562" s="2">
        <f t="shared" si="317"/>
        <v>17</v>
      </c>
      <c r="H2562" s="4" t="str">
        <f t="shared" si="318"/>
        <v>04:00:00</v>
      </c>
      <c r="I2562" s="5">
        <f t="shared" si="319"/>
        <v>42630.166666666664</v>
      </c>
      <c r="J2562">
        <f t="shared" ref="J2562:J2625" si="320">IF(C2562&lt;_xlfn.MINIFS(C:C,D:D,"US"),CONVERT(C2562,"C","F"),C2562)</f>
        <v>71.42</v>
      </c>
      <c r="K2562">
        <f t="shared" ref="K2562:K2625" si="321">IF(C2562&lt;=_xlfn.MAXIFS(C:C,D:D,"AU"),C2562,CONVERT(C2562,"F","C"))</f>
        <v>21.9</v>
      </c>
    </row>
    <row r="2563" spans="1:11" x14ac:dyDescent="0.25">
      <c r="A2563" s="1">
        <v>7</v>
      </c>
      <c r="B2563" s="2" t="s">
        <v>34</v>
      </c>
      <c r="C2563">
        <v>21.5</v>
      </c>
      <c r="D2563" s="3" t="str">
        <f t="shared" ref="D2563:D2626" si="322">IFERROR(IF(DAY(B2563),"AU","US"),"US")</f>
        <v>AU</v>
      </c>
      <c r="E2563">
        <f t="shared" ref="E2563:E2626" si="323">IFERROR(YEAR(B2563),MID(B2563,7,4))</f>
        <v>2016</v>
      </c>
      <c r="F2563">
        <f t="shared" ref="F2563:F2626" si="324">IFERROR(MONTH(B2563),MID(B2563,2,1))</f>
        <v>9</v>
      </c>
      <c r="G2563" s="2">
        <f t="shared" ref="G2563:G2626" si="325">IFERROR(DAY(B2563),MID(B2563,4,2))</f>
        <v>17</v>
      </c>
      <c r="H2563" s="4" t="str">
        <f t="shared" ref="H2563:H2626" si="326">TEXT(RIGHT(B2563,11),"hh:mm:ss")</f>
        <v>05:00:00</v>
      </c>
      <c r="I2563" s="5">
        <f t="shared" ref="I2563:I2626" si="327">DATE(E2563,F2563,G2563)+TIME(LEFT(H2563,2),MID(H2563,4,2),RIGHT(H2563,2))</f>
        <v>42630.208333333336</v>
      </c>
      <c r="J2563">
        <f t="shared" si="320"/>
        <v>70.7</v>
      </c>
      <c r="K2563">
        <f t="shared" si="321"/>
        <v>21.5</v>
      </c>
    </row>
    <row r="2564" spans="1:11" x14ac:dyDescent="0.25">
      <c r="A2564" s="1">
        <v>7</v>
      </c>
      <c r="B2564" s="2" t="s">
        <v>35</v>
      </c>
      <c r="C2564">
        <v>21.1</v>
      </c>
      <c r="D2564" s="3" t="str">
        <f t="shared" si="322"/>
        <v>AU</v>
      </c>
      <c r="E2564">
        <f t="shared" si="323"/>
        <v>2016</v>
      </c>
      <c r="F2564">
        <f t="shared" si="324"/>
        <v>9</v>
      </c>
      <c r="G2564" s="2">
        <f t="shared" si="325"/>
        <v>17</v>
      </c>
      <c r="H2564" s="4" t="str">
        <f t="shared" si="326"/>
        <v>06:00:00</v>
      </c>
      <c r="I2564" s="5">
        <f t="shared" si="327"/>
        <v>42630.25</v>
      </c>
      <c r="J2564">
        <f t="shared" si="320"/>
        <v>69.98</v>
      </c>
      <c r="K2564">
        <f t="shared" si="321"/>
        <v>21.1</v>
      </c>
    </row>
    <row r="2565" spans="1:11" x14ac:dyDescent="0.25">
      <c r="A2565" s="1">
        <v>7</v>
      </c>
      <c r="B2565" s="2" t="s">
        <v>36</v>
      </c>
      <c r="C2565">
        <v>20.9</v>
      </c>
      <c r="D2565" s="3" t="str">
        <f t="shared" si="322"/>
        <v>AU</v>
      </c>
      <c r="E2565">
        <f t="shared" si="323"/>
        <v>2016</v>
      </c>
      <c r="F2565">
        <f t="shared" si="324"/>
        <v>9</v>
      </c>
      <c r="G2565" s="2">
        <f t="shared" si="325"/>
        <v>17</v>
      </c>
      <c r="H2565" s="4" t="str">
        <f t="shared" si="326"/>
        <v>07:00:00</v>
      </c>
      <c r="I2565" s="5">
        <f t="shared" si="327"/>
        <v>42630.291666666664</v>
      </c>
      <c r="J2565">
        <f t="shared" si="320"/>
        <v>69.62</v>
      </c>
      <c r="K2565">
        <f t="shared" si="321"/>
        <v>20.9</v>
      </c>
    </row>
    <row r="2566" spans="1:11" x14ac:dyDescent="0.25">
      <c r="A2566" s="1">
        <v>7</v>
      </c>
      <c r="B2566" s="2" t="s">
        <v>37</v>
      </c>
      <c r="C2566">
        <v>20.6</v>
      </c>
      <c r="D2566" s="3" t="str">
        <f t="shared" si="322"/>
        <v>AU</v>
      </c>
      <c r="E2566">
        <f t="shared" si="323"/>
        <v>2016</v>
      </c>
      <c r="F2566">
        <f t="shared" si="324"/>
        <v>9</v>
      </c>
      <c r="G2566" s="2">
        <f t="shared" si="325"/>
        <v>17</v>
      </c>
      <c r="H2566" s="4" t="str">
        <f t="shared" si="326"/>
        <v>08:00:00</v>
      </c>
      <c r="I2566" s="5">
        <f t="shared" si="327"/>
        <v>42630.333333333336</v>
      </c>
      <c r="J2566">
        <f t="shared" si="320"/>
        <v>69.080000000000013</v>
      </c>
      <c r="K2566">
        <f t="shared" si="321"/>
        <v>20.6</v>
      </c>
    </row>
    <row r="2567" spans="1:11" x14ac:dyDescent="0.25">
      <c r="A2567" s="1">
        <v>7</v>
      </c>
      <c r="B2567" s="2" t="s">
        <v>38</v>
      </c>
      <c r="C2567">
        <v>20.100000000000001</v>
      </c>
      <c r="D2567" s="3" t="str">
        <f t="shared" si="322"/>
        <v>AU</v>
      </c>
      <c r="E2567">
        <f t="shared" si="323"/>
        <v>2016</v>
      </c>
      <c r="F2567">
        <f t="shared" si="324"/>
        <v>9</v>
      </c>
      <c r="G2567" s="2">
        <f t="shared" si="325"/>
        <v>17</v>
      </c>
      <c r="H2567" s="4" t="str">
        <f t="shared" si="326"/>
        <v>09:00:00</v>
      </c>
      <c r="I2567" s="5">
        <f t="shared" si="327"/>
        <v>42630.375</v>
      </c>
      <c r="J2567">
        <f t="shared" si="320"/>
        <v>68.180000000000007</v>
      </c>
      <c r="K2567">
        <f t="shared" si="321"/>
        <v>20.100000000000001</v>
      </c>
    </row>
    <row r="2568" spans="1:11" x14ac:dyDescent="0.25">
      <c r="A2568" s="1">
        <v>7</v>
      </c>
      <c r="B2568" s="2" t="s">
        <v>39</v>
      </c>
      <c r="C2568">
        <v>20.5</v>
      </c>
      <c r="D2568" s="3" t="str">
        <f t="shared" si="322"/>
        <v>AU</v>
      </c>
      <c r="E2568">
        <f t="shared" si="323"/>
        <v>2016</v>
      </c>
      <c r="F2568">
        <f t="shared" si="324"/>
        <v>9</v>
      </c>
      <c r="G2568" s="2">
        <f t="shared" si="325"/>
        <v>17</v>
      </c>
      <c r="H2568" s="4" t="str">
        <f t="shared" si="326"/>
        <v>10:00:00</v>
      </c>
      <c r="I2568" s="5">
        <f t="shared" si="327"/>
        <v>42630.416666666664</v>
      </c>
      <c r="J2568">
        <f t="shared" si="320"/>
        <v>68.900000000000006</v>
      </c>
      <c r="K2568">
        <f t="shared" si="321"/>
        <v>20.5</v>
      </c>
    </row>
    <row r="2569" spans="1:11" x14ac:dyDescent="0.25">
      <c r="A2569" s="1">
        <v>7</v>
      </c>
      <c r="B2569" s="2" t="s">
        <v>40</v>
      </c>
      <c r="C2569">
        <v>21.9</v>
      </c>
      <c r="D2569" s="3" t="str">
        <f t="shared" si="322"/>
        <v>AU</v>
      </c>
      <c r="E2569">
        <f t="shared" si="323"/>
        <v>2016</v>
      </c>
      <c r="F2569">
        <f t="shared" si="324"/>
        <v>9</v>
      </c>
      <c r="G2569" s="2">
        <f t="shared" si="325"/>
        <v>17</v>
      </c>
      <c r="H2569" s="4" t="str">
        <f t="shared" si="326"/>
        <v>11:00:00</v>
      </c>
      <c r="I2569" s="5">
        <f t="shared" si="327"/>
        <v>42630.458333333336</v>
      </c>
      <c r="J2569">
        <f t="shared" si="320"/>
        <v>71.42</v>
      </c>
      <c r="K2569">
        <f t="shared" si="321"/>
        <v>21.9</v>
      </c>
    </row>
    <row r="2570" spans="1:11" x14ac:dyDescent="0.25">
      <c r="A2570" s="1">
        <v>7</v>
      </c>
      <c r="B2570" s="2" t="s">
        <v>41</v>
      </c>
      <c r="C2570">
        <v>22.2</v>
      </c>
      <c r="D2570" s="3" t="str">
        <f t="shared" si="322"/>
        <v>AU</v>
      </c>
      <c r="E2570">
        <f t="shared" si="323"/>
        <v>2016</v>
      </c>
      <c r="F2570">
        <f t="shared" si="324"/>
        <v>9</v>
      </c>
      <c r="G2570" s="2">
        <f t="shared" si="325"/>
        <v>17</v>
      </c>
      <c r="H2570" s="4" t="str">
        <f t="shared" si="326"/>
        <v>12:00:00</v>
      </c>
      <c r="I2570" s="5">
        <f t="shared" si="327"/>
        <v>42630.5</v>
      </c>
      <c r="J2570">
        <f t="shared" si="320"/>
        <v>71.960000000000008</v>
      </c>
      <c r="K2570">
        <f t="shared" si="321"/>
        <v>22.2</v>
      </c>
    </row>
    <row r="2571" spans="1:11" x14ac:dyDescent="0.25">
      <c r="A2571" s="1">
        <v>7</v>
      </c>
      <c r="B2571" s="2" t="s">
        <v>42</v>
      </c>
      <c r="C2571">
        <v>23.7</v>
      </c>
      <c r="D2571" s="3" t="str">
        <f t="shared" si="322"/>
        <v>AU</v>
      </c>
      <c r="E2571">
        <f t="shared" si="323"/>
        <v>2016</v>
      </c>
      <c r="F2571">
        <f t="shared" si="324"/>
        <v>9</v>
      </c>
      <c r="G2571" s="2">
        <f t="shared" si="325"/>
        <v>17</v>
      </c>
      <c r="H2571" s="4" t="str">
        <f t="shared" si="326"/>
        <v>13:00:00</v>
      </c>
      <c r="I2571" s="5">
        <f t="shared" si="327"/>
        <v>42630.541666666664</v>
      </c>
      <c r="J2571">
        <f t="shared" si="320"/>
        <v>74.66</v>
      </c>
      <c r="K2571">
        <f t="shared" si="321"/>
        <v>23.7</v>
      </c>
    </row>
    <row r="2572" spans="1:11" x14ac:dyDescent="0.25">
      <c r="A2572" s="1">
        <v>7</v>
      </c>
      <c r="B2572" s="2" t="s">
        <v>43</v>
      </c>
      <c r="C2572">
        <v>24.2</v>
      </c>
      <c r="D2572" s="3" t="str">
        <f t="shared" si="322"/>
        <v>AU</v>
      </c>
      <c r="E2572">
        <f t="shared" si="323"/>
        <v>2016</v>
      </c>
      <c r="F2572">
        <f t="shared" si="324"/>
        <v>9</v>
      </c>
      <c r="G2572" s="2">
        <f t="shared" si="325"/>
        <v>17</v>
      </c>
      <c r="H2572" s="4" t="str">
        <f t="shared" si="326"/>
        <v>14:00:00</v>
      </c>
      <c r="I2572" s="5">
        <f t="shared" si="327"/>
        <v>42630.583333333336</v>
      </c>
      <c r="J2572">
        <f t="shared" si="320"/>
        <v>75.56</v>
      </c>
      <c r="K2572">
        <f t="shared" si="321"/>
        <v>24.2</v>
      </c>
    </row>
    <row r="2573" spans="1:11" x14ac:dyDescent="0.25">
      <c r="A2573" s="1">
        <v>7</v>
      </c>
      <c r="B2573" s="2" t="s">
        <v>44</v>
      </c>
      <c r="C2573">
        <v>25.4</v>
      </c>
      <c r="D2573" s="3" t="str">
        <f t="shared" si="322"/>
        <v>AU</v>
      </c>
      <c r="E2573">
        <f t="shared" si="323"/>
        <v>2016</v>
      </c>
      <c r="F2573">
        <f t="shared" si="324"/>
        <v>9</v>
      </c>
      <c r="G2573" s="2">
        <f t="shared" si="325"/>
        <v>17</v>
      </c>
      <c r="H2573" s="4" t="str">
        <f t="shared" si="326"/>
        <v>15:00:00</v>
      </c>
      <c r="I2573" s="5">
        <f t="shared" si="327"/>
        <v>42630.625</v>
      </c>
      <c r="J2573">
        <f t="shared" si="320"/>
        <v>77.72</v>
      </c>
      <c r="K2573">
        <f t="shared" si="321"/>
        <v>25.4</v>
      </c>
    </row>
    <row r="2574" spans="1:11" x14ac:dyDescent="0.25">
      <c r="A2574" s="1">
        <v>7</v>
      </c>
      <c r="B2574" s="2" t="s">
        <v>45</v>
      </c>
      <c r="C2574">
        <v>25.9</v>
      </c>
      <c r="D2574" s="3" t="str">
        <f t="shared" si="322"/>
        <v>AU</v>
      </c>
      <c r="E2574">
        <f t="shared" si="323"/>
        <v>2016</v>
      </c>
      <c r="F2574">
        <f t="shared" si="324"/>
        <v>9</v>
      </c>
      <c r="G2574" s="2">
        <f t="shared" si="325"/>
        <v>17</v>
      </c>
      <c r="H2574" s="4" t="str">
        <f t="shared" si="326"/>
        <v>16:00:00</v>
      </c>
      <c r="I2574" s="5">
        <f t="shared" si="327"/>
        <v>42630.666666666664</v>
      </c>
      <c r="J2574">
        <f t="shared" si="320"/>
        <v>78.62</v>
      </c>
      <c r="K2574">
        <f t="shared" si="321"/>
        <v>25.9</v>
      </c>
    </row>
    <row r="2575" spans="1:11" x14ac:dyDescent="0.25">
      <c r="A2575" s="1">
        <v>7</v>
      </c>
      <c r="B2575" s="2" t="s">
        <v>363</v>
      </c>
      <c r="C2575">
        <v>26.6</v>
      </c>
      <c r="D2575" s="3" t="str">
        <f t="shared" si="322"/>
        <v>AU</v>
      </c>
      <c r="E2575">
        <f t="shared" si="323"/>
        <v>2016</v>
      </c>
      <c r="F2575">
        <f t="shared" si="324"/>
        <v>9</v>
      </c>
      <c r="G2575" s="2">
        <f t="shared" si="325"/>
        <v>17</v>
      </c>
      <c r="H2575" s="4" t="str">
        <f t="shared" si="326"/>
        <v>17:00:00</v>
      </c>
      <c r="I2575" s="5">
        <f t="shared" si="327"/>
        <v>42630.708333333336</v>
      </c>
      <c r="J2575">
        <f t="shared" si="320"/>
        <v>79.88</v>
      </c>
      <c r="K2575">
        <f t="shared" si="321"/>
        <v>26.6</v>
      </c>
    </row>
    <row r="2576" spans="1:11" x14ac:dyDescent="0.25">
      <c r="A2576" s="1">
        <v>7</v>
      </c>
      <c r="B2576" s="2" t="s">
        <v>46</v>
      </c>
      <c r="C2576">
        <v>26.5</v>
      </c>
      <c r="D2576" s="3" t="str">
        <f t="shared" si="322"/>
        <v>AU</v>
      </c>
      <c r="E2576">
        <f t="shared" si="323"/>
        <v>2016</v>
      </c>
      <c r="F2576">
        <f t="shared" si="324"/>
        <v>9</v>
      </c>
      <c r="G2576" s="2">
        <f t="shared" si="325"/>
        <v>17</v>
      </c>
      <c r="H2576" s="4" t="str">
        <f t="shared" si="326"/>
        <v>18:00:00</v>
      </c>
      <c r="I2576" s="5">
        <f t="shared" si="327"/>
        <v>42630.75</v>
      </c>
      <c r="J2576">
        <f t="shared" si="320"/>
        <v>79.7</v>
      </c>
      <c r="K2576">
        <f t="shared" si="321"/>
        <v>26.5</v>
      </c>
    </row>
    <row r="2577" spans="1:11" x14ac:dyDescent="0.25">
      <c r="A2577" s="1">
        <v>7</v>
      </c>
      <c r="B2577" s="2" t="s">
        <v>47</v>
      </c>
      <c r="C2577">
        <v>26.1</v>
      </c>
      <c r="D2577" s="3" t="str">
        <f t="shared" si="322"/>
        <v>AU</v>
      </c>
      <c r="E2577">
        <f t="shared" si="323"/>
        <v>2016</v>
      </c>
      <c r="F2577">
        <f t="shared" si="324"/>
        <v>9</v>
      </c>
      <c r="G2577" s="2">
        <f t="shared" si="325"/>
        <v>17</v>
      </c>
      <c r="H2577" s="4" t="str">
        <f t="shared" si="326"/>
        <v>19:00:00</v>
      </c>
      <c r="I2577" s="5">
        <f t="shared" si="327"/>
        <v>42630.791666666664</v>
      </c>
      <c r="J2577">
        <f t="shared" si="320"/>
        <v>78.98</v>
      </c>
      <c r="K2577">
        <f t="shared" si="321"/>
        <v>26.1</v>
      </c>
    </row>
    <row r="2578" spans="1:11" x14ac:dyDescent="0.25">
      <c r="A2578" s="1">
        <v>7</v>
      </c>
      <c r="B2578" s="2" t="s">
        <v>48</v>
      </c>
      <c r="C2578">
        <v>25.3</v>
      </c>
      <c r="D2578" s="3" t="str">
        <f t="shared" si="322"/>
        <v>AU</v>
      </c>
      <c r="E2578">
        <f t="shared" si="323"/>
        <v>2016</v>
      </c>
      <c r="F2578">
        <f t="shared" si="324"/>
        <v>9</v>
      </c>
      <c r="G2578" s="2">
        <f t="shared" si="325"/>
        <v>17</v>
      </c>
      <c r="H2578" s="4" t="str">
        <f t="shared" si="326"/>
        <v>20:00:00</v>
      </c>
      <c r="I2578" s="5">
        <f t="shared" si="327"/>
        <v>42630.833333333336</v>
      </c>
      <c r="J2578">
        <f t="shared" si="320"/>
        <v>77.539999999999992</v>
      </c>
      <c r="K2578">
        <f t="shared" si="321"/>
        <v>25.3</v>
      </c>
    </row>
    <row r="2579" spans="1:11" x14ac:dyDescent="0.25">
      <c r="A2579" s="1">
        <v>7</v>
      </c>
      <c r="B2579" s="2" t="s">
        <v>49</v>
      </c>
      <c r="C2579">
        <v>24.3</v>
      </c>
      <c r="D2579" s="3" t="str">
        <f t="shared" si="322"/>
        <v>AU</v>
      </c>
      <c r="E2579">
        <f t="shared" si="323"/>
        <v>2016</v>
      </c>
      <c r="F2579">
        <f t="shared" si="324"/>
        <v>9</v>
      </c>
      <c r="G2579" s="2">
        <f t="shared" si="325"/>
        <v>17</v>
      </c>
      <c r="H2579" s="4" t="str">
        <f t="shared" si="326"/>
        <v>21:00:00</v>
      </c>
      <c r="I2579" s="5">
        <f t="shared" si="327"/>
        <v>42630.875</v>
      </c>
      <c r="J2579">
        <f t="shared" si="320"/>
        <v>75.740000000000009</v>
      </c>
      <c r="K2579">
        <f t="shared" si="321"/>
        <v>24.3</v>
      </c>
    </row>
    <row r="2580" spans="1:11" x14ac:dyDescent="0.25">
      <c r="A2580" s="1">
        <v>7</v>
      </c>
      <c r="B2580" s="2" t="s">
        <v>364</v>
      </c>
      <c r="C2580">
        <v>23.4</v>
      </c>
      <c r="D2580" s="3" t="str">
        <f t="shared" si="322"/>
        <v>AU</v>
      </c>
      <c r="E2580">
        <f t="shared" si="323"/>
        <v>2016</v>
      </c>
      <c r="F2580">
        <f t="shared" si="324"/>
        <v>9</v>
      </c>
      <c r="G2580" s="2">
        <f t="shared" si="325"/>
        <v>17</v>
      </c>
      <c r="H2580" s="4" t="str">
        <f t="shared" si="326"/>
        <v>22:00:00</v>
      </c>
      <c r="I2580" s="5">
        <f t="shared" si="327"/>
        <v>42630.916666666664</v>
      </c>
      <c r="J2580">
        <f t="shared" si="320"/>
        <v>74.12</v>
      </c>
      <c r="K2580">
        <f t="shared" si="321"/>
        <v>23.4</v>
      </c>
    </row>
    <row r="2581" spans="1:11" x14ac:dyDescent="0.25">
      <c r="A2581" s="1">
        <v>7</v>
      </c>
      <c r="B2581" s="2" t="s">
        <v>50</v>
      </c>
      <c r="C2581">
        <v>22.7</v>
      </c>
      <c r="D2581" s="3" t="str">
        <f t="shared" si="322"/>
        <v>AU</v>
      </c>
      <c r="E2581">
        <f t="shared" si="323"/>
        <v>2016</v>
      </c>
      <c r="F2581">
        <f t="shared" si="324"/>
        <v>9</v>
      </c>
      <c r="G2581" s="2">
        <f t="shared" si="325"/>
        <v>17</v>
      </c>
      <c r="H2581" s="4" t="str">
        <f t="shared" si="326"/>
        <v>23:00:00</v>
      </c>
      <c r="I2581" s="5">
        <f t="shared" si="327"/>
        <v>42630.958333333336</v>
      </c>
      <c r="J2581">
        <f t="shared" si="320"/>
        <v>72.86</v>
      </c>
      <c r="K2581">
        <f t="shared" si="321"/>
        <v>22.7</v>
      </c>
    </row>
    <row r="2582" spans="1:11" x14ac:dyDescent="0.25">
      <c r="A2582" s="1">
        <v>7</v>
      </c>
      <c r="B2582" s="2" t="s">
        <v>51</v>
      </c>
      <c r="C2582">
        <v>22.3</v>
      </c>
      <c r="D2582" s="3" t="str">
        <f t="shared" si="322"/>
        <v>AU</v>
      </c>
      <c r="E2582">
        <f t="shared" si="323"/>
        <v>2016</v>
      </c>
      <c r="F2582">
        <f t="shared" si="324"/>
        <v>9</v>
      </c>
      <c r="G2582" s="2">
        <f t="shared" si="325"/>
        <v>18</v>
      </c>
      <c r="H2582" s="4" t="str">
        <f t="shared" si="326"/>
        <v>00:00:00</v>
      </c>
      <c r="I2582" s="5">
        <f t="shared" si="327"/>
        <v>42631</v>
      </c>
      <c r="J2582">
        <f t="shared" si="320"/>
        <v>72.14</v>
      </c>
      <c r="K2582">
        <f t="shared" si="321"/>
        <v>22.3</v>
      </c>
    </row>
    <row r="2583" spans="1:11" x14ac:dyDescent="0.25">
      <c r="A2583" s="1">
        <v>7</v>
      </c>
      <c r="B2583" s="2" t="s">
        <v>52</v>
      </c>
      <c r="C2583">
        <v>22.5</v>
      </c>
      <c r="D2583" s="3" t="str">
        <f t="shared" si="322"/>
        <v>AU</v>
      </c>
      <c r="E2583">
        <f t="shared" si="323"/>
        <v>2016</v>
      </c>
      <c r="F2583">
        <f t="shared" si="324"/>
        <v>9</v>
      </c>
      <c r="G2583" s="2">
        <f t="shared" si="325"/>
        <v>18</v>
      </c>
      <c r="H2583" s="4" t="str">
        <f t="shared" si="326"/>
        <v>01:00:00</v>
      </c>
      <c r="I2583" s="5">
        <f t="shared" si="327"/>
        <v>42631.041666666664</v>
      </c>
      <c r="J2583">
        <f t="shared" si="320"/>
        <v>72.5</v>
      </c>
      <c r="K2583">
        <f t="shared" si="321"/>
        <v>22.5</v>
      </c>
    </row>
    <row r="2584" spans="1:11" x14ac:dyDescent="0.25">
      <c r="A2584" s="1">
        <v>7</v>
      </c>
      <c r="B2584" s="2" t="s">
        <v>53</v>
      </c>
      <c r="C2584">
        <v>22.6</v>
      </c>
      <c r="D2584" s="3" t="str">
        <f t="shared" si="322"/>
        <v>AU</v>
      </c>
      <c r="E2584">
        <f t="shared" si="323"/>
        <v>2016</v>
      </c>
      <c r="F2584">
        <f t="shared" si="324"/>
        <v>9</v>
      </c>
      <c r="G2584" s="2">
        <f t="shared" si="325"/>
        <v>18</v>
      </c>
      <c r="H2584" s="4" t="str">
        <f t="shared" si="326"/>
        <v>02:00:00</v>
      </c>
      <c r="I2584" s="5">
        <f t="shared" si="327"/>
        <v>42631.083333333336</v>
      </c>
      <c r="J2584">
        <f t="shared" si="320"/>
        <v>72.680000000000007</v>
      </c>
      <c r="K2584">
        <f t="shared" si="321"/>
        <v>22.6</v>
      </c>
    </row>
    <row r="2585" spans="1:11" x14ac:dyDescent="0.25">
      <c r="A2585" s="1">
        <v>7</v>
      </c>
      <c r="B2585" s="2" t="s">
        <v>54</v>
      </c>
      <c r="C2585">
        <v>22.3</v>
      </c>
      <c r="D2585" s="3" t="str">
        <f t="shared" si="322"/>
        <v>AU</v>
      </c>
      <c r="E2585">
        <f t="shared" si="323"/>
        <v>2016</v>
      </c>
      <c r="F2585">
        <f t="shared" si="324"/>
        <v>9</v>
      </c>
      <c r="G2585" s="2">
        <f t="shared" si="325"/>
        <v>18</v>
      </c>
      <c r="H2585" s="4" t="str">
        <f t="shared" si="326"/>
        <v>03:00:00</v>
      </c>
      <c r="I2585" s="5">
        <f t="shared" si="327"/>
        <v>42631.125</v>
      </c>
      <c r="J2585">
        <f t="shared" si="320"/>
        <v>72.14</v>
      </c>
      <c r="K2585">
        <f t="shared" si="321"/>
        <v>22.3</v>
      </c>
    </row>
    <row r="2586" spans="1:11" x14ac:dyDescent="0.25">
      <c r="A2586" s="1">
        <v>7</v>
      </c>
      <c r="B2586" s="2" t="s">
        <v>55</v>
      </c>
      <c r="C2586">
        <v>22.2</v>
      </c>
      <c r="D2586" s="3" t="str">
        <f t="shared" si="322"/>
        <v>AU</v>
      </c>
      <c r="E2586">
        <f t="shared" si="323"/>
        <v>2016</v>
      </c>
      <c r="F2586">
        <f t="shared" si="324"/>
        <v>9</v>
      </c>
      <c r="G2586" s="2">
        <f t="shared" si="325"/>
        <v>18</v>
      </c>
      <c r="H2586" s="4" t="str">
        <f t="shared" si="326"/>
        <v>04:00:00</v>
      </c>
      <c r="I2586" s="5">
        <f t="shared" si="327"/>
        <v>42631.166666666664</v>
      </c>
      <c r="J2586">
        <f t="shared" si="320"/>
        <v>71.960000000000008</v>
      </c>
      <c r="K2586">
        <f t="shared" si="321"/>
        <v>22.2</v>
      </c>
    </row>
    <row r="2587" spans="1:11" x14ac:dyDescent="0.25">
      <c r="A2587" s="1">
        <v>7</v>
      </c>
      <c r="B2587" s="2" t="s">
        <v>56</v>
      </c>
      <c r="C2587">
        <v>21.6</v>
      </c>
      <c r="D2587" s="3" t="str">
        <f t="shared" si="322"/>
        <v>AU</v>
      </c>
      <c r="E2587">
        <f t="shared" si="323"/>
        <v>2016</v>
      </c>
      <c r="F2587">
        <f t="shared" si="324"/>
        <v>9</v>
      </c>
      <c r="G2587" s="2">
        <f t="shared" si="325"/>
        <v>18</v>
      </c>
      <c r="H2587" s="4" t="str">
        <f t="shared" si="326"/>
        <v>05:00:00</v>
      </c>
      <c r="I2587" s="5">
        <f t="shared" si="327"/>
        <v>42631.208333333336</v>
      </c>
      <c r="J2587">
        <f t="shared" si="320"/>
        <v>70.88</v>
      </c>
      <c r="K2587">
        <f t="shared" si="321"/>
        <v>21.6</v>
      </c>
    </row>
    <row r="2588" spans="1:11" x14ac:dyDescent="0.25">
      <c r="A2588" s="1">
        <v>7</v>
      </c>
      <c r="B2588" s="2" t="s">
        <v>57</v>
      </c>
      <c r="C2588">
        <v>21.6</v>
      </c>
      <c r="D2588" s="3" t="str">
        <f t="shared" si="322"/>
        <v>AU</v>
      </c>
      <c r="E2588">
        <f t="shared" si="323"/>
        <v>2016</v>
      </c>
      <c r="F2588">
        <f t="shared" si="324"/>
        <v>9</v>
      </c>
      <c r="G2588" s="2">
        <f t="shared" si="325"/>
        <v>18</v>
      </c>
      <c r="H2588" s="4" t="str">
        <f t="shared" si="326"/>
        <v>06:00:00</v>
      </c>
      <c r="I2588" s="5">
        <f t="shared" si="327"/>
        <v>42631.25</v>
      </c>
      <c r="J2588">
        <f t="shared" si="320"/>
        <v>70.88</v>
      </c>
      <c r="K2588">
        <f t="shared" si="321"/>
        <v>21.6</v>
      </c>
    </row>
    <row r="2589" spans="1:11" x14ac:dyDescent="0.25">
      <c r="A2589" s="1">
        <v>7</v>
      </c>
      <c r="B2589" s="2" t="s">
        <v>58</v>
      </c>
      <c r="C2589">
        <v>21.3</v>
      </c>
      <c r="D2589" s="3" t="str">
        <f t="shared" si="322"/>
        <v>AU</v>
      </c>
      <c r="E2589">
        <f t="shared" si="323"/>
        <v>2016</v>
      </c>
      <c r="F2589">
        <f t="shared" si="324"/>
        <v>9</v>
      </c>
      <c r="G2589" s="2">
        <f t="shared" si="325"/>
        <v>18</v>
      </c>
      <c r="H2589" s="4" t="str">
        <f t="shared" si="326"/>
        <v>07:00:00</v>
      </c>
      <c r="I2589" s="5">
        <f t="shared" si="327"/>
        <v>42631.291666666664</v>
      </c>
      <c r="J2589">
        <f t="shared" si="320"/>
        <v>70.34</v>
      </c>
      <c r="K2589">
        <f t="shared" si="321"/>
        <v>21.3</v>
      </c>
    </row>
    <row r="2590" spans="1:11" x14ac:dyDescent="0.25">
      <c r="A2590" s="1">
        <v>7</v>
      </c>
      <c r="B2590" s="2" t="s">
        <v>59</v>
      </c>
      <c r="C2590">
        <v>21</v>
      </c>
      <c r="D2590" s="3" t="str">
        <f t="shared" si="322"/>
        <v>AU</v>
      </c>
      <c r="E2590">
        <f t="shared" si="323"/>
        <v>2016</v>
      </c>
      <c r="F2590">
        <f t="shared" si="324"/>
        <v>9</v>
      </c>
      <c r="G2590" s="2">
        <f t="shared" si="325"/>
        <v>18</v>
      </c>
      <c r="H2590" s="4" t="str">
        <f t="shared" si="326"/>
        <v>08:00:00</v>
      </c>
      <c r="I2590" s="5">
        <f t="shared" si="327"/>
        <v>42631.333333333336</v>
      </c>
      <c r="J2590">
        <f t="shared" si="320"/>
        <v>69.800000000000011</v>
      </c>
      <c r="K2590">
        <f t="shared" si="321"/>
        <v>21</v>
      </c>
    </row>
    <row r="2591" spans="1:11" x14ac:dyDescent="0.25">
      <c r="A2591" s="1">
        <v>7</v>
      </c>
      <c r="B2591" s="2" t="s">
        <v>60</v>
      </c>
      <c r="C2591">
        <v>21</v>
      </c>
      <c r="D2591" s="3" t="str">
        <f t="shared" si="322"/>
        <v>AU</v>
      </c>
      <c r="E2591">
        <f t="shared" si="323"/>
        <v>2016</v>
      </c>
      <c r="F2591">
        <f t="shared" si="324"/>
        <v>9</v>
      </c>
      <c r="G2591" s="2">
        <f t="shared" si="325"/>
        <v>18</v>
      </c>
      <c r="H2591" s="4" t="str">
        <f t="shared" si="326"/>
        <v>09:00:00</v>
      </c>
      <c r="I2591" s="5">
        <f t="shared" si="327"/>
        <v>42631.375</v>
      </c>
      <c r="J2591">
        <f t="shared" si="320"/>
        <v>69.800000000000011</v>
      </c>
      <c r="K2591">
        <f t="shared" si="321"/>
        <v>21</v>
      </c>
    </row>
    <row r="2592" spans="1:11" x14ac:dyDescent="0.25">
      <c r="A2592" s="1">
        <v>7</v>
      </c>
      <c r="B2592" s="2" t="s">
        <v>61</v>
      </c>
      <c r="C2592">
        <v>21.4</v>
      </c>
      <c r="D2592" s="3" t="str">
        <f t="shared" si="322"/>
        <v>AU</v>
      </c>
      <c r="E2592">
        <f t="shared" si="323"/>
        <v>2016</v>
      </c>
      <c r="F2592">
        <f t="shared" si="324"/>
        <v>9</v>
      </c>
      <c r="G2592" s="2">
        <f t="shared" si="325"/>
        <v>18</v>
      </c>
      <c r="H2592" s="4" t="str">
        <f t="shared" si="326"/>
        <v>10:00:00</v>
      </c>
      <c r="I2592" s="5">
        <f t="shared" si="327"/>
        <v>42631.416666666664</v>
      </c>
      <c r="J2592">
        <f t="shared" si="320"/>
        <v>70.52</v>
      </c>
      <c r="K2592">
        <f t="shared" si="321"/>
        <v>21.4</v>
      </c>
    </row>
    <row r="2593" spans="1:11" x14ac:dyDescent="0.25">
      <c r="A2593" s="1">
        <v>7</v>
      </c>
      <c r="B2593" s="2" t="s">
        <v>62</v>
      </c>
      <c r="C2593">
        <v>22</v>
      </c>
      <c r="D2593" s="3" t="str">
        <f t="shared" si="322"/>
        <v>AU</v>
      </c>
      <c r="E2593">
        <f t="shared" si="323"/>
        <v>2016</v>
      </c>
      <c r="F2593">
        <f t="shared" si="324"/>
        <v>9</v>
      </c>
      <c r="G2593" s="2">
        <f t="shared" si="325"/>
        <v>18</v>
      </c>
      <c r="H2593" s="4" t="str">
        <f t="shared" si="326"/>
        <v>11:00:00</v>
      </c>
      <c r="I2593" s="5">
        <f t="shared" si="327"/>
        <v>42631.458333333336</v>
      </c>
      <c r="J2593">
        <f t="shared" si="320"/>
        <v>71.599999999999994</v>
      </c>
      <c r="K2593">
        <f t="shared" si="321"/>
        <v>22</v>
      </c>
    </row>
    <row r="2594" spans="1:11" x14ac:dyDescent="0.25">
      <c r="A2594" s="1">
        <v>7</v>
      </c>
      <c r="B2594" s="2" t="s">
        <v>63</v>
      </c>
      <c r="C2594">
        <v>23.8</v>
      </c>
      <c r="D2594" s="3" t="str">
        <f t="shared" si="322"/>
        <v>AU</v>
      </c>
      <c r="E2594">
        <f t="shared" si="323"/>
        <v>2016</v>
      </c>
      <c r="F2594">
        <f t="shared" si="324"/>
        <v>9</v>
      </c>
      <c r="G2594" s="2">
        <f t="shared" si="325"/>
        <v>18</v>
      </c>
      <c r="H2594" s="4" t="str">
        <f t="shared" si="326"/>
        <v>12:00:00</v>
      </c>
      <c r="I2594" s="5">
        <f t="shared" si="327"/>
        <v>42631.5</v>
      </c>
      <c r="J2594">
        <f t="shared" si="320"/>
        <v>74.84</v>
      </c>
      <c r="K2594">
        <f t="shared" si="321"/>
        <v>23.8</v>
      </c>
    </row>
    <row r="2595" spans="1:11" x14ac:dyDescent="0.25">
      <c r="A2595" s="1">
        <v>7</v>
      </c>
      <c r="B2595" s="2" t="s">
        <v>64</v>
      </c>
      <c r="C2595">
        <v>26.2</v>
      </c>
      <c r="D2595" s="3" t="str">
        <f t="shared" si="322"/>
        <v>AU</v>
      </c>
      <c r="E2595">
        <f t="shared" si="323"/>
        <v>2016</v>
      </c>
      <c r="F2595">
        <f t="shared" si="324"/>
        <v>9</v>
      </c>
      <c r="G2595" s="2">
        <f t="shared" si="325"/>
        <v>18</v>
      </c>
      <c r="H2595" s="4" t="str">
        <f t="shared" si="326"/>
        <v>13:00:00</v>
      </c>
      <c r="I2595" s="5">
        <f t="shared" si="327"/>
        <v>42631.541666666664</v>
      </c>
      <c r="J2595">
        <f t="shared" si="320"/>
        <v>79.16</v>
      </c>
      <c r="K2595">
        <f t="shared" si="321"/>
        <v>26.2</v>
      </c>
    </row>
    <row r="2596" spans="1:11" x14ac:dyDescent="0.25">
      <c r="A2596" s="1">
        <v>7</v>
      </c>
      <c r="B2596" s="2" t="s">
        <v>65</v>
      </c>
      <c r="C2596">
        <v>27</v>
      </c>
      <c r="D2596" s="3" t="str">
        <f t="shared" si="322"/>
        <v>AU</v>
      </c>
      <c r="E2596">
        <f t="shared" si="323"/>
        <v>2016</v>
      </c>
      <c r="F2596">
        <f t="shared" si="324"/>
        <v>9</v>
      </c>
      <c r="G2596" s="2">
        <f t="shared" si="325"/>
        <v>18</v>
      </c>
      <c r="H2596" s="4" t="str">
        <f t="shared" si="326"/>
        <v>14:00:00</v>
      </c>
      <c r="I2596" s="5">
        <f t="shared" si="327"/>
        <v>42631.583333333336</v>
      </c>
      <c r="J2596">
        <f t="shared" si="320"/>
        <v>80.599999999999994</v>
      </c>
      <c r="K2596">
        <f t="shared" si="321"/>
        <v>27</v>
      </c>
    </row>
    <row r="2597" spans="1:11" x14ac:dyDescent="0.25">
      <c r="A2597" s="1">
        <v>7</v>
      </c>
      <c r="B2597" s="2" t="s">
        <v>66</v>
      </c>
      <c r="C2597">
        <v>28.2</v>
      </c>
      <c r="D2597" s="3" t="str">
        <f t="shared" si="322"/>
        <v>AU</v>
      </c>
      <c r="E2597">
        <f t="shared" si="323"/>
        <v>2016</v>
      </c>
      <c r="F2597">
        <f t="shared" si="324"/>
        <v>9</v>
      </c>
      <c r="G2597" s="2">
        <f t="shared" si="325"/>
        <v>18</v>
      </c>
      <c r="H2597" s="4" t="str">
        <f t="shared" si="326"/>
        <v>15:00:00</v>
      </c>
      <c r="I2597" s="5">
        <f t="shared" si="327"/>
        <v>42631.625</v>
      </c>
      <c r="J2597">
        <f t="shared" si="320"/>
        <v>82.759999999999991</v>
      </c>
      <c r="K2597">
        <f t="shared" si="321"/>
        <v>28.2</v>
      </c>
    </row>
    <row r="2598" spans="1:11" x14ac:dyDescent="0.25">
      <c r="A2598" s="1">
        <v>7</v>
      </c>
      <c r="B2598" s="2" t="s">
        <v>67</v>
      </c>
      <c r="C2598">
        <v>29.6</v>
      </c>
      <c r="D2598" s="3" t="str">
        <f t="shared" si="322"/>
        <v>AU</v>
      </c>
      <c r="E2598">
        <f t="shared" si="323"/>
        <v>2016</v>
      </c>
      <c r="F2598">
        <f t="shared" si="324"/>
        <v>9</v>
      </c>
      <c r="G2598" s="2">
        <f t="shared" si="325"/>
        <v>18</v>
      </c>
      <c r="H2598" s="4" t="str">
        <f t="shared" si="326"/>
        <v>16:00:00</v>
      </c>
      <c r="I2598" s="5">
        <f t="shared" si="327"/>
        <v>42631.666666666664</v>
      </c>
      <c r="J2598">
        <f t="shared" si="320"/>
        <v>85.28</v>
      </c>
      <c r="K2598">
        <f t="shared" si="321"/>
        <v>29.6</v>
      </c>
    </row>
    <row r="2599" spans="1:11" x14ac:dyDescent="0.25">
      <c r="A2599" s="1">
        <v>7</v>
      </c>
      <c r="B2599" s="2" t="s">
        <v>68</v>
      </c>
      <c r="C2599">
        <v>31</v>
      </c>
      <c r="D2599" s="3" t="str">
        <f t="shared" si="322"/>
        <v>AU</v>
      </c>
      <c r="E2599">
        <f t="shared" si="323"/>
        <v>2016</v>
      </c>
      <c r="F2599">
        <f t="shared" si="324"/>
        <v>9</v>
      </c>
      <c r="G2599" s="2">
        <f t="shared" si="325"/>
        <v>18</v>
      </c>
      <c r="H2599" s="4" t="str">
        <f t="shared" si="326"/>
        <v>17:00:00</v>
      </c>
      <c r="I2599" s="5">
        <f t="shared" si="327"/>
        <v>42631.708333333336</v>
      </c>
      <c r="J2599">
        <f t="shared" si="320"/>
        <v>87.800000000000011</v>
      </c>
      <c r="K2599">
        <f t="shared" si="321"/>
        <v>31</v>
      </c>
    </row>
    <row r="2600" spans="1:11" x14ac:dyDescent="0.25">
      <c r="A2600" s="1">
        <v>7</v>
      </c>
      <c r="B2600" s="2" t="s">
        <v>69</v>
      </c>
      <c r="C2600">
        <v>30.7</v>
      </c>
      <c r="D2600" s="3" t="str">
        <f t="shared" si="322"/>
        <v>AU</v>
      </c>
      <c r="E2600">
        <f t="shared" si="323"/>
        <v>2016</v>
      </c>
      <c r="F2600">
        <f t="shared" si="324"/>
        <v>9</v>
      </c>
      <c r="G2600" s="2">
        <f t="shared" si="325"/>
        <v>18</v>
      </c>
      <c r="H2600" s="4" t="str">
        <f t="shared" si="326"/>
        <v>18:00:00</v>
      </c>
      <c r="I2600" s="5">
        <f t="shared" si="327"/>
        <v>42631.75</v>
      </c>
      <c r="J2600">
        <f t="shared" si="320"/>
        <v>87.259999999999991</v>
      </c>
      <c r="K2600">
        <f t="shared" si="321"/>
        <v>30.7</v>
      </c>
    </row>
    <row r="2601" spans="1:11" x14ac:dyDescent="0.25">
      <c r="A2601" s="1">
        <v>7</v>
      </c>
      <c r="B2601" s="2" t="s">
        <v>70</v>
      </c>
      <c r="C2601">
        <v>30.7</v>
      </c>
      <c r="D2601" s="3" t="str">
        <f t="shared" si="322"/>
        <v>AU</v>
      </c>
      <c r="E2601">
        <f t="shared" si="323"/>
        <v>2016</v>
      </c>
      <c r="F2601">
        <f t="shared" si="324"/>
        <v>9</v>
      </c>
      <c r="G2601" s="2">
        <f t="shared" si="325"/>
        <v>18</v>
      </c>
      <c r="H2601" s="4" t="str">
        <f t="shared" si="326"/>
        <v>19:00:00</v>
      </c>
      <c r="I2601" s="5">
        <f t="shared" si="327"/>
        <v>42631.791666666664</v>
      </c>
      <c r="J2601">
        <f t="shared" si="320"/>
        <v>87.259999999999991</v>
      </c>
      <c r="K2601">
        <f t="shared" si="321"/>
        <v>30.7</v>
      </c>
    </row>
    <row r="2602" spans="1:11" x14ac:dyDescent="0.25">
      <c r="A2602" s="1">
        <v>7</v>
      </c>
      <c r="B2602" s="2" t="s">
        <v>71</v>
      </c>
      <c r="C2602">
        <v>30.2</v>
      </c>
      <c r="D2602" s="3" t="str">
        <f t="shared" si="322"/>
        <v>AU</v>
      </c>
      <c r="E2602">
        <f t="shared" si="323"/>
        <v>2016</v>
      </c>
      <c r="F2602">
        <f t="shared" si="324"/>
        <v>9</v>
      </c>
      <c r="G2602" s="2">
        <f t="shared" si="325"/>
        <v>18</v>
      </c>
      <c r="H2602" s="4" t="str">
        <f t="shared" si="326"/>
        <v>20:00:00</v>
      </c>
      <c r="I2602" s="5">
        <f t="shared" si="327"/>
        <v>42631.833333333336</v>
      </c>
      <c r="J2602">
        <f t="shared" si="320"/>
        <v>86.36</v>
      </c>
      <c r="K2602">
        <f t="shared" si="321"/>
        <v>30.2</v>
      </c>
    </row>
    <row r="2603" spans="1:11" x14ac:dyDescent="0.25">
      <c r="A2603" s="1">
        <v>7</v>
      </c>
      <c r="B2603" s="2" t="s">
        <v>72</v>
      </c>
      <c r="C2603">
        <v>28.8</v>
      </c>
      <c r="D2603" s="3" t="str">
        <f t="shared" si="322"/>
        <v>AU</v>
      </c>
      <c r="E2603">
        <f t="shared" si="323"/>
        <v>2016</v>
      </c>
      <c r="F2603">
        <f t="shared" si="324"/>
        <v>9</v>
      </c>
      <c r="G2603" s="2">
        <f t="shared" si="325"/>
        <v>18</v>
      </c>
      <c r="H2603" s="4" t="str">
        <f t="shared" si="326"/>
        <v>21:00:00</v>
      </c>
      <c r="I2603" s="5">
        <f t="shared" si="327"/>
        <v>42631.875</v>
      </c>
      <c r="J2603">
        <f t="shared" si="320"/>
        <v>83.84</v>
      </c>
      <c r="K2603">
        <f t="shared" si="321"/>
        <v>28.8</v>
      </c>
    </row>
    <row r="2604" spans="1:11" x14ac:dyDescent="0.25">
      <c r="A2604" s="1">
        <v>7</v>
      </c>
      <c r="B2604" s="2" t="s">
        <v>73</v>
      </c>
      <c r="C2604">
        <v>27.8</v>
      </c>
      <c r="D2604" s="3" t="str">
        <f t="shared" si="322"/>
        <v>AU</v>
      </c>
      <c r="E2604">
        <f t="shared" si="323"/>
        <v>2016</v>
      </c>
      <c r="F2604">
        <f t="shared" si="324"/>
        <v>9</v>
      </c>
      <c r="G2604" s="2">
        <f t="shared" si="325"/>
        <v>18</v>
      </c>
      <c r="H2604" s="4" t="str">
        <f t="shared" si="326"/>
        <v>22:00:00</v>
      </c>
      <c r="I2604" s="5">
        <f t="shared" si="327"/>
        <v>42631.916666666664</v>
      </c>
      <c r="J2604">
        <f t="shared" si="320"/>
        <v>82.039999999999992</v>
      </c>
      <c r="K2604">
        <f t="shared" si="321"/>
        <v>27.8</v>
      </c>
    </row>
    <row r="2605" spans="1:11" x14ac:dyDescent="0.25">
      <c r="A2605" s="1">
        <v>7</v>
      </c>
      <c r="B2605" s="2" t="s">
        <v>74</v>
      </c>
      <c r="C2605">
        <v>26.6</v>
      </c>
      <c r="D2605" s="3" t="str">
        <f t="shared" si="322"/>
        <v>AU</v>
      </c>
      <c r="E2605">
        <f t="shared" si="323"/>
        <v>2016</v>
      </c>
      <c r="F2605">
        <f t="shared" si="324"/>
        <v>9</v>
      </c>
      <c r="G2605" s="2">
        <f t="shared" si="325"/>
        <v>18</v>
      </c>
      <c r="H2605" s="4" t="str">
        <f t="shared" si="326"/>
        <v>23:00:00</v>
      </c>
      <c r="I2605" s="5">
        <f t="shared" si="327"/>
        <v>42631.958333333336</v>
      </c>
      <c r="J2605">
        <f t="shared" si="320"/>
        <v>79.88</v>
      </c>
      <c r="K2605">
        <f t="shared" si="321"/>
        <v>26.6</v>
      </c>
    </row>
    <row r="2606" spans="1:11" x14ac:dyDescent="0.25">
      <c r="A2606" s="1">
        <v>7</v>
      </c>
      <c r="B2606" s="2" t="s">
        <v>75</v>
      </c>
      <c r="C2606">
        <v>25.9</v>
      </c>
      <c r="D2606" s="3" t="str">
        <f t="shared" si="322"/>
        <v>AU</v>
      </c>
      <c r="E2606">
        <f t="shared" si="323"/>
        <v>2016</v>
      </c>
      <c r="F2606">
        <f t="shared" si="324"/>
        <v>9</v>
      </c>
      <c r="G2606" s="2">
        <f t="shared" si="325"/>
        <v>19</v>
      </c>
      <c r="H2606" s="4" t="str">
        <f t="shared" si="326"/>
        <v>00:00:00</v>
      </c>
      <c r="I2606" s="5">
        <f t="shared" si="327"/>
        <v>42632</v>
      </c>
      <c r="J2606">
        <f t="shared" si="320"/>
        <v>78.62</v>
      </c>
      <c r="K2606">
        <f t="shared" si="321"/>
        <v>25.9</v>
      </c>
    </row>
    <row r="2607" spans="1:11" x14ac:dyDescent="0.25">
      <c r="A2607" s="1">
        <v>7</v>
      </c>
      <c r="B2607" s="2" t="s">
        <v>76</v>
      </c>
      <c r="C2607">
        <v>25.3</v>
      </c>
      <c r="D2607" s="3" t="str">
        <f t="shared" si="322"/>
        <v>AU</v>
      </c>
      <c r="E2607">
        <f t="shared" si="323"/>
        <v>2016</v>
      </c>
      <c r="F2607">
        <f t="shared" si="324"/>
        <v>9</v>
      </c>
      <c r="G2607" s="2">
        <f t="shared" si="325"/>
        <v>19</v>
      </c>
      <c r="H2607" s="4" t="str">
        <f t="shared" si="326"/>
        <v>01:00:00</v>
      </c>
      <c r="I2607" s="5">
        <f t="shared" si="327"/>
        <v>42632.041666666664</v>
      </c>
      <c r="J2607">
        <f t="shared" si="320"/>
        <v>77.539999999999992</v>
      </c>
      <c r="K2607">
        <f t="shared" si="321"/>
        <v>25.3</v>
      </c>
    </row>
    <row r="2608" spans="1:11" x14ac:dyDescent="0.25">
      <c r="A2608" s="1">
        <v>7</v>
      </c>
      <c r="B2608" s="2" t="s">
        <v>77</v>
      </c>
      <c r="C2608">
        <v>24.4</v>
      </c>
      <c r="D2608" s="3" t="str">
        <f t="shared" si="322"/>
        <v>AU</v>
      </c>
      <c r="E2608">
        <f t="shared" si="323"/>
        <v>2016</v>
      </c>
      <c r="F2608">
        <f t="shared" si="324"/>
        <v>9</v>
      </c>
      <c r="G2608" s="2">
        <f t="shared" si="325"/>
        <v>19</v>
      </c>
      <c r="H2608" s="4" t="str">
        <f t="shared" si="326"/>
        <v>02:00:00</v>
      </c>
      <c r="I2608" s="5">
        <f t="shared" si="327"/>
        <v>42632.083333333336</v>
      </c>
      <c r="J2608">
        <f t="shared" si="320"/>
        <v>75.92</v>
      </c>
      <c r="K2608">
        <f t="shared" si="321"/>
        <v>24.4</v>
      </c>
    </row>
    <row r="2609" spans="1:11" x14ac:dyDescent="0.25">
      <c r="A2609" s="1">
        <v>7</v>
      </c>
      <c r="B2609" s="2" t="s">
        <v>78</v>
      </c>
      <c r="C2609">
        <v>23.3</v>
      </c>
      <c r="D2609" s="3" t="str">
        <f t="shared" si="322"/>
        <v>AU</v>
      </c>
      <c r="E2609">
        <f t="shared" si="323"/>
        <v>2016</v>
      </c>
      <c r="F2609">
        <f t="shared" si="324"/>
        <v>9</v>
      </c>
      <c r="G2609" s="2">
        <f t="shared" si="325"/>
        <v>19</v>
      </c>
      <c r="H2609" s="4" t="str">
        <f t="shared" si="326"/>
        <v>03:00:00</v>
      </c>
      <c r="I2609" s="5">
        <f t="shared" si="327"/>
        <v>42632.125</v>
      </c>
      <c r="J2609">
        <f t="shared" si="320"/>
        <v>73.94</v>
      </c>
      <c r="K2609">
        <f t="shared" si="321"/>
        <v>23.3</v>
      </c>
    </row>
    <row r="2610" spans="1:11" x14ac:dyDescent="0.25">
      <c r="A2610" s="1">
        <v>7</v>
      </c>
      <c r="B2610" s="2" t="s">
        <v>79</v>
      </c>
      <c r="C2610">
        <v>22.1</v>
      </c>
      <c r="D2610" s="3" t="str">
        <f t="shared" si="322"/>
        <v>AU</v>
      </c>
      <c r="E2610">
        <f t="shared" si="323"/>
        <v>2016</v>
      </c>
      <c r="F2610">
        <f t="shared" si="324"/>
        <v>9</v>
      </c>
      <c r="G2610" s="2">
        <f t="shared" si="325"/>
        <v>19</v>
      </c>
      <c r="H2610" s="4" t="str">
        <f t="shared" si="326"/>
        <v>04:00:00</v>
      </c>
      <c r="I2610" s="5">
        <f t="shared" si="327"/>
        <v>42632.166666666664</v>
      </c>
      <c r="J2610">
        <f t="shared" si="320"/>
        <v>71.78</v>
      </c>
      <c r="K2610">
        <f t="shared" si="321"/>
        <v>22.1</v>
      </c>
    </row>
    <row r="2611" spans="1:11" x14ac:dyDescent="0.25">
      <c r="A2611" s="1">
        <v>7</v>
      </c>
      <c r="B2611" s="2" t="s">
        <v>80</v>
      </c>
      <c r="C2611">
        <v>21.3</v>
      </c>
      <c r="D2611" s="3" t="str">
        <f t="shared" si="322"/>
        <v>AU</v>
      </c>
      <c r="E2611">
        <f t="shared" si="323"/>
        <v>2016</v>
      </c>
      <c r="F2611">
        <f t="shared" si="324"/>
        <v>9</v>
      </c>
      <c r="G2611" s="2">
        <f t="shared" si="325"/>
        <v>19</v>
      </c>
      <c r="H2611" s="4" t="str">
        <f t="shared" si="326"/>
        <v>05:00:00</v>
      </c>
      <c r="I2611" s="5">
        <f t="shared" si="327"/>
        <v>42632.208333333336</v>
      </c>
      <c r="J2611">
        <f t="shared" si="320"/>
        <v>70.34</v>
      </c>
      <c r="K2611">
        <f t="shared" si="321"/>
        <v>21.3</v>
      </c>
    </row>
    <row r="2612" spans="1:11" x14ac:dyDescent="0.25">
      <c r="A2612" s="1">
        <v>7</v>
      </c>
      <c r="B2612" s="2" t="s">
        <v>81</v>
      </c>
      <c r="C2612">
        <v>20.5</v>
      </c>
      <c r="D2612" s="3" t="str">
        <f t="shared" si="322"/>
        <v>AU</v>
      </c>
      <c r="E2612">
        <f t="shared" si="323"/>
        <v>2016</v>
      </c>
      <c r="F2612">
        <f t="shared" si="324"/>
        <v>9</v>
      </c>
      <c r="G2612" s="2">
        <f t="shared" si="325"/>
        <v>19</v>
      </c>
      <c r="H2612" s="4" t="str">
        <f t="shared" si="326"/>
        <v>06:00:00</v>
      </c>
      <c r="I2612" s="5">
        <f t="shared" si="327"/>
        <v>42632.25</v>
      </c>
      <c r="J2612">
        <f t="shared" si="320"/>
        <v>68.900000000000006</v>
      </c>
      <c r="K2612">
        <f t="shared" si="321"/>
        <v>20.5</v>
      </c>
    </row>
    <row r="2613" spans="1:11" x14ac:dyDescent="0.25">
      <c r="A2613" s="1">
        <v>7</v>
      </c>
      <c r="B2613" s="2" t="s">
        <v>82</v>
      </c>
      <c r="C2613">
        <v>19.8</v>
      </c>
      <c r="D2613" s="3" t="str">
        <f t="shared" si="322"/>
        <v>AU</v>
      </c>
      <c r="E2613">
        <f t="shared" si="323"/>
        <v>2016</v>
      </c>
      <c r="F2613">
        <f t="shared" si="324"/>
        <v>9</v>
      </c>
      <c r="G2613" s="2">
        <f t="shared" si="325"/>
        <v>19</v>
      </c>
      <c r="H2613" s="4" t="str">
        <f t="shared" si="326"/>
        <v>07:00:00</v>
      </c>
      <c r="I2613" s="5">
        <f t="shared" si="327"/>
        <v>42632.291666666664</v>
      </c>
      <c r="J2613">
        <f t="shared" si="320"/>
        <v>67.64</v>
      </c>
      <c r="K2613">
        <f t="shared" si="321"/>
        <v>19.8</v>
      </c>
    </row>
    <row r="2614" spans="1:11" x14ac:dyDescent="0.25">
      <c r="A2614" s="1">
        <v>7</v>
      </c>
      <c r="B2614" s="2" t="s">
        <v>83</v>
      </c>
      <c r="C2614">
        <v>19.3</v>
      </c>
      <c r="D2614" s="3" t="str">
        <f t="shared" si="322"/>
        <v>AU</v>
      </c>
      <c r="E2614">
        <f t="shared" si="323"/>
        <v>2016</v>
      </c>
      <c r="F2614">
        <f t="shared" si="324"/>
        <v>9</v>
      </c>
      <c r="G2614" s="2">
        <f t="shared" si="325"/>
        <v>19</v>
      </c>
      <c r="H2614" s="4" t="str">
        <f t="shared" si="326"/>
        <v>08:00:00</v>
      </c>
      <c r="I2614" s="5">
        <f t="shared" si="327"/>
        <v>42632.333333333336</v>
      </c>
      <c r="J2614">
        <f t="shared" si="320"/>
        <v>66.740000000000009</v>
      </c>
      <c r="K2614">
        <f t="shared" si="321"/>
        <v>19.3</v>
      </c>
    </row>
    <row r="2615" spans="1:11" x14ac:dyDescent="0.25">
      <c r="A2615" s="1">
        <v>7</v>
      </c>
      <c r="B2615" s="2" t="s">
        <v>84</v>
      </c>
      <c r="C2615">
        <v>19.3</v>
      </c>
      <c r="D2615" s="3" t="str">
        <f t="shared" si="322"/>
        <v>AU</v>
      </c>
      <c r="E2615">
        <f t="shared" si="323"/>
        <v>2016</v>
      </c>
      <c r="F2615">
        <f t="shared" si="324"/>
        <v>9</v>
      </c>
      <c r="G2615" s="2">
        <f t="shared" si="325"/>
        <v>19</v>
      </c>
      <c r="H2615" s="4" t="str">
        <f t="shared" si="326"/>
        <v>09:00:00</v>
      </c>
      <c r="I2615" s="5">
        <f t="shared" si="327"/>
        <v>42632.375</v>
      </c>
      <c r="J2615">
        <f t="shared" si="320"/>
        <v>66.740000000000009</v>
      </c>
      <c r="K2615">
        <f t="shared" si="321"/>
        <v>19.3</v>
      </c>
    </row>
    <row r="2616" spans="1:11" x14ac:dyDescent="0.25">
      <c r="A2616" s="1">
        <v>7</v>
      </c>
      <c r="B2616" s="2" t="s">
        <v>85</v>
      </c>
      <c r="C2616">
        <v>20.399999999999999</v>
      </c>
      <c r="D2616" s="3" t="str">
        <f t="shared" si="322"/>
        <v>AU</v>
      </c>
      <c r="E2616">
        <f t="shared" si="323"/>
        <v>2016</v>
      </c>
      <c r="F2616">
        <f t="shared" si="324"/>
        <v>9</v>
      </c>
      <c r="G2616" s="2">
        <f t="shared" si="325"/>
        <v>19</v>
      </c>
      <c r="H2616" s="4" t="str">
        <f t="shared" si="326"/>
        <v>10:00:00</v>
      </c>
      <c r="I2616" s="5">
        <f t="shared" si="327"/>
        <v>42632.416666666664</v>
      </c>
      <c r="J2616">
        <f t="shared" si="320"/>
        <v>68.72</v>
      </c>
      <c r="K2616">
        <f t="shared" si="321"/>
        <v>20.399999999999999</v>
      </c>
    </row>
    <row r="2617" spans="1:11" x14ac:dyDescent="0.25">
      <c r="A2617" s="1">
        <v>7</v>
      </c>
      <c r="B2617" s="2" t="s">
        <v>86</v>
      </c>
      <c r="C2617">
        <v>21.4</v>
      </c>
      <c r="D2617" s="3" t="str">
        <f t="shared" si="322"/>
        <v>AU</v>
      </c>
      <c r="E2617">
        <f t="shared" si="323"/>
        <v>2016</v>
      </c>
      <c r="F2617">
        <f t="shared" si="324"/>
        <v>9</v>
      </c>
      <c r="G2617" s="2">
        <f t="shared" si="325"/>
        <v>19</v>
      </c>
      <c r="H2617" s="4" t="str">
        <f t="shared" si="326"/>
        <v>11:00:00</v>
      </c>
      <c r="I2617" s="5">
        <f t="shared" si="327"/>
        <v>42632.458333333336</v>
      </c>
      <c r="J2617">
        <f t="shared" si="320"/>
        <v>70.52</v>
      </c>
      <c r="K2617">
        <f t="shared" si="321"/>
        <v>21.4</v>
      </c>
    </row>
    <row r="2618" spans="1:11" x14ac:dyDescent="0.25">
      <c r="A2618" s="1">
        <v>7</v>
      </c>
      <c r="B2618" s="2" t="s">
        <v>87</v>
      </c>
      <c r="C2618">
        <v>24.8</v>
      </c>
      <c r="D2618" s="3" t="str">
        <f t="shared" si="322"/>
        <v>AU</v>
      </c>
      <c r="E2618">
        <f t="shared" si="323"/>
        <v>2016</v>
      </c>
      <c r="F2618">
        <f t="shared" si="324"/>
        <v>9</v>
      </c>
      <c r="G2618" s="2">
        <f t="shared" si="325"/>
        <v>19</v>
      </c>
      <c r="H2618" s="4" t="str">
        <f t="shared" si="326"/>
        <v>12:00:00</v>
      </c>
      <c r="I2618" s="5">
        <f t="shared" si="327"/>
        <v>42632.5</v>
      </c>
      <c r="J2618">
        <f t="shared" si="320"/>
        <v>76.64</v>
      </c>
      <c r="K2618">
        <f t="shared" si="321"/>
        <v>24.8</v>
      </c>
    </row>
    <row r="2619" spans="1:11" x14ac:dyDescent="0.25">
      <c r="A2619" s="1">
        <v>7</v>
      </c>
      <c r="B2619" s="2" t="s">
        <v>88</v>
      </c>
      <c r="C2619">
        <v>26</v>
      </c>
      <c r="D2619" s="3" t="str">
        <f t="shared" si="322"/>
        <v>AU</v>
      </c>
      <c r="E2619">
        <f t="shared" si="323"/>
        <v>2016</v>
      </c>
      <c r="F2619">
        <f t="shared" si="324"/>
        <v>9</v>
      </c>
      <c r="G2619" s="2">
        <f t="shared" si="325"/>
        <v>19</v>
      </c>
      <c r="H2619" s="4" t="str">
        <f t="shared" si="326"/>
        <v>13:00:00</v>
      </c>
      <c r="I2619" s="5">
        <f t="shared" si="327"/>
        <v>42632.541666666664</v>
      </c>
      <c r="J2619">
        <f t="shared" si="320"/>
        <v>78.800000000000011</v>
      </c>
      <c r="K2619">
        <f t="shared" si="321"/>
        <v>26</v>
      </c>
    </row>
    <row r="2620" spans="1:11" x14ac:dyDescent="0.25">
      <c r="A2620" s="1">
        <v>7</v>
      </c>
      <c r="B2620" s="2" t="s">
        <v>89</v>
      </c>
      <c r="C2620">
        <v>27.8</v>
      </c>
      <c r="D2620" s="3" t="str">
        <f t="shared" si="322"/>
        <v>AU</v>
      </c>
      <c r="E2620">
        <f t="shared" si="323"/>
        <v>2016</v>
      </c>
      <c r="F2620">
        <f t="shared" si="324"/>
        <v>9</v>
      </c>
      <c r="G2620" s="2">
        <f t="shared" si="325"/>
        <v>19</v>
      </c>
      <c r="H2620" s="4" t="str">
        <f t="shared" si="326"/>
        <v>14:00:00</v>
      </c>
      <c r="I2620" s="5">
        <f t="shared" si="327"/>
        <v>42632.583333333336</v>
      </c>
      <c r="J2620">
        <f t="shared" si="320"/>
        <v>82.039999999999992</v>
      </c>
      <c r="K2620">
        <f t="shared" si="321"/>
        <v>27.8</v>
      </c>
    </row>
    <row r="2621" spans="1:11" x14ac:dyDescent="0.25">
      <c r="A2621" s="1">
        <v>7</v>
      </c>
      <c r="B2621" s="2" t="s">
        <v>90</v>
      </c>
      <c r="C2621">
        <v>30.7</v>
      </c>
      <c r="D2621" s="3" t="str">
        <f t="shared" si="322"/>
        <v>AU</v>
      </c>
      <c r="E2621">
        <f t="shared" si="323"/>
        <v>2016</v>
      </c>
      <c r="F2621">
        <f t="shared" si="324"/>
        <v>9</v>
      </c>
      <c r="G2621" s="2">
        <f t="shared" si="325"/>
        <v>19</v>
      </c>
      <c r="H2621" s="4" t="str">
        <f t="shared" si="326"/>
        <v>15:00:00</v>
      </c>
      <c r="I2621" s="5">
        <f t="shared" si="327"/>
        <v>42632.625</v>
      </c>
      <c r="J2621">
        <f t="shared" si="320"/>
        <v>87.259999999999991</v>
      </c>
      <c r="K2621">
        <f t="shared" si="321"/>
        <v>30.7</v>
      </c>
    </row>
    <row r="2622" spans="1:11" x14ac:dyDescent="0.25">
      <c r="A2622" s="1">
        <v>7</v>
      </c>
      <c r="B2622" s="2" t="s">
        <v>91</v>
      </c>
      <c r="C2622">
        <v>31.6</v>
      </c>
      <c r="D2622" s="3" t="str">
        <f t="shared" si="322"/>
        <v>AU</v>
      </c>
      <c r="E2622">
        <f t="shared" si="323"/>
        <v>2016</v>
      </c>
      <c r="F2622">
        <f t="shared" si="324"/>
        <v>9</v>
      </c>
      <c r="G2622" s="2">
        <f t="shared" si="325"/>
        <v>19</v>
      </c>
      <c r="H2622" s="4" t="str">
        <f t="shared" si="326"/>
        <v>16:00:00</v>
      </c>
      <c r="I2622" s="5">
        <f t="shared" si="327"/>
        <v>42632.666666666664</v>
      </c>
      <c r="J2622">
        <f t="shared" si="320"/>
        <v>88.88</v>
      </c>
      <c r="K2622">
        <f t="shared" si="321"/>
        <v>31.6</v>
      </c>
    </row>
    <row r="2623" spans="1:11" x14ac:dyDescent="0.25">
      <c r="A2623" s="1">
        <v>7</v>
      </c>
      <c r="B2623" s="2" t="s">
        <v>92</v>
      </c>
      <c r="C2623">
        <v>32.200000000000003</v>
      </c>
      <c r="D2623" s="3" t="str">
        <f t="shared" si="322"/>
        <v>AU</v>
      </c>
      <c r="E2623">
        <f t="shared" si="323"/>
        <v>2016</v>
      </c>
      <c r="F2623">
        <f t="shared" si="324"/>
        <v>9</v>
      </c>
      <c r="G2623" s="2">
        <f t="shared" si="325"/>
        <v>19</v>
      </c>
      <c r="H2623" s="4" t="str">
        <f t="shared" si="326"/>
        <v>17:00:00</v>
      </c>
      <c r="I2623" s="5">
        <f t="shared" si="327"/>
        <v>42632.708333333336</v>
      </c>
      <c r="J2623">
        <f t="shared" si="320"/>
        <v>89.960000000000008</v>
      </c>
      <c r="K2623">
        <f t="shared" si="321"/>
        <v>32.200000000000003</v>
      </c>
    </row>
    <row r="2624" spans="1:11" x14ac:dyDescent="0.25">
      <c r="A2624" s="1">
        <v>7</v>
      </c>
      <c r="B2624" s="2" t="s">
        <v>93</v>
      </c>
      <c r="C2624">
        <v>31.8</v>
      </c>
      <c r="D2624" s="3" t="str">
        <f t="shared" si="322"/>
        <v>AU</v>
      </c>
      <c r="E2624">
        <f t="shared" si="323"/>
        <v>2016</v>
      </c>
      <c r="F2624">
        <f t="shared" si="324"/>
        <v>9</v>
      </c>
      <c r="G2624" s="2">
        <f t="shared" si="325"/>
        <v>19</v>
      </c>
      <c r="H2624" s="4" t="str">
        <f t="shared" si="326"/>
        <v>18:00:00</v>
      </c>
      <c r="I2624" s="5">
        <f t="shared" si="327"/>
        <v>42632.75</v>
      </c>
      <c r="J2624">
        <f t="shared" si="320"/>
        <v>89.240000000000009</v>
      </c>
      <c r="K2624">
        <f t="shared" si="321"/>
        <v>31.8</v>
      </c>
    </row>
    <row r="2625" spans="1:11" x14ac:dyDescent="0.25">
      <c r="A2625" s="1">
        <v>7</v>
      </c>
      <c r="B2625" s="2" t="s">
        <v>94</v>
      </c>
      <c r="C2625">
        <v>32.9</v>
      </c>
      <c r="D2625" s="3" t="str">
        <f t="shared" si="322"/>
        <v>AU</v>
      </c>
      <c r="E2625">
        <f t="shared" si="323"/>
        <v>2016</v>
      </c>
      <c r="F2625">
        <f t="shared" si="324"/>
        <v>9</v>
      </c>
      <c r="G2625" s="2">
        <f t="shared" si="325"/>
        <v>19</v>
      </c>
      <c r="H2625" s="4" t="str">
        <f t="shared" si="326"/>
        <v>19:00:00</v>
      </c>
      <c r="I2625" s="5">
        <f t="shared" si="327"/>
        <v>42632.791666666664</v>
      </c>
      <c r="J2625">
        <f t="shared" si="320"/>
        <v>91.22</v>
      </c>
      <c r="K2625">
        <f t="shared" si="321"/>
        <v>32.9</v>
      </c>
    </row>
    <row r="2626" spans="1:11" x14ac:dyDescent="0.25">
      <c r="A2626" s="1">
        <v>7</v>
      </c>
      <c r="B2626" s="2" t="s">
        <v>95</v>
      </c>
      <c r="C2626">
        <v>31.6</v>
      </c>
      <c r="D2626" s="3" t="str">
        <f t="shared" si="322"/>
        <v>AU</v>
      </c>
      <c r="E2626">
        <f t="shared" si="323"/>
        <v>2016</v>
      </c>
      <c r="F2626">
        <f t="shared" si="324"/>
        <v>9</v>
      </c>
      <c r="G2626" s="2">
        <f t="shared" si="325"/>
        <v>19</v>
      </c>
      <c r="H2626" s="4" t="str">
        <f t="shared" si="326"/>
        <v>20:00:00</v>
      </c>
      <c r="I2626" s="5">
        <f t="shared" si="327"/>
        <v>42632.833333333336</v>
      </c>
      <c r="J2626">
        <f t="shared" ref="J2626:J2689" si="328">IF(C2626&lt;_xlfn.MINIFS(C:C,D:D,"US"),CONVERT(C2626,"C","F"),C2626)</f>
        <v>88.88</v>
      </c>
      <c r="K2626">
        <f t="shared" ref="K2626:K2689" si="329">IF(C2626&lt;=_xlfn.MAXIFS(C:C,D:D,"AU"),C2626,CONVERT(C2626,"F","C"))</f>
        <v>31.6</v>
      </c>
    </row>
    <row r="2627" spans="1:11" x14ac:dyDescent="0.25">
      <c r="A2627" s="1">
        <v>7</v>
      </c>
      <c r="B2627" s="2" t="s">
        <v>96</v>
      </c>
      <c r="C2627">
        <v>29.8</v>
      </c>
      <c r="D2627" s="3" t="str">
        <f t="shared" ref="D2627:D2690" si="330">IFERROR(IF(DAY(B2627),"AU","US"),"US")</f>
        <v>AU</v>
      </c>
      <c r="E2627">
        <f t="shared" ref="E2627:E2690" si="331">IFERROR(YEAR(B2627),MID(B2627,7,4))</f>
        <v>2016</v>
      </c>
      <c r="F2627">
        <f t="shared" ref="F2627:F2690" si="332">IFERROR(MONTH(B2627),MID(B2627,2,1))</f>
        <v>9</v>
      </c>
      <c r="G2627" s="2">
        <f t="shared" ref="G2627:G2690" si="333">IFERROR(DAY(B2627),MID(B2627,4,2))</f>
        <v>19</v>
      </c>
      <c r="H2627" s="4" t="str">
        <f t="shared" ref="H2627:H2690" si="334">TEXT(RIGHT(B2627,11),"hh:mm:ss")</f>
        <v>21:00:00</v>
      </c>
      <c r="I2627" s="5">
        <f t="shared" ref="I2627:I2690" si="335">DATE(E2627,F2627,G2627)+TIME(LEFT(H2627,2),MID(H2627,4,2),RIGHT(H2627,2))</f>
        <v>42632.875</v>
      </c>
      <c r="J2627">
        <f t="shared" si="328"/>
        <v>85.64</v>
      </c>
      <c r="K2627">
        <f t="shared" si="329"/>
        <v>29.8</v>
      </c>
    </row>
    <row r="2628" spans="1:11" x14ac:dyDescent="0.25">
      <c r="A2628" s="1">
        <v>7</v>
      </c>
      <c r="B2628" s="2" t="s">
        <v>97</v>
      </c>
      <c r="C2628">
        <v>28.8</v>
      </c>
      <c r="D2628" s="3" t="str">
        <f t="shared" si="330"/>
        <v>AU</v>
      </c>
      <c r="E2628">
        <f t="shared" si="331"/>
        <v>2016</v>
      </c>
      <c r="F2628">
        <f t="shared" si="332"/>
        <v>9</v>
      </c>
      <c r="G2628" s="2">
        <f t="shared" si="333"/>
        <v>19</v>
      </c>
      <c r="H2628" s="4" t="str">
        <f t="shared" si="334"/>
        <v>22:00:00</v>
      </c>
      <c r="I2628" s="5">
        <f t="shared" si="335"/>
        <v>42632.916666666664</v>
      </c>
      <c r="J2628">
        <f t="shared" si="328"/>
        <v>83.84</v>
      </c>
      <c r="K2628">
        <f t="shared" si="329"/>
        <v>28.8</v>
      </c>
    </row>
    <row r="2629" spans="1:11" x14ac:dyDescent="0.25">
      <c r="A2629" s="1">
        <v>7</v>
      </c>
      <c r="B2629" s="2" t="s">
        <v>98</v>
      </c>
      <c r="C2629">
        <v>28.4</v>
      </c>
      <c r="D2629" s="3" t="str">
        <f t="shared" si="330"/>
        <v>AU</v>
      </c>
      <c r="E2629">
        <f t="shared" si="331"/>
        <v>2016</v>
      </c>
      <c r="F2629">
        <f t="shared" si="332"/>
        <v>9</v>
      </c>
      <c r="G2629" s="2">
        <f t="shared" si="333"/>
        <v>19</v>
      </c>
      <c r="H2629" s="4" t="str">
        <f t="shared" si="334"/>
        <v>23:00:00</v>
      </c>
      <c r="I2629" s="5">
        <f t="shared" si="335"/>
        <v>42632.958333333336</v>
      </c>
      <c r="J2629">
        <f t="shared" si="328"/>
        <v>83.12</v>
      </c>
      <c r="K2629">
        <f t="shared" si="329"/>
        <v>28.4</v>
      </c>
    </row>
    <row r="2630" spans="1:11" x14ac:dyDescent="0.25">
      <c r="A2630" s="1">
        <v>7</v>
      </c>
      <c r="B2630" s="2" t="s">
        <v>99</v>
      </c>
      <c r="C2630">
        <v>27</v>
      </c>
      <c r="D2630" s="3" t="str">
        <f t="shared" si="330"/>
        <v>AU</v>
      </c>
      <c r="E2630">
        <f t="shared" si="331"/>
        <v>2016</v>
      </c>
      <c r="F2630">
        <f t="shared" si="332"/>
        <v>9</v>
      </c>
      <c r="G2630" s="2">
        <f t="shared" si="333"/>
        <v>20</v>
      </c>
      <c r="H2630" s="4" t="str">
        <f t="shared" si="334"/>
        <v>00:00:00</v>
      </c>
      <c r="I2630" s="5">
        <f t="shared" si="335"/>
        <v>42633</v>
      </c>
      <c r="J2630">
        <f t="shared" si="328"/>
        <v>80.599999999999994</v>
      </c>
      <c r="K2630">
        <f t="shared" si="329"/>
        <v>27</v>
      </c>
    </row>
    <row r="2631" spans="1:11" x14ac:dyDescent="0.25">
      <c r="A2631" s="1">
        <v>7</v>
      </c>
      <c r="B2631" s="2" t="s">
        <v>100</v>
      </c>
      <c r="C2631">
        <v>26.4</v>
      </c>
      <c r="D2631" s="3" t="str">
        <f t="shared" si="330"/>
        <v>AU</v>
      </c>
      <c r="E2631">
        <f t="shared" si="331"/>
        <v>2016</v>
      </c>
      <c r="F2631">
        <f t="shared" si="332"/>
        <v>9</v>
      </c>
      <c r="G2631" s="2">
        <f t="shared" si="333"/>
        <v>20</v>
      </c>
      <c r="H2631" s="4" t="str">
        <f t="shared" si="334"/>
        <v>01:00:00</v>
      </c>
      <c r="I2631" s="5">
        <f t="shared" si="335"/>
        <v>42633.041666666664</v>
      </c>
      <c r="J2631">
        <f t="shared" si="328"/>
        <v>79.52</v>
      </c>
      <c r="K2631">
        <f t="shared" si="329"/>
        <v>26.4</v>
      </c>
    </row>
    <row r="2632" spans="1:11" x14ac:dyDescent="0.25">
      <c r="A2632" s="1">
        <v>7</v>
      </c>
      <c r="B2632" s="2" t="s">
        <v>101</v>
      </c>
      <c r="C2632">
        <v>25.4</v>
      </c>
      <c r="D2632" s="3" t="str">
        <f t="shared" si="330"/>
        <v>AU</v>
      </c>
      <c r="E2632">
        <f t="shared" si="331"/>
        <v>2016</v>
      </c>
      <c r="F2632">
        <f t="shared" si="332"/>
        <v>9</v>
      </c>
      <c r="G2632" s="2">
        <f t="shared" si="333"/>
        <v>20</v>
      </c>
      <c r="H2632" s="4" t="str">
        <f t="shared" si="334"/>
        <v>02:00:00</v>
      </c>
      <c r="I2632" s="5">
        <f t="shared" si="335"/>
        <v>42633.083333333336</v>
      </c>
      <c r="J2632">
        <f t="shared" si="328"/>
        <v>77.72</v>
      </c>
      <c r="K2632">
        <f t="shared" si="329"/>
        <v>25.4</v>
      </c>
    </row>
    <row r="2633" spans="1:11" x14ac:dyDescent="0.25">
      <c r="A2633" s="1">
        <v>7</v>
      </c>
      <c r="B2633" s="2" t="s">
        <v>102</v>
      </c>
      <c r="C2633">
        <v>24.5</v>
      </c>
      <c r="D2633" s="3" t="str">
        <f t="shared" si="330"/>
        <v>AU</v>
      </c>
      <c r="E2633">
        <f t="shared" si="331"/>
        <v>2016</v>
      </c>
      <c r="F2633">
        <f t="shared" si="332"/>
        <v>9</v>
      </c>
      <c r="G2633" s="2">
        <f t="shared" si="333"/>
        <v>20</v>
      </c>
      <c r="H2633" s="4" t="str">
        <f t="shared" si="334"/>
        <v>03:00:00</v>
      </c>
      <c r="I2633" s="5">
        <f t="shared" si="335"/>
        <v>42633.125</v>
      </c>
      <c r="J2633">
        <f t="shared" si="328"/>
        <v>76.099999999999994</v>
      </c>
      <c r="K2633">
        <f t="shared" si="329"/>
        <v>24.5</v>
      </c>
    </row>
    <row r="2634" spans="1:11" x14ac:dyDescent="0.25">
      <c r="A2634" s="1">
        <v>7</v>
      </c>
      <c r="B2634" s="2" t="s">
        <v>103</v>
      </c>
      <c r="C2634">
        <v>23.8</v>
      </c>
      <c r="D2634" s="3" t="str">
        <f t="shared" si="330"/>
        <v>AU</v>
      </c>
      <c r="E2634">
        <f t="shared" si="331"/>
        <v>2016</v>
      </c>
      <c r="F2634">
        <f t="shared" si="332"/>
        <v>9</v>
      </c>
      <c r="G2634" s="2">
        <f t="shared" si="333"/>
        <v>20</v>
      </c>
      <c r="H2634" s="4" t="str">
        <f t="shared" si="334"/>
        <v>04:00:00</v>
      </c>
      <c r="I2634" s="5">
        <f t="shared" si="335"/>
        <v>42633.166666666664</v>
      </c>
      <c r="J2634">
        <f t="shared" si="328"/>
        <v>74.84</v>
      </c>
      <c r="K2634">
        <f t="shared" si="329"/>
        <v>23.8</v>
      </c>
    </row>
    <row r="2635" spans="1:11" x14ac:dyDescent="0.25">
      <c r="A2635" s="1">
        <v>7</v>
      </c>
      <c r="B2635" s="2" t="s">
        <v>104</v>
      </c>
      <c r="C2635">
        <v>23</v>
      </c>
      <c r="D2635" s="3" t="str">
        <f t="shared" si="330"/>
        <v>AU</v>
      </c>
      <c r="E2635">
        <f t="shared" si="331"/>
        <v>2016</v>
      </c>
      <c r="F2635">
        <f t="shared" si="332"/>
        <v>9</v>
      </c>
      <c r="G2635" s="2">
        <f t="shared" si="333"/>
        <v>20</v>
      </c>
      <c r="H2635" s="4" t="str">
        <f t="shared" si="334"/>
        <v>05:00:00</v>
      </c>
      <c r="I2635" s="5">
        <f t="shared" si="335"/>
        <v>42633.208333333336</v>
      </c>
      <c r="J2635">
        <f t="shared" si="328"/>
        <v>73.400000000000006</v>
      </c>
      <c r="K2635">
        <f t="shared" si="329"/>
        <v>23</v>
      </c>
    </row>
    <row r="2636" spans="1:11" x14ac:dyDescent="0.25">
      <c r="A2636" s="1">
        <v>7</v>
      </c>
      <c r="B2636" s="2" t="s">
        <v>105</v>
      </c>
      <c r="C2636">
        <v>21.8</v>
      </c>
      <c r="D2636" s="3" t="str">
        <f t="shared" si="330"/>
        <v>AU</v>
      </c>
      <c r="E2636">
        <f t="shared" si="331"/>
        <v>2016</v>
      </c>
      <c r="F2636">
        <f t="shared" si="332"/>
        <v>9</v>
      </c>
      <c r="G2636" s="2">
        <f t="shared" si="333"/>
        <v>20</v>
      </c>
      <c r="H2636" s="4" t="str">
        <f t="shared" si="334"/>
        <v>06:00:00</v>
      </c>
      <c r="I2636" s="5">
        <f t="shared" si="335"/>
        <v>42633.25</v>
      </c>
      <c r="J2636">
        <f t="shared" si="328"/>
        <v>71.240000000000009</v>
      </c>
      <c r="K2636">
        <f t="shared" si="329"/>
        <v>21.8</v>
      </c>
    </row>
    <row r="2637" spans="1:11" x14ac:dyDescent="0.25">
      <c r="A2637" s="1">
        <v>7</v>
      </c>
      <c r="B2637" s="2" t="s">
        <v>106</v>
      </c>
      <c r="C2637">
        <v>21.2</v>
      </c>
      <c r="D2637" s="3" t="str">
        <f t="shared" si="330"/>
        <v>AU</v>
      </c>
      <c r="E2637">
        <f t="shared" si="331"/>
        <v>2016</v>
      </c>
      <c r="F2637">
        <f t="shared" si="332"/>
        <v>9</v>
      </c>
      <c r="G2637" s="2">
        <f t="shared" si="333"/>
        <v>20</v>
      </c>
      <c r="H2637" s="4" t="str">
        <f t="shared" si="334"/>
        <v>07:00:00</v>
      </c>
      <c r="I2637" s="5">
        <f t="shared" si="335"/>
        <v>42633.291666666664</v>
      </c>
      <c r="J2637">
        <f t="shared" si="328"/>
        <v>70.16</v>
      </c>
      <c r="K2637">
        <f t="shared" si="329"/>
        <v>21.2</v>
      </c>
    </row>
    <row r="2638" spans="1:11" x14ac:dyDescent="0.25">
      <c r="A2638" s="1">
        <v>7</v>
      </c>
      <c r="B2638" s="2" t="s">
        <v>107</v>
      </c>
      <c r="C2638">
        <v>20</v>
      </c>
      <c r="D2638" s="3" t="str">
        <f t="shared" si="330"/>
        <v>AU</v>
      </c>
      <c r="E2638">
        <f t="shared" si="331"/>
        <v>2016</v>
      </c>
      <c r="F2638">
        <f t="shared" si="332"/>
        <v>9</v>
      </c>
      <c r="G2638" s="2">
        <f t="shared" si="333"/>
        <v>20</v>
      </c>
      <c r="H2638" s="4" t="str">
        <f t="shared" si="334"/>
        <v>08:00:00</v>
      </c>
      <c r="I2638" s="5">
        <f t="shared" si="335"/>
        <v>42633.333333333336</v>
      </c>
      <c r="J2638">
        <f t="shared" si="328"/>
        <v>68</v>
      </c>
      <c r="K2638">
        <f t="shared" si="329"/>
        <v>20</v>
      </c>
    </row>
    <row r="2639" spans="1:11" x14ac:dyDescent="0.25">
      <c r="A2639" s="1">
        <v>7</v>
      </c>
      <c r="B2639" s="2" t="s">
        <v>108</v>
      </c>
      <c r="C2639">
        <v>19.100000000000001</v>
      </c>
      <c r="D2639" s="3" t="str">
        <f t="shared" si="330"/>
        <v>AU</v>
      </c>
      <c r="E2639">
        <f t="shared" si="331"/>
        <v>2016</v>
      </c>
      <c r="F2639">
        <f t="shared" si="332"/>
        <v>9</v>
      </c>
      <c r="G2639" s="2">
        <f t="shared" si="333"/>
        <v>20</v>
      </c>
      <c r="H2639" s="4" t="str">
        <f t="shared" si="334"/>
        <v>09:00:00</v>
      </c>
      <c r="I2639" s="5">
        <f t="shared" si="335"/>
        <v>42633.375</v>
      </c>
      <c r="J2639">
        <f t="shared" si="328"/>
        <v>66.38</v>
      </c>
      <c r="K2639">
        <f t="shared" si="329"/>
        <v>19.100000000000001</v>
      </c>
    </row>
    <row r="2640" spans="1:11" x14ac:dyDescent="0.25">
      <c r="A2640" s="1">
        <v>7</v>
      </c>
      <c r="B2640" s="2" t="s">
        <v>109</v>
      </c>
      <c r="C2640">
        <v>21.6</v>
      </c>
      <c r="D2640" s="3" t="str">
        <f t="shared" si="330"/>
        <v>AU</v>
      </c>
      <c r="E2640">
        <f t="shared" si="331"/>
        <v>2016</v>
      </c>
      <c r="F2640">
        <f t="shared" si="332"/>
        <v>9</v>
      </c>
      <c r="G2640" s="2">
        <f t="shared" si="333"/>
        <v>20</v>
      </c>
      <c r="H2640" s="4" t="str">
        <f t="shared" si="334"/>
        <v>10:00:00</v>
      </c>
      <c r="I2640" s="5">
        <f t="shared" si="335"/>
        <v>42633.416666666664</v>
      </c>
      <c r="J2640">
        <f t="shared" si="328"/>
        <v>70.88</v>
      </c>
      <c r="K2640">
        <f t="shared" si="329"/>
        <v>21.6</v>
      </c>
    </row>
    <row r="2641" spans="1:11" x14ac:dyDescent="0.25">
      <c r="A2641" s="1">
        <v>7</v>
      </c>
      <c r="B2641" s="2" t="s">
        <v>110</v>
      </c>
      <c r="C2641">
        <v>22.5</v>
      </c>
      <c r="D2641" s="3" t="str">
        <f t="shared" si="330"/>
        <v>AU</v>
      </c>
      <c r="E2641">
        <f t="shared" si="331"/>
        <v>2016</v>
      </c>
      <c r="F2641">
        <f t="shared" si="332"/>
        <v>9</v>
      </c>
      <c r="G2641" s="2">
        <f t="shared" si="333"/>
        <v>20</v>
      </c>
      <c r="H2641" s="4" t="str">
        <f t="shared" si="334"/>
        <v>11:00:00</v>
      </c>
      <c r="I2641" s="5">
        <f t="shared" si="335"/>
        <v>42633.458333333336</v>
      </c>
      <c r="J2641">
        <f t="shared" si="328"/>
        <v>72.5</v>
      </c>
      <c r="K2641">
        <f t="shared" si="329"/>
        <v>22.5</v>
      </c>
    </row>
    <row r="2642" spans="1:11" x14ac:dyDescent="0.25">
      <c r="A2642" s="1">
        <v>7</v>
      </c>
      <c r="B2642" s="2" t="s">
        <v>111</v>
      </c>
      <c r="C2642">
        <v>24.5</v>
      </c>
      <c r="D2642" s="3" t="str">
        <f t="shared" si="330"/>
        <v>AU</v>
      </c>
      <c r="E2642">
        <f t="shared" si="331"/>
        <v>2016</v>
      </c>
      <c r="F2642">
        <f t="shared" si="332"/>
        <v>9</v>
      </c>
      <c r="G2642" s="2">
        <f t="shared" si="333"/>
        <v>20</v>
      </c>
      <c r="H2642" s="4" t="str">
        <f t="shared" si="334"/>
        <v>12:00:00</v>
      </c>
      <c r="I2642" s="5">
        <f t="shared" si="335"/>
        <v>42633.5</v>
      </c>
      <c r="J2642">
        <f t="shared" si="328"/>
        <v>76.099999999999994</v>
      </c>
      <c r="K2642">
        <f t="shared" si="329"/>
        <v>24.5</v>
      </c>
    </row>
    <row r="2643" spans="1:11" x14ac:dyDescent="0.25">
      <c r="A2643" s="1">
        <v>7</v>
      </c>
      <c r="B2643" s="2" t="s">
        <v>112</v>
      </c>
      <c r="C2643">
        <v>27.1</v>
      </c>
      <c r="D2643" s="3" t="str">
        <f t="shared" si="330"/>
        <v>AU</v>
      </c>
      <c r="E2643">
        <f t="shared" si="331"/>
        <v>2016</v>
      </c>
      <c r="F2643">
        <f t="shared" si="332"/>
        <v>9</v>
      </c>
      <c r="G2643" s="2">
        <f t="shared" si="333"/>
        <v>20</v>
      </c>
      <c r="H2643" s="4" t="str">
        <f t="shared" si="334"/>
        <v>13:00:00</v>
      </c>
      <c r="I2643" s="5">
        <f t="shared" si="335"/>
        <v>42633.541666666664</v>
      </c>
      <c r="J2643">
        <f t="shared" si="328"/>
        <v>80.78</v>
      </c>
      <c r="K2643">
        <f t="shared" si="329"/>
        <v>27.1</v>
      </c>
    </row>
    <row r="2644" spans="1:11" x14ac:dyDescent="0.25">
      <c r="A2644" s="1">
        <v>7</v>
      </c>
      <c r="B2644" s="2" t="s">
        <v>113</v>
      </c>
      <c r="C2644">
        <v>29</v>
      </c>
      <c r="D2644" s="3" t="str">
        <f t="shared" si="330"/>
        <v>AU</v>
      </c>
      <c r="E2644">
        <f t="shared" si="331"/>
        <v>2016</v>
      </c>
      <c r="F2644">
        <f t="shared" si="332"/>
        <v>9</v>
      </c>
      <c r="G2644" s="2">
        <f t="shared" si="333"/>
        <v>20</v>
      </c>
      <c r="H2644" s="4" t="str">
        <f t="shared" si="334"/>
        <v>14:00:00</v>
      </c>
      <c r="I2644" s="5">
        <f t="shared" si="335"/>
        <v>42633.583333333336</v>
      </c>
      <c r="J2644">
        <f t="shared" si="328"/>
        <v>84.2</v>
      </c>
      <c r="K2644">
        <f t="shared" si="329"/>
        <v>29</v>
      </c>
    </row>
    <row r="2645" spans="1:11" x14ac:dyDescent="0.25">
      <c r="A2645" s="1">
        <v>7</v>
      </c>
      <c r="B2645" s="2" t="s">
        <v>114</v>
      </c>
      <c r="C2645">
        <v>30.2</v>
      </c>
      <c r="D2645" s="3" t="str">
        <f t="shared" si="330"/>
        <v>AU</v>
      </c>
      <c r="E2645">
        <f t="shared" si="331"/>
        <v>2016</v>
      </c>
      <c r="F2645">
        <f t="shared" si="332"/>
        <v>9</v>
      </c>
      <c r="G2645" s="2">
        <f t="shared" si="333"/>
        <v>20</v>
      </c>
      <c r="H2645" s="4" t="str">
        <f t="shared" si="334"/>
        <v>15:00:00</v>
      </c>
      <c r="I2645" s="5">
        <f t="shared" si="335"/>
        <v>42633.625</v>
      </c>
      <c r="J2645">
        <f t="shared" si="328"/>
        <v>86.36</v>
      </c>
      <c r="K2645">
        <f t="shared" si="329"/>
        <v>30.2</v>
      </c>
    </row>
    <row r="2646" spans="1:11" x14ac:dyDescent="0.25">
      <c r="A2646" s="1">
        <v>7</v>
      </c>
      <c r="B2646" s="2" t="s">
        <v>115</v>
      </c>
      <c r="C2646">
        <v>31.4</v>
      </c>
      <c r="D2646" s="3" t="str">
        <f t="shared" si="330"/>
        <v>AU</v>
      </c>
      <c r="E2646">
        <f t="shared" si="331"/>
        <v>2016</v>
      </c>
      <c r="F2646">
        <f t="shared" si="332"/>
        <v>9</v>
      </c>
      <c r="G2646" s="2">
        <f t="shared" si="333"/>
        <v>20</v>
      </c>
      <c r="H2646" s="4" t="str">
        <f t="shared" si="334"/>
        <v>16:00:00</v>
      </c>
      <c r="I2646" s="5">
        <f t="shared" si="335"/>
        <v>42633.666666666664</v>
      </c>
      <c r="J2646">
        <f t="shared" si="328"/>
        <v>88.52</v>
      </c>
      <c r="K2646">
        <f t="shared" si="329"/>
        <v>31.4</v>
      </c>
    </row>
    <row r="2647" spans="1:11" x14ac:dyDescent="0.25">
      <c r="A2647" s="1">
        <v>7</v>
      </c>
      <c r="B2647" s="2" t="s">
        <v>116</v>
      </c>
      <c r="C2647">
        <v>32.5</v>
      </c>
      <c r="D2647" s="3" t="str">
        <f t="shared" si="330"/>
        <v>AU</v>
      </c>
      <c r="E2647">
        <f t="shared" si="331"/>
        <v>2016</v>
      </c>
      <c r="F2647">
        <f t="shared" si="332"/>
        <v>9</v>
      </c>
      <c r="G2647" s="2">
        <f t="shared" si="333"/>
        <v>20</v>
      </c>
      <c r="H2647" s="4" t="str">
        <f t="shared" si="334"/>
        <v>17:00:00</v>
      </c>
      <c r="I2647" s="5">
        <f t="shared" si="335"/>
        <v>42633.708333333336</v>
      </c>
      <c r="J2647">
        <f t="shared" si="328"/>
        <v>90.5</v>
      </c>
      <c r="K2647">
        <f t="shared" si="329"/>
        <v>32.5</v>
      </c>
    </row>
    <row r="2648" spans="1:11" x14ac:dyDescent="0.25">
      <c r="A2648" s="1">
        <v>7</v>
      </c>
      <c r="B2648" s="2" t="s">
        <v>117</v>
      </c>
      <c r="C2648">
        <v>32.700000000000003</v>
      </c>
      <c r="D2648" s="3" t="str">
        <f t="shared" si="330"/>
        <v>AU</v>
      </c>
      <c r="E2648">
        <f t="shared" si="331"/>
        <v>2016</v>
      </c>
      <c r="F2648">
        <f t="shared" si="332"/>
        <v>9</v>
      </c>
      <c r="G2648" s="2">
        <f t="shared" si="333"/>
        <v>20</v>
      </c>
      <c r="H2648" s="4" t="str">
        <f t="shared" si="334"/>
        <v>18:00:00</v>
      </c>
      <c r="I2648" s="5">
        <f t="shared" si="335"/>
        <v>42633.75</v>
      </c>
      <c r="J2648">
        <f t="shared" si="328"/>
        <v>90.860000000000014</v>
      </c>
      <c r="K2648">
        <f t="shared" si="329"/>
        <v>32.700000000000003</v>
      </c>
    </row>
    <row r="2649" spans="1:11" x14ac:dyDescent="0.25">
      <c r="A2649" s="1">
        <v>7</v>
      </c>
      <c r="B2649" s="2" t="s">
        <v>118</v>
      </c>
      <c r="C2649">
        <v>33</v>
      </c>
      <c r="D2649" s="3" t="str">
        <f t="shared" si="330"/>
        <v>AU</v>
      </c>
      <c r="E2649">
        <f t="shared" si="331"/>
        <v>2016</v>
      </c>
      <c r="F2649">
        <f t="shared" si="332"/>
        <v>9</v>
      </c>
      <c r="G2649" s="2">
        <f t="shared" si="333"/>
        <v>20</v>
      </c>
      <c r="H2649" s="4" t="str">
        <f t="shared" si="334"/>
        <v>19:00:00</v>
      </c>
      <c r="I2649" s="5">
        <f t="shared" si="335"/>
        <v>42633.791666666664</v>
      </c>
      <c r="J2649">
        <f t="shared" si="328"/>
        <v>91.4</v>
      </c>
      <c r="K2649">
        <f t="shared" si="329"/>
        <v>33</v>
      </c>
    </row>
    <row r="2650" spans="1:11" x14ac:dyDescent="0.25">
      <c r="A2650" s="1">
        <v>7</v>
      </c>
      <c r="B2650" s="2" t="s">
        <v>119</v>
      </c>
      <c r="C2650">
        <v>31.8</v>
      </c>
      <c r="D2650" s="3" t="str">
        <f t="shared" si="330"/>
        <v>AU</v>
      </c>
      <c r="E2650">
        <f t="shared" si="331"/>
        <v>2016</v>
      </c>
      <c r="F2650">
        <f t="shared" si="332"/>
        <v>9</v>
      </c>
      <c r="G2650" s="2">
        <f t="shared" si="333"/>
        <v>20</v>
      </c>
      <c r="H2650" s="4" t="str">
        <f t="shared" si="334"/>
        <v>20:00:00</v>
      </c>
      <c r="I2650" s="5">
        <f t="shared" si="335"/>
        <v>42633.833333333336</v>
      </c>
      <c r="J2650">
        <f t="shared" si="328"/>
        <v>89.240000000000009</v>
      </c>
      <c r="K2650">
        <f t="shared" si="329"/>
        <v>31.8</v>
      </c>
    </row>
    <row r="2651" spans="1:11" x14ac:dyDescent="0.25">
      <c r="A2651" s="1">
        <v>7</v>
      </c>
      <c r="B2651" s="2" t="s">
        <v>120</v>
      </c>
      <c r="C2651">
        <v>30.1</v>
      </c>
      <c r="D2651" s="3" t="str">
        <f t="shared" si="330"/>
        <v>AU</v>
      </c>
      <c r="E2651">
        <f t="shared" si="331"/>
        <v>2016</v>
      </c>
      <c r="F2651">
        <f t="shared" si="332"/>
        <v>9</v>
      </c>
      <c r="G2651" s="2">
        <f t="shared" si="333"/>
        <v>20</v>
      </c>
      <c r="H2651" s="4" t="str">
        <f t="shared" si="334"/>
        <v>21:00:00</v>
      </c>
      <c r="I2651" s="5">
        <f t="shared" si="335"/>
        <v>42633.875</v>
      </c>
      <c r="J2651">
        <f t="shared" si="328"/>
        <v>86.18</v>
      </c>
      <c r="K2651">
        <f t="shared" si="329"/>
        <v>30.1</v>
      </c>
    </row>
    <row r="2652" spans="1:11" x14ac:dyDescent="0.25">
      <c r="A2652" s="1">
        <v>7</v>
      </c>
      <c r="B2652" s="2" t="s">
        <v>121</v>
      </c>
      <c r="C2652">
        <v>29.5</v>
      </c>
      <c r="D2652" s="3" t="str">
        <f t="shared" si="330"/>
        <v>AU</v>
      </c>
      <c r="E2652">
        <f t="shared" si="331"/>
        <v>2016</v>
      </c>
      <c r="F2652">
        <f t="shared" si="332"/>
        <v>9</v>
      </c>
      <c r="G2652" s="2">
        <f t="shared" si="333"/>
        <v>20</v>
      </c>
      <c r="H2652" s="4" t="str">
        <f t="shared" si="334"/>
        <v>22:00:00</v>
      </c>
      <c r="I2652" s="5">
        <f t="shared" si="335"/>
        <v>42633.916666666664</v>
      </c>
      <c r="J2652">
        <f t="shared" si="328"/>
        <v>85.1</v>
      </c>
      <c r="K2652">
        <f t="shared" si="329"/>
        <v>29.5</v>
      </c>
    </row>
    <row r="2653" spans="1:11" x14ac:dyDescent="0.25">
      <c r="A2653" s="1">
        <v>7</v>
      </c>
      <c r="B2653" s="2" t="s">
        <v>122</v>
      </c>
      <c r="C2653">
        <v>29</v>
      </c>
      <c r="D2653" s="3" t="str">
        <f t="shared" si="330"/>
        <v>AU</v>
      </c>
      <c r="E2653">
        <f t="shared" si="331"/>
        <v>2016</v>
      </c>
      <c r="F2653">
        <f t="shared" si="332"/>
        <v>9</v>
      </c>
      <c r="G2653" s="2">
        <f t="shared" si="333"/>
        <v>20</v>
      </c>
      <c r="H2653" s="4" t="str">
        <f t="shared" si="334"/>
        <v>23:00:00</v>
      </c>
      <c r="I2653" s="5">
        <f t="shared" si="335"/>
        <v>42633.958333333336</v>
      </c>
      <c r="J2653">
        <f t="shared" si="328"/>
        <v>84.2</v>
      </c>
      <c r="K2653">
        <f t="shared" si="329"/>
        <v>29</v>
      </c>
    </row>
    <row r="2654" spans="1:11" x14ac:dyDescent="0.25">
      <c r="A2654" s="1">
        <v>7</v>
      </c>
      <c r="B2654" s="2" t="s">
        <v>123</v>
      </c>
      <c r="C2654">
        <v>23</v>
      </c>
      <c r="D2654" s="3" t="str">
        <f t="shared" si="330"/>
        <v>AU</v>
      </c>
      <c r="E2654">
        <f t="shared" si="331"/>
        <v>2016</v>
      </c>
      <c r="F2654">
        <f t="shared" si="332"/>
        <v>9</v>
      </c>
      <c r="G2654" s="2">
        <f t="shared" si="333"/>
        <v>21</v>
      </c>
      <c r="H2654" s="4" t="str">
        <f t="shared" si="334"/>
        <v>00:00:00</v>
      </c>
      <c r="I2654" s="5">
        <f t="shared" si="335"/>
        <v>42634</v>
      </c>
      <c r="J2654">
        <f t="shared" si="328"/>
        <v>73.400000000000006</v>
      </c>
      <c r="K2654">
        <f t="shared" si="329"/>
        <v>23</v>
      </c>
    </row>
    <row r="2655" spans="1:11" x14ac:dyDescent="0.25">
      <c r="A2655" s="1">
        <v>7</v>
      </c>
      <c r="B2655" s="2" t="s">
        <v>124</v>
      </c>
      <c r="C2655">
        <v>23.4</v>
      </c>
      <c r="D2655" s="3" t="str">
        <f t="shared" si="330"/>
        <v>AU</v>
      </c>
      <c r="E2655">
        <f t="shared" si="331"/>
        <v>2016</v>
      </c>
      <c r="F2655">
        <f t="shared" si="332"/>
        <v>9</v>
      </c>
      <c r="G2655" s="2">
        <f t="shared" si="333"/>
        <v>21</v>
      </c>
      <c r="H2655" s="4" t="str">
        <f t="shared" si="334"/>
        <v>01:00:00</v>
      </c>
      <c r="I2655" s="5">
        <f t="shared" si="335"/>
        <v>42634.041666666664</v>
      </c>
      <c r="J2655">
        <f t="shared" si="328"/>
        <v>74.12</v>
      </c>
      <c r="K2655">
        <f t="shared" si="329"/>
        <v>23.4</v>
      </c>
    </row>
    <row r="2656" spans="1:11" x14ac:dyDescent="0.25">
      <c r="A2656" s="1">
        <v>7</v>
      </c>
      <c r="B2656" s="2" t="s">
        <v>125</v>
      </c>
      <c r="C2656">
        <v>23.1</v>
      </c>
      <c r="D2656" s="3" t="str">
        <f t="shared" si="330"/>
        <v>AU</v>
      </c>
      <c r="E2656">
        <f t="shared" si="331"/>
        <v>2016</v>
      </c>
      <c r="F2656">
        <f t="shared" si="332"/>
        <v>9</v>
      </c>
      <c r="G2656" s="2">
        <f t="shared" si="333"/>
        <v>21</v>
      </c>
      <c r="H2656" s="4" t="str">
        <f t="shared" si="334"/>
        <v>02:00:00</v>
      </c>
      <c r="I2656" s="5">
        <f t="shared" si="335"/>
        <v>42634.083333333336</v>
      </c>
      <c r="J2656">
        <f t="shared" si="328"/>
        <v>73.580000000000013</v>
      </c>
      <c r="K2656">
        <f t="shared" si="329"/>
        <v>23.1</v>
      </c>
    </row>
    <row r="2657" spans="1:11" x14ac:dyDescent="0.25">
      <c r="A2657" s="1">
        <v>7</v>
      </c>
      <c r="B2657" s="2" t="s">
        <v>126</v>
      </c>
      <c r="C2657">
        <v>23.3</v>
      </c>
      <c r="D2657" s="3" t="str">
        <f t="shared" si="330"/>
        <v>AU</v>
      </c>
      <c r="E2657">
        <f t="shared" si="331"/>
        <v>2016</v>
      </c>
      <c r="F2657">
        <f t="shared" si="332"/>
        <v>9</v>
      </c>
      <c r="G2657" s="2">
        <f t="shared" si="333"/>
        <v>21</v>
      </c>
      <c r="H2657" s="4" t="str">
        <f t="shared" si="334"/>
        <v>03:00:00</v>
      </c>
      <c r="I2657" s="5">
        <f t="shared" si="335"/>
        <v>42634.125</v>
      </c>
      <c r="J2657">
        <f t="shared" si="328"/>
        <v>73.94</v>
      </c>
      <c r="K2657">
        <f t="shared" si="329"/>
        <v>23.3</v>
      </c>
    </row>
    <row r="2658" spans="1:11" x14ac:dyDescent="0.25">
      <c r="A2658" s="1">
        <v>7</v>
      </c>
      <c r="B2658" s="2" t="s">
        <v>127</v>
      </c>
      <c r="C2658">
        <v>22.9</v>
      </c>
      <c r="D2658" s="3" t="str">
        <f t="shared" si="330"/>
        <v>AU</v>
      </c>
      <c r="E2658">
        <f t="shared" si="331"/>
        <v>2016</v>
      </c>
      <c r="F2658">
        <f t="shared" si="332"/>
        <v>9</v>
      </c>
      <c r="G2658" s="2">
        <f t="shared" si="333"/>
        <v>21</v>
      </c>
      <c r="H2658" s="4" t="str">
        <f t="shared" si="334"/>
        <v>04:00:00</v>
      </c>
      <c r="I2658" s="5">
        <f t="shared" si="335"/>
        <v>42634.166666666664</v>
      </c>
      <c r="J2658">
        <f t="shared" si="328"/>
        <v>73.22</v>
      </c>
      <c r="K2658">
        <f t="shared" si="329"/>
        <v>22.9</v>
      </c>
    </row>
    <row r="2659" spans="1:11" x14ac:dyDescent="0.25">
      <c r="A2659" s="1">
        <v>7</v>
      </c>
      <c r="B2659" s="2" t="s">
        <v>128</v>
      </c>
      <c r="C2659">
        <v>22.4</v>
      </c>
      <c r="D2659" s="3" t="str">
        <f t="shared" si="330"/>
        <v>AU</v>
      </c>
      <c r="E2659">
        <f t="shared" si="331"/>
        <v>2016</v>
      </c>
      <c r="F2659">
        <f t="shared" si="332"/>
        <v>9</v>
      </c>
      <c r="G2659" s="2">
        <f t="shared" si="333"/>
        <v>21</v>
      </c>
      <c r="H2659" s="4" t="str">
        <f t="shared" si="334"/>
        <v>05:00:00</v>
      </c>
      <c r="I2659" s="5">
        <f t="shared" si="335"/>
        <v>42634.208333333336</v>
      </c>
      <c r="J2659">
        <f t="shared" si="328"/>
        <v>72.319999999999993</v>
      </c>
      <c r="K2659">
        <f t="shared" si="329"/>
        <v>22.4</v>
      </c>
    </row>
    <row r="2660" spans="1:11" x14ac:dyDescent="0.25">
      <c r="A2660" s="1">
        <v>7</v>
      </c>
      <c r="B2660" s="2" t="s">
        <v>129</v>
      </c>
      <c r="C2660">
        <v>21.9</v>
      </c>
      <c r="D2660" s="3" t="str">
        <f t="shared" si="330"/>
        <v>AU</v>
      </c>
      <c r="E2660">
        <f t="shared" si="331"/>
        <v>2016</v>
      </c>
      <c r="F2660">
        <f t="shared" si="332"/>
        <v>9</v>
      </c>
      <c r="G2660" s="2">
        <f t="shared" si="333"/>
        <v>21</v>
      </c>
      <c r="H2660" s="4" t="str">
        <f t="shared" si="334"/>
        <v>06:00:00</v>
      </c>
      <c r="I2660" s="5">
        <f t="shared" si="335"/>
        <v>42634.25</v>
      </c>
      <c r="J2660">
        <f t="shared" si="328"/>
        <v>71.42</v>
      </c>
      <c r="K2660">
        <f t="shared" si="329"/>
        <v>21.9</v>
      </c>
    </row>
    <row r="2661" spans="1:11" x14ac:dyDescent="0.25">
      <c r="A2661" s="1">
        <v>7</v>
      </c>
      <c r="B2661" s="2" t="s">
        <v>130</v>
      </c>
      <c r="C2661">
        <v>21.5</v>
      </c>
      <c r="D2661" s="3" t="str">
        <f t="shared" si="330"/>
        <v>AU</v>
      </c>
      <c r="E2661">
        <f t="shared" si="331"/>
        <v>2016</v>
      </c>
      <c r="F2661">
        <f t="shared" si="332"/>
        <v>9</v>
      </c>
      <c r="G2661" s="2">
        <f t="shared" si="333"/>
        <v>21</v>
      </c>
      <c r="H2661" s="4" t="str">
        <f t="shared" si="334"/>
        <v>07:00:00</v>
      </c>
      <c r="I2661" s="5">
        <f t="shared" si="335"/>
        <v>42634.291666666664</v>
      </c>
      <c r="J2661">
        <f t="shared" si="328"/>
        <v>70.7</v>
      </c>
      <c r="K2661">
        <f t="shared" si="329"/>
        <v>21.5</v>
      </c>
    </row>
    <row r="2662" spans="1:11" x14ac:dyDescent="0.25">
      <c r="A2662" s="1">
        <v>7</v>
      </c>
      <c r="B2662" s="2" t="s">
        <v>131</v>
      </c>
      <c r="C2662">
        <v>21.4</v>
      </c>
      <c r="D2662" s="3" t="str">
        <f t="shared" si="330"/>
        <v>AU</v>
      </c>
      <c r="E2662">
        <f t="shared" si="331"/>
        <v>2016</v>
      </c>
      <c r="F2662">
        <f t="shared" si="332"/>
        <v>9</v>
      </c>
      <c r="G2662" s="2">
        <f t="shared" si="333"/>
        <v>21</v>
      </c>
      <c r="H2662" s="4" t="str">
        <f t="shared" si="334"/>
        <v>08:00:00</v>
      </c>
      <c r="I2662" s="5">
        <f t="shared" si="335"/>
        <v>42634.333333333336</v>
      </c>
      <c r="J2662">
        <f t="shared" si="328"/>
        <v>70.52</v>
      </c>
      <c r="K2662">
        <f t="shared" si="329"/>
        <v>21.4</v>
      </c>
    </row>
    <row r="2663" spans="1:11" x14ac:dyDescent="0.25">
      <c r="A2663" s="1">
        <v>7</v>
      </c>
      <c r="B2663" s="2" t="s">
        <v>132</v>
      </c>
      <c r="C2663">
        <v>21.1</v>
      </c>
      <c r="D2663" s="3" t="str">
        <f t="shared" si="330"/>
        <v>AU</v>
      </c>
      <c r="E2663">
        <f t="shared" si="331"/>
        <v>2016</v>
      </c>
      <c r="F2663">
        <f t="shared" si="332"/>
        <v>9</v>
      </c>
      <c r="G2663" s="2">
        <f t="shared" si="333"/>
        <v>21</v>
      </c>
      <c r="H2663" s="4" t="str">
        <f t="shared" si="334"/>
        <v>09:00:00</v>
      </c>
      <c r="I2663" s="5">
        <f t="shared" si="335"/>
        <v>42634.375</v>
      </c>
      <c r="J2663">
        <f t="shared" si="328"/>
        <v>69.98</v>
      </c>
      <c r="K2663">
        <f t="shared" si="329"/>
        <v>21.1</v>
      </c>
    </row>
    <row r="2664" spans="1:11" x14ac:dyDescent="0.25">
      <c r="A2664" s="1">
        <v>7</v>
      </c>
      <c r="B2664" s="2" t="s">
        <v>133</v>
      </c>
      <c r="C2664">
        <v>21.4</v>
      </c>
      <c r="D2664" s="3" t="str">
        <f t="shared" si="330"/>
        <v>AU</v>
      </c>
      <c r="E2664">
        <f t="shared" si="331"/>
        <v>2016</v>
      </c>
      <c r="F2664">
        <f t="shared" si="332"/>
        <v>9</v>
      </c>
      <c r="G2664" s="2">
        <f t="shared" si="333"/>
        <v>21</v>
      </c>
      <c r="H2664" s="4" t="str">
        <f t="shared" si="334"/>
        <v>10:00:00</v>
      </c>
      <c r="I2664" s="5">
        <f t="shared" si="335"/>
        <v>42634.416666666664</v>
      </c>
      <c r="J2664">
        <f t="shared" si="328"/>
        <v>70.52</v>
      </c>
      <c r="K2664">
        <f t="shared" si="329"/>
        <v>21.4</v>
      </c>
    </row>
    <row r="2665" spans="1:11" x14ac:dyDescent="0.25">
      <c r="A2665" s="1">
        <v>7</v>
      </c>
      <c r="B2665" s="2" t="s">
        <v>134</v>
      </c>
      <c r="C2665">
        <v>22.3</v>
      </c>
      <c r="D2665" s="3" t="str">
        <f t="shared" si="330"/>
        <v>AU</v>
      </c>
      <c r="E2665">
        <f t="shared" si="331"/>
        <v>2016</v>
      </c>
      <c r="F2665">
        <f t="shared" si="332"/>
        <v>9</v>
      </c>
      <c r="G2665" s="2">
        <f t="shared" si="333"/>
        <v>21</v>
      </c>
      <c r="H2665" s="4" t="str">
        <f t="shared" si="334"/>
        <v>11:00:00</v>
      </c>
      <c r="I2665" s="5">
        <f t="shared" si="335"/>
        <v>42634.458333333336</v>
      </c>
      <c r="J2665">
        <f t="shared" si="328"/>
        <v>72.14</v>
      </c>
      <c r="K2665">
        <f t="shared" si="329"/>
        <v>22.3</v>
      </c>
    </row>
    <row r="2666" spans="1:11" x14ac:dyDescent="0.25">
      <c r="A2666" s="1">
        <v>7</v>
      </c>
      <c r="B2666" s="2" t="s">
        <v>135</v>
      </c>
      <c r="C2666">
        <v>23</v>
      </c>
      <c r="D2666" s="3" t="str">
        <f t="shared" si="330"/>
        <v>AU</v>
      </c>
      <c r="E2666">
        <f t="shared" si="331"/>
        <v>2016</v>
      </c>
      <c r="F2666">
        <f t="shared" si="332"/>
        <v>9</v>
      </c>
      <c r="G2666" s="2">
        <f t="shared" si="333"/>
        <v>21</v>
      </c>
      <c r="H2666" s="4" t="str">
        <f t="shared" si="334"/>
        <v>12:00:00</v>
      </c>
      <c r="I2666" s="5">
        <f t="shared" si="335"/>
        <v>42634.5</v>
      </c>
      <c r="J2666">
        <f t="shared" si="328"/>
        <v>73.400000000000006</v>
      </c>
      <c r="K2666">
        <f t="shared" si="329"/>
        <v>23</v>
      </c>
    </row>
    <row r="2667" spans="1:11" x14ac:dyDescent="0.25">
      <c r="A2667" s="1">
        <v>7</v>
      </c>
      <c r="B2667" s="2" t="s">
        <v>136</v>
      </c>
      <c r="C2667">
        <v>21.9</v>
      </c>
      <c r="D2667" s="3" t="str">
        <f t="shared" si="330"/>
        <v>AU</v>
      </c>
      <c r="E2667">
        <f t="shared" si="331"/>
        <v>2016</v>
      </c>
      <c r="F2667">
        <f t="shared" si="332"/>
        <v>9</v>
      </c>
      <c r="G2667" s="2">
        <f t="shared" si="333"/>
        <v>21</v>
      </c>
      <c r="H2667" s="4" t="str">
        <f t="shared" si="334"/>
        <v>13:00:00</v>
      </c>
      <c r="I2667" s="5">
        <f t="shared" si="335"/>
        <v>42634.541666666664</v>
      </c>
      <c r="J2667">
        <f t="shared" si="328"/>
        <v>71.42</v>
      </c>
      <c r="K2667">
        <f t="shared" si="329"/>
        <v>21.9</v>
      </c>
    </row>
    <row r="2668" spans="1:11" x14ac:dyDescent="0.25">
      <c r="A2668" s="1">
        <v>7</v>
      </c>
      <c r="B2668" s="2" t="s">
        <v>137</v>
      </c>
      <c r="C2668">
        <v>22.7</v>
      </c>
      <c r="D2668" s="3" t="str">
        <f t="shared" si="330"/>
        <v>AU</v>
      </c>
      <c r="E2668">
        <f t="shared" si="331"/>
        <v>2016</v>
      </c>
      <c r="F2668">
        <f t="shared" si="332"/>
        <v>9</v>
      </c>
      <c r="G2668" s="2">
        <f t="shared" si="333"/>
        <v>21</v>
      </c>
      <c r="H2668" s="4" t="str">
        <f t="shared" si="334"/>
        <v>14:00:00</v>
      </c>
      <c r="I2668" s="5">
        <f t="shared" si="335"/>
        <v>42634.583333333336</v>
      </c>
      <c r="J2668">
        <f t="shared" si="328"/>
        <v>72.86</v>
      </c>
      <c r="K2668">
        <f t="shared" si="329"/>
        <v>22.7</v>
      </c>
    </row>
    <row r="2669" spans="1:11" x14ac:dyDescent="0.25">
      <c r="A2669" s="1">
        <v>7</v>
      </c>
      <c r="B2669" s="2" t="s">
        <v>138</v>
      </c>
      <c r="C2669">
        <v>23.9</v>
      </c>
      <c r="D2669" s="3" t="str">
        <f t="shared" si="330"/>
        <v>AU</v>
      </c>
      <c r="E2669">
        <f t="shared" si="331"/>
        <v>2016</v>
      </c>
      <c r="F2669">
        <f t="shared" si="332"/>
        <v>9</v>
      </c>
      <c r="G2669" s="2">
        <f t="shared" si="333"/>
        <v>21</v>
      </c>
      <c r="H2669" s="4" t="str">
        <f t="shared" si="334"/>
        <v>15:00:00</v>
      </c>
      <c r="I2669" s="5">
        <f t="shared" si="335"/>
        <v>42634.625</v>
      </c>
      <c r="J2669">
        <f t="shared" si="328"/>
        <v>75.02</v>
      </c>
      <c r="K2669">
        <f t="shared" si="329"/>
        <v>23.9</v>
      </c>
    </row>
    <row r="2670" spans="1:11" x14ac:dyDescent="0.25">
      <c r="A2670" s="1">
        <v>7</v>
      </c>
      <c r="B2670" s="2" t="s">
        <v>139</v>
      </c>
      <c r="C2670">
        <v>23.4</v>
      </c>
      <c r="D2670" s="3" t="str">
        <f t="shared" si="330"/>
        <v>AU</v>
      </c>
      <c r="E2670">
        <f t="shared" si="331"/>
        <v>2016</v>
      </c>
      <c r="F2670">
        <f t="shared" si="332"/>
        <v>9</v>
      </c>
      <c r="G2670" s="2">
        <f t="shared" si="333"/>
        <v>21</v>
      </c>
      <c r="H2670" s="4" t="str">
        <f t="shared" si="334"/>
        <v>16:00:00</v>
      </c>
      <c r="I2670" s="5">
        <f t="shared" si="335"/>
        <v>42634.666666666664</v>
      </c>
      <c r="J2670">
        <f t="shared" si="328"/>
        <v>74.12</v>
      </c>
      <c r="K2670">
        <f t="shared" si="329"/>
        <v>23.4</v>
      </c>
    </row>
    <row r="2671" spans="1:11" x14ac:dyDescent="0.25">
      <c r="A2671" s="1">
        <v>7</v>
      </c>
      <c r="B2671" s="2" t="s">
        <v>140</v>
      </c>
      <c r="C2671">
        <v>24.5</v>
      </c>
      <c r="D2671" s="3" t="str">
        <f t="shared" si="330"/>
        <v>AU</v>
      </c>
      <c r="E2671">
        <f t="shared" si="331"/>
        <v>2016</v>
      </c>
      <c r="F2671">
        <f t="shared" si="332"/>
        <v>9</v>
      </c>
      <c r="G2671" s="2">
        <f t="shared" si="333"/>
        <v>21</v>
      </c>
      <c r="H2671" s="4" t="str">
        <f t="shared" si="334"/>
        <v>17:00:00</v>
      </c>
      <c r="I2671" s="5">
        <f t="shared" si="335"/>
        <v>42634.708333333336</v>
      </c>
      <c r="J2671">
        <f t="shared" si="328"/>
        <v>76.099999999999994</v>
      </c>
      <c r="K2671">
        <f t="shared" si="329"/>
        <v>24.5</v>
      </c>
    </row>
    <row r="2672" spans="1:11" x14ac:dyDescent="0.25">
      <c r="A2672" s="1">
        <v>7</v>
      </c>
      <c r="B2672" s="2" t="s">
        <v>141</v>
      </c>
      <c r="C2672">
        <v>24.9</v>
      </c>
      <c r="D2672" s="3" t="str">
        <f t="shared" si="330"/>
        <v>AU</v>
      </c>
      <c r="E2672">
        <f t="shared" si="331"/>
        <v>2016</v>
      </c>
      <c r="F2672">
        <f t="shared" si="332"/>
        <v>9</v>
      </c>
      <c r="G2672" s="2">
        <f t="shared" si="333"/>
        <v>21</v>
      </c>
      <c r="H2672" s="4" t="str">
        <f t="shared" si="334"/>
        <v>18:00:00</v>
      </c>
      <c r="I2672" s="5">
        <f t="shared" si="335"/>
        <v>42634.75</v>
      </c>
      <c r="J2672">
        <f t="shared" si="328"/>
        <v>76.819999999999993</v>
      </c>
      <c r="K2672">
        <f t="shared" si="329"/>
        <v>24.9</v>
      </c>
    </row>
    <row r="2673" spans="1:11" x14ac:dyDescent="0.25">
      <c r="A2673" s="1">
        <v>7</v>
      </c>
      <c r="B2673" s="2" t="s">
        <v>142</v>
      </c>
      <c r="C2673">
        <v>24.4</v>
      </c>
      <c r="D2673" s="3" t="str">
        <f t="shared" si="330"/>
        <v>AU</v>
      </c>
      <c r="E2673">
        <f t="shared" si="331"/>
        <v>2016</v>
      </c>
      <c r="F2673">
        <f t="shared" si="332"/>
        <v>9</v>
      </c>
      <c r="G2673" s="2">
        <f t="shared" si="333"/>
        <v>21</v>
      </c>
      <c r="H2673" s="4" t="str">
        <f t="shared" si="334"/>
        <v>19:00:00</v>
      </c>
      <c r="I2673" s="5">
        <f t="shared" si="335"/>
        <v>42634.791666666664</v>
      </c>
      <c r="J2673">
        <f t="shared" si="328"/>
        <v>75.92</v>
      </c>
      <c r="K2673">
        <f t="shared" si="329"/>
        <v>24.4</v>
      </c>
    </row>
    <row r="2674" spans="1:11" x14ac:dyDescent="0.25">
      <c r="A2674" s="1">
        <v>7</v>
      </c>
      <c r="B2674" s="2" t="s">
        <v>143</v>
      </c>
      <c r="C2674">
        <v>23.1</v>
      </c>
      <c r="D2674" s="3" t="str">
        <f t="shared" si="330"/>
        <v>AU</v>
      </c>
      <c r="E2674">
        <f t="shared" si="331"/>
        <v>2016</v>
      </c>
      <c r="F2674">
        <f t="shared" si="332"/>
        <v>9</v>
      </c>
      <c r="G2674" s="2">
        <f t="shared" si="333"/>
        <v>21</v>
      </c>
      <c r="H2674" s="4" t="str">
        <f t="shared" si="334"/>
        <v>20:00:00</v>
      </c>
      <c r="I2674" s="5">
        <f t="shared" si="335"/>
        <v>42634.833333333336</v>
      </c>
      <c r="J2674">
        <f t="shared" si="328"/>
        <v>73.580000000000013</v>
      </c>
      <c r="K2674">
        <f t="shared" si="329"/>
        <v>23.1</v>
      </c>
    </row>
    <row r="2675" spans="1:11" x14ac:dyDescent="0.25">
      <c r="A2675" s="1">
        <v>7</v>
      </c>
      <c r="B2675" s="2" t="s">
        <v>144</v>
      </c>
      <c r="C2675">
        <v>22.1</v>
      </c>
      <c r="D2675" s="3" t="str">
        <f t="shared" si="330"/>
        <v>AU</v>
      </c>
      <c r="E2675">
        <f t="shared" si="331"/>
        <v>2016</v>
      </c>
      <c r="F2675">
        <f t="shared" si="332"/>
        <v>9</v>
      </c>
      <c r="G2675" s="2">
        <f t="shared" si="333"/>
        <v>21</v>
      </c>
      <c r="H2675" s="4" t="str">
        <f t="shared" si="334"/>
        <v>21:00:00</v>
      </c>
      <c r="I2675" s="5">
        <f t="shared" si="335"/>
        <v>42634.875</v>
      </c>
      <c r="J2675">
        <f t="shared" si="328"/>
        <v>71.78</v>
      </c>
      <c r="K2675">
        <f t="shared" si="329"/>
        <v>22.1</v>
      </c>
    </row>
    <row r="2676" spans="1:11" x14ac:dyDescent="0.25">
      <c r="A2676" s="1">
        <v>7</v>
      </c>
      <c r="B2676" s="2" t="s">
        <v>145</v>
      </c>
      <c r="C2676">
        <v>21.9</v>
      </c>
      <c r="D2676" s="3" t="str">
        <f t="shared" si="330"/>
        <v>AU</v>
      </c>
      <c r="E2676">
        <f t="shared" si="331"/>
        <v>2016</v>
      </c>
      <c r="F2676">
        <f t="shared" si="332"/>
        <v>9</v>
      </c>
      <c r="G2676" s="2">
        <f t="shared" si="333"/>
        <v>21</v>
      </c>
      <c r="H2676" s="4" t="str">
        <f t="shared" si="334"/>
        <v>22:00:00</v>
      </c>
      <c r="I2676" s="5">
        <f t="shared" si="335"/>
        <v>42634.916666666664</v>
      </c>
      <c r="J2676">
        <f t="shared" si="328"/>
        <v>71.42</v>
      </c>
      <c r="K2676">
        <f t="shared" si="329"/>
        <v>21.9</v>
      </c>
    </row>
    <row r="2677" spans="1:11" x14ac:dyDescent="0.25">
      <c r="A2677" s="1">
        <v>7</v>
      </c>
      <c r="B2677" s="2" t="s">
        <v>146</v>
      </c>
      <c r="C2677">
        <v>21.3</v>
      </c>
      <c r="D2677" s="3" t="str">
        <f t="shared" si="330"/>
        <v>AU</v>
      </c>
      <c r="E2677">
        <f t="shared" si="331"/>
        <v>2016</v>
      </c>
      <c r="F2677">
        <f t="shared" si="332"/>
        <v>9</v>
      </c>
      <c r="G2677" s="2">
        <f t="shared" si="333"/>
        <v>21</v>
      </c>
      <c r="H2677" s="4" t="str">
        <f t="shared" si="334"/>
        <v>23:00:00</v>
      </c>
      <c r="I2677" s="5">
        <f t="shared" si="335"/>
        <v>42634.958333333336</v>
      </c>
      <c r="J2677">
        <f t="shared" si="328"/>
        <v>70.34</v>
      </c>
      <c r="K2677">
        <f t="shared" si="329"/>
        <v>21.3</v>
      </c>
    </row>
    <row r="2678" spans="1:11" x14ac:dyDescent="0.25">
      <c r="A2678" s="1">
        <v>7</v>
      </c>
      <c r="B2678" s="2" t="s">
        <v>147</v>
      </c>
      <c r="C2678">
        <v>20.9</v>
      </c>
      <c r="D2678" s="3" t="str">
        <f t="shared" si="330"/>
        <v>AU</v>
      </c>
      <c r="E2678">
        <f t="shared" si="331"/>
        <v>2016</v>
      </c>
      <c r="F2678">
        <f t="shared" si="332"/>
        <v>9</v>
      </c>
      <c r="G2678" s="2">
        <f t="shared" si="333"/>
        <v>22</v>
      </c>
      <c r="H2678" s="4" t="str">
        <f t="shared" si="334"/>
        <v>00:00:00</v>
      </c>
      <c r="I2678" s="5">
        <f t="shared" si="335"/>
        <v>42635</v>
      </c>
      <c r="J2678">
        <f t="shared" si="328"/>
        <v>69.62</v>
      </c>
      <c r="K2678">
        <f t="shared" si="329"/>
        <v>20.9</v>
      </c>
    </row>
    <row r="2679" spans="1:11" x14ac:dyDescent="0.25">
      <c r="A2679" s="1">
        <v>7</v>
      </c>
      <c r="B2679" s="2" t="s">
        <v>148</v>
      </c>
      <c r="C2679">
        <v>20.5</v>
      </c>
      <c r="D2679" s="3" t="str">
        <f t="shared" si="330"/>
        <v>AU</v>
      </c>
      <c r="E2679">
        <f t="shared" si="331"/>
        <v>2016</v>
      </c>
      <c r="F2679">
        <f t="shared" si="332"/>
        <v>9</v>
      </c>
      <c r="G2679" s="2">
        <f t="shared" si="333"/>
        <v>22</v>
      </c>
      <c r="H2679" s="4" t="str">
        <f t="shared" si="334"/>
        <v>01:00:00</v>
      </c>
      <c r="I2679" s="5">
        <f t="shared" si="335"/>
        <v>42635.041666666664</v>
      </c>
      <c r="J2679">
        <f t="shared" si="328"/>
        <v>68.900000000000006</v>
      </c>
      <c r="K2679">
        <f t="shared" si="329"/>
        <v>20.5</v>
      </c>
    </row>
    <row r="2680" spans="1:11" x14ac:dyDescent="0.25">
      <c r="A2680" s="1">
        <v>7</v>
      </c>
      <c r="B2680" s="2" t="s">
        <v>149</v>
      </c>
      <c r="C2680">
        <v>20.3</v>
      </c>
      <c r="D2680" s="3" t="str">
        <f t="shared" si="330"/>
        <v>AU</v>
      </c>
      <c r="E2680">
        <f t="shared" si="331"/>
        <v>2016</v>
      </c>
      <c r="F2680">
        <f t="shared" si="332"/>
        <v>9</v>
      </c>
      <c r="G2680" s="2">
        <f t="shared" si="333"/>
        <v>22</v>
      </c>
      <c r="H2680" s="4" t="str">
        <f t="shared" si="334"/>
        <v>02:00:00</v>
      </c>
      <c r="I2680" s="5">
        <f t="shared" si="335"/>
        <v>42635.083333333336</v>
      </c>
      <c r="J2680">
        <f t="shared" si="328"/>
        <v>68.539999999999992</v>
      </c>
      <c r="K2680">
        <f t="shared" si="329"/>
        <v>20.3</v>
      </c>
    </row>
    <row r="2681" spans="1:11" x14ac:dyDescent="0.25">
      <c r="A2681" s="1">
        <v>7</v>
      </c>
      <c r="B2681" s="2" t="s">
        <v>150</v>
      </c>
      <c r="C2681">
        <v>19.7</v>
      </c>
      <c r="D2681" s="3" t="str">
        <f t="shared" si="330"/>
        <v>AU</v>
      </c>
      <c r="E2681">
        <f t="shared" si="331"/>
        <v>2016</v>
      </c>
      <c r="F2681">
        <f t="shared" si="332"/>
        <v>9</v>
      </c>
      <c r="G2681" s="2">
        <f t="shared" si="333"/>
        <v>22</v>
      </c>
      <c r="H2681" s="4" t="str">
        <f t="shared" si="334"/>
        <v>03:00:00</v>
      </c>
      <c r="I2681" s="5">
        <f t="shared" si="335"/>
        <v>42635.125</v>
      </c>
      <c r="J2681">
        <f t="shared" si="328"/>
        <v>67.460000000000008</v>
      </c>
      <c r="K2681">
        <f t="shared" si="329"/>
        <v>19.7</v>
      </c>
    </row>
    <row r="2682" spans="1:11" x14ac:dyDescent="0.25">
      <c r="A2682" s="1">
        <v>7</v>
      </c>
      <c r="B2682" s="2" t="s">
        <v>151</v>
      </c>
      <c r="C2682">
        <v>19.5</v>
      </c>
      <c r="D2682" s="3" t="str">
        <f t="shared" si="330"/>
        <v>AU</v>
      </c>
      <c r="E2682">
        <f t="shared" si="331"/>
        <v>2016</v>
      </c>
      <c r="F2682">
        <f t="shared" si="332"/>
        <v>9</v>
      </c>
      <c r="G2682" s="2">
        <f t="shared" si="333"/>
        <v>22</v>
      </c>
      <c r="H2682" s="4" t="str">
        <f t="shared" si="334"/>
        <v>04:00:00</v>
      </c>
      <c r="I2682" s="5">
        <f t="shared" si="335"/>
        <v>42635.166666666664</v>
      </c>
      <c r="J2682">
        <f t="shared" si="328"/>
        <v>67.099999999999994</v>
      </c>
      <c r="K2682">
        <f t="shared" si="329"/>
        <v>19.5</v>
      </c>
    </row>
    <row r="2683" spans="1:11" x14ac:dyDescent="0.25">
      <c r="A2683" s="1">
        <v>7</v>
      </c>
      <c r="B2683" s="2" t="s">
        <v>152</v>
      </c>
      <c r="C2683">
        <v>19.399999999999999</v>
      </c>
      <c r="D2683" s="3" t="str">
        <f t="shared" si="330"/>
        <v>AU</v>
      </c>
      <c r="E2683">
        <f t="shared" si="331"/>
        <v>2016</v>
      </c>
      <c r="F2683">
        <f t="shared" si="332"/>
        <v>9</v>
      </c>
      <c r="G2683" s="2">
        <f t="shared" si="333"/>
        <v>22</v>
      </c>
      <c r="H2683" s="4" t="str">
        <f t="shared" si="334"/>
        <v>05:00:00</v>
      </c>
      <c r="I2683" s="5">
        <f t="shared" si="335"/>
        <v>42635.208333333336</v>
      </c>
      <c r="J2683">
        <f t="shared" si="328"/>
        <v>66.92</v>
      </c>
      <c r="K2683">
        <f t="shared" si="329"/>
        <v>19.399999999999999</v>
      </c>
    </row>
    <row r="2684" spans="1:11" x14ac:dyDescent="0.25">
      <c r="A2684" s="1">
        <v>7</v>
      </c>
      <c r="B2684" s="2" t="s">
        <v>153</v>
      </c>
      <c r="C2684">
        <v>19.2</v>
      </c>
      <c r="D2684" s="3" t="str">
        <f t="shared" si="330"/>
        <v>AU</v>
      </c>
      <c r="E2684">
        <f t="shared" si="331"/>
        <v>2016</v>
      </c>
      <c r="F2684">
        <f t="shared" si="332"/>
        <v>9</v>
      </c>
      <c r="G2684" s="2">
        <f t="shared" si="333"/>
        <v>22</v>
      </c>
      <c r="H2684" s="4" t="str">
        <f t="shared" si="334"/>
        <v>06:00:00</v>
      </c>
      <c r="I2684" s="5">
        <f t="shared" si="335"/>
        <v>42635.25</v>
      </c>
      <c r="J2684">
        <f t="shared" si="328"/>
        <v>66.56</v>
      </c>
      <c r="K2684">
        <f t="shared" si="329"/>
        <v>19.2</v>
      </c>
    </row>
    <row r="2685" spans="1:11" x14ac:dyDescent="0.25">
      <c r="A2685" s="1">
        <v>7</v>
      </c>
      <c r="B2685" s="2" t="s">
        <v>154</v>
      </c>
      <c r="C2685">
        <v>18.8</v>
      </c>
      <c r="D2685" s="3" t="str">
        <f t="shared" si="330"/>
        <v>AU</v>
      </c>
      <c r="E2685">
        <f t="shared" si="331"/>
        <v>2016</v>
      </c>
      <c r="F2685">
        <f t="shared" si="332"/>
        <v>9</v>
      </c>
      <c r="G2685" s="2">
        <f t="shared" si="333"/>
        <v>22</v>
      </c>
      <c r="H2685" s="4" t="str">
        <f t="shared" si="334"/>
        <v>07:00:00</v>
      </c>
      <c r="I2685" s="5">
        <f t="shared" si="335"/>
        <v>42635.291666666664</v>
      </c>
      <c r="J2685">
        <f t="shared" si="328"/>
        <v>65.84</v>
      </c>
      <c r="K2685">
        <f t="shared" si="329"/>
        <v>18.8</v>
      </c>
    </row>
    <row r="2686" spans="1:11" x14ac:dyDescent="0.25">
      <c r="A2686" s="1">
        <v>7</v>
      </c>
      <c r="B2686" s="2" t="s">
        <v>155</v>
      </c>
      <c r="C2686">
        <v>18.7</v>
      </c>
      <c r="D2686" s="3" t="str">
        <f t="shared" si="330"/>
        <v>AU</v>
      </c>
      <c r="E2686">
        <f t="shared" si="331"/>
        <v>2016</v>
      </c>
      <c r="F2686">
        <f t="shared" si="332"/>
        <v>9</v>
      </c>
      <c r="G2686" s="2">
        <f t="shared" si="333"/>
        <v>22</v>
      </c>
      <c r="H2686" s="4" t="str">
        <f t="shared" si="334"/>
        <v>08:00:00</v>
      </c>
      <c r="I2686" s="5">
        <f t="shared" si="335"/>
        <v>42635.333333333336</v>
      </c>
      <c r="J2686">
        <f t="shared" si="328"/>
        <v>65.66</v>
      </c>
      <c r="K2686">
        <f t="shared" si="329"/>
        <v>18.7</v>
      </c>
    </row>
    <row r="2687" spans="1:11" x14ac:dyDescent="0.25">
      <c r="A2687" s="1">
        <v>7</v>
      </c>
      <c r="B2687" s="2" t="s">
        <v>156</v>
      </c>
      <c r="C2687">
        <v>18.600000000000001</v>
      </c>
      <c r="D2687" s="3" t="str">
        <f t="shared" si="330"/>
        <v>AU</v>
      </c>
      <c r="E2687">
        <f t="shared" si="331"/>
        <v>2016</v>
      </c>
      <c r="F2687">
        <f t="shared" si="332"/>
        <v>9</v>
      </c>
      <c r="G2687" s="2">
        <f t="shared" si="333"/>
        <v>22</v>
      </c>
      <c r="H2687" s="4" t="str">
        <f t="shared" si="334"/>
        <v>09:00:00</v>
      </c>
      <c r="I2687" s="5">
        <f t="shared" si="335"/>
        <v>42635.375</v>
      </c>
      <c r="J2687">
        <f t="shared" si="328"/>
        <v>65.48</v>
      </c>
      <c r="K2687">
        <f t="shared" si="329"/>
        <v>18.600000000000001</v>
      </c>
    </row>
    <row r="2688" spans="1:11" x14ac:dyDescent="0.25">
      <c r="A2688" s="1">
        <v>7</v>
      </c>
      <c r="B2688" s="2" t="s">
        <v>157</v>
      </c>
      <c r="C2688">
        <v>18.8</v>
      </c>
      <c r="D2688" s="3" t="str">
        <f t="shared" si="330"/>
        <v>AU</v>
      </c>
      <c r="E2688">
        <f t="shared" si="331"/>
        <v>2016</v>
      </c>
      <c r="F2688">
        <f t="shared" si="332"/>
        <v>9</v>
      </c>
      <c r="G2688" s="2">
        <f t="shared" si="333"/>
        <v>22</v>
      </c>
      <c r="H2688" s="4" t="str">
        <f t="shared" si="334"/>
        <v>10:00:00</v>
      </c>
      <c r="I2688" s="5">
        <f t="shared" si="335"/>
        <v>42635.416666666664</v>
      </c>
      <c r="J2688">
        <f t="shared" si="328"/>
        <v>65.84</v>
      </c>
      <c r="K2688">
        <f t="shared" si="329"/>
        <v>18.8</v>
      </c>
    </row>
    <row r="2689" spans="1:11" x14ac:dyDescent="0.25">
      <c r="A2689" s="1">
        <v>7</v>
      </c>
      <c r="B2689" s="2" t="s">
        <v>158</v>
      </c>
      <c r="C2689">
        <v>19.8</v>
      </c>
      <c r="D2689" s="3" t="str">
        <f t="shared" si="330"/>
        <v>AU</v>
      </c>
      <c r="E2689">
        <f t="shared" si="331"/>
        <v>2016</v>
      </c>
      <c r="F2689">
        <f t="shared" si="332"/>
        <v>9</v>
      </c>
      <c r="G2689" s="2">
        <f t="shared" si="333"/>
        <v>22</v>
      </c>
      <c r="H2689" s="4" t="str">
        <f t="shared" si="334"/>
        <v>11:00:00</v>
      </c>
      <c r="I2689" s="5">
        <f t="shared" si="335"/>
        <v>42635.458333333336</v>
      </c>
      <c r="J2689">
        <f t="shared" si="328"/>
        <v>67.64</v>
      </c>
      <c r="K2689">
        <f t="shared" si="329"/>
        <v>19.8</v>
      </c>
    </row>
    <row r="2690" spans="1:11" x14ac:dyDescent="0.25">
      <c r="A2690" s="1">
        <v>7</v>
      </c>
      <c r="B2690" s="2" t="s">
        <v>159</v>
      </c>
      <c r="C2690">
        <v>20.3</v>
      </c>
      <c r="D2690" s="3" t="str">
        <f t="shared" si="330"/>
        <v>AU</v>
      </c>
      <c r="E2690">
        <f t="shared" si="331"/>
        <v>2016</v>
      </c>
      <c r="F2690">
        <f t="shared" si="332"/>
        <v>9</v>
      </c>
      <c r="G2690" s="2">
        <f t="shared" si="333"/>
        <v>22</v>
      </c>
      <c r="H2690" s="4" t="str">
        <f t="shared" si="334"/>
        <v>12:00:00</v>
      </c>
      <c r="I2690" s="5">
        <f t="shared" si="335"/>
        <v>42635.5</v>
      </c>
      <c r="J2690">
        <f t="shared" ref="J2690:J2753" si="336">IF(C2690&lt;_xlfn.MINIFS(C:C,D:D,"US"),CONVERT(C2690,"C","F"),C2690)</f>
        <v>68.539999999999992</v>
      </c>
      <c r="K2690">
        <f t="shared" ref="K2690:K2753" si="337">IF(C2690&lt;=_xlfn.MAXIFS(C:C,D:D,"AU"),C2690,CONVERT(C2690,"F","C"))</f>
        <v>20.3</v>
      </c>
    </row>
    <row r="2691" spans="1:11" x14ac:dyDescent="0.25">
      <c r="A2691" s="1">
        <v>7</v>
      </c>
      <c r="B2691" s="2" t="s">
        <v>160</v>
      </c>
      <c r="C2691">
        <v>20.8</v>
      </c>
      <c r="D2691" s="3" t="str">
        <f t="shared" ref="D2691:D2754" si="338">IFERROR(IF(DAY(B2691),"AU","US"),"US")</f>
        <v>AU</v>
      </c>
      <c r="E2691">
        <f t="shared" ref="E2691:E2754" si="339">IFERROR(YEAR(B2691),MID(B2691,7,4))</f>
        <v>2016</v>
      </c>
      <c r="F2691">
        <f t="shared" ref="F2691:F2754" si="340">IFERROR(MONTH(B2691),MID(B2691,2,1))</f>
        <v>9</v>
      </c>
      <c r="G2691" s="2">
        <f t="shared" ref="G2691:G2754" si="341">IFERROR(DAY(B2691),MID(B2691,4,2))</f>
        <v>22</v>
      </c>
      <c r="H2691" s="4" t="str">
        <f t="shared" ref="H2691:H2754" si="342">TEXT(RIGHT(B2691,11),"hh:mm:ss")</f>
        <v>13:00:00</v>
      </c>
      <c r="I2691" s="5">
        <f t="shared" ref="I2691:I2754" si="343">DATE(E2691,F2691,G2691)+TIME(LEFT(H2691,2),MID(H2691,4,2),RIGHT(H2691,2))</f>
        <v>42635.541666666664</v>
      </c>
      <c r="J2691">
        <f t="shared" si="336"/>
        <v>69.44</v>
      </c>
      <c r="K2691">
        <f t="shared" si="337"/>
        <v>20.8</v>
      </c>
    </row>
    <row r="2692" spans="1:11" x14ac:dyDescent="0.25">
      <c r="A2692" s="1">
        <v>7</v>
      </c>
      <c r="B2692" s="2" t="s">
        <v>161</v>
      </c>
      <c r="C2692">
        <v>21</v>
      </c>
      <c r="D2692" s="3" t="str">
        <f t="shared" si="338"/>
        <v>AU</v>
      </c>
      <c r="E2692">
        <f t="shared" si="339"/>
        <v>2016</v>
      </c>
      <c r="F2692">
        <f t="shared" si="340"/>
        <v>9</v>
      </c>
      <c r="G2692" s="2">
        <f t="shared" si="341"/>
        <v>22</v>
      </c>
      <c r="H2692" s="4" t="str">
        <f t="shared" si="342"/>
        <v>14:00:00</v>
      </c>
      <c r="I2692" s="5">
        <f t="shared" si="343"/>
        <v>42635.583333333336</v>
      </c>
      <c r="J2692">
        <f t="shared" si="336"/>
        <v>69.800000000000011</v>
      </c>
      <c r="K2692">
        <f t="shared" si="337"/>
        <v>21</v>
      </c>
    </row>
    <row r="2693" spans="1:11" x14ac:dyDescent="0.25">
      <c r="A2693" s="1">
        <v>7</v>
      </c>
      <c r="B2693" s="2" t="s">
        <v>162</v>
      </c>
      <c r="C2693">
        <v>21.1</v>
      </c>
      <c r="D2693" s="3" t="str">
        <f t="shared" si="338"/>
        <v>AU</v>
      </c>
      <c r="E2693">
        <f t="shared" si="339"/>
        <v>2016</v>
      </c>
      <c r="F2693">
        <f t="shared" si="340"/>
        <v>9</v>
      </c>
      <c r="G2693" s="2">
        <f t="shared" si="341"/>
        <v>22</v>
      </c>
      <c r="H2693" s="4" t="str">
        <f t="shared" si="342"/>
        <v>15:00:00</v>
      </c>
      <c r="I2693" s="5">
        <f t="shared" si="343"/>
        <v>42635.625</v>
      </c>
      <c r="J2693">
        <f t="shared" si="336"/>
        <v>69.98</v>
      </c>
      <c r="K2693">
        <f t="shared" si="337"/>
        <v>21.1</v>
      </c>
    </row>
    <row r="2694" spans="1:11" x14ac:dyDescent="0.25">
      <c r="A2694" s="1">
        <v>7</v>
      </c>
      <c r="B2694" s="2" t="s">
        <v>163</v>
      </c>
      <c r="C2694">
        <v>23.1</v>
      </c>
      <c r="D2694" s="3" t="str">
        <f t="shared" si="338"/>
        <v>AU</v>
      </c>
      <c r="E2694">
        <f t="shared" si="339"/>
        <v>2016</v>
      </c>
      <c r="F2694">
        <f t="shared" si="340"/>
        <v>9</v>
      </c>
      <c r="G2694" s="2">
        <f t="shared" si="341"/>
        <v>22</v>
      </c>
      <c r="H2694" s="4" t="str">
        <f t="shared" si="342"/>
        <v>16:00:00</v>
      </c>
      <c r="I2694" s="5">
        <f t="shared" si="343"/>
        <v>42635.666666666664</v>
      </c>
      <c r="J2694">
        <f t="shared" si="336"/>
        <v>73.580000000000013</v>
      </c>
      <c r="K2694">
        <f t="shared" si="337"/>
        <v>23.1</v>
      </c>
    </row>
    <row r="2695" spans="1:11" x14ac:dyDescent="0.25">
      <c r="A2695" s="1">
        <v>7</v>
      </c>
      <c r="B2695" s="2" t="s">
        <v>164</v>
      </c>
      <c r="C2695">
        <v>23.9</v>
      </c>
      <c r="D2695" s="3" t="str">
        <f t="shared" si="338"/>
        <v>AU</v>
      </c>
      <c r="E2695">
        <f t="shared" si="339"/>
        <v>2016</v>
      </c>
      <c r="F2695">
        <f t="shared" si="340"/>
        <v>9</v>
      </c>
      <c r="G2695" s="2">
        <f t="shared" si="341"/>
        <v>22</v>
      </c>
      <c r="H2695" s="4" t="str">
        <f t="shared" si="342"/>
        <v>17:00:00</v>
      </c>
      <c r="I2695" s="5">
        <f t="shared" si="343"/>
        <v>42635.708333333336</v>
      </c>
      <c r="J2695">
        <f t="shared" si="336"/>
        <v>75.02</v>
      </c>
      <c r="K2695">
        <f t="shared" si="337"/>
        <v>23.9</v>
      </c>
    </row>
    <row r="2696" spans="1:11" x14ac:dyDescent="0.25">
      <c r="A2696" s="1">
        <v>7</v>
      </c>
      <c r="B2696" s="2" t="s">
        <v>165</v>
      </c>
      <c r="C2696">
        <v>24.6</v>
      </c>
      <c r="D2696" s="3" t="str">
        <f t="shared" si="338"/>
        <v>AU</v>
      </c>
      <c r="E2696">
        <f t="shared" si="339"/>
        <v>2016</v>
      </c>
      <c r="F2696">
        <f t="shared" si="340"/>
        <v>9</v>
      </c>
      <c r="G2696" s="2">
        <f t="shared" si="341"/>
        <v>22</v>
      </c>
      <c r="H2696" s="4" t="str">
        <f t="shared" si="342"/>
        <v>18:00:00</v>
      </c>
      <c r="I2696" s="5">
        <f t="shared" si="343"/>
        <v>42635.75</v>
      </c>
      <c r="J2696">
        <f t="shared" si="336"/>
        <v>76.28</v>
      </c>
      <c r="K2696">
        <f t="shared" si="337"/>
        <v>24.6</v>
      </c>
    </row>
    <row r="2697" spans="1:11" x14ac:dyDescent="0.25">
      <c r="A2697" s="1">
        <v>7</v>
      </c>
      <c r="B2697" s="2" t="s">
        <v>166</v>
      </c>
      <c r="C2697">
        <v>25.3</v>
      </c>
      <c r="D2697" s="3" t="str">
        <f t="shared" si="338"/>
        <v>AU</v>
      </c>
      <c r="E2697">
        <f t="shared" si="339"/>
        <v>2016</v>
      </c>
      <c r="F2697">
        <f t="shared" si="340"/>
        <v>9</v>
      </c>
      <c r="G2697" s="2">
        <f t="shared" si="341"/>
        <v>22</v>
      </c>
      <c r="H2697" s="4" t="str">
        <f t="shared" si="342"/>
        <v>19:00:00</v>
      </c>
      <c r="I2697" s="5">
        <f t="shared" si="343"/>
        <v>42635.791666666664</v>
      </c>
      <c r="J2697">
        <f t="shared" si="336"/>
        <v>77.539999999999992</v>
      </c>
      <c r="K2697">
        <f t="shared" si="337"/>
        <v>25.3</v>
      </c>
    </row>
    <row r="2698" spans="1:11" x14ac:dyDescent="0.25">
      <c r="A2698" s="1">
        <v>7</v>
      </c>
      <c r="B2698" s="2" t="s">
        <v>167</v>
      </c>
      <c r="C2698">
        <v>24.8</v>
      </c>
      <c r="D2698" s="3" t="str">
        <f t="shared" si="338"/>
        <v>AU</v>
      </c>
      <c r="E2698">
        <f t="shared" si="339"/>
        <v>2016</v>
      </c>
      <c r="F2698">
        <f t="shared" si="340"/>
        <v>9</v>
      </c>
      <c r="G2698" s="2">
        <f t="shared" si="341"/>
        <v>22</v>
      </c>
      <c r="H2698" s="4" t="str">
        <f t="shared" si="342"/>
        <v>20:00:00</v>
      </c>
      <c r="I2698" s="5">
        <f t="shared" si="343"/>
        <v>42635.833333333336</v>
      </c>
      <c r="J2698">
        <f t="shared" si="336"/>
        <v>76.64</v>
      </c>
      <c r="K2698">
        <f t="shared" si="337"/>
        <v>24.8</v>
      </c>
    </row>
    <row r="2699" spans="1:11" x14ac:dyDescent="0.25">
      <c r="A2699" s="1">
        <v>7</v>
      </c>
      <c r="B2699" s="2" t="s">
        <v>168</v>
      </c>
      <c r="C2699">
        <v>23.3</v>
      </c>
      <c r="D2699" s="3" t="str">
        <f t="shared" si="338"/>
        <v>AU</v>
      </c>
      <c r="E2699">
        <f t="shared" si="339"/>
        <v>2016</v>
      </c>
      <c r="F2699">
        <f t="shared" si="340"/>
        <v>9</v>
      </c>
      <c r="G2699" s="2">
        <f t="shared" si="341"/>
        <v>22</v>
      </c>
      <c r="H2699" s="4" t="str">
        <f t="shared" si="342"/>
        <v>21:00:00</v>
      </c>
      <c r="I2699" s="5">
        <f t="shared" si="343"/>
        <v>42635.875</v>
      </c>
      <c r="J2699">
        <f t="shared" si="336"/>
        <v>73.94</v>
      </c>
      <c r="K2699">
        <f t="shared" si="337"/>
        <v>23.3</v>
      </c>
    </row>
    <row r="2700" spans="1:11" x14ac:dyDescent="0.25">
      <c r="A2700" s="1">
        <v>7</v>
      </c>
      <c r="B2700" s="2" t="s">
        <v>169</v>
      </c>
      <c r="C2700">
        <v>22.2</v>
      </c>
      <c r="D2700" s="3" t="str">
        <f t="shared" si="338"/>
        <v>AU</v>
      </c>
      <c r="E2700">
        <f t="shared" si="339"/>
        <v>2016</v>
      </c>
      <c r="F2700">
        <f t="shared" si="340"/>
        <v>9</v>
      </c>
      <c r="G2700" s="2">
        <f t="shared" si="341"/>
        <v>22</v>
      </c>
      <c r="H2700" s="4" t="str">
        <f t="shared" si="342"/>
        <v>22:00:00</v>
      </c>
      <c r="I2700" s="5">
        <f t="shared" si="343"/>
        <v>42635.916666666664</v>
      </c>
      <c r="J2700">
        <f t="shared" si="336"/>
        <v>71.960000000000008</v>
      </c>
      <c r="K2700">
        <f t="shared" si="337"/>
        <v>22.2</v>
      </c>
    </row>
    <row r="2701" spans="1:11" x14ac:dyDescent="0.25">
      <c r="A2701" s="1">
        <v>7</v>
      </c>
      <c r="B2701" s="2" t="s">
        <v>170</v>
      </c>
      <c r="C2701">
        <v>21.8</v>
      </c>
      <c r="D2701" s="3" t="str">
        <f t="shared" si="338"/>
        <v>AU</v>
      </c>
      <c r="E2701">
        <f t="shared" si="339"/>
        <v>2016</v>
      </c>
      <c r="F2701">
        <f t="shared" si="340"/>
        <v>9</v>
      </c>
      <c r="G2701" s="2">
        <f t="shared" si="341"/>
        <v>22</v>
      </c>
      <c r="H2701" s="4" t="str">
        <f t="shared" si="342"/>
        <v>23:00:00</v>
      </c>
      <c r="I2701" s="5">
        <f t="shared" si="343"/>
        <v>42635.958333333336</v>
      </c>
      <c r="J2701">
        <f t="shared" si="336"/>
        <v>71.240000000000009</v>
      </c>
      <c r="K2701">
        <f t="shared" si="337"/>
        <v>21.8</v>
      </c>
    </row>
    <row r="2702" spans="1:11" x14ac:dyDescent="0.25">
      <c r="A2702" s="1">
        <v>7</v>
      </c>
      <c r="B2702" s="2" t="s">
        <v>171</v>
      </c>
      <c r="C2702">
        <v>20.9</v>
      </c>
      <c r="D2702" s="3" t="str">
        <f t="shared" si="338"/>
        <v>AU</v>
      </c>
      <c r="E2702">
        <f t="shared" si="339"/>
        <v>2016</v>
      </c>
      <c r="F2702">
        <f t="shared" si="340"/>
        <v>9</v>
      </c>
      <c r="G2702" s="2">
        <f t="shared" si="341"/>
        <v>23</v>
      </c>
      <c r="H2702" s="4" t="str">
        <f t="shared" si="342"/>
        <v>00:00:00</v>
      </c>
      <c r="I2702" s="5">
        <f t="shared" si="343"/>
        <v>42636</v>
      </c>
      <c r="J2702">
        <f t="shared" si="336"/>
        <v>69.62</v>
      </c>
      <c r="K2702">
        <f t="shared" si="337"/>
        <v>20.9</v>
      </c>
    </row>
    <row r="2703" spans="1:11" x14ac:dyDescent="0.25">
      <c r="A2703" s="1">
        <v>7</v>
      </c>
      <c r="B2703" s="2" t="s">
        <v>172</v>
      </c>
      <c r="C2703">
        <v>20</v>
      </c>
      <c r="D2703" s="3" t="str">
        <f t="shared" si="338"/>
        <v>AU</v>
      </c>
      <c r="E2703">
        <f t="shared" si="339"/>
        <v>2016</v>
      </c>
      <c r="F2703">
        <f t="shared" si="340"/>
        <v>9</v>
      </c>
      <c r="G2703" s="2">
        <f t="shared" si="341"/>
        <v>23</v>
      </c>
      <c r="H2703" s="4" t="str">
        <f t="shared" si="342"/>
        <v>01:00:00</v>
      </c>
      <c r="I2703" s="5">
        <f t="shared" si="343"/>
        <v>42636.041666666664</v>
      </c>
      <c r="J2703">
        <f t="shared" si="336"/>
        <v>68</v>
      </c>
      <c r="K2703">
        <f t="shared" si="337"/>
        <v>20</v>
      </c>
    </row>
    <row r="2704" spans="1:11" x14ac:dyDescent="0.25">
      <c r="A2704" s="1">
        <v>7</v>
      </c>
      <c r="B2704" s="2" t="s">
        <v>173</v>
      </c>
      <c r="C2704">
        <v>19.7</v>
      </c>
      <c r="D2704" s="3" t="str">
        <f t="shared" si="338"/>
        <v>AU</v>
      </c>
      <c r="E2704">
        <f t="shared" si="339"/>
        <v>2016</v>
      </c>
      <c r="F2704">
        <f t="shared" si="340"/>
        <v>9</v>
      </c>
      <c r="G2704" s="2">
        <f t="shared" si="341"/>
        <v>23</v>
      </c>
      <c r="H2704" s="4" t="str">
        <f t="shared" si="342"/>
        <v>02:00:00</v>
      </c>
      <c r="I2704" s="5">
        <f t="shared" si="343"/>
        <v>42636.083333333336</v>
      </c>
      <c r="J2704">
        <f t="shared" si="336"/>
        <v>67.460000000000008</v>
      </c>
      <c r="K2704">
        <f t="shared" si="337"/>
        <v>19.7</v>
      </c>
    </row>
    <row r="2705" spans="1:11" x14ac:dyDescent="0.25">
      <c r="A2705" s="1">
        <v>7</v>
      </c>
      <c r="B2705" s="2" t="s">
        <v>174</v>
      </c>
      <c r="C2705">
        <v>18.600000000000001</v>
      </c>
      <c r="D2705" s="3" t="str">
        <f t="shared" si="338"/>
        <v>AU</v>
      </c>
      <c r="E2705">
        <f t="shared" si="339"/>
        <v>2016</v>
      </c>
      <c r="F2705">
        <f t="shared" si="340"/>
        <v>9</v>
      </c>
      <c r="G2705" s="2">
        <f t="shared" si="341"/>
        <v>23</v>
      </c>
      <c r="H2705" s="4" t="str">
        <f t="shared" si="342"/>
        <v>03:00:00</v>
      </c>
      <c r="I2705" s="5">
        <f t="shared" si="343"/>
        <v>42636.125</v>
      </c>
      <c r="J2705">
        <f t="shared" si="336"/>
        <v>65.48</v>
      </c>
      <c r="K2705">
        <f t="shared" si="337"/>
        <v>18.600000000000001</v>
      </c>
    </row>
    <row r="2706" spans="1:11" x14ac:dyDescent="0.25">
      <c r="A2706" s="1">
        <v>7</v>
      </c>
      <c r="B2706" s="2" t="s">
        <v>175</v>
      </c>
      <c r="C2706">
        <v>18.3</v>
      </c>
      <c r="D2706" s="3" t="str">
        <f t="shared" si="338"/>
        <v>AU</v>
      </c>
      <c r="E2706">
        <f t="shared" si="339"/>
        <v>2016</v>
      </c>
      <c r="F2706">
        <f t="shared" si="340"/>
        <v>9</v>
      </c>
      <c r="G2706" s="2">
        <f t="shared" si="341"/>
        <v>23</v>
      </c>
      <c r="H2706" s="4" t="str">
        <f t="shared" si="342"/>
        <v>04:00:00</v>
      </c>
      <c r="I2706" s="5">
        <f t="shared" si="343"/>
        <v>42636.166666666664</v>
      </c>
      <c r="J2706">
        <f t="shared" si="336"/>
        <v>64.94</v>
      </c>
      <c r="K2706">
        <f t="shared" si="337"/>
        <v>18.3</v>
      </c>
    </row>
    <row r="2707" spans="1:11" x14ac:dyDescent="0.25">
      <c r="A2707" s="1">
        <v>7</v>
      </c>
      <c r="B2707" s="2" t="s">
        <v>176</v>
      </c>
      <c r="C2707">
        <v>17.8</v>
      </c>
      <c r="D2707" s="3" t="str">
        <f t="shared" si="338"/>
        <v>AU</v>
      </c>
      <c r="E2707">
        <f t="shared" si="339"/>
        <v>2016</v>
      </c>
      <c r="F2707">
        <f t="shared" si="340"/>
        <v>9</v>
      </c>
      <c r="G2707" s="2">
        <f t="shared" si="341"/>
        <v>23</v>
      </c>
      <c r="H2707" s="4" t="str">
        <f t="shared" si="342"/>
        <v>05:00:00</v>
      </c>
      <c r="I2707" s="5">
        <f t="shared" si="343"/>
        <v>42636.208333333336</v>
      </c>
      <c r="J2707">
        <f t="shared" si="336"/>
        <v>64.039999999999992</v>
      </c>
      <c r="K2707">
        <f t="shared" si="337"/>
        <v>17.8</v>
      </c>
    </row>
    <row r="2708" spans="1:11" x14ac:dyDescent="0.25">
      <c r="A2708" s="1">
        <v>7</v>
      </c>
      <c r="B2708" s="2" t="s">
        <v>177</v>
      </c>
      <c r="C2708">
        <v>18.100000000000001</v>
      </c>
      <c r="D2708" s="3" t="str">
        <f t="shared" si="338"/>
        <v>AU</v>
      </c>
      <c r="E2708">
        <f t="shared" si="339"/>
        <v>2016</v>
      </c>
      <c r="F2708">
        <f t="shared" si="340"/>
        <v>9</v>
      </c>
      <c r="G2708" s="2">
        <f t="shared" si="341"/>
        <v>23</v>
      </c>
      <c r="H2708" s="4" t="str">
        <f t="shared" si="342"/>
        <v>06:00:00</v>
      </c>
      <c r="I2708" s="5">
        <f t="shared" si="343"/>
        <v>42636.25</v>
      </c>
      <c r="J2708">
        <f t="shared" si="336"/>
        <v>64.580000000000013</v>
      </c>
      <c r="K2708">
        <f t="shared" si="337"/>
        <v>18.100000000000001</v>
      </c>
    </row>
    <row r="2709" spans="1:11" x14ac:dyDescent="0.25">
      <c r="A2709" s="1">
        <v>7</v>
      </c>
      <c r="B2709" s="2" t="s">
        <v>178</v>
      </c>
      <c r="C2709">
        <v>18.100000000000001</v>
      </c>
      <c r="D2709" s="3" t="str">
        <f t="shared" si="338"/>
        <v>AU</v>
      </c>
      <c r="E2709">
        <f t="shared" si="339"/>
        <v>2016</v>
      </c>
      <c r="F2709">
        <f t="shared" si="340"/>
        <v>9</v>
      </c>
      <c r="G2709" s="2">
        <f t="shared" si="341"/>
        <v>23</v>
      </c>
      <c r="H2709" s="4" t="str">
        <f t="shared" si="342"/>
        <v>07:00:00</v>
      </c>
      <c r="I2709" s="5">
        <f t="shared" si="343"/>
        <v>42636.291666666664</v>
      </c>
      <c r="J2709">
        <f t="shared" si="336"/>
        <v>64.580000000000013</v>
      </c>
      <c r="K2709">
        <f t="shared" si="337"/>
        <v>18.100000000000001</v>
      </c>
    </row>
    <row r="2710" spans="1:11" x14ac:dyDescent="0.25">
      <c r="A2710" s="1">
        <v>7</v>
      </c>
      <c r="B2710" s="2" t="s">
        <v>179</v>
      </c>
      <c r="C2710">
        <v>17.899999999999999</v>
      </c>
      <c r="D2710" s="3" t="str">
        <f t="shared" si="338"/>
        <v>AU</v>
      </c>
      <c r="E2710">
        <f t="shared" si="339"/>
        <v>2016</v>
      </c>
      <c r="F2710">
        <f t="shared" si="340"/>
        <v>9</v>
      </c>
      <c r="G2710" s="2">
        <f t="shared" si="341"/>
        <v>23</v>
      </c>
      <c r="H2710" s="4" t="str">
        <f t="shared" si="342"/>
        <v>08:00:00</v>
      </c>
      <c r="I2710" s="5">
        <f t="shared" si="343"/>
        <v>42636.333333333336</v>
      </c>
      <c r="J2710">
        <f t="shared" si="336"/>
        <v>64.22</v>
      </c>
      <c r="K2710">
        <f t="shared" si="337"/>
        <v>17.899999999999999</v>
      </c>
    </row>
    <row r="2711" spans="1:11" x14ac:dyDescent="0.25">
      <c r="A2711" s="1">
        <v>7</v>
      </c>
      <c r="B2711" s="2" t="s">
        <v>180</v>
      </c>
      <c r="C2711">
        <v>18</v>
      </c>
      <c r="D2711" s="3" t="str">
        <f t="shared" si="338"/>
        <v>AU</v>
      </c>
      <c r="E2711">
        <f t="shared" si="339"/>
        <v>2016</v>
      </c>
      <c r="F2711">
        <f t="shared" si="340"/>
        <v>9</v>
      </c>
      <c r="G2711" s="2">
        <f t="shared" si="341"/>
        <v>23</v>
      </c>
      <c r="H2711" s="4" t="str">
        <f t="shared" si="342"/>
        <v>09:00:00</v>
      </c>
      <c r="I2711" s="5">
        <f t="shared" si="343"/>
        <v>42636.375</v>
      </c>
      <c r="J2711">
        <f t="shared" si="336"/>
        <v>64.400000000000006</v>
      </c>
      <c r="K2711">
        <f t="shared" si="337"/>
        <v>18</v>
      </c>
    </row>
    <row r="2712" spans="1:11" x14ac:dyDescent="0.25">
      <c r="A2712" s="1">
        <v>7</v>
      </c>
      <c r="B2712" s="2" t="s">
        <v>181</v>
      </c>
      <c r="C2712">
        <v>18.5</v>
      </c>
      <c r="D2712" s="3" t="str">
        <f t="shared" si="338"/>
        <v>AU</v>
      </c>
      <c r="E2712">
        <f t="shared" si="339"/>
        <v>2016</v>
      </c>
      <c r="F2712">
        <f t="shared" si="340"/>
        <v>9</v>
      </c>
      <c r="G2712" s="2">
        <f t="shared" si="341"/>
        <v>23</v>
      </c>
      <c r="H2712" s="4" t="str">
        <f t="shared" si="342"/>
        <v>10:00:00</v>
      </c>
      <c r="I2712" s="5">
        <f t="shared" si="343"/>
        <v>42636.416666666664</v>
      </c>
      <c r="J2712">
        <f t="shared" si="336"/>
        <v>65.300000000000011</v>
      </c>
      <c r="K2712">
        <f t="shared" si="337"/>
        <v>18.5</v>
      </c>
    </row>
    <row r="2713" spans="1:11" x14ac:dyDescent="0.25">
      <c r="A2713" s="1">
        <v>7</v>
      </c>
      <c r="B2713" s="2" t="s">
        <v>182</v>
      </c>
      <c r="C2713">
        <v>19.399999999999999</v>
      </c>
      <c r="D2713" s="3" t="str">
        <f t="shared" si="338"/>
        <v>AU</v>
      </c>
      <c r="E2713">
        <f t="shared" si="339"/>
        <v>2016</v>
      </c>
      <c r="F2713">
        <f t="shared" si="340"/>
        <v>9</v>
      </c>
      <c r="G2713" s="2">
        <f t="shared" si="341"/>
        <v>23</v>
      </c>
      <c r="H2713" s="4" t="str">
        <f t="shared" si="342"/>
        <v>11:00:00</v>
      </c>
      <c r="I2713" s="5">
        <f t="shared" si="343"/>
        <v>42636.458333333336</v>
      </c>
      <c r="J2713">
        <f t="shared" si="336"/>
        <v>66.92</v>
      </c>
      <c r="K2713">
        <f t="shared" si="337"/>
        <v>19.399999999999999</v>
      </c>
    </row>
    <row r="2714" spans="1:11" x14ac:dyDescent="0.25">
      <c r="A2714" s="1">
        <v>7</v>
      </c>
      <c r="B2714" s="2" t="s">
        <v>183</v>
      </c>
      <c r="C2714">
        <v>19.8</v>
      </c>
      <c r="D2714" s="3" t="str">
        <f t="shared" si="338"/>
        <v>AU</v>
      </c>
      <c r="E2714">
        <f t="shared" si="339"/>
        <v>2016</v>
      </c>
      <c r="F2714">
        <f t="shared" si="340"/>
        <v>9</v>
      </c>
      <c r="G2714" s="2">
        <f t="shared" si="341"/>
        <v>23</v>
      </c>
      <c r="H2714" s="4" t="str">
        <f t="shared" si="342"/>
        <v>12:00:00</v>
      </c>
      <c r="I2714" s="5">
        <f t="shared" si="343"/>
        <v>42636.5</v>
      </c>
      <c r="J2714">
        <f t="shared" si="336"/>
        <v>67.64</v>
      </c>
      <c r="K2714">
        <f t="shared" si="337"/>
        <v>19.8</v>
      </c>
    </row>
    <row r="2715" spans="1:11" x14ac:dyDescent="0.25">
      <c r="A2715" s="1">
        <v>7</v>
      </c>
      <c r="B2715" s="2" t="s">
        <v>184</v>
      </c>
      <c r="C2715">
        <v>21.1</v>
      </c>
      <c r="D2715" s="3" t="str">
        <f t="shared" si="338"/>
        <v>AU</v>
      </c>
      <c r="E2715">
        <f t="shared" si="339"/>
        <v>2016</v>
      </c>
      <c r="F2715">
        <f t="shared" si="340"/>
        <v>9</v>
      </c>
      <c r="G2715" s="2">
        <f t="shared" si="341"/>
        <v>23</v>
      </c>
      <c r="H2715" s="4" t="str">
        <f t="shared" si="342"/>
        <v>13:00:00</v>
      </c>
      <c r="I2715" s="5">
        <f t="shared" si="343"/>
        <v>42636.541666666664</v>
      </c>
      <c r="J2715">
        <f t="shared" si="336"/>
        <v>69.98</v>
      </c>
      <c r="K2715">
        <f t="shared" si="337"/>
        <v>21.1</v>
      </c>
    </row>
    <row r="2716" spans="1:11" x14ac:dyDescent="0.25">
      <c r="A2716" s="1">
        <v>7</v>
      </c>
      <c r="B2716" s="2" t="s">
        <v>185</v>
      </c>
      <c r="C2716">
        <v>22.4</v>
      </c>
      <c r="D2716" s="3" t="str">
        <f t="shared" si="338"/>
        <v>AU</v>
      </c>
      <c r="E2716">
        <f t="shared" si="339"/>
        <v>2016</v>
      </c>
      <c r="F2716">
        <f t="shared" si="340"/>
        <v>9</v>
      </c>
      <c r="G2716" s="2">
        <f t="shared" si="341"/>
        <v>23</v>
      </c>
      <c r="H2716" s="4" t="str">
        <f t="shared" si="342"/>
        <v>14:00:00</v>
      </c>
      <c r="I2716" s="5">
        <f t="shared" si="343"/>
        <v>42636.583333333336</v>
      </c>
      <c r="J2716">
        <f t="shared" si="336"/>
        <v>72.319999999999993</v>
      </c>
      <c r="K2716">
        <f t="shared" si="337"/>
        <v>22.4</v>
      </c>
    </row>
    <row r="2717" spans="1:11" x14ac:dyDescent="0.25">
      <c r="A2717" s="1">
        <v>7</v>
      </c>
      <c r="B2717" s="2" t="s">
        <v>186</v>
      </c>
      <c r="C2717">
        <v>24.2</v>
      </c>
      <c r="D2717" s="3" t="str">
        <f t="shared" si="338"/>
        <v>AU</v>
      </c>
      <c r="E2717">
        <f t="shared" si="339"/>
        <v>2016</v>
      </c>
      <c r="F2717">
        <f t="shared" si="340"/>
        <v>9</v>
      </c>
      <c r="G2717" s="2">
        <f t="shared" si="341"/>
        <v>23</v>
      </c>
      <c r="H2717" s="4" t="str">
        <f t="shared" si="342"/>
        <v>15:00:00</v>
      </c>
      <c r="I2717" s="5">
        <f t="shared" si="343"/>
        <v>42636.625</v>
      </c>
      <c r="J2717">
        <f t="shared" si="336"/>
        <v>75.56</v>
      </c>
      <c r="K2717">
        <f t="shared" si="337"/>
        <v>24.2</v>
      </c>
    </row>
    <row r="2718" spans="1:11" x14ac:dyDescent="0.25">
      <c r="A2718" s="1">
        <v>7</v>
      </c>
      <c r="B2718" s="2" t="s">
        <v>187</v>
      </c>
      <c r="C2718">
        <v>24.7</v>
      </c>
      <c r="D2718" s="3" t="str">
        <f t="shared" si="338"/>
        <v>AU</v>
      </c>
      <c r="E2718">
        <f t="shared" si="339"/>
        <v>2016</v>
      </c>
      <c r="F2718">
        <f t="shared" si="340"/>
        <v>9</v>
      </c>
      <c r="G2718" s="2">
        <f t="shared" si="341"/>
        <v>23</v>
      </c>
      <c r="H2718" s="4" t="str">
        <f t="shared" si="342"/>
        <v>16:00:00</v>
      </c>
      <c r="I2718" s="5">
        <f t="shared" si="343"/>
        <v>42636.666666666664</v>
      </c>
      <c r="J2718">
        <f t="shared" si="336"/>
        <v>76.460000000000008</v>
      </c>
      <c r="K2718">
        <f t="shared" si="337"/>
        <v>24.7</v>
      </c>
    </row>
    <row r="2719" spans="1:11" x14ac:dyDescent="0.25">
      <c r="A2719" s="1">
        <v>7</v>
      </c>
      <c r="B2719" s="2" t="s">
        <v>188</v>
      </c>
      <c r="C2719">
        <v>25.1</v>
      </c>
      <c r="D2719" s="3" t="str">
        <f t="shared" si="338"/>
        <v>AU</v>
      </c>
      <c r="E2719">
        <f t="shared" si="339"/>
        <v>2016</v>
      </c>
      <c r="F2719">
        <f t="shared" si="340"/>
        <v>9</v>
      </c>
      <c r="G2719" s="2">
        <f t="shared" si="341"/>
        <v>23</v>
      </c>
      <c r="H2719" s="4" t="str">
        <f t="shared" si="342"/>
        <v>17:00:00</v>
      </c>
      <c r="I2719" s="5">
        <f t="shared" si="343"/>
        <v>42636.708333333336</v>
      </c>
      <c r="J2719">
        <f t="shared" si="336"/>
        <v>77.180000000000007</v>
      </c>
      <c r="K2719">
        <f t="shared" si="337"/>
        <v>25.1</v>
      </c>
    </row>
    <row r="2720" spans="1:11" x14ac:dyDescent="0.25">
      <c r="A2720" s="1">
        <v>7</v>
      </c>
      <c r="B2720" s="2" t="s">
        <v>189</v>
      </c>
      <c r="C2720">
        <v>26.1</v>
      </c>
      <c r="D2720" s="3" t="str">
        <f t="shared" si="338"/>
        <v>AU</v>
      </c>
      <c r="E2720">
        <f t="shared" si="339"/>
        <v>2016</v>
      </c>
      <c r="F2720">
        <f t="shared" si="340"/>
        <v>9</v>
      </c>
      <c r="G2720" s="2">
        <f t="shared" si="341"/>
        <v>23</v>
      </c>
      <c r="H2720" s="4" t="str">
        <f t="shared" si="342"/>
        <v>18:00:00</v>
      </c>
      <c r="I2720" s="5">
        <f t="shared" si="343"/>
        <v>42636.75</v>
      </c>
      <c r="J2720">
        <f t="shared" si="336"/>
        <v>78.98</v>
      </c>
      <c r="K2720">
        <f t="shared" si="337"/>
        <v>26.1</v>
      </c>
    </row>
    <row r="2721" spans="1:11" x14ac:dyDescent="0.25">
      <c r="A2721" s="1">
        <v>7</v>
      </c>
      <c r="B2721" s="2" t="s">
        <v>190</v>
      </c>
      <c r="C2721">
        <v>26.2</v>
      </c>
      <c r="D2721" s="3" t="str">
        <f t="shared" si="338"/>
        <v>AU</v>
      </c>
      <c r="E2721">
        <f t="shared" si="339"/>
        <v>2016</v>
      </c>
      <c r="F2721">
        <f t="shared" si="340"/>
        <v>9</v>
      </c>
      <c r="G2721" s="2">
        <f t="shared" si="341"/>
        <v>23</v>
      </c>
      <c r="H2721" s="4" t="str">
        <f t="shared" si="342"/>
        <v>19:00:00</v>
      </c>
      <c r="I2721" s="5">
        <f t="shared" si="343"/>
        <v>42636.791666666664</v>
      </c>
      <c r="J2721">
        <f t="shared" si="336"/>
        <v>79.16</v>
      </c>
      <c r="K2721">
        <f t="shared" si="337"/>
        <v>26.2</v>
      </c>
    </row>
    <row r="2722" spans="1:11" x14ac:dyDescent="0.25">
      <c r="A2722" s="1">
        <v>7</v>
      </c>
      <c r="B2722" s="2" t="s">
        <v>191</v>
      </c>
      <c r="C2722">
        <v>25.7</v>
      </c>
      <c r="D2722" s="3" t="str">
        <f t="shared" si="338"/>
        <v>AU</v>
      </c>
      <c r="E2722">
        <f t="shared" si="339"/>
        <v>2016</v>
      </c>
      <c r="F2722">
        <f t="shared" si="340"/>
        <v>9</v>
      </c>
      <c r="G2722" s="2">
        <f t="shared" si="341"/>
        <v>23</v>
      </c>
      <c r="H2722" s="4" t="str">
        <f t="shared" si="342"/>
        <v>20:00:00</v>
      </c>
      <c r="I2722" s="5">
        <f t="shared" si="343"/>
        <v>42636.833333333336</v>
      </c>
      <c r="J2722">
        <f t="shared" si="336"/>
        <v>78.259999999999991</v>
      </c>
      <c r="K2722">
        <f t="shared" si="337"/>
        <v>25.7</v>
      </c>
    </row>
    <row r="2723" spans="1:11" x14ac:dyDescent="0.25">
      <c r="A2723" s="1">
        <v>7</v>
      </c>
      <c r="B2723" s="2" t="s">
        <v>192</v>
      </c>
      <c r="C2723">
        <v>24</v>
      </c>
      <c r="D2723" s="3" t="str">
        <f t="shared" si="338"/>
        <v>AU</v>
      </c>
      <c r="E2723">
        <f t="shared" si="339"/>
        <v>2016</v>
      </c>
      <c r="F2723">
        <f t="shared" si="340"/>
        <v>9</v>
      </c>
      <c r="G2723" s="2">
        <f t="shared" si="341"/>
        <v>23</v>
      </c>
      <c r="H2723" s="4" t="str">
        <f t="shared" si="342"/>
        <v>21:00:00</v>
      </c>
      <c r="I2723" s="5">
        <f t="shared" si="343"/>
        <v>42636.875</v>
      </c>
      <c r="J2723">
        <f t="shared" si="336"/>
        <v>75.2</v>
      </c>
      <c r="K2723">
        <f t="shared" si="337"/>
        <v>24</v>
      </c>
    </row>
    <row r="2724" spans="1:11" x14ac:dyDescent="0.25">
      <c r="A2724" s="1">
        <v>7</v>
      </c>
      <c r="B2724" s="2" t="s">
        <v>193</v>
      </c>
      <c r="C2724">
        <v>23.4</v>
      </c>
      <c r="D2724" s="3" t="str">
        <f t="shared" si="338"/>
        <v>AU</v>
      </c>
      <c r="E2724">
        <f t="shared" si="339"/>
        <v>2016</v>
      </c>
      <c r="F2724">
        <f t="shared" si="340"/>
        <v>9</v>
      </c>
      <c r="G2724" s="2">
        <f t="shared" si="341"/>
        <v>23</v>
      </c>
      <c r="H2724" s="4" t="str">
        <f t="shared" si="342"/>
        <v>22:00:00</v>
      </c>
      <c r="I2724" s="5">
        <f t="shared" si="343"/>
        <v>42636.916666666664</v>
      </c>
      <c r="J2724">
        <f t="shared" si="336"/>
        <v>74.12</v>
      </c>
      <c r="K2724">
        <f t="shared" si="337"/>
        <v>23.4</v>
      </c>
    </row>
    <row r="2725" spans="1:11" x14ac:dyDescent="0.25">
      <c r="A2725" s="1">
        <v>7</v>
      </c>
      <c r="B2725" s="2" t="s">
        <v>194</v>
      </c>
      <c r="C2725">
        <v>22.9</v>
      </c>
      <c r="D2725" s="3" t="str">
        <f t="shared" si="338"/>
        <v>AU</v>
      </c>
      <c r="E2725">
        <f t="shared" si="339"/>
        <v>2016</v>
      </c>
      <c r="F2725">
        <f t="shared" si="340"/>
        <v>9</v>
      </c>
      <c r="G2725" s="2">
        <f t="shared" si="341"/>
        <v>23</v>
      </c>
      <c r="H2725" s="4" t="str">
        <f t="shared" si="342"/>
        <v>23:00:00</v>
      </c>
      <c r="I2725" s="5">
        <f t="shared" si="343"/>
        <v>42636.958333333336</v>
      </c>
      <c r="J2725">
        <f t="shared" si="336"/>
        <v>73.22</v>
      </c>
      <c r="K2725">
        <f t="shared" si="337"/>
        <v>22.9</v>
      </c>
    </row>
    <row r="2726" spans="1:11" x14ac:dyDescent="0.25">
      <c r="A2726" s="1">
        <v>7</v>
      </c>
      <c r="B2726" s="2" t="s">
        <v>195</v>
      </c>
      <c r="C2726">
        <v>22.1</v>
      </c>
      <c r="D2726" s="3" t="str">
        <f t="shared" si="338"/>
        <v>AU</v>
      </c>
      <c r="E2726">
        <f t="shared" si="339"/>
        <v>2016</v>
      </c>
      <c r="F2726">
        <f t="shared" si="340"/>
        <v>9</v>
      </c>
      <c r="G2726" s="2">
        <f t="shared" si="341"/>
        <v>24</v>
      </c>
      <c r="H2726" s="4" t="str">
        <f t="shared" si="342"/>
        <v>00:00:00</v>
      </c>
      <c r="I2726" s="5">
        <f t="shared" si="343"/>
        <v>42637</v>
      </c>
      <c r="J2726">
        <f t="shared" si="336"/>
        <v>71.78</v>
      </c>
      <c r="K2726">
        <f t="shared" si="337"/>
        <v>22.1</v>
      </c>
    </row>
    <row r="2727" spans="1:11" x14ac:dyDescent="0.25">
      <c r="A2727" s="1">
        <v>7</v>
      </c>
      <c r="B2727" s="2" t="s">
        <v>196</v>
      </c>
      <c r="C2727">
        <v>21.4</v>
      </c>
      <c r="D2727" s="3" t="str">
        <f t="shared" si="338"/>
        <v>AU</v>
      </c>
      <c r="E2727">
        <f t="shared" si="339"/>
        <v>2016</v>
      </c>
      <c r="F2727">
        <f t="shared" si="340"/>
        <v>9</v>
      </c>
      <c r="G2727" s="2">
        <f t="shared" si="341"/>
        <v>24</v>
      </c>
      <c r="H2727" s="4" t="str">
        <f t="shared" si="342"/>
        <v>01:00:00</v>
      </c>
      <c r="I2727" s="5">
        <f t="shared" si="343"/>
        <v>42637.041666666664</v>
      </c>
      <c r="J2727">
        <f t="shared" si="336"/>
        <v>70.52</v>
      </c>
      <c r="K2727">
        <f t="shared" si="337"/>
        <v>21.4</v>
      </c>
    </row>
    <row r="2728" spans="1:11" x14ac:dyDescent="0.25">
      <c r="A2728" s="1">
        <v>7</v>
      </c>
      <c r="B2728" s="2" t="s">
        <v>197</v>
      </c>
      <c r="C2728">
        <v>20.5</v>
      </c>
      <c r="D2728" s="3" t="str">
        <f t="shared" si="338"/>
        <v>AU</v>
      </c>
      <c r="E2728">
        <f t="shared" si="339"/>
        <v>2016</v>
      </c>
      <c r="F2728">
        <f t="shared" si="340"/>
        <v>9</v>
      </c>
      <c r="G2728" s="2">
        <f t="shared" si="341"/>
        <v>24</v>
      </c>
      <c r="H2728" s="4" t="str">
        <f t="shared" si="342"/>
        <v>02:00:00</v>
      </c>
      <c r="I2728" s="5">
        <f t="shared" si="343"/>
        <v>42637.083333333336</v>
      </c>
      <c r="J2728">
        <f t="shared" si="336"/>
        <v>68.900000000000006</v>
      </c>
      <c r="K2728">
        <f t="shared" si="337"/>
        <v>20.5</v>
      </c>
    </row>
    <row r="2729" spans="1:11" x14ac:dyDescent="0.25">
      <c r="A2729" s="1">
        <v>7</v>
      </c>
      <c r="B2729" s="2" t="s">
        <v>198</v>
      </c>
      <c r="C2729">
        <v>20.100000000000001</v>
      </c>
      <c r="D2729" s="3" t="str">
        <f t="shared" si="338"/>
        <v>AU</v>
      </c>
      <c r="E2729">
        <f t="shared" si="339"/>
        <v>2016</v>
      </c>
      <c r="F2729">
        <f t="shared" si="340"/>
        <v>9</v>
      </c>
      <c r="G2729" s="2">
        <f t="shared" si="341"/>
        <v>24</v>
      </c>
      <c r="H2729" s="4" t="str">
        <f t="shared" si="342"/>
        <v>03:00:00</v>
      </c>
      <c r="I2729" s="5">
        <f t="shared" si="343"/>
        <v>42637.125</v>
      </c>
      <c r="J2729">
        <f t="shared" si="336"/>
        <v>68.180000000000007</v>
      </c>
      <c r="K2729">
        <f t="shared" si="337"/>
        <v>20.100000000000001</v>
      </c>
    </row>
    <row r="2730" spans="1:11" x14ac:dyDescent="0.25">
      <c r="A2730" s="1">
        <v>7</v>
      </c>
      <c r="B2730" s="2" t="s">
        <v>199</v>
      </c>
      <c r="C2730">
        <v>19.8</v>
      </c>
      <c r="D2730" s="3" t="str">
        <f t="shared" si="338"/>
        <v>AU</v>
      </c>
      <c r="E2730">
        <f t="shared" si="339"/>
        <v>2016</v>
      </c>
      <c r="F2730">
        <f t="shared" si="340"/>
        <v>9</v>
      </c>
      <c r="G2730" s="2">
        <f t="shared" si="341"/>
        <v>24</v>
      </c>
      <c r="H2730" s="4" t="str">
        <f t="shared" si="342"/>
        <v>04:00:00</v>
      </c>
      <c r="I2730" s="5">
        <f t="shared" si="343"/>
        <v>42637.166666666664</v>
      </c>
      <c r="J2730">
        <f t="shared" si="336"/>
        <v>67.64</v>
      </c>
      <c r="K2730">
        <f t="shared" si="337"/>
        <v>19.8</v>
      </c>
    </row>
    <row r="2731" spans="1:11" x14ac:dyDescent="0.25">
      <c r="A2731" s="1">
        <v>7</v>
      </c>
      <c r="B2731" s="2" t="s">
        <v>200</v>
      </c>
      <c r="C2731">
        <v>19.5</v>
      </c>
      <c r="D2731" s="3" t="str">
        <f t="shared" si="338"/>
        <v>AU</v>
      </c>
      <c r="E2731">
        <f t="shared" si="339"/>
        <v>2016</v>
      </c>
      <c r="F2731">
        <f t="shared" si="340"/>
        <v>9</v>
      </c>
      <c r="G2731" s="2">
        <f t="shared" si="341"/>
        <v>24</v>
      </c>
      <c r="H2731" s="4" t="str">
        <f t="shared" si="342"/>
        <v>05:00:00</v>
      </c>
      <c r="I2731" s="5">
        <f t="shared" si="343"/>
        <v>42637.208333333336</v>
      </c>
      <c r="J2731">
        <f t="shared" si="336"/>
        <v>67.099999999999994</v>
      </c>
      <c r="K2731">
        <f t="shared" si="337"/>
        <v>19.5</v>
      </c>
    </row>
    <row r="2732" spans="1:11" x14ac:dyDescent="0.25">
      <c r="A2732" s="1">
        <v>7</v>
      </c>
      <c r="B2732" s="2" t="s">
        <v>201</v>
      </c>
      <c r="C2732">
        <v>19.5</v>
      </c>
      <c r="D2732" s="3" t="str">
        <f t="shared" si="338"/>
        <v>AU</v>
      </c>
      <c r="E2732">
        <f t="shared" si="339"/>
        <v>2016</v>
      </c>
      <c r="F2732">
        <f t="shared" si="340"/>
        <v>9</v>
      </c>
      <c r="G2732" s="2">
        <f t="shared" si="341"/>
        <v>24</v>
      </c>
      <c r="H2732" s="4" t="str">
        <f t="shared" si="342"/>
        <v>06:00:00</v>
      </c>
      <c r="I2732" s="5">
        <f t="shared" si="343"/>
        <v>42637.25</v>
      </c>
      <c r="J2732">
        <f t="shared" si="336"/>
        <v>67.099999999999994</v>
      </c>
      <c r="K2732">
        <f t="shared" si="337"/>
        <v>19.5</v>
      </c>
    </row>
    <row r="2733" spans="1:11" x14ac:dyDescent="0.25">
      <c r="A2733" s="1">
        <v>7</v>
      </c>
      <c r="B2733" s="2" t="s">
        <v>202</v>
      </c>
      <c r="C2733">
        <v>19.399999999999999</v>
      </c>
      <c r="D2733" s="3" t="str">
        <f t="shared" si="338"/>
        <v>AU</v>
      </c>
      <c r="E2733">
        <f t="shared" si="339"/>
        <v>2016</v>
      </c>
      <c r="F2733">
        <f t="shared" si="340"/>
        <v>9</v>
      </c>
      <c r="G2733" s="2">
        <f t="shared" si="341"/>
        <v>24</v>
      </c>
      <c r="H2733" s="4" t="str">
        <f t="shared" si="342"/>
        <v>07:00:00</v>
      </c>
      <c r="I2733" s="5">
        <f t="shared" si="343"/>
        <v>42637.291666666664</v>
      </c>
      <c r="J2733">
        <f t="shared" si="336"/>
        <v>66.92</v>
      </c>
      <c r="K2733">
        <f t="shared" si="337"/>
        <v>19.399999999999999</v>
      </c>
    </row>
    <row r="2734" spans="1:11" x14ac:dyDescent="0.25">
      <c r="A2734" s="1">
        <v>7</v>
      </c>
      <c r="B2734" s="2" t="s">
        <v>203</v>
      </c>
      <c r="C2734">
        <v>19.2</v>
      </c>
      <c r="D2734" s="3" t="str">
        <f t="shared" si="338"/>
        <v>AU</v>
      </c>
      <c r="E2734">
        <f t="shared" si="339"/>
        <v>2016</v>
      </c>
      <c r="F2734">
        <f t="shared" si="340"/>
        <v>9</v>
      </c>
      <c r="G2734" s="2">
        <f t="shared" si="341"/>
        <v>24</v>
      </c>
      <c r="H2734" s="4" t="str">
        <f t="shared" si="342"/>
        <v>08:00:00</v>
      </c>
      <c r="I2734" s="5">
        <f t="shared" si="343"/>
        <v>42637.333333333336</v>
      </c>
      <c r="J2734">
        <f t="shared" si="336"/>
        <v>66.56</v>
      </c>
      <c r="K2734">
        <f t="shared" si="337"/>
        <v>19.2</v>
      </c>
    </row>
    <row r="2735" spans="1:11" x14ac:dyDescent="0.25">
      <c r="A2735" s="1">
        <v>7</v>
      </c>
      <c r="B2735" s="2" t="s">
        <v>204</v>
      </c>
      <c r="C2735">
        <v>19.399999999999999</v>
      </c>
      <c r="D2735" s="3" t="str">
        <f t="shared" si="338"/>
        <v>AU</v>
      </c>
      <c r="E2735">
        <f t="shared" si="339"/>
        <v>2016</v>
      </c>
      <c r="F2735">
        <f t="shared" si="340"/>
        <v>9</v>
      </c>
      <c r="G2735" s="2">
        <f t="shared" si="341"/>
        <v>24</v>
      </c>
      <c r="H2735" s="4" t="str">
        <f t="shared" si="342"/>
        <v>09:00:00</v>
      </c>
      <c r="I2735" s="5">
        <f t="shared" si="343"/>
        <v>42637.375</v>
      </c>
      <c r="J2735">
        <f t="shared" si="336"/>
        <v>66.92</v>
      </c>
      <c r="K2735">
        <f t="shared" si="337"/>
        <v>19.399999999999999</v>
      </c>
    </row>
    <row r="2736" spans="1:11" x14ac:dyDescent="0.25">
      <c r="A2736" s="1">
        <v>7</v>
      </c>
      <c r="B2736" s="2" t="s">
        <v>205</v>
      </c>
      <c r="C2736">
        <v>19.8</v>
      </c>
      <c r="D2736" s="3" t="str">
        <f t="shared" si="338"/>
        <v>AU</v>
      </c>
      <c r="E2736">
        <f t="shared" si="339"/>
        <v>2016</v>
      </c>
      <c r="F2736">
        <f t="shared" si="340"/>
        <v>9</v>
      </c>
      <c r="G2736" s="2">
        <f t="shared" si="341"/>
        <v>24</v>
      </c>
      <c r="H2736" s="4" t="str">
        <f t="shared" si="342"/>
        <v>10:00:00</v>
      </c>
      <c r="I2736" s="5">
        <f t="shared" si="343"/>
        <v>42637.416666666664</v>
      </c>
      <c r="J2736">
        <f t="shared" si="336"/>
        <v>67.64</v>
      </c>
      <c r="K2736">
        <f t="shared" si="337"/>
        <v>19.8</v>
      </c>
    </row>
    <row r="2737" spans="1:11" x14ac:dyDescent="0.25">
      <c r="A2737" s="1">
        <v>7</v>
      </c>
      <c r="B2737" s="2" t="s">
        <v>206</v>
      </c>
      <c r="C2737">
        <v>20.8</v>
      </c>
      <c r="D2737" s="3" t="str">
        <f t="shared" si="338"/>
        <v>AU</v>
      </c>
      <c r="E2737">
        <f t="shared" si="339"/>
        <v>2016</v>
      </c>
      <c r="F2737">
        <f t="shared" si="340"/>
        <v>9</v>
      </c>
      <c r="G2737" s="2">
        <f t="shared" si="341"/>
        <v>24</v>
      </c>
      <c r="H2737" s="4" t="str">
        <f t="shared" si="342"/>
        <v>11:00:00</v>
      </c>
      <c r="I2737" s="5">
        <f t="shared" si="343"/>
        <v>42637.458333333336</v>
      </c>
      <c r="J2737">
        <f t="shared" si="336"/>
        <v>69.44</v>
      </c>
      <c r="K2737">
        <f t="shared" si="337"/>
        <v>20.8</v>
      </c>
    </row>
    <row r="2738" spans="1:11" x14ac:dyDescent="0.25">
      <c r="A2738" s="1">
        <v>7</v>
      </c>
      <c r="B2738" s="2" t="s">
        <v>207</v>
      </c>
      <c r="C2738">
        <v>21.9</v>
      </c>
      <c r="D2738" s="3" t="str">
        <f t="shared" si="338"/>
        <v>AU</v>
      </c>
      <c r="E2738">
        <f t="shared" si="339"/>
        <v>2016</v>
      </c>
      <c r="F2738">
        <f t="shared" si="340"/>
        <v>9</v>
      </c>
      <c r="G2738" s="2">
        <f t="shared" si="341"/>
        <v>24</v>
      </c>
      <c r="H2738" s="4" t="str">
        <f t="shared" si="342"/>
        <v>12:00:00</v>
      </c>
      <c r="I2738" s="5">
        <f t="shared" si="343"/>
        <v>42637.5</v>
      </c>
      <c r="J2738">
        <f t="shared" si="336"/>
        <v>71.42</v>
      </c>
      <c r="K2738">
        <f t="shared" si="337"/>
        <v>21.9</v>
      </c>
    </row>
    <row r="2739" spans="1:11" x14ac:dyDescent="0.25">
      <c r="A2739" s="1">
        <v>7</v>
      </c>
      <c r="B2739" s="2" t="s">
        <v>208</v>
      </c>
      <c r="C2739">
        <v>23</v>
      </c>
      <c r="D2739" s="3" t="str">
        <f t="shared" si="338"/>
        <v>AU</v>
      </c>
      <c r="E2739">
        <f t="shared" si="339"/>
        <v>2016</v>
      </c>
      <c r="F2739">
        <f t="shared" si="340"/>
        <v>9</v>
      </c>
      <c r="G2739" s="2">
        <f t="shared" si="341"/>
        <v>24</v>
      </c>
      <c r="H2739" s="4" t="str">
        <f t="shared" si="342"/>
        <v>13:00:00</v>
      </c>
      <c r="I2739" s="5">
        <f t="shared" si="343"/>
        <v>42637.541666666664</v>
      </c>
      <c r="J2739">
        <f t="shared" si="336"/>
        <v>73.400000000000006</v>
      </c>
      <c r="K2739">
        <f t="shared" si="337"/>
        <v>23</v>
      </c>
    </row>
    <row r="2740" spans="1:11" x14ac:dyDescent="0.25">
      <c r="A2740" s="1">
        <v>7</v>
      </c>
      <c r="B2740" s="2" t="s">
        <v>209</v>
      </c>
      <c r="C2740">
        <v>25.3</v>
      </c>
      <c r="D2740" s="3" t="str">
        <f t="shared" si="338"/>
        <v>AU</v>
      </c>
      <c r="E2740">
        <f t="shared" si="339"/>
        <v>2016</v>
      </c>
      <c r="F2740">
        <f t="shared" si="340"/>
        <v>9</v>
      </c>
      <c r="G2740" s="2">
        <f t="shared" si="341"/>
        <v>24</v>
      </c>
      <c r="H2740" s="4" t="str">
        <f t="shared" si="342"/>
        <v>14:00:00</v>
      </c>
      <c r="I2740" s="5">
        <f t="shared" si="343"/>
        <v>42637.583333333336</v>
      </c>
      <c r="J2740">
        <f t="shared" si="336"/>
        <v>77.539999999999992</v>
      </c>
      <c r="K2740">
        <f t="shared" si="337"/>
        <v>25.3</v>
      </c>
    </row>
    <row r="2741" spans="1:11" x14ac:dyDescent="0.25">
      <c r="A2741" s="1">
        <v>7</v>
      </c>
      <c r="B2741" s="2" t="s">
        <v>210</v>
      </c>
      <c r="C2741">
        <v>25.2</v>
      </c>
      <c r="D2741" s="3" t="str">
        <f t="shared" si="338"/>
        <v>AU</v>
      </c>
      <c r="E2741">
        <f t="shared" si="339"/>
        <v>2016</v>
      </c>
      <c r="F2741">
        <f t="shared" si="340"/>
        <v>9</v>
      </c>
      <c r="G2741" s="2">
        <f t="shared" si="341"/>
        <v>24</v>
      </c>
      <c r="H2741" s="4" t="str">
        <f t="shared" si="342"/>
        <v>15:00:00</v>
      </c>
      <c r="I2741" s="5">
        <f t="shared" si="343"/>
        <v>42637.625</v>
      </c>
      <c r="J2741">
        <f t="shared" si="336"/>
        <v>77.36</v>
      </c>
      <c r="K2741">
        <f t="shared" si="337"/>
        <v>25.2</v>
      </c>
    </row>
    <row r="2742" spans="1:11" x14ac:dyDescent="0.25">
      <c r="A2742" s="1">
        <v>7</v>
      </c>
      <c r="B2742" s="2" t="s">
        <v>211</v>
      </c>
      <c r="C2742">
        <v>25.7</v>
      </c>
      <c r="D2742" s="3" t="str">
        <f t="shared" si="338"/>
        <v>AU</v>
      </c>
      <c r="E2742">
        <f t="shared" si="339"/>
        <v>2016</v>
      </c>
      <c r="F2742">
        <f t="shared" si="340"/>
        <v>9</v>
      </c>
      <c r="G2742" s="2">
        <f t="shared" si="341"/>
        <v>24</v>
      </c>
      <c r="H2742" s="4" t="str">
        <f t="shared" si="342"/>
        <v>16:00:00</v>
      </c>
      <c r="I2742" s="5">
        <f t="shared" si="343"/>
        <v>42637.666666666664</v>
      </c>
      <c r="J2742">
        <f t="shared" si="336"/>
        <v>78.259999999999991</v>
      </c>
      <c r="K2742">
        <f t="shared" si="337"/>
        <v>25.7</v>
      </c>
    </row>
    <row r="2743" spans="1:11" x14ac:dyDescent="0.25">
      <c r="A2743" s="1">
        <v>7</v>
      </c>
      <c r="B2743" s="2" t="s">
        <v>212</v>
      </c>
      <c r="C2743">
        <v>26.8</v>
      </c>
      <c r="D2743" s="3" t="str">
        <f t="shared" si="338"/>
        <v>AU</v>
      </c>
      <c r="E2743">
        <f t="shared" si="339"/>
        <v>2016</v>
      </c>
      <c r="F2743">
        <f t="shared" si="340"/>
        <v>9</v>
      </c>
      <c r="G2743" s="2">
        <f t="shared" si="341"/>
        <v>24</v>
      </c>
      <c r="H2743" s="4" t="str">
        <f t="shared" si="342"/>
        <v>17:00:00</v>
      </c>
      <c r="I2743" s="5">
        <f t="shared" si="343"/>
        <v>42637.708333333336</v>
      </c>
      <c r="J2743">
        <f t="shared" si="336"/>
        <v>80.240000000000009</v>
      </c>
      <c r="K2743">
        <f t="shared" si="337"/>
        <v>26.8</v>
      </c>
    </row>
    <row r="2744" spans="1:11" x14ac:dyDescent="0.25">
      <c r="A2744" s="1">
        <v>7</v>
      </c>
      <c r="B2744" s="2" t="s">
        <v>213</v>
      </c>
      <c r="C2744">
        <v>28.5</v>
      </c>
      <c r="D2744" s="3" t="str">
        <f t="shared" si="338"/>
        <v>AU</v>
      </c>
      <c r="E2744">
        <f t="shared" si="339"/>
        <v>2016</v>
      </c>
      <c r="F2744">
        <f t="shared" si="340"/>
        <v>9</v>
      </c>
      <c r="G2744" s="2">
        <f t="shared" si="341"/>
        <v>24</v>
      </c>
      <c r="H2744" s="4" t="str">
        <f t="shared" si="342"/>
        <v>18:00:00</v>
      </c>
      <c r="I2744" s="5">
        <f t="shared" si="343"/>
        <v>42637.75</v>
      </c>
      <c r="J2744">
        <f t="shared" si="336"/>
        <v>83.300000000000011</v>
      </c>
      <c r="K2744">
        <f t="shared" si="337"/>
        <v>28.5</v>
      </c>
    </row>
    <row r="2745" spans="1:11" x14ac:dyDescent="0.25">
      <c r="A2745" s="1">
        <v>7</v>
      </c>
      <c r="B2745" s="2" t="s">
        <v>214</v>
      </c>
      <c r="C2745">
        <v>29.2</v>
      </c>
      <c r="D2745" s="3" t="str">
        <f t="shared" si="338"/>
        <v>AU</v>
      </c>
      <c r="E2745">
        <f t="shared" si="339"/>
        <v>2016</v>
      </c>
      <c r="F2745">
        <f t="shared" si="340"/>
        <v>9</v>
      </c>
      <c r="G2745" s="2">
        <f t="shared" si="341"/>
        <v>24</v>
      </c>
      <c r="H2745" s="4" t="str">
        <f t="shared" si="342"/>
        <v>19:00:00</v>
      </c>
      <c r="I2745" s="5">
        <f t="shared" si="343"/>
        <v>42637.791666666664</v>
      </c>
      <c r="J2745">
        <f t="shared" si="336"/>
        <v>84.56</v>
      </c>
      <c r="K2745">
        <f t="shared" si="337"/>
        <v>29.2</v>
      </c>
    </row>
    <row r="2746" spans="1:11" x14ac:dyDescent="0.25">
      <c r="A2746" s="1">
        <v>7</v>
      </c>
      <c r="B2746" s="2" t="s">
        <v>215</v>
      </c>
      <c r="C2746">
        <v>27.7</v>
      </c>
      <c r="D2746" s="3" t="str">
        <f t="shared" si="338"/>
        <v>AU</v>
      </c>
      <c r="E2746">
        <f t="shared" si="339"/>
        <v>2016</v>
      </c>
      <c r="F2746">
        <f t="shared" si="340"/>
        <v>9</v>
      </c>
      <c r="G2746" s="2">
        <f t="shared" si="341"/>
        <v>24</v>
      </c>
      <c r="H2746" s="4" t="str">
        <f t="shared" si="342"/>
        <v>20:00:00</v>
      </c>
      <c r="I2746" s="5">
        <f t="shared" si="343"/>
        <v>42637.833333333336</v>
      </c>
      <c r="J2746">
        <f t="shared" si="336"/>
        <v>81.86</v>
      </c>
      <c r="K2746">
        <f t="shared" si="337"/>
        <v>27.7</v>
      </c>
    </row>
    <row r="2747" spans="1:11" x14ac:dyDescent="0.25">
      <c r="A2747" s="1">
        <v>7</v>
      </c>
      <c r="B2747" s="2" t="s">
        <v>216</v>
      </c>
      <c r="C2747">
        <v>27.2</v>
      </c>
      <c r="D2747" s="3" t="str">
        <f t="shared" si="338"/>
        <v>AU</v>
      </c>
      <c r="E2747">
        <f t="shared" si="339"/>
        <v>2016</v>
      </c>
      <c r="F2747">
        <f t="shared" si="340"/>
        <v>9</v>
      </c>
      <c r="G2747" s="2">
        <f t="shared" si="341"/>
        <v>24</v>
      </c>
      <c r="H2747" s="4" t="str">
        <f t="shared" si="342"/>
        <v>21:00:00</v>
      </c>
      <c r="I2747" s="5">
        <f t="shared" si="343"/>
        <v>42637.875</v>
      </c>
      <c r="J2747">
        <f t="shared" si="336"/>
        <v>80.960000000000008</v>
      </c>
      <c r="K2747">
        <f t="shared" si="337"/>
        <v>27.2</v>
      </c>
    </row>
    <row r="2748" spans="1:11" x14ac:dyDescent="0.25">
      <c r="A2748" s="1">
        <v>7</v>
      </c>
      <c r="B2748" s="2" t="s">
        <v>217</v>
      </c>
      <c r="C2748">
        <v>26</v>
      </c>
      <c r="D2748" s="3" t="str">
        <f t="shared" si="338"/>
        <v>AU</v>
      </c>
      <c r="E2748">
        <f t="shared" si="339"/>
        <v>2016</v>
      </c>
      <c r="F2748">
        <f t="shared" si="340"/>
        <v>9</v>
      </c>
      <c r="G2748" s="2">
        <f t="shared" si="341"/>
        <v>24</v>
      </c>
      <c r="H2748" s="4" t="str">
        <f t="shared" si="342"/>
        <v>22:00:00</v>
      </c>
      <c r="I2748" s="5">
        <f t="shared" si="343"/>
        <v>42637.916666666664</v>
      </c>
      <c r="J2748">
        <f t="shared" si="336"/>
        <v>78.800000000000011</v>
      </c>
      <c r="K2748">
        <f t="shared" si="337"/>
        <v>26</v>
      </c>
    </row>
    <row r="2749" spans="1:11" x14ac:dyDescent="0.25">
      <c r="A2749" s="1">
        <v>7</v>
      </c>
      <c r="B2749" s="2" t="s">
        <v>218</v>
      </c>
      <c r="C2749">
        <v>25.5</v>
      </c>
      <c r="D2749" s="3" t="str">
        <f t="shared" si="338"/>
        <v>AU</v>
      </c>
      <c r="E2749">
        <f t="shared" si="339"/>
        <v>2016</v>
      </c>
      <c r="F2749">
        <f t="shared" si="340"/>
        <v>9</v>
      </c>
      <c r="G2749" s="2">
        <f t="shared" si="341"/>
        <v>24</v>
      </c>
      <c r="H2749" s="4" t="str">
        <f t="shared" si="342"/>
        <v>23:00:00</v>
      </c>
      <c r="I2749" s="5">
        <f t="shared" si="343"/>
        <v>42637.958333333336</v>
      </c>
      <c r="J2749">
        <f t="shared" si="336"/>
        <v>77.900000000000006</v>
      </c>
      <c r="K2749">
        <f t="shared" si="337"/>
        <v>25.5</v>
      </c>
    </row>
    <row r="2750" spans="1:11" x14ac:dyDescent="0.25">
      <c r="A2750" s="1">
        <v>7</v>
      </c>
      <c r="B2750" s="2" t="s">
        <v>219</v>
      </c>
      <c r="C2750">
        <v>25</v>
      </c>
      <c r="D2750" s="3" t="str">
        <f t="shared" si="338"/>
        <v>AU</v>
      </c>
      <c r="E2750">
        <f t="shared" si="339"/>
        <v>2016</v>
      </c>
      <c r="F2750">
        <f t="shared" si="340"/>
        <v>9</v>
      </c>
      <c r="G2750" s="2">
        <f t="shared" si="341"/>
        <v>25</v>
      </c>
      <c r="H2750" s="4" t="str">
        <f t="shared" si="342"/>
        <v>00:00:00</v>
      </c>
      <c r="I2750" s="5">
        <f t="shared" si="343"/>
        <v>42638</v>
      </c>
      <c r="J2750">
        <f t="shared" si="336"/>
        <v>77</v>
      </c>
      <c r="K2750">
        <f t="shared" si="337"/>
        <v>25</v>
      </c>
    </row>
    <row r="2751" spans="1:11" x14ac:dyDescent="0.25">
      <c r="A2751" s="1">
        <v>7</v>
      </c>
      <c r="B2751" s="2" t="s">
        <v>220</v>
      </c>
      <c r="C2751">
        <v>24.5</v>
      </c>
      <c r="D2751" s="3" t="str">
        <f t="shared" si="338"/>
        <v>AU</v>
      </c>
      <c r="E2751">
        <f t="shared" si="339"/>
        <v>2016</v>
      </c>
      <c r="F2751">
        <f t="shared" si="340"/>
        <v>9</v>
      </c>
      <c r="G2751" s="2">
        <f t="shared" si="341"/>
        <v>25</v>
      </c>
      <c r="H2751" s="4" t="str">
        <f t="shared" si="342"/>
        <v>01:00:00</v>
      </c>
      <c r="I2751" s="5">
        <f t="shared" si="343"/>
        <v>42638.041666666664</v>
      </c>
      <c r="J2751">
        <f t="shared" si="336"/>
        <v>76.099999999999994</v>
      </c>
      <c r="K2751">
        <f t="shared" si="337"/>
        <v>24.5</v>
      </c>
    </row>
    <row r="2752" spans="1:11" x14ac:dyDescent="0.25">
      <c r="A2752" s="1">
        <v>7</v>
      </c>
      <c r="B2752" s="2" t="s">
        <v>221</v>
      </c>
      <c r="C2752">
        <v>23.6</v>
      </c>
      <c r="D2752" s="3" t="str">
        <f t="shared" si="338"/>
        <v>AU</v>
      </c>
      <c r="E2752">
        <f t="shared" si="339"/>
        <v>2016</v>
      </c>
      <c r="F2752">
        <f t="shared" si="340"/>
        <v>9</v>
      </c>
      <c r="G2752" s="2">
        <f t="shared" si="341"/>
        <v>25</v>
      </c>
      <c r="H2752" s="4" t="str">
        <f t="shared" si="342"/>
        <v>02:00:00</v>
      </c>
      <c r="I2752" s="5">
        <f t="shared" si="343"/>
        <v>42638.083333333336</v>
      </c>
      <c r="J2752">
        <f t="shared" si="336"/>
        <v>74.48</v>
      </c>
      <c r="K2752">
        <f t="shared" si="337"/>
        <v>23.6</v>
      </c>
    </row>
    <row r="2753" spans="1:11" x14ac:dyDescent="0.25">
      <c r="A2753" s="1">
        <v>7</v>
      </c>
      <c r="B2753" s="2" t="s">
        <v>222</v>
      </c>
      <c r="C2753">
        <v>22.6</v>
      </c>
      <c r="D2753" s="3" t="str">
        <f t="shared" si="338"/>
        <v>AU</v>
      </c>
      <c r="E2753">
        <f t="shared" si="339"/>
        <v>2016</v>
      </c>
      <c r="F2753">
        <f t="shared" si="340"/>
        <v>9</v>
      </c>
      <c r="G2753" s="2">
        <f t="shared" si="341"/>
        <v>25</v>
      </c>
      <c r="H2753" s="4" t="str">
        <f t="shared" si="342"/>
        <v>03:00:00</v>
      </c>
      <c r="I2753" s="5">
        <f t="shared" si="343"/>
        <v>42638.125</v>
      </c>
      <c r="J2753">
        <f t="shared" si="336"/>
        <v>72.680000000000007</v>
      </c>
      <c r="K2753">
        <f t="shared" si="337"/>
        <v>22.6</v>
      </c>
    </row>
    <row r="2754" spans="1:11" x14ac:dyDescent="0.25">
      <c r="A2754" s="1">
        <v>7</v>
      </c>
      <c r="B2754" s="2" t="s">
        <v>223</v>
      </c>
      <c r="C2754">
        <v>21.8</v>
      </c>
      <c r="D2754" s="3" t="str">
        <f t="shared" si="338"/>
        <v>AU</v>
      </c>
      <c r="E2754">
        <f t="shared" si="339"/>
        <v>2016</v>
      </c>
      <c r="F2754">
        <f t="shared" si="340"/>
        <v>9</v>
      </c>
      <c r="G2754" s="2">
        <f t="shared" si="341"/>
        <v>25</v>
      </c>
      <c r="H2754" s="4" t="str">
        <f t="shared" si="342"/>
        <v>04:00:00</v>
      </c>
      <c r="I2754" s="5">
        <f t="shared" si="343"/>
        <v>42638.166666666664</v>
      </c>
      <c r="J2754">
        <f t="shared" ref="J2754:J2817" si="344">IF(C2754&lt;_xlfn.MINIFS(C:C,D:D,"US"),CONVERT(C2754,"C","F"),C2754)</f>
        <v>71.240000000000009</v>
      </c>
      <c r="K2754">
        <f t="shared" ref="K2754:K2817" si="345">IF(C2754&lt;=_xlfn.MAXIFS(C:C,D:D,"AU"),C2754,CONVERT(C2754,"F","C"))</f>
        <v>21.8</v>
      </c>
    </row>
    <row r="2755" spans="1:11" x14ac:dyDescent="0.25">
      <c r="A2755" s="1">
        <v>7</v>
      </c>
      <c r="B2755" s="2" t="s">
        <v>224</v>
      </c>
      <c r="C2755">
        <v>21.1</v>
      </c>
      <c r="D2755" s="3" t="str">
        <f t="shared" ref="D2755:D2818" si="346">IFERROR(IF(DAY(B2755),"AU","US"),"US")</f>
        <v>AU</v>
      </c>
      <c r="E2755">
        <f t="shared" ref="E2755:E2818" si="347">IFERROR(YEAR(B2755),MID(B2755,7,4))</f>
        <v>2016</v>
      </c>
      <c r="F2755">
        <f t="shared" ref="F2755:F2818" si="348">IFERROR(MONTH(B2755),MID(B2755,2,1))</f>
        <v>9</v>
      </c>
      <c r="G2755" s="2">
        <f t="shared" ref="G2755:G2818" si="349">IFERROR(DAY(B2755),MID(B2755,4,2))</f>
        <v>25</v>
      </c>
      <c r="H2755" s="4" t="str">
        <f t="shared" ref="H2755:H2818" si="350">TEXT(RIGHT(B2755,11),"hh:mm:ss")</f>
        <v>05:00:00</v>
      </c>
      <c r="I2755" s="5">
        <f t="shared" ref="I2755:I2818" si="351">DATE(E2755,F2755,G2755)+TIME(LEFT(H2755,2),MID(H2755,4,2),RIGHT(H2755,2))</f>
        <v>42638.208333333336</v>
      </c>
      <c r="J2755">
        <f t="shared" si="344"/>
        <v>69.98</v>
      </c>
      <c r="K2755">
        <f t="shared" si="345"/>
        <v>21.1</v>
      </c>
    </row>
    <row r="2756" spans="1:11" x14ac:dyDescent="0.25">
      <c r="A2756" s="1">
        <v>7</v>
      </c>
      <c r="B2756" s="2" t="s">
        <v>225</v>
      </c>
      <c r="C2756">
        <v>20.6</v>
      </c>
      <c r="D2756" s="3" t="str">
        <f t="shared" si="346"/>
        <v>AU</v>
      </c>
      <c r="E2756">
        <f t="shared" si="347"/>
        <v>2016</v>
      </c>
      <c r="F2756">
        <f t="shared" si="348"/>
        <v>9</v>
      </c>
      <c r="G2756" s="2">
        <f t="shared" si="349"/>
        <v>25</v>
      </c>
      <c r="H2756" s="4" t="str">
        <f t="shared" si="350"/>
        <v>06:00:00</v>
      </c>
      <c r="I2756" s="5">
        <f t="shared" si="351"/>
        <v>42638.25</v>
      </c>
      <c r="J2756">
        <f t="shared" si="344"/>
        <v>69.080000000000013</v>
      </c>
      <c r="K2756">
        <f t="shared" si="345"/>
        <v>20.6</v>
      </c>
    </row>
    <row r="2757" spans="1:11" x14ac:dyDescent="0.25">
      <c r="A2757" s="1">
        <v>7</v>
      </c>
      <c r="B2757" s="2" t="s">
        <v>226</v>
      </c>
      <c r="C2757">
        <v>20.6</v>
      </c>
      <c r="D2757" s="3" t="str">
        <f t="shared" si="346"/>
        <v>AU</v>
      </c>
      <c r="E2757">
        <f t="shared" si="347"/>
        <v>2016</v>
      </c>
      <c r="F2757">
        <f t="shared" si="348"/>
        <v>9</v>
      </c>
      <c r="G2757" s="2">
        <f t="shared" si="349"/>
        <v>25</v>
      </c>
      <c r="H2757" s="4" t="str">
        <f t="shared" si="350"/>
        <v>07:00:00</v>
      </c>
      <c r="I2757" s="5">
        <f t="shared" si="351"/>
        <v>42638.291666666664</v>
      </c>
      <c r="J2757">
        <f t="shared" si="344"/>
        <v>69.080000000000013</v>
      </c>
      <c r="K2757">
        <f t="shared" si="345"/>
        <v>20.6</v>
      </c>
    </row>
    <row r="2758" spans="1:11" x14ac:dyDescent="0.25">
      <c r="A2758" s="1">
        <v>7</v>
      </c>
      <c r="B2758" s="2" t="s">
        <v>227</v>
      </c>
      <c r="C2758">
        <v>20</v>
      </c>
      <c r="D2758" s="3" t="str">
        <f t="shared" si="346"/>
        <v>AU</v>
      </c>
      <c r="E2758">
        <f t="shared" si="347"/>
        <v>2016</v>
      </c>
      <c r="F2758">
        <f t="shared" si="348"/>
        <v>9</v>
      </c>
      <c r="G2758" s="2">
        <f t="shared" si="349"/>
        <v>25</v>
      </c>
      <c r="H2758" s="4" t="str">
        <f t="shared" si="350"/>
        <v>08:00:00</v>
      </c>
      <c r="I2758" s="5">
        <f t="shared" si="351"/>
        <v>42638.333333333336</v>
      </c>
      <c r="J2758">
        <f t="shared" si="344"/>
        <v>68</v>
      </c>
      <c r="K2758">
        <f t="shared" si="345"/>
        <v>20</v>
      </c>
    </row>
    <row r="2759" spans="1:11" x14ac:dyDescent="0.25">
      <c r="A2759" s="1">
        <v>7</v>
      </c>
      <c r="B2759" s="2" t="s">
        <v>228</v>
      </c>
      <c r="C2759">
        <v>19.7</v>
      </c>
      <c r="D2759" s="3" t="str">
        <f t="shared" si="346"/>
        <v>AU</v>
      </c>
      <c r="E2759">
        <f t="shared" si="347"/>
        <v>2016</v>
      </c>
      <c r="F2759">
        <f t="shared" si="348"/>
        <v>9</v>
      </c>
      <c r="G2759" s="2">
        <f t="shared" si="349"/>
        <v>25</v>
      </c>
      <c r="H2759" s="4" t="str">
        <f t="shared" si="350"/>
        <v>09:00:00</v>
      </c>
      <c r="I2759" s="5">
        <f t="shared" si="351"/>
        <v>42638.375</v>
      </c>
      <c r="J2759">
        <f t="shared" si="344"/>
        <v>67.460000000000008</v>
      </c>
      <c r="K2759">
        <f t="shared" si="345"/>
        <v>19.7</v>
      </c>
    </row>
    <row r="2760" spans="1:11" x14ac:dyDescent="0.25">
      <c r="A2760" s="1">
        <v>7</v>
      </c>
      <c r="B2760" s="2" t="s">
        <v>229</v>
      </c>
      <c r="C2760">
        <v>20.5</v>
      </c>
      <c r="D2760" s="3" t="str">
        <f t="shared" si="346"/>
        <v>AU</v>
      </c>
      <c r="E2760">
        <f t="shared" si="347"/>
        <v>2016</v>
      </c>
      <c r="F2760">
        <f t="shared" si="348"/>
        <v>9</v>
      </c>
      <c r="G2760" s="2">
        <f t="shared" si="349"/>
        <v>25</v>
      </c>
      <c r="H2760" s="4" t="str">
        <f t="shared" si="350"/>
        <v>10:00:00</v>
      </c>
      <c r="I2760" s="5">
        <f t="shared" si="351"/>
        <v>42638.416666666664</v>
      </c>
      <c r="J2760">
        <f t="shared" si="344"/>
        <v>68.900000000000006</v>
      </c>
      <c r="K2760">
        <f t="shared" si="345"/>
        <v>20.5</v>
      </c>
    </row>
    <row r="2761" spans="1:11" x14ac:dyDescent="0.25">
      <c r="A2761" s="1">
        <v>7</v>
      </c>
      <c r="B2761" s="2" t="s">
        <v>230</v>
      </c>
      <c r="C2761">
        <v>21.2</v>
      </c>
      <c r="D2761" s="3" t="str">
        <f t="shared" si="346"/>
        <v>AU</v>
      </c>
      <c r="E2761">
        <f t="shared" si="347"/>
        <v>2016</v>
      </c>
      <c r="F2761">
        <f t="shared" si="348"/>
        <v>9</v>
      </c>
      <c r="G2761" s="2">
        <f t="shared" si="349"/>
        <v>25</v>
      </c>
      <c r="H2761" s="4" t="str">
        <f t="shared" si="350"/>
        <v>11:00:00</v>
      </c>
      <c r="I2761" s="5">
        <f t="shared" si="351"/>
        <v>42638.458333333336</v>
      </c>
      <c r="J2761">
        <f t="shared" si="344"/>
        <v>70.16</v>
      </c>
      <c r="K2761">
        <f t="shared" si="345"/>
        <v>21.2</v>
      </c>
    </row>
    <row r="2762" spans="1:11" x14ac:dyDescent="0.25">
      <c r="A2762" s="1">
        <v>7</v>
      </c>
      <c r="B2762" s="2" t="s">
        <v>231</v>
      </c>
      <c r="C2762">
        <v>22.5</v>
      </c>
      <c r="D2762" s="3" t="str">
        <f t="shared" si="346"/>
        <v>AU</v>
      </c>
      <c r="E2762">
        <f t="shared" si="347"/>
        <v>2016</v>
      </c>
      <c r="F2762">
        <f t="shared" si="348"/>
        <v>9</v>
      </c>
      <c r="G2762" s="2">
        <f t="shared" si="349"/>
        <v>25</v>
      </c>
      <c r="H2762" s="4" t="str">
        <f t="shared" si="350"/>
        <v>12:00:00</v>
      </c>
      <c r="I2762" s="5">
        <f t="shared" si="351"/>
        <v>42638.5</v>
      </c>
      <c r="J2762">
        <f t="shared" si="344"/>
        <v>72.5</v>
      </c>
      <c r="K2762">
        <f t="shared" si="345"/>
        <v>22.5</v>
      </c>
    </row>
    <row r="2763" spans="1:11" x14ac:dyDescent="0.25">
      <c r="A2763" s="1">
        <v>7</v>
      </c>
      <c r="B2763" s="2" t="s">
        <v>232</v>
      </c>
      <c r="C2763">
        <v>24.8</v>
      </c>
      <c r="D2763" s="3" t="str">
        <f t="shared" si="346"/>
        <v>AU</v>
      </c>
      <c r="E2763">
        <f t="shared" si="347"/>
        <v>2016</v>
      </c>
      <c r="F2763">
        <f t="shared" si="348"/>
        <v>9</v>
      </c>
      <c r="G2763" s="2">
        <f t="shared" si="349"/>
        <v>25</v>
      </c>
      <c r="H2763" s="4" t="str">
        <f t="shared" si="350"/>
        <v>13:00:00</v>
      </c>
      <c r="I2763" s="5">
        <f t="shared" si="351"/>
        <v>42638.541666666664</v>
      </c>
      <c r="J2763">
        <f t="shared" si="344"/>
        <v>76.64</v>
      </c>
      <c r="K2763">
        <f t="shared" si="345"/>
        <v>24.8</v>
      </c>
    </row>
    <row r="2764" spans="1:11" x14ac:dyDescent="0.25">
      <c r="A2764" s="1">
        <v>7</v>
      </c>
      <c r="B2764" s="2" t="s">
        <v>233</v>
      </c>
      <c r="C2764">
        <v>26.5</v>
      </c>
      <c r="D2764" s="3" t="str">
        <f t="shared" si="346"/>
        <v>AU</v>
      </c>
      <c r="E2764">
        <f t="shared" si="347"/>
        <v>2016</v>
      </c>
      <c r="F2764">
        <f t="shared" si="348"/>
        <v>9</v>
      </c>
      <c r="G2764" s="2">
        <f t="shared" si="349"/>
        <v>25</v>
      </c>
      <c r="H2764" s="4" t="str">
        <f t="shared" si="350"/>
        <v>14:00:00</v>
      </c>
      <c r="I2764" s="5">
        <f t="shared" si="351"/>
        <v>42638.583333333336</v>
      </c>
      <c r="J2764">
        <f t="shared" si="344"/>
        <v>79.7</v>
      </c>
      <c r="K2764">
        <f t="shared" si="345"/>
        <v>26.5</v>
      </c>
    </row>
    <row r="2765" spans="1:11" x14ac:dyDescent="0.25">
      <c r="A2765" s="1">
        <v>7</v>
      </c>
      <c r="B2765" s="2" t="s">
        <v>234</v>
      </c>
      <c r="C2765">
        <v>28.2</v>
      </c>
      <c r="D2765" s="3" t="str">
        <f t="shared" si="346"/>
        <v>AU</v>
      </c>
      <c r="E2765">
        <f t="shared" si="347"/>
        <v>2016</v>
      </c>
      <c r="F2765">
        <f t="shared" si="348"/>
        <v>9</v>
      </c>
      <c r="G2765" s="2">
        <f t="shared" si="349"/>
        <v>25</v>
      </c>
      <c r="H2765" s="4" t="str">
        <f t="shared" si="350"/>
        <v>15:00:00</v>
      </c>
      <c r="I2765" s="5">
        <f t="shared" si="351"/>
        <v>42638.625</v>
      </c>
      <c r="J2765">
        <f t="shared" si="344"/>
        <v>82.759999999999991</v>
      </c>
      <c r="K2765">
        <f t="shared" si="345"/>
        <v>28.2</v>
      </c>
    </row>
    <row r="2766" spans="1:11" x14ac:dyDescent="0.25">
      <c r="A2766" s="1">
        <v>7</v>
      </c>
      <c r="B2766" s="2" t="s">
        <v>235</v>
      </c>
      <c r="C2766">
        <v>28</v>
      </c>
      <c r="D2766" s="3" t="str">
        <f t="shared" si="346"/>
        <v>AU</v>
      </c>
      <c r="E2766">
        <f t="shared" si="347"/>
        <v>2016</v>
      </c>
      <c r="F2766">
        <f t="shared" si="348"/>
        <v>9</v>
      </c>
      <c r="G2766" s="2">
        <f t="shared" si="349"/>
        <v>25</v>
      </c>
      <c r="H2766" s="4" t="str">
        <f t="shared" si="350"/>
        <v>16:00:00</v>
      </c>
      <c r="I2766" s="5">
        <f t="shared" si="351"/>
        <v>42638.666666666664</v>
      </c>
      <c r="J2766">
        <f t="shared" si="344"/>
        <v>82.4</v>
      </c>
      <c r="K2766">
        <f t="shared" si="345"/>
        <v>28</v>
      </c>
    </row>
    <row r="2767" spans="1:11" x14ac:dyDescent="0.25">
      <c r="A2767" s="1">
        <v>7</v>
      </c>
      <c r="B2767" s="2" t="s">
        <v>236</v>
      </c>
      <c r="C2767">
        <v>28.3</v>
      </c>
      <c r="D2767" s="3" t="str">
        <f t="shared" si="346"/>
        <v>AU</v>
      </c>
      <c r="E2767">
        <f t="shared" si="347"/>
        <v>2016</v>
      </c>
      <c r="F2767">
        <f t="shared" si="348"/>
        <v>9</v>
      </c>
      <c r="G2767" s="2">
        <f t="shared" si="349"/>
        <v>25</v>
      </c>
      <c r="H2767" s="4" t="str">
        <f t="shared" si="350"/>
        <v>17:00:00</v>
      </c>
      <c r="I2767" s="5">
        <f t="shared" si="351"/>
        <v>42638.708333333336</v>
      </c>
      <c r="J2767">
        <f t="shared" si="344"/>
        <v>82.94</v>
      </c>
      <c r="K2767">
        <f t="shared" si="345"/>
        <v>28.3</v>
      </c>
    </row>
    <row r="2768" spans="1:11" x14ac:dyDescent="0.25">
      <c r="A2768" s="1">
        <v>7</v>
      </c>
      <c r="B2768" s="2" t="s">
        <v>237</v>
      </c>
      <c r="C2768">
        <v>28.1</v>
      </c>
      <c r="D2768" s="3" t="str">
        <f t="shared" si="346"/>
        <v>AU</v>
      </c>
      <c r="E2768">
        <f t="shared" si="347"/>
        <v>2016</v>
      </c>
      <c r="F2768">
        <f t="shared" si="348"/>
        <v>9</v>
      </c>
      <c r="G2768" s="2">
        <f t="shared" si="349"/>
        <v>25</v>
      </c>
      <c r="H2768" s="4" t="str">
        <f t="shared" si="350"/>
        <v>18:00:00</v>
      </c>
      <c r="I2768" s="5">
        <f t="shared" si="351"/>
        <v>42638.75</v>
      </c>
      <c r="J2768">
        <f t="shared" si="344"/>
        <v>82.580000000000013</v>
      </c>
      <c r="K2768">
        <f t="shared" si="345"/>
        <v>28.1</v>
      </c>
    </row>
    <row r="2769" spans="1:11" x14ac:dyDescent="0.25">
      <c r="A2769" s="1">
        <v>7</v>
      </c>
      <c r="B2769" s="2" t="s">
        <v>238</v>
      </c>
      <c r="C2769">
        <v>27.5</v>
      </c>
      <c r="D2769" s="3" t="str">
        <f t="shared" si="346"/>
        <v>AU</v>
      </c>
      <c r="E2769">
        <f t="shared" si="347"/>
        <v>2016</v>
      </c>
      <c r="F2769">
        <f t="shared" si="348"/>
        <v>9</v>
      </c>
      <c r="G2769" s="2">
        <f t="shared" si="349"/>
        <v>25</v>
      </c>
      <c r="H2769" s="4" t="str">
        <f t="shared" si="350"/>
        <v>19:00:00</v>
      </c>
      <c r="I2769" s="5">
        <f t="shared" si="351"/>
        <v>42638.791666666664</v>
      </c>
      <c r="J2769">
        <f t="shared" si="344"/>
        <v>81.5</v>
      </c>
      <c r="K2769">
        <f t="shared" si="345"/>
        <v>27.5</v>
      </c>
    </row>
    <row r="2770" spans="1:11" x14ac:dyDescent="0.25">
      <c r="A2770" s="1">
        <v>7</v>
      </c>
      <c r="B2770" s="2" t="s">
        <v>239</v>
      </c>
      <c r="C2770">
        <v>27</v>
      </c>
      <c r="D2770" s="3" t="str">
        <f t="shared" si="346"/>
        <v>AU</v>
      </c>
      <c r="E2770">
        <f t="shared" si="347"/>
        <v>2016</v>
      </c>
      <c r="F2770">
        <f t="shared" si="348"/>
        <v>9</v>
      </c>
      <c r="G2770" s="2">
        <f t="shared" si="349"/>
        <v>25</v>
      </c>
      <c r="H2770" s="4" t="str">
        <f t="shared" si="350"/>
        <v>20:00:00</v>
      </c>
      <c r="I2770" s="5">
        <f t="shared" si="351"/>
        <v>42638.833333333336</v>
      </c>
      <c r="J2770">
        <f t="shared" si="344"/>
        <v>80.599999999999994</v>
      </c>
      <c r="K2770">
        <f t="shared" si="345"/>
        <v>27</v>
      </c>
    </row>
    <row r="2771" spans="1:11" x14ac:dyDescent="0.25">
      <c r="A2771" s="1">
        <v>7</v>
      </c>
      <c r="B2771" s="2" t="s">
        <v>240</v>
      </c>
      <c r="C2771">
        <v>26.1</v>
      </c>
      <c r="D2771" s="3" t="str">
        <f t="shared" si="346"/>
        <v>AU</v>
      </c>
      <c r="E2771">
        <f t="shared" si="347"/>
        <v>2016</v>
      </c>
      <c r="F2771">
        <f t="shared" si="348"/>
        <v>9</v>
      </c>
      <c r="G2771" s="2">
        <f t="shared" si="349"/>
        <v>25</v>
      </c>
      <c r="H2771" s="4" t="str">
        <f t="shared" si="350"/>
        <v>21:00:00</v>
      </c>
      <c r="I2771" s="5">
        <f t="shared" si="351"/>
        <v>42638.875</v>
      </c>
      <c r="J2771">
        <f t="shared" si="344"/>
        <v>78.98</v>
      </c>
      <c r="K2771">
        <f t="shared" si="345"/>
        <v>26.1</v>
      </c>
    </row>
    <row r="2772" spans="1:11" x14ac:dyDescent="0.25">
      <c r="A2772" s="1">
        <v>7</v>
      </c>
      <c r="B2772" s="2" t="s">
        <v>241</v>
      </c>
      <c r="C2772">
        <v>25.8</v>
      </c>
      <c r="D2772" s="3" t="str">
        <f t="shared" si="346"/>
        <v>AU</v>
      </c>
      <c r="E2772">
        <f t="shared" si="347"/>
        <v>2016</v>
      </c>
      <c r="F2772">
        <f t="shared" si="348"/>
        <v>9</v>
      </c>
      <c r="G2772" s="2">
        <f t="shared" si="349"/>
        <v>25</v>
      </c>
      <c r="H2772" s="4" t="str">
        <f t="shared" si="350"/>
        <v>22:00:00</v>
      </c>
      <c r="I2772" s="5">
        <f t="shared" si="351"/>
        <v>42638.916666666664</v>
      </c>
      <c r="J2772">
        <f t="shared" si="344"/>
        <v>78.44</v>
      </c>
      <c r="K2772">
        <f t="shared" si="345"/>
        <v>25.8</v>
      </c>
    </row>
    <row r="2773" spans="1:11" x14ac:dyDescent="0.25">
      <c r="A2773" s="1">
        <v>7</v>
      </c>
      <c r="B2773" s="2" t="s">
        <v>242</v>
      </c>
      <c r="C2773">
        <v>25.9</v>
      </c>
      <c r="D2773" s="3" t="str">
        <f t="shared" si="346"/>
        <v>AU</v>
      </c>
      <c r="E2773">
        <f t="shared" si="347"/>
        <v>2016</v>
      </c>
      <c r="F2773">
        <f t="shared" si="348"/>
        <v>9</v>
      </c>
      <c r="G2773" s="2">
        <f t="shared" si="349"/>
        <v>25</v>
      </c>
      <c r="H2773" s="4" t="str">
        <f t="shared" si="350"/>
        <v>23:00:00</v>
      </c>
      <c r="I2773" s="5">
        <f t="shared" si="351"/>
        <v>42638.958333333336</v>
      </c>
      <c r="J2773">
        <f t="shared" si="344"/>
        <v>78.62</v>
      </c>
      <c r="K2773">
        <f t="shared" si="345"/>
        <v>25.9</v>
      </c>
    </row>
    <row r="2774" spans="1:11" x14ac:dyDescent="0.25">
      <c r="A2774" s="1">
        <v>7</v>
      </c>
      <c r="B2774" s="2" t="s">
        <v>243</v>
      </c>
      <c r="C2774">
        <v>25</v>
      </c>
      <c r="D2774" s="3" t="str">
        <f t="shared" si="346"/>
        <v>AU</v>
      </c>
      <c r="E2774">
        <f t="shared" si="347"/>
        <v>2016</v>
      </c>
      <c r="F2774">
        <f t="shared" si="348"/>
        <v>9</v>
      </c>
      <c r="G2774" s="2">
        <f t="shared" si="349"/>
        <v>26</v>
      </c>
      <c r="H2774" s="4" t="str">
        <f t="shared" si="350"/>
        <v>00:00:00</v>
      </c>
      <c r="I2774" s="5">
        <f t="shared" si="351"/>
        <v>42639</v>
      </c>
      <c r="J2774">
        <f t="shared" si="344"/>
        <v>77</v>
      </c>
      <c r="K2774">
        <f t="shared" si="345"/>
        <v>25</v>
      </c>
    </row>
    <row r="2775" spans="1:11" x14ac:dyDescent="0.25">
      <c r="A2775" s="1">
        <v>7</v>
      </c>
      <c r="B2775" s="2" t="s">
        <v>244</v>
      </c>
      <c r="C2775">
        <v>24</v>
      </c>
      <c r="D2775" s="3" t="str">
        <f t="shared" si="346"/>
        <v>AU</v>
      </c>
      <c r="E2775">
        <f t="shared" si="347"/>
        <v>2016</v>
      </c>
      <c r="F2775">
        <f t="shared" si="348"/>
        <v>9</v>
      </c>
      <c r="G2775" s="2">
        <f t="shared" si="349"/>
        <v>26</v>
      </c>
      <c r="H2775" s="4" t="str">
        <f t="shared" si="350"/>
        <v>01:00:00</v>
      </c>
      <c r="I2775" s="5">
        <f t="shared" si="351"/>
        <v>42639.041666666664</v>
      </c>
      <c r="J2775">
        <f t="shared" si="344"/>
        <v>75.2</v>
      </c>
      <c r="K2775">
        <f t="shared" si="345"/>
        <v>24</v>
      </c>
    </row>
    <row r="2776" spans="1:11" x14ac:dyDescent="0.25">
      <c r="A2776" s="1">
        <v>7</v>
      </c>
      <c r="B2776" s="2" t="s">
        <v>245</v>
      </c>
      <c r="C2776">
        <v>23.7</v>
      </c>
      <c r="D2776" s="3" t="str">
        <f t="shared" si="346"/>
        <v>AU</v>
      </c>
      <c r="E2776">
        <f t="shared" si="347"/>
        <v>2016</v>
      </c>
      <c r="F2776">
        <f t="shared" si="348"/>
        <v>9</v>
      </c>
      <c r="G2776" s="2">
        <f t="shared" si="349"/>
        <v>26</v>
      </c>
      <c r="H2776" s="4" t="str">
        <f t="shared" si="350"/>
        <v>02:00:00</v>
      </c>
      <c r="I2776" s="5">
        <f t="shared" si="351"/>
        <v>42639.083333333336</v>
      </c>
      <c r="J2776">
        <f t="shared" si="344"/>
        <v>74.66</v>
      </c>
      <c r="K2776">
        <f t="shared" si="345"/>
        <v>23.7</v>
      </c>
    </row>
    <row r="2777" spans="1:11" x14ac:dyDescent="0.25">
      <c r="A2777" s="1">
        <v>7</v>
      </c>
      <c r="B2777" s="2" t="s">
        <v>246</v>
      </c>
      <c r="C2777">
        <v>22.9</v>
      </c>
      <c r="D2777" s="3" t="str">
        <f t="shared" si="346"/>
        <v>AU</v>
      </c>
      <c r="E2777">
        <f t="shared" si="347"/>
        <v>2016</v>
      </c>
      <c r="F2777">
        <f t="shared" si="348"/>
        <v>9</v>
      </c>
      <c r="G2777" s="2">
        <f t="shared" si="349"/>
        <v>26</v>
      </c>
      <c r="H2777" s="4" t="str">
        <f t="shared" si="350"/>
        <v>03:00:00</v>
      </c>
      <c r="I2777" s="5">
        <f t="shared" si="351"/>
        <v>42639.125</v>
      </c>
      <c r="J2777">
        <f t="shared" si="344"/>
        <v>73.22</v>
      </c>
      <c r="K2777">
        <f t="shared" si="345"/>
        <v>22.9</v>
      </c>
    </row>
    <row r="2778" spans="1:11" x14ac:dyDescent="0.25">
      <c r="A2778" s="1">
        <v>7</v>
      </c>
      <c r="B2778" s="2" t="s">
        <v>247</v>
      </c>
      <c r="C2778">
        <v>22.3</v>
      </c>
      <c r="D2778" s="3" t="str">
        <f t="shared" si="346"/>
        <v>AU</v>
      </c>
      <c r="E2778">
        <f t="shared" si="347"/>
        <v>2016</v>
      </c>
      <c r="F2778">
        <f t="shared" si="348"/>
        <v>9</v>
      </c>
      <c r="G2778" s="2">
        <f t="shared" si="349"/>
        <v>26</v>
      </c>
      <c r="H2778" s="4" t="str">
        <f t="shared" si="350"/>
        <v>04:00:00</v>
      </c>
      <c r="I2778" s="5">
        <f t="shared" si="351"/>
        <v>42639.166666666664</v>
      </c>
      <c r="J2778">
        <f t="shared" si="344"/>
        <v>72.14</v>
      </c>
      <c r="K2778">
        <f t="shared" si="345"/>
        <v>22.3</v>
      </c>
    </row>
    <row r="2779" spans="1:11" x14ac:dyDescent="0.25">
      <c r="A2779" s="1">
        <v>7</v>
      </c>
      <c r="B2779" s="2" t="s">
        <v>248</v>
      </c>
      <c r="C2779">
        <v>21.9</v>
      </c>
      <c r="D2779" s="3" t="str">
        <f t="shared" si="346"/>
        <v>AU</v>
      </c>
      <c r="E2779">
        <f t="shared" si="347"/>
        <v>2016</v>
      </c>
      <c r="F2779">
        <f t="shared" si="348"/>
        <v>9</v>
      </c>
      <c r="G2779" s="2">
        <f t="shared" si="349"/>
        <v>26</v>
      </c>
      <c r="H2779" s="4" t="str">
        <f t="shared" si="350"/>
        <v>05:00:00</v>
      </c>
      <c r="I2779" s="5">
        <f t="shared" si="351"/>
        <v>42639.208333333336</v>
      </c>
      <c r="J2779">
        <f t="shared" si="344"/>
        <v>71.42</v>
      </c>
      <c r="K2779">
        <f t="shared" si="345"/>
        <v>21.9</v>
      </c>
    </row>
    <row r="2780" spans="1:11" x14ac:dyDescent="0.25">
      <c r="A2780" s="1">
        <v>7</v>
      </c>
      <c r="B2780" s="2" t="s">
        <v>249</v>
      </c>
      <c r="C2780">
        <v>21.5</v>
      </c>
      <c r="D2780" s="3" t="str">
        <f t="shared" si="346"/>
        <v>AU</v>
      </c>
      <c r="E2780">
        <f t="shared" si="347"/>
        <v>2016</v>
      </c>
      <c r="F2780">
        <f t="shared" si="348"/>
        <v>9</v>
      </c>
      <c r="G2780" s="2">
        <f t="shared" si="349"/>
        <v>26</v>
      </c>
      <c r="H2780" s="4" t="str">
        <f t="shared" si="350"/>
        <v>06:00:00</v>
      </c>
      <c r="I2780" s="5">
        <f t="shared" si="351"/>
        <v>42639.25</v>
      </c>
      <c r="J2780">
        <f t="shared" si="344"/>
        <v>70.7</v>
      </c>
      <c r="K2780">
        <f t="shared" si="345"/>
        <v>21.5</v>
      </c>
    </row>
    <row r="2781" spans="1:11" x14ac:dyDescent="0.25">
      <c r="A2781" s="1">
        <v>7</v>
      </c>
      <c r="B2781" s="2" t="s">
        <v>250</v>
      </c>
      <c r="C2781">
        <v>21.3</v>
      </c>
      <c r="D2781" s="3" t="str">
        <f t="shared" si="346"/>
        <v>AU</v>
      </c>
      <c r="E2781">
        <f t="shared" si="347"/>
        <v>2016</v>
      </c>
      <c r="F2781">
        <f t="shared" si="348"/>
        <v>9</v>
      </c>
      <c r="G2781" s="2">
        <f t="shared" si="349"/>
        <v>26</v>
      </c>
      <c r="H2781" s="4" t="str">
        <f t="shared" si="350"/>
        <v>07:00:00</v>
      </c>
      <c r="I2781" s="5">
        <f t="shared" si="351"/>
        <v>42639.291666666664</v>
      </c>
      <c r="J2781">
        <f t="shared" si="344"/>
        <v>70.34</v>
      </c>
      <c r="K2781">
        <f t="shared" si="345"/>
        <v>21.3</v>
      </c>
    </row>
    <row r="2782" spans="1:11" x14ac:dyDescent="0.25">
      <c r="A2782" s="1">
        <v>7</v>
      </c>
      <c r="B2782" s="2" t="s">
        <v>251</v>
      </c>
      <c r="C2782">
        <v>21.3</v>
      </c>
      <c r="D2782" s="3" t="str">
        <f t="shared" si="346"/>
        <v>AU</v>
      </c>
      <c r="E2782">
        <f t="shared" si="347"/>
        <v>2016</v>
      </c>
      <c r="F2782">
        <f t="shared" si="348"/>
        <v>9</v>
      </c>
      <c r="G2782" s="2">
        <f t="shared" si="349"/>
        <v>26</v>
      </c>
      <c r="H2782" s="4" t="str">
        <f t="shared" si="350"/>
        <v>08:00:00</v>
      </c>
      <c r="I2782" s="5">
        <f t="shared" si="351"/>
        <v>42639.333333333336</v>
      </c>
      <c r="J2782">
        <f t="shared" si="344"/>
        <v>70.34</v>
      </c>
      <c r="K2782">
        <f t="shared" si="345"/>
        <v>21.3</v>
      </c>
    </row>
    <row r="2783" spans="1:11" x14ac:dyDescent="0.25">
      <c r="A2783" s="1">
        <v>7</v>
      </c>
      <c r="B2783" s="2" t="s">
        <v>252</v>
      </c>
      <c r="C2783">
        <v>21.5</v>
      </c>
      <c r="D2783" s="3" t="str">
        <f t="shared" si="346"/>
        <v>AU</v>
      </c>
      <c r="E2783">
        <f t="shared" si="347"/>
        <v>2016</v>
      </c>
      <c r="F2783">
        <f t="shared" si="348"/>
        <v>9</v>
      </c>
      <c r="G2783" s="2">
        <f t="shared" si="349"/>
        <v>26</v>
      </c>
      <c r="H2783" s="4" t="str">
        <f t="shared" si="350"/>
        <v>09:00:00</v>
      </c>
      <c r="I2783" s="5">
        <f t="shared" si="351"/>
        <v>42639.375</v>
      </c>
      <c r="J2783">
        <f t="shared" si="344"/>
        <v>70.7</v>
      </c>
      <c r="K2783">
        <f t="shared" si="345"/>
        <v>21.5</v>
      </c>
    </row>
    <row r="2784" spans="1:11" x14ac:dyDescent="0.25">
      <c r="A2784" s="1">
        <v>7</v>
      </c>
      <c r="B2784" s="2" t="s">
        <v>253</v>
      </c>
      <c r="C2784">
        <v>21.2</v>
      </c>
      <c r="D2784" s="3" t="str">
        <f t="shared" si="346"/>
        <v>AU</v>
      </c>
      <c r="E2784">
        <f t="shared" si="347"/>
        <v>2016</v>
      </c>
      <c r="F2784">
        <f t="shared" si="348"/>
        <v>9</v>
      </c>
      <c r="G2784" s="2">
        <f t="shared" si="349"/>
        <v>26</v>
      </c>
      <c r="H2784" s="4" t="str">
        <f t="shared" si="350"/>
        <v>10:00:00</v>
      </c>
      <c r="I2784" s="5">
        <f t="shared" si="351"/>
        <v>42639.416666666664</v>
      </c>
      <c r="J2784">
        <f t="shared" si="344"/>
        <v>70.16</v>
      </c>
      <c r="K2784">
        <f t="shared" si="345"/>
        <v>21.2</v>
      </c>
    </row>
    <row r="2785" spans="1:11" x14ac:dyDescent="0.25">
      <c r="A2785" s="1">
        <v>7</v>
      </c>
      <c r="B2785" s="2" t="s">
        <v>254</v>
      </c>
      <c r="C2785">
        <v>21.8</v>
      </c>
      <c r="D2785" s="3" t="str">
        <f t="shared" si="346"/>
        <v>AU</v>
      </c>
      <c r="E2785">
        <f t="shared" si="347"/>
        <v>2016</v>
      </c>
      <c r="F2785">
        <f t="shared" si="348"/>
        <v>9</v>
      </c>
      <c r="G2785" s="2">
        <f t="shared" si="349"/>
        <v>26</v>
      </c>
      <c r="H2785" s="4" t="str">
        <f t="shared" si="350"/>
        <v>11:00:00</v>
      </c>
      <c r="I2785" s="5">
        <f t="shared" si="351"/>
        <v>42639.458333333336</v>
      </c>
      <c r="J2785">
        <f t="shared" si="344"/>
        <v>71.240000000000009</v>
      </c>
      <c r="K2785">
        <f t="shared" si="345"/>
        <v>21.8</v>
      </c>
    </row>
    <row r="2786" spans="1:11" x14ac:dyDescent="0.25">
      <c r="A2786" s="1">
        <v>7</v>
      </c>
      <c r="B2786" s="2" t="s">
        <v>255</v>
      </c>
      <c r="C2786">
        <v>22.7</v>
      </c>
      <c r="D2786" s="3" t="str">
        <f t="shared" si="346"/>
        <v>AU</v>
      </c>
      <c r="E2786">
        <f t="shared" si="347"/>
        <v>2016</v>
      </c>
      <c r="F2786">
        <f t="shared" si="348"/>
        <v>9</v>
      </c>
      <c r="G2786" s="2">
        <f t="shared" si="349"/>
        <v>26</v>
      </c>
      <c r="H2786" s="4" t="str">
        <f t="shared" si="350"/>
        <v>12:00:00</v>
      </c>
      <c r="I2786" s="5">
        <f t="shared" si="351"/>
        <v>42639.5</v>
      </c>
      <c r="J2786">
        <f t="shared" si="344"/>
        <v>72.86</v>
      </c>
      <c r="K2786">
        <f t="shared" si="345"/>
        <v>22.7</v>
      </c>
    </row>
    <row r="2787" spans="1:11" x14ac:dyDescent="0.25">
      <c r="A2787" s="1">
        <v>7</v>
      </c>
      <c r="B2787" s="2" t="s">
        <v>256</v>
      </c>
      <c r="C2787">
        <v>24.1</v>
      </c>
      <c r="D2787" s="3" t="str">
        <f t="shared" si="346"/>
        <v>AU</v>
      </c>
      <c r="E2787">
        <f t="shared" si="347"/>
        <v>2016</v>
      </c>
      <c r="F2787">
        <f t="shared" si="348"/>
        <v>9</v>
      </c>
      <c r="G2787" s="2">
        <f t="shared" si="349"/>
        <v>26</v>
      </c>
      <c r="H2787" s="4" t="str">
        <f t="shared" si="350"/>
        <v>13:00:00</v>
      </c>
      <c r="I2787" s="5">
        <f t="shared" si="351"/>
        <v>42639.541666666664</v>
      </c>
      <c r="J2787">
        <f t="shared" si="344"/>
        <v>75.38</v>
      </c>
      <c r="K2787">
        <f t="shared" si="345"/>
        <v>24.1</v>
      </c>
    </row>
    <row r="2788" spans="1:11" x14ac:dyDescent="0.25">
      <c r="A2788" s="1">
        <v>7</v>
      </c>
      <c r="B2788" s="2" t="s">
        <v>257</v>
      </c>
      <c r="C2788">
        <v>26.7</v>
      </c>
      <c r="D2788" s="3" t="str">
        <f t="shared" si="346"/>
        <v>AU</v>
      </c>
      <c r="E2788">
        <f t="shared" si="347"/>
        <v>2016</v>
      </c>
      <c r="F2788">
        <f t="shared" si="348"/>
        <v>9</v>
      </c>
      <c r="G2788" s="2">
        <f t="shared" si="349"/>
        <v>26</v>
      </c>
      <c r="H2788" s="4" t="str">
        <f t="shared" si="350"/>
        <v>14:00:00</v>
      </c>
      <c r="I2788" s="5">
        <f t="shared" si="351"/>
        <v>42639.583333333336</v>
      </c>
      <c r="J2788">
        <f t="shared" si="344"/>
        <v>80.06</v>
      </c>
      <c r="K2788">
        <f t="shared" si="345"/>
        <v>26.7</v>
      </c>
    </row>
    <row r="2789" spans="1:11" x14ac:dyDescent="0.25">
      <c r="A2789" s="1">
        <v>7</v>
      </c>
      <c r="B2789" s="2" t="s">
        <v>258</v>
      </c>
      <c r="C2789">
        <v>25.8</v>
      </c>
      <c r="D2789" s="3" t="str">
        <f t="shared" si="346"/>
        <v>AU</v>
      </c>
      <c r="E2789">
        <f t="shared" si="347"/>
        <v>2016</v>
      </c>
      <c r="F2789">
        <f t="shared" si="348"/>
        <v>9</v>
      </c>
      <c r="G2789" s="2">
        <f t="shared" si="349"/>
        <v>26</v>
      </c>
      <c r="H2789" s="4" t="str">
        <f t="shared" si="350"/>
        <v>15:00:00</v>
      </c>
      <c r="I2789" s="5">
        <f t="shared" si="351"/>
        <v>42639.625</v>
      </c>
      <c r="J2789">
        <f t="shared" si="344"/>
        <v>78.44</v>
      </c>
      <c r="K2789">
        <f t="shared" si="345"/>
        <v>25.8</v>
      </c>
    </row>
    <row r="2790" spans="1:11" x14ac:dyDescent="0.25">
      <c r="A2790" s="1">
        <v>7</v>
      </c>
      <c r="B2790" s="2" t="s">
        <v>259</v>
      </c>
      <c r="C2790">
        <v>26.7</v>
      </c>
      <c r="D2790" s="3" t="str">
        <f t="shared" si="346"/>
        <v>AU</v>
      </c>
      <c r="E2790">
        <f t="shared" si="347"/>
        <v>2016</v>
      </c>
      <c r="F2790">
        <f t="shared" si="348"/>
        <v>9</v>
      </c>
      <c r="G2790" s="2">
        <f t="shared" si="349"/>
        <v>26</v>
      </c>
      <c r="H2790" s="4" t="str">
        <f t="shared" si="350"/>
        <v>16:00:00</v>
      </c>
      <c r="I2790" s="5">
        <f t="shared" si="351"/>
        <v>42639.666666666664</v>
      </c>
      <c r="J2790">
        <f t="shared" si="344"/>
        <v>80.06</v>
      </c>
      <c r="K2790">
        <f t="shared" si="345"/>
        <v>26.7</v>
      </c>
    </row>
    <row r="2791" spans="1:11" x14ac:dyDescent="0.25">
      <c r="A2791" s="1">
        <v>7</v>
      </c>
      <c r="B2791" s="2" t="s">
        <v>260</v>
      </c>
      <c r="C2791">
        <v>27.1</v>
      </c>
      <c r="D2791" s="3" t="str">
        <f t="shared" si="346"/>
        <v>AU</v>
      </c>
      <c r="E2791">
        <f t="shared" si="347"/>
        <v>2016</v>
      </c>
      <c r="F2791">
        <f t="shared" si="348"/>
        <v>9</v>
      </c>
      <c r="G2791" s="2">
        <f t="shared" si="349"/>
        <v>26</v>
      </c>
      <c r="H2791" s="4" t="str">
        <f t="shared" si="350"/>
        <v>17:00:00</v>
      </c>
      <c r="I2791" s="5">
        <f t="shared" si="351"/>
        <v>42639.708333333336</v>
      </c>
      <c r="J2791">
        <f t="shared" si="344"/>
        <v>80.78</v>
      </c>
      <c r="K2791">
        <f t="shared" si="345"/>
        <v>27.1</v>
      </c>
    </row>
    <row r="2792" spans="1:11" x14ac:dyDescent="0.25">
      <c r="A2792" s="1">
        <v>7</v>
      </c>
      <c r="B2792" s="2" t="s">
        <v>261</v>
      </c>
      <c r="C2792">
        <v>27.6</v>
      </c>
      <c r="D2792" s="3" t="str">
        <f t="shared" si="346"/>
        <v>AU</v>
      </c>
      <c r="E2792">
        <f t="shared" si="347"/>
        <v>2016</v>
      </c>
      <c r="F2792">
        <f t="shared" si="348"/>
        <v>9</v>
      </c>
      <c r="G2792" s="2">
        <f t="shared" si="349"/>
        <v>26</v>
      </c>
      <c r="H2792" s="4" t="str">
        <f t="shared" si="350"/>
        <v>18:00:00</v>
      </c>
      <c r="I2792" s="5">
        <f t="shared" si="351"/>
        <v>42639.75</v>
      </c>
      <c r="J2792">
        <f t="shared" si="344"/>
        <v>81.680000000000007</v>
      </c>
      <c r="K2792">
        <f t="shared" si="345"/>
        <v>27.6</v>
      </c>
    </row>
    <row r="2793" spans="1:11" x14ac:dyDescent="0.25">
      <c r="A2793" s="1">
        <v>7</v>
      </c>
      <c r="B2793" s="2" t="s">
        <v>262</v>
      </c>
      <c r="C2793">
        <v>28.1</v>
      </c>
      <c r="D2793" s="3" t="str">
        <f t="shared" si="346"/>
        <v>AU</v>
      </c>
      <c r="E2793">
        <f t="shared" si="347"/>
        <v>2016</v>
      </c>
      <c r="F2793">
        <f t="shared" si="348"/>
        <v>9</v>
      </c>
      <c r="G2793" s="2">
        <f t="shared" si="349"/>
        <v>26</v>
      </c>
      <c r="H2793" s="4" t="str">
        <f t="shared" si="350"/>
        <v>19:00:00</v>
      </c>
      <c r="I2793" s="5">
        <f t="shared" si="351"/>
        <v>42639.791666666664</v>
      </c>
      <c r="J2793">
        <f t="shared" si="344"/>
        <v>82.580000000000013</v>
      </c>
      <c r="K2793">
        <f t="shared" si="345"/>
        <v>28.1</v>
      </c>
    </row>
    <row r="2794" spans="1:11" x14ac:dyDescent="0.25">
      <c r="A2794" s="1">
        <v>7</v>
      </c>
      <c r="B2794" s="2" t="s">
        <v>263</v>
      </c>
      <c r="C2794">
        <v>25.1</v>
      </c>
      <c r="D2794" s="3" t="str">
        <f t="shared" si="346"/>
        <v>AU</v>
      </c>
      <c r="E2794">
        <f t="shared" si="347"/>
        <v>2016</v>
      </c>
      <c r="F2794">
        <f t="shared" si="348"/>
        <v>9</v>
      </c>
      <c r="G2794" s="2">
        <f t="shared" si="349"/>
        <v>26</v>
      </c>
      <c r="H2794" s="4" t="str">
        <f t="shared" si="350"/>
        <v>20:00:00</v>
      </c>
      <c r="I2794" s="5">
        <f t="shared" si="351"/>
        <v>42639.833333333336</v>
      </c>
      <c r="J2794">
        <f t="shared" si="344"/>
        <v>77.180000000000007</v>
      </c>
      <c r="K2794">
        <f t="shared" si="345"/>
        <v>25.1</v>
      </c>
    </row>
    <row r="2795" spans="1:11" x14ac:dyDescent="0.25">
      <c r="A2795" s="1">
        <v>7</v>
      </c>
      <c r="B2795" s="2" t="s">
        <v>264</v>
      </c>
      <c r="C2795">
        <v>23.2</v>
      </c>
      <c r="D2795" s="3" t="str">
        <f t="shared" si="346"/>
        <v>AU</v>
      </c>
      <c r="E2795">
        <f t="shared" si="347"/>
        <v>2016</v>
      </c>
      <c r="F2795">
        <f t="shared" si="348"/>
        <v>9</v>
      </c>
      <c r="G2795" s="2">
        <f t="shared" si="349"/>
        <v>26</v>
      </c>
      <c r="H2795" s="4" t="str">
        <f t="shared" si="350"/>
        <v>21:00:00</v>
      </c>
      <c r="I2795" s="5">
        <f t="shared" si="351"/>
        <v>42639.875</v>
      </c>
      <c r="J2795">
        <f t="shared" si="344"/>
        <v>73.759999999999991</v>
      </c>
      <c r="K2795">
        <f t="shared" si="345"/>
        <v>23.2</v>
      </c>
    </row>
    <row r="2796" spans="1:11" x14ac:dyDescent="0.25">
      <c r="A2796" s="1">
        <v>7</v>
      </c>
      <c r="B2796" s="2" t="s">
        <v>265</v>
      </c>
      <c r="C2796">
        <v>22.5</v>
      </c>
      <c r="D2796" s="3" t="str">
        <f t="shared" si="346"/>
        <v>AU</v>
      </c>
      <c r="E2796">
        <f t="shared" si="347"/>
        <v>2016</v>
      </c>
      <c r="F2796">
        <f t="shared" si="348"/>
        <v>9</v>
      </c>
      <c r="G2796" s="2">
        <f t="shared" si="349"/>
        <v>26</v>
      </c>
      <c r="H2796" s="4" t="str">
        <f t="shared" si="350"/>
        <v>22:00:00</v>
      </c>
      <c r="I2796" s="5">
        <f t="shared" si="351"/>
        <v>42639.916666666664</v>
      </c>
      <c r="J2796">
        <f t="shared" si="344"/>
        <v>72.5</v>
      </c>
      <c r="K2796">
        <f t="shared" si="345"/>
        <v>22.5</v>
      </c>
    </row>
    <row r="2797" spans="1:11" x14ac:dyDescent="0.25">
      <c r="A2797" s="1">
        <v>7</v>
      </c>
      <c r="B2797" s="2" t="s">
        <v>266</v>
      </c>
      <c r="C2797">
        <v>22.2</v>
      </c>
      <c r="D2797" s="3" t="str">
        <f t="shared" si="346"/>
        <v>AU</v>
      </c>
      <c r="E2797">
        <f t="shared" si="347"/>
        <v>2016</v>
      </c>
      <c r="F2797">
        <f t="shared" si="348"/>
        <v>9</v>
      </c>
      <c r="G2797" s="2">
        <f t="shared" si="349"/>
        <v>26</v>
      </c>
      <c r="H2797" s="4" t="str">
        <f t="shared" si="350"/>
        <v>23:00:00</v>
      </c>
      <c r="I2797" s="5">
        <f t="shared" si="351"/>
        <v>42639.958333333336</v>
      </c>
      <c r="J2797">
        <f t="shared" si="344"/>
        <v>71.960000000000008</v>
      </c>
      <c r="K2797">
        <f t="shared" si="345"/>
        <v>22.2</v>
      </c>
    </row>
    <row r="2798" spans="1:11" x14ac:dyDescent="0.25">
      <c r="A2798" s="1">
        <v>7</v>
      </c>
      <c r="B2798" s="2" t="s">
        <v>267</v>
      </c>
      <c r="C2798">
        <v>21.3</v>
      </c>
      <c r="D2798" s="3" t="str">
        <f t="shared" si="346"/>
        <v>AU</v>
      </c>
      <c r="E2798">
        <f t="shared" si="347"/>
        <v>2016</v>
      </c>
      <c r="F2798">
        <f t="shared" si="348"/>
        <v>9</v>
      </c>
      <c r="G2798" s="2">
        <f t="shared" si="349"/>
        <v>27</v>
      </c>
      <c r="H2798" s="4" t="str">
        <f t="shared" si="350"/>
        <v>00:00:00</v>
      </c>
      <c r="I2798" s="5">
        <f t="shared" si="351"/>
        <v>42640</v>
      </c>
      <c r="J2798">
        <f t="shared" si="344"/>
        <v>70.34</v>
      </c>
      <c r="K2798">
        <f t="shared" si="345"/>
        <v>21.3</v>
      </c>
    </row>
    <row r="2799" spans="1:11" x14ac:dyDescent="0.25">
      <c r="A2799" s="1">
        <v>7</v>
      </c>
      <c r="B2799" s="2" t="s">
        <v>268</v>
      </c>
      <c r="C2799">
        <v>20.9</v>
      </c>
      <c r="D2799" s="3" t="str">
        <f t="shared" si="346"/>
        <v>AU</v>
      </c>
      <c r="E2799">
        <f t="shared" si="347"/>
        <v>2016</v>
      </c>
      <c r="F2799">
        <f t="shared" si="348"/>
        <v>9</v>
      </c>
      <c r="G2799" s="2">
        <f t="shared" si="349"/>
        <v>27</v>
      </c>
      <c r="H2799" s="4" t="str">
        <f t="shared" si="350"/>
        <v>01:00:00</v>
      </c>
      <c r="I2799" s="5">
        <f t="shared" si="351"/>
        <v>42640.041666666664</v>
      </c>
      <c r="J2799">
        <f t="shared" si="344"/>
        <v>69.62</v>
      </c>
      <c r="K2799">
        <f t="shared" si="345"/>
        <v>20.9</v>
      </c>
    </row>
    <row r="2800" spans="1:11" x14ac:dyDescent="0.25">
      <c r="A2800" s="1">
        <v>7</v>
      </c>
      <c r="B2800" s="2" t="s">
        <v>269</v>
      </c>
      <c r="C2800">
        <v>19.5</v>
      </c>
      <c r="D2800" s="3" t="str">
        <f t="shared" si="346"/>
        <v>AU</v>
      </c>
      <c r="E2800">
        <f t="shared" si="347"/>
        <v>2016</v>
      </c>
      <c r="F2800">
        <f t="shared" si="348"/>
        <v>9</v>
      </c>
      <c r="G2800" s="2">
        <f t="shared" si="349"/>
        <v>27</v>
      </c>
      <c r="H2800" s="4" t="str">
        <f t="shared" si="350"/>
        <v>02:00:00</v>
      </c>
      <c r="I2800" s="5">
        <f t="shared" si="351"/>
        <v>42640.083333333336</v>
      </c>
      <c r="J2800">
        <f t="shared" si="344"/>
        <v>67.099999999999994</v>
      </c>
      <c r="K2800">
        <f t="shared" si="345"/>
        <v>19.5</v>
      </c>
    </row>
    <row r="2801" spans="1:11" x14ac:dyDescent="0.25">
      <c r="A2801" s="1">
        <v>7</v>
      </c>
      <c r="B2801" s="2" t="s">
        <v>270</v>
      </c>
      <c r="C2801">
        <v>18.899999999999999</v>
      </c>
      <c r="D2801" s="3" t="str">
        <f t="shared" si="346"/>
        <v>AU</v>
      </c>
      <c r="E2801">
        <f t="shared" si="347"/>
        <v>2016</v>
      </c>
      <c r="F2801">
        <f t="shared" si="348"/>
        <v>9</v>
      </c>
      <c r="G2801" s="2">
        <f t="shared" si="349"/>
        <v>27</v>
      </c>
      <c r="H2801" s="4" t="str">
        <f t="shared" si="350"/>
        <v>03:00:00</v>
      </c>
      <c r="I2801" s="5">
        <f t="shared" si="351"/>
        <v>42640.125</v>
      </c>
      <c r="J2801">
        <f t="shared" si="344"/>
        <v>66.02</v>
      </c>
      <c r="K2801">
        <f t="shared" si="345"/>
        <v>18.899999999999999</v>
      </c>
    </row>
    <row r="2802" spans="1:11" x14ac:dyDescent="0.25">
      <c r="A2802" s="1">
        <v>7</v>
      </c>
      <c r="B2802" s="2" t="s">
        <v>271</v>
      </c>
      <c r="C2802">
        <v>19.100000000000001</v>
      </c>
      <c r="D2802" s="3" t="str">
        <f t="shared" si="346"/>
        <v>AU</v>
      </c>
      <c r="E2802">
        <f t="shared" si="347"/>
        <v>2016</v>
      </c>
      <c r="F2802">
        <f t="shared" si="348"/>
        <v>9</v>
      </c>
      <c r="G2802" s="2">
        <f t="shared" si="349"/>
        <v>27</v>
      </c>
      <c r="H2802" s="4" t="str">
        <f t="shared" si="350"/>
        <v>04:00:00</v>
      </c>
      <c r="I2802" s="5">
        <f t="shared" si="351"/>
        <v>42640.166666666664</v>
      </c>
      <c r="J2802">
        <f t="shared" si="344"/>
        <v>66.38</v>
      </c>
      <c r="K2802">
        <f t="shared" si="345"/>
        <v>19.100000000000001</v>
      </c>
    </row>
    <row r="2803" spans="1:11" x14ac:dyDescent="0.25">
      <c r="A2803" s="1">
        <v>7</v>
      </c>
      <c r="B2803" s="2" t="s">
        <v>272</v>
      </c>
      <c r="C2803">
        <v>18.600000000000001</v>
      </c>
      <c r="D2803" s="3" t="str">
        <f t="shared" si="346"/>
        <v>AU</v>
      </c>
      <c r="E2803">
        <f t="shared" si="347"/>
        <v>2016</v>
      </c>
      <c r="F2803">
        <f t="shared" si="348"/>
        <v>9</v>
      </c>
      <c r="G2803" s="2">
        <f t="shared" si="349"/>
        <v>27</v>
      </c>
      <c r="H2803" s="4" t="str">
        <f t="shared" si="350"/>
        <v>05:00:00</v>
      </c>
      <c r="I2803" s="5">
        <f t="shared" si="351"/>
        <v>42640.208333333336</v>
      </c>
      <c r="J2803">
        <f t="shared" si="344"/>
        <v>65.48</v>
      </c>
      <c r="K2803">
        <f t="shared" si="345"/>
        <v>18.600000000000001</v>
      </c>
    </row>
    <row r="2804" spans="1:11" x14ac:dyDescent="0.25">
      <c r="A2804" s="1">
        <v>7</v>
      </c>
      <c r="B2804" s="2" t="s">
        <v>273</v>
      </c>
      <c r="C2804">
        <v>18.2</v>
      </c>
      <c r="D2804" s="3" t="str">
        <f t="shared" si="346"/>
        <v>AU</v>
      </c>
      <c r="E2804">
        <f t="shared" si="347"/>
        <v>2016</v>
      </c>
      <c r="F2804">
        <f t="shared" si="348"/>
        <v>9</v>
      </c>
      <c r="G2804" s="2">
        <f t="shared" si="349"/>
        <v>27</v>
      </c>
      <c r="H2804" s="4" t="str">
        <f t="shared" si="350"/>
        <v>06:00:00</v>
      </c>
      <c r="I2804" s="5">
        <f t="shared" si="351"/>
        <v>42640.25</v>
      </c>
      <c r="J2804">
        <f t="shared" si="344"/>
        <v>64.759999999999991</v>
      </c>
      <c r="K2804">
        <f t="shared" si="345"/>
        <v>18.2</v>
      </c>
    </row>
    <row r="2805" spans="1:11" x14ac:dyDescent="0.25">
      <c r="A2805" s="1">
        <v>7</v>
      </c>
      <c r="B2805" s="2" t="s">
        <v>274</v>
      </c>
      <c r="C2805">
        <v>18.100000000000001</v>
      </c>
      <c r="D2805" s="3" t="str">
        <f t="shared" si="346"/>
        <v>AU</v>
      </c>
      <c r="E2805">
        <f t="shared" si="347"/>
        <v>2016</v>
      </c>
      <c r="F2805">
        <f t="shared" si="348"/>
        <v>9</v>
      </c>
      <c r="G2805" s="2">
        <f t="shared" si="349"/>
        <v>27</v>
      </c>
      <c r="H2805" s="4" t="str">
        <f t="shared" si="350"/>
        <v>07:00:00</v>
      </c>
      <c r="I2805" s="5">
        <f t="shared" si="351"/>
        <v>42640.291666666664</v>
      </c>
      <c r="J2805">
        <f t="shared" si="344"/>
        <v>64.580000000000013</v>
      </c>
      <c r="K2805">
        <f t="shared" si="345"/>
        <v>18.100000000000001</v>
      </c>
    </row>
    <row r="2806" spans="1:11" x14ac:dyDescent="0.25">
      <c r="A2806" s="1">
        <v>7</v>
      </c>
      <c r="B2806" s="2" t="s">
        <v>275</v>
      </c>
      <c r="C2806">
        <v>18.100000000000001</v>
      </c>
      <c r="D2806" s="3" t="str">
        <f t="shared" si="346"/>
        <v>AU</v>
      </c>
      <c r="E2806">
        <f t="shared" si="347"/>
        <v>2016</v>
      </c>
      <c r="F2806">
        <f t="shared" si="348"/>
        <v>9</v>
      </c>
      <c r="G2806" s="2">
        <f t="shared" si="349"/>
        <v>27</v>
      </c>
      <c r="H2806" s="4" t="str">
        <f t="shared" si="350"/>
        <v>08:00:00</v>
      </c>
      <c r="I2806" s="5">
        <f t="shared" si="351"/>
        <v>42640.333333333336</v>
      </c>
      <c r="J2806">
        <f t="shared" si="344"/>
        <v>64.580000000000013</v>
      </c>
      <c r="K2806">
        <f t="shared" si="345"/>
        <v>18.100000000000001</v>
      </c>
    </row>
    <row r="2807" spans="1:11" x14ac:dyDescent="0.25">
      <c r="A2807" s="1">
        <v>7</v>
      </c>
      <c r="B2807" s="2" t="s">
        <v>276</v>
      </c>
      <c r="C2807">
        <v>18</v>
      </c>
      <c r="D2807" s="3" t="str">
        <f t="shared" si="346"/>
        <v>AU</v>
      </c>
      <c r="E2807">
        <f t="shared" si="347"/>
        <v>2016</v>
      </c>
      <c r="F2807">
        <f t="shared" si="348"/>
        <v>9</v>
      </c>
      <c r="G2807" s="2">
        <f t="shared" si="349"/>
        <v>27</v>
      </c>
      <c r="H2807" s="4" t="str">
        <f t="shared" si="350"/>
        <v>09:00:00</v>
      </c>
      <c r="I2807" s="5">
        <f t="shared" si="351"/>
        <v>42640.375</v>
      </c>
      <c r="J2807">
        <f t="shared" si="344"/>
        <v>64.400000000000006</v>
      </c>
      <c r="K2807">
        <f t="shared" si="345"/>
        <v>18</v>
      </c>
    </row>
    <row r="2808" spans="1:11" x14ac:dyDescent="0.25">
      <c r="A2808" s="1">
        <v>7</v>
      </c>
      <c r="B2808" s="2" t="s">
        <v>277</v>
      </c>
      <c r="C2808">
        <v>18</v>
      </c>
      <c r="D2808" s="3" t="str">
        <f t="shared" si="346"/>
        <v>AU</v>
      </c>
      <c r="E2808">
        <f t="shared" si="347"/>
        <v>2016</v>
      </c>
      <c r="F2808">
        <f t="shared" si="348"/>
        <v>9</v>
      </c>
      <c r="G2808" s="2">
        <f t="shared" si="349"/>
        <v>27</v>
      </c>
      <c r="H2808" s="4" t="str">
        <f t="shared" si="350"/>
        <v>10:00:00</v>
      </c>
      <c r="I2808" s="5">
        <f t="shared" si="351"/>
        <v>42640.416666666664</v>
      </c>
      <c r="J2808">
        <f t="shared" si="344"/>
        <v>64.400000000000006</v>
      </c>
      <c r="K2808">
        <f t="shared" si="345"/>
        <v>18</v>
      </c>
    </row>
    <row r="2809" spans="1:11" x14ac:dyDescent="0.25">
      <c r="A2809" s="1">
        <v>7</v>
      </c>
      <c r="B2809" s="2" t="s">
        <v>278</v>
      </c>
      <c r="C2809">
        <v>18.5</v>
      </c>
      <c r="D2809" s="3" t="str">
        <f t="shared" si="346"/>
        <v>AU</v>
      </c>
      <c r="E2809">
        <f t="shared" si="347"/>
        <v>2016</v>
      </c>
      <c r="F2809">
        <f t="shared" si="348"/>
        <v>9</v>
      </c>
      <c r="G2809" s="2">
        <f t="shared" si="349"/>
        <v>27</v>
      </c>
      <c r="H2809" s="4" t="str">
        <f t="shared" si="350"/>
        <v>11:00:00</v>
      </c>
      <c r="I2809" s="5">
        <f t="shared" si="351"/>
        <v>42640.458333333336</v>
      </c>
      <c r="J2809">
        <f t="shared" si="344"/>
        <v>65.300000000000011</v>
      </c>
      <c r="K2809">
        <f t="shared" si="345"/>
        <v>18.5</v>
      </c>
    </row>
    <row r="2810" spans="1:11" x14ac:dyDescent="0.25">
      <c r="A2810" s="1">
        <v>7</v>
      </c>
      <c r="B2810" s="2" t="s">
        <v>279</v>
      </c>
      <c r="C2810">
        <v>19.7</v>
      </c>
      <c r="D2810" s="3" t="str">
        <f t="shared" si="346"/>
        <v>AU</v>
      </c>
      <c r="E2810">
        <f t="shared" si="347"/>
        <v>2016</v>
      </c>
      <c r="F2810">
        <f t="shared" si="348"/>
        <v>9</v>
      </c>
      <c r="G2810" s="2">
        <f t="shared" si="349"/>
        <v>27</v>
      </c>
      <c r="H2810" s="4" t="str">
        <f t="shared" si="350"/>
        <v>12:00:00</v>
      </c>
      <c r="I2810" s="5">
        <f t="shared" si="351"/>
        <v>42640.5</v>
      </c>
      <c r="J2810">
        <f t="shared" si="344"/>
        <v>67.460000000000008</v>
      </c>
      <c r="K2810">
        <f t="shared" si="345"/>
        <v>19.7</v>
      </c>
    </row>
    <row r="2811" spans="1:11" x14ac:dyDescent="0.25">
      <c r="A2811" s="1">
        <v>7</v>
      </c>
      <c r="B2811" s="2" t="s">
        <v>280</v>
      </c>
      <c r="C2811">
        <v>20</v>
      </c>
      <c r="D2811" s="3" t="str">
        <f t="shared" si="346"/>
        <v>AU</v>
      </c>
      <c r="E2811">
        <f t="shared" si="347"/>
        <v>2016</v>
      </c>
      <c r="F2811">
        <f t="shared" si="348"/>
        <v>9</v>
      </c>
      <c r="G2811" s="2">
        <f t="shared" si="349"/>
        <v>27</v>
      </c>
      <c r="H2811" s="4" t="str">
        <f t="shared" si="350"/>
        <v>13:00:00</v>
      </c>
      <c r="I2811" s="5">
        <f t="shared" si="351"/>
        <v>42640.541666666664</v>
      </c>
      <c r="J2811">
        <f t="shared" si="344"/>
        <v>68</v>
      </c>
      <c r="K2811">
        <f t="shared" si="345"/>
        <v>20</v>
      </c>
    </row>
    <row r="2812" spans="1:11" x14ac:dyDescent="0.25">
      <c r="A2812" s="1">
        <v>7</v>
      </c>
      <c r="B2812" s="2" t="s">
        <v>281</v>
      </c>
      <c r="C2812">
        <v>19.600000000000001</v>
      </c>
      <c r="D2812" s="3" t="str">
        <f t="shared" si="346"/>
        <v>AU</v>
      </c>
      <c r="E2812">
        <f t="shared" si="347"/>
        <v>2016</v>
      </c>
      <c r="F2812">
        <f t="shared" si="348"/>
        <v>9</v>
      </c>
      <c r="G2812" s="2">
        <f t="shared" si="349"/>
        <v>27</v>
      </c>
      <c r="H2812" s="4" t="str">
        <f t="shared" si="350"/>
        <v>14:00:00</v>
      </c>
      <c r="I2812" s="5">
        <f t="shared" si="351"/>
        <v>42640.583333333336</v>
      </c>
      <c r="J2812">
        <f t="shared" si="344"/>
        <v>67.28</v>
      </c>
      <c r="K2812">
        <f t="shared" si="345"/>
        <v>19.600000000000001</v>
      </c>
    </row>
    <row r="2813" spans="1:11" x14ac:dyDescent="0.25">
      <c r="A2813" s="1">
        <v>7</v>
      </c>
      <c r="B2813" s="2" t="s">
        <v>282</v>
      </c>
      <c r="C2813">
        <v>19.899999999999999</v>
      </c>
      <c r="D2813" s="3" t="str">
        <f t="shared" si="346"/>
        <v>AU</v>
      </c>
      <c r="E2813">
        <f t="shared" si="347"/>
        <v>2016</v>
      </c>
      <c r="F2813">
        <f t="shared" si="348"/>
        <v>9</v>
      </c>
      <c r="G2813" s="2">
        <f t="shared" si="349"/>
        <v>27</v>
      </c>
      <c r="H2813" s="4" t="str">
        <f t="shared" si="350"/>
        <v>15:00:00</v>
      </c>
      <c r="I2813" s="5">
        <f t="shared" si="351"/>
        <v>42640.625</v>
      </c>
      <c r="J2813">
        <f t="shared" si="344"/>
        <v>67.819999999999993</v>
      </c>
      <c r="K2813">
        <f t="shared" si="345"/>
        <v>19.899999999999999</v>
      </c>
    </row>
    <row r="2814" spans="1:11" x14ac:dyDescent="0.25">
      <c r="A2814" s="1">
        <v>7</v>
      </c>
      <c r="B2814" s="2" t="s">
        <v>283</v>
      </c>
      <c r="C2814">
        <v>20.399999999999999</v>
      </c>
      <c r="D2814" s="3" t="str">
        <f t="shared" si="346"/>
        <v>AU</v>
      </c>
      <c r="E2814">
        <f t="shared" si="347"/>
        <v>2016</v>
      </c>
      <c r="F2814">
        <f t="shared" si="348"/>
        <v>9</v>
      </c>
      <c r="G2814" s="2">
        <f t="shared" si="349"/>
        <v>27</v>
      </c>
      <c r="H2814" s="4" t="str">
        <f t="shared" si="350"/>
        <v>16:00:00</v>
      </c>
      <c r="I2814" s="5">
        <f t="shared" si="351"/>
        <v>42640.666666666664</v>
      </c>
      <c r="J2814">
        <f t="shared" si="344"/>
        <v>68.72</v>
      </c>
      <c r="K2814">
        <f t="shared" si="345"/>
        <v>20.399999999999999</v>
      </c>
    </row>
    <row r="2815" spans="1:11" x14ac:dyDescent="0.25">
      <c r="A2815" s="1">
        <v>7</v>
      </c>
      <c r="B2815" s="2" t="s">
        <v>284</v>
      </c>
      <c r="C2815">
        <v>20.399999999999999</v>
      </c>
      <c r="D2815" s="3" t="str">
        <f t="shared" si="346"/>
        <v>AU</v>
      </c>
      <c r="E2815">
        <f t="shared" si="347"/>
        <v>2016</v>
      </c>
      <c r="F2815">
        <f t="shared" si="348"/>
        <v>9</v>
      </c>
      <c r="G2815" s="2">
        <f t="shared" si="349"/>
        <v>27</v>
      </c>
      <c r="H2815" s="4" t="str">
        <f t="shared" si="350"/>
        <v>17:00:00</v>
      </c>
      <c r="I2815" s="5">
        <f t="shared" si="351"/>
        <v>42640.708333333336</v>
      </c>
      <c r="J2815">
        <f t="shared" si="344"/>
        <v>68.72</v>
      </c>
      <c r="K2815">
        <f t="shared" si="345"/>
        <v>20.399999999999999</v>
      </c>
    </row>
    <row r="2816" spans="1:11" x14ac:dyDescent="0.25">
      <c r="A2816" s="1">
        <v>7</v>
      </c>
      <c r="B2816" s="2" t="s">
        <v>285</v>
      </c>
      <c r="C2816">
        <v>20.8</v>
      </c>
      <c r="D2816" s="3" t="str">
        <f t="shared" si="346"/>
        <v>AU</v>
      </c>
      <c r="E2816">
        <f t="shared" si="347"/>
        <v>2016</v>
      </c>
      <c r="F2816">
        <f t="shared" si="348"/>
        <v>9</v>
      </c>
      <c r="G2816" s="2">
        <f t="shared" si="349"/>
        <v>27</v>
      </c>
      <c r="H2816" s="4" t="str">
        <f t="shared" si="350"/>
        <v>18:00:00</v>
      </c>
      <c r="I2816" s="5">
        <f t="shared" si="351"/>
        <v>42640.75</v>
      </c>
      <c r="J2816">
        <f t="shared" si="344"/>
        <v>69.44</v>
      </c>
      <c r="K2816">
        <f t="shared" si="345"/>
        <v>20.8</v>
      </c>
    </row>
    <row r="2817" spans="1:11" x14ac:dyDescent="0.25">
      <c r="A2817" s="1">
        <v>7</v>
      </c>
      <c r="B2817" s="2" t="s">
        <v>286</v>
      </c>
      <c r="C2817">
        <v>21</v>
      </c>
      <c r="D2817" s="3" t="str">
        <f t="shared" si="346"/>
        <v>AU</v>
      </c>
      <c r="E2817">
        <f t="shared" si="347"/>
        <v>2016</v>
      </c>
      <c r="F2817">
        <f t="shared" si="348"/>
        <v>9</v>
      </c>
      <c r="G2817" s="2">
        <f t="shared" si="349"/>
        <v>27</v>
      </c>
      <c r="H2817" s="4" t="str">
        <f t="shared" si="350"/>
        <v>19:00:00</v>
      </c>
      <c r="I2817" s="5">
        <f t="shared" si="351"/>
        <v>42640.791666666664</v>
      </c>
      <c r="J2817">
        <f t="shared" si="344"/>
        <v>69.800000000000011</v>
      </c>
      <c r="K2817">
        <f t="shared" si="345"/>
        <v>21</v>
      </c>
    </row>
    <row r="2818" spans="1:11" x14ac:dyDescent="0.25">
      <c r="A2818" s="1">
        <v>7</v>
      </c>
      <c r="B2818" s="2" t="s">
        <v>287</v>
      </c>
      <c r="C2818">
        <v>21.2</v>
      </c>
      <c r="D2818" s="3" t="str">
        <f t="shared" si="346"/>
        <v>AU</v>
      </c>
      <c r="E2818">
        <f t="shared" si="347"/>
        <v>2016</v>
      </c>
      <c r="F2818">
        <f t="shared" si="348"/>
        <v>9</v>
      </c>
      <c r="G2818" s="2">
        <f t="shared" si="349"/>
        <v>27</v>
      </c>
      <c r="H2818" s="4" t="str">
        <f t="shared" si="350"/>
        <v>20:00:00</v>
      </c>
      <c r="I2818" s="5">
        <f t="shared" si="351"/>
        <v>42640.833333333336</v>
      </c>
      <c r="J2818">
        <f t="shared" ref="J2818:J2881" si="352">IF(C2818&lt;_xlfn.MINIFS(C:C,D:D,"US"),CONVERT(C2818,"C","F"),C2818)</f>
        <v>70.16</v>
      </c>
      <c r="K2818">
        <f t="shared" ref="K2818:K2881" si="353">IF(C2818&lt;=_xlfn.MAXIFS(C:C,D:D,"AU"),C2818,CONVERT(C2818,"F","C"))</f>
        <v>21.2</v>
      </c>
    </row>
    <row r="2819" spans="1:11" x14ac:dyDescent="0.25">
      <c r="A2819" s="1">
        <v>7</v>
      </c>
      <c r="B2819" s="2" t="s">
        <v>288</v>
      </c>
      <c r="C2819">
        <v>20.9</v>
      </c>
      <c r="D2819" s="3" t="str">
        <f t="shared" ref="D2819:D2882" si="354">IFERROR(IF(DAY(B2819),"AU","US"),"US")</f>
        <v>AU</v>
      </c>
      <c r="E2819">
        <f t="shared" ref="E2819:E2882" si="355">IFERROR(YEAR(B2819),MID(B2819,7,4))</f>
        <v>2016</v>
      </c>
      <c r="F2819">
        <f t="shared" ref="F2819:F2882" si="356">IFERROR(MONTH(B2819),MID(B2819,2,1))</f>
        <v>9</v>
      </c>
      <c r="G2819" s="2">
        <f t="shared" ref="G2819:G2882" si="357">IFERROR(DAY(B2819),MID(B2819,4,2))</f>
        <v>27</v>
      </c>
      <c r="H2819" s="4" t="str">
        <f t="shared" ref="H2819:H2882" si="358">TEXT(RIGHT(B2819,11),"hh:mm:ss")</f>
        <v>21:00:00</v>
      </c>
      <c r="I2819" s="5">
        <f t="shared" ref="I2819:I2882" si="359">DATE(E2819,F2819,G2819)+TIME(LEFT(H2819,2),MID(H2819,4,2),RIGHT(H2819,2))</f>
        <v>42640.875</v>
      </c>
      <c r="J2819">
        <f t="shared" si="352"/>
        <v>69.62</v>
      </c>
      <c r="K2819">
        <f t="shared" si="353"/>
        <v>20.9</v>
      </c>
    </row>
    <row r="2820" spans="1:11" x14ac:dyDescent="0.25">
      <c r="A2820" s="1">
        <v>7</v>
      </c>
      <c r="B2820" s="2" t="s">
        <v>289</v>
      </c>
      <c r="C2820">
        <v>20.5</v>
      </c>
      <c r="D2820" s="3" t="str">
        <f t="shared" si="354"/>
        <v>AU</v>
      </c>
      <c r="E2820">
        <f t="shared" si="355"/>
        <v>2016</v>
      </c>
      <c r="F2820">
        <f t="shared" si="356"/>
        <v>9</v>
      </c>
      <c r="G2820" s="2">
        <f t="shared" si="357"/>
        <v>27</v>
      </c>
      <c r="H2820" s="4" t="str">
        <f t="shared" si="358"/>
        <v>22:00:00</v>
      </c>
      <c r="I2820" s="5">
        <f t="shared" si="359"/>
        <v>42640.916666666664</v>
      </c>
      <c r="J2820">
        <f t="shared" si="352"/>
        <v>68.900000000000006</v>
      </c>
      <c r="K2820">
        <f t="shared" si="353"/>
        <v>20.5</v>
      </c>
    </row>
    <row r="2821" spans="1:11" x14ac:dyDescent="0.25">
      <c r="A2821" s="1">
        <v>7</v>
      </c>
      <c r="B2821" s="2" t="s">
        <v>290</v>
      </c>
      <c r="C2821">
        <v>19.8</v>
      </c>
      <c r="D2821" s="3" t="str">
        <f t="shared" si="354"/>
        <v>AU</v>
      </c>
      <c r="E2821">
        <f t="shared" si="355"/>
        <v>2016</v>
      </c>
      <c r="F2821">
        <f t="shared" si="356"/>
        <v>9</v>
      </c>
      <c r="G2821" s="2">
        <f t="shared" si="357"/>
        <v>27</v>
      </c>
      <c r="H2821" s="4" t="str">
        <f t="shared" si="358"/>
        <v>23:00:00</v>
      </c>
      <c r="I2821" s="5">
        <f t="shared" si="359"/>
        <v>42640.958333333336</v>
      </c>
      <c r="J2821">
        <f t="shared" si="352"/>
        <v>67.64</v>
      </c>
      <c r="K2821">
        <f t="shared" si="353"/>
        <v>19.8</v>
      </c>
    </row>
    <row r="2822" spans="1:11" x14ac:dyDescent="0.25">
      <c r="A2822" s="1">
        <v>7</v>
      </c>
      <c r="B2822" s="2" t="s">
        <v>291</v>
      </c>
      <c r="C2822">
        <v>19.899999999999999</v>
      </c>
      <c r="D2822" s="3" t="str">
        <f t="shared" si="354"/>
        <v>AU</v>
      </c>
      <c r="E2822">
        <f t="shared" si="355"/>
        <v>2016</v>
      </c>
      <c r="F2822">
        <f t="shared" si="356"/>
        <v>9</v>
      </c>
      <c r="G2822" s="2">
        <f t="shared" si="357"/>
        <v>28</v>
      </c>
      <c r="H2822" s="4" t="str">
        <f t="shared" si="358"/>
        <v>00:00:00</v>
      </c>
      <c r="I2822" s="5">
        <f t="shared" si="359"/>
        <v>42641</v>
      </c>
      <c r="J2822">
        <f t="shared" si="352"/>
        <v>67.819999999999993</v>
      </c>
      <c r="K2822">
        <f t="shared" si="353"/>
        <v>19.899999999999999</v>
      </c>
    </row>
    <row r="2823" spans="1:11" x14ac:dyDescent="0.25">
      <c r="A2823" s="1">
        <v>7</v>
      </c>
      <c r="B2823" s="2" t="s">
        <v>292</v>
      </c>
      <c r="C2823">
        <v>20.3</v>
      </c>
      <c r="D2823" s="3" t="str">
        <f t="shared" si="354"/>
        <v>AU</v>
      </c>
      <c r="E2823">
        <f t="shared" si="355"/>
        <v>2016</v>
      </c>
      <c r="F2823">
        <f t="shared" si="356"/>
        <v>9</v>
      </c>
      <c r="G2823" s="2">
        <f t="shared" si="357"/>
        <v>28</v>
      </c>
      <c r="H2823" s="4" t="str">
        <f t="shared" si="358"/>
        <v>01:00:00</v>
      </c>
      <c r="I2823" s="5">
        <f t="shared" si="359"/>
        <v>42641.041666666664</v>
      </c>
      <c r="J2823">
        <f t="shared" si="352"/>
        <v>68.539999999999992</v>
      </c>
      <c r="K2823">
        <f t="shared" si="353"/>
        <v>20.3</v>
      </c>
    </row>
    <row r="2824" spans="1:11" x14ac:dyDescent="0.25">
      <c r="A2824" s="1">
        <v>7</v>
      </c>
      <c r="B2824" s="2" t="s">
        <v>293</v>
      </c>
      <c r="C2824">
        <v>20.2</v>
      </c>
      <c r="D2824" s="3" t="str">
        <f t="shared" si="354"/>
        <v>AU</v>
      </c>
      <c r="E2824">
        <f t="shared" si="355"/>
        <v>2016</v>
      </c>
      <c r="F2824">
        <f t="shared" si="356"/>
        <v>9</v>
      </c>
      <c r="G2824" s="2">
        <f t="shared" si="357"/>
        <v>28</v>
      </c>
      <c r="H2824" s="4" t="str">
        <f t="shared" si="358"/>
        <v>02:00:00</v>
      </c>
      <c r="I2824" s="5">
        <f t="shared" si="359"/>
        <v>42641.083333333336</v>
      </c>
      <c r="J2824">
        <f t="shared" si="352"/>
        <v>68.36</v>
      </c>
      <c r="K2824">
        <f t="shared" si="353"/>
        <v>20.2</v>
      </c>
    </row>
    <row r="2825" spans="1:11" x14ac:dyDescent="0.25">
      <c r="A2825" s="1">
        <v>7</v>
      </c>
      <c r="B2825" s="2" t="s">
        <v>294</v>
      </c>
      <c r="C2825">
        <v>19.2</v>
      </c>
      <c r="D2825" s="3" t="str">
        <f t="shared" si="354"/>
        <v>AU</v>
      </c>
      <c r="E2825">
        <f t="shared" si="355"/>
        <v>2016</v>
      </c>
      <c r="F2825">
        <f t="shared" si="356"/>
        <v>9</v>
      </c>
      <c r="G2825" s="2">
        <f t="shared" si="357"/>
        <v>28</v>
      </c>
      <c r="H2825" s="4" t="str">
        <f t="shared" si="358"/>
        <v>03:00:00</v>
      </c>
      <c r="I2825" s="5">
        <f t="shared" si="359"/>
        <v>42641.125</v>
      </c>
      <c r="J2825">
        <f t="shared" si="352"/>
        <v>66.56</v>
      </c>
      <c r="K2825">
        <f t="shared" si="353"/>
        <v>19.2</v>
      </c>
    </row>
    <row r="2826" spans="1:11" x14ac:dyDescent="0.25">
      <c r="A2826" s="1">
        <v>7</v>
      </c>
      <c r="B2826" s="2" t="s">
        <v>295</v>
      </c>
      <c r="C2826">
        <v>19.2</v>
      </c>
      <c r="D2826" s="3" t="str">
        <f t="shared" si="354"/>
        <v>AU</v>
      </c>
      <c r="E2826">
        <f t="shared" si="355"/>
        <v>2016</v>
      </c>
      <c r="F2826">
        <f t="shared" si="356"/>
        <v>9</v>
      </c>
      <c r="G2826" s="2">
        <f t="shared" si="357"/>
        <v>28</v>
      </c>
      <c r="H2826" s="4" t="str">
        <f t="shared" si="358"/>
        <v>04:00:00</v>
      </c>
      <c r="I2826" s="5">
        <f t="shared" si="359"/>
        <v>42641.166666666664</v>
      </c>
      <c r="J2826">
        <f t="shared" si="352"/>
        <v>66.56</v>
      </c>
      <c r="K2826">
        <f t="shared" si="353"/>
        <v>19.2</v>
      </c>
    </row>
    <row r="2827" spans="1:11" x14ac:dyDescent="0.25">
      <c r="A2827" s="1">
        <v>7</v>
      </c>
      <c r="B2827" s="2" t="s">
        <v>296</v>
      </c>
      <c r="C2827">
        <v>19.2</v>
      </c>
      <c r="D2827" s="3" t="str">
        <f t="shared" si="354"/>
        <v>AU</v>
      </c>
      <c r="E2827">
        <f t="shared" si="355"/>
        <v>2016</v>
      </c>
      <c r="F2827">
        <f t="shared" si="356"/>
        <v>9</v>
      </c>
      <c r="G2827" s="2">
        <f t="shared" si="357"/>
        <v>28</v>
      </c>
      <c r="H2827" s="4" t="str">
        <f t="shared" si="358"/>
        <v>05:00:00</v>
      </c>
      <c r="I2827" s="5">
        <f t="shared" si="359"/>
        <v>42641.208333333336</v>
      </c>
      <c r="J2827">
        <f t="shared" si="352"/>
        <v>66.56</v>
      </c>
      <c r="K2827">
        <f t="shared" si="353"/>
        <v>19.2</v>
      </c>
    </row>
    <row r="2828" spans="1:11" x14ac:dyDescent="0.25">
      <c r="A2828" s="1">
        <v>7</v>
      </c>
      <c r="B2828" s="2" t="s">
        <v>297</v>
      </c>
      <c r="C2828">
        <v>19.2</v>
      </c>
      <c r="D2828" s="3" t="str">
        <f t="shared" si="354"/>
        <v>AU</v>
      </c>
      <c r="E2828">
        <f t="shared" si="355"/>
        <v>2016</v>
      </c>
      <c r="F2828">
        <f t="shared" si="356"/>
        <v>9</v>
      </c>
      <c r="G2828" s="2">
        <f t="shared" si="357"/>
        <v>28</v>
      </c>
      <c r="H2828" s="4" t="str">
        <f t="shared" si="358"/>
        <v>06:00:00</v>
      </c>
      <c r="I2828" s="5">
        <f t="shared" si="359"/>
        <v>42641.25</v>
      </c>
      <c r="J2828">
        <f t="shared" si="352"/>
        <v>66.56</v>
      </c>
      <c r="K2828">
        <f t="shared" si="353"/>
        <v>19.2</v>
      </c>
    </row>
    <row r="2829" spans="1:11" x14ac:dyDescent="0.25">
      <c r="A2829" s="1">
        <v>7</v>
      </c>
      <c r="B2829" s="2" t="s">
        <v>298</v>
      </c>
      <c r="C2829">
        <v>18.7</v>
      </c>
      <c r="D2829" s="3" t="str">
        <f t="shared" si="354"/>
        <v>AU</v>
      </c>
      <c r="E2829">
        <f t="shared" si="355"/>
        <v>2016</v>
      </c>
      <c r="F2829">
        <f t="shared" si="356"/>
        <v>9</v>
      </c>
      <c r="G2829" s="2">
        <f t="shared" si="357"/>
        <v>28</v>
      </c>
      <c r="H2829" s="4" t="str">
        <f t="shared" si="358"/>
        <v>07:00:00</v>
      </c>
      <c r="I2829" s="5">
        <f t="shared" si="359"/>
        <v>42641.291666666664</v>
      </c>
      <c r="J2829">
        <f t="shared" si="352"/>
        <v>65.66</v>
      </c>
      <c r="K2829">
        <f t="shared" si="353"/>
        <v>18.7</v>
      </c>
    </row>
    <row r="2830" spans="1:11" x14ac:dyDescent="0.25">
      <c r="A2830" s="1">
        <v>7</v>
      </c>
      <c r="B2830" s="2" t="s">
        <v>299</v>
      </c>
      <c r="C2830">
        <v>18.600000000000001</v>
      </c>
      <c r="D2830" s="3" t="str">
        <f t="shared" si="354"/>
        <v>AU</v>
      </c>
      <c r="E2830">
        <f t="shared" si="355"/>
        <v>2016</v>
      </c>
      <c r="F2830">
        <f t="shared" si="356"/>
        <v>9</v>
      </c>
      <c r="G2830" s="2">
        <f t="shared" si="357"/>
        <v>28</v>
      </c>
      <c r="H2830" s="4" t="str">
        <f t="shared" si="358"/>
        <v>08:00:00</v>
      </c>
      <c r="I2830" s="5">
        <f t="shared" si="359"/>
        <v>42641.333333333336</v>
      </c>
      <c r="J2830">
        <f t="shared" si="352"/>
        <v>65.48</v>
      </c>
      <c r="K2830">
        <f t="shared" si="353"/>
        <v>18.600000000000001</v>
      </c>
    </row>
    <row r="2831" spans="1:11" x14ac:dyDescent="0.25">
      <c r="A2831" s="1">
        <v>7</v>
      </c>
      <c r="B2831" s="2" t="s">
        <v>300</v>
      </c>
      <c r="C2831">
        <v>18.5</v>
      </c>
      <c r="D2831" s="3" t="str">
        <f t="shared" si="354"/>
        <v>AU</v>
      </c>
      <c r="E2831">
        <f t="shared" si="355"/>
        <v>2016</v>
      </c>
      <c r="F2831">
        <f t="shared" si="356"/>
        <v>9</v>
      </c>
      <c r="G2831" s="2">
        <f t="shared" si="357"/>
        <v>28</v>
      </c>
      <c r="H2831" s="4" t="str">
        <f t="shared" si="358"/>
        <v>09:00:00</v>
      </c>
      <c r="I2831" s="5">
        <f t="shared" si="359"/>
        <v>42641.375</v>
      </c>
      <c r="J2831">
        <f t="shared" si="352"/>
        <v>65.300000000000011</v>
      </c>
      <c r="K2831">
        <f t="shared" si="353"/>
        <v>18.5</v>
      </c>
    </row>
    <row r="2832" spans="1:11" x14ac:dyDescent="0.25">
      <c r="A2832" s="1">
        <v>7</v>
      </c>
      <c r="B2832" s="2" t="s">
        <v>301</v>
      </c>
      <c r="C2832">
        <v>19.100000000000001</v>
      </c>
      <c r="D2832" s="3" t="str">
        <f t="shared" si="354"/>
        <v>AU</v>
      </c>
      <c r="E2832">
        <f t="shared" si="355"/>
        <v>2016</v>
      </c>
      <c r="F2832">
        <f t="shared" si="356"/>
        <v>9</v>
      </c>
      <c r="G2832" s="2">
        <f t="shared" si="357"/>
        <v>28</v>
      </c>
      <c r="H2832" s="4" t="str">
        <f t="shared" si="358"/>
        <v>10:00:00</v>
      </c>
      <c r="I2832" s="5">
        <f t="shared" si="359"/>
        <v>42641.416666666664</v>
      </c>
      <c r="J2832">
        <f t="shared" si="352"/>
        <v>66.38</v>
      </c>
      <c r="K2832">
        <f t="shared" si="353"/>
        <v>19.100000000000001</v>
      </c>
    </row>
    <row r="2833" spans="1:11" x14ac:dyDescent="0.25">
      <c r="A2833" s="1">
        <v>7</v>
      </c>
      <c r="B2833" s="2" t="s">
        <v>302</v>
      </c>
      <c r="C2833">
        <v>19.2</v>
      </c>
      <c r="D2833" s="3" t="str">
        <f t="shared" si="354"/>
        <v>AU</v>
      </c>
      <c r="E2833">
        <f t="shared" si="355"/>
        <v>2016</v>
      </c>
      <c r="F2833">
        <f t="shared" si="356"/>
        <v>9</v>
      </c>
      <c r="G2833" s="2">
        <f t="shared" si="357"/>
        <v>28</v>
      </c>
      <c r="H2833" s="4" t="str">
        <f t="shared" si="358"/>
        <v>11:00:00</v>
      </c>
      <c r="I2833" s="5">
        <f t="shared" si="359"/>
        <v>42641.458333333336</v>
      </c>
      <c r="J2833">
        <f t="shared" si="352"/>
        <v>66.56</v>
      </c>
      <c r="K2833">
        <f t="shared" si="353"/>
        <v>19.2</v>
      </c>
    </row>
    <row r="2834" spans="1:11" x14ac:dyDescent="0.25">
      <c r="A2834" s="1">
        <v>7</v>
      </c>
      <c r="B2834" s="2" t="s">
        <v>303</v>
      </c>
      <c r="C2834">
        <v>20.399999999999999</v>
      </c>
      <c r="D2834" s="3" t="str">
        <f t="shared" si="354"/>
        <v>AU</v>
      </c>
      <c r="E2834">
        <f t="shared" si="355"/>
        <v>2016</v>
      </c>
      <c r="F2834">
        <f t="shared" si="356"/>
        <v>9</v>
      </c>
      <c r="G2834" s="2">
        <f t="shared" si="357"/>
        <v>28</v>
      </c>
      <c r="H2834" s="4" t="str">
        <f t="shared" si="358"/>
        <v>12:00:00</v>
      </c>
      <c r="I2834" s="5">
        <f t="shared" si="359"/>
        <v>42641.5</v>
      </c>
      <c r="J2834">
        <f t="shared" si="352"/>
        <v>68.72</v>
      </c>
      <c r="K2834">
        <f t="shared" si="353"/>
        <v>20.399999999999999</v>
      </c>
    </row>
    <row r="2835" spans="1:11" x14ac:dyDescent="0.25">
      <c r="A2835" s="1">
        <v>7</v>
      </c>
      <c r="B2835" s="2" t="s">
        <v>304</v>
      </c>
      <c r="C2835">
        <v>21.7</v>
      </c>
      <c r="D2835" s="3" t="str">
        <f t="shared" si="354"/>
        <v>AU</v>
      </c>
      <c r="E2835">
        <f t="shared" si="355"/>
        <v>2016</v>
      </c>
      <c r="F2835">
        <f t="shared" si="356"/>
        <v>9</v>
      </c>
      <c r="G2835" s="2">
        <f t="shared" si="357"/>
        <v>28</v>
      </c>
      <c r="H2835" s="4" t="str">
        <f t="shared" si="358"/>
        <v>13:00:00</v>
      </c>
      <c r="I2835" s="5">
        <f t="shared" si="359"/>
        <v>42641.541666666664</v>
      </c>
      <c r="J2835">
        <f t="shared" si="352"/>
        <v>71.06</v>
      </c>
      <c r="K2835">
        <f t="shared" si="353"/>
        <v>21.7</v>
      </c>
    </row>
    <row r="2836" spans="1:11" x14ac:dyDescent="0.25">
      <c r="A2836" s="1">
        <v>7</v>
      </c>
      <c r="B2836" s="2" t="s">
        <v>305</v>
      </c>
      <c r="C2836">
        <v>22.5</v>
      </c>
      <c r="D2836" s="3" t="str">
        <f t="shared" si="354"/>
        <v>AU</v>
      </c>
      <c r="E2836">
        <f t="shared" si="355"/>
        <v>2016</v>
      </c>
      <c r="F2836">
        <f t="shared" si="356"/>
        <v>9</v>
      </c>
      <c r="G2836" s="2">
        <f t="shared" si="357"/>
        <v>28</v>
      </c>
      <c r="H2836" s="4" t="str">
        <f t="shared" si="358"/>
        <v>14:00:00</v>
      </c>
      <c r="I2836" s="5">
        <f t="shared" si="359"/>
        <v>42641.583333333336</v>
      </c>
      <c r="J2836">
        <f t="shared" si="352"/>
        <v>72.5</v>
      </c>
      <c r="K2836">
        <f t="shared" si="353"/>
        <v>22.5</v>
      </c>
    </row>
    <row r="2837" spans="1:11" x14ac:dyDescent="0.25">
      <c r="A2837" s="1">
        <v>7</v>
      </c>
      <c r="B2837" s="2" t="s">
        <v>306</v>
      </c>
      <c r="C2837">
        <v>24</v>
      </c>
      <c r="D2837" s="3" t="str">
        <f t="shared" si="354"/>
        <v>AU</v>
      </c>
      <c r="E2837">
        <f t="shared" si="355"/>
        <v>2016</v>
      </c>
      <c r="F2837">
        <f t="shared" si="356"/>
        <v>9</v>
      </c>
      <c r="G2837" s="2">
        <f t="shared" si="357"/>
        <v>28</v>
      </c>
      <c r="H2837" s="4" t="str">
        <f t="shared" si="358"/>
        <v>15:00:00</v>
      </c>
      <c r="I2837" s="5">
        <f t="shared" si="359"/>
        <v>42641.625</v>
      </c>
      <c r="J2837">
        <f t="shared" si="352"/>
        <v>75.2</v>
      </c>
      <c r="K2837">
        <f t="shared" si="353"/>
        <v>24</v>
      </c>
    </row>
    <row r="2838" spans="1:11" x14ac:dyDescent="0.25">
      <c r="A2838" s="1">
        <v>7</v>
      </c>
      <c r="B2838" s="2" t="s">
        <v>307</v>
      </c>
      <c r="C2838">
        <v>26.3</v>
      </c>
      <c r="D2838" s="3" t="str">
        <f t="shared" si="354"/>
        <v>AU</v>
      </c>
      <c r="E2838">
        <f t="shared" si="355"/>
        <v>2016</v>
      </c>
      <c r="F2838">
        <f t="shared" si="356"/>
        <v>9</v>
      </c>
      <c r="G2838" s="2">
        <f t="shared" si="357"/>
        <v>28</v>
      </c>
      <c r="H2838" s="4" t="str">
        <f t="shared" si="358"/>
        <v>16:00:00</v>
      </c>
      <c r="I2838" s="5">
        <f t="shared" si="359"/>
        <v>42641.666666666664</v>
      </c>
      <c r="J2838">
        <f t="shared" si="352"/>
        <v>79.34</v>
      </c>
      <c r="K2838">
        <f t="shared" si="353"/>
        <v>26.3</v>
      </c>
    </row>
    <row r="2839" spans="1:11" x14ac:dyDescent="0.25">
      <c r="A2839" s="1">
        <v>7</v>
      </c>
      <c r="B2839" s="2" t="s">
        <v>308</v>
      </c>
      <c r="C2839">
        <v>26.3</v>
      </c>
      <c r="D2839" s="3" t="str">
        <f t="shared" si="354"/>
        <v>AU</v>
      </c>
      <c r="E2839">
        <f t="shared" si="355"/>
        <v>2016</v>
      </c>
      <c r="F2839">
        <f t="shared" si="356"/>
        <v>9</v>
      </c>
      <c r="G2839" s="2">
        <f t="shared" si="357"/>
        <v>28</v>
      </c>
      <c r="H2839" s="4" t="str">
        <f t="shared" si="358"/>
        <v>17:00:00</v>
      </c>
      <c r="I2839" s="5">
        <f t="shared" si="359"/>
        <v>42641.708333333336</v>
      </c>
      <c r="J2839">
        <f t="shared" si="352"/>
        <v>79.34</v>
      </c>
      <c r="K2839">
        <f t="shared" si="353"/>
        <v>26.3</v>
      </c>
    </row>
    <row r="2840" spans="1:11" x14ac:dyDescent="0.25">
      <c r="A2840" s="1">
        <v>7</v>
      </c>
      <c r="B2840" s="2" t="s">
        <v>309</v>
      </c>
      <c r="C2840">
        <v>26.3</v>
      </c>
      <c r="D2840" s="3" t="str">
        <f t="shared" si="354"/>
        <v>AU</v>
      </c>
      <c r="E2840">
        <f t="shared" si="355"/>
        <v>2016</v>
      </c>
      <c r="F2840">
        <f t="shared" si="356"/>
        <v>9</v>
      </c>
      <c r="G2840" s="2">
        <f t="shared" si="357"/>
        <v>28</v>
      </c>
      <c r="H2840" s="4" t="str">
        <f t="shared" si="358"/>
        <v>18:00:00</v>
      </c>
      <c r="I2840" s="5">
        <f t="shared" si="359"/>
        <v>42641.75</v>
      </c>
      <c r="J2840">
        <f t="shared" si="352"/>
        <v>79.34</v>
      </c>
      <c r="K2840">
        <f t="shared" si="353"/>
        <v>26.3</v>
      </c>
    </row>
    <row r="2841" spans="1:11" x14ac:dyDescent="0.25">
      <c r="A2841" s="1">
        <v>7</v>
      </c>
      <c r="B2841" s="2" t="s">
        <v>310</v>
      </c>
      <c r="C2841">
        <v>26.7</v>
      </c>
      <c r="D2841" s="3" t="str">
        <f t="shared" si="354"/>
        <v>AU</v>
      </c>
      <c r="E2841">
        <f t="shared" si="355"/>
        <v>2016</v>
      </c>
      <c r="F2841">
        <f t="shared" si="356"/>
        <v>9</v>
      </c>
      <c r="G2841" s="2">
        <f t="shared" si="357"/>
        <v>28</v>
      </c>
      <c r="H2841" s="4" t="str">
        <f t="shared" si="358"/>
        <v>19:00:00</v>
      </c>
      <c r="I2841" s="5">
        <f t="shared" si="359"/>
        <v>42641.791666666664</v>
      </c>
      <c r="J2841">
        <f t="shared" si="352"/>
        <v>80.06</v>
      </c>
      <c r="K2841">
        <f t="shared" si="353"/>
        <v>26.7</v>
      </c>
    </row>
    <row r="2842" spans="1:11" x14ac:dyDescent="0.25">
      <c r="A2842" s="1">
        <v>7</v>
      </c>
      <c r="B2842" s="2" t="s">
        <v>311</v>
      </c>
      <c r="C2842">
        <v>25.7</v>
      </c>
      <c r="D2842" s="3" t="str">
        <f t="shared" si="354"/>
        <v>AU</v>
      </c>
      <c r="E2842">
        <f t="shared" si="355"/>
        <v>2016</v>
      </c>
      <c r="F2842">
        <f t="shared" si="356"/>
        <v>9</v>
      </c>
      <c r="G2842" s="2">
        <f t="shared" si="357"/>
        <v>28</v>
      </c>
      <c r="H2842" s="4" t="str">
        <f t="shared" si="358"/>
        <v>20:00:00</v>
      </c>
      <c r="I2842" s="5">
        <f t="shared" si="359"/>
        <v>42641.833333333336</v>
      </c>
      <c r="J2842">
        <f t="shared" si="352"/>
        <v>78.259999999999991</v>
      </c>
      <c r="K2842">
        <f t="shared" si="353"/>
        <v>25.7</v>
      </c>
    </row>
    <row r="2843" spans="1:11" x14ac:dyDescent="0.25">
      <c r="A2843" s="1">
        <v>7</v>
      </c>
      <c r="B2843" s="2" t="s">
        <v>313</v>
      </c>
      <c r="C2843">
        <v>23.9</v>
      </c>
      <c r="D2843" s="3" t="str">
        <f t="shared" si="354"/>
        <v>AU</v>
      </c>
      <c r="E2843">
        <f t="shared" si="355"/>
        <v>2016</v>
      </c>
      <c r="F2843">
        <f t="shared" si="356"/>
        <v>9</v>
      </c>
      <c r="G2843" s="2">
        <f t="shared" si="357"/>
        <v>28</v>
      </c>
      <c r="H2843" s="4" t="str">
        <f t="shared" si="358"/>
        <v>22:00:00</v>
      </c>
      <c r="I2843" s="5">
        <f t="shared" si="359"/>
        <v>42641.916666666664</v>
      </c>
      <c r="J2843">
        <f t="shared" si="352"/>
        <v>75.02</v>
      </c>
      <c r="K2843">
        <f t="shared" si="353"/>
        <v>23.9</v>
      </c>
    </row>
    <row r="2844" spans="1:11" x14ac:dyDescent="0.25">
      <c r="A2844" s="1">
        <v>7</v>
      </c>
      <c r="B2844" s="2" t="s">
        <v>314</v>
      </c>
      <c r="C2844">
        <v>23.1</v>
      </c>
      <c r="D2844" s="3" t="str">
        <f t="shared" si="354"/>
        <v>AU</v>
      </c>
      <c r="E2844">
        <f t="shared" si="355"/>
        <v>2016</v>
      </c>
      <c r="F2844">
        <f t="shared" si="356"/>
        <v>9</v>
      </c>
      <c r="G2844" s="2">
        <f t="shared" si="357"/>
        <v>28</v>
      </c>
      <c r="H2844" s="4" t="str">
        <f t="shared" si="358"/>
        <v>23:00:00</v>
      </c>
      <c r="I2844" s="5">
        <f t="shared" si="359"/>
        <v>42641.958333333336</v>
      </c>
      <c r="J2844">
        <f t="shared" si="352"/>
        <v>73.580000000000013</v>
      </c>
      <c r="K2844">
        <f t="shared" si="353"/>
        <v>23.1</v>
      </c>
    </row>
    <row r="2845" spans="1:11" x14ac:dyDescent="0.25">
      <c r="A2845" s="1">
        <v>7</v>
      </c>
      <c r="B2845" s="2" t="s">
        <v>315</v>
      </c>
      <c r="C2845">
        <v>22.5</v>
      </c>
      <c r="D2845" s="3" t="str">
        <f t="shared" si="354"/>
        <v>AU</v>
      </c>
      <c r="E2845">
        <f t="shared" si="355"/>
        <v>2016</v>
      </c>
      <c r="F2845">
        <f t="shared" si="356"/>
        <v>9</v>
      </c>
      <c r="G2845" s="2">
        <f t="shared" si="357"/>
        <v>29</v>
      </c>
      <c r="H2845" s="4" t="str">
        <f t="shared" si="358"/>
        <v>00:00:00</v>
      </c>
      <c r="I2845" s="5">
        <f t="shared" si="359"/>
        <v>42642</v>
      </c>
      <c r="J2845">
        <f t="shared" si="352"/>
        <v>72.5</v>
      </c>
      <c r="K2845">
        <f t="shared" si="353"/>
        <v>22.5</v>
      </c>
    </row>
    <row r="2846" spans="1:11" x14ac:dyDescent="0.25">
      <c r="A2846" s="1">
        <v>7</v>
      </c>
      <c r="B2846" s="2" t="s">
        <v>316</v>
      </c>
      <c r="C2846">
        <v>22.3</v>
      </c>
      <c r="D2846" s="3" t="str">
        <f t="shared" si="354"/>
        <v>AU</v>
      </c>
      <c r="E2846">
        <f t="shared" si="355"/>
        <v>2016</v>
      </c>
      <c r="F2846">
        <f t="shared" si="356"/>
        <v>9</v>
      </c>
      <c r="G2846" s="2">
        <f t="shared" si="357"/>
        <v>29</v>
      </c>
      <c r="H2846" s="4" t="str">
        <f t="shared" si="358"/>
        <v>01:00:00</v>
      </c>
      <c r="I2846" s="5">
        <f t="shared" si="359"/>
        <v>42642.041666666664</v>
      </c>
      <c r="J2846">
        <f t="shared" si="352"/>
        <v>72.14</v>
      </c>
      <c r="K2846">
        <f t="shared" si="353"/>
        <v>22.3</v>
      </c>
    </row>
    <row r="2847" spans="1:11" x14ac:dyDescent="0.25">
      <c r="A2847" s="1">
        <v>7</v>
      </c>
      <c r="B2847" s="2" t="s">
        <v>317</v>
      </c>
      <c r="C2847">
        <v>21.4</v>
      </c>
      <c r="D2847" s="3" t="str">
        <f t="shared" si="354"/>
        <v>AU</v>
      </c>
      <c r="E2847">
        <f t="shared" si="355"/>
        <v>2016</v>
      </c>
      <c r="F2847">
        <f t="shared" si="356"/>
        <v>9</v>
      </c>
      <c r="G2847" s="2">
        <f t="shared" si="357"/>
        <v>29</v>
      </c>
      <c r="H2847" s="4" t="str">
        <f t="shared" si="358"/>
        <v>02:00:00</v>
      </c>
      <c r="I2847" s="5">
        <f t="shared" si="359"/>
        <v>42642.083333333336</v>
      </c>
      <c r="J2847">
        <f t="shared" si="352"/>
        <v>70.52</v>
      </c>
      <c r="K2847">
        <f t="shared" si="353"/>
        <v>21.4</v>
      </c>
    </row>
    <row r="2848" spans="1:11" x14ac:dyDescent="0.25">
      <c r="A2848" s="1">
        <v>7</v>
      </c>
      <c r="B2848" s="2" t="s">
        <v>319</v>
      </c>
      <c r="C2848">
        <v>20.3</v>
      </c>
      <c r="D2848" s="3" t="str">
        <f t="shared" si="354"/>
        <v>AU</v>
      </c>
      <c r="E2848">
        <f t="shared" si="355"/>
        <v>2016</v>
      </c>
      <c r="F2848">
        <f t="shared" si="356"/>
        <v>9</v>
      </c>
      <c r="G2848" s="2">
        <f t="shared" si="357"/>
        <v>29</v>
      </c>
      <c r="H2848" s="4" t="str">
        <f t="shared" si="358"/>
        <v>04:00:00</v>
      </c>
      <c r="I2848" s="5">
        <f t="shared" si="359"/>
        <v>42642.166666666664</v>
      </c>
      <c r="J2848">
        <f t="shared" si="352"/>
        <v>68.539999999999992</v>
      </c>
      <c r="K2848">
        <f t="shared" si="353"/>
        <v>20.3</v>
      </c>
    </row>
    <row r="2849" spans="1:11" x14ac:dyDescent="0.25">
      <c r="A2849" s="1">
        <v>7</v>
      </c>
      <c r="B2849" s="2" t="s">
        <v>320</v>
      </c>
      <c r="C2849">
        <v>20.2</v>
      </c>
      <c r="D2849" s="3" t="str">
        <f t="shared" si="354"/>
        <v>AU</v>
      </c>
      <c r="E2849">
        <f t="shared" si="355"/>
        <v>2016</v>
      </c>
      <c r="F2849">
        <f t="shared" si="356"/>
        <v>9</v>
      </c>
      <c r="G2849" s="2">
        <f t="shared" si="357"/>
        <v>29</v>
      </c>
      <c r="H2849" s="4" t="str">
        <f t="shared" si="358"/>
        <v>05:00:00</v>
      </c>
      <c r="I2849" s="5">
        <f t="shared" si="359"/>
        <v>42642.208333333336</v>
      </c>
      <c r="J2849">
        <f t="shared" si="352"/>
        <v>68.36</v>
      </c>
      <c r="K2849">
        <f t="shared" si="353"/>
        <v>20.2</v>
      </c>
    </row>
    <row r="2850" spans="1:11" x14ac:dyDescent="0.25">
      <c r="A2850" s="1">
        <v>7</v>
      </c>
      <c r="B2850" s="2" t="s">
        <v>321</v>
      </c>
      <c r="C2850">
        <v>20.3</v>
      </c>
      <c r="D2850" s="3" t="str">
        <f t="shared" si="354"/>
        <v>AU</v>
      </c>
      <c r="E2850">
        <f t="shared" si="355"/>
        <v>2016</v>
      </c>
      <c r="F2850">
        <f t="shared" si="356"/>
        <v>9</v>
      </c>
      <c r="G2850" s="2">
        <f t="shared" si="357"/>
        <v>29</v>
      </c>
      <c r="H2850" s="4" t="str">
        <f t="shared" si="358"/>
        <v>06:00:00</v>
      </c>
      <c r="I2850" s="5">
        <f t="shared" si="359"/>
        <v>42642.25</v>
      </c>
      <c r="J2850">
        <f t="shared" si="352"/>
        <v>68.539999999999992</v>
      </c>
      <c r="K2850">
        <f t="shared" si="353"/>
        <v>20.3</v>
      </c>
    </row>
    <row r="2851" spans="1:11" x14ac:dyDescent="0.25">
      <c r="A2851" s="1">
        <v>7</v>
      </c>
      <c r="B2851" s="2" t="s">
        <v>322</v>
      </c>
      <c r="C2851">
        <v>20.100000000000001</v>
      </c>
      <c r="D2851" s="3" t="str">
        <f t="shared" si="354"/>
        <v>AU</v>
      </c>
      <c r="E2851">
        <f t="shared" si="355"/>
        <v>2016</v>
      </c>
      <c r="F2851">
        <f t="shared" si="356"/>
        <v>9</v>
      </c>
      <c r="G2851" s="2">
        <f t="shared" si="357"/>
        <v>29</v>
      </c>
      <c r="H2851" s="4" t="str">
        <f t="shared" si="358"/>
        <v>07:00:00</v>
      </c>
      <c r="I2851" s="5">
        <f t="shared" si="359"/>
        <v>42642.291666666664</v>
      </c>
      <c r="J2851">
        <f t="shared" si="352"/>
        <v>68.180000000000007</v>
      </c>
      <c r="K2851">
        <f t="shared" si="353"/>
        <v>20.100000000000001</v>
      </c>
    </row>
    <row r="2852" spans="1:11" x14ac:dyDescent="0.25">
      <c r="A2852" s="1">
        <v>7</v>
      </c>
      <c r="B2852" s="2" t="s">
        <v>323</v>
      </c>
      <c r="C2852">
        <v>19.7</v>
      </c>
      <c r="D2852" s="3" t="str">
        <f t="shared" si="354"/>
        <v>AU</v>
      </c>
      <c r="E2852">
        <f t="shared" si="355"/>
        <v>2016</v>
      </c>
      <c r="F2852">
        <f t="shared" si="356"/>
        <v>9</v>
      </c>
      <c r="G2852" s="2">
        <f t="shared" si="357"/>
        <v>29</v>
      </c>
      <c r="H2852" s="4" t="str">
        <f t="shared" si="358"/>
        <v>08:00:00</v>
      </c>
      <c r="I2852" s="5">
        <f t="shared" si="359"/>
        <v>42642.333333333336</v>
      </c>
      <c r="J2852">
        <f t="shared" si="352"/>
        <v>67.460000000000008</v>
      </c>
      <c r="K2852">
        <f t="shared" si="353"/>
        <v>19.7</v>
      </c>
    </row>
    <row r="2853" spans="1:11" x14ac:dyDescent="0.25">
      <c r="A2853" s="1">
        <v>7</v>
      </c>
      <c r="B2853" s="2" t="s">
        <v>324</v>
      </c>
      <c r="C2853">
        <v>20.100000000000001</v>
      </c>
      <c r="D2853" s="3" t="str">
        <f t="shared" si="354"/>
        <v>AU</v>
      </c>
      <c r="E2853">
        <f t="shared" si="355"/>
        <v>2016</v>
      </c>
      <c r="F2853">
        <f t="shared" si="356"/>
        <v>9</v>
      </c>
      <c r="G2853" s="2">
        <f t="shared" si="357"/>
        <v>29</v>
      </c>
      <c r="H2853" s="4" t="str">
        <f t="shared" si="358"/>
        <v>09:00:00</v>
      </c>
      <c r="I2853" s="5">
        <f t="shared" si="359"/>
        <v>42642.375</v>
      </c>
      <c r="J2853">
        <f t="shared" si="352"/>
        <v>68.180000000000007</v>
      </c>
      <c r="K2853">
        <f t="shared" si="353"/>
        <v>20.100000000000001</v>
      </c>
    </row>
    <row r="2854" spans="1:11" x14ac:dyDescent="0.25">
      <c r="A2854" s="1">
        <v>7</v>
      </c>
      <c r="B2854" s="2" t="s">
        <v>325</v>
      </c>
      <c r="C2854">
        <v>20.3</v>
      </c>
      <c r="D2854" s="3" t="str">
        <f t="shared" si="354"/>
        <v>AU</v>
      </c>
      <c r="E2854">
        <f t="shared" si="355"/>
        <v>2016</v>
      </c>
      <c r="F2854">
        <f t="shared" si="356"/>
        <v>9</v>
      </c>
      <c r="G2854" s="2">
        <f t="shared" si="357"/>
        <v>29</v>
      </c>
      <c r="H2854" s="4" t="str">
        <f t="shared" si="358"/>
        <v>10:00:00</v>
      </c>
      <c r="I2854" s="5">
        <f t="shared" si="359"/>
        <v>42642.416666666664</v>
      </c>
      <c r="J2854">
        <f t="shared" si="352"/>
        <v>68.539999999999992</v>
      </c>
      <c r="K2854">
        <f t="shared" si="353"/>
        <v>20.3</v>
      </c>
    </row>
    <row r="2855" spans="1:11" x14ac:dyDescent="0.25">
      <c r="A2855" s="1">
        <v>7</v>
      </c>
      <c r="B2855" s="2" t="s">
        <v>326</v>
      </c>
      <c r="C2855">
        <v>20.9</v>
      </c>
      <c r="D2855" s="3" t="str">
        <f t="shared" si="354"/>
        <v>AU</v>
      </c>
      <c r="E2855">
        <f t="shared" si="355"/>
        <v>2016</v>
      </c>
      <c r="F2855">
        <f t="shared" si="356"/>
        <v>9</v>
      </c>
      <c r="G2855" s="2">
        <f t="shared" si="357"/>
        <v>29</v>
      </c>
      <c r="H2855" s="4" t="str">
        <f t="shared" si="358"/>
        <v>11:00:00</v>
      </c>
      <c r="I2855" s="5">
        <f t="shared" si="359"/>
        <v>42642.458333333336</v>
      </c>
      <c r="J2855">
        <f t="shared" si="352"/>
        <v>69.62</v>
      </c>
      <c r="K2855">
        <f t="shared" si="353"/>
        <v>20.9</v>
      </c>
    </row>
    <row r="2856" spans="1:11" x14ac:dyDescent="0.25">
      <c r="A2856" s="1">
        <v>7</v>
      </c>
      <c r="B2856" s="2" t="s">
        <v>327</v>
      </c>
      <c r="C2856">
        <v>21.7</v>
      </c>
      <c r="D2856" s="3" t="str">
        <f t="shared" si="354"/>
        <v>AU</v>
      </c>
      <c r="E2856">
        <f t="shared" si="355"/>
        <v>2016</v>
      </c>
      <c r="F2856">
        <f t="shared" si="356"/>
        <v>9</v>
      </c>
      <c r="G2856" s="2">
        <f t="shared" si="357"/>
        <v>29</v>
      </c>
      <c r="H2856" s="4" t="str">
        <f t="shared" si="358"/>
        <v>12:00:00</v>
      </c>
      <c r="I2856" s="5">
        <f t="shared" si="359"/>
        <v>42642.5</v>
      </c>
      <c r="J2856">
        <f t="shared" si="352"/>
        <v>71.06</v>
      </c>
      <c r="K2856">
        <f t="shared" si="353"/>
        <v>21.7</v>
      </c>
    </row>
    <row r="2857" spans="1:11" x14ac:dyDescent="0.25">
      <c r="A2857" s="1">
        <v>7</v>
      </c>
      <c r="B2857" s="2" t="s">
        <v>328</v>
      </c>
      <c r="C2857">
        <v>23.5</v>
      </c>
      <c r="D2857" s="3" t="str">
        <f t="shared" si="354"/>
        <v>AU</v>
      </c>
      <c r="E2857">
        <f t="shared" si="355"/>
        <v>2016</v>
      </c>
      <c r="F2857">
        <f t="shared" si="356"/>
        <v>9</v>
      </c>
      <c r="G2857" s="2">
        <f t="shared" si="357"/>
        <v>29</v>
      </c>
      <c r="H2857" s="4" t="str">
        <f t="shared" si="358"/>
        <v>13:00:00</v>
      </c>
      <c r="I2857" s="5">
        <f t="shared" si="359"/>
        <v>42642.541666666664</v>
      </c>
      <c r="J2857">
        <f t="shared" si="352"/>
        <v>74.300000000000011</v>
      </c>
      <c r="K2857">
        <f t="shared" si="353"/>
        <v>23.5</v>
      </c>
    </row>
    <row r="2858" spans="1:11" x14ac:dyDescent="0.25">
      <c r="A2858" s="1">
        <v>7</v>
      </c>
      <c r="B2858" s="2" t="s">
        <v>329</v>
      </c>
      <c r="C2858">
        <v>24.9</v>
      </c>
      <c r="D2858" s="3" t="str">
        <f t="shared" si="354"/>
        <v>AU</v>
      </c>
      <c r="E2858">
        <f t="shared" si="355"/>
        <v>2016</v>
      </c>
      <c r="F2858">
        <f t="shared" si="356"/>
        <v>9</v>
      </c>
      <c r="G2858" s="2">
        <f t="shared" si="357"/>
        <v>29</v>
      </c>
      <c r="H2858" s="4" t="str">
        <f t="shared" si="358"/>
        <v>14:00:00</v>
      </c>
      <c r="I2858" s="5">
        <f t="shared" si="359"/>
        <v>42642.583333333336</v>
      </c>
      <c r="J2858">
        <f t="shared" si="352"/>
        <v>76.819999999999993</v>
      </c>
      <c r="K2858">
        <f t="shared" si="353"/>
        <v>24.9</v>
      </c>
    </row>
    <row r="2859" spans="1:11" x14ac:dyDescent="0.25">
      <c r="A2859" s="1">
        <v>7</v>
      </c>
      <c r="B2859" s="2" t="s">
        <v>330</v>
      </c>
      <c r="C2859">
        <v>26.4</v>
      </c>
      <c r="D2859" s="3" t="str">
        <f t="shared" si="354"/>
        <v>AU</v>
      </c>
      <c r="E2859">
        <f t="shared" si="355"/>
        <v>2016</v>
      </c>
      <c r="F2859">
        <f t="shared" si="356"/>
        <v>9</v>
      </c>
      <c r="G2859" s="2">
        <f t="shared" si="357"/>
        <v>29</v>
      </c>
      <c r="H2859" s="4" t="str">
        <f t="shared" si="358"/>
        <v>15:00:00</v>
      </c>
      <c r="I2859" s="5">
        <f t="shared" si="359"/>
        <v>42642.625</v>
      </c>
      <c r="J2859">
        <f t="shared" si="352"/>
        <v>79.52</v>
      </c>
      <c r="K2859">
        <f t="shared" si="353"/>
        <v>26.4</v>
      </c>
    </row>
    <row r="2860" spans="1:11" x14ac:dyDescent="0.25">
      <c r="A2860" s="1">
        <v>7</v>
      </c>
      <c r="B2860" s="2" t="s">
        <v>331</v>
      </c>
      <c r="C2860">
        <v>28.1</v>
      </c>
      <c r="D2860" s="3" t="str">
        <f t="shared" si="354"/>
        <v>AU</v>
      </c>
      <c r="E2860">
        <f t="shared" si="355"/>
        <v>2016</v>
      </c>
      <c r="F2860">
        <f t="shared" si="356"/>
        <v>9</v>
      </c>
      <c r="G2860" s="2">
        <f t="shared" si="357"/>
        <v>29</v>
      </c>
      <c r="H2860" s="4" t="str">
        <f t="shared" si="358"/>
        <v>16:00:00</v>
      </c>
      <c r="I2860" s="5">
        <f t="shared" si="359"/>
        <v>42642.666666666664</v>
      </c>
      <c r="J2860">
        <f t="shared" si="352"/>
        <v>82.580000000000013</v>
      </c>
      <c r="K2860">
        <f t="shared" si="353"/>
        <v>28.1</v>
      </c>
    </row>
    <row r="2861" spans="1:11" x14ac:dyDescent="0.25">
      <c r="A2861" s="1">
        <v>7</v>
      </c>
      <c r="B2861" s="2" t="s">
        <v>332</v>
      </c>
      <c r="C2861">
        <v>29.7</v>
      </c>
      <c r="D2861" s="3" t="str">
        <f t="shared" si="354"/>
        <v>AU</v>
      </c>
      <c r="E2861">
        <f t="shared" si="355"/>
        <v>2016</v>
      </c>
      <c r="F2861">
        <f t="shared" si="356"/>
        <v>9</v>
      </c>
      <c r="G2861" s="2">
        <f t="shared" si="357"/>
        <v>29</v>
      </c>
      <c r="H2861" s="4" t="str">
        <f t="shared" si="358"/>
        <v>17:00:00</v>
      </c>
      <c r="I2861" s="5">
        <f t="shared" si="359"/>
        <v>42642.708333333336</v>
      </c>
      <c r="J2861">
        <f t="shared" si="352"/>
        <v>85.460000000000008</v>
      </c>
      <c r="K2861">
        <f t="shared" si="353"/>
        <v>29.7</v>
      </c>
    </row>
    <row r="2862" spans="1:11" x14ac:dyDescent="0.25">
      <c r="A2862" s="1">
        <v>7</v>
      </c>
      <c r="B2862" s="2" t="s">
        <v>333</v>
      </c>
      <c r="C2862">
        <v>29.5</v>
      </c>
      <c r="D2862" s="3" t="str">
        <f t="shared" si="354"/>
        <v>AU</v>
      </c>
      <c r="E2862">
        <f t="shared" si="355"/>
        <v>2016</v>
      </c>
      <c r="F2862">
        <f t="shared" si="356"/>
        <v>9</v>
      </c>
      <c r="G2862" s="2">
        <f t="shared" si="357"/>
        <v>29</v>
      </c>
      <c r="H2862" s="4" t="str">
        <f t="shared" si="358"/>
        <v>18:00:00</v>
      </c>
      <c r="I2862" s="5">
        <f t="shared" si="359"/>
        <v>42642.75</v>
      </c>
      <c r="J2862">
        <f t="shared" si="352"/>
        <v>85.1</v>
      </c>
      <c r="K2862">
        <f t="shared" si="353"/>
        <v>29.5</v>
      </c>
    </row>
    <row r="2863" spans="1:11" x14ac:dyDescent="0.25">
      <c r="A2863" s="1">
        <v>7</v>
      </c>
      <c r="B2863" s="2" t="s">
        <v>334</v>
      </c>
      <c r="C2863">
        <v>29.9</v>
      </c>
      <c r="D2863" s="3" t="str">
        <f t="shared" si="354"/>
        <v>AU</v>
      </c>
      <c r="E2863">
        <f t="shared" si="355"/>
        <v>2016</v>
      </c>
      <c r="F2863">
        <f t="shared" si="356"/>
        <v>9</v>
      </c>
      <c r="G2863" s="2">
        <f t="shared" si="357"/>
        <v>29</v>
      </c>
      <c r="H2863" s="4" t="str">
        <f t="shared" si="358"/>
        <v>19:00:00</v>
      </c>
      <c r="I2863" s="5">
        <f t="shared" si="359"/>
        <v>42642.791666666664</v>
      </c>
      <c r="J2863">
        <f t="shared" si="352"/>
        <v>85.82</v>
      </c>
      <c r="K2863">
        <f t="shared" si="353"/>
        <v>29.9</v>
      </c>
    </row>
    <row r="2864" spans="1:11" x14ac:dyDescent="0.25">
      <c r="A2864" s="1">
        <v>7</v>
      </c>
      <c r="B2864" s="2" t="s">
        <v>335</v>
      </c>
      <c r="C2864">
        <v>28.9</v>
      </c>
      <c r="D2864" s="3" t="str">
        <f t="shared" si="354"/>
        <v>AU</v>
      </c>
      <c r="E2864">
        <f t="shared" si="355"/>
        <v>2016</v>
      </c>
      <c r="F2864">
        <f t="shared" si="356"/>
        <v>9</v>
      </c>
      <c r="G2864" s="2">
        <f t="shared" si="357"/>
        <v>29</v>
      </c>
      <c r="H2864" s="4" t="str">
        <f t="shared" si="358"/>
        <v>20:00:00</v>
      </c>
      <c r="I2864" s="5">
        <f t="shared" si="359"/>
        <v>42642.833333333336</v>
      </c>
      <c r="J2864">
        <f t="shared" si="352"/>
        <v>84.02</v>
      </c>
      <c r="K2864">
        <f t="shared" si="353"/>
        <v>28.9</v>
      </c>
    </row>
    <row r="2865" spans="1:11" x14ac:dyDescent="0.25">
      <c r="A2865" s="1">
        <v>7</v>
      </c>
      <c r="B2865" s="2" t="s">
        <v>336</v>
      </c>
      <c r="C2865">
        <v>27.6</v>
      </c>
      <c r="D2865" s="3" t="str">
        <f t="shared" si="354"/>
        <v>AU</v>
      </c>
      <c r="E2865">
        <f t="shared" si="355"/>
        <v>2016</v>
      </c>
      <c r="F2865">
        <f t="shared" si="356"/>
        <v>9</v>
      </c>
      <c r="G2865" s="2">
        <f t="shared" si="357"/>
        <v>29</v>
      </c>
      <c r="H2865" s="4" t="str">
        <f t="shared" si="358"/>
        <v>21:00:00</v>
      </c>
      <c r="I2865" s="5">
        <f t="shared" si="359"/>
        <v>42642.875</v>
      </c>
      <c r="J2865">
        <f t="shared" si="352"/>
        <v>81.680000000000007</v>
      </c>
      <c r="K2865">
        <f t="shared" si="353"/>
        <v>27.6</v>
      </c>
    </row>
    <row r="2866" spans="1:11" x14ac:dyDescent="0.25">
      <c r="A2866" s="1">
        <v>7</v>
      </c>
      <c r="B2866" s="2" t="s">
        <v>337</v>
      </c>
      <c r="C2866">
        <v>27.1</v>
      </c>
      <c r="D2866" s="3" t="str">
        <f t="shared" si="354"/>
        <v>AU</v>
      </c>
      <c r="E2866">
        <f t="shared" si="355"/>
        <v>2016</v>
      </c>
      <c r="F2866">
        <f t="shared" si="356"/>
        <v>9</v>
      </c>
      <c r="G2866" s="2">
        <f t="shared" si="357"/>
        <v>29</v>
      </c>
      <c r="H2866" s="4" t="str">
        <f t="shared" si="358"/>
        <v>22:00:00</v>
      </c>
      <c r="I2866" s="5">
        <f t="shared" si="359"/>
        <v>42642.916666666664</v>
      </c>
      <c r="J2866">
        <f t="shared" si="352"/>
        <v>80.78</v>
      </c>
      <c r="K2866">
        <f t="shared" si="353"/>
        <v>27.1</v>
      </c>
    </row>
    <row r="2867" spans="1:11" x14ac:dyDescent="0.25">
      <c r="A2867" s="1">
        <v>7</v>
      </c>
      <c r="B2867" s="2" t="s">
        <v>338</v>
      </c>
      <c r="C2867">
        <v>26.6</v>
      </c>
      <c r="D2867" s="3" t="str">
        <f t="shared" si="354"/>
        <v>AU</v>
      </c>
      <c r="E2867">
        <f t="shared" si="355"/>
        <v>2016</v>
      </c>
      <c r="F2867">
        <f t="shared" si="356"/>
        <v>9</v>
      </c>
      <c r="G2867" s="2">
        <f t="shared" si="357"/>
        <v>29</v>
      </c>
      <c r="H2867" s="4" t="str">
        <f t="shared" si="358"/>
        <v>23:00:00</v>
      </c>
      <c r="I2867" s="5">
        <f t="shared" si="359"/>
        <v>42642.958333333336</v>
      </c>
      <c r="J2867">
        <f t="shared" si="352"/>
        <v>79.88</v>
      </c>
      <c r="K2867">
        <f t="shared" si="353"/>
        <v>26.6</v>
      </c>
    </row>
    <row r="2868" spans="1:11" x14ac:dyDescent="0.25">
      <c r="A2868" s="1">
        <v>7</v>
      </c>
      <c r="B2868" s="2" t="s">
        <v>339</v>
      </c>
      <c r="C2868">
        <v>25.7</v>
      </c>
      <c r="D2868" s="3" t="str">
        <f t="shared" si="354"/>
        <v>AU</v>
      </c>
      <c r="E2868">
        <f t="shared" si="355"/>
        <v>2016</v>
      </c>
      <c r="F2868">
        <f t="shared" si="356"/>
        <v>9</v>
      </c>
      <c r="G2868" s="2">
        <f t="shared" si="357"/>
        <v>30</v>
      </c>
      <c r="H2868" s="4" t="str">
        <f t="shared" si="358"/>
        <v>00:00:00</v>
      </c>
      <c r="I2868" s="5">
        <f t="shared" si="359"/>
        <v>42643</v>
      </c>
      <c r="J2868">
        <f t="shared" si="352"/>
        <v>78.259999999999991</v>
      </c>
      <c r="K2868">
        <f t="shared" si="353"/>
        <v>25.7</v>
      </c>
    </row>
    <row r="2869" spans="1:11" x14ac:dyDescent="0.25">
      <c r="A2869" s="1">
        <v>7</v>
      </c>
      <c r="B2869" s="2" t="s">
        <v>340</v>
      </c>
      <c r="C2869">
        <v>25.3</v>
      </c>
      <c r="D2869" s="3" t="str">
        <f t="shared" si="354"/>
        <v>AU</v>
      </c>
      <c r="E2869">
        <f t="shared" si="355"/>
        <v>2016</v>
      </c>
      <c r="F2869">
        <f t="shared" si="356"/>
        <v>9</v>
      </c>
      <c r="G2869" s="2">
        <f t="shared" si="357"/>
        <v>30</v>
      </c>
      <c r="H2869" s="4" t="str">
        <f t="shared" si="358"/>
        <v>01:00:00</v>
      </c>
      <c r="I2869" s="5">
        <f t="shared" si="359"/>
        <v>42643.041666666664</v>
      </c>
      <c r="J2869">
        <f t="shared" si="352"/>
        <v>77.539999999999992</v>
      </c>
      <c r="K2869">
        <f t="shared" si="353"/>
        <v>25.3</v>
      </c>
    </row>
    <row r="2870" spans="1:11" x14ac:dyDescent="0.25">
      <c r="A2870" s="1">
        <v>7</v>
      </c>
      <c r="B2870" s="2" t="s">
        <v>341</v>
      </c>
      <c r="C2870">
        <v>24.7</v>
      </c>
      <c r="D2870" s="3" t="str">
        <f t="shared" si="354"/>
        <v>AU</v>
      </c>
      <c r="E2870">
        <f t="shared" si="355"/>
        <v>2016</v>
      </c>
      <c r="F2870">
        <f t="shared" si="356"/>
        <v>9</v>
      </c>
      <c r="G2870" s="2">
        <f t="shared" si="357"/>
        <v>30</v>
      </c>
      <c r="H2870" s="4" t="str">
        <f t="shared" si="358"/>
        <v>02:00:00</v>
      </c>
      <c r="I2870" s="5">
        <f t="shared" si="359"/>
        <v>42643.083333333336</v>
      </c>
      <c r="J2870">
        <f t="shared" si="352"/>
        <v>76.460000000000008</v>
      </c>
      <c r="K2870">
        <f t="shared" si="353"/>
        <v>24.7</v>
      </c>
    </row>
    <row r="2871" spans="1:11" x14ac:dyDescent="0.25">
      <c r="A2871" s="1">
        <v>7</v>
      </c>
      <c r="B2871" s="2" t="s">
        <v>342</v>
      </c>
      <c r="C2871">
        <v>24</v>
      </c>
      <c r="D2871" s="3" t="str">
        <f t="shared" si="354"/>
        <v>AU</v>
      </c>
      <c r="E2871">
        <f t="shared" si="355"/>
        <v>2016</v>
      </c>
      <c r="F2871">
        <f t="shared" si="356"/>
        <v>9</v>
      </c>
      <c r="G2871" s="2">
        <f t="shared" si="357"/>
        <v>30</v>
      </c>
      <c r="H2871" s="4" t="str">
        <f t="shared" si="358"/>
        <v>03:00:00</v>
      </c>
      <c r="I2871" s="5">
        <f t="shared" si="359"/>
        <v>42643.125</v>
      </c>
      <c r="J2871">
        <f t="shared" si="352"/>
        <v>75.2</v>
      </c>
      <c r="K2871">
        <f t="shared" si="353"/>
        <v>24</v>
      </c>
    </row>
    <row r="2872" spans="1:11" x14ac:dyDescent="0.25">
      <c r="A2872" s="1">
        <v>7</v>
      </c>
      <c r="B2872" s="2" t="s">
        <v>343</v>
      </c>
      <c r="C2872">
        <v>22.7</v>
      </c>
      <c r="D2872" s="3" t="str">
        <f t="shared" si="354"/>
        <v>AU</v>
      </c>
      <c r="E2872">
        <f t="shared" si="355"/>
        <v>2016</v>
      </c>
      <c r="F2872">
        <f t="shared" si="356"/>
        <v>9</v>
      </c>
      <c r="G2872" s="2">
        <f t="shared" si="357"/>
        <v>30</v>
      </c>
      <c r="H2872" s="4" t="str">
        <f t="shared" si="358"/>
        <v>04:00:00</v>
      </c>
      <c r="I2872" s="5">
        <f t="shared" si="359"/>
        <v>42643.166666666664</v>
      </c>
      <c r="J2872">
        <f t="shared" si="352"/>
        <v>72.86</v>
      </c>
      <c r="K2872">
        <f t="shared" si="353"/>
        <v>22.7</v>
      </c>
    </row>
    <row r="2873" spans="1:11" x14ac:dyDescent="0.25">
      <c r="A2873" s="1">
        <v>7</v>
      </c>
      <c r="B2873" s="2" t="s">
        <v>344</v>
      </c>
      <c r="C2873">
        <v>21.9</v>
      </c>
      <c r="D2873" s="3" t="str">
        <f t="shared" si="354"/>
        <v>AU</v>
      </c>
      <c r="E2873">
        <f t="shared" si="355"/>
        <v>2016</v>
      </c>
      <c r="F2873">
        <f t="shared" si="356"/>
        <v>9</v>
      </c>
      <c r="G2873" s="2">
        <f t="shared" si="357"/>
        <v>30</v>
      </c>
      <c r="H2873" s="4" t="str">
        <f t="shared" si="358"/>
        <v>05:00:00</v>
      </c>
      <c r="I2873" s="5">
        <f t="shared" si="359"/>
        <v>42643.208333333336</v>
      </c>
      <c r="J2873">
        <f t="shared" si="352"/>
        <v>71.42</v>
      </c>
      <c r="K2873">
        <f t="shared" si="353"/>
        <v>21.9</v>
      </c>
    </row>
    <row r="2874" spans="1:11" x14ac:dyDescent="0.25">
      <c r="A2874" s="1">
        <v>7</v>
      </c>
      <c r="B2874" s="2" t="s">
        <v>345</v>
      </c>
      <c r="C2874">
        <v>20.7</v>
      </c>
      <c r="D2874" s="3" t="str">
        <f t="shared" si="354"/>
        <v>AU</v>
      </c>
      <c r="E2874">
        <f t="shared" si="355"/>
        <v>2016</v>
      </c>
      <c r="F2874">
        <f t="shared" si="356"/>
        <v>9</v>
      </c>
      <c r="G2874" s="2">
        <f t="shared" si="357"/>
        <v>30</v>
      </c>
      <c r="H2874" s="4" t="str">
        <f t="shared" si="358"/>
        <v>06:00:00</v>
      </c>
      <c r="I2874" s="5">
        <f t="shared" si="359"/>
        <v>42643.25</v>
      </c>
      <c r="J2874">
        <f t="shared" si="352"/>
        <v>69.259999999999991</v>
      </c>
      <c r="K2874">
        <f t="shared" si="353"/>
        <v>20.7</v>
      </c>
    </row>
    <row r="2875" spans="1:11" x14ac:dyDescent="0.25">
      <c r="A2875" s="1">
        <v>7</v>
      </c>
      <c r="B2875" s="2" t="s">
        <v>346</v>
      </c>
      <c r="C2875">
        <v>20.9</v>
      </c>
      <c r="D2875" s="3" t="str">
        <f t="shared" si="354"/>
        <v>AU</v>
      </c>
      <c r="E2875">
        <f t="shared" si="355"/>
        <v>2016</v>
      </c>
      <c r="F2875">
        <f t="shared" si="356"/>
        <v>9</v>
      </c>
      <c r="G2875" s="2">
        <f t="shared" si="357"/>
        <v>30</v>
      </c>
      <c r="H2875" s="4" t="str">
        <f t="shared" si="358"/>
        <v>07:00:00</v>
      </c>
      <c r="I2875" s="5">
        <f t="shared" si="359"/>
        <v>42643.291666666664</v>
      </c>
      <c r="J2875">
        <f t="shared" si="352"/>
        <v>69.62</v>
      </c>
      <c r="K2875">
        <f t="shared" si="353"/>
        <v>20.9</v>
      </c>
    </row>
    <row r="2876" spans="1:11" x14ac:dyDescent="0.25">
      <c r="A2876" s="1">
        <v>7</v>
      </c>
      <c r="B2876" s="2" t="s">
        <v>347</v>
      </c>
      <c r="C2876">
        <v>19.8</v>
      </c>
      <c r="D2876" s="3" t="str">
        <f t="shared" si="354"/>
        <v>AU</v>
      </c>
      <c r="E2876">
        <f t="shared" si="355"/>
        <v>2016</v>
      </c>
      <c r="F2876">
        <f t="shared" si="356"/>
        <v>9</v>
      </c>
      <c r="G2876" s="2">
        <f t="shared" si="357"/>
        <v>30</v>
      </c>
      <c r="H2876" s="4" t="str">
        <f t="shared" si="358"/>
        <v>08:00:00</v>
      </c>
      <c r="I2876" s="5">
        <f t="shared" si="359"/>
        <v>42643.333333333336</v>
      </c>
      <c r="J2876">
        <f t="shared" si="352"/>
        <v>67.64</v>
      </c>
      <c r="K2876">
        <f t="shared" si="353"/>
        <v>19.8</v>
      </c>
    </row>
    <row r="2877" spans="1:11" x14ac:dyDescent="0.25">
      <c r="A2877" s="1">
        <v>7</v>
      </c>
      <c r="B2877" s="2" t="s">
        <v>348</v>
      </c>
      <c r="C2877">
        <v>19.399999999999999</v>
      </c>
      <c r="D2877" s="3" t="str">
        <f t="shared" si="354"/>
        <v>AU</v>
      </c>
      <c r="E2877">
        <f t="shared" si="355"/>
        <v>2016</v>
      </c>
      <c r="F2877">
        <f t="shared" si="356"/>
        <v>9</v>
      </c>
      <c r="G2877" s="2">
        <f t="shared" si="357"/>
        <v>30</v>
      </c>
      <c r="H2877" s="4" t="str">
        <f t="shared" si="358"/>
        <v>09:00:00</v>
      </c>
      <c r="I2877" s="5">
        <f t="shared" si="359"/>
        <v>42643.375</v>
      </c>
      <c r="J2877">
        <f t="shared" si="352"/>
        <v>66.92</v>
      </c>
      <c r="K2877">
        <f t="shared" si="353"/>
        <v>19.399999999999999</v>
      </c>
    </row>
    <row r="2878" spans="1:11" x14ac:dyDescent="0.25">
      <c r="A2878" s="1">
        <v>7</v>
      </c>
      <c r="B2878" s="2" t="s">
        <v>349</v>
      </c>
      <c r="C2878">
        <v>21.7</v>
      </c>
      <c r="D2878" s="3" t="str">
        <f t="shared" si="354"/>
        <v>AU</v>
      </c>
      <c r="E2878">
        <f t="shared" si="355"/>
        <v>2016</v>
      </c>
      <c r="F2878">
        <f t="shared" si="356"/>
        <v>9</v>
      </c>
      <c r="G2878" s="2">
        <f t="shared" si="357"/>
        <v>30</v>
      </c>
      <c r="H2878" s="4" t="str">
        <f t="shared" si="358"/>
        <v>10:00:00</v>
      </c>
      <c r="I2878" s="5">
        <f t="shared" si="359"/>
        <v>42643.416666666664</v>
      </c>
      <c r="J2878">
        <f t="shared" si="352"/>
        <v>71.06</v>
      </c>
      <c r="K2878">
        <f t="shared" si="353"/>
        <v>21.7</v>
      </c>
    </row>
    <row r="2879" spans="1:11" x14ac:dyDescent="0.25">
      <c r="A2879" s="1">
        <v>7</v>
      </c>
      <c r="B2879" s="2" t="s">
        <v>350</v>
      </c>
      <c r="C2879">
        <v>23.7</v>
      </c>
      <c r="D2879" s="3" t="str">
        <f t="shared" si="354"/>
        <v>AU</v>
      </c>
      <c r="E2879">
        <f t="shared" si="355"/>
        <v>2016</v>
      </c>
      <c r="F2879">
        <f t="shared" si="356"/>
        <v>9</v>
      </c>
      <c r="G2879" s="2">
        <f t="shared" si="357"/>
        <v>30</v>
      </c>
      <c r="H2879" s="4" t="str">
        <f t="shared" si="358"/>
        <v>11:00:00</v>
      </c>
      <c r="I2879" s="5">
        <f t="shared" si="359"/>
        <v>42643.458333333336</v>
      </c>
      <c r="J2879">
        <f t="shared" si="352"/>
        <v>74.66</v>
      </c>
      <c r="K2879">
        <f t="shared" si="353"/>
        <v>23.7</v>
      </c>
    </row>
    <row r="2880" spans="1:11" x14ac:dyDescent="0.25">
      <c r="A2880" s="1">
        <v>7</v>
      </c>
      <c r="B2880" s="2" t="s">
        <v>351</v>
      </c>
      <c r="C2880">
        <v>25.7</v>
      </c>
      <c r="D2880" s="3" t="str">
        <f t="shared" si="354"/>
        <v>AU</v>
      </c>
      <c r="E2880">
        <f t="shared" si="355"/>
        <v>2016</v>
      </c>
      <c r="F2880">
        <f t="shared" si="356"/>
        <v>9</v>
      </c>
      <c r="G2880" s="2">
        <f t="shared" si="357"/>
        <v>30</v>
      </c>
      <c r="H2880" s="4" t="str">
        <f t="shared" si="358"/>
        <v>12:00:00</v>
      </c>
      <c r="I2880" s="5">
        <f t="shared" si="359"/>
        <v>42643.5</v>
      </c>
      <c r="J2880">
        <f t="shared" si="352"/>
        <v>78.259999999999991</v>
      </c>
      <c r="K2880">
        <f t="shared" si="353"/>
        <v>25.7</v>
      </c>
    </row>
    <row r="2881" spans="1:11" x14ac:dyDescent="0.25">
      <c r="A2881" s="1">
        <v>7</v>
      </c>
      <c r="B2881" s="2" t="s">
        <v>352</v>
      </c>
      <c r="C2881">
        <v>27.9</v>
      </c>
      <c r="D2881" s="3" t="str">
        <f t="shared" si="354"/>
        <v>AU</v>
      </c>
      <c r="E2881">
        <f t="shared" si="355"/>
        <v>2016</v>
      </c>
      <c r="F2881">
        <f t="shared" si="356"/>
        <v>9</v>
      </c>
      <c r="G2881" s="2">
        <f t="shared" si="357"/>
        <v>30</v>
      </c>
      <c r="H2881" s="4" t="str">
        <f t="shared" si="358"/>
        <v>13:00:00</v>
      </c>
      <c r="I2881" s="5">
        <f t="shared" si="359"/>
        <v>42643.541666666664</v>
      </c>
      <c r="J2881">
        <f t="shared" si="352"/>
        <v>82.22</v>
      </c>
      <c r="K2881">
        <f t="shared" si="353"/>
        <v>27.9</v>
      </c>
    </row>
    <row r="2882" spans="1:11" x14ac:dyDescent="0.25">
      <c r="A2882" s="1">
        <v>7</v>
      </c>
      <c r="B2882" s="2" t="s">
        <v>353</v>
      </c>
      <c r="C2882">
        <v>30.3</v>
      </c>
      <c r="D2882" s="3" t="str">
        <f t="shared" si="354"/>
        <v>AU</v>
      </c>
      <c r="E2882">
        <f t="shared" si="355"/>
        <v>2016</v>
      </c>
      <c r="F2882">
        <f t="shared" si="356"/>
        <v>9</v>
      </c>
      <c r="G2882" s="2">
        <f t="shared" si="357"/>
        <v>30</v>
      </c>
      <c r="H2882" s="4" t="str">
        <f t="shared" si="358"/>
        <v>14:00:00</v>
      </c>
      <c r="I2882" s="5">
        <f t="shared" si="359"/>
        <v>42643.583333333336</v>
      </c>
      <c r="J2882">
        <f t="shared" ref="J2882:J2945" si="360">IF(C2882&lt;_xlfn.MINIFS(C:C,D:D,"US"),CONVERT(C2882,"C","F"),C2882)</f>
        <v>86.539999999999992</v>
      </c>
      <c r="K2882">
        <f t="shared" ref="K2882:K2945" si="361">IF(C2882&lt;=_xlfn.MAXIFS(C:C,D:D,"AU"),C2882,CONVERT(C2882,"F","C"))</f>
        <v>30.3</v>
      </c>
    </row>
    <row r="2883" spans="1:11" x14ac:dyDescent="0.25">
      <c r="A2883" s="1">
        <v>7</v>
      </c>
      <c r="B2883" s="2" t="s">
        <v>354</v>
      </c>
      <c r="C2883">
        <v>30.5</v>
      </c>
      <c r="D2883" s="3" t="str">
        <f t="shared" ref="D2883:D2946" si="362">IFERROR(IF(DAY(B2883),"AU","US"),"US")</f>
        <v>AU</v>
      </c>
      <c r="E2883">
        <f t="shared" ref="E2883:E2946" si="363">IFERROR(YEAR(B2883),MID(B2883,7,4))</f>
        <v>2016</v>
      </c>
      <c r="F2883">
        <f t="shared" ref="F2883:F2946" si="364">IFERROR(MONTH(B2883),MID(B2883,2,1))</f>
        <v>9</v>
      </c>
      <c r="G2883" s="2">
        <f t="shared" ref="G2883:G2946" si="365">IFERROR(DAY(B2883),MID(B2883,4,2))</f>
        <v>30</v>
      </c>
      <c r="H2883" s="4" t="str">
        <f t="shared" ref="H2883:H2946" si="366">TEXT(RIGHT(B2883,11),"hh:mm:ss")</f>
        <v>15:00:00</v>
      </c>
      <c r="I2883" s="5">
        <f t="shared" ref="I2883:I2946" si="367">DATE(E2883,F2883,G2883)+TIME(LEFT(H2883,2),MID(H2883,4,2),RIGHT(H2883,2))</f>
        <v>42643.625</v>
      </c>
      <c r="J2883">
        <f t="shared" si="360"/>
        <v>86.9</v>
      </c>
      <c r="K2883">
        <f t="shared" si="361"/>
        <v>30.5</v>
      </c>
    </row>
    <row r="2884" spans="1:11" x14ac:dyDescent="0.25">
      <c r="A2884" s="1">
        <v>7</v>
      </c>
      <c r="B2884" s="2" t="s">
        <v>355</v>
      </c>
      <c r="C2884">
        <v>31.4</v>
      </c>
      <c r="D2884" s="3" t="str">
        <f t="shared" si="362"/>
        <v>AU</v>
      </c>
      <c r="E2884">
        <f t="shared" si="363"/>
        <v>2016</v>
      </c>
      <c r="F2884">
        <f t="shared" si="364"/>
        <v>9</v>
      </c>
      <c r="G2884" s="2">
        <f t="shared" si="365"/>
        <v>30</v>
      </c>
      <c r="H2884" s="4" t="str">
        <f t="shared" si="366"/>
        <v>16:00:00</v>
      </c>
      <c r="I2884" s="5">
        <f t="shared" si="367"/>
        <v>42643.666666666664</v>
      </c>
      <c r="J2884">
        <f t="shared" si="360"/>
        <v>88.52</v>
      </c>
      <c r="K2884">
        <f t="shared" si="361"/>
        <v>31.4</v>
      </c>
    </row>
    <row r="2885" spans="1:11" x14ac:dyDescent="0.25">
      <c r="A2885" s="1">
        <v>7</v>
      </c>
      <c r="B2885" s="2" t="s">
        <v>356</v>
      </c>
      <c r="C2885">
        <v>32.799999999999997</v>
      </c>
      <c r="D2885" s="3" t="str">
        <f t="shared" si="362"/>
        <v>AU</v>
      </c>
      <c r="E2885">
        <f t="shared" si="363"/>
        <v>2016</v>
      </c>
      <c r="F2885">
        <f t="shared" si="364"/>
        <v>9</v>
      </c>
      <c r="G2885" s="2">
        <f t="shared" si="365"/>
        <v>30</v>
      </c>
      <c r="H2885" s="4" t="str">
        <f t="shared" si="366"/>
        <v>17:00:00</v>
      </c>
      <c r="I2885" s="5">
        <f t="shared" si="367"/>
        <v>42643.708333333336</v>
      </c>
      <c r="J2885">
        <f t="shared" si="360"/>
        <v>91.039999999999992</v>
      </c>
      <c r="K2885">
        <f t="shared" si="361"/>
        <v>32.799999999999997</v>
      </c>
    </row>
    <row r="2886" spans="1:11" x14ac:dyDescent="0.25">
      <c r="A2886" s="1">
        <v>7</v>
      </c>
      <c r="B2886" s="2" t="s">
        <v>357</v>
      </c>
      <c r="C2886">
        <v>32</v>
      </c>
      <c r="D2886" s="3" t="str">
        <f t="shared" si="362"/>
        <v>AU</v>
      </c>
      <c r="E2886">
        <f t="shared" si="363"/>
        <v>2016</v>
      </c>
      <c r="F2886">
        <f t="shared" si="364"/>
        <v>9</v>
      </c>
      <c r="G2886" s="2">
        <f t="shared" si="365"/>
        <v>30</v>
      </c>
      <c r="H2886" s="4" t="str">
        <f t="shared" si="366"/>
        <v>18:00:00</v>
      </c>
      <c r="I2886" s="5">
        <f t="shared" si="367"/>
        <v>42643.75</v>
      </c>
      <c r="J2886">
        <f t="shared" si="360"/>
        <v>89.6</v>
      </c>
      <c r="K2886">
        <f t="shared" si="361"/>
        <v>32</v>
      </c>
    </row>
    <row r="2887" spans="1:11" x14ac:dyDescent="0.25">
      <c r="A2887" s="1">
        <v>7</v>
      </c>
      <c r="B2887" s="2" t="s">
        <v>358</v>
      </c>
      <c r="C2887">
        <v>31.2</v>
      </c>
      <c r="D2887" s="3" t="str">
        <f t="shared" si="362"/>
        <v>AU</v>
      </c>
      <c r="E2887">
        <f t="shared" si="363"/>
        <v>2016</v>
      </c>
      <c r="F2887">
        <f t="shared" si="364"/>
        <v>9</v>
      </c>
      <c r="G2887" s="2">
        <f t="shared" si="365"/>
        <v>30</v>
      </c>
      <c r="H2887" s="4" t="str">
        <f t="shared" si="366"/>
        <v>19:00:00</v>
      </c>
      <c r="I2887" s="5">
        <f t="shared" si="367"/>
        <v>42643.791666666664</v>
      </c>
      <c r="J2887">
        <f t="shared" si="360"/>
        <v>88.16</v>
      </c>
      <c r="K2887">
        <f t="shared" si="361"/>
        <v>31.2</v>
      </c>
    </row>
    <row r="2888" spans="1:11" x14ac:dyDescent="0.25">
      <c r="A2888" s="1">
        <v>7</v>
      </c>
      <c r="B2888" s="2" t="s">
        <v>359</v>
      </c>
      <c r="C2888">
        <v>30.1</v>
      </c>
      <c r="D2888" s="3" t="str">
        <f t="shared" si="362"/>
        <v>AU</v>
      </c>
      <c r="E2888">
        <f t="shared" si="363"/>
        <v>2016</v>
      </c>
      <c r="F2888">
        <f t="shared" si="364"/>
        <v>9</v>
      </c>
      <c r="G2888" s="2">
        <f t="shared" si="365"/>
        <v>30</v>
      </c>
      <c r="H2888" s="4" t="str">
        <f t="shared" si="366"/>
        <v>20:00:00</v>
      </c>
      <c r="I2888" s="5">
        <f t="shared" si="367"/>
        <v>42643.833333333336</v>
      </c>
      <c r="J2888">
        <f t="shared" si="360"/>
        <v>86.18</v>
      </c>
      <c r="K2888">
        <f t="shared" si="361"/>
        <v>30.1</v>
      </c>
    </row>
    <row r="2889" spans="1:11" x14ac:dyDescent="0.25">
      <c r="A2889" s="1">
        <v>7</v>
      </c>
      <c r="B2889" s="2" t="s">
        <v>360</v>
      </c>
      <c r="C2889">
        <v>28.1</v>
      </c>
      <c r="D2889" s="3" t="str">
        <f t="shared" si="362"/>
        <v>AU</v>
      </c>
      <c r="E2889">
        <f t="shared" si="363"/>
        <v>2016</v>
      </c>
      <c r="F2889">
        <f t="shared" si="364"/>
        <v>9</v>
      </c>
      <c r="G2889" s="2">
        <f t="shared" si="365"/>
        <v>30</v>
      </c>
      <c r="H2889" s="4" t="str">
        <f t="shared" si="366"/>
        <v>21:00:00</v>
      </c>
      <c r="I2889" s="5">
        <f t="shared" si="367"/>
        <v>42643.875</v>
      </c>
      <c r="J2889">
        <f t="shared" si="360"/>
        <v>82.580000000000013</v>
      </c>
      <c r="K2889">
        <f t="shared" si="361"/>
        <v>28.1</v>
      </c>
    </row>
    <row r="2890" spans="1:11" x14ac:dyDescent="0.25">
      <c r="A2890" s="1">
        <v>7</v>
      </c>
      <c r="B2890" s="2" t="s">
        <v>361</v>
      </c>
      <c r="C2890">
        <v>26.2</v>
      </c>
      <c r="D2890" s="3" t="str">
        <f t="shared" si="362"/>
        <v>AU</v>
      </c>
      <c r="E2890">
        <f t="shared" si="363"/>
        <v>2016</v>
      </c>
      <c r="F2890">
        <f t="shared" si="364"/>
        <v>9</v>
      </c>
      <c r="G2890" s="2">
        <f t="shared" si="365"/>
        <v>30</v>
      </c>
      <c r="H2890" s="4" t="str">
        <f t="shared" si="366"/>
        <v>22:00:00</v>
      </c>
      <c r="I2890" s="5">
        <f t="shared" si="367"/>
        <v>42643.916666666664</v>
      </c>
      <c r="J2890">
        <f t="shared" si="360"/>
        <v>79.16</v>
      </c>
      <c r="K2890">
        <f t="shared" si="361"/>
        <v>26.2</v>
      </c>
    </row>
    <row r="2891" spans="1:11" x14ac:dyDescent="0.25">
      <c r="A2891" s="1">
        <v>7</v>
      </c>
      <c r="B2891" s="2" t="s">
        <v>362</v>
      </c>
      <c r="C2891">
        <v>24.5</v>
      </c>
      <c r="D2891" s="3" t="str">
        <f t="shared" si="362"/>
        <v>AU</v>
      </c>
      <c r="E2891">
        <f t="shared" si="363"/>
        <v>2016</v>
      </c>
      <c r="F2891">
        <f t="shared" si="364"/>
        <v>9</v>
      </c>
      <c r="G2891" s="2">
        <f t="shared" si="365"/>
        <v>30</v>
      </c>
      <c r="H2891" s="4" t="str">
        <f t="shared" si="366"/>
        <v>23:00:00</v>
      </c>
      <c r="I2891" s="5">
        <f t="shared" si="367"/>
        <v>42643.958333333336</v>
      </c>
      <c r="J2891">
        <f t="shared" si="360"/>
        <v>76.099999999999994</v>
      </c>
      <c r="K2891">
        <f t="shared" si="361"/>
        <v>24.5</v>
      </c>
    </row>
    <row r="2892" spans="1:11" x14ac:dyDescent="0.25">
      <c r="A2892" s="1">
        <v>8</v>
      </c>
      <c r="B2892" s="2" t="s">
        <v>365</v>
      </c>
      <c r="C2892">
        <v>94.9</v>
      </c>
      <c r="D2892" s="3" t="str">
        <f t="shared" si="362"/>
        <v>US</v>
      </c>
      <c r="E2892" t="str">
        <f t="shared" si="363"/>
        <v>2016</v>
      </c>
      <c r="F2892" t="str">
        <f t="shared" si="364"/>
        <v>9</v>
      </c>
      <c r="G2892" s="2" t="str">
        <f t="shared" si="365"/>
        <v>15</v>
      </c>
      <c r="H2892" s="4" t="str">
        <f t="shared" si="366"/>
        <v>19:00:00</v>
      </c>
      <c r="I2892" s="5">
        <f t="shared" si="367"/>
        <v>42628.791666666664</v>
      </c>
      <c r="J2892">
        <f t="shared" si="360"/>
        <v>94.9</v>
      </c>
      <c r="K2892">
        <f t="shared" si="361"/>
        <v>34.94444444444445</v>
      </c>
    </row>
    <row r="2893" spans="1:11" x14ac:dyDescent="0.25">
      <c r="A2893" s="1">
        <v>8</v>
      </c>
      <c r="B2893" s="2" t="s">
        <v>366</v>
      </c>
      <c r="C2893">
        <v>93.5</v>
      </c>
      <c r="D2893" s="3" t="str">
        <f t="shared" si="362"/>
        <v>US</v>
      </c>
      <c r="E2893" t="str">
        <f t="shared" si="363"/>
        <v>2016</v>
      </c>
      <c r="F2893" t="str">
        <f t="shared" si="364"/>
        <v>9</v>
      </c>
      <c r="G2893" s="2" t="str">
        <f t="shared" si="365"/>
        <v>15</v>
      </c>
      <c r="H2893" s="4" t="str">
        <f t="shared" si="366"/>
        <v>20:00:00</v>
      </c>
      <c r="I2893" s="5">
        <f t="shared" si="367"/>
        <v>42628.833333333336</v>
      </c>
      <c r="J2893">
        <f t="shared" si="360"/>
        <v>93.5</v>
      </c>
      <c r="K2893">
        <f t="shared" si="361"/>
        <v>34.166666666666664</v>
      </c>
    </row>
    <row r="2894" spans="1:11" x14ac:dyDescent="0.25">
      <c r="A2894" s="1">
        <v>8</v>
      </c>
      <c r="B2894" s="2" t="s">
        <v>367</v>
      </c>
      <c r="C2894">
        <v>88.6</v>
      </c>
      <c r="D2894" s="3" t="str">
        <f t="shared" si="362"/>
        <v>US</v>
      </c>
      <c r="E2894" t="str">
        <f t="shared" si="363"/>
        <v>2016</v>
      </c>
      <c r="F2894" t="str">
        <f t="shared" si="364"/>
        <v>9</v>
      </c>
      <c r="G2894" s="2" t="str">
        <f t="shared" si="365"/>
        <v>15</v>
      </c>
      <c r="H2894" s="4" t="str">
        <f t="shared" si="366"/>
        <v>21:00:00</v>
      </c>
      <c r="I2894" s="5">
        <f t="shared" si="367"/>
        <v>42628.875</v>
      </c>
      <c r="J2894">
        <f t="shared" si="360"/>
        <v>88.6</v>
      </c>
      <c r="K2894">
        <f t="shared" si="361"/>
        <v>31.444444444444439</v>
      </c>
    </row>
    <row r="2895" spans="1:11" x14ac:dyDescent="0.25">
      <c r="A2895" s="1">
        <v>8</v>
      </c>
      <c r="B2895" s="2" t="s">
        <v>368</v>
      </c>
      <c r="C2895">
        <v>81.599999999999994</v>
      </c>
      <c r="D2895" s="3" t="str">
        <f t="shared" si="362"/>
        <v>US</v>
      </c>
      <c r="E2895" t="str">
        <f t="shared" si="363"/>
        <v>2016</v>
      </c>
      <c r="F2895" t="str">
        <f t="shared" si="364"/>
        <v>9</v>
      </c>
      <c r="G2895" s="2" t="str">
        <f t="shared" si="365"/>
        <v>15</v>
      </c>
      <c r="H2895" s="4" t="str">
        <f t="shared" si="366"/>
        <v>22:00:00</v>
      </c>
      <c r="I2895" s="5">
        <f t="shared" si="367"/>
        <v>42628.916666666664</v>
      </c>
      <c r="J2895">
        <f t="shared" si="360"/>
        <v>81.599999999999994</v>
      </c>
      <c r="K2895">
        <f t="shared" si="361"/>
        <v>27.55555555555555</v>
      </c>
    </row>
    <row r="2896" spans="1:11" x14ac:dyDescent="0.25">
      <c r="A2896" s="1">
        <v>8</v>
      </c>
      <c r="B2896" s="2" t="s">
        <v>369</v>
      </c>
      <c r="C2896">
        <v>78.3</v>
      </c>
      <c r="D2896" s="3" t="str">
        <f t="shared" si="362"/>
        <v>US</v>
      </c>
      <c r="E2896" t="str">
        <f t="shared" si="363"/>
        <v>2016</v>
      </c>
      <c r="F2896" t="str">
        <f t="shared" si="364"/>
        <v>9</v>
      </c>
      <c r="G2896" s="2" t="str">
        <f t="shared" si="365"/>
        <v>15</v>
      </c>
      <c r="H2896" s="4" t="str">
        <f t="shared" si="366"/>
        <v>23:00:00</v>
      </c>
      <c r="I2896" s="5">
        <f t="shared" si="367"/>
        <v>42628.958333333336</v>
      </c>
      <c r="J2896">
        <f t="shared" si="360"/>
        <v>78.3</v>
      </c>
      <c r="K2896">
        <f t="shared" si="361"/>
        <v>25.722222222222221</v>
      </c>
    </row>
    <row r="2897" spans="1:11" x14ac:dyDescent="0.25">
      <c r="A2897" s="1">
        <v>8</v>
      </c>
      <c r="B2897" s="2" t="s">
        <v>370</v>
      </c>
      <c r="C2897">
        <v>76.7</v>
      </c>
      <c r="D2897" s="3" t="str">
        <f t="shared" si="362"/>
        <v>US</v>
      </c>
      <c r="E2897" t="str">
        <f t="shared" si="363"/>
        <v>2016</v>
      </c>
      <c r="F2897" t="str">
        <f t="shared" si="364"/>
        <v>9</v>
      </c>
      <c r="G2897" s="2" t="str">
        <f t="shared" si="365"/>
        <v>16</v>
      </c>
      <c r="H2897" s="4" t="str">
        <f t="shared" si="366"/>
        <v>00:00:00</v>
      </c>
      <c r="I2897" s="5">
        <f t="shared" si="367"/>
        <v>42629</v>
      </c>
      <c r="J2897">
        <f t="shared" si="360"/>
        <v>76.7</v>
      </c>
      <c r="K2897">
        <f t="shared" si="361"/>
        <v>24.833333333333336</v>
      </c>
    </row>
    <row r="2898" spans="1:11" x14ac:dyDescent="0.25">
      <c r="A2898" s="1">
        <v>8</v>
      </c>
      <c r="B2898" s="2" t="s">
        <v>371</v>
      </c>
      <c r="C2898">
        <v>80.8</v>
      </c>
      <c r="D2898" s="3" t="str">
        <f t="shared" si="362"/>
        <v>US</v>
      </c>
      <c r="E2898" t="str">
        <f t="shared" si="363"/>
        <v>2016</v>
      </c>
      <c r="F2898" t="str">
        <f t="shared" si="364"/>
        <v>9</v>
      </c>
      <c r="G2898" s="2" t="str">
        <f t="shared" si="365"/>
        <v>16</v>
      </c>
      <c r="H2898" s="4" t="str">
        <f t="shared" si="366"/>
        <v>01:00:00</v>
      </c>
      <c r="I2898" s="5">
        <f t="shared" si="367"/>
        <v>42629.041666666664</v>
      </c>
      <c r="J2898">
        <f t="shared" si="360"/>
        <v>80.8</v>
      </c>
      <c r="K2898">
        <f t="shared" si="361"/>
        <v>27.111111111111107</v>
      </c>
    </row>
    <row r="2899" spans="1:11" x14ac:dyDescent="0.25">
      <c r="A2899" s="1">
        <v>8</v>
      </c>
      <c r="B2899" s="2" t="s">
        <v>372</v>
      </c>
      <c r="C2899">
        <v>80.099999999999994</v>
      </c>
      <c r="D2899" s="3" t="str">
        <f t="shared" si="362"/>
        <v>US</v>
      </c>
      <c r="E2899" t="str">
        <f t="shared" si="363"/>
        <v>2016</v>
      </c>
      <c r="F2899" t="str">
        <f t="shared" si="364"/>
        <v>9</v>
      </c>
      <c r="G2899" s="2" t="str">
        <f t="shared" si="365"/>
        <v>16</v>
      </c>
      <c r="H2899" s="4" t="str">
        <f t="shared" si="366"/>
        <v>02:00:00</v>
      </c>
      <c r="I2899" s="5">
        <f t="shared" si="367"/>
        <v>42629.083333333336</v>
      </c>
      <c r="J2899">
        <f t="shared" si="360"/>
        <v>80.099999999999994</v>
      </c>
      <c r="K2899">
        <f t="shared" si="361"/>
        <v>26.722222222222218</v>
      </c>
    </row>
    <row r="2900" spans="1:11" x14ac:dyDescent="0.25">
      <c r="A2900" s="1">
        <v>8</v>
      </c>
      <c r="B2900" s="2" t="s">
        <v>373</v>
      </c>
      <c r="C2900">
        <v>81.900000000000006</v>
      </c>
      <c r="D2900" s="3" t="str">
        <f t="shared" si="362"/>
        <v>US</v>
      </c>
      <c r="E2900" t="str">
        <f t="shared" si="363"/>
        <v>2016</v>
      </c>
      <c r="F2900" t="str">
        <f t="shared" si="364"/>
        <v>9</v>
      </c>
      <c r="G2900" s="2" t="str">
        <f t="shared" si="365"/>
        <v>16</v>
      </c>
      <c r="H2900" s="4" t="str">
        <f t="shared" si="366"/>
        <v>03:00:00</v>
      </c>
      <c r="I2900" s="5">
        <f t="shared" si="367"/>
        <v>42629.125</v>
      </c>
      <c r="J2900">
        <f t="shared" si="360"/>
        <v>81.900000000000006</v>
      </c>
      <c r="K2900">
        <f t="shared" si="361"/>
        <v>27.722222222222225</v>
      </c>
    </row>
    <row r="2901" spans="1:11" x14ac:dyDescent="0.25">
      <c r="A2901" s="1">
        <v>8</v>
      </c>
      <c r="B2901" s="2" t="s">
        <v>374</v>
      </c>
      <c r="C2901">
        <v>80</v>
      </c>
      <c r="D2901" s="3" t="str">
        <f t="shared" si="362"/>
        <v>US</v>
      </c>
      <c r="E2901" t="str">
        <f t="shared" si="363"/>
        <v>2016</v>
      </c>
      <c r="F2901" t="str">
        <f t="shared" si="364"/>
        <v>9</v>
      </c>
      <c r="G2901" s="2" t="str">
        <f t="shared" si="365"/>
        <v>16</v>
      </c>
      <c r="H2901" s="4" t="str">
        <f t="shared" si="366"/>
        <v>04:00:00</v>
      </c>
      <c r="I2901" s="5">
        <f t="shared" si="367"/>
        <v>42629.166666666664</v>
      </c>
      <c r="J2901">
        <f t="shared" si="360"/>
        <v>80</v>
      </c>
      <c r="K2901">
        <f t="shared" si="361"/>
        <v>26.666666666666664</v>
      </c>
    </row>
    <row r="2902" spans="1:11" x14ac:dyDescent="0.25">
      <c r="A2902" s="1">
        <v>8</v>
      </c>
      <c r="B2902" s="2" t="s">
        <v>375</v>
      </c>
      <c r="C2902">
        <v>77.7</v>
      </c>
      <c r="D2902" s="3" t="str">
        <f t="shared" si="362"/>
        <v>US</v>
      </c>
      <c r="E2902" t="str">
        <f t="shared" si="363"/>
        <v>2016</v>
      </c>
      <c r="F2902" t="str">
        <f t="shared" si="364"/>
        <v>9</v>
      </c>
      <c r="G2902" s="2" t="str">
        <f t="shared" si="365"/>
        <v>16</v>
      </c>
      <c r="H2902" s="4" t="str">
        <f t="shared" si="366"/>
        <v>05:00:00</v>
      </c>
      <c r="I2902" s="5">
        <f t="shared" si="367"/>
        <v>42629.208333333336</v>
      </c>
      <c r="J2902">
        <f t="shared" si="360"/>
        <v>77.7</v>
      </c>
      <c r="K2902">
        <f t="shared" si="361"/>
        <v>25.388888888888889</v>
      </c>
    </row>
    <row r="2903" spans="1:11" x14ac:dyDescent="0.25">
      <c r="A2903" s="1">
        <v>8</v>
      </c>
      <c r="B2903" s="2" t="s">
        <v>376</v>
      </c>
      <c r="C2903">
        <v>76.5</v>
      </c>
      <c r="D2903" s="3" t="str">
        <f t="shared" si="362"/>
        <v>US</v>
      </c>
      <c r="E2903" t="str">
        <f t="shared" si="363"/>
        <v>2016</v>
      </c>
      <c r="F2903" t="str">
        <f t="shared" si="364"/>
        <v>9</v>
      </c>
      <c r="G2903" s="2" t="str">
        <f t="shared" si="365"/>
        <v>16</v>
      </c>
      <c r="H2903" s="4" t="str">
        <f t="shared" si="366"/>
        <v>06:00:00</v>
      </c>
      <c r="I2903" s="5">
        <f t="shared" si="367"/>
        <v>42629.25</v>
      </c>
      <c r="J2903">
        <f t="shared" si="360"/>
        <v>76.5</v>
      </c>
      <c r="K2903">
        <f t="shared" si="361"/>
        <v>24.722222222222221</v>
      </c>
    </row>
    <row r="2904" spans="1:11" x14ac:dyDescent="0.25">
      <c r="A2904" s="1">
        <v>8</v>
      </c>
      <c r="B2904" s="2" t="s">
        <v>377</v>
      </c>
      <c r="C2904">
        <v>75.099999999999994</v>
      </c>
      <c r="D2904" s="3" t="str">
        <f t="shared" si="362"/>
        <v>US</v>
      </c>
      <c r="E2904" t="str">
        <f t="shared" si="363"/>
        <v>2016</v>
      </c>
      <c r="F2904" t="str">
        <f t="shared" si="364"/>
        <v>9</v>
      </c>
      <c r="G2904" s="2" t="str">
        <f t="shared" si="365"/>
        <v>16</v>
      </c>
      <c r="H2904" s="4" t="str">
        <f t="shared" si="366"/>
        <v>07:00:00</v>
      </c>
      <c r="I2904" s="5">
        <f t="shared" si="367"/>
        <v>42629.291666666664</v>
      </c>
      <c r="J2904">
        <f t="shared" si="360"/>
        <v>75.099999999999994</v>
      </c>
      <c r="K2904">
        <f t="shared" si="361"/>
        <v>23.944444444444439</v>
      </c>
    </row>
    <row r="2905" spans="1:11" x14ac:dyDescent="0.25">
      <c r="A2905" s="1">
        <v>8</v>
      </c>
      <c r="B2905" s="2" t="s">
        <v>378</v>
      </c>
      <c r="C2905">
        <v>72.599999999999994</v>
      </c>
      <c r="D2905" s="3" t="str">
        <f t="shared" si="362"/>
        <v>US</v>
      </c>
      <c r="E2905" t="str">
        <f t="shared" si="363"/>
        <v>2016</v>
      </c>
      <c r="F2905" t="str">
        <f t="shared" si="364"/>
        <v>9</v>
      </c>
      <c r="G2905" s="2" t="str">
        <f t="shared" si="365"/>
        <v>16</v>
      </c>
      <c r="H2905" s="4" t="str">
        <f t="shared" si="366"/>
        <v>08:00:00</v>
      </c>
      <c r="I2905" s="5">
        <f t="shared" si="367"/>
        <v>42629.333333333336</v>
      </c>
      <c r="J2905">
        <f t="shared" si="360"/>
        <v>72.599999999999994</v>
      </c>
      <c r="K2905">
        <f t="shared" si="361"/>
        <v>22.555555555555554</v>
      </c>
    </row>
    <row r="2906" spans="1:11" x14ac:dyDescent="0.25">
      <c r="A2906" s="1">
        <v>8</v>
      </c>
      <c r="B2906" s="2" t="s">
        <v>379</v>
      </c>
      <c r="C2906">
        <v>71.900000000000006</v>
      </c>
      <c r="D2906" s="3" t="str">
        <f t="shared" si="362"/>
        <v>US</v>
      </c>
      <c r="E2906" t="str">
        <f t="shared" si="363"/>
        <v>2016</v>
      </c>
      <c r="F2906" t="str">
        <f t="shared" si="364"/>
        <v>9</v>
      </c>
      <c r="G2906" s="2" t="str">
        <f t="shared" si="365"/>
        <v>16</v>
      </c>
      <c r="H2906" s="4" t="str">
        <f t="shared" si="366"/>
        <v>09:00:00</v>
      </c>
      <c r="I2906" s="5">
        <f t="shared" si="367"/>
        <v>42629.375</v>
      </c>
      <c r="J2906">
        <f t="shared" si="360"/>
        <v>71.900000000000006</v>
      </c>
      <c r="K2906">
        <f t="shared" si="361"/>
        <v>22.166666666666668</v>
      </c>
    </row>
    <row r="2907" spans="1:11" x14ac:dyDescent="0.25">
      <c r="A2907" s="1">
        <v>8</v>
      </c>
      <c r="B2907" s="2" t="s">
        <v>380</v>
      </c>
      <c r="C2907">
        <v>77.400000000000006</v>
      </c>
      <c r="D2907" s="3" t="str">
        <f t="shared" si="362"/>
        <v>US</v>
      </c>
      <c r="E2907" t="str">
        <f t="shared" si="363"/>
        <v>2016</v>
      </c>
      <c r="F2907" t="str">
        <f t="shared" si="364"/>
        <v>9</v>
      </c>
      <c r="G2907" s="2" t="str">
        <f t="shared" si="365"/>
        <v>16</v>
      </c>
      <c r="H2907" s="4" t="str">
        <f t="shared" si="366"/>
        <v>10:00:00</v>
      </c>
      <c r="I2907" s="5">
        <f t="shared" si="367"/>
        <v>42629.416666666664</v>
      </c>
      <c r="J2907">
        <f t="shared" si="360"/>
        <v>77.400000000000006</v>
      </c>
      <c r="K2907">
        <f t="shared" si="361"/>
        <v>25.222222222222225</v>
      </c>
    </row>
    <row r="2908" spans="1:11" x14ac:dyDescent="0.25">
      <c r="A2908" s="1">
        <v>8</v>
      </c>
      <c r="B2908" s="2" t="s">
        <v>381</v>
      </c>
      <c r="C2908">
        <v>80</v>
      </c>
      <c r="D2908" s="3" t="str">
        <f t="shared" si="362"/>
        <v>US</v>
      </c>
      <c r="E2908" t="str">
        <f t="shared" si="363"/>
        <v>2016</v>
      </c>
      <c r="F2908" t="str">
        <f t="shared" si="364"/>
        <v>9</v>
      </c>
      <c r="G2908" s="2" t="str">
        <f t="shared" si="365"/>
        <v>16</v>
      </c>
      <c r="H2908" s="4" t="str">
        <f t="shared" si="366"/>
        <v>11:00:00</v>
      </c>
      <c r="I2908" s="5">
        <f t="shared" si="367"/>
        <v>42629.458333333336</v>
      </c>
      <c r="J2908">
        <f t="shared" si="360"/>
        <v>80</v>
      </c>
      <c r="K2908">
        <f t="shared" si="361"/>
        <v>26.666666666666664</v>
      </c>
    </row>
    <row r="2909" spans="1:11" x14ac:dyDescent="0.25">
      <c r="A2909" s="1">
        <v>8</v>
      </c>
      <c r="B2909" s="2" t="s">
        <v>382</v>
      </c>
      <c r="C2909">
        <v>83.6</v>
      </c>
      <c r="D2909" s="3" t="str">
        <f t="shared" si="362"/>
        <v>US</v>
      </c>
      <c r="E2909" t="str">
        <f t="shared" si="363"/>
        <v>2016</v>
      </c>
      <c r="F2909" t="str">
        <f t="shared" si="364"/>
        <v>9</v>
      </c>
      <c r="G2909" s="2" t="str">
        <f t="shared" si="365"/>
        <v>16</v>
      </c>
      <c r="H2909" s="4" t="str">
        <f t="shared" si="366"/>
        <v>12:00:00</v>
      </c>
      <c r="I2909" s="5">
        <f t="shared" si="367"/>
        <v>42629.5</v>
      </c>
      <c r="J2909">
        <f t="shared" si="360"/>
        <v>83.6</v>
      </c>
      <c r="K2909">
        <f t="shared" si="361"/>
        <v>28.666666666666664</v>
      </c>
    </row>
    <row r="2910" spans="1:11" x14ac:dyDescent="0.25">
      <c r="A2910" s="1">
        <v>8</v>
      </c>
      <c r="B2910" s="2" t="s">
        <v>383</v>
      </c>
      <c r="C2910">
        <v>87.4</v>
      </c>
      <c r="D2910" s="3" t="str">
        <f t="shared" si="362"/>
        <v>US</v>
      </c>
      <c r="E2910" t="str">
        <f t="shared" si="363"/>
        <v>2016</v>
      </c>
      <c r="F2910" t="str">
        <f t="shared" si="364"/>
        <v>9</v>
      </c>
      <c r="G2910" s="2" t="str">
        <f t="shared" si="365"/>
        <v>16</v>
      </c>
      <c r="H2910" s="4" t="str">
        <f t="shared" si="366"/>
        <v>13:00:00</v>
      </c>
      <c r="I2910" s="5">
        <f t="shared" si="367"/>
        <v>42629.541666666664</v>
      </c>
      <c r="J2910">
        <f t="shared" si="360"/>
        <v>87.4</v>
      </c>
      <c r="K2910">
        <f t="shared" si="361"/>
        <v>30.777777777777779</v>
      </c>
    </row>
    <row r="2911" spans="1:11" x14ac:dyDescent="0.25">
      <c r="A2911" s="1">
        <v>8</v>
      </c>
      <c r="B2911" s="2" t="s">
        <v>384</v>
      </c>
      <c r="C2911">
        <v>90.1</v>
      </c>
      <c r="D2911" s="3" t="str">
        <f t="shared" si="362"/>
        <v>US</v>
      </c>
      <c r="E2911" t="str">
        <f t="shared" si="363"/>
        <v>2016</v>
      </c>
      <c r="F2911" t="str">
        <f t="shared" si="364"/>
        <v>9</v>
      </c>
      <c r="G2911" s="2" t="str">
        <f t="shared" si="365"/>
        <v>16</v>
      </c>
      <c r="H2911" s="4" t="str">
        <f t="shared" si="366"/>
        <v>14:00:00</v>
      </c>
      <c r="I2911" s="5">
        <f t="shared" si="367"/>
        <v>42629.583333333336</v>
      </c>
      <c r="J2911">
        <f t="shared" si="360"/>
        <v>90.1</v>
      </c>
      <c r="K2911">
        <f t="shared" si="361"/>
        <v>32.277777777777771</v>
      </c>
    </row>
    <row r="2912" spans="1:11" x14ac:dyDescent="0.25">
      <c r="A2912" s="1">
        <v>8</v>
      </c>
      <c r="B2912" s="2" t="s">
        <v>385</v>
      </c>
      <c r="C2912">
        <v>92.3</v>
      </c>
      <c r="D2912" s="3" t="str">
        <f t="shared" si="362"/>
        <v>US</v>
      </c>
      <c r="E2912" t="str">
        <f t="shared" si="363"/>
        <v>2016</v>
      </c>
      <c r="F2912" t="str">
        <f t="shared" si="364"/>
        <v>9</v>
      </c>
      <c r="G2912" s="2" t="str">
        <f t="shared" si="365"/>
        <v>16</v>
      </c>
      <c r="H2912" s="4" t="str">
        <f t="shared" si="366"/>
        <v>15:00:00</v>
      </c>
      <c r="I2912" s="5">
        <f t="shared" si="367"/>
        <v>42629.625</v>
      </c>
      <c r="J2912">
        <f t="shared" si="360"/>
        <v>92.3</v>
      </c>
      <c r="K2912">
        <f t="shared" si="361"/>
        <v>33.5</v>
      </c>
    </row>
    <row r="2913" spans="1:11" x14ac:dyDescent="0.25">
      <c r="A2913" s="1">
        <v>8</v>
      </c>
      <c r="B2913" s="2" t="s">
        <v>386</v>
      </c>
      <c r="C2913">
        <v>93.6</v>
      </c>
      <c r="D2913" s="3" t="str">
        <f t="shared" si="362"/>
        <v>US</v>
      </c>
      <c r="E2913" t="str">
        <f t="shared" si="363"/>
        <v>2016</v>
      </c>
      <c r="F2913" t="str">
        <f t="shared" si="364"/>
        <v>9</v>
      </c>
      <c r="G2913" s="2" t="str">
        <f t="shared" si="365"/>
        <v>16</v>
      </c>
      <c r="H2913" s="4" t="str">
        <f t="shared" si="366"/>
        <v>16:00:00</v>
      </c>
      <c r="I2913" s="5">
        <f t="shared" si="367"/>
        <v>42629.666666666664</v>
      </c>
      <c r="J2913">
        <f t="shared" si="360"/>
        <v>93.6</v>
      </c>
      <c r="K2913">
        <f t="shared" si="361"/>
        <v>34.222222222222221</v>
      </c>
    </row>
    <row r="2914" spans="1:11" x14ac:dyDescent="0.25">
      <c r="A2914" s="1">
        <v>8</v>
      </c>
      <c r="B2914" s="2" t="s">
        <v>387</v>
      </c>
      <c r="C2914">
        <v>95.5</v>
      </c>
      <c r="D2914" s="3" t="str">
        <f t="shared" si="362"/>
        <v>US</v>
      </c>
      <c r="E2914" t="str">
        <f t="shared" si="363"/>
        <v>2016</v>
      </c>
      <c r="F2914" t="str">
        <f t="shared" si="364"/>
        <v>9</v>
      </c>
      <c r="G2914" s="2" t="str">
        <f t="shared" si="365"/>
        <v>16</v>
      </c>
      <c r="H2914" s="4" t="str">
        <f t="shared" si="366"/>
        <v>17:00:00</v>
      </c>
      <c r="I2914" s="5">
        <f t="shared" si="367"/>
        <v>42629.708333333336</v>
      </c>
      <c r="J2914">
        <f t="shared" si="360"/>
        <v>95.5</v>
      </c>
      <c r="K2914">
        <f t="shared" si="361"/>
        <v>35.277777777777779</v>
      </c>
    </row>
    <row r="2915" spans="1:11" x14ac:dyDescent="0.25">
      <c r="A2915" s="1">
        <v>8</v>
      </c>
      <c r="B2915" s="2" t="s">
        <v>388</v>
      </c>
      <c r="C2915">
        <v>96.2</v>
      </c>
      <c r="D2915" s="3" t="str">
        <f t="shared" si="362"/>
        <v>US</v>
      </c>
      <c r="E2915" t="str">
        <f t="shared" si="363"/>
        <v>2016</v>
      </c>
      <c r="F2915" t="str">
        <f t="shared" si="364"/>
        <v>9</v>
      </c>
      <c r="G2915" s="2" t="str">
        <f t="shared" si="365"/>
        <v>16</v>
      </c>
      <c r="H2915" s="4" t="str">
        <f t="shared" si="366"/>
        <v>18:00:00</v>
      </c>
      <c r="I2915" s="5">
        <f t="shared" si="367"/>
        <v>42629.75</v>
      </c>
      <c r="J2915">
        <f t="shared" si="360"/>
        <v>96.2</v>
      </c>
      <c r="K2915">
        <f t="shared" si="361"/>
        <v>35.666666666666664</v>
      </c>
    </row>
    <row r="2916" spans="1:11" x14ac:dyDescent="0.25">
      <c r="A2916" s="1">
        <v>8</v>
      </c>
      <c r="B2916" s="2" t="s">
        <v>389</v>
      </c>
      <c r="C2916">
        <v>97.2</v>
      </c>
      <c r="D2916" s="3" t="str">
        <f t="shared" si="362"/>
        <v>US</v>
      </c>
      <c r="E2916" t="str">
        <f t="shared" si="363"/>
        <v>2016</v>
      </c>
      <c r="F2916" t="str">
        <f t="shared" si="364"/>
        <v>9</v>
      </c>
      <c r="G2916" s="2" t="str">
        <f t="shared" si="365"/>
        <v>16</v>
      </c>
      <c r="H2916" s="4" t="str">
        <f t="shared" si="366"/>
        <v>19:00:00</v>
      </c>
      <c r="I2916" s="5">
        <f t="shared" si="367"/>
        <v>42629.791666666664</v>
      </c>
      <c r="J2916">
        <f t="shared" si="360"/>
        <v>97.2</v>
      </c>
      <c r="K2916">
        <f t="shared" si="361"/>
        <v>36.222222222222221</v>
      </c>
    </row>
    <row r="2917" spans="1:11" x14ac:dyDescent="0.25">
      <c r="A2917" s="1">
        <v>8</v>
      </c>
      <c r="B2917" s="2" t="s">
        <v>390</v>
      </c>
      <c r="C2917">
        <v>94.4</v>
      </c>
      <c r="D2917" s="3" t="str">
        <f t="shared" si="362"/>
        <v>US</v>
      </c>
      <c r="E2917" t="str">
        <f t="shared" si="363"/>
        <v>2016</v>
      </c>
      <c r="F2917" t="str">
        <f t="shared" si="364"/>
        <v>9</v>
      </c>
      <c r="G2917" s="2" t="str">
        <f t="shared" si="365"/>
        <v>16</v>
      </c>
      <c r="H2917" s="4" t="str">
        <f t="shared" si="366"/>
        <v>20:00:00</v>
      </c>
      <c r="I2917" s="5">
        <f t="shared" si="367"/>
        <v>42629.833333333336</v>
      </c>
      <c r="J2917">
        <f t="shared" si="360"/>
        <v>94.4</v>
      </c>
      <c r="K2917">
        <f t="shared" si="361"/>
        <v>34.666666666666671</v>
      </c>
    </row>
    <row r="2918" spans="1:11" x14ac:dyDescent="0.25">
      <c r="A2918" s="1">
        <v>8</v>
      </c>
      <c r="B2918" s="2" t="s">
        <v>391</v>
      </c>
      <c r="C2918">
        <v>89.8</v>
      </c>
      <c r="D2918" s="3" t="str">
        <f t="shared" si="362"/>
        <v>US</v>
      </c>
      <c r="E2918" t="str">
        <f t="shared" si="363"/>
        <v>2016</v>
      </c>
      <c r="F2918" t="str">
        <f t="shared" si="364"/>
        <v>9</v>
      </c>
      <c r="G2918" s="2" t="str">
        <f t="shared" si="365"/>
        <v>16</v>
      </c>
      <c r="H2918" s="4" t="str">
        <f t="shared" si="366"/>
        <v>21:00:00</v>
      </c>
      <c r="I2918" s="5">
        <f t="shared" si="367"/>
        <v>42629.875</v>
      </c>
      <c r="J2918">
        <f t="shared" si="360"/>
        <v>89.8</v>
      </c>
      <c r="K2918">
        <f t="shared" si="361"/>
        <v>32.111111111111107</v>
      </c>
    </row>
    <row r="2919" spans="1:11" x14ac:dyDescent="0.25">
      <c r="A2919" s="1">
        <v>8</v>
      </c>
      <c r="B2919" s="2" t="s">
        <v>392</v>
      </c>
      <c r="C2919">
        <v>83.4</v>
      </c>
      <c r="D2919" s="3" t="str">
        <f t="shared" si="362"/>
        <v>US</v>
      </c>
      <c r="E2919" t="str">
        <f t="shared" si="363"/>
        <v>2016</v>
      </c>
      <c r="F2919" t="str">
        <f t="shared" si="364"/>
        <v>9</v>
      </c>
      <c r="G2919" s="2" t="str">
        <f t="shared" si="365"/>
        <v>16</v>
      </c>
      <c r="H2919" s="4" t="str">
        <f t="shared" si="366"/>
        <v>22:00:00</v>
      </c>
      <c r="I2919" s="5">
        <f t="shared" si="367"/>
        <v>42629.916666666664</v>
      </c>
      <c r="J2919">
        <f t="shared" si="360"/>
        <v>83.4</v>
      </c>
      <c r="K2919">
        <f t="shared" si="361"/>
        <v>28.555555555555557</v>
      </c>
    </row>
    <row r="2920" spans="1:11" x14ac:dyDescent="0.25">
      <c r="A2920" s="1">
        <v>8</v>
      </c>
      <c r="B2920" s="2" t="s">
        <v>393</v>
      </c>
      <c r="C2920">
        <v>81.2</v>
      </c>
      <c r="D2920" s="3" t="str">
        <f t="shared" si="362"/>
        <v>US</v>
      </c>
      <c r="E2920" t="str">
        <f t="shared" si="363"/>
        <v>2016</v>
      </c>
      <c r="F2920" t="str">
        <f t="shared" si="364"/>
        <v>9</v>
      </c>
      <c r="G2920" s="2" t="str">
        <f t="shared" si="365"/>
        <v>16</v>
      </c>
      <c r="H2920" s="4" t="str">
        <f t="shared" si="366"/>
        <v>23:00:00</v>
      </c>
      <c r="I2920" s="5">
        <f t="shared" si="367"/>
        <v>42629.958333333336</v>
      </c>
      <c r="J2920">
        <f t="shared" si="360"/>
        <v>81.2</v>
      </c>
      <c r="K2920">
        <f t="shared" si="361"/>
        <v>27.333333333333336</v>
      </c>
    </row>
    <row r="2921" spans="1:11" x14ac:dyDescent="0.25">
      <c r="A2921" s="1">
        <v>8</v>
      </c>
      <c r="B2921" s="2" t="s">
        <v>394</v>
      </c>
      <c r="C2921">
        <v>80</v>
      </c>
      <c r="D2921" s="3" t="str">
        <f t="shared" si="362"/>
        <v>US</v>
      </c>
      <c r="E2921" t="str">
        <f t="shared" si="363"/>
        <v>2016</v>
      </c>
      <c r="F2921" t="str">
        <f t="shared" si="364"/>
        <v>9</v>
      </c>
      <c r="G2921" s="2" t="str">
        <f t="shared" si="365"/>
        <v>17</v>
      </c>
      <c r="H2921" s="4" t="str">
        <f t="shared" si="366"/>
        <v>00:00:00</v>
      </c>
      <c r="I2921" s="5">
        <f t="shared" si="367"/>
        <v>42630</v>
      </c>
      <c r="J2921">
        <f t="shared" si="360"/>
        <v>80</v>
      </c>
      <c r="K2921">
        <f t="shared" si="361"/>
        <v>26.666666666666664</v>
      </c>
    </row>
    <row r="2922" spans="1:11" x14ac:dyDescent="0.25">
      <c r="A2922" s="1">
        <v>8</v>
      </c>
      <c r="B2922" s="2" t="s">
        <v>395</v>
      </c>
      <c r="C2922">
        <v>85</v>
      </c>
      <c r="D2922" s="3" t="str">
        <f t="shared" si="362"/>
        <v>US</v>
      </c>
      <c r="E2922" t="str">
        <f t="shared" si="363"/>
        <v>2016</v>
      </c>
      <c r="F2922" t="str">
        <f t="shared" si="364"/>
        <v>9</v>
      </c>
      <c r="G2922" s="2" t="str">
        <f t="shared" si="365"/>
        <v>17</v>
      </c>
      <c r="H2922" s="4" t="str">
        <f t="shared" si="366"/>
        <v>01:00:00</v>
      </c>
      <c r="I2922" s="5">
        <f t="shared" si="367"/>
        <v>42630.041666666664</v>
      </c>
      <c r="J2922">
        <f t="shared" si="360"/>
        <v>85</v>
      </c>
      <c r="K2922">
        <f t="shared" si="361"/>
        <v>29.444444444444443</v>
      </c>
    </row>
    <row r="2923" spans="1:11" x14ac:dyDescent="0.25">
      <c r="A2923" s="1">
        <v>8</v>
      </c>
      <c r="B2923" s="2" t="s">
        <v>396</v>
      </c>
      <c r="C2923">
        <v>84.3</v>
      </c>
      <c r="D2923" s="3" t="str">
        <f t="shared" si="362"/>
        <v>US</v>
      </c>
      <c r="E2923" t="str">
        <f t="shared" si="363"/>
        <v>2016</v>
      </c>
      <c r="F2923" t="str">
        <f t="shared" si="364"/>
        <v>9</v>
      </c>
      <c r="G2923" s="2" t="str">
        <f t="shared" si="365"/>
        <v>17</v>
      </c>
      <c r="H2923" s="4" t="str">
        <f t="shared" si="366"/>
        <v>02:00:00</v>
      </c>
      <c r="I2923" s="5">
        <f t="shared" si="367"/>
        <v>42630.083333333336</v>
      </c>
      <c r="J2923">
        <f t="shared" si="360"/>
        <v>84.3</v>
      </c>
      <c r="K2923">
        <f t="shared" si="361"/>
        <v>29.055555555555554</v>
      </c>
    </row>
    <row r="2924" spans="1:11" x14ac:dyDescent="0.25">
      <c r="A2924" s="1">
        <v>8</v>
      </c>
      <c r="B2924" s="2" t="s">
        <v>397</v>
      </c>
      <c r="C2924">
        <v>82.7</v>
      </c>
      <c r="D2924" s="3" t="str">
        <f t="shared" si="362"/>
        <v>US</v>
      </c>
      <c r="E2924" t="str">
        <f t="shared" si="363"/>
        <v>2016</v>
      </c>
      <c r="F2924" t="str">
        <f t="shared" si="364"/>
        <v>9</v>
      </c>
      <c r="G2924" s="2" t="str">
        <f t="shared" si="365"/>
        <v>17</v>
      </c>
      <c r="H2924" s="4" t="str">
        <f t="shared" si="366"/>
        <v>03:00:00</v>
      </c>
      <c r="I2924" s="5">
        <f t="shared" si="367"/>
        <v>42630.125</v>
      </c>
      <c r="J2924">
        <f t="shared" si="360"/>
        <v>82.7</v>
      </c>
      <c r="K2924">
        <f t="shared" si="361"/>
        <v>28.166666666666668</v>
      </c>
    </row>
    <row r="2925" spans="1:11" x14ac:dyDescent="0.25">
      <c r="A2925" s="1">
        <v>8</v>
      </c>
      <c r="B2925" s="2" t="s">
        <v>398</v>
      </c>
      <c r="C2925">
        <v>81.099999999999994</v>
      </c>
      <c r="D2925" s="3" t="str">
        <f t="shared" si="362"/>
        <v>US</v>
      </c>
      <c r="E2925" t="str">
        <f t="shared" si="363"/>
        <v>2016</v>
      </c>
      <c r="F2925" t="str">
        <f t="shared" si="364"/>
        <v>9</v>
      </c>
      <c r="G2925" s="2" t="str">
        <f t="shared" si="365"/>
        <v>17</v>
      </c>
      <c r="H2925" s="4" t="str">
        <f t="shared" si="366"/>
        <v>04:00:00</v>
      </c>
      <c r="I2925" s="5">
        <f t="shared" si="367"/>
        <v>42630.166666666664</v>
      </c>
      <c r="J2925">
        <f t="shared" si="360"/>
        <v>81.099999999999994</v>
      </c>
      <c r="K2925">
        <f t="shared" si="361"/>
        <v>27.277777777777775</v>
      </c>
    </row>
    <row r="2926" spans="1:11" x14ac:dyDescent="0.25">
      <c r="A2926" s="1">
        <v>8</v>
      </c>
      <c r="B2926" s="2" t="s">
        <v>399</v>
      </c>
      <c r="C2926">
        <v>78.5</v>
      </c>
      <c r="D2926" s="3" t="str">
        <f t="shared" si="362"/>
        <v>US</v>
      </c>
      <c r="E2926" t="str">
        <f t="shared" si="363"/>
        <v>2016</v>
      </c>
      <c r="F2926" t="str">
        <f t="shared" si="364"/>
        <v>9</v>
      </c>
      <c r="G2926" s="2" t="str">
        <f t="shared" si="365"/>
        <v>17</v>
      </c>
      <c r="H2926" s="4" t="str">
        <f t="shared" si="366"/>
        <v>05:00:00</v>
      </c>
      <c r="I2926" s="5">
        <f t="shared" si="367"/>
        <v>42630.208333333336</v>
      </c>
      <c r="J2926">
        <f t="shared" si="360"/>
        <v>78.5</v>
      </c>
      <c r="K2926">
        <f t="shared" si="361"/>
        <v>25.833333333333332</v>
      </c>
    </row>
    <row r="2927" spans="1:11" x14ac:dyDescent="0.25">
      <c r="A2927" s="1">
        <v>8</v>
      </c>
      <c r="B2927" s="2" t="s">
        <v>400</v>
      </c>
      <c r="C2927">
        <v>76.5</v>
      </c>
      <c r="D2927" s="3" t="str">
        <f t="shared" si="362"/>
        <v>US</v>
      </c>
      <c r="E2927" t="str">
        <f t="shared" si="363"/>
        <v>2016</v>
      </c>
      <c r="F2927" t="str">
        <f t="shared" si="364"/>
        <v>9</v>
      </c>
      <c r="G2927" s="2" t="str">
        <f t="shared" si="365"/>
        <v>17</v>
      </c>
      <c r="H2927" s="4" t="str">
        <f t="shared" si="366"/>
        <v>06:00:00</v>
      </c>
      <c r="I2927" s="5">
        <f t="shared" si="367"/>
        <v>42630.25</v>
      </c>
      <c r="J2927">
        <f t="shared" si="360"/>
        <v>76.5</v>
      </c>
      <c r="K2927">
        <f t="shared" si="361"/>
        <v>24.722222222222221</v>
      </c>
    </row>
    <row r="2928" spans="1:11" x14ac:dyDescent="0.25">
      <c r="A2928" s="1">
        <v>8</v>
      </c>
      <c r="B2928" s="2" t="s">
        <v>401</v>
      </c>
      <c r="C2928">
        <v>75.5</v>
      </c>
      <c r="D2928" s="3" t="str">
        <f t="shared" si="362"/>
        <v>US</v>
      </c>
      <c r="E2928" t="str">
        <f t="shared" si="363"/>
        <v>2016</v>
      </c>
      <c r="F2928" t="str">
        <f t="shared" si="364"/>
        <v>9</v>
      </c>
      <c r="G2928" s="2" t="str">
        <f t="shared" si="365"/>
        <v>17</v>
      </c>
      <c r="H2928" s="4" t="str">
        <f t="shared" si="366"/>
        <v>07:00:00</v>
      </c>
      <c r="I2928" s="5">
        <f t="shared" si="367"/>
        <v>42630.291666666664</v>
      </c>
      <c r="J2928">
        <f t="shared" si="360"/>
        <v>75.5</v>
      </c>
      <c r="K2928">
        <f t="shared" si="361"/>
        <v>24.166666666666664</v>
      </c>
    </row>
    <row r="2929" spans="1:11" x14ac:dyDescent="0.25">
      <c r="A2929" s="1">
        <v>8</v>
      </c>
      <c r="B2929" s="2" t="s">
        <v>402</v>
      </c>
      <c r="C2929">
        <v>74.599999999999994</v>
      </c>
      <c r="D2929" s="3" t="str">
        <f t="shared" si="362"/>
        <v>US</v>
      </c>
      <c r="E2929" t="str">
        <f t="shared" si="363"/>
        <v>2016</v>
      </c>
      <c r="F2929" t="str">
        <f t="shared" si="364"/>
        <v>9</v>
      </c>
      <c r="G2929" s="2" t="str">
        <f t="shared" si="365"/>
        <v>17</v>
      </c>
      <c r="H2929" s="4" t="str">
        <f t="shared" si="366"/>
        <v>08:00:00</v>
      </c>
      <c r="I2929" s="5">
        <f t="shared" si="367"/>
        <v>42630.333333333336</v>
      </c>
      <c r="J2929">
        <f t="shared" si="360"/>
        <v>74.599999999999994</v>
      </c>
      <c r="K2929">
        <f t="shared" si="361"/>
        <v>23.666666666666664</v>
      </c>
    </row>
    <row r="2930" spans="1:11" x14ac:dyDescent="0.25">
      <c r="A2930" s="1">
        <v>8</v>
      </c>
      <c r="B2930" s="2" t="s">
        <v>403</v>
      </c>
      <c r="C2930">
        <v>75.7</v>
      </c>
      <c r="D2930" s="3" t="str">
        <f t="shared" si="362"/>
        <v>US</v>
      </c>
      <c r="E2930" t="str">
        <f t="shared" si="363"/>
        <v>2016</v>
      </c>
      <c r="F2930" t="str">
        <f t="shared" si="364"/>
        <v>9</v>
      </c>
      <c r="G2930" s="2" t="str">
        <f t="shared" si="365"/>
        <v>17</v>
      </c>
      <c r="H2930" s="4" t="str">
        <f t="shared" si="366"/>
        <v>09:00:00</v>
      </c>
      <c r="I2930" s="5">
        <f t="shared" si="367"/>
        <v>42630.375</v>
      </c>
      <c r="J2930">
        <f t="shared" si="360"/>
        <v>75.7</v>
      </c>
      <c r="K2930">
        <f t="shared" si="361"/>
        <v>24.277777777777779</v>
      </c>
    </row>
    <row r="2931" spans="1:11" x14ac:dyDescent="0.25">
      <c r="A2931" s="1">
        <v>8</v>
      </c>
      <c r="B2931" s="2" t="s">
        <v>404</v>
      </c>
      <c r="C2931">
        <v>78.8</v>
      </c>
      <c r="D2931" s="3" t="str">
        <f t="shared" si="362"/>
        <v>US</v>
      </c>
      <c r="E2931" t="str">
        <f t="shared" si="363"/>
        <v>2016</v>
      </c>
      <c r="F2931" t="str">
        <f t="shared" si="364"/>
        <v>9</v>
      </c>
      <c r="G2931" s="2" t="str">
        <f t="shared" si="365"/>
        <v>17</v>
      </c>
      <c r="H2931" s="4" t="str">
        <f t="shared" si="366"/>
        <v>10:00:00</v>
      </c>
      <c r="I2931" s="5">
        <f t="shared" si="367"/>
        <v>42630.416666666664</v>
      </c>
      <c r="J2931">
        <f t="shared" si="360"/>
        <v>78.8</v>
      </c>
      <c r="K2931">
        <f t="shared" si="361"/>
        <v>25.999999999999996</v>
      </c>
    </row>
    <row r="2932" spans="1:11" x14ac:dyDescent="0.25">
      <c r="A2932" s="1">
        <v>8</v>
      </c>
      <c r="B2932" s="2" t="s">
        <v>405</v>
      </c>
      <c r="C2932">
        <v>82.5</v>
      </c>
      <c r="D2932" s="3" t="str">
        <f t="shared" si="362"/>
        <v>US</v>
      </c>
      <c r="E2932" t="str">
        <f t="shared" si="363"/>
        <v>2016</v>
      </c>
      <c r="F2932" t="str">
        <f t="shared" si="364"/>
        <v>9</v>
      </c>
      <c r="G2932" s="2" t="str">
        <f t="shared" si="365"/>
        <v>17</v>
      </c>
      <c r="H2932" s="4" t="str">
        <f t="shared" si="366"/>
        <v>11:00:00</v>
      </c>
      <c r="I2932" s="5">
        <f t="shared" si="367"/>
        <v>42630.458333333336</v>
      </c>
      <c r="J2932">
        <f t="shared" si="360"/>
        <v>82.5</v>
      </c>
      <c r="K2932">
        <f t="shared" si="361"/>
        <v>28.055555555555554</v>
      </c>
    </row>
    <row r="2933" spans="1:11" x14ac:dyDescent="0.25">
      <c r="A2933" s="1">
        <v>8</v>
      </c>
      <c r="B2933" s="2" t="s">
        <v>406</v>
      </c>
      <c r="C2933">
        <v>81.900000000000006</v>
      </c>
      <c r="D2933" s="3" t="str">
        <f t="shared" si="362"/>
        <v>US</v>
      </c>
      <c r="E2933" t="str">
        <f t="shared" si="363"/>
        <v>2016</v>
      </c>
      <c r="F2933" t="str">
        <f t="shared" si="364"/>
        <v>9</v>
      </c>
      <c r="G2933" s="2" t="str">
        <f t="shared" si="365"/>
        <v>17</v>
      </c>
      <c r="H2933" s="4" t="str">
        <f t="shared" si="366"/>
        <v>12:00:00</v>
      </c>
      <c r="I2933" s="5">
        <f t="shared" si="367"/>
        <v>42630.5</v>
      </c>
      <c r="J2933">
        <f t="shared" si="360"/>
        <v>81.900000000000006</v>
      </c>
      <c r="K2933">
        <f t="shared" si="361"/>
        <v>27.722222222222225</v>
      </c>
    </row>
    <row r="2934" spans="1:11" x14ac:dyDescent="0.25">
      <c r="A2934" s="1">
        <v>8</v>
      </c>
      <c r="B2934" s="2" t="s">
        <v>407</v>
      </c>
      <c r="C2934">
        <v>85.1</v>
      </c>
      <c r="D2934" s="3" t="str">
        <f t="shared" si="362"/>
        <v>US</v>
      </c>
      <c r="E2934" t="str">
        <f t="shared" si="363"/>
        <v>2016</v>
      </c>
      <c r="F2934" t="str">
        <f t="shared" si="364"/>
        <v>9</v>
      </c>
      <c r="G2934" s="2" t="str">
        <f t="shared" si="365"/>
        <v>17</v>
      </c>
      <c r="H2934" s="4" t="str">
        <f t="shared" si="366"/>
        <v>13:00:00</v>
      </c>
      <c r="I2934" s="5">
        <f t="shared" si="367"/>
        <v>42630.541666666664</v>
      </c>
      <c r="J2934">
        <f t="shared" si="360"/>
        <v>85.1</v>
      </c>
      <c r="K2934">
        <f t="shared" si="361"/>
        <v>29.499999999999996</v>
      </c>
    </row>
    <row r="2935" spans="1:11" x14ac:dyDescent="0.25">
      <c r="A2935" s="1">
        <v>8</v>
      </c>
      <c r="B2935" s="2" t="s">
        <v>408</v>
      </c>
      <c r="C2935">
        <v>87.3</v>
      </c>
      <c r="D2935" s="3" t="str">
        <f t="shared" si="362"/>
        <v>US</v>
      </c>
      <c r="E2935" t="str">
        <f t="shared" si="363"/>
        <v>2016</v>
      </c>
      <c r="F2935" t="str">
        <f t="shared" si="364"/>
        <v>9</v>
      </c>
      <c r="G2935" s="2" t="str">
        <f t="shared" si="365"/>
        <v>17</v>
      </c>
      <c r="H2935" s="4" t="str">
        <f t="shared" si="366"/>
        <v>14:00:00</v>
      </c>
      <c r="I2935" s="5">
        <f t="shared" si="367"/>
        <v>42630.583333333336</v>
      </c>
      <c r="J2935">
        <f t="shared" si="360"/>
        <v>87.3</v>
      </c>
      <c r="K2935">
        <f t="shared" si="361"/>
        <v>30.722222222222221</v>
      </c>
    </row>
    <row r="2936" spans="1:11" x14ac:dyDescent="0.25">
      <c r="A2936" s="1">
        <v>8</v>
      </c>
      <c r="B2936" s="2" t="s">
        <v>409</v>
      </c>
      <c r="C2936">
        <v>90.4</v>
      </c>
      <c r="D2936" s="3" t="str">
        <f t="shared" si="362"/>
        <v>US</v>
      </c>
      <c r="E2936" t="str">
        <f t="shared" si="363"/>
        <v>2016</v>
      </c>
      <c r="F2936" t="str">
        <f t="shared" si="364"/>
        <v>9</v>
      </c>
      <c r="G2936" s="2" t="str">
        <f t="shared" si="365"/>
        <v>17</v>
      </c>
      <c r="H2936" s="4" t="str">
        <f t="shared" si="366"/>
        <v>15:00:00</v>
      </c>
      <c r="I2936" s="5">
        <f t="shared" si="367"/>
        <v>42630.625</v>
      </c>
      <c r="J2936">
        <f t="shared" si="360"/>
        <v>90.4</v>
      </c>
      <c r="K2936">
        <f t="shared" si="361"/>
        <v>32.44444444444445</v>
      </c>
    </row>
    <row r="2937" spans="1:11" x14ac:dyDescent="0.25">
      <c r="A2937" s="1">
        <v>8</v>
      </c>
      <c r="B2937" s="2" t="s">
        <v>410</v>
      </c>
      <c r="C2937">
        <v>91.4</v>
      </c>
      <c r="D2937" s="3" t="str">
        <f t="shared" si="362"/>
        <v>US</v>
      </c>
      <c r="E2937" t="str">
        <f t="shared" si="363"/>
        <v>2016</v>
      </c>
      <c r="F2937" t="str">
        <f t="shared" si="364"/>
        <v>9</v>
      </c>
      <c r="G2937" s="2" t="str">
        <f t="shared" si="365"/>
        <v>17</v>
      </c>
      <c r="H2937" s="4" t="str">
        <f t="shared" si="366"/>
        <v>16:00:00</v>
      </c>
      <c r="I2937" s="5">
        <f t="shared" si="367"/>
        <v>42630.666666666664</v>
      </c>
      <c r="J2937">
        <f t="shared" si="360"/>
        <v>91.4</v>
      </c>
      <c r="K2937">
        <f t="shared" si="361"/>
        <v>33</v>
      </c>
    </row>
    <row r="2938" spans="1:11" x14ac:dyDescent="0.25">
      <c r="A2938" s="1">
        <v>8</v>
      </c>
      <c r="B2938" s="2" t="s">
        <v>411</v>
      </c>
      <c r="C2938">
        <v>95.5</v>
      </c>
      <c r="D2938" s="3" t="str">
        <f t="shared" si="362"/>
        <v>US</v>
      </c>
      <c r="E2938" t="str">
        <f t="shared" si="363"/>
        <v>2016</v>
      </c>
      <c r="F2938" t="str">
        <f t="shared" si="364"/>
        <v>9</v>
      </c>
      <c r="G2938" s="2" t="str">
        <f t="shared" si="365"/>
        <v>17</v>
      </c>
      <c r="H2938" s="4" t="str">
        <f t="shared" si="366"/>
        <v>17:00:00</v>
      </c>
      <c r="I2938" s="5">
        <f t="shared" si="367"/>
        <v>42630.708333333336</v>
      </c>
      <c r="J2938">
        <f t="shared" si="360"/>
        <v>95.5</v>
      </c>
      <c r="K2938">
        <f t="shared" si="361"/>
        <v>35.277777777777779</v>
      </c>
    </row>
    <row r="2939" spans="1:11" x14ac:dyDescent="0.25">
      <c r="A2939" s="1">
        <v>8</v>
      </c>
      <c r="B2939" s="2" t="s">
        <v>412</v>
      </c>
      <c r="C2939">
        <v>94.7</v>
      </c>
      <c r="D2939" s="3" t="str">
        <f t="shared" si="362"/>
        <v>US</v>
      </c>
      <c r="E2939" t="str">
        <f t="shared" si="363"/>
        <v>2016</v>
      </c>
      <c r="F2939" t="str">
        <f t="shared" si="364"/>
        <v>9</v>
      </c>
      <c r="G2939" s="2" t="str">
        <f t="shared" si="365"/>
        <v>17</v>
      </c>
      <c r="H2939" s="4" t="str">
        <f t="shared" si="366"/>
        <v>18:00:00</v>
      </c>
      <c r="I2939" s="5">
        <f t="shared" si="367"/>
        <v>42630.75</v>
      </c>
      <c r="J2939">
        <f t="shared" si="360"/>
        <v>94.7</v>
      </c>
      <c r="K2939">
        <f t="shared" si="361"/>
        <v>34.833333333333336</v>
      </c>
    </row>
    <row r="2940" spans="1:11" x14ac:dyDescent="0.25">
      <c r="A2940" s="1">
        <v>8</v>
      </c>
      <c r="B2940" s="2" t="s">
        <v>413</v>
      </c>
      <c r="C2940">
        <v>96</v>
      </c>
      <c r="D2940" s="3" t="str">
        <f t="shared" si="362"/>
        <v>US</v>
      </c>
      <c r="E2940" t="str">
        <f t="shared" si="363"/>
        <v>2016</v>
      </c>
      <c r="F2940" t="str">
        <f t="shared" si="364"/>
        <v>9</v>
      </c>
      <c r="G2940" s="2" t="str">
        <f t="shared" si="365"/>
        <v>17</v>
      </c>
      <c r="H2940" s="4" t="str">
        <f t="shared" si="366"/>
        <v>19:00:00</v>
      </c>
      <c r="I2940" s="5">
        <f t="shared" si="367"/>
        <v>42630.791666666664</v>
      </c>
      <c r="J2940">
        <f t="shared" si="360"/>
        <v>96</v>
      </c>
      <c r="K2940">
        <f t="shared" si="361"/>
        <v>35.555555555555557</v>
      </c>
    </row>
    <row r="2941" spans="1:11" x14ac:dyDescent="0.25">
      <c r="A2941" s="1">
        <v>8</v>
      </c>
      <c r="B2941" s="2" t="s">
        <v>414</v>
      </c>
      <c r="C2941">
        <v>94.6</v>
      </c>
      <c r="D2941" s="3" t="str">
        <f t="shared" si="362"/>
        <v>US</v>
      </c>
      <c r="E2941" t="str">
        <f t="shared" si="363"/>
        <v>2016</v>
      </c>
      <c r="F2941" t="str">
        <f t="shared" si="364"/>
        <v>9</v>
      </c>
      <c r="G2941" s="2" t="str">
        <f t="shared" si="365"/>
        <v>17</v>
      </c>
      <c r="H2941" s="4" t="str">
        <f t="shared" si="366"/>
        <v>20:00:00</v>
      </c>
      <c r="I2941" s="5">
        <f t="shared" si="367"/>
        <v>42630.833333333336</v>
      </c>
      <c r="J2941">
        <f t="shared" si="360"/>
        <v>94.6</v>
      </c>
      <c r="K2941">
        <f t="shared" si="361"/>
        <v>34.777777777777771</v>
      </c>
    </row>
    <row r="2942" spans="1:11" x14ac:dyDescent="0.25">
      <c r="A2942" s="1">
        <v>8</v>
      </c>
      <c r="B2942" s="2" t="s">
        <v>415</v>
      </c>
      <c r="C2942">
        <v>89.7</v>
      </c>
      <c r="D2942" s="3" t="str">
        <f t="shared" si="362"/>
        <v>US</v>
      </c>
      <c r="E2942" t="str">
        <f t="shared" si="363"/>
        <v>2016</v>
      </c>
      <c r="F2942" t="str">
        <f t="shared" si="364"/>
        <v>9</v>
      </c>
      <c r="G2942" s="2" t="str">
        <f t="shared" si="365"/>
        <v>17</v>
      </c>
      <c r="H2942" s="4" t="str">
        <f t="shared" si="366"/>
        <v>21:00:00</v>
      </c>
      <c r="I2942" s="5">
        <f t="shared" si="367"/>
        <v>42630.875</v>
      </c>
      <c r="J2942">
        <f t="shared" si="360"/>
        <v>89.7</v>
      </c>
      <c r="K2942">
        <f t="shared" si="361"/>
        <v>32.055555555555557</v>
      </c>
    </row>
    <row r="2943" spans="1:11" x14ac:dyDescent="0.25">
      <c r="A2943" s="1">
        <v>8</v>
      </c>
      <c r="B2943" s="2" t="s">
        <v>416</v>
      </c>
      <c r="C2943">
        <v>83</v>
      </c>
      <c r="D2943" s="3" t="str">
        <f t="shared" si="362"/>
        <v>US</v>
      </c>
      <c r="E2943" t="str">
        <f t="shared" si="363"/>
        <v>2016</v>
      </c>
      <c r="F2943" t="str">
        <f t="shared" si="364"/>
        <v>9</v>
      </c>
      <c r="G2943" s="2" t="str">
        <f t="shared" si="365"/>
        <v>17</v>
      </c>
      <c r="H2943" s="4" t="str">
        <f t="shared" si="366"/>
        <v>22:00:00</v>
      </c>
      <c r="I2943" s="5">
        <f t="shared" si="367"/>
        <v>42630.916666666664</v>
      </c>
      <c r="J2943">
        <f t="shared" si="360"/>
        <v>83</v>
      </c>
      <c r="K2943">
        <f t="shared" si="361"/>
        <v>28.333333333333332</v>
      </c>
    </row>
    <row r="2944" spans="1:11" x14ac:dyDescent="0.25">
      <c r="A2944" s="1">
        <v>8</v>
      </c>
      <c r="B2944" s="2" t="s">
        <v>417</v>
      </c>
      <c r="C2944">
        <v>85.9</v>
      </c>
      <c r="D2944" s="3" t="str">
        <f t="shared" si="362"/>
        <v>US</v>
      </c>
      <c r="E2944" t="str">
        <f t="shared" si="363"/>
        <v>2016</v>
      </c>
      <c r="F2944" t="str">
        <f t="shared" si="364"/>
        <v>9</v>
      </c>
      <c r="G2944" s="2" t="str">
        <f t="shared" si="365"/>
        <v>17</v>
      </c>
      <c r="H2944" s="4" t="str">
        <f t="shared" si="366"/>
        <v>23:00:00</v>
      </c>
      <c r="I2944" s="5">
        <f t="shared" si="367"/>
        <v>42630.958333333336</v>
      </c>
      <c r="J2944">
        <f t="shared" si="360"/>
        <v>85.9</v>
      </c>
      <c r="K2944">
        <f t="shared" si="361"/>
        <v>29.944444444444446</v>
      </c>
    </row>
    <row r="2945" spans="1:11" x14ac:dyDescent="0.25">
      <c r="A2945" s="1">
        <v>8</v>
      </c>
      <c r="B2945" s="2" t="s">
        <v>418</v>
      </c>
      <c r="C2945">
        <v>85.3</v>
      </c>
      <c r="D2945" s="3" t="str">
        <f t="shared" si="362"/>
        <v>US</v>
      </c>
      <c r="E2945" t="str">
        <f t="shared" si="363"/>
        <v>2016</v>
      </c>
      <c r="F2945" t="str">
        <f t="shared" si="364"/>
        <v>9</v>
      </c>
      <c r="G2945" s="2" t="str">
        <f t="shared" si="365"/>
        <v>18</v>
      </c>
      <c r="H2945" s="4" t="str">
        <f t="shared" si="366"/>
        <v>00:00:00</v>
      </c>
      <c r="I2945" s="5">
        <f t="shared" si="367"/>
        <v>42631</v>
      </c>
      <c r="J2945">
        <f t="shared" si="360"/>
        <v>85.3</v>
      </c>
      <c r="K2945">
        <f t="shared" si="361"/>
        <v>29.611111111111107</v>
      </c>
    </row>
    <row r="2946" spans="1:11" x14ac:dyDescent="0.25">
      <c r="A2946" s="1">
        <v>8</v>
      </c>
      <c r="B2946" s="2" t="s">
        <v>419</v>
      </c>
      <c r="C2946">
        <v>85.6</v>
      </c>
      <c r="D2946" s="3" t="str">
        <f t="shared" si="362"/>
        <v>US</v>
      </c>
      <c r="E2946" t="str">
        <f t="shared" si="363"/>
        <v>2016</v>
      </c>
      <c r="F2946" t="str">
        <f t="shared" si="364"/>
        <v>9</v>
      </c>
      <c r="G2946" s="2" t="str">
        <f t="shared" si="365"/>
        <v>18</v>
      </c>
      <c r="H2946" s="4" t="str">
        <f t="shared" si="366"/>
        <v>01:00:00</v>
      </c>
      <c r="I2946" s="5">
        <f t="shared" si="367"/>
        <v>42631.041666666664</v>
      </c>
      <c r="J2946">
        <f t="shared" ref="J2946:J3009" si="368">IF(C2946&lt;_xlfn.MINIFS(C:C,D:D,"US"),CONVERT(C2946,"C","F"),C2946)</f>
        <v>85.6</v>
      </c>
      <c r="K2946">
        <f t="shared" ref="K2946:K3009" si="369">IF(C2946&lt;=_xlfn.MAXIFS(C:C,D:D,"AU"),C2946,CONVERT(C2946,"F","C"))</f>
        <v>29.777777777777775</v>
      </c>
    </row>
    <row r="2947" spans="1:11" x14ac:dyDescent="0.25">
      <c r="A2947" s="1">
        <v>8</v>
      </c>
      <c r="B2947" s="2" t="s">
        <v>420</v>
      </c>
      <c r="C2947">
        <v>84.3</v>
      </c>
      <c r="D2947" s="3" t="str">
        <f t="shared" ref="D2947:D3010" si="370">IFERROR(IF(DAY(B2947),"AU","US"),"US")</f>
        <v>US</v>
      </c>
      <c r="E2947" t="str">
        <f t="shared" ref="E2947:E3010" si="371">IFERROR(YEAR(B2947),MID(B2947,7,4))</f>
        <v>2016</v>
      </c>
      <c r="F2947" t="str">
        <f t="shared" ref="F2947:F3010" si="372">IFERROR(MONTH(B2947),MID(B2947,2,1))</f>
        <v>9</v>
      </c>
      <c r="G2947" s="2" t="str">
        <f t="shared" ref="G2947:G3010" si="373">IFERROR(DAY(B2947),MID(B2947,4,2))</f>
        <v>18</v>
      </c>
      <c r="H2947" s="4" t="str">
        <f t="shared" ref="H2947:H3010" si="374">TEXT(RIGHT(B2947,11),"hh:mm:ss")</f>
        <v>02:00:00</v>
      </c>
      <c r="I2947" s="5">
        <f t="shared" ref="I2947:I3010" si="375">DATE(E2947,F2947,G2947)+TIME(LEFT(H2947,2),MID(H2947,4,2),RIGHT(H2947,2))</f>
        <v>42631.083333333336</v>
      </c>
      <c r="J2947">
        <f t="shared" si="368"/>
        <v>84.3</v>
      </c>
      <c r="K2947">
        <f t="shared" si="369"/>
        <v>29.055555555555554</v>
      </c>
    </row>
    <row r="2948" spans="1:11" x14ac:dyDescent="0.25">
      <c r="A2948" s="1">
        <v>8</v>
      </c>
      <c r="B2948" s="2" t="s">
        <v>421</v>
      </c>
      <c r="C2948">
        <v>81</v>
      </c>
      <c r="D2948" s="3" t="str">
        <f t="shared" si="370"/>
        <v>US</v>
      </c>
      <c r="E2948" t="str">
        <f t="shared" si="371"/>
        <v>2016</v>
      </c>
      <c r="F2948" t="str">
        <f t="shared" si="372"/>
        <v>9</v>
      </c>
      <c r="G2948" s="2" t="str">
        <f t="shared" si="373"/>
        <v>18</v>
      </c>
      <c r="H2948" s="4" t="str">
        <f t="shared" si="374"/>
        <v>03:00:00</v>
      </c>
      <c r="I2948" s="5">
        <f t="shared" si="375"/>
        <v>42631.125</v>
      </c>
      <c r="J2948">
        <f t="shared" si="368"/>
        <v>81</v>
      </c>
      <c r="K2948">
        <f t="shared" si="369"/>
        <v>27.222222222222221</v>
      </c>
    </row>
    <row r="2949" spans="1:11" x14ac:dyDescent="0.25">
      <c r="A2949" s="1">
        <v>8</v>
      </c>
      <c r="B2949" s="2" t="s">
        <v>422</v>
      </c>
      <c r="C2949">
        <v>78.3</v>
      </c>
      <c r="D2949" s="3" t="str">
        <f t="shared" si="370"/>
        <v>US</v>
      </c>
      <c r="E2949" t="str">
        <f t="shared" si="371"/>
        <v>2016</v>
      </c>
      <c r="F2949" t="str">
        <f t="shared" si="372"/>
        <v>9</v>
      </c>
      <c r="G2949" s="2" t="str">
        <f t="shared" si="373"/>
        <v>18</v>
      </c>
      <c r="H2949" s="4" t="str">
        <f t="shared" si="374"/>
        <v>04:00:00</v>
      </c>
      <c r="I2949" s="5">
        <f t="shared" si="375"/>
        <v>42631.166666666664</v>
      </c>
      <c r="J2949">
        <f t="shared" si="368"/>
        <v>78.3</v>
      </c>
      <c r="K2949">
        <f t="shared" si="369"/>
        <v>25.722222222222221</v>
      </c>
    </row>
    <row r="2950" spans="1:11" x14ac:dyDescent="0.25">
      <c r="A2950" s="1">
        <v>8</v>
      </c>
      <c r="B2950" s="2" t="s">
        <v>423</v>
      </c>
      <c r="C2950">
        <v>76.5</v>
      </c>
      <c r="D2950" s="3" t="str">
        <f t="shared" si="370"/>
        <v>US</v>
      </c>
      <c r="E2950" t="str">
        <f t="shared" si="371"/>
        <v>2016</v>
      </c>
      <c r="F2950" t="str">
        <f t="shared" si="372"/>
        <v>9</v>
      </c>
      <c r="G2950" s="2" t="str">
        <f t="shared" si="373"/>
        <v>18</v>
      </c>
      <c r="H2950" s="4" t="str">
        <f t="shared" si="374"/>
        <v>05:00:00</v>
      </c>
      <c r="I2950" s="5">
        <f t="shared" si="375"/>
        <v>42631.208333333336</v>
      </c>
      <c r="J2950">
        <f t="shared" si="368"/>
        <v>76.5</v>
      </c>
      <c r="K2950">
        <f t="shared" si="369"/>
        <v>24.722222222222221</v>
      </c>
    </row>
    <row r="2951" spans="1:11" x14ac:dyDescent="0.25">
      <c r="A2951" s="1">
        <v>8</v>
      </c>
      <c r="B2951" s="2" t="s">
        <v>424</v>
      </c>
      <c r="C2951">
        <v>74.400000000000006</v>
      </c>
      <c r="D2951" s="3" t="str">
        <f t="shared" si="370"/>
        <v>US</v>
      </c>
      <c r="E2951" t="str">
        <f t="shared" si="371"/>
        <v>2016</v>
      </c>
      <c r="F2951" t="str">
        <f t="shared" si="372"/>
        <v>9</v>
      </c>
      <c r="G2951" s="2" t="str">
        <f t="shared" si="373"/>
        <v>18</v>
      </c>
      <c r="H2951" s="4" t="str">
        <f t="shared" si="374"/>
        <v>06:00:00</v>
      </c>
      <c r="I2951" s="5">
        <f t="shared" si="375"/>
        <v>42631.25</v>
      </c>
      <c r="J2951">
        <f t="shared" si="368"/>
        <v>74.400000000000006</v>
      </c>
      <c r="K2951">
        <f t="shared" si="369"/>
        <v>23.555555555555557</v>
      </c>
    </row>
    <row r="2952" spans="1:11" x14ac:dyDescent="0.25">
      <c r="A2952" s="1">
        <v>8</v>
      </c>
      <c r="B2952" s="2" t="s">
        <v>425</v>
      </c>
      <c r="C2952">
        <v>72</v>
      </c>
      <c r="D2952" s="3" t="str">
        <f t="shared" si="370"/>
        <v>US</v>
      </c>
      <c r="E2952" t="str">
        <f t="shared" si="371"/>
        <v>2016</v>
      </c>
      <c r="F2952" t="str">
        <f t="shared" si="372"/>
        <v>9</v>
      </c>
      <c r="G2952" s="2" t="str">
        <f t="shared" si="373"/>
        <v>18</v>
      </c>
      <c r="H2952" s="4" t="str">
        <f t="shared" si="374"/>
        <v>07:00:00</v>
      </c>
      <c r="I2952" s="5">
        <f t="shared" si="375"/>
        <v>42631.291666666664</v>
      </c>
      <c r="J2952">
        <f t="shared" si="368"/>
        <v>72</v>
      </c>
      <c r="K2952">
        <f t="shared" si="369"/>
        <v>22.222222222222221</v>
      </c>
    </row>
    <row r="2953" spans="1:11" x14ac:dyDescent="0.25">
      <c r="A2953" s="1">
        <v>8</v>
      </c>
      <c r="B2953" s="2" t="s">
        <v>426</v>
      </c>
      <c r="C2953">
        <v>69.2</v>
      </c>
      <c r="D2953" s="3" t="str">
        <f t="shared" si="370"/>
        <v>US</v>
      </c>
      <c r="E2953" t="str">
        <f t="shared" si="371"/>
        <v>2016</v>
      </c>
      <c r="F2953" t="str">
        <f t="shared" si="372"/>
        <v>9</v>
      </c>
      <c r="G2953" s="2" t="str">
        <f t="shared" si="373"/>
        <v>18</v>
      </c>
      <c r="H2953" s="4" t="str">
        <f t="shared" si="374"/>
        <v>08:00:00</v>
      </c>
      <c r="I2953" s="5">
        <f t="shared" si="375"/>
        <v>42631.333333333336</v>
      </c>
      <c r="J2953">
        <f t="shared" si="368"/>
        <v>69.2</v>
      </c>
      <c r="K2953">
        <f t="shared" si="369"/>
        <v>20.666666666666668</v>
      </c>
    </row>
    <row r="2954" spans="1:11" x14ac:dyDescent="0.25">
      <c r="A2954" s="1">
        <v>8</v>
      </c>
      <c r="B2954" s="2" t="s">
        <v>427</v>
      </c>
      <c r="C2954">
        <v>71</v>
      </c>
      <c r="D2954" s="3" t="str">
        <f t="shared" si="370"/>
        <v>US</v>
      </c>
      <c r="E2954" t="str">
        <f t="shared" si="371"/>
        <v>2016</v>
      </c>
      <c r="F2954" t="str">
        <f t="shared" si="372"/>
        <v>9</v>
      </c>
      <c r="G2954" s="2" t="str">
        <f t="shared" si="373"/>
        <v>18</v>
      </c>
      <c r="H2954" s="4" t="str">
        <f t="shared" si="374"/>
        <v>09:00:00</v>
      </c>
      <c r="I2954" s="5">
        <f t="shared" si="375"/>
        <v>42631.375</v>
      </c>
      <c r="J2954">
        <f t="shared" si="368"/>
        <v>71</v>
      </c>
      <c r="K2954">
        <f t="shared" si="369"/>
        <v>21.666666666666668</v>
      </c>
    </row>
    <row r="2955" spans="1:11" x14ac:dyDescent="0.25">
      <c r="A2955" s="1">
        <v>8</v>
      </c>
      <c r="B2955" s="2" t="s">
        <v>428</v>
      </c>
      <c r="C2955">
        <v>76.099999999999994</v>
      </c>
      <c r="D2955" s="3" t="str">
        <f t="shared" si="370"/>
        <v>US</v>
      </c>
      <c r="E2955" t="str">
        <f t="shared" si="371"/>
        <v>2016</v>
      </c>
      <c r="F2955" t="str">
        <f t="shared" si="372"/>
        <v>9</v>
      </c>
      <c r="G2955" s="2" t="str">
        <f t="shared" si="373"/>
        <v>18</v>
      </c>
      <c r="H2955" s="4" t="str">
        <f t="shared" si="374"/>
        <v>10:00:00</v>
      </c>
      <c r="I2955" s="5">
        <f t="shared" si="375"/>
        <v>42631.416666666664</v>
      </c>
      <c r="J2955">
        <f t="shared" si="368"/>
        <v>76.099999999999994</v>
      </c>
      <c r="K2955">
        <f t="shared" si="369"/>
        <v>24.499999999999996</v>
      </c>
    </row>
    <row r="2956" spans="1:11" x14ac:dyDescent="0.25">
      <c r="A2956" s="1">
        <v>8</v>
      </c>
      <c r="B2956" s="2" t="s">
        <v>429</v>
      </c>
      <c r="C2956">
        <v>79.5</v>
      </c>
      <c r="D2956" s="3" t="str">
        <f t="shared" si="370"/>
        <v>US</v>
      </c>
      <c r="E2956" t="str">
        <f t="shared" si="371"/>
        <v>2016</v>
      </c>
      <c r="F2956" t="str">
        <f t="shared" si="372"/>
        <v>9</v>
      </c>
      <c r="G2956" s="2" t="str">
        <f t="shared" si="373"/>
        <v>18</v>
      </c>
      <c r="H2956" s="4" t="str">
        <f t="shared" si="374"/>
        <v>11:00:00</v>
      </c>
      <c r="I2956" s="5">
        <f t="shared" si="375"/>
        <v>42631.458333333336</v>
      </c>
      <c r="J2956">
        <f t="shared" si="368"/>
        <v>79.5</v>
      </c>
      <c r="K2956">
        <f t="shared" si="369"/>
        <v>26.388888888888889</v>
      </c>
    </row>
    <row r="2957" spans="1:11" x14ac:dyDescent="0.25">
      <c r="A2957" s="1">
        <v>8</v>
      </c>
      <c r="B2957" s="2" t="s">
        <v>430</v>
      </c>
      <c r="C2957">
        <v>83.1</v>
      </c>
      <c r="D2957" s="3" t="str">
        <f t="shared" si="370"/>
        <v>US</v>
      </c>
      <c r="E2957" t="str">
        <f t="shared" si="371"/>
        <v>2016</v>
      </c>
      <c r="F2957" t="str">
        <f t="shared" si="372"/>
        <v>9</v>
      </c>
      <c r="G2957" s="2" t="str">
        <f t="shared" si="373"/>
        <v>18</v>
      </c>
      <c r="H2957" s="4" t="str">
        <f t="shared" si="374"/>
        <v>12:00:00</v>
      </c>
      <c r="I2957" s="5">
        <f t="shared" si="375"/>
        <v>42631.5</v>
      </c>
      <c r="J2957">
        <f t="shared" si="368"/>
        <v>83.1</v>
      </c>
      <c r="K2957">
        <f t="shared" si="369"/>
        <v>28.388888888888886</v>
      </c>
    </row>
    <row r="2958" spans="1:11" x14ac:dyDescent="0.25">
      <c r="A2958" s="1">
        <v>8</v>
      </c>
      <c r="B2958" s="2" t="s">
        <v>431</v>
      </c>
      <c r="C2958">
        <v>85.4</v>
      </c>
      <c r="D2958" s="3" t="str">
        <f t="shared" si="370"/>
        <v>US</v>
      </c>
      <c r="E2958" t="str">
        <f t="shared" si="371"/>
        <v>2016</v>
      </c>
      <c r="F2958" t="str">
        <f t="shared" si="372"/>
        <v>9</v>
      </c>
      <c r="G2958" s="2" t="str">
        <f t="shared" si="373"/>
        <v>18</v>
      </c>
      <c r="H2958" s="4" t="str">
        <f t="shared" si="374"/>
        <v>13:00:00</v>
      </c>
      <c r="I2958" s="5">
        <f t="shared" si="375"/>
        <v>42631.541666666664</v>
      </c>
      <c r="J2958">
        <f t="shared" si="368"/>
        <v>85.4</v>
      </c>
      <c r="K2958">
        <f t="shared" si="369"/>
        <v>29.666666666666668</v>
      </c>
    </row>
    <row r="2959" spans="1:11" x14ac:dyDescent="0.25">
      <c r="A2959" s="1">
        <v>8</v>
      </c>
      <c r="B2959" s="2" t="s">
        <v>432</v>
      </c>
      <c r="C2959">
        <v>88.5</v>
      </c>
      <c r="D2959" s="3" t="str">
        <f t="shared" si="370"/>
        <v>US</v>
      </c>
      <c r="E2959" t="str">
        <f t="shared" si="371"/>
        <v>2016</v>
      </c>
      <c r="F2959" t="str">
        <f t="shared" si="372"/>
        <v>9</v>
      </c>
      <c r="G2959" s="2" t="str">
        <f t="shared" si="373"/>
        <v>18</v>
      </c>
      <c r="H2959" s="4" t="str">
        <f t="shared" si="374"/>
        <v>14:00:00</v>
      </c>
      <c r="I2959" s="5">
        <f t="shared" si="375"/>
        <v>42631.583333333336</v>
      </c>
      <c r="J2959">
        <f t="shared" si="368"/>
        <v>88.5</v>
      </c>
      <c r="K2959">
        <f t="shared" si="369"/>
        <v>31.388888888888889</v>
      </c>
    </row>
    <row r="2960" spans="1:11" x14ac:dyDescent="0.25">
      <c r="A2960" s="1">
        <v>8</v>
      </c>
      <c r="B2960" s="2" t="s">
        <v>433</v>
      </c>
      <c r="C2960">
        <v>91.6</v>
      </c>
      <c r="D2960" s="3" t="str">
        <f t="shared" si="370"/>
        <v>US</v>
      </c>
      <c r="E2960" t="str">
        <f t="shared" si="371"/>
        <v>2016</v>
      </c>
      <c r="F2960" t="str">
        <f t="shared" si="372"/>
        <v>9</v>
      </c>
      <c r="G2960" s="2" t="str">
        <f t="shared" si="373"/>
        <v>18</v>
      </c>
      <c r="H2960" s="4" t="str">
        <f t="shared" si="374"/>
        <v>15:00:00</v>
      </c>
      <c r="I2960" s="5">
        <f t="shared" si="375"/>
        <v>42631.625</v>
      </c>
      <c r="J2960">
        <f t="shared" si="368"/>
        <v>91.6</v>
      </c>
      <c r="K2960">
        <f t="shared" si="369"/>
        <v>33.111111111111107</v>
      </c>
    </row>
    <row r="2961" spans="1:11" x14ac:dyDescent="0.25">
      <c r="A2961" s="1">
        <v>8</v>
      </c>
      <c r="B2961" s="2" t="s">
        <v>434</v>
      </c>
      <c r="C2961">
        <v>93.3</v>
      </c>
      <c r="D2961" s="3" t="str">
        <f t="shared" si="370"/>
        <v>US</v>
      </c>
      <c r="E2961" t="str">
        <f t="shared" si="371"/>
        <v>2016</v>
      </c>
      <c r="F2961" t="str">
        <f t="shared" si="372"/>
        <v>9</v>
      </c>
      <c r="G2961" s="2" t="str">
        <f t="shared" si="373"/>
        <v>18</v>
      </c>
      <c r="H2961" s="4" t="str">
        <f t="shared" si="374"/>
        <v>16:00:00</v>
      </c>
      <c r="I2961" s="5">
        <f t="shared" si="375"/>
        <v>42631.666666666664</v>
      </c>
      <c r="J2961">
        <f t="shared" si="368"/>
        <v>93.3</v>
      </c>
      <c r="K2961">
        <f t="shared" si="369"/>
        <v>34.05555555555555</v>
      </c>
    </row>
    <row r="2962" spans="1:11" x14ac:dyDescent="0.25">
      <c r="A2962" s="1">
        <v>8</v>
      </c>
      <c r="B2962" s="2" t="s">
        <v>435</v>
      </c>
      <c r="C2962">
        <v>95.8</v>
      </c>
      <c r="D2962" s="3" t="str">
        <f t="shared" si="370"/>
        <v>US</v>
      </c>
      <c r="E2962" t="str">
        <f t="shared" si="371"/>
        <v>2016</v>
      </c>
      <c r="F2962" t="str">
        <f t="shared" si="372"/>
        <v>9</v>
      </c>
      <c r="G2962" s="2" t="str">
        <f t="shared" si="373"/>
        <v>18</v>
      </c>
      <c r="H2962" s="4" t="str">
        <f t="shared" si="374"/>
        <v>17:00:00</v>
      </c>
      <c r="I2962" s="5">
        <f t="shared" si="375"/>
        <v>42631.708333333336</v>
      </c>
      <c r="J2962">
        <f t="shared" si="368"/>
        <v>95.8</v>
      </c>
      <c r="K2962">
        <f t="shared" si="369"/>
        <v>35.444444444444443</v>
      </c>
    </row>
    <row r="2963" spans="1:11" x14ac:dyDescent="0.25">
      <c r="A2963" s="1">
        <v>8</v>
      </c>
      <c r="B2963" s="2" t="s">
        <v>436</v>
      </c>
      <c r="C2963">
        <v>95.8</v>
      </c>
      <c r="D2963" s="3" t="str">
        <f t="shared" si="370"/>
        <v>US</v>
      </c>
      <c r="E2963" t="str">
        <f t="shared" si="371"/>
        <v>2016</v>
      </c>
      <c r="F2963" t="str">
        <f t="shared" si="372"/>
        <v>9</v>
      </c>
      <c r="G2963" s="2" t="str">
        <f t="shared" si="373"/>
        <v>18</v>
      </c>
      <c r="H2963" s="4" t="str">
        <f t="shared" si="374"/>
        <v>18:00:00</v>
      </c>
      <c r="I2963" s="5">
        <f t="shared" si="375"/>
        <v>42631.75</v>
      </c>
      <c r="J2963">
        <f t="shared" si="368"/>
        <v>95.8</v>
      </c>
      <c r="K2963">
        <f t="shared" si="369"/>
        <v>35.444444444444443</v>
      </c>
    </row>
    <row r="2964" spans="1:11" x14ac:dyDescent="0.25">
      <c r="A2964" s="1">
        <v>8</v>
      </c>
      <c r="B2964" s="2" t="s">
        <v>437</v>
      </c>
      <c r="C2964">
        <v>95.7</v>
      </c>
      <c r="D2964" s="3" t="str">
        <f t="shared" si="370"/>
        <v>US</v>
      </c>
      <c r="E2964" t="str">
        <f t="shared" si="371"/>
        <v>2016</v>
      </c>
      <c r="F2964" t="str">
        <f t="shared" si="372"/>
        <v>9</v>
      </c>
      <c r="G2964" s="2" t="str">
        <f t="shared" si="373"/>
        <v>18</v>
      </c>
      <c r="H2964" s="4" t="str">
        <f t="shared" si="374"/>
        <v>19:00:00</v>
      </c>
      <c r="I2964" s="5">
        <f t="shared" si="375"/>
        <v>42631.791666666664</v>
      </c>
      <c r="J2964">
        <f t="shared" si="368"/>
        <v>95.7</v>
      </c>
      <c r="K2964">
        <f t="shared" si="369"/>
        <v>35.388888888888893</v>
      </c>
    </row>
    <row r="2965" spans="1:11" x14ac:dyDescent="0.25">
      <c r="A2965" s="1">
        <v>8</v>
      </c>
      <c r="B2965" s="2" t="s">
        <v>438</v>
      </c>
      <c r="C2965">
        <v>93.8</v>
      </c>
      <c r="D2965" s="3" t="str">
        <f t="shared" si="370"/>
        <v>US</v>
      </c>
      <c r="E2965" t="str">
        <f t="shared" si="371"/>
        <v>2016</v>
      </c>
      <c r="F2965" t="str">
        <f t="shared" si="372"/>
        <v>9</v>
      </c>
      <c r="G2965" s="2" t="str">
        <f t="shared" si="373"/>
        <v>18</v>
      </c>
      <c r="H2965" s="4" t="str">
        <f t="shared" si="374"/>
        <v>20:00:00</v>
      </c>
      <c r="I2965" s="5">
        <f t="shared" si="375"/>
        <v>42631.833333333336</v>
      </c>
      <c r="J2965">
        <f t="shared" si="368"/>
        <v>93.8</v>
      </c>
      <c r="K2965">
        <f t="shared" si="369"/>
        <v>34.333333333333329</v>
      </c>
    </row>
    <row r="2966" spans="1:11" x14ac:dyDescent="0.25">
      <c r="A2966" s="1">
        <v>8</v>
      </c>
      <c r="B2966" s="2" t="s">
        <v>439</v>
      </c>
      <c r="C2966">
        <v>86.2</v>
      </c>
      <c r="D2966" s="3" t="str">
        <f t="shared" si="370"/>
        <v>US</v>
      </c>
      <c r="E2966" t="str">
        <f t="shared" si="371"/>
        <v>2016</v>
      </c>
      <c r="F2966" t="str">
        <f t="shared" si="372"/>
        <v>9</v>
      </c>
      <c r="G2966" s="2" t="str">
        <f t="shared" si="373"/>
        <v>18</v>
      </c>
      <c r="H2966" s="4" t="str">
        <f t="shared" si="374"/>
        <v>21:00:00</v>
      </c>
      <c r="I2966" s="5">
        <f t="shared" si="375"/>
        <v>42631.875</v>
      </c>
      <c r="J2966">
        <f t="shared" si="368"/>
        <v>86.2</v>
      </c>
      <c r="K2966">
        <f t="shared" si="369"/>
        <v>30.111111111111111</v>
      </c>
    </row>
    <row r="2967" spans="1:11" x14ac:dyDescent="0.25">
      <c r="A2967" s="1">
        <v>8</v>
      </c>
      <c r="B2967" s="2" t="s">
        <v>440</v>
      </c>
      <c r="C2967">
        <v>82.7</v>
      </c>
      <c r="D2967" s="3" t="str">
        <f t="shared" si="370"/>
        <v>US</v>
      </c>
      <c r="E2967" t="str">
        <f t="shared" si="371"/>
        <v>2016</v>
      </c>
      <c r="F2967" t="str">
        <f t="shared" si="372"/>
        <v>9</v>
      </c>
      <c r="G2967" s="2" t="str">
        <f t="shared" si="373"/>
        <v>18</v>
      </c>
      <c r="H2967" s="4" t="str">
        <f t="shared" si="374"/>
        <v>22:00:00</v>
      </c>
      <c r="I2967" s="5">
        <f t="shared" si="375"/>
        <v>42631.916666666664</v>
      </c>
      <c r="J2967">
        <f t="shared" si="368"/>
        <v>82.7</v>
      </c>
      <c r="K2967">
        <f t="shared" si="369"/>
        <v>28.166666666666668</v>
      </c>
    </row>
    <row r="2968" spans="1:11" x14ac:dyDescent="0.25">
      <c r="A2968" s="1">
        <v>8</v>
      </c>
      <c r="B2968" s="2" t="s">
        <v>441</v>
      </c>
      <c r="C2968">
        <v>79.400000000000006</v>
      </c>
      <c r="D2968" s="3" t="str">
        <f t="shared" si="370"/>
        <v>US</v>
      </c>
      <c r="E2968" t="str">
        <f t="shared" si="371"/>
        <v>2016</v>
      </c>
      <c r="F2968" t="str">
        <f t="shared" si="372"/>
        <v>9</v>
      </c>
      <c r="G2968" s="2" t="str">
        <f t="shared" si="373"/>
        <v>18</v>
      </c>
      <c r="H2968" s="4" t="str">
        <f t="shared" si="374"/>
        <v>23:00:00</v>
      </c>
      <c r="I2968" s="5">
        <f t="shared" si="375"/>
        <v>42631.958333333336</v>
      </c>
      <c r="J2968">
        <f t="shared" si="368"/>
        <v>79.400000000000006</v>
      </c>
      <c r="K2968">
        <f t="shared" si="369"/>
        <v>26.333333333333336</v>
      </c>
    </row>
    <row r="2969" spans="1:11" x14ac:dyDescent="0.25">
      <c r="A2969" s="1">
        <v>8</v>
      </c>
      <c r="B2969" s="2" t="s">
        <v>442</v>
      </c>
      <c r="C2969">
        <v>77.099999999999994</v>
      </c>
      <c r="D2969" s="3" t="str">
        <f t="shared" si="370"/>
        <v>US</v>
      </c>
      <c r="E2969" t="str">
        <f t="shared" si="371"/>
        <v>2016</v>
      </c>
      <c r="F2969" t="str">
        <f t="shared" si="372"/>
        <v>9</v>
      </c>
      <c r="G2969" s="2" t="str">
        <f t="shared" si="373"/>
        <v>19</v>
      </c>
      <c r="H2969" s="4" t="str">
        <f t="shared" si="374"/>
        <v>00:00:00</v>
      </c>
      <c r="I2969" s="5">
        <f t="shared" si="375"/>
        <v>42632</v>
      </c>
      <c r="J2969">
        <f t="shared" si="368"/>
        <v>77.099999999999994</v>
      </c>
      <c r="K2969">
        <f t="shared" si="369"/>
        <v>25.05555555555555</v>
      </c>
    </row>
    <row r="2970" spans="1:11" x14ac:dyDescent="0.25">
      <c r="A2970" s="1">
        <v>8</v>
      </c>
      <c r="B2970" s="2" t="s">
        <v>443</v>
      </c>
      <c r="C2970">
        <v>75</v>
      </c>
      <c r="D2970" s="3" t="str">
        <f t="shared" si="370"/>
        <v>US</v>
      </c>
      <c r="E2970" t="str">
        <f t="shared" si="371"/>
        <v>2016</v>
      </c>
      <c r="F2970" t="str">
        <f t="shared" si="372"/>
        <v>9</v>
      </c>
      <c r="G2970" s="2" t="str">
        <f t="shared" si="373"/>
        <v>19</v>
      </c>
      <c r="H2970" s="4" t="str">
        <f t="shared" si="374"/>
        <v>01:00:00</v>
      </c>
      <c r="I2970" s="5">
        <f t="shared" si="375"/>
        <v>42632.041666666664</v>
      </c>
      <c r="J2970">
        <f t="shared" si="368"/>
        <v>75</v>
      </c>
      <c r="K2970">
        <f t="shared" si="369"/>
        <v>23.888888888888889</v>
      </c>
    </row>
    <row r="2971" spans="1:11" x14ac:dyDescent="0.25">
      <c r="A2971" s="1">
        <v>8</v>
      </c>
      <c r="B2971" s="2" t="s">
        <v>444</v>
      </c>
      <c r="C2971">
        <v>83.6</v>
      </c>
      <c r="D2971" s="3" t="str">
        <f t="shared" si="370"/>
        <v>US</v>
      </c>
      <c r="E2971" t="str">
        <f t="shared" si="371"/>
        <v>2016</v>
      </c>
      <c r="F2971" t="str">
        <f t="shared" si="372"/>
        <v>9</v>
      </c>
      <c r="G2971" s="2" t="str">
        <f t="shared" si="373"/>
        <v>19</v>
      </c>
      <c r="H2971" s="4" t="str">
        <f t="shared" si="374"/>
        <v>02:00:00</v>
      </c>
      <c r="I2971" s="5">
        <f t="shared" si="375"/>
        <v>42632.083333333336</v>
      </c>
      <c r="J2971">
        <f t="shared" si="368"/>
        <v>83.6</v>
      </c>
      <c r="K2971">
        <f t="shared" si="369"/>
        <v>28.666666666666664</v>
      </c>
    </row>
    <row r="2972" spans="1:11" x14ac:dyDescent="0.25">
      <c r="A2972" s="1">
        <v>8</v>
      </c>
      <c r="B2972" s="2" t="s">
        <v>445</v>
      </c>
      <c r="C2972">
        <v>81.8</v>
      </c>
      <c r="D2972" s="3" t="str">
        <f t="shared" si="370"/>
        <v>US</v>
      </c>
      <c r="E2972" t="str">
        <f t="shared" si="371"/>
        <v>2016</v>
      </c>
      <c r="F2972" t="str">
        <f t="shared" si="372"/>
        <v>9</v>
      </c>
      <c r="G2972" s="2" t="str">
        <f t="shared" si="373"/>
        <v>19</v>
      </c>
      <c r="H2972" s="4" t="str">
        <f t="shared" si="374"/>
        <v>03:00:00</v>
      </c>
      <c r="I2972" s="5">
        <f t="shared" si="375"/>
        <v>42632.125</v>
      </c>
      <c r="J2972">
        <f t="shared" si="368"/>
        <v>81.8</v>
      </c>
      <c r="K2972">
        <f t="shared" si="369"/>
        <v>27.666666666666664</v>
      </c>
    </row>
    <row r="2973" spans="1:11" x14ac:dyDescent="0.25">
      <c r="A2973" s="1">
        <v>8</v>
      </c>
      <c r="B2973" s="2" t="s">
        <v>446</v>
      </c>
      <c r="C2973">
        <v>77.3</v>
      </c>
      <c r="D2973" s="3" t="str">
        <f t="shared" si="370"/>
        <v>US</v>
      </c>
      <c r="E2973" t="str">
        <f t="shared" si="371"/>
        <v>2016</v>
      </c>
      <c r="F2973" t="str">
        <f t="shared" si="372"/>
        <v>9</v>
      </c>
      <c r="G2973" s="2" t="str">
        <f t="shared" si="373"/>
        <v>19</v>
      </c>
      <c r="H2973" s="4" t="str">
        <f t="shared" si="374"/>
        <v>04:00:00</v>
      </c>
      <c r="I2973" s="5">
        <f t="shared" si="375"/>
        <v>42632.166666666664</v>
      </c>
      <c r="J2973">
        <f t="shared" si="368"/>
        <v>77.3</v>
      </c>
      <c r="K2973">
        <f t="shared" si="369"/>
        <v>25.166666666666664</v>
      </c>
    </row>
    <row r="2974" spans="1:11" x14ac:dyDescent="0.25">
      <c r="A2974" s="1">
        <v>8</v>
      </c>
      <c r="B2974" s="2" t="s">
        <v>447</v>
      </c>
      <c r="C2974">
        <v>78.099999999999994</v>
      </c>
      <c r="D2974" s="3" t="str">
        <f t="shared" si="370"/>
        <v>US</v>
      </c>
      <c r="E2974" t="str">
        <f t="shared" si="371"/>
        <v>2016</v>
      </c>
      <c r="F2974" t="str">
        <f t="shared" si="372"/>
        <v>9</v>
      </c>
      <c r="G2974" s="2" t="str">
        <f t="shared" si="373"/>
        <v>19</v>
      </c>
      <c r="H2974" s="4" t="str">
        <f t="shared" si="374"/>
        <v>05:00:00</v>
      </c>
      <c r="I2974" s="5">
        <f t="shared" si="375"/>
        <v>42632.208333333336</v>
      </c>
      <c r="J2974">
        <f t="shared" si="368"/>
        <v>78.099999999999994</v>
      </c>
      <c r="K2974">
        <f t="shared" si="369"/>
        <v>25.611111111111107</v>
      </c>
    </row>
    <row r="2975" spans="1:11" x14ac:dyDescent="0.25">
      <c r="A2975" s="1">
        <v>8</v>
      </c>
      <c r="B2975" s="2" t="s">
        <v>448</v>
      </c>
      <c r="C2975">
        <v>75.599999999999994</v>
      </c>
      <c r="D2975" s="3" t="str">
        <f t="shared" si="370"/>
        <v>US</v>
      </c>
      <c r="E2975" t="str">
        <f t="shared" si="371"/>
        <v>2016</v>
      </c>
      <c r="F2975" t="str">
        <f t="shared" si="372"/>
        <v>9</v>
      </c>
      <c r="G2975" s="2" t="str">
        <f t="shared" si="373"/>
        <v>19</v>
      </c>
      <c r="H2975" s="4" t="str">
        <f t="shared" si="374"/>
        <v>06:00:00</v>
      </c>
      <c r="I2975" s="5">
        <f t="shared" si="375"/>
        <v>42632.25</v>
      </c>
      <c r="J2975">
        <f t="shared" si="368"/>
        <v>75.599999999999994</v>
      </c>
      <c r="K2975">
        <f t="shared" si="369"/>
        <v>24.222222222222218</v>
      </c>
    </row>
    <row r="2976" spans="1:11" x14ac:dyDescent="0.25">
      <c r="A2976" s="1">
        <v>8</v>
      </c>
      <c r="B2976" s="2" t="s">
        <v>449</v>
      </c>
      <c r="C2976">
        <v>73.3</v>
      </c>
      <c r="D2976" s="3" t="str">
        <f t="shared" si="370"/>
        <v>US</v>
      </c>
      <c r="E2976" t="str">
        <f t="shared" si="371"/>
        <v>2016</v>
      </c>
      <c r="F2976" t="str">
        <f t="shared" si="372"/>
        <v>9</v>
      </c>
      <c r="G2976" s="2" t="str">
        <f t="shared" si="373"/>
        <v>19</v>
      </c>
      <c r="H2976" s="4" t="str">
        <f t="shared" si="374"/>
        <v>07:00:00</v>
      </c>
      <c r="I2976" s="5">
        <f t="shared" si="375"/>
        <v>42632.291666666664</v>
      </c>
      <c r="J2976">
        <f t="shared" si="368"/>
        <v>73.3</v>
      </c>
      <c r="K2976">
        <f t="shared" si="369"/>
        <v>22.944444444444443</v>
      </c>
    </row>
    <row r="2977" spans="1:11" x14ac:dyDescent="0.25">
      <c r="A2977" s="1">
        <v>8</v>
      </c>
      <c r="B2977" s="2" t="s">
        <v>450</v>
      </c>
      <c r="C2977">
        <v>70.7</v>
      </c>
      <c r="D2977" s="3" t="str">
        <f t="shared" si="370"/>
        <v>US</v>
      </c>
      <c r="E2977" t="str">
        <f t="shared" si="371"/>
        <v>2016</v>
      </c>
      <c r="F2977" t="str">
        <f t="shared" si="372"/>
        <v>9</v>
      </c>
      <c r="G2977" s="2" t="str">
        <f t="shared" si="373"/>
        <v>19</v>
      </c>
      <c r="H2977" s="4" t="str">
        <f t="shared" si="374"/>
        <v>08:00:00</v>
      </c>
      <c r="I2977" s="5">
        <f t="shared" si="375"/>
        <v>42632.333333333336</v>
      </c>
      <c r="J2977">
        <f t="shared" si="368"/>
        <v>70.7</v>
      </c>
      <c r="K2977">
        <f t="shared" si="369"/>
        <v>21.5</v>
      </c>
    </row>
    <row r="2978" spans="1:11" x14ac:dyDescent="0.25">
      <c r="A2978" s="1">
        <v>8</v>
      </c>
      <c r="B2978" s="2" t="s">
        <v>451</v>
      </c>
      <c r="C2978">
        <v>70.400000000000006</v>
      </c>
      <c r="D2978" s="3" t="str">
        <f t="shared" si="370"/>
        <v>US</v>
      </c>
      <c r="E2978" t="str">
        <f t="shared" si="371"/>
        <v>2016</v>
      </c>
      <c r="F2978" t="str">
        <f t="shared" si="372"/>
        <v>9</v>
      </c>
      <c r="G2978" s="2" t="str">
        <f t="shared" si="373"/>
        <v>19</v>
      </c>
      <c r="H2978" s="4" t="str">
        <f t="shared" si="374"/>
        <v>09:00:00</v>
      </c>
      <c r="I2978" s="5">
        <f t="shared" si="375"/>
        <v>42632.375</v>
      </c>
      <c r="J2978">
        <f t="shared" si="368"/>
        <v>70.400000000000006</v>
      </c>
      <c r="K2978">
        <f t="shared" si="369"/>
        <v>21.333333333333336</v>
      </c>
    </row>
    <row r="2979" spans="1:11" x14ac:dyDescent="0.25">
      <c r="A2979" s="1">
        <v>8</v>
      </c>
      <c r="B2979" s="2" t="s">
        <v>452</v>
      </c>
      <c r="C2979">
        <v>76.400000000000006</v>
      </c>
      <c r="D2979" s="3" t="str">
        <f t="shared" si="370"/>
        <v>US</v>
      </c>
      <c r="E2979" t="str">
        <f t="shared" si="371"/>
        <v>2016</v>
      </c>
      <c r="F2979" t="str">
        <f t="shared" si="372"/>
        <v>9</v>
      </c>
      <c r="G2979" s="2" t="str">
        <f t="shared" si="373"/>
        <v>19</v>
      </c>
      <c r="H2979" s="4" t="str">
        <f t="shared" si="374"/>
        <v>10:00:00</v>
      </c>
      <c r="I2979" s="5">
        <f t="shared" si="375"/>
        <v>42632.416666666664</v>
      </c>
      <c r="J2979">
        <f t="shared" si="368"/>
        <v>76.400000000000006</v>
      </c>
      <c r="K2979">
        <f t="shared" si="369"/>
        <v>24.666666666666668</v>
      </c>
    </row>
    <row r="2980" spans="1:11" x14ac:dyDescent="0.25">
      <c r="A2980" s="1">
        <v>8</v>
      </c>
      <c r="B2980" s="2" t="s">
        <v>453</v>
      </c>
      <c r="C2980">
        <v>79.5</v>
      </c>
      <c r="D2980" s="3" t="str">
        <f t="shared" si="370"/>
        <v>US</v>
      </c>
      <c r="E2980" t="str">
        <f t="shared" si="371"/>
        <v>2016</v>
      </c>
      <c r="F2980" t="str">
        <f t="shared" si="372"/>
        <v>9</v>
      </c>
      <c r="G2980" s="2" t="str">
        <f t="shared" si="373"/>
        <v>19</v>
      </c>
      <c r="H2980" s="4" t="str">
        <f t="shared" si="374"/>
        <v>11:00:00</v>
      </c>
      <c r="I2980" s="5">
        <f t="shared" si="375"/>
        <v>42632.458333333336</v>
      </c>
      <c r="J2980">
        <f t="shared" si="368"/>
        <v>79.5</v>
      </c>
      <c r="K2980">
        <f t="shared" si="369"/>
        <v>26.388888888888889</v>
      </c>
    </row>
    <row r="2981" spans="1:11" x14ac:dyDescent="0.25">
      <c r="A2981" s="1">
        <v>8</v>
      </c>
      <c r="B2981" s="2" t="s">
        <v>454</v>
      </c>
      <c r="C2981">
        <v>81.900000000000006</v>
      </c>
      <c r="D2981" s="3" t="str">
        <f t="shared" si="370"/>
        <v>US</v>
      </c>
      <c r="E2981" t="str">
        <f t="shared" si="371"/>
        <v>2016</v>
      </c>
      <c r="F2981" t="str">
        <f t="shared" si="372"/>
        <v>9</v>
      </c>
      <c r="G2981" s="2" t="str">
        <f t="shared" si="373"/>
        <v>19</v>
      </c>
      <c r="H2981" s="4" t="str">
        <f t="shared" si="374"/>
        <v>12:00:00</v>
      </c>
      <c r="I2981" s="5">
        <f t="shared" si="375"/>
        <v>42632.5</v>
      </c>
      <c r="J2981">
        <f t="shared" si="368"/>
        <v>81.900000000000006</v>
      </c>
      <c r="K2981">
        <f t="shared" si="369"/>
        <v>27.722222222222225</v>
      </c>
    </row>
    <row r="2982" spans="1:11" x14ac:dyDescent="0.25">
      <c r="A2982" s="1">
        <v>8</v>
      </c>
      <c r="B2982" s="2" t="s">
        <v>455</v>
      </c>
      <c r="C2982">
        <v>85.8</v>
      </c>
      <c r="D2982" s="3" t="str">
        <f t="shared" si="370"/>
        <v>US</v>
      </c>
      <c r="E2982" t="str">
        <f t="shared" si="371"/>
        <v>2016</v>
      </c>
      <c r="F2982" t="str">
        <f t="shared" si="372"/>
        <v>9</v>
      </c>
      <c r="G2982" s="2" t="str">
        <f t="shared" si="373"/>
        <v>19</v>
      </c>
      <c r="H2982" s="4" t="str">
        <f t="shared" si="374"/>
        <v>13:00:00</v>
      </c>
      <c r="I2982" s="5">
        <f t="shared" si="375"/>
        <v>42632.541666666664</v>
      </c>
      <c r="J2982">
        <f t="shared" si="368"/>
        <v>85.8</v>
      </c>
      <c r="K2982">
        <f t="shared" si="369"/>
        <v>29.888888888888886</v>
      </c>
    </row>
    <row r="2983" spans="1:11" x14ac:dyDescent="0.25">
      <c r="A2983" s="1">
        <v>8</v>
      </c>
      <c r="B2983" s="2" t="s">
        <v>456</v>
      </c>
      <c r="C2983">
        <v>88.4</v>
      </c>
      <c r="D2983" s="3" t="str">
        <f t="shared" si="370"/>
        <v>US</v>
      </c>
      <c r="E2983" t="str">
        <f t="shared" si="371"/>
        <v>2016</v>
      </c>
      <c r="F2983" t="str">
        <f t="shared" si="372"/>
        <v>9</v>
      </c>
      <c r="G2983" s="2" t="str">
        <f t="shared" si="373"/>
        <v>19</v>
      </c>
      <c r="H2983" s="4" t="str">
        <f t="shared" si="374"/>
        <v>14:00:00</v>
      </c>
      <c r="I2983" s="5">
        <f t="shared" si="375"/>
        <v>42632.583333333336</v>
      </c>
      <c r="J2983">
        <f t="shared" si="368"/>
        <v>88.4</v>
      </c>
      <c r="K2983">
        <f t="shared" si="369"/>
        <v>31.333333333333336</v>
      </c>
    </row>
    <row r="2984" spans="1:11" x14ac:dyDescent="0.25">
      <c r="A2984" s="1">
        <v>8</v>
      </c>
      <c r="B2984" s="2" t="s">
        <v>457</v>
      </c>
      <c r="C2984">
        <v>90.8</v>
      </c>
      <c r="D2984" s="3" t="str">
        <f t="shared" si="370"/>
        <v>US</v>
      </c>
      <c r="E2984" t="str">
        <f t="shared" si="371"/>
        <v>2016</v>
      </c>
      <c r="F2984" t="str">
        <f t="shared" si="372"/>
        <v>9</v>
      </c>
      <c r="G2984" s="2" t="str">
        <f t="shared" si="373"/>
        <v>19</v>
      </c>
      <c r="H2984" s="4" t="str">
        <f t="shared" si="374"/>
        <v>15:00:00</v>
      </c>
      <c r="I2984" s="5">
        <f t="shared" si="375"/>
        <v>42632.625</v>
      </c>
      <c r="J2984">
        <f t="shared" si="368"/>
        <v>90.8</v>
      </c>
      <c r="K2984">
        <f t="shared" si="369"/>
        <v>32.666666666666664</v>
      </c>
    </row>
    <row r="2985" spans="1:11" x14ac:dyDescent="0.25">
      <c r="A2985" s="1">
        <v>8</v>
      </c>
      <c r="B2985" s="2" t="s">
        <v>458</v>
      </c>
      <c r="C2985">
        <v>94.6</v>
      </c>
      <c r="D2985" s="3" t="str">
        <f t="shared" si="370"/>
        <v>US</v>
      </c>
      <c r="E2985" t="str">
        <f t="shared" si="371"/>
        <v>2016</v>
      </c>
      <c r="F2985" t="str">
        <f t="shared" si="372"/>
        <v>9</v>
      </c>
      <c r="G2985" s="2" t="str">
        <f t="shared" si="373"/>
        <v>19</v>
      </c>
      <c r="H2985" s="4" t="str">
        <f t="shared" si="374"/>
        <v>16:00:00</v>
      </c>
      <c r="I2985" s="5">
        <f t="shared" si="375"/>
        <v>42632.666666666664</v>
      </c>
      <c r="J2985">
        <f t="shared" si="368"/>
        <v>94.6</v>
      </c>
      <c r="K2985">
        <f t="shared" si="369"/>
        <v>34.777777777777771</v>
      </c>
    </row>
    <row r="2986" spans="1:11" x14ac:dyDescent="0.25">
      <c r="A2986" s="1">
        <v>8</v>
      </c>
      <c r="B2986" s="2" t="s">
        <v>459</v>
      </c>
      <c r="C2986">
        <v>95.7</v>
      </c>
      <c r="D2986" s="3" t="str">
        <f t="shared" si="370"/>
        <v>US</v>
      </c>
      <c r="E2986" t="str">
        <f t="shared" si="371"/>
        <v>2016</v>
      </c>
      <c r="F2986" t="str">
        <f t="shared" si="372"/>
        <v>9</v>
      </c>
      <c r="G2986" s="2" t="str">
        <f t="shared" si="373"/>
        <v>19</v>
      </c>
      <c r="H2986" s="4" t="str">
        <f t="shared" si="374"/>
        <v>17:00:00</v>
      </c>
      <c r="I2986" s="5">
        <f t="shared" si="375"/>
        <v>42632.708333333336</v>
      </c>
      <c r="J2986">
        <f t="shared" si="368"/>
        <v>95.7</v>
      </c>
      <c r="K2986">
        <f t="shared" si="369"/>
        <v>35.388888888888893</v>
      </c>
    </row>
    <row r="2987" spans="1:11" x14ac:dyDescent="0.25">
      <c r="A2987" s="1">
        <v>8</v>
      </c>
      <c r="B2987" s="2" t="s">
        <v>460</v>
      </c>
      <c r="C2987">
        <v>95.5</v>
      </c>
      <c r="D2987" s="3" t="str">
        <f t="shared" si="370"/>
        <v>US</v>
      </c>
      <c r="E2987" t="str">
        <f t="shared" si="371"/>
        <v>2016</v>
      </c>
      <c r="F2987" t="str">
        <f t="shared" si="372"/>
        <v>9</v>
      </c>
      <c r="G2987" s="2" t="str">
        <f t="shared" si="373"/>
        <v>19</v>
      </c>
      <c r="H2987" s="4" t="str">
        <f t="shared" si="374"/>
        <v>18:00:00</v>
      </c>
      <c r="I2987" s="5">
        <f t="shared" si="375"/>
        <v>42632.75</v>
      </c>
      <c r="J2987">
        <f t="shared" si="368"/>
        <v>95.5</v>
      </c>
      <c r="K2987">
        <f t="shared" si="369"/>
        <v>35.277777777777779</v>
      </c>
    </row>
    <row r="2988" spans="1:11" x14ac:dyDescent="0.25">
      <c r="A2988" s="1">
        <v>8</v>
      </c>
      <c r="B2988" s="2" t="s">
        <v>461</v>
      </c>
      <c r="C2988">
        <v>95.6</v>
      </c>
      <c r="D2988" s="3" t="str">
        <f t="shared" si="370"/>
        <v>US</v>
      </c>
      <c r="E2988" t="str">
        <f t="shared" si="371"/>
        <v>2016</v>
      </c>
      <c r="F2988" t="str">
        <f t="shared" si="372"/>
        <v>9</v>
      </c>
      <c r="G2988" s="2" t="str">
        <f t="shared" si="373"/>
        <v>19</v>
      </c>
      <c r="H2988" s="4" t="str">
        <f t="shared" si="374"/>
        <v>19:00:00</v>
      </c>
      <c r="I2988" s="5">
        <f t="shared" si="375"/>
        <v>42632.791666666664</v>
      </c>
      <c r="J2988">
        <f t="shared" si="368"/>
        <v>95.6</v>
      </c>
      <c r="K2988">
        <f t="shared" si="369"/>
        <v>35.333333333333329</v>
      </c>
    </row>
    <row r="2989" spans="1:11" x14ac:dyDescent="0.25">
      <c r="A2989" s="1">
        <v>8</v>
      </c>
      <c r="B2989" s="2" t="s">
        <v>462</v>
      </c>
      <c r="C2989">
        <v>93.8</v>
      </c>
      <c r="D2989" s="3" t="str">
        <f t="shared" si="370"/>
        <v>US</v>
      </c>
      <c r="E2989" t="str">
        <f t="shared" si="371"/>
        <v>2016</v>
      </c>
      <c r="F2989" t="str">
        <f t="shared" si="372"/>
        <v>9</v>
      </c>
      <c r="G2989" s="2" t="str">
        <f t="shared" si="373"/>
        <v>19</v>
      </c>
      <c r="H2989" s="4" t="str">
        <f t="shared" si="374"/>
        <v>20:00:00</v>
      </c>
      <c r="I2989" s="5">
        <f t="shared" si="375"/>
        <v>42632.833333333336</v>
      </c>
      <c r="J2989">
        <f t="shared" si="368"/>
        <v>93.8</v>
      </c>
      <c r="K2989">
        <f t="shared" si="369"/>
        <v>34.333333333333329</v>
      </c>
    </row>
    <row r="2990" spans="1:11" x14ac:dyDescent="0.25">
      <c r="A2990" s="1">
        <v>8</v>
      </c>
      <c r="B2990" s="2" t="s">
        <v>463</v>
      </c>
      <c r="C2990">
        <v>85.4</v>
      </c>
      <c r="D2990" s="3" t="str">
        <f t="shared" si="370"/>
        <v>US</v>
      </c>
      <c r="E2990" t="str">
        <f t="shared" si="371"/>
        <v>2016</v>
      </c>
      <c r="F2990" t="str">
        <f t="shared" si="372"/>
        <v>9</v>
      </c>
      <c r="G2990" s="2" t="str">
        <f t="shared" si="373"/>
        <v>19</v>
      </c>
      <c r="H2990" s="4" t="str">
        <f t="shared" si="374"/>
        <v>21:00:00</v>
      </c>
      <c r="I2990" s="5">
        <f t="shared" si="375"/>
        <v>42632.875</v>
      </c>
      <c r="J2990">
        <f t="shared" si="368"/>
        <v>85.4</v>
      </c>
      <c r="K2990">
        <f t="shared" si="369"/>
        <v>29.666666666666668</v>
      </c>
    </row>
    <row r="2991" spans="1:11" x14ac:dyDescent="0.25">
      <c r="A2991" s="1">
        <v>8</v>
      </c>
      <c r="B2991" s="2" t="s">
        <v>464</v>
      </c>
      <c r="C2991">
        <v>78.900000000000006</v>
      </c>
      <c r="D2991" s="3" t="str">
        <f t="shared" si="370"/>
        <v>US</v>
      </c>
      <c r="E2991" t="str">
        <f t="shared" si="371"/>
        <v>2016</v>
      </c>
      <c r="F2991" t="str">
        <f t="shared" si="372"/>
        <v>9</v>
      </c>
      <c r="G2991" s="2" t="str">
        <f t="shared" si="373"/>
        <v>19</v>
      </c>
      <c r="H2991" s="4" t="str">
        <f t="shared" si="374"/>
        <v>22:00:00</v>
      </c>
      <c r="I2991" s="5">
        <f t="shared" si="375"/>
        <v>42632.916666666664</v>
      </c>
      <c r="J2991">
        <f t="shared" si="368"/>
        <v>78.900000000000006</v>
      </c>
      <c r="K2991">
        <f t="shared" si="369"/>
        <v>26.055555555555557</v>
      </c>
    </row>
    <row r="2992" spans="1:11" x14ac:dyDescent="0.25">
      <c r="A2992" s="1">
        <v>8</v>
      </c>
      <c r="B2992" s="2" t="s">
        <v>465</v>
      </c>
      <c r="C2992">
        <v>76.2</v>
      </c>
      <c r="D2992" s="3" t="str">
        <f t="shared" si="370"/>
        <v>US</v>
      </c>
      <c r="E2992" t="str">
        <f t="shared" si="371"/>
        <v>2016</v>
      </c>
      <c r="F2992" t="str">
        <f t="shared" si="372"/>
        <v>9</v>
      </c>
      <c r="G2992" s="2" t="str">
        <f t="shared" si="373"/>
        <v>19</v>
      </c>
      <c r="H2992" s="4" t="str">
        <f t="shared" si="374"/>
        <v>23:00:00</v>
      </c>
      <c r="I2992" s="5">
        <f t="shared" si="375"/>
        <v>42632.958333333336</v>
      </c>
      <c r="J2992">
        <f t="shared" si="368"/>
        <v>76.2</v>
      </c>
      <c r="K2992">
        <f t="shared" si="369"/>
        <v>24.555555555555557</v>
      </c>
    </row>
    <row r="2993" spans="1:11" x14ac:dyDescent="0.25">
      <c r="A2993" s="1">
        <v>8</v>
      </c>
      <c r="B2993" s="2" t="s">
        <v>466</v>
      </c>
      <c r="C2993">
        <v>76.3</v>
      </c>
      <c r="D2993" s="3" t="str">
        <f t="shared" si="370"/>
        <v>US</v>
      </c>
      <c r="E2993" t="str">
        <f t="shared" si="371"/>
        <v>2016</v>
      </c>
      <c r="F2993" t="str">
        <f t="shared" si="372"/>
        <v>9</v>
      </c>
      <c r="G2993" s="2" t="str">
        <f t="shared" si="373"/>
        <v>20</v>
      </c>
      <c r="H2993" s="4" t="str">
        <f t="shared" si="374"/>
        <v>00:00:00</v>
      </c>
      <c r="I2993" s="5">
        <f t="shared" si="375"/>
        <v>42633</v>
      </c>
      <c r="J2993">
        <f t="shared" si="368"/>
        <v>76.3</v>
      </c>
      <c r="K2993">
        <f t="shared" si="369"/>
        <v>24.611111111111107</v>
      </c>
    </row>
    <row r="2994" spans="1:11" x14ac:dyDescent="0.25">
      <c r="A2994" s="1">
        <v>8</v>
      </c>
      <c r="B2994" s="2" t="s">
        <v>467</v>
      </c>
      <c r="C2994">
        <v>73.2</v>
      </c>
      <c r="D2994" s="3" t="str">
        <f t="shared" si="370"/>
        <v>US</v>
      </c>
      <c r="E2994" t="str">
        <f t="shared" si="371"/>
        <v>2016</v>
      </c>
      <c r="F2994" t="str">
        <f t="shared" si="372"/>
        <v>9</v>
      </c>
      <c r="G2994" s="2" t="str">
        <f t="shared" si="373"/>
        <v>20</v>
      </c>
      <c r="H2994" s="4" t="str">
        <f t="shared" si="374"/>
        <v>01:00:00</v>
      </c>
      <c r="I2994" s="5">
        <f t="shared" si="375"/>
        <v>42633.041666666664</v>
      </c>
      <c r="J2994">
        <f t="shared" si="368"/>
        <v>73.2</v>
      </c>
      <c r="K2994">
        <f t="shared" si="369"/>
        <v>22.888888888888889</v>
      </c>
    </row>
    <row r="2995" spans="1:11" x14ac:dyDescent="0.25">
      <c r="A2995" s="1">
        <v>8</v>
      </c>
      <c r="B2995" s="2" t="s">
        <v>468</v>
      </c>
      <c r="C2995">
        <v>81.5</v>
      </c>
      <c r="D2995" s="3" t="str">
        <f t="shared" si="370"/>
        <v>US</v>
      </c>
      <c r="E2995" t="str">
        <f t="shared" si="371"/>
        <v>2016</v>
      </c>
      <c r="F2995" t="str">
        <f t="shared" si="372"/>
        <v>9</v>
      </c>
      <c r="G2995" s="2" t="str">
        <f t="shared" si="373"/>
        <v>20</v>
      </c>
      <c r="H2995" s="4" t="str">
        <f t="shared" si="374"/>
        <v>02:00:00</v>
      </c>
      <c r="I2995" s="5">
        <f t="shared" si="375"/>
        <v>42633.083333333336</v>
      </c>
      <c r="J2995">
        <f t="shared" si="368"/>
        <v>81.5</v>
      </c>
      <c r="K2995">
        <f t="shared" si="369"/>
        <v>27.5</v>
      </c>
    </row>
    <row r="2996" spans="1:11" x14ac:dyDescent="0.25">
      <c r="A2996" s="1">
        <v>8</v>
      </c>
      <c r="B2996" s="2" t="s">
        <v>469</v>
      </c>
      <c r="C2996">
        <v>79.099999999999994</v>
      </c>
      <c r="D2996" s="3" t="str">
        <f t="shared" si="370"/>
        <v>US</v>
      </c>
      <c r="E2996" t="str">
        <f t="shared" si="371"/>
        <v>2016</v>
      </c>
      <c r="F2996" t="str">
        <f t="shared" si="372"/>
        <v>9</v>
      </c>
      <c r="G2996" s="2" t="str">
        <f t="shared" si="373"/>
        <v>20</v>
      </c>
      <c r="H2996" s="4" t="str">
        <f t="shared" si="374"/>
        <v>03:00:00</v>
      </c>
      <c r="I2996" s="5">
        <f t="shared" si="375"/>
        <v>42633.125</v>
      </c>
      <c r="J2996">
        <f t="shared" si="368"/>
        <v>79.099999999999994</v>
      </c>
      <c r="K2996">
        <f t="shared" si="369"/>
        <v>26.166666666666664</v>
      </c>
    </row>
    <row r="2997" spans="1:11" x14ac:dyDescent="0.25">
      <c r="A2997" s="1">
        <v>8</v>
      </c>
      <c r="B2997" s="2" t="s">
        <v>470</v>
      </c>
      <c r="C2997">
        <v>77.5</v>
      </c>
      <c r="D2997" s="3" t="str">
        <f t="shared" si="370"/>
        <v>US</v>
      </c>
      <c r="E2997" t="str">
        <f t="shared" si="371"/>
        <v>2016</v>
      </c>
      <c r="F2997" t="str">
        <f t="shared" si="372"/>
        <v>9</v>
      </c>
      <c r="G2997" s="2" t="str">
        <f t="shared" si="373"/>
        <v>20</v>
      </c>
      <c r="H2997" s="4" t="str">
        <f t="shared" si="374"/>
        <v>04:00:00</v>
      </c>
      <c r="I2997" s="5">
        <f t="shared" si="375"/>
        <v>42633.166666666664</v>
      </c>
      <c r="J2997">
        <f t="shared" si="368"/>
        <v>77.5</v>
      </c>
      <c r="K2997">
        <f t="shared" si="369"/>
        <v>25.277777777777779</v>
      </c>
    </row>
    <row r="2998" spans="1:11" x14ac:dyDescent="0.25">
      <c r="A2998" s="1">
        <v>8</v>
      </c>
      <c r="B2998" s="2" t="s">
        <v>471</v>
      </c>
      <c r="C2998">
        <v>72.3</v>
      </c>
      <c r="D2998" s="3" t="str">
        <f t="shared" si="370"/>
        <v>US</v>
      </c>
      <c r="E2998" t="str">
        <f t="shared" si="371"/>
        <v>2016</v>
      </c>
      <c r="F2998" t="str">
        <f t="shared" si="372"/>
        <v>9</v>
      </c>
      <c r="G2998" s="2" t="str">
        <f t="shared" si="373"/>
        <v>20</v>
      </c>
      <c r="H2998" s="4" t="str">
        <f t="shared" si="374"/>
        <v>05:00:00</v>
      </c>
      <c r="I2998" s="5">
        <f t="shared" si="375"/>
        <v>42633.208333333336</v>
      </c>
      <c r="J2998">
        <f t="shared" si="368"/>
        <v>72.3</v>
      </c>
      <c r="K2998">
        <f t="shared" si="369"/>
        <v>22.388888888888886</v>
      </c>
    </row>
    <row r="2999" spans="1:11" x14ac:dyDescent="0.25">
      <c r="A2999" s="1">
        <v>8</v>
      </c>
      <c r="B2999" s="2" t="s">
        <v>472</v>
      </c>
      <c r="C2999">
        <v>71.900000000000006</v>
      </c>
      <c r="D2999" s="3" t="str">
        <f t="shared" si="370"/>
        <v>US</v>
      </c>
      <c r="E2999" t="str">
        <f t="shared" si="371"/>
        <v>2016</v>
      </c>
      <c r="F2999" t="str">
        <f t="shared" si="372"/>
        <v>9</v>
      </c>
      <c r="G2999" s="2" t="str">
        <f t="shared" si="373"/>
        <v>20</v>
      </c>
      <c r="H2999" s="4" t="str">
        <f t="shared" si="374"/>
        <v>06:00:00</v>
      </c>
      <c r="I2999" s="5">
        <f t="shared" si="375"/>
        <v>42633.25</v>
      </c>
      <c r="J2999">
        <f t="shared" si="368"/>
        <v>71.900000000000006</v>
      </c>
      <c r="K2999">
        <f t="shared" si="369"/>
        <v>22.166666666666668</v>
      </c>
    </row>
    <row r="3000" spans="1:11" x14ac:dyDescent="0.25">
      <c r="A3000" s="1">
        <v>8</v>
      </c>
      <c r="B3000" s="2" t="s">
        <v>473</v>
      </c>
      <c r="C3000">
        <v>74.900000000000006</v>
      </c>
      <c r="D3000" s="3" t="str">
        <f t="shared" si="370"/>
        <v>US</v>
      </c>
      <c r="E3000" t="str">
        <f t="shared" si="371"/>
        <v>2016</v>
      </c>
      <c r="F3000" t="str">
        <f t="shared" si="372"/>
        <v>9</v>
      </c>
      <c r="G3000" s="2" t="str">
        <f t="shared" si="373"/>
        <v>20</v>
      </c>
      <c r="H3000" s="4" t="str">
        <f t="shared" si="374"/>
        <v>07:00:00</v>
      </c>
      <c r="I3000" s="5">
        <f t="shared" si="375"/>
        <v>42633.291666666664</v>
      </c>
      <c r="J3000">
        <f t="shared" si="368"/>
        <v>74.900000000000006</v>
      </c>
      <c r="K3000">
        <f t="shared" si="369"/>
        <v>23.833333333333336</v>
      </c>
    </row>
    <row r="3001" spans="1:11" x14ac:dyDescent="0.25">
      <c r="A3001" s="1">
        <v>8</v>
      </c>
      <c r="B3001" s="2" t="s">
        <v>474</v>
      </c>
      <c r="C3001">
        <v>71.900000000000006</v>
      </c>
      <c r="D3001" s="3" t="str">
        <f t="shared" si="370"/>
        <v>US</v>
      </c>
      <c r="E3001" t="str">
        <f t="shared" si="371"/>
        <v>2016</v>
      </c>
      <c r="F3001" t="str">
        <f t="shared" si="372"/>
        <v>9</v>
      </c>
      <c r="G3001" s="2" t="str">
        <f t="shared" si="373"/>
        <v>20</v>
      </c>
      <c r="H3001" s="4" t="str">
        <f t="shared" si="374"/>
        <v>08:00:00</v>
      </c>
      <c r="I3001" s="5">
        <f t="shared" si="375"/>
        <v>42633.333333333336</v>
      </c>
      <c r="J3001">
        <f t="shared" si="368"/>
        <v>71.900000000000006</v>
      </c>
      <c r="K3001">
        <f t="shared" si="369"/>
        <v>22.166666666666668</v>
      </c>
    </row>
    <row r="3002" spans="1:11" x14ac:dyDescent="0.25">
      <c r="A3002" s="1">
        <v>8</v>
      </c>
      <c r="B3002" s="2" t="s">
        <v>475</v>
      </c>
      <c r="C3002">
        <v>72.599999999999994</v>
      </c>
      <c r="D3002" s="3" t="str">
        <f t="shared" si="370"/>
        <v>US</v>
      </c>
      <c r="E3002" t="str">
        <f t="shared" si="371"/>
        <v>2016</v>
      </c>
      <c r="F3002" t="str">
        <f t="shared" si="372"/>
        <v>9</v>
      </c>
      <c r="G3002" s="2" t="str">
        <f t="shared" si="373"/>
        <v>20</v>
      </c>
      <c r="H3002" s="4" t="str">
        <f t="shared" si="374"/>
        <v>09:00:00</v>
      </c>
      <c r="I3002" s="5">
        <f t="shared" si="375"/>
        <v>42633.375</v>
      </c>
      <c r="J3002">
        <f t="shared" si="368"/>
        <v>72.599999999999994</v>
      </c>
      <c r="K3002">
        <f t="shared" si="369"/>
        <v>22.555555555555554</v>
      </c>
    </row>
    <row r="3003" spans="1:11" x14ac:dyDescent="0.25">
      <c r="A3003" s="1">
        <v>8</v>
      </c>
      <c r="B3003" s="2" t="s">
        <v>476</v>
      </c>
      <c r="C3003">
        <v>77.5</v>
      </c>
      <c r="D3003" s="3" t="str">
        <f t="shared" si="370"/>
        <v>US</v>
      </c>
      <c r="E3003" t="str">
        <f t="shared" si="371"/>
        <v>2016</v>
      </c>
      <c r="F3003" t="str">
        <f t="shared" si="372"/>
        <v>9</v>
      </c>
      <c r="G3003" s="2" t="str">
        <f t="shared" si="373"/>
        <v>20</v>
      </c>
      <c r="H3003" s="4" t="str">
        <f t="shared" si="374"/>
        <v>10:00:00</v>
      </c>
      <c r="I3003" s="5">
        <f t="shared" si="375"/>
        <v>42633.416666666664</v>
      </c>
      <c r="J3003">
        <f t="shared" si="368"/>
        <v>77.5</v>
      </c>
      <c r="K3003">
        <f t="shared" si="369"/>
        <v>25.277777777777779</v>
      </c>
    </row>
    <row r="3004" spans="1:11" x14ac:dyDescent="0.25">
      <c r="A3004" s="1">
        <v>8</v>
      </c>
      <c r="B3004" s="2" t="s">
        <v>477</v>
      </c>
      <c r="C3004">
        <v>80.3</v>
      </c>
      <c r="D3004" s="3" t="str">
        <f t="shared" si="370"/>
        <v>US</v>
      </c>
      <c r="E3004" t="str">
        <f t="shared" si="371"/>
        <v>2016</v>
      </c>
      <c r="F3004" t="str">
        <f t="shared" si="372"/>
        <v>9</v>
      </c>
      <c r="G3004" s="2" t="str">
        <f t="shared" si="373"/>
        <v>20</v>
      </c>
      <c r="H3004" s="4" t="str">
        <f t="shared" si="374"/>
        <v>11:00:00</v>
      </c>
      <c r="I3004" s="5">
        <f t="shared" si="375"/>
        <v>42633.458333333336</v>
      </c>
      <c r="J3004">
        <f t="shared" si="368"/>
        <v>80.3</v>
      </c>
      <c r="K3004">
        <f t="shared" si="369"/>
        <v>26.833333333333332</v>
      </c>
    </row>
    <row r="3005" spans="1:11" x14ac:dyDescent="0.25">
      <c r="A3005" s="1">
        <v>8</v>
      </c>
      <c r="B3005" s="2" t="s">
        <v>478</v>
      </c>
      <c r="C3005">
        <v>84.1</v>
      </c>
      <c r="D3005" s="3" t="str">
        <f t="shared" si="370"/>
        <v>US</v>
      </c>
      <c r="E3005" t="str">
        <f t="shared" si="371"/>
        <v>2016</v>
      </c>
      <c r="F3005" t="str">
        <f t="shared" si="372"/>
        <v>9</v>
      </c>
      <c r="G3005" s="2" t="str">
        <f t="shared" si="373"/>
        <v>20</v>
      </c>
      <c r="H3005" s="4" t="str">
        <f t="shared" si="374"/>
        <v>12:00:00</v>
      </c>
      <c r="I3005" s="5">
        <f t="shared" si="375"/>
        <v>42633.5</v>
      </c>
      <c r="J3005">
        <f t="shared" si="368"/>
        <v>84.1</v>
      </c>
      <c r="K3005">
        <f t="shared" si="369"/>
        <v>28.944444444444439</v>
      </c>
    </row>
    <row r="3006" spans="1:11" x14ac:dyDescent="0.25">
      <c r="A3006" s="1">
        <v>8</v>
      </c>
      <c r="B3006" s="2" t="s">
        <v>479</v>
      </c>
      <c r="C3006">
        <v>86.8</v>
      </c>
      <c r="D3006" s="3" t="str">
        <f t="shared" si="370"/>
        <v>US</v>
      </c>
      <c r="E3006" t="str">
        <f t="shared" si="371"/>
        <v>2016</v>
      </c>
      <c r="F3006" t="str">
        <f t="shared" si="372"/>
        <v>9</v>
      </c>
      <c r="G3006" s="2" t="str">
        <f t="shared" si="373"/>
        <v>20</v>
      </c>
      <c r="H3006" s="4" t="str">
        <f t="shared" si="374"/>
        <v>13:00:00</v>
      </c>
      <c r="I3006" s="5">
        <f t="shared" si="375"/>
        <v>42633.541666666664</v>
      </c>
      <c r="J3006">
        <f t="shared" si="368"/>
        <v>86.8</v>
      </c>
      <c r="K3006">
        <f t="shared" si="369"/>
        <v>30.444444444444443</v>
      </c>
    </row>
    <row r="3007" spans="1:11" x14ac:dyDescent="0.25">
      <c r="A3007" s="1">
        <v>8</v>
      </c>
      <c r="B3007" s="2" t="s">
        <v>480</v>
      </c>
      <c r="C3007">
        <v>91.2</v>
      </c>
      <c r="D3007" s="3" t="str">
        <f t="shared" si="370"/>
        <v>US</v>
      </c>
      <c r="E3007" t="str">
        <f t="shared" si="371"/>
        <v>2016</v>
      </c>
      <c r="F3007" t="str">
        <f t="shared" si="372"/>
        <v>9</v>
      </c>
      <c r="G3007" s="2" t="str">
        <f t="shared" si="373"/>
        <v>20</v>
      </c>
      <c r="H3007" s="4" t="str">
        <f t="shared" si="374"/>
        <v>14:00:00</v>
      </c>
      <c r="I3007" s="5">
        <f t="shared" si="375"/>
        <v>42633.583333333336</v>
      </c>
      <c r="J3007">
        <f t="shared" si="368"/>
        <v>91.2</v>
      </c>
      <c r="K3007">
        <f t="shared" si="369"/>
        <v>32.888888888888893</v>
      </c>
    </row>
    <row r="3008" spans="1:11" x14ac:dyDescent="0.25">
      <c r="A3008" s="1">
        <v>8</v>
      </c>
      <c r="B3008" s="2" t="s">
        <v>481</v>
      </c>
      <c r="C3008">
        <v>92.7</v>
      </c>
      <c r="D3008" s="3" t="str">
        <f t="shared" si="370"/>
        <v>US</v>
      </c>
      <c r="E3008" t="str">
        <f t="shared" si="371"/>
        <v>2016</v>
      </c>
      <c r="F3008" t="str">
        <f t="shared" si="372"/>
        <v>9</v>
      </c>
      <c r="G3008" s="2" t="str">
        <f t="shared" si="373"/>
        <v>20</v>
      </c>
      <c r="H3008" s="4" t="str">
        <f t="shared" si="374"/>
        <v>15:00:00</v>
      </c>
      <c r="I3008" s="5">
        <f t="shared" si="375"/>
        <v>42633.625</v>
      </c>
      <c r="J3008">
        <f t="shared" si="368"/>
        <v>92.7</v>
      </c>
      <c r="K3008">
        <f t="shared" si="369"/>
        <v>33.722222222222221</v>
      </c>
    </row>
    <row r="3009" spans="1:11" x14ac:dyDescent="0.25">
      <c r="A3009" s="1">
        <v>8</v>
      </c>
      <c r="B3009" s="2" t="s">
        <v>482</v>
      </c>
      <c r="C3009">
        <v>96.7</v>
      </c>
      <c r="D3009" s="3" t="str">
        <f t="shared" si="370"/>
        <v>US</v>
      </c>
      <c r="E3009" t="str">
        <f t="shared" si="371"/>
        <v>2016</v>
      </c>
      <c r="F3009" t="str">
        <f t="shared" si="372"/>
        <v>9</v>
      </c>
      <c r="G3009" s="2" t="str">
        <f t="shared" si="373"/>
        <v>20</v>
      </c>
      <c r="H3009" s="4" t="str">
        <f t="shared" si="374"/>
        <v>16:00:00</v>
      </c>
      <c r="I3009" s="5">
        <f t="shared" si="375"/>
        <v>42633.666666666664</v>
      </c>
      <c r="J3009">
        <f t="shared" si="368"/>
        <v>96.7</v>
      </c>
      <c r="K3009">
        <f t="shared" si="369"/>
        <v>35.944444444444443</v>
      </c>
    </row>
    <row r="3010" spans="1:11" x14ac:dyDescent="0.25">
      <c r="A3010" s="1">
        <v>8</v>
      </c>
      <c r="B3010" s="2" t="s">
        <v>483</v>
      </c>
      <c r="C3010">
        <v>96.1</v>
      </c>
      <c r="D3010" s="3" t="str">
        <f t="shared" si="370"/>
        <v>US</v>
      </c>
      <c r="E3010" t="str">
        <f t="shared" si="371"/>
        <v>2016</v>
      </c>
      <c r="F3010" t="str">
        <f t="shared" si="372"/>
        <v>9</v>
      </c>
      <c r="G3010" s="2" t="str">
        <f t="shared" si="373"/>
        <v>20</v>
      </c>
      <c r="H3010" s="4" t="str">
        <f t="shared" si="374"/>
        <v>17:00:00</v>
      </c>
      <c r="I3010" s="5">
        <f t="shared" si="375"/>
        <v>42633.708333333336</v>
      </c>
      <c r="J3010">
        <f t="shared" ref="J3010:J3073" si="376">IF(C3010&lt;_xlfn.MINIFS(C:C,D:D,"US"),CONVERT(C3010,"C","F"),C3010)</f>
        <v>96.1</v>
      </c>
      <c r="K3010">
        <f t="shared" ref="K3010:K3073" si="377">IF(C3010&lt;=_xlfn.MAXIFS(C:C,D:D,"AU"),C3010,CONVERT(C3010,"F","C"))</f>
        <v>35.611111111111107</v>
      </c>
    </row>
    <row r="3011" spans="1:11" x14ac:dyDescent="0.25">
      <c r="A3011" s="1">
        <v>8</v>
      </c>
      <c r="B3011" s="2" t="s">
        <v>484</v>
      </c>
      <c r="C3011">
        <v>97.3</v>
      </c>
      <c r="D3011" s="3" t="str">
        <f t="shared" ref="D3011:D3074" si="378">IFERROR(IF(DAY(B3011),"AU","US"),"US")</f>
        <v>US</v>
      </c>
      <c r="E3011" t="str">
        <f t="shared" ref="E3011:E3074" si="379">IFERROR(YEAR(B3011),MID(B3011,7,4))</f>
        <v>2016</v>
      </c>
      <c r="F3011" t="str">
        <f t="shared" ref="F3011:F3074" si="380">IFERROR(MONTH(B3011),MID(B3011,2,1))</f>
        <v>9</v>
      </c>
      <c r="G3011" s="2" t="str">
        <f t="shared" ref="G3011:G3074" si="381">IFERROR(DAY(B3011),MID(B3011,4,2))</f>
        <v>20</v>
      </c>
      <c r="H3011" s="4" t="str">
        <f t="shared" ref="H3011:H3074" si="382">TEXT(RIGHT(B3011,11),"hh:mm:ss")</f>
        <v>18:00:00</v>
      </c>
      <c r="I3011" s="5">
        <f t="shared" ref="I3011:I3074" si="383">DATE(E3011,F3011,G3011)+TIME(LEFT(H3011,2),MID(H3011,4,2),RIGHT(H3011,2))</f>
        <v>42633.75</v>
      </c>
      <c r="J3011">
        <f t="shared" si="376"/>
        <v>97.3</v>
      </c>
      <c r="K3011">
        <f t="shared" si="377"/>
        <v>36.277777777777779</v>
      </c>
    </row>
    <row r="3012" spans="1:11" x14ac:dyDescent="0.25">
      <c r="A3012" s="1">
        <v>8</v>
      </c>
      <c r="B3012" s="2" t="s">
        <v>485</v>
      </c>
      <c r="C3012">
        <v>96.8</v>
      </c>
      <c r="D3012" s="3" t="str">
        <f t="shared" si="378"/>
        <v>US</v>
      </c>
      <c r="E3012" t="str">
        <f t="shared" si="379"/>
        <v>2016</v>
      </c>
      <c r="F3012" t="str">
        <f t="shared" si="380"/>
        <v>9</v>
      </c>
      <c r="G3012" s="2" t="str">
        <f t="shared" si="381"/>
        <v>20</v>
      </c>
      <c r="H3012" s="4" t="str">
        <f t="shared" si="382"/>
        <v>19:00:00</v>
      </c>
      <c r="I3012" s="5">
        <f t="shared" si="383"/>
        <v>42633.791666666664</v>
      </c>
      <c r="J3012">
        <f t="shared" si="376"/>
        <v>96.8</v>
      </c>
      <c r="K3012">
        <f t="shared" si="377"/>
        <v>36</v>
      </c>
    </row>
    <row r="3013" spans="1:11" x14ac:dyDescent="0.25">
      <c r="A3013" s="1">
        <v>8</v>
      </c>
      <c r="B3013" s="2" t="s">
        <v>486</v>
      </c>
      <c r="C3013">
        <v>94.3</v>
      </c>
      <c r="D3013" s="3" t="str">
        <f t="shared" si="378"/>
        <v>US</v>
      </c>
      <c r="E3013" t="str">
        <f t="shared" si="379"/>
        <v>2016</v>
      </c>
      <c r="F3013" t="str">
        <f t="shared" si="380"/>
        <v>9</v>
      </c>
      <c r="G3013" s="2" t="str">
        <f t="shared" si="381"/>
        <v>20</v>
      </c>
      <c r="H3013" s="4" t="str">
        <f t="shared" si="382"/>
        <v>20:00:00</v>
      </c>
      <c r="I3013" s="5">
        <f t="shared" si="383"/>
        <v>42633.833333333336</v>
      </c>
      <c r="J3013">
        <f t="shared" si="376"/>
        <v>94.3</v>
      </c>
      <c r="K3013">
        <f t="shared" si="377"/>
        <v>34.611111111111107</v>
      </c>
    </row>
    <row r="3014" spans="1:11" x14ac:dyDescent="0.25">
      <c r="A3014" s="1">
        <v>8</v>
      </c>
      <c r="B3014" s="2" t="s">
        <v>487</v>
      </c>
      <c r="C3014">
        <v>85</v>
      </c>
      <c r="D3014" s="3" t="str">
        <f t="shared" si="378"/>
        <v>US</v>
      </c>
      <c r="E3014" t="str">
        <f t="shared" si="379"/>
        <v>2016</v>
      </c>
      <c r="F3014" t="str">
        <f t="shared" si="380"/>
        <v>9</v>
      </c>
      <c r="G3014" s="2" t="str">
        <f t="shared" si="381"/>
        <v>20</v>
      </c>
      <c r="H3014" s="4" t="str">
        <f t="shared" si="382"/>
        <v>21:00:00</v>
      </c>
      <c r="I3014" s="5">
        <f t="shared" si="383"/>
        <v>42633.875</v>
      </c>
      <c r="J3014">
        <f t="shared" si="376"/>
        <v>85</v>
      </c>
      <c r="K3014">
        <f t="shared" si="377"/>
        <v>29.444444444444443</v>
      </c>
    </row>
    <row r="3015" spans="1:11" x14ac:dyDescent="0.25">
      <c r="A3015" s="1">
        <v>8</v>
      </c>
      <c r="B3015" s="2" t="s">
        <v>488</v>
      </c>
      <c r="C3015">
        <v>78.8</v>
      </c>
      <c r="D3015" s="3" t="str">
        <f t="shared" si="378"/>
        <v>US</v>
      </c>
      <c r="E3015" t="str">
        <f t="shared" si="379"/>
        <v>2016</v>
      </c>
      <c r="F3015" t="str">
        <f t="shared" si="380"/>
        <v>9</v>
      </c>
      <c r="G3015" s="2" t="str">
        <f t="shared" si="381"/>
        <v>20</v>
      </c>
      <c r="H3015" s="4" t="str">
        <f t="shared" si="382"/>
        <v>22:00:00</v>
      </c>
      <c r="I3015" s="5">
        <f t="shared" si="383"/>
        <v>42633.916666666664</v>
      </c>
      <c r="J3015">
        <f t="shared" si="376"/>
        <v>78.8</v>
      </c>
      <c r="K3015">
        <f t="shared" si="377"/>
        <v>25.999999999999996</v>
      </c>
    </row>
    <row r="3016" spans="1:11" x14ac:dyDescent="0.25">
      <c r="A3016" s="1">
        <v>8</v>
      </c>
      <c r="B3016" s="2" t="s">
        <v>489</v>
      </c>
      <c r="C3016">
        <v>75.900000000000006</v>
      </c>
      <c r="D3016" s="3" t="str">
        <f t="shared" si="378"/>
        <v>US</v>
      </c>
      <c r="E3016" t="str">
        <f t="shared" si="379"/>
        <v>2016</v>
      </c>
      <c r="F3016" t="str">
        <f t="shared" si="380"/>
        <v>9</v>
      </c>
      <c r="G3016" s="2" t="str">
        <f t="shared" si="381"/>
        <v>20</v>
      </c>
      <c r="H3016" s="4" t="str">
        <f t="shared" si="382"/>
        <v>23:00:00</v>
      </c>
      <c r="I3016" s="5">
        <f t="shared" si="383"/>
        <v>42633.958333333336</v>
      </c>
      <c r="J3016">
        <f t="shared" si="376"/>
        <v>75.900000000000006</v>
      </c>
      <c r="K3016">
        <f t="shared" si="377"/>
        <v>24.388888888888893</v>
      </c>
    </row>
    <row r="3017" spans="1:11" x14ac:dyDescent="0.25">
      <c r="A3017" s="1">
        <v>8</v>
      </c>
      <c r="B3017" s="2" t="s">
        <v>490</v>
      </c>
      <c r="C3017">
        <v>75.8</v>
      </c>
      <c r="D3017" s="3" t="str">
        <f t="shared" si="378"/>
        <v>US</v>
      </c>
      <c r="E3017" t="str">
        <f t="shared" si="379"/>
        <v>2016</v>
      </c>
      <c r="F3017" t="str">
        <f t="shared" si="380"/>
        <v>9</v>
      </c>
      <c r="G3017" s="2" t="str">
        <f t="shared" si="381"/>
        <v>21</v>
      </c>
      <c r="H3017" s="4" t="str">
        <f t="shared" si="382"/>
        <v>00:00:00</v>
      </c>
      <c r="I3017" s="5">
        <f t="shared" si="383"/>
        <v>42634</v>
      </c>
      <c r="J3017">
        <f t="shared" si="376"/>
        <v>75.8</v>
      </c>
      <c r="K3017">
        <f t="shared" si="377"/>
        <v>24.333333333333332</v>
      </c>
    </row>
    <row r="3018" spans="1:11" x14ac:dyDescent="0.25">
      <c r="A3018" s="1">
        <v>8</v>
      </c>
      <c r="B3018" s="2" t="s">
        <v>491</v>
      </c>
      <c r="C3018">
        <v>74.8</v>
      </c>
      <c r="D3018" s="3" t="str">
        <f t="shared" si="378"/>
        <v>US</v>
      </c>
      <c r="E3018" t="str">
        <f t="shared" si="379"/>
        <v>2016</v>
      </c>
      <c r="F3018" t="str">
        <f t="shared" si="380"/>
        <v>9</v>
      </c>
      <c r="G3018" s="2" t="str">
        <f t="shared" si="381"/>
        <v>21</v>
      </c>
      <c r="H3018" s="4" t="str">
        <f t="shared" si="382"/>
        <v>01:00:00</v>
      </c>
      <c r="I3018" s="5">
        <f t="shared" si="383"/>
        <v>42634.041666666664</v>
      </c>
      <c r="J3018">
        <f t="shared" si="376"/>
        <v>74.8</v>
      </c>
      <c r="K3018">
        <f t="shared" si="377"/>
        <v>23.777777777777775</v>
      </c>
    </row>
    <row r="3019" spans="1:11" x14ac:dyDescent="0.25">
      <c r="A3019" s="1">
        <v>8</v>
      </c>
      <c r="B3019" s="2" t="s">
        <v>492</v>
      </c>
      <c r="C3019">
        <v>82.7</v>
      </c>
      <c r="D3019" s="3" t="str">
        <f t="shared" si="378"/>
        <v>US</v>
      </c>
      <c r="E3019" t="str">
        <f t="shared" si="379"/>
        <v>2016</v>
      </c>
      <c r="F3019" t="str">
        <f t="shared" si="380"/>
        <v>9</v>
      </c>
      <c r="G3019" s="2" t="str">
        <f t="shared" si="381"/>
        <v>21</v>
      </c>
      <c r="H3019" s="4" t="str">
        <f t="shared" si="382"/>
        <v>02:00:00</v>
      </c>
      <c r="I3019" s="5">
        <f t="shared" si="383"/>
        <v>42634.083333333336</v>
      </c>
      <c r="J3019">
        <f t="shared" si="376"/>
        <v>82.7</v>
      </c>
      <c r="K3019">
        <f t="shared" si="377"/>
        <v>28.166666666666668</v>
      </c>
    </row>
    <row r="3020" spans="1:11" x14ac:dyDescent="0.25">
      <c r="A3020" s="1">
        <v>8</v>
      </c>
      <c r="B3020" s="2" t="s">
        <v>493</v>
      </c>
      <c r="C3020">
        <v>81.400000000000006</v>
      </c>
      <c r="D3020" s="3" t="str">
        <f t="shared" si="378"/>
        <v>US</v>
      </c>
      <c r="E3020" t="str">
        <f t="shared" si="379"/>
        <v>2016</v>
      </c>
      <c r="F3020" t="str">
        <f t="shared" si="380"/>
        <v>9</v>
      </c>
      <c r="G3020" s="2" t="str">
        <f t="shared" si="381"/>
        <v>21</v>
      </c>
      <c r="H3020" s="4" t="str">
        <f t="shared" si="382"/>
        <v>03:00:00</v>
      </c>
      <c r="I3020" s="5">
        <f t="shared" si="383"/>
        <v>42634.125</v>
      </c>
      <c r="J3020">
        <f t="shared" si="376"/>
        <v>81.400000000000006</v>
      </c>
      <c r="K3020">
        <f t="shared" si="377"/>
        <v>27.444444444444446</v>
      </c>
    </row>
    <row r="3021" spans="1:11" x14ac:dyDescent="0.25">
      <c r="A3021" s="1">
        <v>8</v>
      </c>
      <c r="B3021" s="2" t="s">
        <v>494</v>
      </c>
      <c r="C3021">
        <v>78.599999999999994</v>
      </c>
      <c r="D3021" s="3" t="str">
        <f t="shared" si="378"/>
        <v>US</v>
      </c>
      <c r="E3021" t="str">
        <f t="shared" si="379"/>
        <v>2016</v>
      </c>
      <c r="F3021" t="str">
        <f t="shared" si="380"/>
        <v>9</v>
      </c>
      <c r="G3021" s="2" t="str">
        <f t="shared" si="381"/>
        <v>21</v>
      </c>
      <c r="H3021" s="4" t="str">
        <f t="shared" si="382"/>
        <v>04:00:00</v>
      </c>
      <c r="I3021" s="5">
        <f t="shared" si="383"/>
        <v>42634.166666666664</v>
      </c>
      <c r="J3021">
        <f t="shared" si="376"/>
        <v>78.599999999999994</v>
      </c>
      <c r="K3021">
        <f t="shared" si="377"/>
        <v>25.888888888888886</v>
      </c>
    </row>
    <row r="3022" spans="1:11" x14ac:dyDescent="0.25">
      <c r="A3022" s="1">
        <v>8</v>
      </c>
      <c r="B3022" s="2" t="s">
        <v>495</v>
      </c>
      <c r="C3022">
        <v>76.900000000000006</v>
      </c>
      <c r="D3022" s="3" t="str">
        <f t="shared" si="378"/>
        <v>US</v>
      </c>
      <c r="E3022" t="str">
        <f t="shared" si="379"/>
        <v>2016</v>
      </c>
      <c r="F3022" t="str">
        <f t="shared" si="380"/>
        <v>9</v>
      </c>
      <c r="G3022" s="2" t="str">
        <f t="shared" si="381"/>
        <v>21</v>
      </c>
      <c r="H3022" s="4" t="str">
        <f t="shared" si="382"/>
        <v>05:00:00</v>
      </c>
      <c r="I3022" s="5">
        <f t="shared" si="383"/>
        <v>42634.208333333336</v>
      </c>
      <c r="J3022">
        <f t="shared" si="376"/>
        <v>76.900000000000006</v>
      </c>
      <c r="K3022">
        <f t="shared" si="377"/>
        <v>24.944444444444446</v>
      </c>
    </row>
    <row r="3023" spans="1:11" x14ac:dyDescent="0.25">
      <c r="A3023" s="1">
        <v>8</v>
      </c>
      <c r="B3023" s="2" t="s">
        <v>496</v>
      </c>
      <c r="C3023">
        <v>76.5</v>
      </c>
      <c r="D3023" s="3" t="str">
        <f t="shared" si="378"/>
        <v>US</v>
      </c>
      <c r="E3023" t="str">
        <f t="shared" si="379"/>
        <v>2016</v>
      </c>
      <c r="F3023" t="str">
        <f t="shared" si="380"/>
        <v>9</v>
      </c>
      <c r="G3023" s="2" t="str">
        <f t="shared" si="381"/>
        <v>21</v>
      </c>
      <c r="H3023" s="4" t="str">
        <f t="shared" si="382"/>
        <v>06:00:00</v>
      </c>
      <c r="I3023" s="5">
        <f t="shared" si="383"/>
        <v>42634.25</v>
      </c>
      <c r="J3023">
        <f t="shared" si="376"/>
        <v>76.5</v>
      </c>
      <c r="K3023">
        <f t="shared" si="377"/>
        <v>24.722222222222221</v>
      </c>
    </row>
    <row r="3024" spans="1:11" x14ac:dyDescent="0.25">
      <c r="A3024" s="1">
        <v>8</v>
      </c>
      <c r="B3024" s="2" t="s">
        <v>497</v>
      </c>
      <c r="C3024">
        <v>75.400000000000006</v>
      </c>
      <c r="D3024" s="3" t="str">
        <f t="shared" si="378"/>
        <v>US</v>
      </c>
      <c r="E3024" t="str">
        <f t="shared" si="379"/>
        <v>2016</v>
      </c>
      <c r="F3024" t="str">
        <f t="shared" si="380"/>
        <v>9</v>
      </c>
      <c r="G3024" s="2" t="str">
        <f t="shared" si="381"/>
        <v>21</v>
      </c>
      <c r="H3024" s="4" t="str">
        <f t="shared" si="382"/>
        <v>07:00:00</v>
      </c>
      <c r="I3024" s="5">
        <f t="shared" si="383"/>
        <v>42634.291666666664</v>
      </c>
      <c r="J3024">
        <f t="shared" si="376"/>
        <v>75.400000000000006</v>
      </c>
      <c r="K3024">
        <f t="shared" si="377"/>
        <v>24.111111111111114</v>
      </c>
    </row>
    <row r="3025" spans="1:11" x14ac:dyDescent="0.25">
      <c r="A3025" s="1">
        <v>8</v>
      </c>
      <c r="B3025" s="2" t="s">
        <v>498</v>
      </c>
      <c r="C3025">
        <v>72.400000000000006</v>
      </c>
      <c r="D3025" s="3" t="str">
        <f t="shared" si="378"/>
        <v>US</v>
      </c>
      <c r="E3025" t="str">
        <f t="shared" si="379"/>
        <v>2016</v>
      </c>
      <c r="F3025" t="str">
        <f t="shared" si="380"/>
        <v>9</v>
      </c>
      <c r="G3025" s="2" t="str">
        <f t="shared" si="381"/>
        <v>21</v>
      </c>
      <c r="H3025" s="4" t="str">
        <f t="shared" si="382"/>
        <v>08:00:00</v>
      </c>
      <c r="I3025" s="5">
        <f t="shared" si="383"/>
        <v>42634.333333333336</v>
      </c>
      <c r="J3025">
        <f t="shared" si="376"/>
        <v>72.400000000000006</v>
      </c>
      <c r="K3025">
        <f t="shared" si="377"/>
        <v>22.444444444444446</v>
      </c>
    </row>
    <row r="3026" spans="1:11" x14ac:dyDescent="0.25">
      <c r="A3026" s="1">
        <v>8</v>
      </c>
      <c r="B3026" s="2" t="s">
        <v>499</v>
      </c>
      <c r="C3026">
        <v>71.7</v>
      </c>
      <c r="D3026" s="3" t="str">
        <f t="shared" si="378"/>
        <v>US</v>
      </c>
      <c r="E3026" t="str">
        <f t="shared" si="379"/>
        <v>2016</v>
      </c>
      <c r="F3026" t="str">
        <f t="shared" si="380"/>
        <v>9</v>
      </c>
      <c r="G3026" s="2" t="str">
        <f t="shared" si="381"/>
        <v>21</v>
      </c>
      <c r="H3026" s="4" t="str">
        <f t="shared" si="382"/>
        <v>09:00:00</v>
      </c>
      <c r="I3026" s="5">
        <f t="shared" si="383"/>
        <v>42634.375</v>
      </c>
      <c r="J3026">
        <f t="shared" si="376"/>
        <v>71.7</v>
      </c>
      <c r="K3026">
        <f t="shared" si="377"/>
        <v>22.055555555555557</v>
      </c>
    </row>
    <row r="3027" spans="1:11" x14ac:dyDescent="0.25">
      <c r="A3027" s="1">
        <v>8</v>
      </c>
      <c r="B3027" s="2" t="s">
        <v>500</v>
      </c>
      <c r="C3027">
        <v>78.599999999999994</v>
      </c>
      <c r="D3027" s="3" t="str">
        <f t="shared" si="378"/>
        <v>US</v>
      </c>
      <c r="E3027" t="str">
        <f t="shared" si="379"/>
        <v>2016</v>
      </c>
      <c r="F3027" t="str">
        <f t="shared" si="380"/>
        <v>9</v>
      </c>
      <c r="G3027" s="2" t="str">
        <f t="shared" si="381"/>
        <v>21</v>
      </c>
      <c r="H3027" s="4" t="str">
        <f t="shared" si="382"/>
        <v>10:00:00</v>
      </c>
      <c r="I3027" s="5">
        <f t="shared" si="383"/>
        <v>42634.416666666664</v>
      </c>
      <c r="J3027">
        <f t="shared" si="376"/>
        <v>78.599999999999994</v>
      </c>
      <c r="K3027">
        <f t="shared" si="377"/>
        <v>25.888888888888886</v>
      </c>
    </row>
    <row r="3028" spans="1:11" x14ac:dyDescent="0.25">
      <c r="A3028" s="1">
        <v>8</v>
      </c>
      <c r="B3028" s="2" t="s">
        <v>501</v>
      </c>
      <c r="C3028">
        <v>82.2</v>
      </c>
      <c r="D3028" s="3" t="str">
        <f t="shared" si="378"/>
        <v>US</v>
      </c>
      <c r="E3028" t="str">
        <f t="shared" si="379"/>
        <v>2016</v>
      </c>
      <c r="F3028" t="str">
        <f t="shared" si="380"/>
        <v>9</v>
      </c>
      <c r="G3028" s="2" t="str">
        <f t="shared" si="381"/>
        <v>21</v>
      </c>
      <c r="H3028" s="4" t="str">
        <f t="shared" si="382"/>
        <v>11:00:00</v>
      </c>
      <c r="I3028" s="5">
        <f t="shared" si="383"/>
        <v>42634.458333333336</v>
      </c>
      <c r="J3028">
        <f t="shared" si="376"/>
        <v>82.2</v>
      </c>
      <c r="K3028">
        <f t="shared" si="377"/>
        <v>27.888888888888889</v>
      </c>
    </row>
    <row r="3029" spans="1:11" x14ac:dyDescent="0.25">
      <c r="A3029" s="1">
        <v>8</v>
      </c>
      <c r="B3029" s="2" t="s">
        <v>502</v>
      </c>
      <c r="C3029">
        <v>86.5</v>
      </c>
      <c r="D3029" s="3" t="str">
        <f t="shared" si="378"/>
        <v>US</v>
      </c>
      <c r="E3029" t="str">
        <f t="shared" si="379"/>
        <v>2016</v>
      </c>
      <c r="F3029" t="str">
        <f t="shared" si="380"/>
        <v>9</v>
      </c>
      <c r="G3029" s="2" t="str">
        <f t="shared" si="381"/>
        <v>21</v>
      </c>
      <c r="H3029" s="4" t="str">
        <f t="shared" si="382"/>
        <v>12:00:00</v>
      </c>
      <c r="I3029" s="5">
        <f t="shared" si="383"/>
        <v>42634.5</v>
      </c>
      <c r="J3029">
        <f t="shared" si="376"/>
        <v>86.5</v>
      </c>
      <c r="K3029">
        <f t="shared" si="377"/>
        <v>30.277777777777779</v>
      </c>
    </row>
    <row r="3030" spans="1:11" x14ac:dyDescent="0.25">
      <c r="A3030" s="1">
        <v>8</v>
      </c>
      <c r="B3030" s="2" t="s">
        <v>503</v>
      </c>
      <c r="C3030">
        <v>89.2</v>
      </c>
      <c r="D3030" s="3" t="str">
        <f t="shared" si="378"/>
        <v>US</v>
      </c>
      <c r="E3030" t="str">
        <f t="shared" si="379"/>
        <v>2016</v>
      </c>
      <c r="F3030" t="str">
        <f t="shared" si="380"/>
        <v>9</v>
      </c>
      <c r="G3030" s="2" t="str">
        <f t="shared" si="381"/>
        <v>21</v>
      </c>
      <c r="H3030" s="4" t="str">
        <f t="shared" si="382"/>
        <v>13:00:00</v>
      </c>
      <c r="I3030" s="5">
        <f t="shared" si="383"/>
        <v>42634.541666666664</v>
      </c>
      <c r="J3030">
        <f t="shared" si="376"/>
        <v>89.2</v>
      </c>
      <c r="K3030">
        <f t="shared" si="377"/>
        <v>31.777777777777779</v>
      </c>
    </row>
    <row r="3031" spans="1:11" x14ac:dyDescent="0.25">
      <c r="A3031" s="1">
        <v>8</v>
      </c>
      <c r="B3031" s="2" t="s">
        <v>504</v>
      </c>
      <c r="C3031">
        <v>91.2</v>
      </c>
      <c r="D3031" s="3" t="str">
        <f t="shared" si="378"/>
        <v>US</v>
      </c>
      <c r="E3031" t="str">
        <f t="shared" si="379"/>
        <v>2016</v>
      </c>
      <c r="F3031" t="str">
        <f t="shared" si="380"/>
        <v>9</v>
      </c>
      <c r="G3031" s="2" t="str">
        <f t="shared" si="381"/>
        <v>21</v>
      </c>
      <c r="H3031" s="4" t="str">
        <f t="shared" si="382"/>
        <v>14:00:00</v>
      </c>
      <c r="I3031" s="5">
        <f t="shared" si="383"/>
        <v>42634.583333333336</v>
      </c>
      <c r="J3031">
        <f t="shared" si="376"/>
        <v>91.2</v>
      </c>
      <c r="K3031">
        <f t="shared" si="377"/>
        <v>32.888888888888893</v>
      </c>
    </row>
    <row r="3032" spans="1:11" x14ac:dyDescent="0.25">
      <c r="A3032" s="1">
        <v>8</v>
      </c>
      <c r="B3032" s="2" t="s">
        <v>505</v>
      </c>
      <c r="C3032">
        <v>92.7</v>
      </c>
      <c r="D3032" s="3" t="str">
        <f t="shared" si="378"/>
        <v>US</v>
      </c>
      <c r="E3032" t="str">
        <f t="shared" si="379"/>
        <v>2016</v>
      </c>
      <c r="F3032" t="str">
        <f t="shared" si="380"/>
        <v>9</v>
      </c>
      <c r="G3032" s="2" t="str">
        <f t="shared" si="381"/>
        <v>21</v>
      </c>
      <c r="H3032" s="4" t="str">
        <f t="shared" si="382"/>
        <v>15:00:00</v>
      </c>
      <c r="I3032" s="5">
        <f t="shared" si="383"/>
        <v>42634.625</v>
      </c>
      <c r="J3032">
        <f t="shared" si="376"/>
        <v>92.7</v>
      </c>
      <c r="K3032">
        <f t="shared" si="377"/>
        <v>33.722222222222221</v>
      </c>
    </row>
    <row r="3033" spans="1:11" x14ac:dyDescent="0.25">
      <c r="A3033" s="1">
        <v>8</v>
      </c>
      <c r="B3033" s="2" t="s">
        <v>506</v>
      </c>
      <c r="C3033">
        <v>94.9</v>
      </c>
      <c r="D3033" s="3" t="str">
        <f t="shared" si="378"/>
        <v>US</v>
      </c>
      <c r="E3033" t="str">
        <f t="shared" si="379"/>
        <v>2016</v>
      </c>
      <c r="F3033" t="str">
        <f t="shared" si="380"/>
        <v>9</v>
      </c>
      <c r="G3033" s="2" t="str">
        <f t="shared" si="381"/>
        <v>21</v>
      </c>
      <c r="H3033" s="4" t="str">
        <f t="shared" si="382"/>
        <v>16:00:00</v>
      </c>
      <c r="I3033" s="5">
        <f t="shared" si="383"/>
        <v>42634.666666666664</v>
      </c>
      <c r="J3033">
        <f t="shared" si="376"/>
        <v>94.9</v>
      </c>
      <c r="K3033">
        <f t="shared" si="377"/>
        <v>34.94444444444445</v>
      </c>
    </row>
    <row r="3034" spans="1:11" x14ac:dyDescent="0.25">
      <c r="A3034" s="1">
        <v>8</v>
      </c>
      <c r="B3034" s="2" t="s">
        <v>507</v>
      </c>
      <c r="C3034">
        <v>98.7</v>
      </c>
      <c r="D3034" s="3" t="str">
        <f t="shared" si="378"/>
        <v>US</v>
      </c>
      <c r="E3034" t="str">
        <f t="shared" si="379"/>
        <v>2016</v>
      </c>
      <c r="F3034" t="str">
        <f t="shared" si="380"/>
        <v>9</v>
      </c>
      <c r="G3034" s="2" t="str">
        <f t="shared" si="381"/>
        <v>21</v>
      </c>
      <c r="H3034" s="4" t="str">
        <f t="shared" si="382"/>
        <v>17:00:00</v>
      </c>
      <c r="I3034" s="5">
        <f t="shared" si="383"/>
        <v>42634.708333333336</v>
      </c>
      <c r="J3034">
        <f t="shared" si="376"/>
        <v>98.7</v>
      </c>
      <c r="K3034">
        <f t="shared" si="377"/>
        <v>37.055555555555557</v>
      </c>
    </row>
    <row r="3035" spans="1:11" x14ac:dyDescent="0.25">
      <c r="A3035" s="1">
        <v>8</v>
      </c>
      <c r="B3035" s="2" t="s">
        <v>508</v>
      </c>
      <c r="C3035">
        <v>97.9</v>
      </c>
      <c r="D3035" s="3" t="str">
        <f t="shared" si="378"/>
        <v>US</v>
      </c>
      <c r="E3035" t="str">
        <f t="shared" si="379"/>
        <v>2016</v>
      </c>
      <c r="F3035" t="str">
        <f t="shared" si="380"/>
        <v>9</v>
      </c>
      <c r="G3035" s="2" t="str">
        <f t="shared" si="381"/>
        <v>21</v>
      </c>
      <c r="H3035" s="4" t="str">
        <f t="shared" si="382"/>
        <v>18:00:00</v>
      </c>
      <c r="I3035" s="5">
        <f t="shared" si="383"/>
        <v>42634.75</v>
      </c>
      <c r="J3035">
        <f t="shared" si="376"/>
        <v>97.9</v>
      </c>
      <c r="K3035">
        <f t="shared" si="377"/>
        <v>36.611111111111114</v>
      </c>
    </row>
    <row r="3036" spans="1:11" x14ac:dyDescent="0.25">
      <c r="A3036" s="1">
        <v>8</v>
      </c>
      <c r="B3036" s="2" t="s">
        <v>509</v>
      </c>
      <c r="C3036">
        <v>98.2</v>
      </c>
      <c r="D3036" s="3" t="str">
        <f t="shared" si="378"/>
        <v>US</v>
      </c>
      <c r="E3036" t="str">
        <f t="shared" si="379"/>
        <v>2016</v>
      </c>
      <c r="F3036" t="str">
        <f t="shared" si="380"/>
        <v>9</v>
      </c>
      <c r="G3036" s="2" t="str">
        <f t="shared" si="381"/>
        <v>21</v>
      </c>
      <c r="H3036" s="4" t="str">
        <f t="shared" si="382"/>
        <v>19:00:00</v>
      </c>
      <c r="I3036" s="5">
        <f t="shared" si="383"/>
        <v>42634.791666666664</v>
      </c>
      <c r="J3036">
        <f t="shared" si="376"/>
        <v>98.2</v>
      </c>
      <c r="K3036">
        <f t="shared" si="377"/>
        <v>36.777777777777779</v>
      </c>
    </row>
    <row r="3037" spans="1:11" x14ac:dyDescent="0.25">
      <c r="A3037" s="1">
        <v>8</v>
      </c>
      <c r="B3037" s="2" t="s">
        <v>510</v>
      </c>
      <c r="C3037">
        <v>96</v>
      </c>
      <c r="D3037" s="3" t="str">
        <f t="shared" si="378"/>
        <v>US</v>
      </c>
      <c r="E3037" t="str">
        <f t="shared" si="379"/>
        <v>2016</v>
      </c>
      <c r="F3037" t="str">
        <f t="shared" si="380"/>
        <v>9</v>
      </c>
      <c r="G3037" s="2" t="str">
        <f t="shared" si="381"/>
        <v>21</v>
      </c>
      <c r="H3037" s="4" t="str">
        <f t="shared" si="382"/>
        <v>20:00:00</v>
      </c>
      <c r="I3037" s="5">
        <f t="shared" si="383"/>
        <v>42634.833333333336</v>
      </c>
      <c r="J3037">
        <f t="shared" si="376"/>
        <v>96</v>
      </c>
      <c r="K3037">
        <f t="shared" si="377"/>
        <v>35.555555555555557</v>
      </c>
    </row>
    <row r="3038" spans="1:11" x14ac:dyDescent="0.25">
      <c r="A3038" s="1">
        <v>8</v>
      </c>
      <c r="B3038" s="2" t="s">
        <v>511</v>
      </c>
      <c r="C3038">
        <v>88.2</v>
      </c>
      <c r="D3038" s="3" t="str">
        <f t="shared" si="378"/>
        <v>US</v>
      </c>
      <c r="E3038" t="str">
        <f t="shared" si="379"/>
        <v>2016</v>
      </c>
      <c r="F3038" t="str">
        <f t="shared" si="380"/>
        <v>9</v>
      </c>
      <c r="G3038" s="2" t="str">
        <f t="shared" si="381"/>
        <v>21</v>
      </c>
      <c r="H3038" s="4" t="str">
        <f t="shared" si="382"/>
        <v>21:00:00</v>
      </c>
      <c r="I3038" s="5">
        <f t="shared" si="383"/>
        <v>42634.875</v>
      </c>
      <c r="J3038">
        <f t="shared" si="376"/>
        <v>88.2</v>
      </c>
      <c r="K3038">
        <f t="shared" si="377"/>
        <v>31.222222222222221</v>
      </c>
    </row>
    <row r="3039" spans="1:11" x14ac:dyDescent="0.25">
      <c r="A3039" s="1">
        <v>8</v>
      </c>
      <c r="B3039" s="2" t="s">
        <v>512</v>
      </c>
      <c r="C3039">
        <v>85.7</v>
      </c>
      <c r="D3039" s="3" t="str">
        <f t="shared" si="378"/>
        <v>US</v>
      </c>
      <c r="E3039" t="str">
        <f t="shared" si="379"/>
        <v>2016</v>
      </c>
      <c r="F3039" t="str">
        <f t="shared" si="380"/>
        <v>9</v>
      </c>
      <c r="G3039" s="2" t="str">
        <f t="shared" si="381"/>
        <v>21</v>
      </c>
      <c r="H3039" s="4" t="str">
        <f t="shared" si="382"/>
        <v>22:00:00</v>
      </c>
      <c r="I3039" s="5">
        <f t="shared" si="383"/>
        <v>42634.916666666664</v>
      </c>
      <c r="J3039">
        <f t="shared" si="376"/>
        <v>85.7</v>
      </c>
      <c r="K3039">
        <f t="shared" si="377"/>
        <v>29.833333333333336</v>
      </c>
    </row>
    <row r="3040" spans="1:11" x14ac:dyDescent="0.25">
      <c r="A3040" s="1">
        <v>8</v>
      </c>
      <c r="B3040" s="2" t="s">
        <v>513</v>
      </c>
      <c r="C3040">
        <v>83.3</v>
      </c>
      <c r="D3040" s="3" t="str">
        <f t="shared" si="378"/>
        <v>US</v>
      </c>
      <c r="E3040" t="str">
        <f t="shared" si="379"/>
        <v>2016</v>
      </c>
      <c r="F3040" t="str">
        <f t="shared" si="380"/>
        <v>9</v>
      </c>
      <c r="G3040" s="2" t="str">
        <f t="shared" si="381"/>
        <v>21</v>
      </c>
      <c r="H3040" s="4" t="str">
        <f t="shared" si="382"/>
        <v>23:00:00</v>
      </c>
      <c r="I3040" s="5">
        <f t="shared" si="383"/>
        <v>42634.958333333336</v>
      </c>
      <c r="J3040">
        <f t="shared" si="376"/>
        <v>83.3</v>
      </c>
      <c r="K3040">
        <f t="shared" si="377"/>
        <v>28.499999999999996</v>
      </c>
    </row>
    <row r="3041" spans="1:11" x14ac:dyDescent="0.25">
      <c r="A3041" s="1">
        <v>8</v>
      </c>
      <c r="B3041" s="2" t="s">
        <v>514</v>
      </c>
      <c r="C3041">
        <v>86.4</v>
      </c>
      <c r="D3041" s="3" t="str">
        <f t="shared" si="378"/>
        <v>US</v>
      </c>
      <c r="E3041" t="str">
        <f t="shared" si="379"/>
        <v>2016</v>
      </c>
      <c r="F3041" t="str">
        <f t="shared" si="380"/>
        <v>9</v>
      </c>
      <c r="G3041" s="2" t="str">
        <f t="shared" si="381"/>
        <v>22</v>
      </c>
      <c r="H3041" s="4" t="str">
        <f t="shared" si="382"/>
        <v>00:00:00</v>
      </c>
      <c r="I3041" s="5">
        <f t="shared" si="383"/>
        <v>42635</v>
      </c>
      <c r="J3041">
        <f t="shared" si="376"/>
        <v>86.4</v>
      </c>
      <c r="K3041">
        <f t="shared" si="377"/>
        <v>30.222222222222225</v>
      </c>
    </row>
    <row r="3042" spans="1:11" x14ac:dyDescent="0.25">
      <c r="A3042" s="1">
        <v>8</v>
      </c>
      <c r="B3042" s="2" t="s">
        <v>515</v>
      </c>
      <c r="C3042">
        <v>84.6</v>
      </c>
      <c r="D3042" s="3" t="str">
        <f t="shared" si="378"/>
        <v>US</v>
      </c>
      <c r="E3042" t="str">
        <f t="shared" si="379"/>
        <v>2016</v>
      </c>
      <c r="F3042" t="str">
        <f t="shared" si="380"/>
        <v>9</v>
      </c>
      <c r="G3042" s="2" t="str">
        <f t="shared" si="381"/>
        <v>22</v>
      </c>
      <c r="H3042" s="4" t="str">
        <f t="shared" si="382"/>
        <v>01:00:00</v>
      </c>
      <c r="I3042" s="5">
        <f t="shared" si="383"/>
        <v>42635.041666666664</v>
      </c>
      <c r="J3042">
        <f t="shared" si="376"/>
        <v>84.6</v>
      </c>
      <c r="K3042">
        <f t="shared" si="377"/>
        <v>29.222222222222218</v>
      </c>
    </row>
    <row r="3043" spans="1:11" x14ac:dyDescent="0.25">
      <c r="A3043" s="1">
        <v>8</v>
      </c>
      <c r="B3043" s="2" t="s">
        <v>516</v>
      </c>
      <c r="C3043">
        <v>83.6</v>
      </c>
      <c r="D3043" s="3" t="str">
        <f t="shared" si="378"/>
        <v>US</v>
      </c>
      <c r="E3043" t="str">
        <f t="shared" si="379"/>
        <v>2016</v>
      </c>
      <c r="F3043" t="str">
        <f t="shared" si="380"/>
        <v>9</v>
      </c>
      <c r="G3043" s="2" t="str">
        <f t="shared" si="381"/>
        <v>22</v>
      </c>
      <c r="H3043" s="4" t="str">
        <f t="shared" si="382"/>
        <v>02:00:00</v>
      </c>
      <c r="I3043" s="5">
        <f t="shared" si="383"/>
        <v>42635.083333333336</v>
      </c>
      <c r="J3043">
        <f t="shared" si="376"/>
        <v>83.6</v>
      </c>
      <c r="K3043">
        <f t="shared" si="377"/>
        <v>28.666666666666664</v>
      </c>
    </row>
    <row r="3044" spans="1:11" x14ac:dyDescent="0.25">
      <c r="A3044" s="1">
        <v>8</v>
      </c>
      <c r="B3044" s="2" t="s">
        <v>517</v>
      </c>
      <c r="C3044">
        <v>82.1</v>
      </c>
      <c r="D3044" s="3" t="str">
        <f t="shared" si="378"/>
        <v>US</v>
      </c>
      <c r="E3044" t="str">
        <f t="shared" si="379"/>
        <v>2016</v>
      </c>
      <c r="F3044" t="str">
        <f t="shared" si="380"/>
        <v>9</v>
      </c>
      <c r="G3044" s="2" t="str">
        <f t="shared" si="381"/>
        <v>22</v>
      </c>
      <c r="H3044" s="4" t="str">
        <f t="shared" si="382"/>
        <v>03:00:00</v>
      </c>
      <c r="I3044" s="5">
        <f t="shared" si="383"/>
        <v>42635.125</v>
      </c>
      <c r="J3044">
        <f t="shared" si="376"/>
        <v>82.1</v>
      </c>
      <c r="K3044">
        <f t="shared" si="377"/>
        <v>27.833333333333329</v>
      </c>
    </row>
    <row r="3045" spans="1:11" x14ac:dyDescent="0.25">
      <c r="A3045" s="1">
        <v>8</v>
      </c>
      <c r="B3045" s="2" t="s">
        <v>518</v>
      </c>
      <c r="C3045">
        <v>79.599999999999994</v>
      </c>
      <c r="D3045" s="3" t="str">
        <f t="shared" si="378"/>
        <v>US</v>
      </c>
      <c r="E3045" t="str">
        <f t="shared" si="379"/>
        <v>2016</v>
      </c>
      <c r="F3045" t="str">
        <f t="shared" si="380"/>
        <v>9</v>
      </c>
      <c r="G3045" s="2" t="str">
        <f t="shared" si="381"/>
        <v>22</v>
      </c>
      <c r="H3045" s="4" t="str">
        <f t="shared" si="382"/>
        <v>04:00:00</v>
      </c>
      <c r="I3045" s="5">
        <f t="shared" si="383"/>
        <v>42635.166666666664</v>
      </c>
      <c r="J3045">
        <f t="shared" si="376"/>
        <v>79.599999999999994</v>
      </c>
      <c r="K3045">
        <f t="shared" si="377"/>
        <v>26.444444444444439</v>
      </c>
    </row>
    <row r="3046" spans="1:11" x14ac:dyDescent="0.25">
      <c r="A3046" s="1">
        <v>8</v>
      </c>
      <c r="B3046" s="2" t="s">
        <v>519</v>
      </c>
      <c r="C3046">
        <v>75.8</v>
      </c>
      <c r="D3046" s="3" t="str">
        <f t="shared" si="378"/>
        <v>US</v>
      </c>
      <c r="E3046" t="str">
        <f t="shared" si="379"/>
        <v>2016</v>
      </c>
      <c r="F3046" t="str">
        <f t="shared" si="380"/>
        <v>9</v>
      </c>
      <c r="G3046" s="2" t="str">
        <f t="shared" si="381"/>
        <v>22</v>
      </c>
      <c r="H3046" s="4" t="str">
        <f t="shared" si="382"/>
        <v>05:00:00</v>
      </c>
      <c r="I3046" s="5">
        <f t="shared" si="383"/>
        <v>42635.208333333336</v>
      </c>
      <c r="J3046">
        <f t="shared" si="376"/>
        <v>75.8</v>
      </c>
      <c r="K3046">
        <f t="shared" si="377"/>
        <v>24.333333333333332</v>
      </c>
    </row>
    <row r="3047" spans="1:11" x14ac:dyDescent="0.25">
      <c r="A3047" s="1">
        <v>8</v>
      </c>
      <c r="B3047" s="2" t="s">
        <v>520</v>
      </c>
      <c r="C3047">
        <v>77</v>
      </c>
      <c r="D3047" s="3" t="str">
        <f t="shared" si="378"/>
        <v>US</v>
      </c>
      <c r="E3047" t="str">
        <f t="shared" si="379"/>
        <v>2016</v>
      </c>
      <c r="F3047" t="str">
        <f t="shared" si="380"/>
        <v>9</v>
      </c>
      <c r="G3047" s="2" t="str">
        <f t="shared" si="381"/>
        <v>22</v>
      </c>
      <c r="H3047" s="4" t="str">
        <f t="shared" si="382"/>
        <v>06:00:00</v>
      </c>
      <c r="I3047" s="5">
        <f t="shared" si="383"/>
        <v>42635.25</v>
      </c>
      <c r="J3047">
        <f t="shared" si="376"/>
        <v>77</v>
      </c>
      <c r="K3047">
        <f t="shared" si="377"/>
        <v>25</v>
      </c>
    </row>
    <row r="3048" spans="1:11" x14ac:dyDescent="0.25">
      <c r="A3048" s="1">
        <v>8</v>
      </c>
      <c r="B3048" s="2" t="s">
        <v>521</v>
      </c>
      <c r="C3048">
        <v>76.3</v>
      </c>
      <c r="D3048" s="3" t="str">
        <f t="shared" si="378"/>
        <v>US</v>
      </c>
      <c r="E3048" t="str">
        <f t="shared" si="379"/>
        <v>2016</v>
      </c>
      <c r="F3048" t="str">
        <f t="shared" si="380"/>
        <v>9</v>
      </c>
      <c r="G3048" s="2" t="str">
        <f t="shared" si="381"/>
        <v>22</v>
      </c>
      <c r="H3048" s="4" t="str">
        <f t="shared" si="382"/>
        <v>07:00:00</v>
      </c>
      <c r="I3048" s="5">
        <f t="shared" si="383"/>
        <v>42635.291666666664</v>
      </c>
      <c r="J3048">
        <f t="shared" si="376"/>
        <v>76.3</v>
      </c>
      <c r="K3048">
        <f t="shared" si="377"/>
        <v>24.611111111111107</v>
      </c>
    </row>
    <row r="3049" spans="1:11" x14ac:dyDescent="0.25">
      <c r="A3049" s="1">
        <v>8</v>
      </c>
      <c r="B3049" s="2" t="s">
        <v>522</v>
      </c>
      <c r="C3049">
        <v>76.2</v>
      </c>
      <c r="D3049" s="3" t="str">
        <f t="shared" si="378"/>
        <v>US</v>
      </c>
      <c r="E3049" t="str">
        <f t="shared" si="379"/>
        <v>2016</v>
      </c>
      <c r="F3049" t="str">
        <f t="shared" si="380"/>
        <v>9</v>
      </c>
      <c r="G3049" s="2" t="str">
        <f t="shared" si="381"/>
        <v>22</v>
      </c>
      <c r="H3049" s="4" t="str">
        <f t="shared" si="382"/>
        <v>08:00:00</v>
      </c>
      <c r="I3049" s="5">
        <f t="shared" si="383"/>
        <v>42635.333333333336</v>
      </c>
      <c r="J3049">
        <f t="shared" si="376"/>
        <v>76.2</v>
      </c>
      <c r="K3049">
        <f t="shared" si="377"/>
        <v>24.555555555555557</v>
      </c>
    </row>
    <row r="3050" spans="1:11" x14ac:dyDescent="0.25">
      <c r="A3050" s="1">
        <v>8</v>
      </c>
      <c r="B3050" s="2" t="s">
        <v>523</v>
      </c>
      <c r="C3050">
        <v>76.400000000000006</v>
      </c>
      <c r="D3050" s="3" t="str">
        <f t="shared" si="378"/>
        <v>US</v>
      </c>
      <c r="E3050" t="str">
        <f t="shared" si="379"/>
        <v>2016</v>
      </c>
      <c r="F3050" t="str">
        <f t="shared" si="380"/>
        <v>9</v>
      </c>
      <c r="G3050" s="2" t="str">
        <f t="shared" si="381"/>
        <v>22</v>
      </c>
      <c r="H3050" s="4" t="str">
        <f t="shared" si="382"/>
        <v>09:00:00</v>
      </c>
      <c r="I3050" s="5">
        <f t="shared" si="383"/>
        <v>42635.375</v>
      </c>
      <c r="J3050">
        <f t="shared" si="376"/>
        <v>76.400000000000006</v>
      </c>
      <c r="K3050">
        <f t="shared" si="377"/>
        <v>24.666666666666668</v>
      </c>
    </row>
    <row r="3051" spans="1:11" x14ac:dyDescent="0.25">
      <c r="A3051" s="1">
        <v>8</v>
      </c>
      <c r="B3051" s="2" t="s">
        <v>524</v>
      </c>
      <c r="C3051">
        <v>78.099999999999994</v>
      </c>
      <c r="D3051" s="3" t="str">
        <f t="shared" si="378"/>
        <v>US</v>
      </c>
      <c r="E3051" t="str">
        <f t="shared" si="379"/>
        <v>2016</v>
      </c>
      <c r="F3051" t="str">
        <f t="shared" si="380"/>
        <v>9</v>
      </c>
      <c r="G3051" s="2" t="str">
        <f t="shared" si="381"/>
        <v>22</v>
      </c>
      <c r="H3051" s="4" t="str">
        <f t="shared" si="382"/>
        <v>10:00:00</v>
      </c>
      <c r="I3051" s="5">
        <f t="shared" si="383"/>
        <v>42635.416666666664</v>
      </c>
      <c r="J3051">
        <f t="shared" si="376"/>
        <v>78.099999999999994</v>
      </c>
      <c r="K3051">
        <f t="shared" si="377"/>
        <v>25.611111111111107</v>
      </c>
    </row>
    <row r="3052" spans="1:11" x14ac:dyDescent="0.25">
      <c r="A3052" s="1">
        <v>8</v>
      </c>
      <c r="B3052" s="2" t="s">
        <v>525</v>
      </c>
      <c r="C3052">
        <v>81.900000000000006</v>
      </c>
      <c r="D3052" s="3" t="str">
        <f t="shared" si="378"/>
        <v>US</v>
      </c>
      <c r="E3052" t="str">
        <f t="shared" si="379"/>
        <v>2016</v>
      </c>
      <c r="F3052" t="str">
        <f t="shared" si="380"/>
        <v>9</v>
      </c>
      <c r="G3052" s="2" t="str">
        <f t="shared" si="381"/>
        <v>22</v>
      </c>
      <c r="H3052" s="4" t="str">
        <f t="shared" si="382"/>
        <v>11:00:00</v>
      </c>
      <c r="I3052" s="5">
        <f t="shared" si="383"/>
        <v>42635.458333333336</v>
      </c>
      <c r="J3052">
        <f t="shared" si="376"/>
        <v>81.900000000000006</v>
      </c>
      <c r="K3052">
        <f t="shared" si="377"/>
        <v>27.722222222222225</v>
      </c>
    </row>
    <row r="3053" spans="1:11" x14ac:dyDescent="0.25">
      <c r="A3053" s="1">
        <v>8</v>
      </c>
      <c r="B3053" s="2" t="s">
        <v>526</v>
      </c>
      <c r="C3053">
        <v>84.9</v>
      </c>
      <c r="D3053" s="3" t="str">
        <f t="shared" si="378"/>
        <v>US</v>
      </c>
      <c r="E3053" t="str">
        <f t="shared" si="379"/>
        <v>2016</v>
      </c>
      <c r="F3053" t="str">
        <f t="shared" si="380"/>
        <v>9</v>
      </c>
      <c r="G3053" s="2" t="str">
        <f t="shared" si="381"/>
        <v>22</v>
      </c>
      <c r="H3053" s="4" t="str">
        <f t="shared" si="382"/>
        <v>12:00:00</v>
      </c>
      <c r="I3053" s="5">
        <f t="shared" si="383"/>
        <v>42635.5</v>
      </c>
      <c r="J3053">
        <f t="shared" si="376"/>
        <v>84.9</v>
      </c>
      <c r="K3053">
        <f t="shared" si="377"/>
        <v>29.388888888888893</v>
      </c>
    </row>
    <row r="3054" spans="1:11" x14ac:dyDescent="0.25">
      <c r="A3054" s="1">
        <v>8</v>
      </c>
      <c r="B3054" s="2" t="s">
        <v>527</v>
      </c>
      <c r="C3054">
        <v>87.5</v>
      </c>
      <c r="D3054" s="3" t="str">
        <f t="shared" si="378"/>
        <v>US</v>
      </c>
      <c r="E3054" t="str">
        <f t="shared" si="379"/>
        <v>2016</v>
      </c>
      <c r="F3054" t="str">
        <f t="shared" si="380"/>
        <v>9</v>
      </c>
      <c r="G3054" s="2" t="str">
        <f t="shared" si="381"/>
        <v>22</v>
      </c>
      <c r="H3054" s="4" t="str">
        <f t="shared" si="382"/>
        <v>13:00:00</v>
      </c>
      <c r="I3054" s="5">
        <f t="shared" si="383"/>
        <v>42635.541666666664</v>
      </c>
      <c r="J3054">
        <f t="shared" si="376"/>
        <v>87.5</v>
      </c>
      <c r="K3054">
        <f t="shared" si="377"/>
        <v>30.833333333333332</v>
      </c>
    </row>
    <row r="3055" spans="1:11" x14ac:dyDescent="0.25">
      <c r="A3055" s="1">
        <v>8</v>
      </c>
      <c r="B3055" s="2" t="s">
        <v>528</v>
      </c>
      <c r="C3055">
        <v>92</v>
      </c>
      <c r="D3055" s="3" t="str">
        <f t="shared" si="378"/>
        <v>US</v>
      </c>
      <c r="E3055" t="str">
        <f t="shared" si="379"/>
        <v>2016</v>
      </c>
      <c r="F3055" t="str">
        <f t="shared" si="380"/>
        <v>9</v>
      </c>
      <c r="G3055" s="2" t="str">
        <f t="shared" si="381"/>
        <v>22</v>
      </c>
      <c r="H3055" s="4" t="str">
        <f t="shared" si="382"/>
        <v>14:00:00</v>
      </c>
      <c r="I3055" s="5">
        <f t="shared" si="383"/>
        <v>42635.583333333336</v>
      </c>
      <c r="J3055">
        <f t="shared" si="376"/>
        <v>92</v>
      </c>
      <c r="K3055">
        <f t="shared" si="377"/>
        <v>33.333333333333336</v>
      </c>
    </row>
    <row r="3056" spans="1:11" x14ac:dyDescent="0.25">
      <c r="A3056" s="1">
        <v>8</v>
      </c>
      <c r="B3056" s="2" t="s">
        <v>529</v>
      </c>
      <c r="C3056">
        <v>92.8</v>
      </c>
      <c r="D3056" s="3" t="str">
        <f t="shared" si="378"/>
        <v>US</v>
      </c>
      <c r="E3056" t="str">
        <f t="shared" si="379"/>
        <v>2016</v>
      </c>
      <c r="F3056" t="str">
        <f t="shared" si="380"/>
        <v>9</v>
      </c>
      <c r="G3056" s="2" t="str">
        <f t="shared" si="381"/>
        <v>22</v>
      </c>
      <c r="H3056" s="4" t="str">
        <f t="shared" si="382"/>
        <v>15:00:00</v>
      </c>
      <c r="I3056" s="5">
        <f t="shared" si="383"/>
        <v>42635.625</v>
      </c>
      <c r="J3056">
        <f t="shared" si="376"/>
        <v>92.8</v>
      </c>
      <c r="K3056">
        <f t="shared" si="377"/>
        <v>33.777777777777779</v>
      </c>
    </row>
    <row r="3057" spans="1:11" x14ac:dyDescent="0.25">
      <c r="A3057" s="1">
        <v>8</v>
      </c>
      <c r="B3057" s="2" t="s">
        <v>530</v>
      </c>
      <c r="C3057">
        <v>97.3</v>
      </c>
      <c r="D3057" s="3" t="str">
        <f t="shared" si="378"/>
        <v>US</v>
      </c>
      <c r="E3057" t="str">
        <f t="shared" si="379"/>
        <v>2016</v>
      </c>
      <c r="F3057" t="str">
        <f t="shared" si="380"/>
        <v>9</v>
      </c>
      <c r="G3057" s="2" t="str">
        <f t="shared" si="381"/>
        <v>22</v>
      </c>
      <c r="H3057" s="4" t="str">
        <f t="shared" si="382"/>
        <v>16:00:00</v>
      </c>
      <c r="I3057" s="5">
        <f t="shared" si="383"/>
        <v>42635.666666666664</v>
      </c>
      <c r="J3057">
        <f t="shared" si="376"/>
        <v>97.3</v>
      </c>
      <c r="K3057">
        <f t="shared" si="377"/>
        <v>36.277777777777779</v>
      </c>
    </row>
    <row r="3058" spans="1:11" x14ac:dyDescent="0.25">
      <c r="A3058" s="1">
        <v>8</v>
      </c>
      <c r="B3058" s="2" t="s">
        <v>531</v>
      </c>
      <c r="C3058">
        <v>99</v>
      </c>
      <c r="D3058" s="3" t="str">
        <f t="shared" si="378"/>
        <v>US</v>
      </c>
      <c r="E3058" t="str">
        <f t="shared" si="379"/>
        <v>2016</v>
      </c>
      <c r="F3058" t="str">
        <f t="shared" si="380"/>
        <v>9</v>
      </c>
      <c r="G3058" s="2" t="str">
        <f t="shared" si="381"/>
        <v>22</v>
      </c>
      <c r="H3058" s="4" t="str">
        <f t="shared" si="382"/>
        <v>17:00:00</v>
      </c>
      <c r="I3058" s="5">
        <f t="shared" si="383"/>
        <v>42635.708333333336</v>
      </c>
      <c r="J3058">
        <f t="shared" si="376"/>
        <v>99</v>
      </c>
      <c r="K3058">
        <f t="shared" si="377"/>
        <v>37.222222222222221</v>
      </c>
    </row>
    <row r="3059" spans="1:11" x14ac:dyDescent="0.25">
      <c r="A3059" s="1">
        <v>8</v>
      </c>
      <c r="B3059" s="2" t="s">
        <v>532</v>
      </c>
      <c r="C3059">
        <v>98.4</v>
      </c>
      <c r="D3059" s="3" t="str">
        <f t="shared" si="378"/>
        <v>US</v>
      </c>
      <c r="E3059" t="str">
        <f t="shared" si="379"/>
        <v>2016</v>
      </c>
      <c r="F3059" t="str">
        <f t="shared" si="380"/>
        <v>9</v>
      </c>
      <c r="G3059" s="2" t="str">
        <f t="shared" si="381"/>
        <v>22</v>
      </c>
      <c r="H3059" s="4" t="str">
        <f t="shared" si="382"/>
        <v>18:00:00</v>
      </c>
      <c r="I3059" s="5">
        <f t="shared" si="383"/>
        <v>42635.75</v>
      </c>
      <c r="J3059">
        <f t="shared" si="376"/>
        <v>98.4</v>
      </c>
      <c r="K3059">
        <f t="shared" si="377"/>
        <v>36.888888888888893</v>
      </c>
    </row>
    <row r="3060" spans="1:11" x14ac:dyDescent="0.25">
      <c r="A3060" s="1">
        <v>8</v>
      </c>
      <c r="B3060" s="2" t="s">
        <v>533</v>
      </c>
      <c r="C3060">
        <v>98.9</v>
      </c>
      <c r="D3060" s="3" t="str">
        <f t="shared" si="378"/>
        <v>US</v>
      </c>
      <c r="E3060" t="str">
        <f t="shared" si="379"/>
        <v>2016</v>
      </c>
      <c r="F3060" t="str">
        <f t="shared" si="380"/>
        <v>9</v>
      </c>
      <c r="G3060" s="2" t="str">
        <f t="shared" si="381"/>
        <v>22</v>
      </c>
      <c r="H3060" s="4" t="str">
        <f t="shared" si="382"/>
        <v>19:00:00</v>
      </c>
      <c r="I3060" s="5">
        <f t="shared" si="383"/>
        <v>42635.791666666664</v>
      </c>
      <c r="J3060">
        <f t="shared" si="376"/>
        <v>98.9</v>
      </c>
      <c r="K3060">
        <f t="shared" si="377"/>
        <v>37.166666666666671</v>
      </c>
    </row>
    <row r="3061" spans="1:11" x14ac:dyDescent="0.25">
      <c r="A3061" s="1">
        <v>8</v>
      </c>
      <c r="B3061" s="2" t="s">
        <v>534</v>
      </c>
      <c r="C3061">
        <v>96.9</v>
      </c>
      <c r="D3061" s="3" t="str">
        <f t="shared" si="378"/>
        <v>US</v>
      </c>
      <c r="E3061" t="str">
        <f t="shared" si="379"/>
        <v>2016</v>
      </c>
      <c r="F3061" t="str">
        <f t="shared" si="380"/>
        <v>9</v>
      </c>
      <c r="G3061" s="2" t="str">
        <f t="shared" si="381"/>
        <v>22</v>
      </c>
      <c r="H3061" s="4" t="str">
        <f t="shared" si="382"/>
        <v>20:00:00</v>
      </c>
      <c r="I3061" s="5">
        <f t="shared" si="383"/>
        <v>42635.833333333336</v>
      </c>
      <c r="J3061">
        <f t="shared" si="376"/>
        <v>96.9</v>
      </c>
      <c r="K3061">
        <f t="shared" si="377"/>
        <v>36.055555555555557</v>
      </c>
    </row>
    <row r="3062" spans="1:11" x14ac:dyDescent="0.25">
      <c r="A3062" s="1">
        <v>8</v>
      </c>
      <c r="B3062" s="2" t="s">
        <v>535</v>
      </c>
      <c r="C3062">
        <v>92</v>
      </c>
      <c r="D3062" s="3" t="str">
        <f t="shared" si="378"/>
        <v>US</v>
      </c>
      <c r="E3062" t="str">
        <f t="shared" si="379"/>
        <v>2016</v>
      </c>
      <c r="F3062" t="str">
        <f t="shared" si="380"/>
        <v>9</v>
      </c>
      <c r="G3062" s="2" t="str">
        <f t="shared" si="381"/>
        <v>22</v>
      </c>
      <c r="H3062" s="4" t="str">
        <f t="shared" si="382"/>
        <v>21:00:00</v>
      </c>
      <c r="I3062" s="5">
        <f t="shared" si="383"/>
        <v>42635.875</v>
      </c>
      <c r="J3062">
        <f t="shared" si="376"/>
        <v>92</v>
      </c>
      <c r="K3062">
        <f t="shared" si="377"/>
        <v>33.333333333333336</v>
      </c>
    </row>
    <row r="3063" spans="1:11" x14ac:dyDescent="0.25">
      <c r="A3063" s="1">
        <v>8</v>
      </c>
      <c r="B3063" s="2" t="s">
        <v>536</v>
      </c>
      <c r="C3063">
        <v>84.3</v>
      </c>
      <c r="D3063" s="3" t="str">
        <f t="shared" si="378"/>
        <v>US</v>
      </c>
      <c r="E3063" t="str">
        <f t="shared" si="379"/>
        <v>2016</v>
      </c>
      <c r="F3063" t="str">
        <f t="shared" si="380"/>
        <v>9</v>
      </c>
      <c r="G3063" s="2" t="str">
        <f t="shared" si="381"/>
        <v>22</v>
      </c>
      <c r="H3063" s="4" t="str">
        <f t="shared" si="382"/>
        <v>22:00:00</v>
      </c>
      <c r="I3063" s="5">
        <f t="shared" si="383"/>
        <v>42635.916666666664</v>
      </c>
      <c r="J3063">
        <f t="shared" si="376"/>
        <v>84.3</v>
      </c>
      <c r="K3063">
        <f t="shared" si="377"/>
        <v>29.055555555555554</v>
      </c>
    </row>
    <row r="3064" spans="1:11" x14ac:dyDescent="0.25">
      <c r="A3064" s="1">
        <v>8</v>
      </c>
      <c r="B3064" s="2" t="s">
        <v>537</v>
      </c>
      <c r="C3064">
        <v>80.400000000000006</v>
      </c>
      <c r="D3064" s="3" t="str">
        <f t="shared" si="378"/>
        <v>US</v>
      </c>
      <c r="E3064" t="str">
        <f t="shared" si="379"/>
        <v>2016</v>
      </c>
      <c r="F3064" t="str">
        <f t="shared" si="380"/>
        <v>9</v>
      </c>
      <c r="G3064" s="2" t="str">
        <f t="shared" si="381"/>
        <v>22</v>
      </c>
      <c r="H3064" s="4" t="str">
        <f t="shared" si="382"/>
        <v>23:00:00</v>
      </c>
      <c r="I3064" s="5">
        <f t="shared" si="383"/>
        <v>42635.958333333336</v>
      </c>
      <c r="J3064">
        <f t="shared" si="376"/>
        <v>80.400000000000006</v>
      </c>
      <c r="K3064">
        <f t="shared" si="377"/>
        <v>26.888888888888893</v>
      </c>
    </row>
    <row r="3065" spans="1:11" x14ac:dyDescent="0.25">
      <c r="A3065" s="1">
        <v>8</v>
      </c>
      <c r="B3065" s="2" t="s">
        <v>538</v>
      </c>
      <c r="C3065">
        <v>88.4</v>
      </c>
      <c r="D3065" s="3" t="str">
        <f t="shared" si="378"/>
        <v>US</v>
      </c>
      <c r="E3065" t="str">
        <f t="shared" si="379"/>
        <v>2016</v>
      </c>
      <c r="F3065" t="str">
        <f t="shared" si="380"/>
        <v>9</v>
      </c>
      <c r="G3065" s="2" t="str">
        <f t="shared" si="381"/>
        <v>23</v>
      </c>
      <c r="H3065" s="4" t="str">
        <f t="shared" si="382"/>
        <v>00:00:00</v>
      </c>
      <c r="I3065" s="5">
        <f t="shared" si="383"/>
        <v>42636</v>
      </c>
      <c r="J3065">
        <f t="shared" si="376"/>
        <v>88.4</v>
      </c>
      <c r="K3065">
        <f t="shared" si="377"/>
        <v>31.333333333333336</v>
      </c>
    </row>
    <row r="3066" spans="1:11" x14ac:dyDescent="0.25">
      <c r="A3066" s="1">
        <v>8</v>
      </c>
      <c r="B3066" s="2" t="s">
        <v>539</v>
      </c>
      <c r="C3066">
        <v>85.5</v>
      </c>
      <c r="D3066" s="3" t="str">
        <f t="shared" si="378"/>
        <v>US</v>
      </c>
      <c r="E3066" t="str">
        <f t="shared" si="379"/>
        <v>2016</v>
      </c>
      <c r="F3066" t="str">
        <f t="shared" si="380"/>
        <v>9</v>
      </c>
      <c r="G3066" s="2" t="str">
        <f t="shared" si="381"/>
        <v>23</v>
      </c>
      <c r="H3066" s="4" t="str">
        <f t="shared" si="382"/>
        <v>01:00:00</v>
      </c>
      <c r="I3066" s="5">
        <f t="shared" si="383"/>
        <v>42636.041666666664</v>
      </c>
      <c r="J3066">
        <f t="shared" si="376"/>
        <v>85.5</v>
      </c>
      <c r="K3066">
        <f t="shared" si="377"/>
        <v>29.722222222222221</v>
      </c>
    </row>
    <row r="3067" spans="1:11" x14ac:dyDescent="0.25">
      <c r="A3067" s="1">
        <v>8</v>
      </c>
      <c r="B3067" s="2" t="s">
        <v>540</v>
      </c>
      <c r="C3067">
        <v>82.7</v>
      </c>
      <c r="D3067" s="3" t="str">
        <f t="shared" si="378"/>
        <v>US</v>
      </c>
      <c r="E3067" t="str">
        <f t="shared" si="379"/>
        <v>2016</v>
      </c>
      <c r="F3067" t="str">
        <f t="shared" si="380"/>
        <v>9</v>
      </c>
      <c r="G3067" s="2" t="str">
        <f t="shared" si="381"/>
        <v>23</v>
      </c>
      <c r="H3067" s="4" t="str">
        <f t="shared" si="382"/>
        <v>02:00:00</v>
      </c>
      <c r="I3067" s="5">
        <f t="shared" si="383"/>
        <v>42636.083333333336</v>
      </c>
      <c r="J3067">
        <f t="shared" si="376"/>
        <v>82.7</v>
      </c>
      <c r="K3067">
        <f t="shared" si="377"/>
        <v>28.166666666666668</v>
      </c>
    </row>
    <row r="3068" spans="1:11" x14ac:dyDescent="0.25">
      <c r="A3068" s="1">
        <v>8</v>
      </c>
      <c r="B3068" s="2" t="s">
        <v>541</v>
      </c>
      <c r="C3068">
        <v>81.900000000000006</v>
      </c>
      <c r="D3068" s="3" t="str">
        <f t="shared" si="378"/>
        <v>US</v>
      </c>
      <c r="E3068" t="str">
        <f t="shared" si="379"/>
        <v>2016</v>
      </c>
      <c r="F3068" t="str">
        <f t="shared" si="380"/>
        <v>9</v>
      </c>
      <c r="G3068" s="2" t="str">
        <f t="shared" si="381"/>
        <v>23</v>
      </c>
      <c r="H3068" s="4" t="str">
        <f t="shared" si="382"/>
        <v>03:00:00</v>
      </c>
      <c r="I3068" s="5">
        <f t="shared" si="383"/>
        <v>42636.125</v>
      </c>
      <c r="J3068">
        <f t="shared" si="376"/>
        <v>81.900000000000006</v>
      </c>
      <c r="K3068">
        <f t="shared" si="377"/>
        <v>27.722222222222225</v>
      </c>
    </row>
    <row r="3069" spans="1:11" x14ac:dyDescent="0.25">
      <c r="A3069" s="1">
        <v>8</v>
      </c>
      <c r="B3069" s="2" t="s">
        <v>542</v>
      </c>
      <c r="C3069">
        <v>81.099999999999994</v>
      </c>
      <c r="D3069" s="3" t="str">
        <f t="shared" si="378"/>
        <v>US</v>
      </c>
      <c r="E3069" t="str">
        <f t="shared" si="379"/>
        <v>2016</v>
      </c>
      <c r="F3069" t="str">
        <f t="shared" si="380"/>
        <v>9</v>
      </c>
      <c r="G3069" s="2" t="str">
        <f t="shared" si="381"/>
        <v>23</v>
      </c>
      <c r="H3069" s="4" t="str">
        <f t="shared" si="382"/>
        <v>04:00:00</v>
      </c>
      <c r="I3069" s="5">
        <f t="shared" si="383"/>
        <v>42636.166666666664</v>
      </c>
      <c r="J3069">
        <f t="shared" si="376"/>
        <v>81.099999999999994</v>
      </c>
      <c r="K3069">
        <f t="shared" si="377"/>
        <v>27.277777777777775</v>
      </c>
    </row>
    <row r="3070" spans="1:11" x14ac:dyDescent="0.25">
      <c r="A3070" s="1">
        <v>8</v>
      </c>
      <c r="B3070" s="2" t="s">
        <v>543</v>
      </c>
      <c r="C3070">
        <v>79.2</v>
      </c>
      <c r="D3070" s="3" t="str">
        <f t="shared" si="378"/>
        <v>US</v>
      </c>
      <c r="E3070" t="str">
        <f t="shared" si="379"/>
        <v>2016</v>
      </c>
      <c r="F3070" t="str">
        <f t="shared" si="380"/>
        <v>9</v>
      </c>
      <c r="G3070" s="2" t="str">
        <f t="shared" si="381"/>
        <v>23</v>
      </c>
      <c r="H3070" s="4" t="str">
        <f t="shared" si="382"/>
        <v>05:00:00</v>
      </c>
      <c r="I3070" s="5">
        <f t="shared" si="383"/>
        <v>42636.208333333336</v>
      </c>
      <c r="J3070">
        <f t="shared" si="376"/>
        <v>79.2</v>
      </c>
      <c r="K3070">
        <f t="shared" si="377"/>
        <v>26.222222222222221</v>
      </c>
    </row>
    <row r="3071" spans="1:11" x14ac:dyDescent="0.25">
      <c r="A3071" s="1">
        <v>8</v>
      </c>
      <c r="B3071" s="2" t="s">
        <v>544</v>
      </c>
      <c r="C3071">
        <v>78</v>
      </c>
      <c r="D3071" s="3" t="str">
        <f t="shared" si="378"/>
        <v>US</v>
      </c>
      <c r="E3071" t="str">
        <f t="shared" si="379"/>
        <v>2016</v>
      </c>
      <c r="F3071" t="str">
        <f t="shared" si="380"/>
        <v>9</v>
      </c>
      <c r="G3071" s="2" t="str">
        <f t="shared" si="381"/>
        <v>23</v>
      </c>
      <c r="H3071" s="4" t="str">
        <f t="shared" si="382"/>
        <v>06:00:00</v>
      </c>
      <c r="I3071" s="5">
        <f t="shared" si="383"/>
        <v>42636.25</v>
      </c>
      <c r="J3071">
        <f t="shared" si="376"/>
        <v>78</v>
      </c>
      <c r="K3071">
        <f t="shared" si="377"/>
        <v>25.555555555555554</v>
      </c>
    </row>
    <row r="3072" spans="1:11" x14ac:dyDescent="0.25">
      <c r="A3072" s="1">
        <v>8</v>
      </c>
      <c r="B3072" s="2" t="s">
        <v>545</v>
      </c>
      <c r="C3072">
        <v>76.8</v>
      </c>
      <c r="D3072" s="3" t="str">
        <f t="shared" si="378"/>
        <v>US</v>
      </c>
      <c r="E3072" t="str">
        <f t="shared" si="379"/>
        <v>2016</v>
      </c>
      <c r="F3072" t="str">
        <f t="shared" si="380"/>
        <v>9</v>
      </c>
      <c r="G3072" s="2" t="str">
        <f t="shared" si="381"/>
        <v>23</v>
      </c>
      <c r="H3072" s="4" t="str">
        <f t="shared" si="382"/>
        <v>07:00:00</v>
      </c>
      <c r="I3072" s="5">
        <f t="shared" si="383"/>
        <v>42636.291666666664</v>
      </c>
      <c r="J3072">
        <f t="shared" si="376"/>
        <v>76.8</v>
      </c>
      <c r="K3072">
        <f t="shared" si="377"/>
        <v>24.888888888888886</v>
      </c>
    </row>
    <row r="3073" spans="1:11" x14ac:dyDescent="0.25">
      <c r="A3073" s="1">
        <v>8</v>
      </c>
      <c r="B3073" s="2" t="s">
        <v>546</v>
      </c>
      <c r="C3073">
        <v>73.8</v>
      </c>
      <c r="D3073" s="3" t="str">
        <f t="shared" si="378"/>
        <v>US</v>
      </c>
      <c r="E3073" t="str">
        <f t="shared" si="379"/>
        <v>2016</v>
      </c>
      <c r="F3073" t="str">
        <f t="shared" si="380"/>
        <v>9</v>
      </c>
      <c r="G3073" s="2" t="str">
        <f t="shared" si="381"/>
        <v>23</v>
      </c>
      <c r="H3073" s="4" t="str">
        <f t="shared" si="382"/>
        <v>08:00:00</v>
      </c>
      <c r="I3073" s="5">
        <f t="shared" si="383"/>
        <v>42636.333333333336</v>
      </c>
      <c r="J3073">
        <f t="shared" si="376"/>
        <v>73.8</v>
      </c>
      <c r="K3073">
        <f t="shared" si="377"/>
        <v>23.222222222222221</v>
      </c>
    </row>
    <row r="3074" spans="1:11" x14ac:dyDescent="0.25">
      <c r="A3074" s="1">
        <v>8</v>
      </c>
      <c r="B3074" s="2" t="s">
        <v>547</v>
      </c>
      <c r="C3074">
        <v>72.900000000000006</v>
      </c>
      <c r="D3074" s="3" t="str">
        <f t="shared" si="378"/>
        <v>US</v>
      </c>
      <c r="E3074" t="str">
        <f t="shared" si="379"/>
        <v>2016</v>
      </c>
      <c r="F3074" t="str">
        <f t="shared" si="380"/>
        <v>9</v>
      </c>
      <c r="G3074" s="2" t="str">
        <f t="shared" si="381"/>
        <v>23</v>
      </c>
      <c r="H3074" s="4" t="str">
        <f t="shared" si="382"/>
        <v>09:00:00</v>
      </c>
      <c r="I3074" s="5">
        <f t="shared" si="383"/>
        <v>42636.375</v>
      </c>
      <c r="J3074">
        <f t="shared" ref="J3074:J3137" si="384">IF(C3074&lt;_xlfn.MINIFS(C:C,D:D,"US"),CONVERT(C3074,"C","F"),C3074)</f>
        <v>72.900000000000006</v>
      </c>
      <c r="K3074">
        <f t="shared" ref="K3074:K3137" si="385">IF(C3074&lt;=_xlfn.MAXIFS(C:C,D:D,"AU"),C3074,CONVERT(C3074,"F","C"))</f>
        <v>22.722222222222225</v>
      </c>
    </row>
    <row r="3075" spans="1:11" x14ac:dyDescent="0.25">
      <c r="A3075" s="1">
        <v>8</v>
      </c>
      <c r="B3075" s="2" t="s">
        <v>548</v>
      </c>
      <c r="C3075">
        <v>79.5</v>
      </c>
      <c r="D3075" s="3" t="str">
        <f t="shared" ref="D3075:D3138" si="386">IFERROR(IF(DAY(B3075),"AU","US"),"US")</f>
        <v>US</v>
      </c>
      <c r="E3075" t="str">
        <f t="shared" ref="E3075:E3138" si="387">IFERROR(YEAR(B3075),MID(B3075,7,4))</f>
        <v>2016</v>
      </c>
      <c r="F3075" t="str">
        <f t="shared" ref="F3075:F3138" si="388">IFERROR(MONTH(B3075),MID(B3075,2,1))</f>
        <v>9</v>
      </c>
      <c r="G3075" s="2" t="str">
        <f t="shared" ref="G3075:G3138" si="389">IFERROR(DAY(B3075),MID(B3075,4,2))</f>
        <v>23</v>
      </c>
      <c r="H3075" s="4" t="str">
        <f t="shared" ref="H3075:H3138" si="390">TEXT(RIGHT(B3075,11),"hh:mm:ss")</f>
        <v>10:00:00</v>
      </c>
      <c r="I3075" s="5">
        <f t="shared" ref="I3075:I3138" si="391">DATE(E3075,F3075,G3075)+TIME(LEFT(H3075,2),MID(H3075,4,2),RIGHT(H3075,2))</f>
        <v>42636.416666666664</v>
      </c>
      <c r="J3075">
        <f t="shared" si="384"/>
        <v>79.5</v>
      </c>
      <c r="K3075">
        <f t="shared" si="385"/>
        <v>26.388888888888889</v>
      </c>
    </row>
    <row r="3076" spans="1:11" x14ac:dyDescent="0.25">
      <c r="A3076" s="1">
        <v>8</v>
      </c>
      <c r="B3076" s="2" t="s">
        <v>549</v>
      </c>
      <c r="C3076">
        <v>81.099999999999994</v>
      </c>
      <c r="D3076" s="3" t="str">
        <f t="shared" si="386"/>
        <v>US</v>
      </c>
      <c r="E3076" t="str">
        <f t="shared" si="387"/>
        <v>2016</v>
      </c>
      <c r="F3076" t="str">
        <f t="shared" si="388"/>
        <v>9</v>
      </c>
      <c r="G3076" s="2" t="str">
        <f t="shared" si="389"/>
        <v>23</v>
      </c>
      <c r="H3076" s="4" t="str">
        <f t="shared" si="390"/>
        <v>11:00:00</v>
      </c>
      <c r="I3076" s="5">
        <f t="shared" si="391"/>
        <v>42636.458333333336</v>
      </c>
      <c r="J3076">
        <f t="shared" si="384"/>
        <v>81.099999999999994</v>
      </c>
      <c r="K3076">
        <f t="shared" si="385"/>
        <v>27.277777777777775</v>
      </c>
    </row>
    <row r="3077" spans="1:11" x14ac:dyDescent="0.25">
      <c r="A3077" s="1">
        <v>8</v>
      </c>
      <c r="B3077" s="2" t="s">
        <v>550</v>
      </c>
      <c r="C3077">
        <v>82.2</v>
      </c>
      <c r="D3077" s="3" t="str">
        <f t="shared" si="386"/>
        <v>US</v>
      </c>
      <c r="E3077" t="str">
        <f t="shared" si="387"/>
        <v>2016</v>
      </c>
      <c r="F3077" t="str">
        <f t="shared" si="388"/>
        <v>9</v>
      </c>
      <c r="G3077" s="2" t="str">
        <f t="shared" si="389"/>
        <v>23</v>
      </c>
      <c r="H3077" s="4" t="str">
        <f t="shared" si="390"/>
        <v>12:00:00</v>
      </c>
      <c r="I3077" s="5">
        <f t="shared" si="391"/>
        <v>42636.5</v>
      </c>
      <c r="J3077">
        <f t="shared" si="384"/>
        <v>82.2</v>
      </c>
      <c r="K3077">
        <f t="shared" si="385"/>
        <v>27.888888888888889</v>
      </c>
    </row>
    <row r="3078" spans="1:11" x14ac:dyDescent="0.25">
      <c r="A3078" s="1">
        <v>8</v>
      </c>
      <c r="B3078" s="2" t="s">
        <v>551</v>
      </c>
      <c r="C3078">
        <v>87.2</v>
      </c>
      <c r="D3078" s="3" t="str">
        <f t="shared" si="386"/>
        <v>US</v>
      </c>
      <c r="E3078" t="str">
        <f t="shared" si="387"/>
        <v>2016</v>
      </c>
      <c r="F3078" t="str">
        <f t="shared" si="388"/>
        <v>9</v>
      </c>
      <c r="G3078" s="2" t="str">
        <f t="shared" si="389"/>
        <v>23</v>
      </c>
      <c r="H3078" s="4" t="str">
        <f t="shared" si="390"/>
        <v>13:00:00</v>
      </c>
      <c r="I3078" s="5">
        <f t="shared" si="391"/>
        <v>42636.541666666664</v>
      </c>
      <c r="J3078">
        <f t="shared" si="384"/>
        <v>87.2</v>
      </c>
      <c r="K3078">
        <f t="shared" si="385"/>
        <v>30.666666666666668</v>
      </c>
    </row>
    <row r="3079" spans="1:11" x14ac:dyDescent="0.25">
      <c r="A3079" s="1">
        <v>8</v>
      </c>
      <c r="B3079" s="2" t="s">
        <v>552</v>
      </c>
      <c r="C3079">
        <v>87.6</v>
      </c>
      <c r="D3079" s="3" t="str">
        <f t="shared" si="386"/>
        <v>US</v>
      </c>
      <c r="E3079" t="str">
        <f t="shared" si="387"/>
        <v>2016</v>
      </c>
      <c r="F3079" t="str">
        <f t="shared" si="388"/>
        <v>9</v>
      </c>
      <c r="G3079" s="2" t="str">
        <f t="shared" si="389"/>
        <v>23</v>
      </c>
      <c r="H3079" s="4" t="str">
        <f t="shared" si="390"/>
        <v>14:00:00</v>
      </c>
      <c r="I3079" s="5">
        <f t="shared" si="391"/>
        <v>42636.583333333336</v>
      </c>
      <c r="J3079">
        <f t="shared" si="384"/>
        <v>87.6</v>
      </c>
      <c r="K3079">
        <f t="shared" si="385"/>
        <v>30.888888888888886</v>
      </c>
    </row>
    <row r="3080" spans="1:11" x14ac:dyDescent="0.25">
      <c r="A3080" s="1">
        <v>8</v>
      </c>
      <c r="B3080" s="2" t="s">
        <v>553</v>
      </c>
      <c r="C3080">
        <v>90.2</v>
      </c>
      <c r="D3080" s="3" t="str">
        <f t="shared" si="386"/>
        <v>US</v>
      </c>
      <c r="E3080" t="str">
        <f t="shared" si="387"/>
        <v>2016</v>
      </c>
      <c r="F3080" t="str">
        <f t="shared" si="388"/>
        <v>9</v>
      </c>
      <c r="G3080" s="2" t="str">
        <f t="shared" si="389"/>
        <v>23</v>
      </c>
      <c r="H3080" s="4" t="str">
        <f t="shared" si="390"/>
        <v>15:00:00</v>
      </c>
      <c r="I3080" s="5">
        <f t="shared" si="391"/>
        <v>42636.625</v>
      </c>
      <c r="J3080">
        <f t="shared" si="384"/>
        <v>90.2</v>
      </c>
      <c r="K3080">
        <f t="shared" si="385"/>
        <v>32.333333333333336</v>
      </c>
    </row>
    <row r="3081" spans="1:11" x14ac:dyDescent="0.25">
      <c r="A3081" s="1">
        <v>8</v>
      </c>
      <c r="B3081" s="2" t="s">
        <v>554</v>
      </c>
      <c r="C3081">
        <v>91.9</v>
      </c>
      <c r="D3081" s="3" t="str">
        <f t="shared" si="386"/>
        <v>US</v>
      </c>
      <c r="E3081" t="str">
        <f t="shared" si="387"/>
        <v>2016</v>
      </c>
      <c r="F3081" t="str">
        <f t="shared" si="388"/>
        <v>9</v>
      </c>
      <c r="G3081" s="2" t="str">
        <f t="shared" si="389"/>
        <v>23</v>
      </c>
      <c r="H3081" s="4" t="str">
        <f t="shared" si="390"/>
        <v>16:00:00</v>
      </c>
      <c r="I3081" s="5">
        <f t="shared" si="391"/>
        <v>42636.666666666664</v>
      </c>
      <c r="J3081">
        <f t="shared" si="384"/>
        <v>91.9</v>
      </c>
      <c r="K3081">
        <f t="shared" si="385"/>
        <v>33.277777777777779</v>
      </c>
    </row>
    <row r="3082" spans="1:11" x14ac:dyDescent="0.25">
      <c r="A3082" s="1">
        <v>8</v>
      </c>
      <c r="B3082" s="2" t="s">
        <v>555</v>
      </c>
      <c r="C3082">
        <v>92.5</v>
      </c>
      <c r="D3082" s="3" t="str">
        <f t="shared" si="386"/>
        <v>US</v>
      </c>
      <c r="E3082" t="str">
        <f t="shared" si="387"/>
        <v>2016</v>
      </c>
      <c r="F3082" t="str">
        <f t="shared" si="388"/>
        <v>9</v>
      </c>
      <c r="G3082" s="2" t="str">
        <f t="shared" si="389"/>
        <v>23</v>
      </c>
      <c r="H3082" s="4" t="str">
        <f t="shared" si="390"/>
        <v>17:00:00</v>
      </c>
      <c r="I3082" s="5">
        <f t="shared" si="391"/>
        <v>42636.708333333336</v>
      </c>
      <c r="J3082">
        <f t="shared" si="384"/>
        <v>92.5</v>
      </c>
      <c r="K3082">
        <f t="shared" si="385"/>
        <v>33.611111111111107</v>
      </c>
    </row>
    <row r="3083" spans="1:11" x14ac:dyDescent="0.25">
      <c r="A3083" s="1">
        <v>8</v>
      </c>
      <c r="B3083" s="2" t="s">
        <v>556</v>
      </c>
      <c r="C3083">
        <v>93.8</v>
      </c>
      <c r="D3083" s="3" t="str">
        <f t="shared" si="386"/>
        <v>US</v>
      </c>
      <c r="E3083" t="str">
        <f t="shared" si="387"/>
        <v>2016</v>
      </c>
      <c r="F3083" t="str">
        <f t="shared" si="388"/>
        <v>9</v>
      </c>
      <c r="G3083" s="2" t="str">
        <f t="shared" si="389"/>
        <v>23</v>
      </c>
      <c r="H3083" s="4" t="str">
        <f t="shared" si="390"/>
        <v>18:00:00</v>
      </c>
      <c r="I3083" s="5">
        <f t="shared" si="391"/>
        <v>42636.75</v>
      </c>
      <c r="J3083">
        <f t="shared" si="384"/>
        <v>93.8</v>
      </c>
      <c r="K3083">
        <f t="shared" si="385"/>
        <v>34.333333333333329</v>
      </c>
    </row>
    <row r="3084" spans="1:11" x14ac:dyDescent="0.25">
      <c r="A3084" s="1">
        <v>8</v>
      </c>
      <c r="B3084" s="2" t="s">
        <v>557</v>
      </c>
      <c r="C3084">
        <v>95.4</v>
      </c>
      <c r="D3084" s="3" t="str">
        <f t="shared" si="386"/>
        <v>US</v>
      </c>
      <c r="E3084" t="str">
        <f t="shared" si="387"/>
        <v>2016</v>
      </c>
      <c r="F3084" t="str">
        <f t="shared" si="388"/>
        <v>9</v>
      </c>
      <c r="G3084" s="2" t="str">
        <f t="shared" si="389"/>
        <v>23</v>
      </c>
      <c r="H3084" s="4" t="str">
        <f t="shared" si="390"/>
        <v>19:00:00</v>
      </c>
      <c r="I3084" s="5">
        <f t="shared" si="391"/>
        <v>42636.791666666664</v>
      </c>
      <c r="J3084">
        <f t="shared" si="384"/>
        <v>95.4</v>
      </c>
      <c r="K3084">
        <f t="shared" si="385"/>
        <v>35.222222222222221</v>
      </c>
    </row>
    <row r="3085" spans="1:11" x14ac:dyDescent="0.25">
      <c r="A3085" s="1">
        <v>8</v>
      </c>
      <c r="B3085" s="2" t="s">
        <v>558</v>
      </c>
      <c r="C3085">
        <v>93.2</v>
      </c>
      <c r="D3085" s="3" t="str">
        <f t="shared" si="386"/>
        <v>US</v>
      </c>
      <c r="E3085" t="str">
        <f t="shared" si="387"/>
        <v>2016</v>
      </c>
      <c r="F3085" t="str">
        <f t="shared" si="388"/>
        <v>9</v>
      </c>
      <c r="G3085" s="2" t="str">
        <f t="shared" si="389"/>
        <v>23</v>
      </c>
      <c r="H3085" s="4" t="str">
        <f t="shared" si="390"/>
        <v>20:00:00</v>
      </c>
      <c r="I3085" s="5">
        <f t="shared" si="391"/>
        <v>42636.833333333336</v>
      </c>
      <c r="J3085">
        <f t="shared" si="384"/>
        <v>93.2</v>
      </c>
      <c r="K3085">
        <f t="shared" si="385"/>
        <v>34</v>
      </c>
    </row>
    <row r="3086" spans="1:11" x14ac:dyDescent="0.25">
      <c r="A3086" s="1">
        <v>8</v>
      </c>
      <c r="B3086" s="2" t="s">
        <v>559</v>
      </c>
      <c r="C3086">
        <v>87.3</v>
      </c>
      <c r="D3086" s="3" t="str">
        <f t="shared" si="386"/>
        <v>US</v>
      </c>
      <c r="E3086" t="str">
        <f t="shared" si="387"/>
        <v>2016</v>
      </c>
      <c r="F3086" t="str">
        <f t="shared" si="388"/>
        <v>9</v>
      </c>
      <c r="G3086" s="2" t="str">
        <f t="shared" si="389"/>
        <v>23</v>
      </c>
      <c r="H3086" s="4" t="str">
        <f t="shared" si="390"/>
        <v>21:00:00</v>
      </c>
      <c r="I3086" s="5">
        <f t="shared" si="391"/>
        <v>42636.875</v>
      </c>
      <c r="J3086">
        <f t="shared" si="384"/>
        <v>87.3</v>
      </c>
      <c r="K3086">
        <f t="shared" si="385"/>
        <v>30.722222222222221</v>
      </c>
    </row>
    <row r="3087" spans="1:11" x14ac:dyDescent="0.25">
      <c r="A3087" s="1">
        <v>8</v>
      </c>
      <c r="B3087" s="2" t="s">
        <v>560</v>
      </c>
      <c r="C3087">
        <v>81.400000000000006</v>
      </c>
      <c r="D3087" s="3" t="str">
        <f t="shared" si="386"/>
        <v>US</v>
      </c>
      <c r="E3087" t="str">
        <f t="shared" si="387"/>
        <v>2016</v>
      </c>
      <c r="F3087" t="str">
        <f t="shared" si="388"/>
        <v>9</v>
      </c>
      <c r="G3087" s="2" t="str">
        <f t="shared" si="389"/>
        <v>23</v>
      </c>
      <c r="H3087" s="4" t="str">
        <f t="shared" si="390"/>
        <v>22:00:00</v>
      </c>
      <c r="I3087" s="5">
        <f t="shared" si="391"/>
        <v>42636.916666666664</v>
      </c>
      <c r="J3087">
        <f t="shared" si="384"/>
        <v>81.400000000000006</v>
      </c>
      <c r="K3087">
        <f t="shared" si="385"/>
        <v>27.444444444444446</v>
      </c>
    </row>
    <row r="3088" spans="1:11" x14ac:dyDescent="0.25">
      <c r="A3088" s="1">
        <v>8</v>
      </c>
      <c r="B3088" s="2" t="s">
        <v>561</v>
      </c>
      <c r="C3088">
        <v>79.5</v>
      </c>
      <c r="D3088" s="3" t="str">
        <f t="shared" si="386"/>
        <v>US</v>
      </c>
      <c r="E3088" t="str">
        <f t="shared" si="387"/>
        <v>2016</v>
      </c>
      <c r="F3088" t="str">
        <f t="shared" si="388"/>
        <v>9</v>
      </c>
      <c r="G3088" s="2" t="str">
        <f t="shared" si="389"/>
        <v>23</v>
      </c>
      <c r="H3088" s="4" t="str">
        <f t="shared" si="390"/>
        <v>23:00:00</v>
      </c>
      <c r="I3088" s="5">
        <f t="shared" si="391"/>
        <v>42636.958333333336</v>
      </c>
      <c r="J3088">
        <f t="shared" si="384"/>
        <v>79.5</v>
      </c>
      <c r="K3088">
        <f t="shared" si="385"/>
        <v>26.388888888888889</v>
      </c>
    </row>
    <row r="3089" spans="1:11" x14ac:dyDescent="0.25">
      <c r="A3089" s="1">
        <v>8</v>
      </c>
      <c r="B3089" s="2" t="s">
        <v>562</v>
      </c>
      <c r="C3089">
        <v>79.900000000000006</v>
      </c>
      <c r="D3089" s="3" t="str">
        <f t="shared" si="386"/>
        <v>US</v>
      </c>
      <c r="E3089" t="str">
        <f t="shared" si="387"/>
        <v>2016</v>
      </c>
      <c r="F3089" t="str">
        <f t="shared" si="388"/>
        <v>9</v>
      </c>
      <c r="G3089" s="2" t="str">
        <f t="shared" si="389"/>
        <v>24</v>
      </c>
      <c r="H3089" s="4" t="str">
        <f t="shared" si="390"/>
        <v>00:00:00</v>
      </c>
      <c r="I3089" s="5">
        <f t="shared" si="391"/>
        <v>42637</v>
      </c>
      <c r="J3089">
        <f t="shared" si="384"/>
        <v>79.900000000000006</v>
      </c>
      <c r="K3089">
        <f t="shared" si="385"/>
        <v>26.611111111111114</v>
      </c>
    </row>
    <row r="3090" spans="1:11" x14ac:dyDescent="0.25">
      <c r="A3090" s="1">
        <v>8</v>
      </c>
      <c r="B3090" s="2" t="s">
        <v>563</v>
      </c>
      <c r="C3090">
        <v>82.9</v>
      </c>
      <c r="D3090" s="3" t="str">
        <f t="shared" si="386"/>
        <v>US</v>
      </c>
      <c r="E3090" t="str">
        <f t="shared" si="387"/>
        <v>2016</v>
      </c>
      <c r="F3090" t="str">
        <f t="shared" si="388"/>
        <v>9</v>
      </c>
      <c r="G3090" s="2" t="str">
        <f t="shared" si="389"/>
        <v>24</v>
      </c>
      <c r="H3090" s="4" t="str">
        <f t="shared" si="390"/>
        <v>01:00:00</v>
      </c>
      <c r="I3090" s="5">
        <f t="shared" si="391"/>
        <v>42637.041666666664</v>
      </c>
      <c r="J3090">
        <f t="shared" si="384"/>
        <v>82.9</v>
      </c>
      <c r="K3090">
        <f t="shared" si="385"/>
        <v>28.277777777777779</v>
      </c>
    </row>
    <row r="3091" spans="1:11" x14ac:dyDescent="0.25">
      <c r="A3091" s="1">
        <v>8</v>
      </c>
      <c r="B3091" s="2" t="s">
        <v>564</v>
      </c>
      <c r="C3091">
        <v>80.099999999999994</v>
      </c>
      <c r="D3091" s="3" t="str">
        <f t="shared" si="386"/>
        <v>US</v>
      </c>
      <c r="E3091" t="str">
        <f t="shared" si="387"/>
        <v>2016</v>
      </c>
      <c r="F3091" t="str">
        <f t="shared" si="388"/>
        <v>9</v>
      </c>
      <c r="G3091" s="2" t="str">
        <f t="shared" si="389"/>
        <v>24</v>
      </c>
      <c r="H3091" s="4" t="str">
        <f t="shared" si="390"/>
        <v>02:00:00</v>
      </c>
      <c r="I3091" s="5">
        <f t="shared" si="391"/>
        <v>42637.083333333336</v>
      </c>
      <c r="J3091">
        <f t="shared" si="384"/>
        <v>80.099999999999994</v>
      </c>
      <c r="K3091">
        <f t="shared" si="385"/>
        <v>26.722222222222218</v>
      </c>
    </row>
    <row r="3092" spans="1:11" x14ac:dyDescent="0.25">
      <c r="A3092" s="1">
        <v>8</v>
      </c>
      <c r="B3092" s="2" t="s">
        <v>565</v>
      </c>
      <c r="C3092">
        <v>78.3</v>
      </c>
      <c r="D3092" s="3" t="str">
        <f t="shared" si="386"/>
        <v>US</v>
      </c>
      <c r="E3092" t="str">
        <f t="shared" si="387"/>
        <v>2016</v>
      </c>
      <c r="F3092" t="str">
        <f t="shared" si="388"/>
        <v>9</v>
      </c>
      <c r="G3092" s="2" t="str">
        <f t="shared" si="389"/>
        <v>24</v>
      </c>
      <c r="H3092" s="4" t="str">
        <f t="shared" si="390"/>
        <v>03:00:00</v>
      </c>
      <c r="I3092" s="5">
        <f t="shared" si="391"/>
        <v>42637.125</v>
      </c>
      <c r="J3092">
        <f t="shared" si="384"/>
        <v>78.3</v>
      </c>
      <c r="K3092">
        <f t="shared" si="385"/>
        <v>25.722222222222221</v>
      </c>
    </row>
    <row r="3093" spans="1:11" x14ac:dyDescent="0.25">
      <c r="A3093" s="1">
        <v>8</v>
      </c>
      <c r="B3093" s="2" t="s">
        <v>566</v>
      </c>
      <c r="C3093">
        <v>78.400000000000006</v>
      </c>
      <c r="D3093" s="3" t="str">
        <f t="shared" si="386"/>
        <v>US</v>
      </c>
      <c r="E3093" t="str">
        <f t="shared" si="387"/>
        <v>2016</v>
      </c>
      <c r="F3093" t="str">
        <f t="shared" si="388"/>
        <v>9</v>
      </c>
      <c r="G3093" s="2" t="str">
        <f t="shared" si="389"/>
        <v>24</v>
      </c>
      <c r="H3093" s="4" t="str">
        <f t="shared" si="390"/>
        <v>04:00:00</v>
      </c>
      <c r="I3093" s="5">
        <f t="shared" si="391"/>
        <v>42637.166666666664</v>
      </c>
      <c r="J3093">
        <f t="shared" si="384"/>
        <v>78.400000000000006</v>
      </c>
      <c r="K3093">
        <f t="shared" si="385"/>
        <v>25.777777777777779</v>
      </c>
    </row>
    <row r="3094" spans="1:11" x14ac:dyDescent="0.25">
      <c r="A3094" s="1">
        <v>8</v>
      </c>
      <c r="B3094" s="2" t="s">
        <v>567</v>
      </c>
      <c r="C3094">
        <v>78</v>
      </c>
      <c r="D3094" s="3" t="str">
        <f t="shared" si="386"/>
        <v>US</v>
      </c>
      <c r="E3094" t="str">
        <f t="shared" si="387"/>
        <v>2016</v>
      </c>
      <c r="F3094" t="str">
        <f t="shared" si="388"/>
        <v>9</v>
      </c>
      <c r="G3094" s="2" t="str">
        <f t="shared" si="389"/>
        <v>24</v>
      </c>
      <c r="H3094" s="4" t="str">
        <f t="shared" si="390"/>
        <v>05:00:00</v>
      </c>
      <c r="I3094" s="5">
        <f t="shared" si="391"/>
        <v>42637.208333333336</v>
      </c>
      <c r="J3094">
        <f t="shared" si="384"/>
        <v>78</v>
      </c>
      <c r="K3094">
        <f t="shared" si="385"/>
        <v>25.555555555555554</v>
      </c>
    </row>
    <row r="3095" spans="1:11" x14ac:dyDescent="0.25">
      <c r="A3095" s="1">
        <v>8</v>
      </c>
      <c r="B3095" s="2" t="s">
        <v>568</v>
      </c>
      <c r="C3095">
        <v>78</v>
      </c>
      <c r="D3095" s="3" t="str">
        <f t="shared" si="386"/>
        <v>US</v>
      </c>
      <c r="E3095" t="str">
        <f t="shared" si="387"/>
        <v>2016</v>
      </c>
      <c r="F3095" t="str">
        <f t="shared" si="388"/>
        <v>9</v>
      </c>
      <c r="G3095" s="2" t="str">
        <f t="shared" si="389"/>
        <v>24</v>
      </c>
      <c r="H3095" s="4" t="str">
        <f t="shared" si="390"/>
        <v>06:00:00</v>
      </c>
      <c r="I3095" s="5">
        <f t="shared" si="391"/>
        <v>42637.25</v>
      </c>
      <c r="J3095">
        <f t="shared" si="384"/>
        <v>78</v>
      </c>
      <c r="K3095">
        <f t="shared" si="385"/>
        <v>25.555555555555554</v>
      </c>
    </row>
    <row r="3096" spans="1:11" x14ac:dyDescent="0.25">
      <c r="A3096" s="1">
        <v>8</v>
      </c>
      <c r="B3096" s="2" t="s">
        <v>569</v>
      </c>
      <c r="C3096">
        <v>77.7</v>
      </c>
      <c r="D3096" s="3" t="str">
        <f t="shared" si="386"/>
        <v>US</v>
      </c>
      <c r="E3096" t="str">
        <f t="shared" si="387"/>
        <v>2016</v>
      </c>
      <c r="F3096" t="str">
        <f t="shared" si="388"/>
        <v>9</v>
      </c>
      <c r="G3096" s="2" t="str">
        <f t="shared" si="389"/>
        <v>24</v>
      </c>
      <c r="H3096" s="4" t="str">
        <f t="shared" si="390"/>
        <v>07:00:00</v>
      </c>
      <c r="I3096" s="5">
        <f t="shared" si="391"/>
        <v>42637.291666666664</v>
      </c>
      <c r="J3096">
        <f t="shared" si="384"/>
        <v>77.7</v>
      </c>
      <c r="K3096">
        <f t="shared" si="385"/>
        <v>25.388888888888889</v>
      </c>
    </row>
    <row r="3097" spans="1:11" x14ac:dyDescent="0.25">
      <c r="A3097" s="1">
        <v>8</v>
      </c>
      <c r="B3097" s="2" t="s">
        <v>570</v>
      </c>
      <c r="C3097">
        <v>74.400000000000006</v>
      </c>
      <c r="D3097" s="3" t="str">
        <f t="shared" si="386"/>
        <v>US</v>
      </c>
      <c r="E3097" t="str">
        <f t="shared" si="387"/>
        <v>2016</v>
      </c>
      <c r="F3097" t="str">
        <f t="shared" si="388"/>
        <v>9</v>
      </c>
      <c r="G3097" s="2" t="str">
        <f t="shared" si="389"/>
        <v>24</v>
      </c>
      <c r="H3097" s="4" t="str">
        <f t="shared" si="390"/>
        <v>08:00:00</v>
      </c>
      <c r="I3097" s="5">
        <f t="shared" si="391"/>
        <v>42637.333333333336</v>
      </c>
      <c r="J3097">
        <f t="shared" si="384"/>
        <v>74.400000000000006</v>
      </c>
      <c r="K3097">
        <f t="shared" si="385"/>
        <v>23.555555555555557</v>
      </c>
    </row>
    <row r="3098" spans="1:11" x14ac:dyDescent="0.25">
      <c r="A3098" s="1">
        <v>8</v>
      </c>
      <c r="B3098" s="2" t="s">
        <v>571</v>
      </c>
      <c r="C3098">
        <v>74.599999999999994</v>
      </c>
      <c r="D3098" s="3" t="str">
        <f t="shared" si="386"/>
        <v>US</v>
      </c>
      <c r="E3098" t="str">
        <f t="shared" si="387"/>
        <v>2016</v>
      </c>
      <c r="F3098" t="str">
        <f t="shared" si="388"/>
        <v>9</v>
      </c>
      <c r="G3098" s="2" t="str">
        <f t="shared" si="389"/>
        <v>24</v>
      </c>
      <c r="H3098" s="4" t="str">
        <f t="shared" si="390"/>
        <v>09:00:00</v>
      </c>
      <c r="I3098" s="5">
        <f t="shared" si="391"/>
        <v>42637.375</v>
      </c>
      <c r="J3098">
        <f t="shared" si="384"/>
        <v>74.599999999999994</v>
      </c>
      <c r="K3098">
        <f t="shared" si="385"/>
        <v>23.666666666666664</v>
      </c>
    </row>
    <row r="3099" spans="1:11" x14ac:dyDescent="0.25">
      <c r="A3099" s="1">
        <v>8</v>
      </c>
      <c r="B3099" s="2" t="s">
        <v>572</v>
      </c>
      <c r="C3099">
        <v>79.900000000000006</v>
      </c>
      <c r="D3099" s="3" t="str">
        <f t="shared" si="386"/>
        <v>US</v>
      </c>
      <c r="E3099" t="str">
        <f t="shared" si="387"/>
        <v>2016</v>
      </c>
      <c r="F3099" t="str">
        <f t="shared" si="388"/>
        <v>9</v>
      </c>
      <c r="G3099" s="2" t="str">
        <f t="shared" si="389"/>
        <v>24</v>
      </c>
      <c r="H3099" s="4" t="str">
        <f t="shared" si="390"/>
        <v>10:00:00</v>
      </c>
      <c r="I3099" s="5">
        <f t="shared" si="391"/>
        <v>42637.416666666664</v>
      </c>
      <c r="J3099">
        <f t="shared" si="384"/>
        <v>79.900000000000006</v>
      </c>
      <c r="K3099">
        <f t="shared" si="385"/>
        <v>26.611111111111114</v>
      </c>
    </row>
    <row r="3100" spans="1:11" x14ac:dyDescent="0.25">
      <c r="A3100" s="1">
        <v>8</v>
      </c>
      <c r="B3100" s="2" t="s">
        <v>573</v>
      </c>
      <c r="C3100">
        <v>82.3</v>
      </c>
      <c r="D3100" s="3" t="str">
        <f t="shared" si="386"/>
        <v>US</v>
      </c>
      <c r="E3100" t="str">
        <f t="shared" si="387"/>
        <v>2016</v>
      </c>
      <c r="F3100" t="str">
        <f t="shared" si="388"/>
        <v>9</v>
      </c>
      <c r="G3100" s="2" t="str">
        <f t="shared" si="389"/>
        <v>24</v>
      </c>
      <c r="H3100" s="4" t="str">
        <f t="shared" si="390"/>
        <v>11:00:00</v>
      </c>
      <c r="I3100" s="5">
        <f t="shared" si="391"/>
        <v>42637.458333333336</v>
      </c>
      <c r="J3100">
        <f t="shared" si="384"/>
        <v>82.3</v>
      </c>
      <c r="K3100">
        <f t="shared" si="385"/>
        <v>27.944444444444443</v>
      </c>
    </row>
    <row r="3101" spans="1:11" x14ac:dyDescent="0.25">
      <c r="A3101" s="1">
        <v>8</v>
      </c>
      <c r="B3101" s="2" t="s">
        <v>574</v>
      </c>
      <c r="C3101">
        <v>86</v>
      </c>
      <c r="D3101" s="3" t="str">
        <f t="shared" si="386"/>
        <v>US</v>
      </c>
      <c r="E3101" t="str">
        <f t="shared" si="387"/>
        <v>2016</v>
      </c>
      <c r="F3101" t="str">
        <f t="shared" si="388"/>
        <v>9</v>
      </c>
      <c r="G3101" s="2" t="str">
        <f t="shared" si="389"/>
        <v>24</v>
      </c>
      <c r="H3101" s="4" t="str">
        <f t="shared" si="390"/>
        <v>12:00:00</v>
      </c>
      <c r="I3101" s="5">
        <f t="shared" si="391"/>
        <v>42637.5</v>
      </c>
      <c r="J3101">
        <f t="shared" si="384"/>
        <v>86</v>
      </c>
      <c r="K3101">
        <f t="shared" si="385"/>
        <v>30</v>
      </c>
    </row>
    <row r="3102" spans="1:11" x14ac:dyDescent="0.25">
      <c r="A3102" s="1">
        <v>8</v>
      </c>
      <c r="B3102" s="2" t="s">
        <v>575</v>
      </c>
      <c r="C3102">
        <v>86.4</v>
      </c>
      <c r="D3102" s="3" t="str">
        <f t="shared" si="386"/>
        <v>US</v>
      </c>
      <c r="E3102" t="str">
        <f t="shared" si="387"/>
        <v>2016</v>
      </c>
      <c r="F3102" t="str">
        <f t="shared" si="388"/>
        <v>9</v>
      </c>
      <c r="G3102" s="2" t="str">
        <f t="shared" si="389"/>
        <v>24</v>
      </c>
      <c r="H3102" s="4" t="str">
        <f t="shared" si="390"/>
        <v>13:00:00</v>
      </c>
      <c r="I3102" s="5">
        <f t="shared" si="391"/>
        <v>42637.541666666664</v>
      </c>
      <c r="J3102">
        <f t="shared" si="384"/>
        <v>86.4</v>
      </c>
      <c r="K3102">
        <f t="shared" si="385"/>
        <v>30.222222222222225</v>
      </c>
    </row>
    <row r="3103" spans="1:11" x14ac:dyDescent="0.25">
      <c r="A3103" s="1">
        <v>8</v>
      </c>
      <c r="B3103" s="2" t="s">
        <v>576</v>
      </c>
      <c r="C3103">
        <v>89.4</v>
      </c>
      <c r="D3103" s="3" t="str">
        <f t="shared" si="386"/>
        <v>US</v>
      </c>
      <c r="E3103" t="str">
        <f t="shared" si="387"/>
        <v>2016</v>
      </c>
      <c r="F3103" t="str">
        <f t="shared" si="388"/>
        <v>9</v>
      </c>
      <c r="G3103" s="2" t="str">
        <f t="shared" si="389"/>
        <v>24</v>
      </c>
      <c r="H3103" s="4" t="str">
        <f t="shared" si="390"/>
        <v>14:00:00</v>
      </c>
      <c r="I3103" s="5">
        <f t="shared" si="391"/>
        <v>42637.583333333336</v>
      </c>
      <c r="J3103">
        <f t="shared" si="384"/>
        <v>89.4</v>
      </c>
      <c r="K3103">
        <f t="shared" si="385"/>
        <v>31.888888888888893</v>
      </c>
    </row>
    <row r="3104" spans="1:11" x14ac:dyDescent="0.25">
      <c r="A3104" s="1">
        <v>8</v>
      </c>
      <c r="B3104" s="2" t="s">
        <v>577</v>
      </c>
      <c r="C3104">
        <v>91.8</v>
      </c>
      <c r="D3104" s="3" t="str">
        <f t="shared" si="386"/>
        <v>US</v>
      </c>
      <c r="E3104" t="str">
        <f t="shared" si="387"/>
        <v>2016</v>
      </c>
      <c r="F3104" t="str">
        <f t="shared" si="388"/>
        <v>9</v>
      </c>
      <c r="G3104" s="2" t="str">
        <f t="shared" si="389"/>
        <v>24</v>
      </c>
      <c r="H3104" s="4" t="str">
        <f t="shared" si="390"/>
        <v>15:00:00</v>
      </c>
      <c r="I3104" s="5">
        <f t="shared" si="391"/>
        <v>42637.625</v>
      </c>
      <c r="J3104">
        <f t="shared" si="384"/>
        <v>91.8</v>
      </c>
      <c r="K3104">
        <f t="shared" si="385"/>
        <v>33.222222222222221</v>
      </c>
    </row>
    <row r="3105" spans="1:11" x14ac:dyDescent="0.25">
      <c r="A3105" s="1">
        <v>8</v>
      </c>
      <c r="B3105" s="2" t="s">
        <v>578</v>
      </c>
      <c r="C3105">
        <v>94</v>
      </c>
      <c r="D3105" s="3" t="str">
        <f t="shared" si="386"/>
        <v>US</v>
      </c>
      <c r="E3105" t="str">
        <f t="shared" si="387"/>
        <v>2016</v>
      </c>
      <c r="F3105" t="str">
        <f t="shared" si="388"/>
        <v>9</v>
      </c>
      <c r="G3105" s="2" t="str">
        <f t="shared" si="389"/>
        <v>24</v>
      </c>
      <c r="H3105" s="4" t="str">
        <f t="shared" si="390"/>
        <v>16:00:00</v>
      </c>
      <c r="I3105" s="5">
        <f t="shared" si="391"/>
        <v>42637.666666666664</v>
      </c>
      <c r="J3105">
        <f t="shared" si="384"/>
        <v>94</v>
      </c>
      <c r="K3105">
        <f t="shared" si="385"/>
        <v>34.444444444444443</v>
      </c>
    </row>
    <row r="3106" spans="1:11" x14ac:dyDescent="0.25">
      <c r="A3106" s="1">
        <v>8</v>
      </c>
      <c r="B3106" s="2" t="s">
        <v>579</v>
      </c>
      <c r="C3106">
        <v>97.3</v>
      </c>
      <c r="D3106" s="3" t="str">
        <f t="shared" si="386"/>
        <v>US</v>
      </c>
      <c r="E3106" t="str">
        <f t="shared" si="387"/>
        <v>2016</v>
      </c>
      <c r="F3106" t="str">
        <f t="shared" si="388"/>
        <v>9</v>
      </c>
      <c r="G3106" s="2" t="str">
        <f t="shared" si="389"/>
        <v>24</v>
      </c>
      <c r="H3106" s="4" t="str">
        <f t="shared" si="390"/>
        <v>17:00:00</v>
      </c>
      <c r="I3106" s="5">
        <f t="shared" si="391"/>
        <v>42637.708333333336</v>
      </c>
      <c r="J3106">
        <f t="shared" si="384"/>
        <v>97.3</v>
      </c>
      <c r="K3106">
        <f t="shared" si="385"/>
        <v>36.277777777777779</v>
      </c>
    </row>
    <row r="3107" spans="1:11" x14ac:dyDescent="0.25">
      <c r="A3107" s="1">
        <v>8</v>
      </c>
      <c r="B3107" s="2" t="s">
        <v>580</v>
      </c>
      <c r="C3107">
        <v>95.5</v>
      </c>
      <c r="D3107" s="3" t="str">
        <f t="shared" si="386"/>
        <v>US</v>
      </c>
      <c r="E3107" t="str">
        <f t="shared" si="387"/>
        <v>2016</v>
      </c>
      <c r="F3107" t="str">
        <f t="shared" si="388"/>
        <v>9</v>
      </c>
      <c r="G3107" s="2" t="str">
        <f t="shared" si="389"/>
        <v>24</v>
      </c>
      <c r="H3107" s="4" t="str">
        <f t="shared" si="390"/>
        <v>18:00:00</v>
      </c>
      <c r="I3107" s="5">
        <f t="shared" si="391"/>
        <v>42637.75</v>
      </c>
      <c r="J3107">
        <f t="shared" si="384"/>
        <v>95.5</v>
      </c>
      <c r="K3107">
        <f t="shared" si="385"/>
        <v>35.277777777777779</v>
      </c>
    </row>
    <row r="3108" spans="1:11" x14ac:dyDescent="0.25">
      <c r="A3108" s="1">
        <v>8</v>
      </c>
      <c r="B3108" s="2" t="s">
        <v>581</v>
      </c>
      <c r="C3108">
        <v>95.5</v>
      </c>
      <c r="D3108" s="3" t="str">
        <f t="shared" si="386"/>
        <v>US</v>
      </c>
      <c r="E3108" t="str">
        <f t="shared" si="387"/>
        <v>2016</v>
      </c>
      <c r="F3108" t="str">
        <f t="shared" si="388"/>
        <v>9</v>
      </c>
      <c r="G3108" s="2" t="str">
        <f t="shared" si="389"/>
        <v>24</v>
      </c>
      <c r="H3108" s="4" t="str">
        <f t="shared" si="390"/>
        <v>19:00:00</v>
      </c>
      <c r="I3108" s="5">
        <f t="shared" si="391"/>
        <v>42637.791666666664</v>
      </c>
      <c r="J3108">
        <f t="shared" si="384"/>
        <v>95.5</v>
      </c>
      <c r="K3108">
        <f t="shared" si="385"/>
        <v>35.277777777777779</v>
      </c>
    </row>
    <row r="3109" spans="1:11" x14ac:dyDescent="0.25">
      <c r="A3109" s="1">
        <v>8</v>
      </c>
      <c r="B3109" s="2" t="s">
        <v>582</v>
      </c>
      <c r="C3109">
        <v>93.3</v>
      </c>
      <c r="D3109" s="3" t="str">
        <f t="shared" si="386"/>
        <v>US</v>
      </c>
      <c r="E3109" t="str">
        <f t="shared" si="387"/>
        <v>2016</v>
      </c>
      <c r="F3109" t="str">
        <f t="shared" si="388"/>
        <v>9</v>
      </c>
      <c r="G3109" s="2" t="str">
        <f t="shared" si="389"/>
        <v>24</v>
      </c>
      <c r="H3109" s="4" t="str">
        <f t="shared" si="390"/>
        <v>20:00:00</v>
      </c>
      <c r="I3109" s="5">
        <f t="shared" si="391"/>
        <v>42637.833333333336</v>
      </c>
      <c r="J3109">
        <f t="shared" si="384"/>
        <v>93.3</v>
      </c>
      <c r="K3109">
        <f t="shared" si="385"/>
        <v>34.05555555555555</v>
      </c>
    </row>
    <row r="3110" spans="1:11" x14ac:dyDescent="0.25">
      <c r="A3110" s="1">
        <v>8</v>
      </c>
      <c r="B3110" s="2" t="s">
        <v>583</v>
      </c>
      <c r="C3110">
        <v>89.4</v>
      </c>
      <c r="D3110" s="3" t="str">
        <f t="shared" si="386"/>
        <v>US</v>
      </c>
      <c r="E3110" t="str">
        <f t="shared" si="387"/>
        <v>2016</v>
      </c>
      <c r="F3110" t="str">
        <f t="shared" si="388"/>
        <v>9</v>
      </c>
      <c r="G3110" s="2" t="str">
        <f t="shared" si="389"/>
        <v>24</v>
      </c>
      <c r="H3110" s="4" t="str">
        <f t="shared" si="390"/>
        <v>21:00:00</v>
      </c>
      <c r="I3110" s="5">
        <f t="shared" si="391"/>
        <v>42637.875</v>
      </c>
      <c r="J3110">
        <f t="shared" si="384"/>
        <v>89.4</v>
      </c>
      <c r="K3110">
        <f t="shared" si="385"/>
        <v>31.888888888888893</v>
      </c>
    </row>
    <row r="3111" spans="1:11" x14ac:dyDescent="0.25">
      <c r="A3111" s="1">
        <v>8</v>
      </c>
      <c r="B3111" s="2" t="s">
        <v>584</v>
      </c>
      <c r="C3111">
        <v>83.5</v>
      </c>
      <c r="D3111" s="3" t="str">
        <f t="shared" si="386"/>
        <v>US</v>
      </c>
      <c r="E3111" t="str">
        <f t="shared" si="387"/>
        <v>2016</v>
      </c>
      <c r="F3111" t="str">
        <f t="shared" si="388"/>
        <v>9</v>
      </c>
      <c r="G3111" s="2" t="str">
        <f t="shared" si="389"/>
        <v>24</v>
      </c>
      <c r="H3111" s="4" t="str">
        <f t="shared" si="390"/>
        <v>22:00:00</v>
      </c>
      <c r="I3111" s="5">
        <f t="shared" si="391"/>
        <v>42637.916666666664</v>
      </c>
      <c r="J3111">
        <f t="shared" si="384"/>
        <v>83.5</v>
      </c>
      <c r="K3111">
        <f t="shared" si="385"/>
        <v>28.611111111111111</v>
      </c>
    </row>
    <row r="3112" spans="1:11" x14ac:dyDescent="0.25">
      <c r="A3112" s="1">
        <v>8</v>
      </c>
      <c r="B3112" s="2" t="s">
        <v>585</v>
      </c>
      <c r="C3112">
        <v>82.6</v>
      </c>
      <c r="D3112" s="3" t="str">
        <f t="shared" si="386"/>
        <v>US</v>
      </c>
      <c r="E3112" t="str">
        <f t="shared" si="387"/>
        <v>2016</v>
      </c>
      <c r="F3112" t="str">
        <f t="shared" si="388"/>
        <v>9</v>
      </c>
      <c r="G3112" s="2" t="str">
        <f t="shared" si="389"/>
        <v>24</v>
      </c>
      <c r="H3112" s="4" t="str">
        <f t="shared" si="390"/>
        <v>23:00:00</v>
      </c>
      <c r="I3112" s="5">
        <f t="shared" si="391"/>
        <v>42637.958333333336</v>
      </c>
      <c r="J3112">
        <f t="shared" si="384"/>
        <v>82.6</v>
      </c>
      <c r="K3112">
        <f t="shared" si="385"/>
        <v>28.111111111111107</v>
      </c>
    </row>
    <row r="3113" spans="1:11" x14ac:dyDescent="0.25">
      <c r="A3113" s="1">
        <v>8</v>
      </c>
      <c r="B3113" s="2" t="s">
        <v>586</v>
      </c>
      <c r="C3113">
        <v>77.599999999999994</v>
      </c>
      <c r="D3113" s="3" t="str">
        <f t="shared" si="386"/>
        <v>US</v>
      </c>
      <c r="E3113" t="str">
        <f t="shared" si="387"/>
        <v>2016</v>
      </c>
      <c r="F3113" t="str">
        <f t="shared" si="388"/>
        <v>9</v>
      </c>
      <c r="G3113" s="2" t="str">
        <f t="shared" si="389"/>
        <v>25</v>
      </c>
      <c r="H3113" s="4" t="str">
        <f t="shared" si="390"/>
        <v>00:00:00</v>
      </c>
      <c r="I3113" s="5">
        <f t="shared" si="391"/>
        <v>42638</v>
      </c>
      <c r="J3113">
        <f t="shared" si="384"/>
        <v>77.599999999999994</v>
      </c>
      <c r="K3113">
        <f t="shared" si="385"/>
        <v>25.333333333333329</v>
      </c>
    </row>
    <row r="3114" spans="1:11" x14ac:dyDescent="0.25">
      <c r="A3114" s="1">
        <v>8</v>
      </c>
      <c r="B3114" s="2" t="s">
        <v>587</v>
      </c>
      <c r="C3114">
        <v>75.599999999999994</v>
      </c>
      <c r="D3114" s="3" t="str">
        <f t="shared" si="386"/>
        <v>US</v>
      </c>
      <c r="E3114" t="str">
        <f t="shared" si="387"/>
        <v>2016</v>
      </c>
      <c r="F3114" t="str">
        <f t="shared" si="388"/>
        <v>9</v>
      </c>
      <c r="G3114" s="2" t="str">
        <f t="shared" si="389"/>
        <v>25</v>
      </c>
      <c r="H3114" s="4" t="str">
        <f t="shared" si="390"/>
        <v>01:00:00</v>
      </c>
      <c r="I3114" s="5">
        <f t="shared" si="391"/>
        <v>42638.041666666664</v>
      </c>
      <c r="J3114">
        <f t="shared" si="384"/>
        <v>75.599999999999994</v>
      </c>
      <c r="K3114">
        <f t="shared" si="385"/>
        <v>24.222222222222218</v>
      </c>
    </row>
    <row r="3115" spans="1:11" x14ac:dyDescent="0.25">
      <c r="A3115" s="1">
        <v>8</v>
      </c>
      <c r="B3115" s="2" t="s">
        <v>588</v>
      </c>
      <c r="C3115">
        <v>82.5</v>
      </c>
      <c r="D3115" s="3" t="str">
        <f t="shared" si="386"/>
        <v>US</v>
      </c>
      <c r="E3115" t="str">
        <f t="shared" si="387"/>
        <v>2016</v>
      </c>
      <c r="F3115" t="str">
        <f t="shared" si="388"/>
        <v>9</v>
      </c>
      <c r="G3115" s="2" t="str">
        <f t="shared" si="389"/>
        <v>25</v>
      </c>
      <c r="H3115" s="4" t="str">
        <f t="shared" si="390"/>
        <v>02:00:00</v>
      </c>
      <c r="I3115" s="5">
        <f t="shared" si="391"/>
        <v>42638.083333333336</v>
      </c>
      <c r="J3115">
        <f t="shared" si="384"/>
        <v>82.5</v>
      </c>
      <c r="K3115">
        <f t="shared" si="385"/>
        <v>28.055555555555554</v>
      </c>
    </row>
    <row r="3116" spans="1:11" x14ac:dyDescent="0.25">
      <c r="A3116" s="1">
        <v>8</v>
      </c>
      <c r="B3116" s="2" t="s">
        <v>589</v>
      </c>
      <c r="C3116">
        <v>80.5</v>
      </c>
      <c r="D3116" s="3" t="str">
        <f t="shared" si="386"/>
        <v>US</v>
      </c>
      <c r="E3116" t="str">
        <f t="shared" si="387"/>
        <v>2016</v>
      </c>
      <c r="F3116" t="str">
        <f t="shared" si="388"/>
        <v>9</v>
      </c>
      <c r="G3116" s="2" t="str">
        <f t="shared" si="389"/>
        <v>25</v>
      </c>
      <c r="H3116" s="4" t="str">
        <f t="shared" si="390"/>
        <v>03:00:00</v>
      </c>
      <c r="I3116" s="5">
        <f t="shared" si="391"/>
        <v>42638.125</v>
      </c>
      <c r="J3116">
        <f t="shared" si="384"/>
        <v>80.5</v>
      </c>
      <c r="K3116">
        <f t="shared" si="385"/>
        <v>26.944444444444443</v>
      </c>
    </row>
    <row r="3117" spans="1:11" x14ac:dyDescent="0.25">
      <c r="A3117" s="1">
        <v>8</v>
      </c>
      <c r="B3117" s="2" t="s">
        <v>590</v>
      </c>
      <c r="C3117">
        <v>77.400000000000006</v>
      </c>
      <c r="D3117" s="3" t="str">
        <f t="shared" si="386"/>
        <v>US</v>
      </c>
      <c r="E3117" t="str">
        <f t="shared" si="387"/>
        <v>2016</v>
      </c>
      <c r="F3117" t="str">
        <f t="shared" si="388"/>
        <v>9</v>
      </c>
      <c r="G3117" s="2" t="str">
        <f t="shared" si="389"/>
        <v>25</v>
      </c>
      <c r="H3117" s="4" t="str">
        <f t="shared" si="390"/>
        <v>04:00:00</v>
      </c>
      <c r="I3117" s="5">
        <f t="shared" si="391"/>
        <v>42638.166666666664</v>
      </c>
      <c r="J3117">
        <f t="shared" si="384"/>
        <v>77.400000000000006</v>
      </c>
      <c r="K3117">
        <f t="shared" si="385"/>
        <v>25.222222222222225</v>
      </c>
    </row>
    <row r="3118" spans="1:11" x14ac:dyDescent="0.25">
      <c r="A3118" s="1">
        <v>8</v>
      </c>
      <c r="B3118" s="2" t="s">
        <v>591</v>
      </c>
      <c r="C3118">
        <v>74.099999999999994</v>
      </c>
      <c r="D3118" s="3" t="str">
        <f t="shared" si="386"/>
        <v>US</v>
      </c>
      <c r="E3118" t="str">
        <f t="shared" si="387"/>
        <v>2016</v>
      </c>
      <c r="F3118" t="str">
        <f t="shared" si="388"/>
        <v>9</v>
      </c>
      <c r="G3118" s="2" t="str">
        <f t="shared" si="389"/>
        <v>25</v>
      </c>
      <c r="H3118" s="4" t="str">
        <f t="shared" si="390"/>
        <v>05:00:00</v>
      </c>
      <c r="I3118" s="5">
        <f t="shared" si="391"/>
        <v>42638.208333333336</v>
      </c>
      <c r="J3118">
        <f t="shared" si="384"/>
        <v>74.099999999999994</v>
      </c>
      <c r="K3118">
        <f t="shared" si="385"/>
        <v>23.388888888888886</v>
      </c>
    </row>
    <row r="3119" spans="1:11" x14ac:dyDescent="0.25">
      <c r="A3119" s="1">
        <v>8</v>
      </c>
      <c r="B3119" s="2" t="s">
        <v>592</v>
      </c>
      <c r="C3119">
        <v>74.7</v>
      </c>
      <c r="D3119" s="3" t="str">
        <f t="shared" si="386"/>
        <v>US</v>
      </c>
      <c r="E3119" t="str">
        <f t="shared" si="387"/>
        <v>2016</v>
      </c>
      <c r="F3119" t="str">
        <f t="shared" si="388"/>
        <v>9</v>
      </c>
      <c r="G3119" s="2" t="str">
        <f t="shared" si="389"/>
        <v>25</v>
      </c>
      <c r="H3119" s="4" t="str">
        <f t="shared" si="390"/>
        <v>06:00:00</v>
      </c>
      <c r="I3119" s="5">
        <f t="shared" si="391"/>
        <v>42638.25</v>
      </c>
      <c r="J3119">
        <f t="shared" si="384"/>
        <v>74.7</v>
      </c>
      <c r="K3119">
        <f t="shared" si="385"/>
        <v>23.722222222222225</v>
      </c>
    </row>
    <row r="3120" spans="1:11" x14ac:dyDescent="0.25">
      <c r="A3120" s="1">
        <v>8</v>
      </c>
      <c r="B3120" s="2" t="s">
        <v>593</v>
      </c>
      <c r="C3120">
        <v>74.599999999999994</v>
      </c>
      <c r="D3120" s="3" t="str">
        <f t="shared" si="386"/>
        <v>US</v>
      </c>
      <c r="E3120" t="str">
        <f t="shared" si="387"/>
        <v>2016</v>
      </c>
      <c r="F3120" t="str">
        <f t="shared" si="388"/>
        <v>9</v>
      </c>
      <c r="G3120" s="2" t="str">
        <f t="shared" si="389"/>
        <v>25</v>
      </c>
      <c r="H3120" s="4" t="str">
        <f t="shared" si="390"/>
        <v>07:00:00</v>
      </c>
      <c r="I3120" s="5">
        <f t="shared" si="391"/>
        <v>42638.291666666664</v>
      </c>
      <c r="J3120">
        <f t="shared" si="384"/>
        <v>74.599999999999994</v>
      </c>
      <c r="K3120">
        <f t="shared" si="385"/>
        <v>23.666666666666664</v>
      </c>
    </row>
    <row r="3121" spans="1:11" x14ac:dyDescent="0.25">
      <c r="A3121" s="1">
        <v>8</v>
      </c>
      <c r="B3121" s="2" t="s">
        <v>594</v>
      </c>
      <c r="C3121">
        <v>73.2</v>
      </c>
      <c r="D3121" s="3" t="str">
        <f t="shared" si="386"/>
        <v>US</v>
      </c>
      <c r="E3121" t="str">
        <f t="shared" si="387"/>
        <v>2016</v>
      </c>
      <c r="F3121" t="str">
        <f t="shared" si="388"/>
        <v>9</v>
      </c>
      <c r="G3121" s="2" t="str">
        <f t="shared" si="389"/>
        <v>25</v>
      </c>
      <c r="H3121" s="4" t="str">
        <f t="shared" si="390"/>
        <v>08:00:00</v>
      </c>
      <c r="I3121" s="5">
        <f t="shared" si="391"/>
        <v>42638.333333333336</v>
      </c>
      <c r="J3121">
        <f t="shared" si="384"/>
        <v>73.2</v>
      </c>
      <c r="K3121">
        <f t="shared" si="385"/>
        <v>22.888888888888889</v>
      </c>
    </row>
    <row r="3122" spans="1:11" x14ac:dyDescent="0.25">
      <c r="A3122" s="1">
        <v>8</v>
      </c>
      <c r="B3122" s="2" t="s">
        <v>595</v>
      </c>
      <c r="C3122">
        <v>73.599999999999994</v>
      </c>
      <c r="D3122" s="3" t="str">
        <f t="shared" si="386"/>
        <v>US</v>
      </c>
      <c r="E3122" t="str">
        <f t="shared" si="387"/>
        <v>2016</v>
      </c>
      <c r="F3122" t="str">
        <f t="shared" si="388"/>
        <v>9</v>
      </c>
      <c r="G3122" s="2" t="str">
        <f t="shared" si="389"/>
        <v>25</v>
      </c>
      <c r="H3122" s="4" t="str">
        <f t="shared" si="390"/>
        <v>09:00:00</v>
      </c>
      <c r="I3122" s="5">
        <f t="shared" si="391"/>
        <v>42638.375</v>
      </c>
      <c r="J3122">
        <f t="shared" si="384"/>
        <v>73.599999999999994</v>
      </c>
      <c r="K3122">
        <f t="shared" si="385"/>
        <v>23.111111111111107</v>
      </c>
    </row>
    <row r="3123" spans="1:11" x14ac:dyDescent="0.25">
      <c r="A3123" s="1">
        <v>8</v>
      </c>
      <c r="B3123" s="2" t="s">
        <v>596</v>
      </c>
      <c r="C3123">
        <v>78.2</v>
      </c>
      <c r="D3123" s="3" t="str">
        <f t="shared" si="386"/>
        <v>US</v>
      </c>
      <c r="E3123" t="str">
        <f t="shared" si="387"/>
        <v>2016</v>
      </c>
      <c r="F3123" t="str">
        <f t="shared" si="388"/>
        <v>9</v>
      </c>
      <c r="G3123" s="2" t="str">
        <f t="shared" si="389"/>
        <v>25</v>
      </c>
      <c r="H3123" s="4" t="str">
        <f t="shared" si="390"/>
        <v>10:00:00</v>
      </c>
      <c r="I3123" s="5">
        <f t="shared" si="391"/>
        <v>42638.416666666664</v>
      </c>
      <c r="J3123">
        <f t="shared" si="384"/>
        <v>78.2</v>
      </c>
      <c r="K3123">
        <f t="shared" si="385"/>
        <v>25.666666666666668</v>
      </c>
    </row>
    <row r="3124" spans="1:11" x14ac:dyDescent="0.25">
      <c r="A3124" s="1">
        <v>8</v>
      </c>
      <c r="B3124" s="2" t="s">
        <v>597</v>
      </c>
      <c r="C3124">
        <v>80.599999999999994</v>
      </c>
      <c r="D3124" s="3" t="str">
        <f t="shared" si="386"/>
        <v>US</v>
      </c>
      <c r="E3124" t="str">
        <f t="shared" si="387"/>
        <v>2016</v>
      </c>
      <c r="F3124" t="str">
        <f t="shared" si="388"/>
        <v>9</v>
      </c>
      <c r="G3124" s="2" t="str">
        <f t="shared" si="389"/>
        <v>25</v>
      </c>
      <c r="H3124" s="4" t="str">
        <f t="shared" si="390"/>
        <v>11:00:00</v>
      </c>
      <c r="I3124" s="5">
        <f t="shared" si="391"/>
        <v>42638.458333333336</v>
      </c>
      <c r="J3124">
        <f t="shared" si="384"/>
        <v>80.599999999999994</v>
      </c>
      <c r="K3124">
        <f t="shared" si="385"/>
        <v>26.999999999999996</v>
      </c>
    </row>
    <row r="3125" spans="1:11" x14ac:dyDescent="0.25">
      <c r="A3125" s="1">
        <v>8</v>
      </c>
      <c r="B3125" s="2" t="s">
        <v>598</v>
      </c>
      <c r="C3125">
        <v>84.4</v>
      </c>
      <c r="D3125" s="3" t="str">
        <f t="shared" si="386"/>
        <v>US</v>
      </c>
      <c r="E3125" t="str">
        <f t="shared" si="387"/>
        <v>2016</v>
      </c>
      <c r="F3125" t="str">
        <f t="shared" si="388"/>
        <v>9</v>
      </c>
      <c r="G3125" s="2" t="str">
        <f t="shared" si="389"/>
        <v>25</v>
      </c>
      <c r="H3125" s="4" t="str">
        <f t="shared" si="390"/>
        <v>12:00:00</v>
      </c>
      <c r="I3125" s="5">
        <f t="shared" si="391"/>
        <v>42638.5</v>
      </c>
      <c r="J3125">
        <f t="shared" si="384"/>
        <v>84.4</v>
      </c>
      <c r="K3125">
        <f t="shared" si="385"/>
        <v>29.111111111111114</v>
      </c>
    </row>
    <row r="3126" spans="1:11" x14ac:dyDescent="0.25">
      <c r="A3126" s="1">
        <v>8</v>
      </c>
      <c r="B3126" s="2" t="s">
        <v>599</v>
      </c>
      <c r="C3126">
        <v>86.4</v>
      </c>
      <c r="D3126" s="3" t="str">
        <f t="shared" si="386"/>
        <v>US</v>
      </c>
      <c r="E3126" t="str">
        <f t="shared" si="387"/>
        <v>2016</v>
      </c>
      <c r="F3126" t="str">
        <f t="shared" si="388"/>
        <v>9</v>
      </c>
      <c r="G3126" s="2" t="str">
        <f t="shared" si="389"/>
        <v>25</v>
      </c>
      <c r="H3126" s="4" t="str">
        <f t="shared" si="390"/>
        <v>13:00:00</v>
      </c>
      <c r="I3126" s="5">
        <f t="shared" si="391"/>
        <v>42638.541666666664</v>
      </c>
      <c r="J3126">
        <f t="shared" si="384"/>
        <v>86.4</v>
      </c>
      <c r="K3126">
        <f t="shared" si="385"/>
        <v>30.222222222222225</v>
      </c>
    </row>
    <row r="3127" spans="1:11" x14ac:dyDescent="0.25">
      <c r="A3127" s="1">
        <v>8</v>
      </c>
      <c r="B3127" s="2" t="s">
        <v>600</v>
      </c>
      <c r="C3127">
        <v>90</v>
      </c>
      <c r="D3127" s="3" t="str">
        <f t="shared" si="386"/>
        <v>US</v>
      </c>
      <c r="E3127" t="str">
        <f t="shared" si="387"/>
        <v>2016</v>
      </c>
      <c r="F3127" t="str">
        <f t="shared" si="388"/>
        <v>9</v>
      </c>
      <c r="G3127" s="2" t="str">
        <f t="shared" si="389"/>
        <v>25</v>
      </c>
      <c r="H3127" s="4" t="str">
        <f t="shared" si="390"/>
        <v>14:00:00</v>
      </c>
      <c r="I3127" s="5">
        <f t="shared" si="391"/>
        <v>42638.583333333336</v>
      </c>
      <c r="J3127">
        <f t="shared" si="384"/>
        <v>90</v>
      </c>
      <c r="K3127">
        <f t="shared" si="385"/>
        <v>32.222222222222221</v>
      </c>
    </row>
    <row r="3128" spans="1:11" x14ac:dyDescent="0.25">
      <c r="A3128" s="1">
        <v>8</v>
      </c>
      <c r="B3128" s="2" t="s">
        <v>601</v>
      </c>
      <c r="C3128">
        <v>92.3</v>
      </c>
      <c r="D3128" s="3" t="str">
        <f t="shared" si="386"/>
        <v>US</v>
      </c>
      <c r="E3128" t="str">
        <f t="shared" si="387"/>
        <v>2016</v>
      </c>
      <c r="F3128" t="str">
        <f t="shared" si="388"/>
        <v>9</v>
      </c>
      <c r="G3128" s="2" t="str">
        <f t="shared" si="389"/>
        <v>25</v>
      </c>
      <c r="H3128" s="4" t="str">
        <f t="shared" si="390"/>
        <v>15:00:00</v>
      </c>
      <c r="I3128" s="5">
        <f t="shared" si="391"/>
        <v>42638.625</v>
      </c>
      <c r="J3128">
        <f t="shared" si="384"/>
        <v>92.3</v>
      </c>
      <c r="K3128">
        <f t="shared" si="385"/>
        <v>33.5</v>
      </c>
    </row>
    <row r="3129" spans="1:11" x14ac:dyDescent="0.25">
      <c r="A3129" s="1">
        <v>8</v>
      </c>
      <c r="B3129" s="2" t="s">
        <v>602</v>
      </c>
      <c r="C3129">
        <v>94.6</v>
      </c>
      <c r="D3129" s="3" t="str">
        <f t="shared" si="386"/>
        <v>US</v>
      </c>
      <c r="E3129" t="str">
        <f t="shared" si="387"/>
        <v>2016</v>
      </c>
      <c r="F3129" t="str">
        <f t="shared" si="388"/>
        <v>9</v>
      </c>
      <c r="G3129" s="2" t="str">
        <f t="shared" si="389"/>
        <v>25</v>
      </c>
      <c r="H3129" s="4" t="str">
        <f t="shared" si="390"/>
        <v>16:00:00</v>
      </c>
      <c r="I3129" s="5">
        <f t="shared" si="391"/>
        <v>42638.666666666664</v>
      </c>
      <c r="J3129">
        <f t="shared" si="384"/>
        <v>94.6</v>
      </c>
      <c r="K3129">
        <f t="shared" si="385"/>
        <v>34.777777777777771</v>
      </c>
    </row>
    <row r="3130" spans="1:11" x14ac:dyDescent="0.25">
      <c r="A3130" s="1">
        <v>8</v>
      </c>
      <c r="B3130" s="2" t="s">
        <v>603</v>
      </c>
      <c r="C3130">
        <v>97.1</v>
      </c>
      <c r="D3130" s="3" t="str">
        <f t="shared" si="386"/>
        <v>US</v>
      </c>
      <c r="E3130" t="str">
        <f t="shared" si="387"/>
        <v>2016</v>
      </c>
      <c r="F3130" t="str">
        <f t="shared" si="388"/>
        <v>9</v>
      </c>
      <c r="G3130" s="2" t="str">
        <f t="shared" si="389"/>
        <v>25</v>
      </c>
      <c r="H3130" s="4" t="str">
        <f t="shared" si="390"/>
        <v>17:00:00</v>
      </c>
      <c r="I3130" s="5">
        <f t="shared" si="391"/>
        <v>42638.708333333336</v>
      </c>
      <c r="J3130">
        <f t="shared" si="384"/>
        <v>97.1</v>
      </c>
      <c r="K3130">
        <f t="shared" si="385"/>
        <v>36.166666666666664</v>
      </c>
    </row>
    <row r="3131" spans="1:11" x14ac:dyDescent="0.25">
      <c r="A3131" s="1">
        <v>8</v>
      </c>
      <c r="B3131" s="2" t="s">
        <v>604</v>
      </c>
      <c r="C3131">
        <v>97.9</v>
      </c>
      <c r="D3131" s="3" t="str">
        <f t="shared" si="386"/>
        <v>US</v>
      </c>
      <c r="E3131" t="str">
        <f t="shared" si="387"/>
        <v>2016</v>
      </c>
      <c r="F3131" t="str">
        <f t="shared" si="388"/>
        <v>9</v>
      </c>
      <c r="G3131" s="2" t="str">
        <f t="shared" si="389"/>
        <v>25</v>
      </c>
      <c r="H3131" s="4" t="str">
        <f t="shared" si="390"/>
        <v>18:00:00</v>
      </c>
      <c r="I3131" s="5">
        <f t="shared" si="391"/>
        <v>42638.75</v>
      </c>
      <c r="J3131">
        <f t="shared" si="384"/>
        <v>97.9</v>
      </c>
      <c r="K3131">
        <f t="shared" si="385"/>
        <v>36.611111111111114</v>
      </c>
    </row>
    <row r="3132" spans="1:11" x14ac:dyDescent="0.25">
      <c r="A3132" s="1">
        <v>8</v>
      </c>
      <c r="B3132" s="2" t="s">
        <v>605</v>
      </c>
      <c r="C3132">
        <v>96.9</v>
      </c>
      <c r="D3132" s="3" t="str">
        <f t="shared" si="386"/>
        <v>US</v>
      </c>
      <c r="E3132" t="str">
        <f t="shared" si="387"/>
        <v>2016</v>
      </c>
      <c r="F3132" t="str">
        <f t="shared" si="388"/>
        <v>9</v>
      </c>
      <c r="G3132" s="2" t="str">
        <f t="shared" si="389"/>
        <v>25</v>
      </c>
      <c r="H3132" s="4" t="str">
        <f t="shared" si="390"/>
        <v>19:00:00</v>
      </c>
      <c r="I3132" s="5">
        <f t="shared" si="391"/>
        <v>42638.791666666664</v>
      </c>
      <c r="J3132">
        <f t="shared" si="384"/>
        <v>96.9</v>
      </c>
      <c r="K3132">
        <f t="shared" si="385"/>
        <v>36.055555555555557</v>
      </c>
    </row>
    <row r="3133" spans="1:11" x14ac:dyDescent="0.25">
      <c r="A3133" s="1">
        <v>8</v>
      </c>
      <c r="B3133" s="2" t="s">
        <v>606</v>
      </c>
      <c r="C3133">
        <v>95.3</v>
      </c>
      <c r="D3133" s="3" t="str">
        <f t="shared" si="386"/>
        <v>US</v>
      </c>
      <c r="E3133" t="str">
        <f t="shared" si="387"/>
        <v>2016</v>
      </c>
      <c r="F3133" t="str">
        <f t="shared" si="388"/>
        <v>9</v>
      </c>
      <c r="G3133" s="2" t="str">
        <f t="shared" si="389"/>
        <v>25</v>
      </c>
      <c r="H3133" s="4" t="str">
        <f t="shared" si="390"/>
        <v>20:00:00</v>
      </c>
      <c r="I3133" s="5">
        <f t="shared" si="391"/>
        <v>42638.833333333336</v>
      </c>
      <c r="J3133">
        <f t="shared" si="384"/>
        <v>95.3</v>
      </c>
      <c r="K3133">
        <f t="shared" si="385"/>
        <v>35.166666666666664</v>
      </c>
    </row>
    <row r="3134" spans="1:11" x14ac:dyDescent="0.25">
      <c r="A3134" s="1">
        <v>8</v>
      </c>
      <c r="B3134" s="2" t="s">
        <v>607</v>
      </c>
      <c r="C3134">
        <v>91.8</v>
      </c>
      <c r="D3134" s="3" t="str">
        <f t="shared" si="386"/>
        <v>US</v>
      </c>
      <c r="E3134" t="str">
        <f t="shared" si="387"/>
        <v>2016</v>
      </c>
      <c r="F3134" t="str">
        <f t="shared" si="388"/>
        <v>9</v>
      </c>
      <c r="G3134" s="2" t="str">
        <f t="shared" si="389"/>
        <v>25</v>
      </c>
      <c r="H3134" s="4" t="str">
        <f t="shared" si="390"/>
        <v>21:00:00</v>
      </c>
      <c r="I3134" s="5">
        <f t="shared" si="391"/>
        <v>42638.875</v>
      </c>
      <c r="J3134">
        <f t="shared" si="384"/>
        <v>91.8</v>
      </c>
      <c r="K3134">
        <f t="shared" si="385"/>
        <v>33.222222222222221</v>
      </c>
    </row>
    <row r="3135" spans="1:11" x14ac:dyDescent="0.25">
      <c r="A3135" s="1">
        <v>8</v>
      </c>
      <c r="B3135" s="2" t="s">
        <v>608</v>
      </c>
      <c r="C3135">
        <v>83.8</v>
      </c>
      <c r="D3135" s="3" t="str">
        <f t="shared" si="386"/>
        <v>US</v>
      </c>
      <c r="E3135" t="str">
        <f t="shared" si="387"/>
        <v>2016</v>
      </c>
      <c r="F3135" t="str">
        <f t="shared" si="388"/>
        <v>9</v>
      </c>
      <c r="G3135" s="2" t="str">
        <f t="shared" si="389"/>
        <v>25</v>
      </c>
      <c r="H3135" s="4" t="str">
        <f t="shared" si="390"/>
        <v>22:00:00</v>
      </c>
      <c r="I3135" s="5">
        <f t="shared" si="391"/>
        <v>42638.916666666664</v>
      </c>
      <c r="J3135">
        <f t="shared" si="384"/>
        <v>83.8</v>
      </c>
      <c r="K3135">
        <f t="shared" si="385"/>
        <v>28.777777777777775</v>
      </c>
    </row>
    <row r="3136" spans="1:11" x14ac:dyDescent="0.25">
      <c r="A3136" s="1">
        <v>8</v>
      </c>
      <c r="B3136" s="2" t="s">
        <v>609</v>
      </c>
      <c r="C3136">
        <v>82</v>
      </c>
      <c r="D3136" s="3" t="str">
        <f t="shared" si="386"/>
        <v>US</v>
      </c>
      <c r="E3136" t="str">
        <f t="shared" si="387"/>
        <v>2016</v>
      </c>
      <c r="F3136" t="str">
        <f t="shared" si="388"/>
        <v>9</v>
      </c>
      <c r="G3136" s="2" t="str">
        <f t="shared" si="389"/>
        <v>25</v>
      </c>
      <c r="H3136" s="4" t="str">
        <f t="shared" si="390"/>
        <v>23:00:00</v>
      </c>
      <c r="I3136" s="5">
        <f t="shared" si="391"/>
        <v>42638.958333333336</v>
      </c>
      <c r="J3136">
        <f t="shared" si="384"/>
        <v>82</v>
      </c>
      <c r="K3136">
        <f t="shared" si="385"/>
        <v>27.777777777777779</v>
      </c>
    </row>
    <row r="3137" spans="1:11" x14ac:dyDescent="0.25">
      <c r="A3137" s="1">
        <v>8</v>
      </c>
      <c r="B3137" s="2" t="s">
        <v>610</v>
      </c>
      <c r="C3137">
        <v>78.599999999999994</v>
      </c>
      <c r="D3137" s="3" t="str">
        <f t="shared" si="386"/>
        <v>US</v>
      </c>
      <c r="E3137" t="str">
        <f t="shared" si="387"/>
        <v>2016</v>
      </c>
      <c r="F3137" t="str">
        <f t="shared" si="388"/>
        <v>9</v>
      </c>
      <c r="G3137" s="2" t="str">
        <f t="shared" si="389"/>
        <v>26</v>
      </c>
      <c r="H3137" s="4" t="str">
        <f t="shared" si="390"/>
        <v>00:00:00</v>
      </c>
      <c r="I3137" s="5">
        <f t="shared" si="391"/>
        <v>42639</v>
      </c>
      <c r="J3137">
        <f t="shared" si="384"/>
        <v>78.599999999999994</v>
      </c>
      <c r="K3137">
        <f t="shared" si="385"/>
        <v>25.888888888888886</v>
      </c>
    </row>
    <row r="3138" spans="1:11" x14ac:dyDescent="0.25">
      <c r="A3138" s="1">
        <v>8</v>
      </c>
      <c r="B3138" s="2" t="s">
        <v>611</v>
      </c>
      <c r="C3138">
        <v>85.1</v>
      </c>
      <c r="D3138" s="3" t="str">
        <f t="shared" si="386"/>
        <v>US</v>
      </c>
      <c r="E3138" t="str">
        <f t="shared" si="387"/>
        <v>2016</v>
      </c>
      <c r="F3138" t="str">
        <f t="shared" si="388"/>
        <v>9</v>
      </c>
      <c r="G3138" s="2" t="str">
        <f t="shared" si="389"/>
        <v>26</v>
      </c>
      <c r="H3138" s="4" t="str">
        <f t="shared" si="390"/>
        <v>01:00:00</v>
      </c>
      <c r="I3138" s="5">
        <f t="shared" si="391"/>
        <v>42639.041666666664</v>
      </c>
      <c r="J3138">
        <f t="shared" ref="J3138:J3201" si="392">IF(C3138&lt;_xlfn.MINIFS(C:C,D:D,"US"),CONVERT(C3138,"C","F"),C3138)</f>
        <v>85.1</v>
      </c>
      <c r="K3138">
        <f t="shared" ref="K3138:K3201" si="393">IF(C3138&lt;=_xlfn.MAXIFS(C:C,D:D,"AU"),C3138,CONVERT(C3138,"F","C"))</f>
        <v>29.499999999999996</v>
      </c>
    </row>
    <row r="3139" spans="1:11" x14ac:dyDescent="0.25">
      <c r="A3139" s="1">
        <v>8</v>
      </c>
      <c r="B3139" s="2" t="s">
        <v>612</v>
      </c>
      <c r="C3139">
        <v>83.5</v>
      </c>
      <c r="D3139" s="3" t="str">
        <f t="shared" ref="D3139:D3202" si="394">IFERROR(IF(DAY(B3139),"AU","US"),"US")</f>
        <v>US</v>
      </c>
      <c r="E3139" t="str">
        <f t="shared" ref="E3139:E3202" si="395">IFERROR(YEAR(B3139),MID(B3139,7,4))</f>
        <v>2016</v>
      </c>
      <c r="F3139" t="str">
        <f t="shared" ref="F3139:F3202" si="396">IFERROR(MONTH(B3139),MID(B3139,2,1))</f>
        <v>9</v>
      </c>
      <c r="G3139" s="2" t="str">
        <f t="shared" ref="G3139:G3202" si="397">IFERROR(DAY(B3139),MID(B3139,4,2))</f>
        <v>26</v>
      </c>
      <c r="H3139" s="4" t="str">
        <f t="shared" ref="H3139:H3202" si="398">TEXT(RIGHT(B3139,11),"hh:mm:ss")</f>
        <v>02:00:00</v>
      </c>
      <c r="I3139" s="5">
        <f t="shared" ref="I3139:I3202" si="399">DATE(E3139,F3139,G3139)+TIME(LEFT(H3139,2),MID(H3139,4,2),RIGHT(H3139,2))</f>
        <v>42639.083333333336</v>
      </c>
      <c r="J3139">
        <f t="shared" si="392"/>
        <v>83.5</v>
      </c>
      <c r="K3139">
        <f t="shared" si="393"/>
        <v>28.611111111111111</v>
      </c>
    </row>
    <row r="3140" spans="1:11" x14ac:dyDescent="0.25">
      <c r="A3140" s="1">
        <v>8</v>
      </c>
      <c r="B3140" s="2" t="s">
        <v>613</v>
      </c>
      <c r="C3140">
        <v>80.400000000000006</v>
      </c>
      <c r="D3140" s="3" t="str">
        <f t="shared" si="394"/>
        <v>US</v>
      </c>
      <c r="E3140" t="str">
        <f t="shared" si="395"/>
        <v>2016</v>
      </c>
      <c r="F3140" t="str">
        <f t="shared" si="396"/>
        <v>9</v>
      </c>
      <c r="G3140" s="2" t="str">
        <f t="shared" si="397"/>
        <v>26</v>
      </c>
      <c r="H3140" s="4" t="str">
        <f t="shared" si="398"/>
        <v>03:00:00</v>
      </c>
      <c r="I3140" s="5">
        <f t="shared" si="399"/>
        <v>42639.125</v>
      </c>
      <c r="J3140">
        <f t="shared" si="392"/>
        <v>80.400000000000006</v>
      </c>
      <c r="K3140">
        <f t="shared" si="393"/>
        <v>26.888888888888893</v>
      </c>
    </row>
    <row r="3141" spans="1:11" x14ac:dyDescent="0.25">
      <c r="A3141" s="1">
        <v>8</v>
      </c>
      <c r="B3141" s="2" t="s">
        <v>614</v>
      </c>
      <c r="C3141">
        <v>76.5</v>
      </c>
      <c r="D3141" s="3" t="str">
        <f t="shared" si="394"/>
        <v>US</v>
      </c>
      <c r="E3141" t="str">
        <f t="shared" si="395"/>
        <v>2016</v>
      </c>
      <c r="F3141" t="str">
        <f t="shared" si="396"/>
        <v>9</v>
      </c>
      <c r="G3141" s="2" t="str">
        <f t="shared" si="397"/>
        <v>26</v>
      </c>
      <c r="H3141" s="4" t="str">
        <f t="shared" si="398"/>
        <v>04:00:00</v>
      </c>
      <c r="I3141" s="5">
        <f t="shared" si="399"/>
        <v>42639.166666666664</v>
      </c>
      <c r="J3141">
        <f t="shared" si="392"/>
        <v>76.5</v>
      </c>
      <c r="K3141">
        <f t="shared" si="393"/>
        <v>24.722222222222221</v>
      </c>
    </row>
    <row r="3142" spans="1:11" x14ac:dyDescent="0.25">
      <c r="A3142" s="1">
        <v>8</v>
      </c>
      <c r="B3142" s="2" t="s">
        <v>615</v>
      </c>
      <c r="C3142">
        <v>76.7</v>
      </c>
      <c r="D3142" s="3" t="str">
        <f t="shared" si="394"/>
        <v>US</v>
      </c>
      <c r="E3142" t="str">
        <f t="shared" si="395"/>
        <v>2016</v>
      </c>
      <c r="F3142" t="str">
        <f t="shared" si="396"/>
        <v>9</v>
      </c>
      <c r="G3142" s="2" t="str">
        <f t="shared" si="397"/>
        <v>26</v>
      </c>
      <c r="H3142" s="4" t="str">
        <f t="shared" si="398"/>
        <v>05:00:00</v>
      </c>
      <c r="I3142" s="5">
        <f t="shared" si="399"/>
        <v>42639.208333333336</v>
      </c>
      <c r="J3142">
        <f t="shared" si="392"/>
        <v>76.7</v>
      </c>
      <c r="K3142">
        <f t="shared" si="393"/>
        <v>24.833333333333336</v>
      </c>
    </row>
    <row r="3143" spans="1:11" x14ac:dyDescent="0.25">
      <c r="A3143" s="1">
        <v>8</v>
      </c>
      <c r="B3143" s="2" t="s">
        <v>616</v>
      </c>
      <c r="C3143">
        <v>74.8</v>
      </c>
      <c r="D3143" s="3" t="str">
        <f t="shared" si="394"/>
        <v>US</v>
      </c>
      <c r="E3143" t="str">
        <f t="shared" si="395"/>
        <v>2016</v>
      </c>
      <c r="F3143" t="str">
        <f t="shared" si="396"/>
        <v>9</v>
      </c>
      <c r="G3143" s="2" t="str">
        <f t="shared" si="397"/>
        <v>26</v>
      </c>
      <c r="H3143" s="4" t="str">
        <f t="shared" si="398"/>
        <v>06:00:00</v>
      </c>
      <c r="I3143" s="5">
        <f t="shared" si="399"/>
        <v>42639.25</v>
      </c>
      <c r="J3143">
        <f t="shared" si="392"/>
        <v>74.8</v>
      </c>
      <c r="K3143">
        <f t="shared" si="393"/>
        <v>23.777777777777775</v>
      </c>
    </row>
    <row r="3144" spans="1:11" x14ac:dyDescent="0.25">
      <c r="A3144" s="1">
        <v>8</v>
      </c>
      <c r="B3144" s="2" t="s">
        <v>617</v>
      </c>
      <c r="C3144">
        <v>74.2</v>
      </c>
      <c r="D3144" s="3" t="str">
        <f t="shared" si="394"/>
        <v>US</v>
      </c>
      <c r="E3144" t="str">
        <f t="shared" si="395"/>
        <v>2016</v>
      </c>
      <c r="F3144" t="str">
        <f t="shared" si="396"/>
        <v>9</v>
      </c>
      <c r="G3144" s="2" t="str">
        <f t="shared" si="397"/>
        <v>26</v>
      </c>
      <c r="H3144" s="4" t="str">
        <f t="shared" si="398"/>
        <v>07:00:00</v>
      </c>
      <c r="I3144" s="5">
        <f t="shared" si="399"/>
        <v>42639.291666666664</v>
      </c>
      <c r="J3144">
        <f t="shared" si="392"/>
        <v>74.2</v>
      </c>
      <c r="K3144">
        <f t="shared" si="393"/>
        <v>23.444444444444446</v>
      </c>
    </row>
    <row r="3145" spans="1:11" x14ac:dyDescent="0.25">
      <c r="A3145" s="1">
        <v>8</v>
      </c>
      <c r="B3145" s="2" t="s">
        <v>618</v>
      </c>
      <c r="C3145">
        <v>71.400000000000006</v>
      </c>
      <c r="D3145" s="3" t="str">
        <f t="shared" si="394"/>
        <v>US</v>
      </c>
      <c r="E3145" t="str">
        <f t="shared" si="395"/>
        <v>2016</v>
      </c>
      <c r="F3145" t="str">
        <f t="shared" si="396"/>
        <v>9</v>
      </c>
      <c r="G3145" s="2" t="str">
        <f t="shared" si="397"/>
        <v>26</v>
      </c>
      <c r="H3145" s="4" t="str">
        <f t="shared" si="398"/>
        <v>08:00:00</v>
      </c>
      <c r="I3145" s="5">
        <f t="shared" si="399"/>
        <v>42639.333333333336</v>
      </c>
      <c r="J3145">
        <f t="shared" si="392"/>
        <v>71.400000000000006</v>
      </c>
      <c r="K3145">
        <f t="shared" si="393"/>
        <v>21.888888888888893</v>
      </c>
    </row>
    <row r="3146" spans="1:11" x14ac:dyDescent="0.25">
      <c r="A3146" s="1">
        <v>8</v>
      </c>
      <c r="B3146" s="2" t="s">
        <v>619</v>
      </c>
      <c r="C3146">
        <v>72.599999999999994</v>
      </c>
      <c r="D3146" s="3" t="str">
        <f t="shared" si="394"/>
        <v>US</v>
      </c>
      <c r="E3146" t="str">
        <f t="shared" si="395"/>
        <v>2016</v>
      </c>
      <c r="F3146" t="str">
        <f t="shared" si="396"/>
        <v>9</v>
      </c>
      <c r="G3146" s="2" t="str">
        <f t="shared" si="397"/>
        <v>26</v>
      </c>
      <c r="H3146" s="4" t="str">
        <f t="shared" si="398"/>
        <v>09:00:00</v>
      </c>
      <c r="I3146" s="5">
        <f t="shared" si="399"/>
        <v>42639.375</v>
      </c>
      <c r="J3146">
        <f t="shared" si="392"/>
        <v>72.599999999999994</v>
      </c>
      <c r="K3146">
        <f t="shared" si="393"/>
        <v>22.555555555555554</v>
      </c>
    </row>
    <row r="3147" spans="1:11" x14ac:dyDescent="0.25">
      <c r="A3147" s="1">
        <v>8</v>
      </c>
      <c r="B3147" s="2" t="s">
        <v>620</v>
      </c>
      <c r="C3147">
        <v>76.7</v>
      </c>
      <c r="D3147" s="3" t="str">
        <f t="shared" si="394"/>
        <v>US</v>
      </c>
      <c r="E3147" t="str">
        <f t="shared" si="395"/>
        <v>2016</v>
      </c>
      <c r="F3147" t="str">
        <f t="shared" si="396"/>
        <v>9</v>
      </c>
      <c r="G3147" s="2" t="str">
        <f t="shared" si="397"/>
        <v>26</v>
      </c>
      <c r="H3147" s="4" t="str">
        <f t="shared" si="398"/>
        <v>10:00:00</v>
      </c>
      <c r="I3147" s="5">
        <f t="shared" si="399"/>
        <v>42639.416666666664</v>
      </c>
      <c r="J3147">
        <f t="shared" si="392"/>
        <v>76.7</v>
      </c>
      <c r="K3147">
        <f t="shared" si="393"/>
        <v>24.833333333333336</v>
      </c>
    </row>
    <row r="3148" spans="1:11" x14ac:dyDescent="0.25">
      <c r="A3148" s="1">
        <v>8</v>
      </c>
      <c r="B3148" s="2" t="s">
        <v>621</v>
      </c>
      <c r="C3148">
        <v>79.5</v>
      </c>
      <c r="D3148" s="3" t="str">
        <f t="shared" si="394"/>
        <v>US</v>
      </c>
      <c r="E3148" t="str">
        <f t="shared" si="395"/>
        <v>2016</v>
      </c>
      <c r="F3148" t="str">
        <f t="shared" si="396"/>
        <v>9</v>
      </c>
      <c r="G3148" s="2" t="str">
        <f t="shared" si="397"/>
        <v>26</v>
      </c>
      <c r="H3148" s="4" t="str">
        <f t="shared" si="398"/>
        <v>11:00:00</v>
      </c>
      <c r="I3148" s="5">
        <f t="shared" si="399"/>
        <v>42639.458333333336</v>
      </c>
      <c r="J3148">
        <f t="shared" si="392"/>
        <v>79.5</v>
      </c>
      <c r="K3148">
        <f t="shared" si="393"/>
        <v>26.388888888888889</v>
      </c>
    </row>
    <row r="3149" spans="1:11" x14ac:dyDescent="0.25">
      <c r="A3149" s="1">
        <v>8</v>
      </c>
      <c r="B3149" s="2" t="s">
        <v>622</v>
      </c>
      <c r="C3149">
        <v>83.8</v>
      </c>
      <c r="D3149" s="3" t="str">
        <f t="shared" si="394"/>
        <v>US</v>
      </c>
      <c r="E3149" t="str">
        <f t="shared" si="395"/>
        <v>2016</v>
      </c>
      <c r="F3149" t="str">
        <f t="shared" si="396"/>
        <v>9</v>
      </c>
      <c r="G3149" s="2" t="str">
        <f t="shared" si="397"/>
        <v>26</v>
      </c>
      <c r="H3149" s="4" t="str">
        <f t="shared" si="398"/>
        <v>12:00:00</v>
      </c>
      <c r="I3149" s="5">
        <f t="shared" si="399"/>
        <v>42639.5</v>
      </c>
      <c r="J3149">
        <f t="shared" si="392"/>
        <v>83.8</v>
      </c>
      <c r="K3149">
        <f t="shared" si="393"/>
        <v>28.777777777777775</v>
      </c>
    </row>
    <row r="3150" spans="1:11" x14ac:dyDescent="0.25">
      <c r="A3150" s="1">
        <v>8</v>
      </c>
      <c r="B3150" s="2" t="s">
        <v>623</v>
      </c>
      <c r="C3150">
        <v>86.5</v>
      </c>
      <c r="D3150" s="3" t="str">
        <f t="shared" si="394"/>
        <v>US</v>
      </c>
      <c r="E3150" t="str">
        <f t="shared" si="395"/>
        <v>2016</v>
      </c>
      <c r="F3150" t="str">
        <f t="shared" si="396"/>
        <v>9</v>
      </c>
      <c r="G3150" s="2" t="str">
        <f t="shared" si="397"/>
        <v>26</v>
      </c>
      <c r="H3150" s="4" t="str">
        <f t="shared" si="398"/>
        <v>13:00:00</v>
      </c>
      <c r="I3150" s="5">
        <f t="shared" si="399"/>
        <v>42639.541666666664</v>
      </c>
      <c r="J3150">
        <f t="shared" si="392"/>
        <v>86.5</v>
      </c>
      <c r="K3150">
        <f t="shared" si="393"/>
        <v>30.277777777777779</v>
      </c>
    </row>
    <row r="3151" spans="1:11" x14ac:dyDescent="0.25">
      <c r="A3151" s="1">
        <v>8</v>
      </c>
      <c r="B3151" s="2" t="s">
        <v>624</v>
      </c>
      <c r="C3151">
        <v>89.5</v>
      </c>
      <c r="D3151" s="3" t="str">
        <f t="shared" si="394"/>
        <v>US</v>
      </c>
      <c r="E3151" t="str">
        <f t="shared" si="395"/>
        <v>2016</v>
      </c>
      <c r="F3151" t="str">
        <f t="shared" si="396"/>
        <v>9</v>
      </c>
      <c r="G3151" s="2" t="str">
        <f t="shared" si="397"/>
        <v>26</v>
      </c>
      <c r="H3151" s="4" t="str">
        <f t="shared" si="398"/>
        <v>14:00:00</v>
      </c>
      <c r="I3151" s="5">
        <f t="shared" si="399"/>
        <v>42639.583333333336</v>
      </c>
      <c r="J3151">
        <f t="shared" si="392"/>
        <v>89.5</v>
      </c>
      <c r="K3151">
        <f t="shared" si="393"/>
        <v>31.944444444444443</v>
      </c>
    </row>
    <row r="3152" spans="1:11" x14ac:dyDescent="0.25">
      <c r="A3152" s="1">
        <v>8</v>
      </c>
      <c r="B3152" s="2" t="s">
        <v>625</v>
      </c>
      <c r="C3152">
        <v>91.7</v>
      </c>
      <c r="D3152" s="3" t="str">
        <f t="shared" si="394"/>
        <v>US</v>
      </c>
      <c r="E3152" t="str">
        <f t="shared" si="395"/>
        <v>2016</v>
      </c>
      <c r="F3152" t="str">
        <f t="shared" si="396"/>
        <v>9</v>
      </c>
      <c r="G3152" s="2" t="str">
        <f t="shared" si="397"/>
        <v>26</v>
      </c>
      <c r="H3152" s="4" t="str">
        <f t="shared" si="398"/>
        <v>15:00:00</v>
      </c>
      <c r="I3152" s="5">
        <f t="shared" si="399"/>
        <v>42639.625</v>
      </c>
      <c r="J3152">
        <f t="shared" si="392"/>
        <v>91.7</v>
      </c>
      <c r="K3152">
        <f t="shared" si="393"/>
        <v>33.166666666666664</v>
      </c>
    </row>
    <row r="3153" spans="1:11" x14ac:dyDescent="0.25">
      <c r="A3153" s="1">
        <v>8</v>
      </c>
      <c r="B3153" s="2" t="s">
        <v>626</v>
      </c>
      <c r="C3153">
        <v>94.7</v>
      </c>
      <c r="D3153" s="3" t="str">
        <f t="shared" si="394"/>
        <v>US</v>
      </c>
      <c r="E3153" t="str">
        <f t="shared" si="395"/>
        <v>2016</v>
      </c>
      <c r="F3153" t="str">
        <f t="shared" si="396"/>
        <v>9</v>
      </c>
      <c r="G3153" s="2" t="str">
        <f t="shared" si="397"/>
        <v>26</v>
      </c>
      <c r="H3153" s="4" t="str">
        <f t="shared" si="398"/>
        <v>16:00:00</v>
      </c>
      <c r="I3153" s="5">
        <f t="shared" si="399"/>
        <v>42639.666666666664</v>
      </c>
      <c r="J3153">
        <f t="shared" si="392"/>
        <v>94.7</v>
      </c>
      <c r="K3153">
        <f t="shared" si="393"/>
        <v>34.833333333333336</v>
      </c>
    </row>
    <row r="3154" spans="1:11" x14ac:dyDescent="0.25">
      <c r="A3154" s="1">
        <v>8</v>
      </c>
      <c r="B3154" s="2" t="s">
        <v>627</v>
      </c>
      <c r="C3154">
        <v>95</v>
      </c>
      <c r="D3154" s="3" t="str">
        <f t="shared" si="394"/>
        <v>US</v>
      </c>
      <c r="E3154" t="str">
        <f t="shared" si="395"/>
        <v>2016</v>
      </c>
      <c r="F3154" t="str">
        <f t="shared" si="396"/>
        <v>9</v>
      </c>
      <c r="G3154" s="2" t="str">
        <f t="shared" si="397"/>
        <v>26</v>
      </c>
      <c r="H3154" s="4" t="str">
        <f t="shared" si="398"/>
        <v>17:00:00</v>
      </c>
      <c r="I3154" s="5">
        <f t="shared" si="399"/>
        <v>42639.708333333336</v>
      </c>
      <c r="J3154">
        <f t="shared" si="392"/>
        <v>95</v>
      </c>
      <c r="K3154">
        <f t="shared" si="393"/>
        <v>35</v>
      </c>
    </row>
    <row r="3155" spans="1:11" x14ac:dyDescent="0.25">
      <c r="A3155" s="1">
        <v>8</v>
      </c>
      <c r="B3155" s="2" t="s">
        <v>628</v>
      </c>
      <c r="C3155">
        <v>97.2</v>
      </c>
      <c r="D3155" s="3" t="str">
        <f t="shared" si="394"/>
        <v>US</v>
      </c>
      <c r="E3155" t="str">
        <f t="shared" si="395"/>
        <v>2016</v>
      </c>
      <c r="F3155" t="str">
        <f t="shared" si="396"/>
        <v>9</v>
      </c>
      <c r="G3155" s="2" t="str">
        <f t="shared" si="397"/>
        <v>26</v>
      </c>
      <c r="H3155" s="4" t="str">
        <f t="shared" si="398"/>
        <v>18:00:00</v>
      </c>
      <c r="I3155" s="5">
        <f t="shared" si="399"/>
        <v>42639.75</v>
      </c>
      <c r="J3155">
        <f t="shared" si="392"/>
        <v>97.2</v>
      </c>
      <c r="K3155">
        <f t="shared" si="393"/>
        <v>36.222222222222221</v>
      </c>
    </row>
    <row r="3156" spans="1:11" x14ac:dyDescent="0.25">
      <c r="A3156" s="1">
        <v>8</v>
      </c>
      <c r="B3156" s="2" t="s">
        <v>629</v>
      </c>
      <c r="C3156">
        <v>97.4</v>
      </c>
      <c r="D3156" s="3" t="str">
        <f t="shared" si="394"/>
        <v>US</v>
      </c>
      <c r="E3156" t="str">
        <f t="shared" si="395"/>
        <v>2016</v>
      </c>
      <c r="F3156" t="str">
        <f t="shared" si="396"/>
        <v>9</v>
      </c>
      <c r="G3156" s="2" t="str">
        <f t="shared" si="397"/>
        <v>26</v>
      </c>
      <c r="H3156" s="4" t="str">
        <f t="shared" si="398"/>
        <v>19:00:00</v>
      </c>
      <c r="I3156" s="5">
        <f t="shared" si="399"/>
        <v>42639.791666666664</v>
      </c>
      <c r="J3156">
        <f t="shared" si="392"/>
        <v>97.4</v>
      </c>
      <c r="K3156">
        <f t="shared" si="393"/>
        <v>36.333333333333336</v>
      </c>
    </row>
    <row r="3157" spans="1:11" x14ac:dyDescent="0.25">
      <c r="A3157" s="1">
        <v>8</v>
      </c>
      <c r="B3157" s="2" t="s">
        <v>630</v>
      </c>
      <c r="C3157">
        <v>94.6</v>
      </c>
      <c r="D3157" s="3" t="str">
        <f t="shared" si="394"/>
        <v>US</v>
      </c>
      <c r="E3157" t="str">
        <f t="shared" si="395"/>
        <v>2016</v>
      </c>
      <c r="F3157" t="str">
        <f t="shared" si="396"/>
        <v>9</v>
      </c>
      <c r="G3157" s="2" t="str">
        <f t="shared" si="397"/>
        <v>26</v>
      </c>
      <c r="H3157" s="4" t="str">
        <f t="shared" si="398"/>
        <v>20:00:00</v>
      </c>
      <c r="I3157" s="5">
        <f t="shared" si="399"/>
        <v>42639.833333333336</v>
      </c>
      <c r="J3157">
        <f t="shared" si="392"/>
        <v>94.6</v>
      </c>
      <c r="K3157">
        <f t="shared" si="393"/>
        <v>34.777777777777771</v>
      </c>
    </row>
    <row r="3158" spans="1:11" x14ac:dyDescent="0.25">
      <c r="A3158" s="1">
        <v>8</v>
      </c>
      <c r="B3158" s="2" t="s">
        <v>631</v>
      </c>
      <c r="C3158">
        <v>87.2</v>
      </c>
      <c r="D3158" s="3" t="str">
        <f t="shared" si="394"/>
        <v>US</v>
      </c>
      <c r="E3158" t="str">
        <f t="shared" si="395"/>
        <v>2016</v>
      </c>
      <c r="F3158" t="str">
        <f t="shared" si="396"/>
        <v>9</v>
      </c>
      <c r="G3158" s="2" t="str">
        <f t="shared" si="397"/>
        <v>26</v>
      </c>
      <c r="H3158" s="4" t="str">
        <f t="shared" si="398"/>
        <v>21:00:00</v>
      </c>
      <c r="I3158" s="5">
        <f t="shared" si="399"/>
        <v>42639.875</v>
      </c>
      <c r="J3158">
        <f t="shared" si="392"/>
        <v>87.2</v>
      </c>
      <c r="K3158">
        <f t="shared" si="393"/>
        <v>30.666666666666668</v>
      </c>
    </row>
    <row r="3159" spans="1:11" x14ac:dyDescent="0.25">
      <c r="A3159" s="1">
        <v>8</v>
      </c>
      <c r="B3159" s="2" t="s">
        <v>632</v>
      </c>
      <c r="C3159">
        <v>82.1</v>
      </c>
      <c r="D3159" s="3" t="str">
        <f t="shared" si="394"/>
        <v>US</v>
      </c>
      <c r="E3159" t="str">
        <f t="shared" si="395"/>
        <v>2016</v>
      </c>
      <c r="F3159" t="str">
        <f t="shared" si="396"/>
        <v>9</v>
      </c>
      <c r="G3159" s="2" t="str">
        <f t="shared" si="397"/>
        <v>26</v>
      </c>
      <c r="H3159" s="4" t="str">
        <f t="shared" si="398"/>
        <v>22:00:00</v>
      </c>
      <c r="I3159" s="5">
        <f t="shared" si="399"/>
        <v>42639.916666666664</v>
      </c>
      <c r="J3159">
        <f t="shared" si="392"/>
        <v>82.1</v>
      </c>
      <c r="K3159">
        <f t="shared" si="393"/>
        <v>27.833333333333329</v>
      </c>
    </row>
    <row r="3160" spans="1:11" x14ac:dyDescent="0.25">
      <c r="A3160" s="1">
        <v>8</v>
      </c>
      <c r="B3160" s="2" t="s">
        <v>633</v>
      </c>
      <c r="C3160">
        <v>80.099999999999994</v>
      </c>
      <c r="D3160" s="3" t="str">
        <f t="shared" si="394"/>
        <v>US</v>
      </c>
      <c r="E3160" t="str">
        <f t="shared" si="395"/>
        <v>2016</v>
      </c>
      <c r="F3160" t="str">
        <f t="shared" si="396"/>
        <v>9</v>
      </c>
      <c r="G3160" s="2" t="str">
        <f t="shared" si="397"/>
        <v>26</v>
      </c>
      <c r="H3160" s="4" t="str">
        <f t="shared" si="398"/>
        <v>23:00:00</v>
      </c>
      <c r="I3160" s="5">
        <f t="shared" si="399"/>
        <v>42639.958333333336</v>
      </c>
      <c r="J3160">
        <f t="shared" si="392"/>
        <v>80.099999999999994</v>
      </c>
      <c r="K3160">
        <f t="shared" si="393"/>
        <v>26.722222222222218</v>
      </c>
    </row>
    <row r="3161" spans="1:11" x14ac:dyDescent="0.25">
      <c r="A3161" s="1">
        <v>8</v>
      </c>
      <c r="B3161" s="2" t="s">
        <v>634</v>
      </c>
      <c r="C3161">
        <v>78.099999999999994</v>
      </c>
      <c r="D3161" s="3" t="str">
        <f t="shared" si="394"/>
        <v>US</v>
      </c>
      <c r="E3161" t="str">
        <f t="shared" si="395"/>
        <v>2016</v>
      </c>
      <c r="F3161" t="str">
        <f t="shared" si="396"/>
        <v>9</v>
      </c>
      <c r="G3161" s="2" t="str">
        <f t="shared" si="397"/>
        <v>27</v>
      </c>
      <c r="H3161" s="4" t="str">
        <f t="shared" si="398"/>
        <v>00:00:00</v>
      </c>
      <c r="I3161" s="5">
        <f t="shared" si="399"/>
        <v>42640</v>
      </c>
      <c r="J3161">
        <f t="shared" si="392"/>
        <v>78.099999999999994</v>
      </c>
      <c r="K3161">
        <f t="shared" si="393"/>
        <v>25.611111111111107</v>
      </c>
    </row>
    <row r="3162" spans="1:11" x14ac:dyDescent="0.25">
      <c r="A3162" s="1">
        <v>8</v>
      </c>
      <c r="B3162" s="2" t="s">
        <v>635</v>
      </c>
      <c r="C3162">
        <v>84.7</v>
      </c>
      <c r="D3162" s="3" t="str">
        <f t="shared" si="394"/>
        <v>US</v>
      </c>
      <c r="E3162" t="str">
        <f t="shared" si="395"/>
        <v>2016</v>
      </c>
      <c r="F3162" t="str">
        <f t="shared" si="396"/>
        <v>9</v>
      </c>
      <c r="G3162" s="2" t="str">
        <f t="shared" si="397"/>
        <v>27</v>
      </c>
      <c r="H3162" s="4" t="str">
        <f t="shared" si="398"/>
        <v>01:00:00</v>
      </c>
      <c r="I3162" s="5">
        <f t="shared" si="399"/>
        <v>42640.041666666664</v>
      </c>
      <c r="J3162">
        <f t="shared" si="392"/>
        <v>84.7</v>
      </c>
      <c r="K3162">
        <f t="shared" si="393"/>
        <v>29.277777777777779</v>
      </c>
    </row>
    <row r="3163" spans="1:11" x14ac:dyDescent="0.25">
      <c r="A3163" s="1">
        <v>8</v>
      </c>
      <c r="B3163" s="2" t="s">
        <v>636</v>
      </c>
      <c r="C3163">
        <v>81.400000000000006</v>
      </c>
      <c r="D3163" s="3" t="str">
        <f t="shared" si="394"/>
        <v>US</v>
      </c>
      <c r="E3163" t="str">
        <f t="shared" si="395"/>
        <v>2016</v>
      </c>
      <c r="F3163" t="str">
        <f t="shared" si="396"/>
        <v>9</v>
      </c>
      <c r="G3163" s="2" t="str">
        <f t="shared" si="397"/>
        <v>27</v>
      </c>
      <c r="H3163" s="4" t="str">
        <f t="shared" si="398"/>
        <v>02:00:00</v>
      </c>
      <c r="I3163" s="5">
        <f t="shared" si="399"/>
        <v>42640.083333333336</v>
      </c>
      <c r="J3163">
        <f t="shared" si="392"/>
        <v>81.400000000000006</v>
      </c>
      <c r="K3163">
        <f t="shared" si="393"/>
        <v>27.444444444444446</v>
      </c>
    </row>
    <row r="3164" spans="1:11" x14ac:dyDescent="0.25">
      <c r="A3164" s="1">
        <v>8</v>
      </c>
      <c r="B3164" s="2" t="s">
        <v>637</v>
      </c>
      <c r="C3164">
        <v>79.7</v>
      </c>
      <c r="D3164" s="3" t="str">
        <f t="shared" si="394"/>
        <v>US</v>
      </c>
      <c r="E3164" t="str">
        <f t="shared" si="395"/>
        <v>2016</v>
      </c>
      <c r="F3164" t="str">
        <f t="shared" si="396"/>
        <v>9</v>
      </c>
      <c r="G3164" s="2" t="str">
        <f t="shared" si="397"/>
        <v>27</v>
      </c>
      <c r="H3164" s="4" t="str">
        <f t="shared" si="398"/>
        <v>03:00:00</v>
      </c>
      <c r="I3164" s="5">
        <f t="shared" si="399"/>
        <v>42640.125</v>
      </c>
      <c r="J3164">
        <f t="shared" si="392"/>
        <v>79.7</v>
      </c>
      <c r="K3164">
        <f t="shared" si="393"/>
        <v>26.5</v>
      </c>
    </row>
    <row r="3165" spans="1:11" x14ac:dyDescent="0.25">
      <c r="A3165" s="1">
        <v>8</v>
      </c>
      <c r="B3165" s="2" t="s">
        <v>638</v>
      </c>
      <c r="C3165">
        <v>78.099999999999994</v>
      </c>
      <c r="D3165" s="3" t="str">
        <f t="shared" si="394"/>
        <v>US</v>
      </c>
      <c r="E3165" t="str">
        <f t="shared" si="395"/>
        <v>2016</v>
      </c>
      <c r="F3165" t="str">
        <f t="shared" si="396"/>
        <v>9</v>
      </c>
      <c r="G3165" s="2" t="str">
        <f t="shared" si="397"/>
        <v>27</v>
      </c>
      <c r="H3165" s="4" t="str">
        <f t="shared" si="398"/>
        <v>04:00:00</v>
      </c>
      <c r="I3165" s="5">
        <f t="shared" si="399"/>
        <v>42640.166666666664</v>
      </c>
      <c r="J3165">
        <f t="shared" si="392"/>
        <v>78.099999999999994</v>
      </c>
      <c r="K3165">
        <f t="shared" si="393"/>
        <v>25.611111111111107</v>
      </c>
    </row>
    <row r="3166" spans="1:11" x14ac:dyDescent="0.25">
      <c r="A3166" s="1">
        <v>8</v>
      </c>
      <c r="B3166" s="2" t="s">
        <v>639</v>
      </c>
      <c r="C3166">
        <v>77.8</v>
      </c>
      <c r="D3166" s="3" t="str">
        <f t="shared" si="394"/>
        <v>US</v>
      </c>
      <c r="E3166" t="str">
        <f t="shared" si="395"/>
        <v>2016</v>
      </c>
      <c r="F3166" t="str">
        <f t="shared" si="396"/>
        <v>9</v>
      </c>
      <c r="G3166" s="2" t="str">
        <f t="shared" si="397"/>
        <v>27</v>
      </c>
      <c r="H3166" s="4" t="str">
        <f t="shared" si="398"/>
        <v>05:00:00</v>
      </c>
      <c r="I3166" s="5">
        <f t="shared" si="399"/>
        <v>42640.208333333336</v>
      </c>
      <c r="J3166">
        <f t="shared" si="392"/>
        <v>77.8</v>
      </c>
      <c r="K3166">
        <f t="shared" si="393"/>
        <v>25.444444444444443</v>
      </c>
    </row>
    <row r="3167" spans="1:11" x14ac:dyDescent="0.25">
      <c r="A3167" s="1">
        <v>8</v>
      </c>
      <c r="B3167" s="2" t="s">
        <v>640</v>
      </c>
      <c r="C3167">
        <v>77</v>
      </c>
      <c r="D3167" s="3" t="str">
        <f t="shared" si="394"/>
        <v>US</v>
      </c>
      <c r="E3167" t="str">
        <f t="shared" si="395"/>
        <v>2016</v>
      </c>
      <c r="F3167" t="str">
        <f t="shared" si="396"/>
        <v>9</v>
      </c>
      <c r="G3167" s="2" t="str">
        <f t="shared" si="397"/>
        <v>27</v>
      </c>
      <c r="H3167" s="4" t="str">
        <f t="shared" si="398"/>
        <v>06:00:00</v>
      </c>
      <c r="I3167" s="5">
        <f t="shared" si="399"/>
        <v>42640.25</v>
      </c>
      <c r="J3167">
        <f t="shared" si="392"/>
        <v>77</v>
      </c>
      <c r="K3167">
        <f t="shared" si="393"/>
        <v>25</v>
      </c>
    </row>
    <row r="3168" spans="1:11" x14ac:dyDescent="0.25">
      <c r="A3168" s="1">
        <v>8</v>
      </c>
      <c r="B3168" s="2" t="s">
        <v>641</v>
      </c>
      <c r="C3168">
        <v>77.400000000000006</v>
      </c>
      <c r="D3168" s="3" t="str">
        <f t="shared" si="394"/>
        <v>US</v>
      </c>
      <c r="E3168" t="str">
        <f t="shared" si="395"/>
        <v>2016</v>
      </c>
      <c r="F3168" t="str">
        <f t="shared" si="396"/>
        <v>9</v>
      </c>
      <c r="G3168" s="2" t="str">
        <f t="shared" si="397"/>
        <v>27</v>
      </c>
      <c r="H3168" s="4" t="str">
        <f t="shared" si="398"/>
        <v>07:00:00</v>
      </c>
      <c r="I3168" s="5">
        <f t="shared" si="399"/>
        <v>42640.291666666664</v>
      </c>
      <c r="J3168">
        <f t="shared" si="392"/>
        <v>77.400000000000006</v>
      </c>
      <c r="K3168">
        <f t="shared" si="393"/>
        <v>25.222222222222225</v>
      </c>
    </row>
    <row r="3169" spans="1:11" x14ac:dyDescent="0.25">
      <c r="A3169" s="1">
        <v>8</v>
      </c>
      <c r="B3169" s="2" t="s">
        <v>642</v>
      </c>
      <c r="C3169">
        <v>77</v>
      </c>
      <c r="D3169" s="3" t="str">
        <f t="shared" si="394"/>
        <v>US</v>
      </c>
      <c r="E3169" t="str">
        <f t="shared" si="395"/>
        <v>2016</v>
      </c>
      <c r="F3169" t="str">
        <f t="shared" si="396"/>
        <v>9</v>
      </c>
      <c r="G3169" s="2" t="str">
        <f t="shared" si="397"/>
        <v>27</v>
      </c>
      <c r="H3169" s="4" t="str">
        <f t="shared" si="398"/>
        <v>08:00:00</v>
      </c>
      <c r="I3169" s="5">
        <f t="shared" si="399"/>
        <v>42640.333333333336</v>
      </c>
      <c r="J3169">
        <f t="shared" si="392"/>
        <v>77</v>
      </c>
      <c r="K3169">
        <f t="shared" si="393"/>
        <v>25</v>
      </c>
    </row>
    <row r="3170" spans="1:11" x14ac:dyDescent="0.25">
      <c r="A3170" s="1">
        <v>8</v>
      </c>
      <c r="B3170" s="2" t="s">
        <v>643</v>
      </c>
      <c r="C3170">
        <v>75</v>
      </c>
      <c r="D3170" s="3" t="str">
        <f t="shared" si="394"/>
        <v>US</v>
      </c>
      <c r="E3170" t="str">
        <f t="shared" si="395"/>
        <v>2016</v>
      </c>
      <c r="F3170" t="str">
        <f t="shared" si="396"/>
        <v>9</v>
      </c>
      <c r="G3170" s="2" t="str">
        <f t="shared" si="397"/>
        <v>27</v>
      </c>
      <c r="H3170" s="4" t="str">
        <f t="shared" si="398"/>
        <v>09:00:00</v>
      </c>
      <c r="I3170" s="5">
        <f t="shared" si="399"/>
        <v>42640.375</v>
      </c>
      <c r="J3170">
        <f t="shared" si="392"/>
        <v>75</v>
      </c>
      <c r="K3170">
        <f t="shared" si="393"/>
        <v>23.888888888888889</v>
      </c>
    </row>
    <row r="3171" spans="1:11" x14ac:dyDescent="0.25">
      <c r="A3171" s="1">
        <v>8</v>
      </c>
      <c r="B3171" s="2" t="s">
        <v>644</v>
      </c>
      <c r="C3171">
        <v>77.900000000000006</v>
      </c>
      <c r="D3171" s="3" t="str">
        <f t="shared" si="394"/>
        <v>US</v>
      </c>
      <c r="E3171" t="str">
        <f t="shared" si="395"/>
        <v>2016</v>
      </c>
      <c r="F3171" t="str">
        <f t="shared" si="396"/>
        <v>9</v>
      </c>
      <c r="G3171" s="2" t="str">
        <f t="shared" si="397"/>
        <v>27</v>
      </c>
      <c r="H3171" s="4" t="str">
        <f t="shared" si="398"/>
        <v>10:00:00</v>
      </c>
      <c r="I3171" s="5">
        <f t="shared" si="399"/>
        <v>42640.416666666664</v>
      </c>
      <c r="J3171">
        <f t="shared" si="392"/>
        <v>77.900000000000006</v>
      </c>
      <c r="K3171">
        <f t="shared" si="393"/>
        <v>25.500000000000004</v>
      </c>
    </row>
    <row r="3172" spans="1:11" x14ac:dyDescent="0.25">
      <c r="A3172" s="1">
        <v>8</v>
      </c>
      <c r="B3172" s="2" t="s">
        <v>645</v>
      </c>
      <c r="C3172">
        <v>80.599999999999994</v>
      </c>
      <c r="D3172" s="3" t="str">
        <f t="shared" si="394"/>
        <v>US</v>
      </c>
      <c r="E3172" t="str">
        <f t="shared" si="395"/>
        <v>2016</v>
      </c>
      <c r="F3172" t="str">
        <f t="shared" si="396"/>
        <v>9</v>
      </c>
      <c r="G3172" s="2" t="str">
        <f t="shared" si="397"/>
        <v>27</v>
      </c>
      <c r="H3172" s="4" t="str">
        <f t="shared" si="398"/>
        <v>11:00:00</v>
      </c>
      <c r="I3172" s="5">
        <f t="shared" si="399"/>
        <v>42640.458333333336</v>
      </c>
      <c r="J3172">
        <f t="shared" si="392"/>
        <v>80.599999999999994</v>
      </c>
      <c r="K3172">
        <f t="shared" si="393"/>
        <v>26.999999999999996</v>
      </c>
    </row>
    <row r="3173" spans="1:11" x14ac:dyDescent="0.25">
      <c r="A3173" s="1">
        <v>8</v>
      </c>
      <c r="B3173" s="2" t="s">
        <v>646</v>
      </c>
      <c r="C3173">
        <v>83.6</v>
      </c>
      <c r="D3173" s="3" t="str">
        <f t="shared" si="394"/>
        <v>US</v>
      </c>
      <c r="E3173" t="str">
        <f t="shared" si="395"/>
        <v>2016</v>
      </c>
      <c r="F3173" t="str">
        <f t="shared" si="396"/>
        <v>9</v>
      </c>
      <c r="G3173" s="2" t="str">
        <f t="shared" si="397"/>
        <v>27</v>
      </c>
      <c r="H3173" s="4" t="str">
        <f t="shared" si="398"/>
        <v>12:00:00</v>
      </c>
      <c r="I3173" s="5">
        <f t="shared" si="399"/>
        <v>42640.5</v>
      </c>
      <c r="J3173">
        <f t="shared" si="392"/>
        <v>83.6</v>
      </c>
      <c r="K3173">
        <f t="shared" si="393"/>
        <v>28.666666666666664</v>
      </c>
    </row>
    <row r="3174" spans="1:11" x14ac:dyDescent="0.25">
      <c r="A3174" s="1">
        <v>8</v>
      </c>
      <c r="B3174" s="2" t="s">
        <v>647</v>
      </c>
      <c r="C3174">
        <v>86.2</v>
      </c>
      <c r="D3174" s="3" t="str">
        <f t="shared" si="394"/>
        <v>US</v>
      </c>
      <c r="E3174" t="str">
        <f t="shared" si="395"/>
        <v>2016</v>
      </c>
      <c r="F3174" t="str">
        <f t="shared" si="396"/>
        <v>9</v>
      </c>
      <c r="G3174" s="2" t="str">
        <f t="shared" si="397"/>
        <v>27</v>
      </c>
      <c r="H3174" s="4" t="str">
        <f t="shared" si="398"/>
        <v>13:00:00</v>
      </c>
      <c r="I3174" s="5">
        <f t="shared" si="399"/>
        <v>42640.541666666664</v>
      </c>
      <c r="J3174">
        <f t="shared" si="392"/>
        <v>86.2</v>
      </c>
      <c r="K3174">
        <f t="shared" si="393"/>
        <v>30.111111111111111</v>
      </c>
    </row>
    <row r="3175" spans="1:11" x14ac:dyDescent="0.25">
      <c r="A3175" s="1">
        <v>8</v>
      </c>
      <c r="B3175" s="2" t="s">
        <v>648</v>
      </c>
      <c r="C3175">
        <v>89.2</v>
      </c>
      <c r="D3175" s="3" t="str">
        <f t="shared" si="394"/>
        <v>US</v>
      </c>
      <c r="E3175" t="str">
        <f t="shared" si="395"/>
        <v>2016</v>
      </c>
      <c r="F3175" t="str">
        <f t="shared" si="396"/>
        <v>9</v>
      </c>
      <c r="G3175" s="2" t="str">
        <f t="shared" si="397"/>
        <v>27</v>
      </c>
      <c r="H3175" s="4" t="str">
        <f t="shared" si="398"/>
        <v>14:00:00</v>
      </c>
      <c r="I3175" s="5">
        <f t="shared" si="399"/>
        <v>42640.583333333336</v>
      </c>
      <c r="J3175">
        <f t="shared" si="392"/>
        <v>89.2</v>
      </c>
      <c r="K3175">
        <f t="shared" si="393"/>
        <v>31.777777777777779</v>
      </c>
    </row>
    <row r="3176" spans="1:11" x14ac:dyDescent="0.25">
      <c r="A3176" s="1">
        <v>8</v>
      </c>
      <c r="B3176" s="2" t="s">
        <v>649</v>
      </c>
      <c r="C3176">
        <v>92.7</v>
      </c>
      <c r="D3176" s="3" t="str">
        <f t="shared" si="394"/>
        <v>US</v>
      </c>
      <c r="E3176" t="str">
        <f t="shared" si="395"/>
        <v>2016</v>
      </c>
      <c r="F3176" t="str">
        <f t="shared" si="396"/>
        <v>9</v>
      </c>
      <c r="G3176" s="2" t="str">
        <f t="shared" si="397"/>
        <v>27</v>
      </c>
      <c r="H3176" s="4" t="str">
        <f t="shared" si="398"/>
        <v>15:00:00</v>
      </c>
      <c r="I3176" s="5">
        <f t="shared" si="399"/>
        <v>42640.625</v>
      </c>
      <c r="J3176">
        <f t="shared" si="392"/>
        <v>92.7</v>
      </c>
      <c r="K3176">
        <f t="shared" si="393"/>
        <v>33.722222222222221</v>
      </c>
    </row>
    <row r="3177" spans="1:11" x14ac:dyDescent="0.25">
      <c r="A3177" s="1">
        <v>8</v>
      </c>
      <c r="B3177" s="2" t="s">
        <v>650</v>
      </c>
      <c r="C3177">
        <v>94.6</v>
      </c>
      <c r="D3177" s="3" t="str">
        <f t="shared" si="394"/>
        <v>US</v>
      </c>
      <c r="E3177" t="str">
        <f t="shared" si="395"/>
        <v>2016</v>
      </c>
      <c r="F3177" t="str">
        <f t="shared" si="396"/>
        <v>9</v>
      </c>
      <c r="G3177" s="2" t="str">
        <f t="shared" si="397"/>
        <v>27</v>
      </c>
      <c r="H3177" s="4" t="str">
        <f t="shared" si="398"/>
        <v>16:00:00</v>
      </c>
      <c r="I3177" s="5">
        <f t="shared" si="399"/>
        <v>42640.666666666664</v>
      </c>
      <c r="J3177">
        <f t="shared" si="392"/>
        <v>94.6</v>
      </c>
      <c r="K3177">
        <f t="shared" si="393"/>
        <v>34.777777777777771</v>
      </c>
    </row>
    <row r="3178" spans="1:11" x14ac:dyDescent="0.25">
      <c r="A3178" s="1">
        <v>8</v>
      </c>
      <c r="B3178" s="2" t="s">
        <v>651</v>
      </c>
      <c r="C3178">
        <v>96.4</v>
      </c>
      <c r="D3178" s="3" t="str">
        <f t="shared" si="394"/>
        <v>US</v>
      </c>
      <c r="E3178" t="str">
        <f t="shared" si="395"/>
        <v>2016</v>
      </c>
      <c r="F3178" t="str">
        <f t="shared" si="396"/>
        <v>9</v>
      </c>
      <c r="G3178" s="2" t="str">
        <f t="shared" si="397"/>
        <v>27</v>
      </c>
      <c r="H3178" s="4" t="str">
        <f t="shared" si="398"/>
        <v>17:00:00</v>
      </c>
      <c r="I3178" s="5">
        <f t="shared" si="399"/>
        <v>42640.708333333336</v>
      </c>
      <c r="J3178">
        <f t="shared" si="392"/>
        <v>96.4</v>
      </c>
      <c r="K3178">
        <f t="shared" si="393"/>
        <v>35.777777777777779</v>
      </c>
    </row>
    <row r="3179" spans="1:11" x14ac:dyDescent="0.25">
      <c r="A3179" s="1">
        <v>8</v>
      </c>
      <c r="B3179" s="2" t="s">
        <v>652</v>
      </c>
      <c r="C3179">
        <v>97.1</v>
      </c>
      <c r="D3179" s="3" t="str">
        <f t="shared" si="394"/>
        <v>US</v>
      </c>
      <c r="E3179" t="str">
        <f t="shared" si="395"/>
        <v>2016</v>
      </c>
      <c r="F3179" t="str">
        <f t="shared" si="396"/>
        <v>9</v>
      </c>
      <c r="G3179" s="2" t="str">
        <f t="shared" si="397"/>
        <v>27</v>
      </c>
      <c r="H3179" s="4" t="str">
        <f t="shared" si="398"/>
        <v>18:00:00</v>
      </c>
      <c r="I3179" s="5">
        <f t="shared" si="399"/>
        <v>42640.75</v>
      </c>
      <c r="J3179">
        <f t="shared" si="392"/>
        <v>97.1</v>
      </c>
      <c r="K3179">
        <f t="shared" si="393"/>
        <v>36.166666666666664</v>
      </c>
    </row>
    <row r="3180" spans="1:11" x14ac:dyDescent="0.25">
      <c r="A3180" s="1">
        <v>8</v>
      </c>
      <c r="B3180" s="2" t="s">
        <v>653</v>
      </c>
      <c r="C3180">
        <v>96.5</v>
      </c>
      <c r="D3180" s="3" t="str">
        <f t="shared" si="394"/>
        <v>US</v>
      </c>
      <c r="E3180" t="str">
        <f t="shared" si="395"/>
        <v>2016</v>
      </c>
      <c r="F3180" t="str">
        <f t="shared" si="396"/>
        <v>9</v>
      </c>
      <c r="G3180" s="2" t="str">
        <f t="shared" si="397"/>
        <v>27</v>
      </c>
      <c r="H3180" s="4" t="str">
        <f t="shared" si="398"/>
        <v>19:00:00</v>
      </c>
      <c r="I3180" s="5">
        <f t="shared" si="399"/>
        <v>42640.791666666664</v>
      </c>
      <c r="J3180">
        <f t="shared" si="392"/>
        <v>96.5</v>
      </c>
      <c r="K3180">
        <f t="shared" si="393"/>
        <v>35.833333333333336</v>
      </c>
    </row>
    <row r="3181" spans="1:11" x14ac:dyDescent="0.25">
      <c r="A3181" s="1">
        <v>8</v>
      </c>
      <c r="B3181" s="2" t="s">
        <v>654</v>
      </c>
      <c r="C3181">
        <v>95.4</v>
      </c>
      <c r="D3181" s="3" t="str">
        <f t="shared" si="394"/>
        <v>US</v>
      </c>
      <c r="E3181" t="str">
        <f t="shared" si="395"/>
        <v>2016</v>
      </c>
      <c r="F3181" t="str">
        <f t="shared" si="396"/>
        <v>9</v>
      </c>
      <c r="G3181" s="2" t="str">
        <f t="shared" si="397"/>
        <v>27</v>
      </c>
      <c r="H3181" s="4" t="str">
        <f t="shared" si="398"/>
        <v>20:00:00</v>
      </c>
      <c r="I3181" s="5">
        <f t="shared" si="399"/>
        <v>42640.833333333336</v>
      </c>
      <c r="J3181">
        <f t="shared" si="392"/>
        <v>95.4</v>
      </c>
      <c r="K3181">
        <f t="shared" si="393"/>
        <v>35.222222222222221</v>
      </c>
    </row>
    <row r="3182" spans="1:11" x14ac:dyDescent="0.25">
      <c r="A3182" s="1">
        <v>8</v>
      </c>
      <c r="B3182" s="2" t="s">
        <v>655</v>
      </c>
      <c r="C3182">
        <v>90.5</v>
      </c>
      <c r="D3182" s="3" t="str">
        <f t="shared" si="394"/>
        <v>US</v>
      </c>
      <c r="E3182" t="str">
        <f t="shared" si="395"/>
        <v>2016</v>
      </c>
      <c r="F3182" t="str">
        <f t="shared" si="396"/>
        <v>9</v>
      </c>
      <c r="G3182" s="2" t="str">
        <f t="shared" si="397"/>
        <v>27</v>
      </c>
      <c r="H3182" s="4" t="str">
        <f t="shared" si="398"/>
        <v>21:00:00</v>
      </c>
      <c r="I3182" s="5">
        <f t="shared" si="399"/>
        <v>42640.875</v>
      </c>
      <c r="J3182">
        <f t="shared" si="392"/>
        <v>90.5</v>
      </c>
      <c r="K3182">
        <f t="shared" si="393"/>
        <v>32.5</v>
      </c>
    </row>
    <row r="3183" spans="1:11" x14ac:dyDescent="0.25">
      <c r="A3183" s="1">
        <v>8</v>
      </c>
      <c r="B3183" s="2" t="s">
        <v>656</v>
      </c>
      <c r="C3183">
        <v>82.2</v>
      </c>
      <c r="D3183" s="3" t="str">
        <f t="shared" si="394"/>
        <v>US</v>
      </c>
      <c r="E3183" t="str">
        <f t="shared" si="395"/>
        <v>2016</v>
      </c>
      <c r="F3183" t="str">
        <f t="shared" si="396"/>
        <v>9</v>
      </c>
      <c r="G3183" s="2" t="str">
        <f t="shared" si="397"/>
        <v>27</v>
      </c>
      <c r="H3183" s="4" t="str">
        <f t="shared" si="398"/>
        <v>22:00:00</v>
      </c>
      <c r="I3183" s="5">
        <f t="shared" si="399"/>
        <v>42640.916666666664</v>
      </c>
      <c r="J3183">
        <f t="shared" si="392"/>
        <v>82.2</v>
      </c>
      <c r="K3183">
        <f t="shared" si="393"/>
        <v>27.888888888888889</v>
      </c>
    </row>
    <row r="3184" spans="1:11" x14ac:dyDescent="0.25">
      <c r="A3184" s="1">
        <v>8</v>
      </c>
      <c r="B3184" s="2" t="s">
        <v>657</v>
      </c>
      <c r="C3184">
        <v>78.400000000000006</v>
      </c>
      <c r="D3184" s="3" t="str">
        <f t="shared" si="394"/>
        <v>US</v>
      </c>
      <c r="E3184" t="str">
        <f t="shared" si="395"/>
        <v>2016</v>
      </c>
      <c r="F3184" t="str">
        <f t="shared" si="396"/>
        <v>9</v>
      </c>
      <c r="G3184" s="2" t="str">
        <f t="shared" si="397"/>
        <v>27</v>
      </c>
      <c r="H3184" s="4" t="str">
        <f t="shared" si="398"/>
        <v>23:00:00</v>
      </c>
      <c r="I3184" s="5">
        <f t="shared" si="399"/>
        <v>42640.958333333336</v>
      </c>
      <c r="J3184">
        <f t="shared" si="392"/>
        <v>78.400000000000006</v>
      </c>
      <c r="K3184">
        <f t="shared" si="393"/>
        <v>25.777777777777779</v>
      </c>
    </row>
    <row r="3185" spans="1:11" x14ac:dyDescent="0.25">
      <c r="A3185" s="1">
        <v>8</v>
      </c>
      <c r="B3185" s="2" t="s">
        <v>658</v>
      </c>
      <c r="C3185">
        <v>78.3</v>
      </c>
      <c r="D3185" s="3" t="str">
        <f t="shared" si="394"/>
        <v>US</v>
      </c>
      <c r="E3185" t="str">
        <f t="shared" si="395"/>
        <v>2016</v>
      </c>
      <c r="F3185" t="str">
        <f t="shared" si="396"/>
        <v>9</v>
      </c>
      <c r="G3185" s="2" t="str">
        <f t="shared" si="397"/>
        <v>28</v>
      </c>
      <c r="H3185" s="4" t="str">
        <f t="shared" si="398"/>
        <v>00:00:00</v>
      </c>
      <c r="I3185" s="5">
        <f t="shared" si="399"/>
        <v>42641</v>
      </c>
      <c r="J3185">
        <f t="shared" si="392"/>
        <v>78.3</v>
      </c>
      <c r="K3185">
        <f t="shared" si="393"/>
        <v>25.722222222222221</v>
      </c>
    </row>
    <row r="3186" spans="1:11" x14ac:dyDescent="0.25">
      <c r="A3186" s="1">
        <v>8</v>
      </c>
      <c r="B3186" s="2" t="s">
        <v>659</v>
      </c>
      <c r="C3186">
        <v>76.599999999999994</v>
      </c>
      <c r="D3186" s="3" t="str">
        <f t="shared" si="394"/>
        <v>US</v>
      </c>
      <c r="E3186" t="str">
        <f t="shared" si="395"/>
        <v>2016</v>
      </c>
      <c r="F3186" t="str">
        <f t="shared" si="396"/>
        <v>9</v>
      </c>
      <c r="G3186" s="2" t="str">
        <f t="shared" si="397"/>
        <v>28</v>
      </c>
      <c r="H3186" s="4" t="str">
        <f t="shared" si="398"/>
        <v>01:00:00</v>
      </c>
      <c r="I3186" s="5">
        <f t="shared" si="399"/>
        <v>42641.041666666664</v>
      </c>
      <c r="J3186">
        <f t="shared" si="392"/>
        <v>76.599999999999994</v>
      </c>
      <c r="K3186">
        <f t="shared" si="393"/>
        <v>24.777777777777775</v>
      </c>
    </row>
    <row r="3187" spans="1:11" x14ac:dyDescent="0.25">
      <c r="A3187" s="1">
        <v>8</v>
      </c>
      <c r="B3187" s="2" t="s">
        <v>660</v>
      </c>
      <c r="C3187">
        <v>82.9</v>
      </c>
      <c r="D3187" s="3" t="str">
        <f t="shared" si="394"/>
        <v>US</v>
      </c>
      <c r="E3187" t="str">
        <f t="shared" si="395"/>
        <v>2016</v>
      </c>
      <c r="F3187" t="str">
        <f t="shared" si="396"/>
        <v>9</v>
      </c>
      <c r="G3187" s="2" t="str">
        <f t="shared" si="397"/>
        <v>28</v>
      </c>
      <c r="H3187" s="4" t="str">
        <f t="shared" si="398"/>
        <v>02:00:00</v>
      </c>
      <c r="I3187" s="5">
        <f t="shared" si="399"/>
        <v>42641.083333333336</v>
      </c>
      <c r="J3187">
        <f t="shared" si="392"/>
        <v>82.9</v>
      </c>
      <c r="K3187">
        <f t="shared" si="393"/>
        <v>28.277777777777779</v>
      </c>
    </row>
    <row r="3188" spans="1:11" x14ac:dyDescent="0.25">
      <c r="A3188" s="1">
        <v>8</v>
      </c>
      <c r="B3188" s="2" t="s">
        <v>661</v>
      </c>
      <c r="C3188">
        <v>80.7</v>
      </c>
      <c r="D3188" s="3" t="str">
        <f t="shared" si="394"/>
        <v>US</v>
      </c>
      <c r="E3188" t="str">
        <f t="shared" si="395"/>
        <v>2016</v>
      </c>
      <c r="F3188" t="str">
        <f t="shared" si="396"/>
        <v>9</v>
      </c>
      <c r="G3188" s="2" t="str">
        <f t="shared" si="397"/>
        <v>28</v>
      </c>
      <c r="H3188" s="4" t="str">
        <f t="shared" si="398"/>
        <v>03:00:00</v>
      </c>
      <c r="I3188" s="5">
        <f t="shared" si="399"/>
        <v>42641.125</v>
      </c>
      <c r="J3188">
        <f t="shared" si="392"/>
        <v>80.7</v>
      </c>
      <c r="K3188">
        <f t="shared" si="393"/>
        <v>27.055555555555557</v>
      </c>
    </row>
    <row r="3189" spans="1:11" x14ac:dyDescent="0.25">
      <c r="A3189" s="1">
        <v>8</v>
      </c>
      <c r="B3189" s="2" t="s">
        <v>662</v>
      </c>
      <c r="C3189">
        <v>80.400000000000006</v>
      </c>
      <c r="D3189" s="3" t="str">
        <f t="shared" si="394"/>
        <v>US</v>
      </c>
      <c r="E3189" t="str">
        <f t="shared" si="395"/>
        <v>2016</v>
      </c>
      <c r="F3189" t="str">
        <f t="shared" si="396"/>
        <v>9</v>
      </c>
      <c r="G3189" s="2" t="str">
        <f t="shared" si="397"/>
        <v>28</v>
      </c>
      <c r="H3189" s="4" t="str">
        <f t="shared" si="398"/>
        <v>04:00:00</v>
      </c>
      <c r="I3189" s="5">
        <f t="shared" si="399"/>
        <v>42641.166666666664</v>
      </c>
      <c r="J3189">
        <f t="shared" si="392"/>
        <v>80.400000000000006</v>
      </c>
      <c r="K3189">
        <f t="shared" si="393"/>
        <v>26.888888888888893</v>
      </c>
    </row>
    <row r="3190" spans="1:11" x14ac:dyDescent="0.25">
      <c r="A3190" s="1">
        <v>8</v>
      </c>
      <c r="B3190" s="2" t="s">
        <v>663</v>
      </c>
      <c r="C3190">
        <v>79.2</v>
      </c>
      <c r="D3190" s="3" t="str">
        <f t="shared" si="394"/>
        <v>US</v>
      </c>
      <c r="E3190" t="str">
        <f t="shared" si="395"/>
        <v>2016</v>
      </c>
      <c r="F3190" t="str">
        <f t="shared" si="396"/>
        <v>9</v>
      </c>
      <c r="G3190" s="2" t="str">
        <f t="shared" si="397"/>
        <v>28</v>
      </c>
      <c r="H3190" s="4" t="str">
        <f t="shared" si="398"/>
        <v>05:00:00</v>
      </c>
      <c r="I3190" s="5">
        <f t="shared" si="399"/>
        <v>42641.208333333336</v>
      </c>
      <c r="J3190">
        <f t="shared" si="392"/>
        <v>79.2</v>
      </c>
      <c r="K3190">
        <f t="shared" si="393"/>
        <v>26.222222222222221</v>
      </c>
    </row>
    <row r="3191" spans="1:11" x14ac:dyDescent="0.25">
      <c r="A3191" s="1">
        <v>8</v>
      </c>
      <c r="B3191" s="2" t="s">
        <v>664</v>
      </c>
      <c r="C3191">
        <v>78.400000000000006</v>
      </c>
      <c r="D3191" s="3" t="str">
        <f t="shared" si="394"/>
        <v>US</v>
      </c>
      <c r="E3191" t="str">
        <f t="shared" si="395"/>
        <v>2016</v>
      </c>
      <c r="F3191" t="str">
        <f t="shared" si="396"/>
        <v>9</v>
      </c>
      <c r="G3191" s="2" t="str">
        <f t="shared" si="397"/>
        <v>28</v>
      </c>
      <c r="H3191" s="4" t="str">
        <f t="shared" si="398"/>
        <v>06:00:00</v>
      </c>
      <c r="I3191" s="5">
        <f t="shared" si="399"/>
        <v>42641.25</v>
      </c>
      <c r="J3191">
        <f t="shared" si="392"/>
        <v>78.400000000000006</v>
      </c>
      <c r="K3191">
        <f t="shared" si="393"/>
        <v>25.777777777777779</v>
      </c>
    </row>
    <row r="3192" spans="1:11" x14ac:dyDescent="0.25">
      <c r="A3192" s="1">
        <v>8</v>
      </c>
      <c r="B3192" s="2" t="s">
        <v>665</v>
      </c>
      <c r="C3192">
        <v>78.400000000000006</v>
      </c>
      <c r="D3192" s="3" t="str">
        <f t="shared" si="394"/>
        <v>US</v>
      </c>
      <c r="E3192" t="str">
        <f t="shared" si="395"/>
        <v>2016</v>
      </c>
      <c r="F3192" t="str">
        <f t="shared" si="396"/>
        <v>9</v>
      </c>
      <c r="G3192" s="2" t="str">
        <f t="shared" si="397"/>
        <v>28</v>
      </c>
      <c r="H3192" s="4" t="str">
        <f t="shared" si="398"/>
        <v>07:00:00</v>
      </c>
      <c r="I3192" s="5">
        <f t="shared" si="399"/>
        <v>42641.291666666664</v>
      </c>
      <c r="J3192">
        <f t="shared" si="392"/>
        <v>78.400000000000006</v>
      </c>
      <c r="K3192">
        <f t="shared" si="393"/>
        <v>25.777777777777779</v>
      </c>
    </row>
    <row r="3193" spans="1:11" x14ac:dyDescent="0.25">
      <c r="A3193" s="1">
        <v>8</v>
      </c>
      <c r="B3193" s="2" t="s">
        <v>666</v>
      </c>
      <c r="C3193">
        <v>77.099999999999994</v>
      </c>
      <c r="D3193" s="3" t="str">
        <f t="shared" si="394"/>
        <v>US</v>
      </c>
      <c r="E3193" t="str">
        <f t="shared" si="395"/>
        <v>2016</v>
      </c>
      <c r="F3193" t="str">
        <f t="shared" si="396"/>
        <v>9</v>
      </c>
      <c r="G3193" s="2" t="str">
        <f t="shared" si="397"/>
        <v>28</v>
      </c>
      <c r="H3193" s="4" t="str">
        <f t="shared" si="398"/>
        <v>08:00:00</v>
      </c>
      <c r="I3193" s="5">
        <f t="shared" si="399"/>
        <v>42641.333333333336</v>
      </c>
      <c r="J3193">
        <f t="shared" si="392"/>
        <v>77.099999999999994</v>
      </c>
      <c r="K3193">
        <f t="shared" si="393"/>
        <v>25.05555555555555</v>
      </c>
    </row>
    <row r="3194" spans="1:11" x14ac:dyDescent="0.25">
      <c r="A3194" s="1">
        <v>8</v>
      </c>
      <c r="B3194" s="2" t="s">
        <v>667</v>
      </c>
      <c r="C3194">
        <v>77.099999999999994</v>
      </c>
      <c r="D3194" s="3" t="str">
        <f t="shared" si="394"/>
        <v>US</v>
      </c>
      <c r="E3194" t="str">
        <f t="shared" si="395"/>
        <v>2016</v>
      </c>
      <c r="F3194" t="str">
        <f t="shared" si="396"/>
        <v>9</v>
      </c>
      <c r="G3194" s="2" t="str">
        <f t="shared" si="397"/>
        <v>28</v>
      </c>
      <c r="H3194" s="4" t="str">
        <f t="shared" si="398"/>
        <v>09:00:00</v>
      </c>
      <c r="I3194" s="5">
        <f t="shared" si="399"/>
        <v>42641.375</v>
      </c>
      <c r="J3194">
        <f t="shared" si="392"/>
        <v>77.099999999999994</v>
      </c>
      <c r="K3194">
        <f t="shared" si="393"/>
        <v>25.05555555555555</v>
      </c>
    </row>
    <row r="3195" spans="1:11" x14ac:dyDescent="0.25">
      <c r="A3195" s="1">
        <v>8</v>
      </c>
      <c r="B3195" s="2" t="s">
        <v>668</v>
      </c>
      <c r="C3195">
        <v>79.8</v>
      </c>
      <c r="D3195" s="3" t="str">
        <f t="shared" si="394"/>
        <v>US</v>
      </c>
      <c r="E3195" t="str">
        <f t="shared" si="395"/>
        <v>2016</v>
      </c>
      <c r="F3195" t="str">
        <f t="shared" si="396"/>
        <v>9</v>
      </c>
      <c r="G3195" s="2" t="str">
        <f t="shared" si="397"/>
        <v>28</v>
      </c>
      <c r="H3195" s="4" t="str">
        <f t="shared" si="398"/>
        <v>10:00:00</v>
      </c>
      <c r="I3195" s="5">
        <f t="shared" si="399"/>
        <v>42641.416666666664</v>
      </c>
      <c r="J3195">
        <f t="shared" si="392"/>
        <v>79.8</v>
      </c>
      <c r="K3195">
        <f t="shared" si="393"/>
        <v>26.555555555555554</v>
      </c>
    </row>
    <row r="3196" spans="1:11" x14ac:dyDescent="0.25">
      <c r="A3196" s="1">
        <v>8</v>
      </c>
      <c r="B3196" s="2" t="s">
        <v>669</v>
      </c>
      <c r="C3196">
        <v>83.1</v>
      </c>
      <c r="D3196" s="3" t="str">
        <f t="shared" si="394"/>
        <v>US</v>
      </c>
      <c r="E3196" t="str">
        <f t="shared" si="395"/>
        <v>2016</v>
      </c>
      <c r="F3196" t="str">
        <f t="shared" si="396"/>
        <v>9</v>
      </c>
      <c r="G3196" s="2" t="str">
        <f t="shared" si="397"/>
        <v>28</v>
      </c>
      <c r="H3196" s="4" t="str">
        <f t="shared" si="398"/>
        <v>11:00:00</v>
      </c>
      <c r="I3196" s="5">
        <f t="shared" si="399"/>
        <v>42641.458333333336</v>
      </c>
      <c r="J3196">
        <f t="shared" si="392"/>
        <v>83.1</v>
      </c>
      <c r="K3196">
        <f t="shared" si="393"/>
        <v>28.388888888888886</v>
      </c>
    </row>
    <row r="3197" spans="1:11" x14ac:dyDescent="0.25">
      <c r="A3197" s="1">
        <v>8</v>
      </c>
      <c r="B3197" s="2" t="s">
        <v>670</v>
      </c>
      <c r="C3197">
        <v>86.3</v>
      </c>
      <c r="D3197" s="3" t="str">
        <f t="shared" si="394"/>
        <v>US</v>
      </c>
      <c r="E3197" t="str">
        <f t="shared" si="395"/>
        <v>2016</v>
      </c>
      <c r="F3197" t="str">
        <f t="shared" si="396"/>
        <v>9</v>
      </c>
      <c r="G3197" s="2" t="str">
        <f t="shared" si="397"/>
        <v>28</v>
      </c>
      <c r="H3197" s="4" t="str">
        <f t="shared" si="398"/>
        <v>12:00:00</v>
      </c>
      <c r="I3197" s="5">
        <f t="shared" si="399"/>
        <v>42641.5</v>
      </c>
      <c r="J3197">
        <f t="shared" si="392"/>
        <v>86.3</v>
      </c>
      <c r="K3197">
        <f t="shared" si="393"/>
        <v>30.166666666666664</v>
      </c>
    </row>
    <row r="3198" spans="1:11" x14ac:dyDescent="0.25">
      <c r="A3198" s="1">
        <v>8</v>
      </c>
      <c r="B3198" s="2" t="s">
        <v>671</v>
      </c>
      <c r="C3198">
        <v>89.6</v>
      </c>
      <c r="D3198" s="3" t="str">
        <f t="shared" si="394"/>
        <v>US</v>
      </c>
      <c r="E3198" t="str">
        <f t="shared" si="395"/>
        <v>2016</v>
      </c>
      <c r="F3198" t="str">
        <f t="shared" si="396"/>
        <v>9</v>
      </c>
      <c r="G3198" s="2" t="str">
        <f t="shared" si="397"/>
        <v>28</v>
      </c>
      <c r="H3198" s="4" t="str">
        <f t="shared" si="398"/>
        <v>13:00:00</v>
      </c>
      <c r="I3198" s="5">
        <f t="shared" si="399"/>
        <v>42641.541666666664</v>
      </c>
      <c r="J3198">
        <f t="shared" si="392"/>
        <v>89.6</v>
      </c>
      <c r="K3198">
        <f t="shared" si="393"/>
        <v>31.999999999999996</v>
      </c>
    </row>
    <row r="3199" spans="1:11" x14ac:dyDescent="0.25">
      <c r="A3199" s="1">
        <v>8</v>
      </c>
      <c r="B3199" s="2" t="s">
        <v>672</v>
      </c>
      <c r="C3199">
        <v>91.5</v>
      </c>
      <c r="D3199" s="3" t="str">
        <f t="shared" si="394"/>
        <v>US</v>
      </c>
      <c r="E3199" t="str">
        <f t="shared" si="395"/>
        <v>2016</v>
      </c>
      <c r="F3199" t="str">
        <f t="shared" si="396"/>
        <v>9</v>
      </c>
      <c r="G3199" s="2" t="str">
        <f t="shared" si="397"/>
        <v>28</v>
      </c>
      <c r="H3199" s="4" t="str">
        <f t="shared" si="398"/>
        <v>14:00:00</v>
      </c>
      <c r="I3199" s="5">
        <f t="shared" si="399"/>
        <v>42641.583333333336</v>
      </c>
      <c r="J3199">
        <f t="shared" si="392"/>
        <v>91.5</v>
      </c>
      <c r="K3199">
        <f t="shared" si="393"/>
        <v>33.055555555555557</v>
      </c>
    </row>
    <row r="3200" spans="1:11" x14ac:dyDescent="0.25">
      <c r="A3200" s="1">
        <v>8</v>
      </c>
      <c r="B3200" s="2" t="s">
        <v>673</v>
      </c>
      <c r="C3200">
        <v>94.3</v>
      </c>
      <c r="D3200" s="3" t="str">
        <f t="shared" si="394"/>
        <v>US</v>
      </c>
      <c r="E3200" t="str">
        <f t="shared" si="395"/>
        <v>2016</v>
      </c>
      <c r="F3200" t="str">
        <f t="shared" si="396"/>
        <v>9</v>
      </c>
      <c r="G3200" s="2" t="str">
        <f t="shared" si="397"/>
        <v>28</v>
      </c>
      <c r="H3200" s="4" t="str">
        <f t="shared" si="398"/>
        <v>15:00:00</v>
      </c>
      <c r="I3200" s="5">
        <f t="shared" si="399"/>
        <v>42641.625</v>
      </c>
      <c r="J3200">
        <f t="shared" si="392"/>
        <v>94.3</v>
      </c>
      <c r="K3200">
        <f t="shared" si="393"/>
        <v>34.611111111111107</v>
      </c>
    </row>
    <row r="3201" spans="1:11" x14ac:dyDescent="0.25">
      <c r="A3201" s="1">
        <v>8</v>
      </c>
      <c r="B3201" s="2" t="s">
        <v>674</v>
      </c>
      <c r="C3201">
        <v>96</v>
      </c>
      <c r="D3201" s="3" t="str">
        <f t="shared" si="394"/>
        <v>US</v>
      </c>
      <c r="E3201" t="str">
        <f t="shared" si="395"/>
        <v>2016</v>
      </c>
      <c r="F3201" t="str">
        <f t="shared" si="396"/>
        <v>9</v>
      </c>
      <c r="G3201" s="2" t="str">
        <f t="shared" si="397"/>
        <v>28</v>
      </c>
      <c r="H3201" s="4" t="str">
        <f t="shared" si="398"/>
        <v>16:00:00</v>
      </c>
      <c r="I3201" s="5">
        <f t="shared" si="399"/>
        <v>42641.666666666664</v>
      </c>
      <c r="J3201">
        <f t="shared" si="392"/>
        <v>96</v>
      </c>
      <c r="K3201">
        <f t="shared" si="393"/>
        <v>35.555555555555557</v>
      </c>
    </row>
    <row r="3202" spans="1:11" x14ac:dyDescent="0.25">
      <c r="A3202" s="1">
        <v>8</v>
      </c>
      <c r="B3202" s="2" t="s">
        <v>675</v>
      </c>
      <c r="C3202">
        <v>96.9</v>
      </c>
      <c r="D3202" s="3" t="str">
        <f t="shared" si="394"/>
        <v>US</v>
      </c>
      <c r="E3202" t="str">
        <f t="shared" si="395"/>
        <v>2016</v>
      </c>
      <c r="F3202" t="str">
        <f t="shared" si="396"/>
        <v>9</v>
      </c>
      <c r="G3202" s="2" t="str">
        <f t="shared" si="397"/>
        <v>28</v>
      </c>
      <c r="H3202" s="4" t="str">
        <f t="shared" si="398"/>
        <v>17:00:00</v>
      </c>
      <c r="I3202" s="5">
        <f t="shared" si="399"/>
        <v>42641.708333333336</v>
      </c>
      <c r="J3202">
        <f t="shared" ref="J3202:J3265" si="400">IF(C3202&lt;_xlfn.MINIFS(C:C,D:D,"US"),CONVERT(C3202,"C","F"),C3202)</f>
        <v>96.9</v>
      </c>
      <c r="K3202">
        <f t="shared" ref="K3202:K3265" si="401">IF(C3202&lt;=_xlfn.MAXIFS(C:C,D:D,"AU"),C3202,CONVERT(C3202,"F","C"))</f>
        <v>36.055555555555557</v>
      </c>
    </row>
    <row r="3203" spans="1:11" x14ac:dyDescent="0.25">
      <c r="A3203" s="1">
        <v>8</v>
      </c>
      <c r="B3203" s="2" t="s">
        <v>676</v>
      </c>
      <c r="C3203">
        <v>98.7</v>
      </c>
      <c r="D3203" s="3" t="str">
        <f t="shared" ref="D3203:D3266" si="402">IFERROR(IF(DAY(B3203),"AU","US"),"US")</f>
        <v>US</v>
      </c>
      <c r="E3203" t="str">
        <f t="shared" ref="E3203:E3266" si="403">IFERROR(YEAR(B3203),MID(B3203,7,4))</f>
        <v>2016</v>
      </c>
      <c r="F3203" t="str">
        <f t="shared" ref="F3203:F3266" si="404">IFERROR(MONTH(B3203),MID(B3203,2,1))</f>
        <v>9</v>
      </c>
      <c r="G3203" s="2" t="str">
        <f t="shared" ref="G3203:G3266" si="405">IFERROR(DAY(B3203),MID(B3203,4,2))</f>
        <v>28</v>
      </c>
      <c r="H3203" s="4" t="str">
        <f t="shared" ref="H3203:H3266" si="406">TEXT(RIGHT(B3203,11),"hh:mm:ss")</f>
        <v>18:00:00</v>
      </c>
      <c r="I3203" s="5">
        <f t="shared" ref="I3203:I3266" si="407">DATE(E3203,F3203,G3203)+TIME(LEFT(H3203,2),MID(H3203,4,2),RIGHT(H3203,2))</f>
        <v>42641.75</v>
      </c>
      <c r="J3203">
        <f t="shared" si="400"/>
        <v>98.7</v>
      </c>
      <c r="K3203">
        <f t="shared" si="401"/>
        <v>37.055555555555557</v>
      </c>
    </row>
    <row r="3204" spans="1:11" x14ac:dyDescent="0.25">
      <c r="A3204" s="1">
        <v>8</v>
      </c>
      <c r="B3204" s="2" t="s">
        <v>677</v>
      </c>
      <c r="C3204">
        <v>97</v>
      </c>
      <c r="D3204" s="3" t="str">
        <f t="shared" si="402"/>
        <v>US</v>
      </c>
      <c r="E3204" t="str">
        <f t="shared" si="403"/>
        <v>2016</v>
      </c>
      <c r="F3204" t="str">
        <f t="shared" si="404"/>
        <v>9</v>
      </c>
      <c r="G3204" s="2" t="str">
        <f t="shared" si="405"/>
        <v>28</v>
      </c>
      <c r="H3204" s="4" t="str">
        <f t="shared" si="406"/>
        <v>19:00:00</v>
      </c>
      <c r="I3204" s="5">
        <f t="shared" si="407"/>
        <v>42641.791666666664</v>
      </c>
      <c r="J3204">
        <f t="shared" si="400"/>
        <v>97</v>
      </c>
      <c r="K3204">
        <f t="shared" si="401"/>
        <v>36.111111111111107</v>
      </c>
    </row>
    <row r="3205" spans="1:11" x14ac:dyDescent="0.25">
      <c r="A3205" s="1">
        <v>8</v>
      </c>
      <c r="B3205" s="2" t="s">
        <v>678</v>
      </c>
      <c r="C3205">
        <v>95.9</v>
      </c>
      <c r="D3205" s="3" t="str">
        <f t="shared" si="402"/>
        <v>US</v>
      </c>
      <c r="E3205" t="str">
        <f t="shared" si="403"/>
        <v>2016</v>
      </c>
      <c r="F3205" t="str">
        <f t="shared" si="404"/>
        <v>9</v>
      </c>
      <c r="G3205" s="2" t="str">
        <f t="shared" si="405"/>
        <v>28</v>
      </c>
      <c r="H3205" s="4" t="str">
        <f t="shared" si="406"/>
        <v>20:00:00</v>
      </c>
      <c r="I3205" s="5">
        <f t="shared" si="407"/>
        <v>42641.833333333336</v>
      </c>
      <c r="J3205">
        <f t="shared" si="400"/>
        <v>95.9</v>
      </c>
      <c r="K3205">
        <f t="shared" si="401"/>
        <v>35.5</v>
      </c>
    </row>
    <row r="3206" spans="1:11" x14ac:dyDescent="0.25">
      <c r="A3206" s="1">
        <v>8</v>
      </c>
      <c r="B3206" s="2" t="s">
        <v>679</v>
      </c>
      <c r="C3206">
        <v>90</v>
      </c>
      <c r="D3206" s="3" t="str">
        <f t="shared" si="402"/>
        <v>US</v>
      </c>
      <c r="E3206" t="str">
        <f t="shared" si="403"/>
        <v>2016</v>
      </c>
      <c r="F3206" t="str">
        <f t="shared" si="404"/>
        <v>9</v>
      </c>
      <c r="G3206" s="2" t="str">
        <f t="shared" si="405"/>
        <v>28</v>
      </c>
      <c r="H3206" s="4" t="str">
        <f t="shared" si="406"/>
        <v>21:00:00</v>
      </c>
      <c r="I3206" s="5">
        <f t="shared" si="407"/>
        <v>42641.875</v>
      </c>
      <c r="J3206">
        <f t="shared" si="400"/>
        <v>90</v>
      </c>
      <c r="K3206">
        <f t="shared" si="401"/>
        <v>32.222222222222221</v>
      </c>
    </row>
    <row r="3207" spans="1:11" x14ac:dyDescent="0.25">
      <c r="A3207" s="1">
        <v>8</v>
      </c>
      <c r="B3207" s="2" t="s">
        <v>680</v>
      </c>
      <c r="C3207">
        <v>83.4</v>
      </c>
      <c r="D3207" s="3" t="str">
        <f t="shared" si="402"/>
        <v>US</v>
      </c>
      <c r="E3207" t="str">
        <f t="shared" si="403"/>
        <v>2016</v>
      </c>
      <c r="F3207" t="str">
        <f t="shared" si="404"/>
        <v>9</v>
      </c>
      <c r="G3207" s="2" t="str">
        <f t="shared" si="405"/>
        <v>28</v>
      </c>
      <c r="H3207" s="4" t="str">
        <f t="shared" si="406"/>
        <v>22:00:00</v>
      </c>
      <c r="I3207" s="5">
        <f t="shared" si="407"/>
        <v>42641.916666666664</v>
      </c>
      <c r="J3207">
        <f t="shared" si="400"/>
        <v>83.4</v>
      </c>
      <c r="K3207">
        <f t="shared" si="401"/>
        <v>28.555555555555557</v>
      </c>
    </row>
    <row r="3208" spans="1:11" x14ac:dyDescent="0.25">
      <c r="A3208" s="1">
        <v>8</v>
      </c>
      <c r="B3208" s="2" t="s">
        <v>681</v>
      </c>
      <c r="C3208">
        <v>82.6</v>
      </c>
      <c r="D3208" s="3" t="str">
        <f t="shared" si="402"/>
        <v>US</v>
      </c>
      <c r="E3208" t="str">
        <f t="shared" si="403"/>
        <v>2016</v>
      </c>
      <c r="F3208" t="str">
        <f t="shared" si="404"/>
        <v>9</v>
      </c>
      <c r="G3208" s="2" t="str">
        <f t="shared" si="405"/>
        <v>28</v>
      </c>
      <c r="H3208" s="4" t="str">
        <f t="shared" si="406"/>
        <v>23:00:00</v>
      </c>
      <c r="I3208" s="5">
        <f t="shared" si="407"/>
        <v>42641.958333333336</v>
      </c>
      <c r="J3208">
        <f t="shared" si="400"/>
        <v>82.6</v>
      </c>
      <c r="K3208">
        <f t="shared" si="401"/>
        <v>28.111111111111107</v>
      </c>
    </row>
    <row r="3209" spans="1:11" x14ac:dyDescent="0.25">
      <c r="A3209" s="1">
        <v>8</v>
      </c>
      <c r="B3209" s="2" t="s">
        <v>682</v>
      </c>
      <c r="C3209">
        <v>81.7</v>
      </c>
      <c r="D3209" s="3" t="str">
        <f t="shared" si="402"/>
        <v>US</v>
      </c>
      <c r="E3209" t="str">
        <f t="shared" si="403"/>
        <v>2016</v>
      </c>
      <c r="F3209" t="str">
        <f t="shared" si="404"/>
        <v>9</v>
      </c>
      <c r="G3209" s="2" t="str">
        <f t="shared" si="405"/>
        <v>29</v>
      </c>
      <c r="H3209" s="4" t="str">
        <f t="shared" si="406"/>
        <v>00:00:00</v>
      </c>
      <c r="I3209" s="5">
        <f t="shared" si="407"/>
        <v>42642</v>
      </c>
      <c r="J3209">
        <f t="shared" si="400"/>
        <v>81.7</v>
      </c>
      <c r="K3209">
        <f t="shared" si="401"/>
        <v>27.611111111111111</v>
      </c>
    </row>
    <row r="3210" spans="1:11" x14ac:dyDescent="0.25">
      <c r="A3210" s="1">
        <v>8</v>
      </c>
      <c r="B3210" s="2" t="s">
        <v>683</v>
      </c>
      <c r="C3210">
        <v>88.6</v>
      </c>
      <c r="D3210" s="3" t="str">
        <f t="shared" si="402"/>
        <v>US</v>
      </c>
      <c r="E3210" t="str">
        <f t="shared" si="403"/>
        <v>2016</v>
      </c>
      <c r="F3210" t="str">
        <f t="shared" si="404"/>
        <v>9</v>
      </c>
      <c r="G3210" s="2" t="str">
        <f t="shared" si="405"/>
        <v>29</v>
      </c>
      <c r="H3210" s="4" t="str">
        <f t="shared" si="406"/>
        <v>01:00:00</v>
      </c>
      <c r="I3210" s="5">
        <f t="shared" si="407"/>
        <v>42642.041666666664</v>
      </c>
      <c r="J3210">
        <f t="shared" si="400"/>
        <v>88.6</v>
      </c>
      <c r="K3210">
        <f t="shared" si="401"/>
        <v>31.444444444444439</v>
      </c>
    </row>
    <row r="3211" spans="1:11" x14ac:dyDescent="0.25">
      <c r="A3211" s="1">
        <v>8</v>
      </c>
      <c r="B3211" s="2" t="s">
        <v>684</v>
      </c>
      <c r="C3211">
        <v>86.3</v>
      </c>
      <c r="D3211" s="3" t="str">
        <f t="shared" si="402"/>
        <v>US</v>
      </c>
      <c r="E3211" t="str">
        <f t="shared" si="403"/>
        <v>2016</v>
      </c>
      <c r="F3211" t="str">
        <f t="shared" si="404"/>
        <v>9</v>
      </c>
      <c r="G3211" s="2" t="str">
        <f t="shared" si="405"/>
        <v>29</v>
      </c>
      <c r="H3211" s="4" t="str">
        <f t="shared" si="406"/>
        <v>02:00:00</v>
      </c>
      <c r="I3211" s="5">
        <f t="shared" si="407"/>
        <v>42642.083333333336</v>
      </c>
      <c r="J3211">
        <f t="shared" si="400"/>
        <v>86.3</v>
      </c>
      <c r="K3211">
        <f t="shared" si="401"/>
        <v>30.166666666666664</v>
      </c>
    </row>
    <row r="3212" spans="1:11" x14ac:dyDescent="0.25">
      <c r="A3212" s="1">
        <v>8</v>
      </c>
      <c r="B3212" s="2" t="s">
        <v>685</v>
      </c>
      <c r="C3212">
        <v>83</v>
      </c>
      <c r="D3212" s="3" t="str">
        <f t="shared" si="402"/>
        <v>US</v>
      </c>
      <c r="E3212" t="str">
        <f t="shared" si="403"/>
        <v>2016</v>
      </c>
      <c r="F3212" t="str">
        <f t="shared" si="404"/>
        <v>9</v>
      </c>
      <c r="G3212" s="2" t="str">
        <f t="shared" si="405"/>
        <v>29</v>
      </c>
      <c r="H3212" s="4" t="str">
        <f t="shared" si="406"/>
        <v>03:00:00</v>
      </c>
      <c r="I3212" s="5">
        <f t="shared" si="407"/>
        <v>42642.125</v>
      </c>
      <c r="J3212">
        <f t="shared" si="400"/>
        <v>83</v>
      </c>
      <c r="K3212">
        <f t="shared" si="401"/>
        <v>28.333333333333332</v>
      </c>
    </row>
    <row r="3213" spans="1:11" x14ac:dyDescent="0.25">
      <c r="A3213" s="1">
        <v>8</v>
      </c>
      <c r="B3213" s="2" t="s">
        <v>686</v>
      </c>
      <c r="C3213">
        <v>80.5</v>
      </c>
      <c r="D3213" s="3" t="str">
        <f t="shared" si="402"/>
        <v>US</v>
      </c>
      <c r="E3213" t="str">
        <f t="shared" si="403"/>
        <v>2016</v>
      </c>
      <c r="F3213" t="str">
        <f t="shared" si="404"/>
        <v>9</v>
      </c>
      <c r="G3213" s="2" t="str">
        <f t="shared" si="405"/>
        <v>29</v>
      </c>
      <c r="H3213" s="4" t="str">
        <f t="shared" si="406"/>
        <v>04:00:00</v>
      </c>
      <c r="I3213" s="5">
        <f t="shared" si="407"/>
        <v>42642.166666666664</v>
      </c>
      <c r="J3213">
        <f t="shared" si="400"/>
        <v>80.5</v>
      </c>
      <c r="K3213">
        <f t="shared" si="401"/>
        <v>26.944444444444443</v>
      </c>
    </row>
    <row r="3214" spans="1:11" x14ac:dyDescent="0.25">
      <c r="A3214" s="1">
        <v>8</v>
      </c>
      <c r="B3214" s="2" t="s">
        <v>687</v>
      </c>
      <c r="C3214">
        <v>76.8</v>
      </c>
      <c r="D3214" s="3" t="str">
        <f t="shared" si="402"/>
        <v>US</v>
      </c>
      <c r="E3214" t="str">
        <f t="shared" si="403"/>
        <v>2016</v>
      </c>
      <c r="F3214" t="str">
        <f t="shared" si="404"/>
        <v>9</v>
      </c>
      <c r="G3214" s="2" t="str">
        <f t="shared" si="405"/>
        <v>29</v>
      </c>
      <c r="H3214" s="4" t="str">
        <f t="shared" si="406"/>
        <v>05:00:00</v>
      </c>
      <c r="I3214" s="5">
        <f t="shared" si="407"/>
        <v>42642.208333333336</v>
      </c>
      <c r="J3214">
        <f t="shared" si="400"/>
        <v>76.8</v>
      </c>
      <c r="K3214">
        <f t="shared" si="401"/>
        <v>24.888888888888886</v>
      </c>
    </row>
    <row r="3215" spans="1:11" x14ac:dyDescent="0.25">
      <c r="A3215" s="1">
        <v>8</v>
      </c>
      <c r="B3215" s="2" t="s">
        <v>688</v>
      </c>
      <c r="C3215">
        <v>77.5</v>
      </c>
      <c r="D3215" s="3" t="str">
        <f t="shared" si="402"/>
        <v>US</v>
      </c>
      <c r="E3215" t="str">
        <f t="shared" si="403"/>
        <v>2016</v>
      </c>
      <c r="F3215" t="str">
        <f t="shared" si="404"/>
        <v>9</v>
      </c>
      <c r="G3215" s="2" t="str">
        <f t="shared" si="405"/>
        <v>29</v>
      </c>
      <c r="H3215" s="4" t="str">
        <f t="shared" si="406"/>
        <v>06:00:00</v>
      </c>
      <c r="I3215" s="5">
        <f t="shared" si="407"/>
        <v>42642.25</v>
      </c>
      <c r="J3215">
        <f t="shared" si="400"/>
        <v>77.5</v>
      </c>
      <c r="K3215">
        <f t="shared" si="401"/>
        <v>25.277777777777779</v>
      </c>
    </row>
    <row r="3216" spans="1:11" x14ac:dyDescent="0.25">
      <c r="A3216" s="1">
        <v>8</v>
      </c>
      <c r="B3216" s="2" t="s">
        <v>689</v>
      </c>
      <c r="C3216">
        <v>76.8</v>
      </c>
      <c r="D3216" s="3" t="str">
        <f t="shared" si="402"/>
        <v>US</v>
      </c>
      <c r="E3216" t="str">
        <f t="shared" si="403"/>
        <v>2016</v>
      </c>
      <c r="F3216" t="str">
        <f t="shared" si="404"/>
        <v>9</v>
      </c>
      <c r="G3216" s="2" t="str">
        <f t="shared" si="405"/>
        <v>29</v>
      </c>
      <c r="H3216" s="4" t="str">
        <f t="shared" si="406"/>
        <v>07:00:00</v>
      </c>
      <c r="I3216" s="5">
        <f t="shared" si="407"/>
        <v>42642.291666666664</v>
      </c>
      <c r="J3216">
        <f t="shared" si="400"/>
        <v>76.8</v>
      </c>
      <c r="K3216">
        <f t="shared" si="401"/>
        <v>24.888888888888886</v>
      </c>
    </row>
    <row r="3217" spans="1:11" x14ac:dyDescent="0.25">
      <c r="A3217" s="1">
        <v>8</v>
      </c>
      <c r="B3217" s="2" t="s">
        <v>690</v>
      </c>
      <c r="C3217">
        <v>74.3</v>
      </c>
      <c r="D3217" s="3" t="str">
        <f t="shared" si="402"/>
        <v>US</v>
      </c>
      <c r="E3217" t="str">
        <f t="shared" si="403"/>
        <v>2016</v>
      </c>
      <c r="F3217" t="str">
        <f t="shared" si="404"/>
        <v>9</v>
      </c>
      <c r="G3217" s="2" t="str">
        <f t="shared" si="405"/>
        <v>29</v>
      </c>
      <c r="H3217" s="4" t="str">
        <f t="shared" si="406"/>
        <v>08:00:00</v>
      </c>
      <c r="I3217" s="5">
        <f t="shared" si="407"/>
        <v>42642.333333333336</v>
      </c>
      <c r="J3217">
        <f t="shared" si="400"/>
        <v>74.3</v>
      </c>
      <c r="K3217">
        <f t="shared" si="401"/>
        <v>23.499999999999996</v>
      </c>
    </row>
    <row r="3218" spans="1:11" x14ac:dyDescent="0.25">
      <c r="A3218" s="1">
        <v>8</v>
      </c>
      <c r="B3218" s="2" t="s">
        <v>691</v>
      </c>
      <c r="C3218">
        <v>75.5</v>
      </c>
      <c r="D3218" s="3" t="str">
        <f t="shared" si="402"/>
        <v>US</v>
      </c>
      <c r="E3218" t="str">
        <f t="shared" si="403"/>
        <v>2016</v>
      </c>
      <c r="F3218" t="str">
        <f t="shared" si="404"/>
        <v>9</v>
      </c>
      <c r="G3218" s="2" t="str">
        <f t="shared" si="405"/>
        <v>29</v>
      </c>
      <c r="H3218" s="4" t="str">
        <f t="shared" si="406"/>
        <v>09:00:00</v>
      </c>
      <c r="I3218" s="5">
        <f t="shared" si="407"/>
        <v>42642.375</v>
      </c>
      <c r="J3218">
        <f t="shared" si="400"/>
        <v>75.5</v>
      </c>
      <c r="K3218">
        <f t="shared" si="401"/>
        <v>24.166666666666664</v>
      </c>
    </row>
    <row r="3219" spans="1:11" x14ac:dyDescent="0.25">
      <c r="A3219" s="1">
        <v>8</v>
      </c>
      <c r="B3219" s="2" t="s">
        <v>692</v>
      </c>
      <c r="C3219">
        <v>78.7</v>
      </c>
      <c r="D3219" s="3" t="str">
        <f t="shared" si="402"/>
        <v>US</v>
      </c>
      <c r="E3219" t="str">
        <f t="shared" si="403"/>
        <v>2016</v>
      </c>
      <c r="F3219" t="str">
        <f t="shared" si="404"/>
        <v>9</v>
      </c>
      <c r="G3219" s="2" t="str">
        <f t="shared" si="405"/>
        <v>29</v>
      </c>
      <c r="H3219" s="4" t="str">
        <f t="shared" si="406"/>
        <v>10:00:00</v>
      </c>
      <c r="I3219" s="5">
        <f t="shared" si="407"/>
        <v>42642.416666666664</v>
      </c>
      <c r="J3219">
        <f t="shared" si="400"/>
        <v>78.7</v>
      </c>
      <c r="K3219">
        <f t="shared" si="401"/>
        <v>25.944444444444446</v>
      </c>
    </row>
    <row r="3220" spans="1:11" x14ac:dyDescent="0.25">
      <c r="A3220" s="1">
        <v>8</v>
      </c>
      <c r="B3220" s="2" t="s">
        <v>693</v>
      </c>
      <c r="C3220">
        <v>82.2</v>
      </c>
      <c r="D3220" s="3" t="str">
        <f t="shared" si="402"/>
        <v>US</v>
      </c>
      <c r="E3220" t="str">
        <f t="shared" si="403"/>
        <v>2016</v>
      </c>
      <c r="F3220" t="str">
        <f t="shared" si="404"/>
        <v>9</v>
      </c>
      <c r="G3220" s="2" t="str">
        <f t="shared" si="405"/>
        <v>29</v>
      </c>
      <c r="H3220" s="4" t="str">
        <f t="shared" si="406"/>
        <v>11:00:00</v>
      </c>
      <c r="I3220" s="5">
        <f t="shared" si="407"/>
        <v>42642.458333333336</v>
      </c>
      <c r="J3220">
        <f t="shared" si="400"/>
        <v>82.2</v>
      </c>
      <c r="K3220">
        <f t="shared" si="401"/>
        <v>27.888888888888889</v>
      </c>
    </row>
    <row r="3221" spans="1:11" x14ac:dyDescent="0.25">
      <c r="A3221" s="1">
        <v>8</v>
      </c>
      <c r="B3221" s="2" t="s">
        <v>694</v>
      </c>
      <c r="C3221">
        <v>86.3</v>
      </c>
      <c r="D3221" s="3" t="str">
        <f t="shared" si="402"/>
        <v>US</v>
      </c>
      <c r="E3221" t="str">
        <f t="shared" si="403"/>
        <v>2016</v>
      </c>
      <c r="F3221" t="str">
        <f t="shared" si="404"/>
        <v>9</v>
      </c>
      <c r="G3221" s="2" t="str">
        <f t="shared" si="405"/>
        <v>29</v>
      </c>
      <c r="H3221" s="4" t="str">
        <f t="shared" si="406"/>
        <v>12:00:00</v>
      </c>
      <c r="I3221" s="5">
        <f t="shared" si="407"/>
        <v>42642.5</v>
      </c>
      <c r="J3221">
        <f t="shared" si="400"/>
        <v>86.3</v>
      </c>
      <c r="K3221">
        <f t="shared" si="401"/>
        <v>30.166666666666664</v>
      </c>
    </row>
    <row r="3222" spans="1:11" x14ac:dyDescent="0.25">
      <c r="A3222" s="1">
        <v>8</v>
      </c>
      <c r="B3222" s="2" t="s">
        <v>695</v>
      </c>
      <c r="C3222">
        <v>88.2</v>
      </c>
      <c r="D3222" s="3" t="str">
        <f t="shared" si="402"/>
        <v>US</v>
      </c>
      <c r="E3222" t="str">
        <f t="shared" si="403"/>
        <v>2016</v>
      </c>
      <c r="F3222" t="str">
        <f t="shared" si="404"/>
        <v>9</v>
      </c>
      <c r="G3222" s="2" t="str">
        <f t="shared" si="405"/>
        <v>29</v>
      </c>
      <c r="H3222" s="4" t="str">
        <f t="shared" si="406"/>
        <v>13:00:00</v>
      </c>
      <c r="I3222" s="5">
        <f t="shared" si="407"/>
        <v>42642.541666666664</v>
      </c>
      <c r="J3222">
        <f t="shared" si="400"/>
        <v>88.2</v>
      </c>
      <c r="K3222">
        <f t="shared" si="401"/>
        <v>31.222222222222221</v>
      </c>
    </row>
    <row r="3223" spans="1:11" x14ac:dyDescent="0.25">
      <c r="A3223" s="1">
        <v>8</v>
      </c>
      <c r="B3223" s="2" t="s">
        <v>696</v>
      </c>
      <c r="C3223">
        <v>90.3</v>
      </c>
      <c r="D3223" s="3" t="str">
        <f t="shared" si="402"/>
        <v>US</v>
      </c>
      <c r="E3223" t="str">
        <f t="shared" si="403"/>
        <v>2016</v>
      </c>
      <c r="F3223" t="str">
        <f t="shared" si="404"/>
        <v>9</v>
      </c>
      <c r="G3223" s="2" t="str">
        <f t="shared" si="405"/>
        <v>29</v>
      </c>
      <c r="H3223" s="4" t="str">
        <f t="shared" si="406"/>
        <v>14:00:00</v>
      </c>
      <c r="I3223" s="5">
        <f t="shared" si="407"/>
        <v>42642.583333333336</v>
      </c>
      <c r="J3223">
        <f t="shared" si="400"/>
        <v>90.3</v>
      </c>
      <c r="K3223">
        <f t="shared" si="401"/>
        <v>32.388888888888886</v>
      </c>
    </row>
    <row r="3224" spans="1:11" x14ac:dyDescent="0.25">
      <c r="A3224" s="1">
        <v>8</v>
      </c>
      <c r="B3224" s="2" t="s">
        <v>697</v>
      </c>
      <c r="C3224">
        <v>93.4</v>
      </c>
      <c r="D3224" s="3" t="str">
        <f t="shared" si="402"/>
        <v>US</v>
      </c>
      <c r="E3224" t="str">
        <f t="shared" si="403"/>
        <v>2016</v>
      </c>
      <c r="F3224" t="str">
        <f t="shared" si="404"/>
        <v>9</v>
      </c>
      <c r="G3224" s="2" t="str">
        <f t="shared" si="405"/>
        <v>29</v>
      </c>
      <c r="H3224" s="4" t="str">
        <f t="shared" si="406"/>
        <v>15:00:00</v>
      </c>
      <c r="I3224" s="5">
        <f t="shared" si="407"/>
        <v>42642.625</v>
      </c>
      <c r="J3224">
        <f t="shared" si="400"/>
        <v>93.4</v>
      </c>
      <c r="K3224">
        <f t="shared" si="401"/>
        <v>34.111111111111114</v>
      </c>
    </row>
    <row r="3225" spans="1:11" x14ac:dyDescent="0.25">
      <c r="A3225" s="1">
        <v>8</v>
      </c>
      <c r="B3225" s="2" t="s">
        <v>698</v>
      </c>
      <c r="C3225">
        <v>94.8</v>
      </c>
      <c r="D3225" s="3" t="str">
        <f t="shared" si="402"/>
        <v>US</v>
      </c>
      <c r="E3225" t="str">
        <f t="shared" si="403"/>
        <v>2016</v>
      </c>
      <c r="F3225" t="str">
        <f t="shared" si="404"/>
        <v>9</v>
      </c>
      <c r="G3225" s="2" t="str">
        <f t="shared" si="405"/>
        <v>29</v>
      </c>
      <c r="H3225" s="4" t="str">
        <f t="shared" si="406"/>
        <v>16:00:00</v>
      </c>
      <c r="I3225" s="5">
        <f t="shared" si="407"/>
        <v>42642.666666666664</v>
      </c>
      <c r="J3225">
        <f t="shared" si="400"/>
        <v>94.8</v>
      </c>
      <c r="K3225">
        <f t="shared" si="401"/>
        <v>34.888888888888886</v>
      </c>
    </row>
    <row r="3226" spans="1:11" x14ac:dyDescent="0.25">
      <c r="A3226" s="1">
        <v>8</v>
      </c>
      <c r="B3226" s="2" t="s">
        <v>699</v>
      </c>
      <c r="C3226">
        <v>96.5</v>
      </c>
      <c r="D3226" s="3" t="str">
        <f t="shared" si="402"/>
        <v>US</v>
      </c>
      <c r="E3226" t="str">
        <f t="shared" si="403"/>
        <v>2016</v>
      </c>
      <c r="F3226" t="str">
        <f t="shared" si="404"/>
        <v>9</v>
      </c>
      <c r="G3226" s="2" t="str">
        <f t="shared" si="405"/>
        <v>29</v>
      </c>
      <c r="H3226" s="4" t="str">
        <f t="shared" si="406"/>
        <v>17:00:00</v>
      </c>
      <c r="I3226" s="5">
        <f t="shared" si="407"/>
        <v>42642.708333333336</v>
      </c>
      <c r="J3226">
        <f t="shared" si="400"/>
        <v>96.5</v>
      </c>
      <c r="K3226">
        <f t="shared" si="401"/>
        <v>35.833333333333336</v>
      </c>
    </row>
    <row r="3227" spans="1:11" x14ac:dyDescent="0.25">
      <c r="A3227" s="1">
        <v>8</v>
      </c>
      <c r="B3227" s="2" t="s">
        <v>700</v>
      </c>
      <c r="C3227">
        <v>97.8</v>
      </c>
      <c r="D3227" s="3" t="str">
        <f t="shared" si="402"/>
        <v>US</v>
      </c>
      <c r="E3227" t="str">
        <f t="shared" si="403"/>
        <v>2016</v>
      </c>
      <c r="F3227" t="str">
        <f t="shared" si="404"/>
        <v>9</v>
      </c>
      <c r="G3227" s="2" t="str">
        <f t="shared" si="405"/>
        <v>29</v>
      </c>
      <c r="H3227" s="4" t="str">
        <f t="shared" si="406"/>
        <v>18:00:00</v>
      </c>
      <c r="I3227" s="5">
        <f t="shared" si="407"/>
        <v>42642.75</v>
      </c>
      <c r="J3227">
        <f t="shared" si="400"/>
        <v>97.8</v>
      </c>
      <c r="K3227">
        <f t="shared" si="401"/>
        <v>36.55555555555555</v>
      </c>
    </row>
    <row r="3228" spans="1:11" x14ac:dyDescent="0.25">
      <c r="A3228" s="1">
        <v>8</v>
      </c>
      <c r="B3228" s="2" t="s">
        <v>701</v>
      </c>
      <c r="C3228">
        <v>98</v>
      </c>
      <c r="D3228" s="3" t="str">
        <f t="shared" si="402"/>
        <v>US</v>
      </c>
      <c r="E3228" t="str">
        <f t="shared" si="403"/>
        <v>2016</v>
      </c>
      <c r="F3228" t="str">
        <f t="shared" si="404"/>
        <v>9</v>
      </c>
      <c r="G3228" s="2" t="str">
        <f t="shared" si="405"/>
        <v>29</v>
      </c>
      <c r="H3228" s="4" t="str">
        <f t="shared" si="406"/>
        <v>19:00:00</v>
      </c>
      <c r="I3228" s="5">
        <f t="shared" si="407"/>
        <v>42642.791666666664</v>
      </c>
      <c r="J3228">
        <f t="shared" si="400"/>
        <v>98</v>
      </c>
      <c r="K3228">
        <f t="shared" si="401"/>
        <v>36.666666666666664</v>
      </c>
    </row>
    <row r="3229" spans="1:11" x14ac:dyDescent="0.25">
      <c r="A3229" s="1">
        <v>8</v>
      </c>
      <c r="B3229" s="2" t="s">
        <v>702</v>
      </c>
      <c r="C3229">
        <v>95.8</v>
      </c>
      <c r="D3229" s="3" t="str">
        <f t="shared" si="402"/>
        <v>US</v>
      </c>
      <c r="E3229" t="str">
        <f t="shared" si="403"/>
        <v>2016</v>
      </c>
      <c r="F3229" t="str">
        <f t="shared" si="404"/>
        <v>9</v>
      </c>
      <c r="G3229" s="2" t="str">
        <f t="shared" si="405"/>
        <v>29</v>
      </c>
      <c r="H3229" s="4" t="str">
        <f t="shared" si="406"/>
        <v>20:00:00</v>
      </c>
      <c r="I3229" s="5">
        <f t="shared" si="407"/>
        <v>42642.833333333336</v>
      </c>
      <c r="J3229">
        <f t="shared" si="400"/>
        <v>95.8</v>
      </c>
      <c r="K3229">
        <f t="shared" si="401"/>
        <v>35.444444444444443</v>
      </c>
    </row>
    <row r="3230" spans="1:11" x14ac:dyDescent="0.25">
      <c r="A3230" s="1">
        <v>8</v>
      </c>
      <c r="B3230" s="2" t="s">
        <v>703</v>
      </c>
      <c r="C3230">
        <v>90.8</v>
      </c>
      <c r="D3230" s="3" t="str">
        <f t="shared" si="402"/>
        <v>US</v>
      </c>
      <c r="E3230" t="str">
        <f t="shared" si="403"/>
        <v>2016</v>
      </c>
      <c r="F3230" t="str">
        <f t="shared" si="404"/>
        <v>9</v>
      </c>
      <c r="G3230" s="2" t="str">
        <f t="shared" si="405"/>
        <v>29</v>
      </c>
      <c r="H3230" s="4" t="str">
        <f t="shared" si="406"/>
        <v>21:00:00</v>
      </c>
      <c r="I3230" s="5">
        <f t="shared" si="407"/>
        <v>42642.875</v>
      </c>
      <c r="J3230">
        <f t="shared" si="400"/>
        <v>90.8</v>
      </c>
      <c r="K3230">
        <f t="shared" si="401"/>
        <v>32.666666666666664</v>
      </c>
    </row>
    <row r="3231" spans="1:11" x14ac:dyDescent="0.25">
      <c r="A3231" s="1">
        <v>8</v>
      </c>
      <c r="B3231" s="2" t="s">
        <v>704</v>
      </c>
      <c r="C3231">
        <v>83.4</v>
      </c>
      <c r="D3231" s="3" t="str">
        <f t="shared" si="402"/>
        <v>US</v>
      </c>
      <c r="E3231" t="str">
        <f t="shared" si="403"/>
        <v>2016</v>
      </c>
      <c r="F3231" t="str">
        <f t="shared" si="404"/>
        <v>9</v>
      </c>
      <c r="G3231" s="2" t="str">
        <f t="shared" si="405"/>
        <v>29</v>
      </c>
      <c r="H3231" s="4" t="str">
        <f t="shared" si="406"/>
        <v>22:00:00</v>
      </c>
      <c r="I3231" s="5">
        <f t="shared" si="407"/>
        <v>42642.916666666664</v>
      </c>
      <c r="J3231">
        <f t="shared" si="400"/>
        <v>83.4</v>
      </c>
      <c r="K3231">
        <f t="shared" si="401"/>
        <v>28.555555555555557</v>
      </c>
    </row>
    <row r="3232" spans="1:11" x14ac:dyDescent="0.25">
      <c r="A3232" s="1">
        <v>8</v>
      </c>
      <c r="B3232" s="2" t="s">
        <v>705</v>
      </c>
      <c r="C3232">
        <v>86.6</v>
      </c>
      <c r="D3232" s="3" t="str">
        <f t="shared" si="402"/>
        <v>US</v>
      </c>
      <c r="E3232" t="str">
        <f t="shared" si="403"/>
        <v>2016</v>
      </c>
      <c r="F3232" t="str">
        <f t="shared" si="404"/>
        <v>9</v>
      </c>
      <c r="G3232" s="2" t="str">
        <f t="shared" si="405"/>
        <v>29</v>
      </c>
      <c r="H3232" s="4" t="str">
        <f t="shared" si="406"/>
        <v>23:00:00</v>
      </c>
      <c r="I3232" s="5">
        <f t="shared" si="407"/>
        <v>42642.958333333336</v>
      </c>
      <c r="J3232">
        <f t="shared" si="400"/>
        <v>86.6</v>
      </c>
      <c r="K3232">
        <f t="shared" si="401"/>
        <v>30.333333333333329</v>
      </c>
    </row>
    <row r="3233" spans="1:11" x14ac:dyDescent="0.25">
      <c r="A3233" s="1">
        <v>8</v>
      </c>
      <c r="B3233" s="2" t="s">
        <v>706</v>
      </c>
      <c r="C3233">
        <v>80</v>
      </c>
      <c r="D3233" s="3" t="str">
        <f t="shared" si="402"/>
        <v>US</v>
      </c>
      <c r="E3233" t="str">
        <f t="shared" si="403"/>
        <v>2016</v>
      </c>
      <c r="F3233" t="str">
        <f t="shared" si="404"/>
        <v>9</v>
      </c>
      <c r="G3233" s="2" t="str">
        <f t="shared" si="405"/>
        <v>30</v>
      </c>
      <c r="H3233" s="4" t="str">
        <f t="shared" si="406"/>
        <v>00:00:00</v>
      </c>
      <c r="I3233" s="5">
        <f t="shared" si="407"/>
        <v>42643</v>
      </c>
      <c r="J3233">
        <f t="shared" si="400"/>
        <v>80</v>
      </c>
      <c r="K3233">
        <f t="shared" si="401"/>
        <v>26.666666666666664</v>
      </c>
    </row>
    <row r="3234" spans="1:11" x14ac:dyDescent="0.25">
      <c r="A3234" s="1">
        <v>8</v>
      </c>
      <c r="B3234" s="2" t="s">
        <v>707</v>
      </c>
      <c r="C3234">
        <v>84.4</v>
      </c>
      <c r="D3234" s="3" t="str">
        <f t="shared" si="402"/>
        <v>US</v>
      </c>
      <c r="E3234" t="str">
        <f t="shared" si="403"/>
        <v>2016</v>
      </c>
      <c r="F3234" t="str">
        <f t="shared" si="404"/>
        <v>9</v>
      </c>
      <c r="G3234" s="2" t="str">
        <f t="shared" si="405"/>
        <v>30</v>
      </c>
      <c r="H3234" s="4" t="str">
        <f t="shared" si="406"/>
        <v>01:00:00</v>
      </c>
      <c r="I3234" s="5">
        <f t="shared" si="407"/>
        <v>42643.041666666664</v>
      </c>
      <c r="J3234">
        <f t="shared" si="400"/>
        <v>84.4</v>
      </c>
      <c r="K3234">
        <f t="shared" si="401"/>
        <v>29.111111111111114</v>
      </c>
    </row>
    <row r="3235" spans="1:11" x14ac:dyDescent="0.25">
      <c r="A3235" s="1">
        <v>8</v>
      </c>
      <c r="B3235" s="2" t="s">
        <v>708</v>
      </c>
      <c r="C3235">
        <v>81.3</v>
      </c>
      <c r="D3235" s="3" t="str">
        <f t="shared" si="402"/>
        <v>US</v>
      </c>
      <c r="E3235" t="str">
        <f t="shared" si="403"/>
        <v>2016</v>
      </c>
      <c r="F3235" t="str">
        <f t="shared" si="404"/>
        <v>9</v>
      </c>
      <c r="G3235" s="2" t="str">
        <f t="shared" si="405"/>
        <v>30</v>
      </c>
      <c r="H3235" s="4" t="str">
        <f t="shared" si="406"/>
        <v>02:00:00</v>
      </c>
      <c r="I3235" s="5">
        <f t="shared" si="407"/>
        <v>42643.083333333336</v>
      </c>
      <c r="J3235">
        <f t="shared" si="400"/>
        <v>81.3</v>
      </c>
      <c r="K3235">
        <f t="shared" si="401"/>
        <v>27.388888888888886</v>
      </c>
    </row>
    <row r="3236" spans="1:11" x14ac:dyDescent="0.25">
      <c r="A3236" s="1">
        <v>8</v>
      </c>
      <c r="B3236" s="2" t="s">
        <v>709</v>
      </c>
      <c r="C3236">
        <v>82.4</v>
      </c>
      <c r="D3236" s="3" t="str">
        <f t="shared" si="402"/>
        <v>US</v>
      </c>
      <c r="E3236" t="str">
        <f t="shared" si="403"/>
        <v>2016</v>
      </c>
      <c r="F3236" t="str">
        <f t="shared" si="404"/>
        <v>9</v>
      </c>
      <c r="G3236" s="2" t="str">
        <f t="shared" si="405"/>
        <v>30</v>
      </c>
      <c r="H3236" s="4" t="str">
        <f t="shared" si="406"/>
        <v>03:00:00</v>
      </c>
      <c r="I3236" s="5">
        <f t="shared" si="407"/>
        <v>42643.125</v>
      </c>
      <c r="J3236">
        <f t="shared" si="400"/>
        <v>82.4</v>
      </c>
      <c r="K3236">
        <f t="shared" si="401"/>
        <v>28.000000000000004</v>
      </c>
    </row>
    <row r="3237" spans="1:11" x14ac:dyDescent="0.25">
      <c r="A3237" s="1">
        <v>8</v>
      </c>
      <c r="B3237" s="2" t="s">
        <v>710</v>
      </c>
      <c r="C3237">
        <v>79.599999999999994</v>
      </c>
      <c r="D3237" s="3" t="str">
        <f t="shared" si="402"/>
        <v>US</v>
      </c>
      <c r="E3237" t="str">
        <f t="shared" si="403"/>
        <v>2016</v>
      </c>
      <c r="F3237" t="str">
        <f t="shared" si="404"/>
        <v>9</v>
      </c>
      <c r="G3237" s="2" t="str">
        <f t="shared" si="405"/>
        <v>30</v>
      </c>
      <c r="H3237" s="4" t="str">
        <f t="shared" si="406"/>
        <v>04:00:00</v>
      </c>
      <c r="I3237" s="5">
        <f t="shared" si="407"/>
        <v>42643.166666666664</v>
      </c>
      <c r="J3237">
        <f t="shared" si="400"/>
        <v>79.599999999999994</v>
      </c>
      <c r="K3237">
        <f t="shared" si="401"/>
        <v>26.444444444444439</v>
      </c>
    </row>
    <row r="3238" spans="1:11" x14ac:dyDescent="0.25">
      <c r="A3238" s="1">
        <v>8</v>
      </c>
      <c r="B3238" s="2" t="s">
        <v>711</v>
      </c>
      <c r="C3238">
        <v>77.8</v>
      </c>
      <c r="D3238" s="3" t="str">
        <f t="shared" si="402"/>
        <v>US</v>
      </c>
      <c r="E3238" t="str">
        <f t="shared" si="403"/>
        <v>2016</v>
      </c>
      <c r="F3238" t="str">
        <f t="shared" si="404"/>
        <v>9</v>
      </c>
      <c r="G3238" s="2" t="str">
        <f t="shared" si="405"/>
        <v>30</v>
      </c>
      <c r="H3238" s="4" t="str">
        <f t="shared" si="406"/>
        <v>05:00:00</v>
      </c>
      <c r="I3238" s="5">
        <f t="shared" si="407"/>
        <v>42643.208333333336</v>
      </c>
      <c r="J3238">
        <f t="shared" si="400"/>
        <v>77.8</v>
      </c>
      <c r="K3238">
        <f t="shared" si="401"/>
        <v>25.444444444444443</v>
      </c>
    </row>
    <row r="3239" spans="1:11" x14ac:dyDescent="0.25">
      <c r="A3239" s="1">
        <v>8</v>
      </c>
      <c r="B3239" s="2" t="s">
        <v>712</v>
      </c>
      <c r="C3239">
        <v>75.7</v>
      </c>
      <c r="D3239" s="3" t="str">
        <f t="shared" si="402"/>
        <v>US</v>
      </c>
      <c r="E3239" t="str">
        <f t="shared" si="403"/>
        <v>2016</v>
      </c>
      <c r="F3239" t="str">
        <f t="shared" si="404"/>
        <v>9</v>
      </c>
      <c r="G3239" s="2" t="str">
        <f t="shared" si="405"/>
        <v>30</v>
      </c>
      <c r="H3239" s="4" t="str">
        <f t="shared" si="406"/>
        <v>06:00:00</v>
      </c>
      <c r="I3239" s="5">
        <f t="shared" si="407"/>
        <v>42643.25</v>
      </c>
      <c r="J3239">
        <f t="shared" si="400"/>
        <v>75.7</v>
      </c>
      <c r="K3239">
        <f t="shared" si="401"/>
        <v>24.277777777777779</v>
      </c>
    </row>
    <row r="3240" spans="1:11" x14ac:dyDescent="0.25">
      <c r="A3240" s="1">
        <v>8</v>
      </c>
      <c r="B3240" s="2" t="s">
        <v>714</v>
      </c>
      <c r="C3240">
        <v>72.400000000000006</v>
      </c>
      <c r="D3240" s="3" t="str">
        <f t="shared" si="402"/>
        <v>US</v>
      </c>
      <c r="E3240" t="str">
        <f t="shared" si="403"/>
        <v>2016</v>
      </c>
      <c r="F3240" t="str">
        <f t="shared" si="404"/>
        <v>9</v>
      </c>
      <c r="G3240" s="2" t="str">
        <f t="shared" si="405"/>
        <v>30</v>
      </c>
      <c r="H3240" s="4" t="str">
        <f t="shared" si="406"/>
        <v>08:00:00</v>
      </c>
      <c r="I3240" s="5">
        <f t="shared" si="407"/>
        <v>42643.333333333336</v>
      </c>
      <c r="J3240">
        <f t="shared" si="400"/>
        <v>72.400000000000006</v>
      </c>
      <c r="K3240">
        <f t="shared" si="401"/>
        <v>22.444444444444446</v>
      </c>
    </row>
    <row r="3241" spans="1:11" x14ac:dyDescent="0.25">
      <c r="A3241" s="1">
        <v>8</v>
      </c>
      <c r="B3241" s="2" t="s">
        <v>715</v>
      </c>
      <c r="C3241">
        <v>75</v>
      </c>
      <c r="D3241" s="3" t="str">
        <f t="shared" si="402"/>
        <v>US</v>
      </c>
      <c r="E3241" t="str">
        <f t="shared" si="403"/>
        <v>2016</v>
      </c>
      <c r="F3241" t="str">
        <f t="shared" si="404"/>
        <v>9</v>
      </c>
      <c r="G3241" s="2" t="str">
        <f t="shared" si="405"/>
        <v>30</v>
      </c>
      <c r="H3241" s="4" t="str">
        <f t="shared" si="406"/>
        <v>09:00:00</v>
      </c>
      <c r="I3241" s="5">
        <f t="shared" si="407"/>
        <v>42643.375</v>
      </c>
      <c r="J3241">
        <f t="shared" si="400"/>
        <v>75</v>
      </c>
      <c r="K3241">
        <f t="shared" si="401"/>
        <v>23.888888888888889</v>
      </c>
    </row>
    <row r="3242" spans="1:11" x14ac:dyDescent="0.25">
      <c r="A3242" s="1">
        <v>8</v>
      </c>
      <c r="B3242" s="2" t="s">
        <v>716</v>
      </c>
      <c r="C3242">
        <v>78.2</v>
      </c>
      <c r="D3242" s="3" t="str">
        <f t="shared" si="402"/>
        <v>US</v>
      </c>
      <c r="E3242" t="str">
        <f t="shared" si="403"/>
        <v>2016</v>
      </c>
      <c r="F3242" t="str">
        <f t="shared" si="404"/>
        <v>9</v>
      </c>
      <c r="G3242" s="2" t="str">
        <f t="shared" si="405"/>
        <v>30</v>
      </c>
      <c r="H3242" s="4" t="str">
        <f t="shared" si="406"/>
        <v>10:00:00</v>
      </c>
      <c r="I3242" s="5">
        <f t="shared" si="407"/>
        <v>42643.416666666664</v>
      </c>
      <c r="J3242">
        <f t="shared" si="400"/>
        <v>78.2</v>
      </c>
      <c r="K3242">
        <f t="shared" si="401"/>
        <v>25.666666666666668</v>
      </c>
    </row>
    <row r="3243" spans="1:11" x14ac:dyDescent="0.25">
      <c r="A3243" s="1">
        <v>8</v>
      </c>
      <c r="B3243" s="2" t="s">
        <v>717</v>
      </c>
      <c r="C3243">
        <v>81.2</v>
      </c>
      <c r="D3243" s="3" t="str">
        <f t="shared" si="402"/>
        <v>US</v>
      </c>
      <c r="E3243" t="str">
        <f t="shared" si="403"/>
        <v>2016</v>
      </c>
      <c r="F3243" t="str">
        <f t="shared" si="404"/>
        <v>9</v>
      </c>
      <c r="G3243" s="2" t="str">
        <f t="shared" si="405"/>
        <v>30</v>
      </c>
      <c r="H3243" s="4" t="str">
        <f t="shared" si="406"/>
        <v>11:00:00</v>
      </c>
      <c r="I3243" s="5">
        <f t="shared" si="407"/>
        <v>42643.458333333336</v>
      </c>
      <c r="J3243">
        <f t="shared" si="400"/>
        <v>81.2</v>
      </c>
      <c r="K3243">
        <f t="shared" si="401"/>
        <v>27.333333333333336</v>
      </c>
    </row>
    <row r="3244" spans="1:11" x14ac:dyDescent="0.25">
      <c r="A3244" s="1">
        <v>8</v>
      </c>
      <c r="B3244" s="2" t="s">
        <v>718</v>
      </c>
      <c r="C3244">
        <v>82.7</v>
      </c>
      <c r="D3244" s="3" t="str">
        <f t="shared" si="402"/>
        <v>US</v>
      </c>
      <c r="E3244" t="str">
        <f t="shared" si="403"/>
        <v>2016</v>
      </c>
      <c r="F3244" t="str">
        <f t="shared" si="404"/>
        <v>9</v>
      </c>
      <c r="G3244" s="2" t="str">
        <f t="shared" si="405"/>
        <v>30</v>
      </c>
      <c r="H3244" s="4" t="str">
        <f t="shared" si="406"/>
        <v>12:00:00</v>
      </c>
      <c r="I3244" s="5">
        <f t="shared" si="407"/>
        <v>42643.5</v>
      </c>
      <c r="J3244">
        <f t="shared" si="400"/>
        <v>82.7</v>
      </c>
      <c r="K3244">
        <f t="shared" si="401"/>
        <v>28.166666666666668</v>
      </c>
    </row>
    <row r="3245" spans="1:11" x14ac:dyDescent="0.25">
      <c r="A3245" s="1">
        <v>8</v>
      </c>
      <c r="B3245" s="2" t="s">
        <v>719</v>
      </c>
      <c r="C3245">
        <v>87.3</v>
      </c>
      <c r="D3245" s="3" t="str">
        <f t="shared" si="402"/>
        <v>US</v>
      </c>
      <c r="E3245" t="str">
        <f t="shared" si="403"/>
        <v>2016</v>
      </c>
      <c r="F3245" t="str">
        <f t="shared" si="404"/>
        <v>9</v>
      </c>
      <c r="G3245" s="2" t="str">
        <f t="shared" si="405"/>
        <v>30</v>
      </c>
      <c r="H3245" s="4" t="str">
        <f t="shared" si="406"/>
        <v>13:00:00</v>
      </c>
      <c r="I3245" s="5">
        <f t="shared" si="407"/>
        <v>42643.541666666664</v>
      </c>
      <c r="J3245">
        <f t="shared" si="400"/>
        <v>87.3</v>
      </c>
      <c r="K3245">
        <f t="shared" si="401"/>
        <v>30.722222222222221</v>
      </c>
    </row>
    <row r="3246" spans="1:11" x14ac:dyDescent="0.25">
      <c r="A3246" s="1">
        <v>8</v>
      </c>
      <c r="B3246" s="2" t="s">
        <v>720</v>
      </c>
      <c r="C3246">
        <v>88.6</v>
      </c>
      <c r="D3246" s="3" t="str">
        <f t="shared" si="402"/>
        <v>US</v>
      </c>
      <c r="E3246" t="str">
        <f t="shared" si="403"/>
        <v>2016</v>
      </c>
      <c r="F3246" t="str">
        <f t="shared" si="404"/>
        <v>9</v>
      </c>
      <c r="G3246" s="2" t="str">
        <f t="shared" si="405"/>
        <v>30</v>
      </c>
      <c r="H3246" s="4" t="str">
        <f t="shared" si="406"/>
        <v>14:00:00</v>
      </c>
      <c r="I3246" s="5">
        <f t="shared" si="407"/>
        <v>42643.583333333336</v>
      </c>
      <c r="J3246">
        <f t="shared" si="400"/>
        <v>88.6</v>
      </c>
      <c r="K3246">
        <f t="shared" si="401"/>
        <v>31.444444444444439</v>
      </c>
    </row>
    <row r="3247" spans="1:11" x14ac:dyDescent="0.25">
      <c r="A3247" s="1">
        <v>8</v>
      </c>
      <c r="B3247" s="2" t="s">
        <v>721</v>
      </c>
      <c r="C3247">
        <v>91.4</v>
      </c>
      <c r="D3247" s="3" t="str">
        <f t="shared" si="402"/>
        <v>US</v>
      </c>
      <c r="E3247" t="str">
        <f t="shared" si="403"/>
        <v>2016</v>
      </c>
      <c r="F3247" t="str">
        <f t="shared" si="404"/>
        <v>9</v>
      </c>
      <c r="G3247" s="2" t="str">
        <f t="shared" si="405"/>
        <v>30</v>
      </c>
      <c r="H3247" s="4" t="str">
        <f t="shared" si="406"/>
        <v>15:00:00</v>
      </c>
      <c r="I3247" s="5">
        <f t="shared" si="407"/>
        <v>42643.625</v>
      </c>
      <c r="J3247">
        <f t="shared" si="400"/>
        <v>91.4</v>
      </c>
      <c r="K3247">
        <f t="shared" si="401"/>
        <v>33</v>
      </c>
    </row>
    <row r="3248" spans="1:11" x14ac:dyDescent="0.25">
      <c r="A3248" s="1">
        <v>8</v>
      </c>
      <c r="B3248" s="2" t="s">
        <v>722</v>
      </c>
      <c r="C3248">
        <v>93.9</v>
      </c>
      <c r="D3248" s="3" t="str">
        <f t="shared" si="402"/>
        <v>US</v>
      </c>
      <c r="E3248" t="str">
        <f t="shared" si="403"/>
        <v>2016</v>
      </c>
      <c r="F3248" t="str">
        <f t="shared" si="404"/>
        <v>9</v>
      </c>
      <c r="G3248" s="2" t="str">
        <f t="shared" si="405"/>
        <v>30</v>
      </c>
      <c r="H3248" s="4" t="str">
        <f t="shared" si="406"/>
        <v>16:00:00</v>
      </c>
      <c r="I3248" s="5">
        <f t="shared" si="407"/>
        <v>42643.666666666664</v>
      </c>
      <c r="J3248">
        <f t="shared" si="400"/>
        <v>93.9</v>
      </c>
      <c r="K3248">
        <f t="shared" si="401"/>
        <v>34.388888888888893</v>
      </c>
    </row>
    <row r="3249" spans="1:11" x14ac:dyDescent="0.25">
      <c r="A3249" s="1">
        <v>8</v>
      </c>
      <c r="B3249" s="2" t="s">
        <v>724</v>
      </c>
      <c r="C3249">
        <v>95.4</v>
      </c>
      <c r="D3249" s="3" t="str">
        <f t="shared" si="402"/>
        <v>US</v>
      </c>
      <c r="E3249" t="str">
        <f t="shared" si="403"/>
        <v>2016</v>
      </c>
      <c r="F3249" t="str">
        <f t="shared" si="404"/>
        <v>9</v>
      </c>
      <c r="G3249" s="2" t="str">
        <f t="shared" si="405"/>
        <v>30</v>
      </c>
      <c r="H3249" s="4" t="str">
        <f t="shared" si="406"/>
        <v>18:00:00</v>
      </c>
      <c r="I3249" s="5">
        <f t="shared" si="407"/>
        <v>42643.75</v>
      </c>
      <c r="J3249">
        <f t="shared" si="400"/>
        <v>95.4</v>
      </c>
      <c r="K3249">
        <f t="shared" si="401"/>
        <v>35.222222222222221</v>
      </c>
    </row>
    <row r="3250" spans="1:11" x14ac:dyDescent="0.25">
      <c r="A3250" s="1">
        <v>8</v>
      </c>
      <c r="B3250" s="2" t="s">
        <v>725</v>
      </c>
      <c r="C3250">
        <v>95.4</v>
      </c>
      <c r="D3250" s="3" t="str">
        <f t="shared" si="402"/>
        <v>US</v>
      </c>
      <c r="E3250" t="str">
        <f t="shared" si="403"/>
        <v>2016</v>
      </c>
      <c r="F3250" t="str">
        <f t="shared" si="404"/>
        <v>9</v>
      </c>
      <c r="G3250" s="2" t="str">
        <f t="shared" si="405"/>
        <v>30</v>
      </c>
      <c r="H3250" s="4" t="str">
        <f t="shared" si="406"/>
        <v>19:00:00</v>
      </c>
      <c r="I3250" s="5">
        <f t="shared" si="407"/>
        <v>42643.791666666664</v>
      </c>
      <c r="J3250">
        <f t="shared" si="400"/>
        <v>95.4</v>
      </c>
      <c r="K3250">
        <f t="shared" si="401"/>
        <v>35.222222222222221</v>
      </c>
    </row>
    <row r="3251" spans="1:11" x14ac:dyDescent="0.25">
      <c r="A3251" s="1">
        <v>8</v>
      </c>
      <c r="B3251" s="2" t="s">
        <v>726</v>
      </c>
      <c r="C3251">
        <v>92.6</v>
      </c>
      <c r="D3251" s="3" t="str">
        <f t="shared" si="402"/>
        <v>US</v>
      </c>
      <c r="E3251" t="str">
        <f t="shared" si="403"/>
        <v>2016</v>
      </c>
      <c r="F3251" t="str">
        <f t="shared" si="404"/>
        <v>9</v>
      </c>
      <c r="G3251" s="2" t="str">
        <f t="shared" si="405"/>
        <v>30</v>
      </c>
      <c r="H3251" s="4" t="str">
        <f t="shared" si="406"/>
        <v>20:00:00</v>
      </c>
      <c r="I3251" s="5">
        <f t="shared" si="407"/>
        <v>42643.833333333336</v>
      </c>
      <c r="J3251">
        <f t="shared" si="400"/>
        <v>92.6</v>
      </c>
      <c r="K3251">
        <f t="shared" si="401"/>
        <v>33.666666666666664</v>
      </c>
    </row>
    <row r="3252" spans="1:11" x14ac:dyDescent="0.25">
      <c r="A3252" s="1">
        <v>8</v>
      </c>
      <c r="B3252" s="2" t="s">
        <v>727</v>
      </c>
      <c r="C3252">
        <v>88.8</v>
      </c>
      <c r="D3252" s="3" t="str">
        <f t="shared" si="402"/>
        <v>US</v>
      </c>
      <c r="E3252" t="str">
        <f t="shared" si="403"/>
        <v>2016</v>
      </c>
      <c r="F3252" t="str">
        <f t="shared" si="404"/>
        <v>9</v>
      </c>
      <c r="G3252" s="2" t="str">
        <f t="shared" si="405"/>
        <v>30</v>
      </c>
      <c r="H3252" s="4" t="str">
        <f t="shared" si="406"/>
        <v>21:00:00</v>
      </c>
      <c r="I3252" s="5">
        <f t="shared" si="407"/>
        <v>42643.875</v>
      </c>
      <c r="J3252">
        <f t="shared" si="400"/>
        <v>88.8</v>
      </c>
      <c r="K3252">
        <f t="shared" si="401"/>
        <v>31.555555555555554</v>
      </c>
    </row>
    <row r="3253" spans="1:11" x14ac:dyDescent="0.25">
      <c r="A3253" s="1">
        <v>8</v>
      </c>
      <c r="B3253" s="2" t="s">
        <v>728</v>
      </c>
      <c r="C3253">
        <v>81.3</v>
      </c>
      <c r="D3253" s="3" t="str">
        <f t="shared" si="402"/>
        <v>US</v>
      </c>
      <c r="E3253" t="str">
        <f t="shared" si="403"/>
        <v>2016</v>
      </c>
      <c r="F3253" t="str">
        <f t="shared" si="404"/>
        <v>9</v>
      </c>
      <c r="G3253" s="2" t="str">
        <f t="shared" si="405"/>
        <v>30</v>
      </c>
      <c r="H3253" s="4" t="str">
        <f t="shared" si="406"/>
        <v>22:00:00</v>
      </c>
      <c r="I3253" s="5">
        <f t="shared" si="407"/>
        <v>42643.916666666664</v>
      </c>
      <c r="J3253">
        <f t="shared" si="400"/>
        <v>81.3</v>
      </c>
      <c r="K3253">
        <f t="shared" si="401"/>
        <v>27.388888888888886</v>
      </c>
    </row>
    <row r="3254" spans="1:11" x14ac:dyDescent="0.25">
      <c r="A3254" s="1">
        <v>8</v>
      </c>
      <c r="B3254" s="2" t="s">
        <v>729</v>
      </c>
      <c r="C3254">
        <v>77.900000000000006</v>
      </c>
      <c r="D3254" s="3" t="str">
        <f t="shared" si="402"/>
        <v>US</v>
      </c>
      <c r="E3254" t="str">
        <f t="shared" si="403"/>
        <v>2016</v>
      </c>
      <c r="F3254" t="str">
        <f t="shared" si="404"/>
        <v>9</v>
      </c>
      <c r="G3254" s="2" t="str">
        <f t="shared" si="405"/>
        <v>30</v>
      </c>
      <c r="H3254" s="4" t="str">
        <f t="shared" si="406"/>
        <v>23:00:00</v>
      </c>
      <c r="I3254" s="5">
        <f t="shared" si="407"/>
        <v>42643.958333333336</v>
      </c>
      <c r="J3254">
        <f t="shared" si="400"/>
        <v>77.900000000000006</v>
      </c>
      <c r="K3254">
        <f t="shared" si="401"/>
        <v>25.500000000000004</v>
      </c>
    </row>
    <row r="3255" spans="1:11" x14ac:dyDescent="0.25">
      <c r="A3255" s="1">
        <v>9</v>
      </c>
      <c r="B3255" s="2" t="s">
        <v>365</v>
      </c>
      <c r="C3255">
        <v>95.3</v>
      </c>
      <c r="D3255" s="3" t="str">
        <f t="shared" si="402"/>
        <v>US</v>
      </c>
      <c r="E3255" t="str">
        <f t="shared" si="403"/>
        <v>2016</v>
      </c>
      <c r="F3255" t="str">
        <f t="shared" si="404"/>
        <v>9</v>
      </c>
      <c r="G3255" s="2" t="str">
        <f t="shared" si="405"/>
        <v>15</v>
      </c>
      <c r="H3255" s="4" t="str">
        <f t="shared" si="406"/>
        <v>19:00:00</v>
      </c>
      <c r="I3255" s="5">
        <f t="shared" si="407"/>
        <v>42628.791666666664</v>
      </c>
      <c r="J3255">
        <f t="shared" si="400"/>
        <v>95.3</v>
      </c>
      <c r="K3255">
        <f t="shared" si="401"/>
        <v>35.166666666666664</v>
      </c>
    </row>
    <row r="3256" spans="1:11" x14ac:dyDescent="0.25">
      <c r="A3256" s="1">
        <v>9</v>
      </c>
      <c r="B3256" s="2" t="s">
        <v>366</v>
      </c>
      <c r="C3256">
        <v>93.8</v>
      </c>
      <c r="D3256" s="3" t="str">
        <f t="shared" si="402"/>
        <v>US</v>
      </c>
      <c r="E3256" t="str">
        <f t="shared" si="403"/>
        <v>2016</v>
      </c>
      <c r="F3256" t="str">
        <f t="shared" si="404"/>
        <v>9</v>
      </c>
      <c r="G3256" s="2" t="str">
        <f t="shared" si="405"/>
        <v>15</v>
      </c>
      <c r="H3256" s="4" t="str">
        <f t="shared" si="406"/>
        <v>20:00:00</v>
      </c>
      <c r="I3256" s="5">
        <f t="shared" si="407"/>
        <v>42628.833333333336</v>
      </c>
      <c r="J3256">
        <f t="shared" si="400"/>
        <v>93.8</v>
      </c>
      <c r="K3256">
        <f t="shared" si="401"/>
        <v>34.333333333333329</v>
      </c>
    </row>
    <row r="3257" spans="1:11" x14ac:dyDescent="0.25">
      <c r="A3257" s="1">
        <v>9</v>
      </c>
      <c r="B3257" s="2" t="s">
        <v>367</v>
      </c>
      <c r="C3257">
        <v>91.3</v>
      </c>
      <c r="D3257" s="3" t="str">
        <f t="shared" si="402"/>
        <v>US</v>
      </c>
      <c r="E3257" t="str">
        <f t="shared" si="403"/>
        <v>2016</v>
      </c>
      <c r="F3257" t="str">
        <f t="shared" si="404"/>
        <v>9</v>
      </c>
      <c r="G3257" s="2" t="str">
        <f t="shared" si="405"/>
        <v>15</v>
      </c>
      <c r="H3257" s="4" t="str">
        <f t="shared" si="406"/>
        <v>21:00:00</v>
      </c>
      <c r="I3257" s="5">
        <f t="shared" si="407"/>
        <v>42628.875</v>
      </c>
      <c r="J3257">
        <f t="shared" si="400"/>
        <v>91.3</v>
      </c>
      <c r="K3257">
        <f t="shared" si="401"/>
        <v>32.944444444444443</v>
      </c>
    </row>
    <row r="3258" spans="1:11" x14ac:dyDescent="0.25">
      <c r="A3258" s="1">
        <v>9</v>
      </c>
      <c r="B3258" s="2" t="s">
        <v>368</v>
      </c>
      <c r="C3258">
        <v>88.9</v>
      </c>
      <c r="D3258" s="3" t="str">
        <f t="shared" si="402"/>
        <v>US</v>
      </c>
      <c r="E3258" t="str">
        <f t="shared" si="403"/>
        <v>2016</v>
      </c>
      <c r="F3258" t="str">
        <f t="shared" si="404"/>
        <v>9</v>
      </c>
      <c r="G3258" s="2" t="str">
        <f t="shared" si="405"/>
        <v>15</v>
      </c>
      <c r="H3258" s="4" t="str">
        <f t="shared" si="406"/>
        <v>22:00:00</v>
      </c>
      <c r="I3258" s="5">
        <f t="shared" si="407"/>
        <v>42628.916666666664</v>
      </c>
      <c r="J3258">
        <f t="shared" si="400"/>
        <v>88.9</v>
      </c>
      <c r="K3258">
        <f t="shared" si="401"/>
        <v>31.611111111111114</v>
      </c>
    </row>
    <row r="3259" spans="1:11" x14ac:dyDescent="0.25">
      <c r="A3259" s="1">
        <v>9</v>
      </c>
      <c r="B3259" s="2" t="s">
        <v>369</v>
      </c>
      <c r="C3259">
        <v>85.1</v>
      </c>
      <c r="D3259" s="3" t="str">
        <f t="shared" si="402"/>
        <v>US</v>
      </c>
      <c r="E3259" t="str">
        <f t="shared" si="403"/>
        <v>2016</v>
      </c>
      <c r="F3259" t="str">
        <f t="shared" si="404"/>
        <v>9</v>
      </c>
      <c r="G3259" s="2" t="str">
        <f t="shared" si="405"/>
        <v>15</v>
      </c>
      <c r="H3259" s="4" t="str">
        <f t="shared" si="406"/>
        <v>23:00:00</v>
      </c>
      <c r="I3259" s="5">
        <f t="shared" si="407"/>
        <v>42628.958333333336</v>
      </c>
      <c r="J3259">
        <f t="shared" si="400"/>
        <v>85.1</v>
      </c>
      <c r="K3259">
        <f t="shared" si="401"/>
        <v>29.499999999999996</v>
      </c>
    </row>
    <row r="3260" spans="1:11" x14ac:dyDescent="0.25">
      <c r="A3260" s="1">
        <v>9</v>
      </c>
      <c r="B3260" s="2" t="s">
        <v>370</v>
      </c>
      <c r="C3260">
        <v>82.9</v>
      </c>
      <c r="D3260" s="3" t="str">
        <f t="shared" si="402"/>
        <v>US</v>
      </c>
      <c r="E3260" t="str">
        <f t="shared" si="403"/>
        <v>2016</v>
      </c>
      <c r="F3260" t="str">
        <f t="shared" si="404"/>
        <v>9</v>
      </c>
      <c r="G3260" s="2" t="str">
        <f t="shared" si="405"/>
        <v>16</v>
      </c>
      <c r="H3260" s="4" t="str">
        <f t="shared" si="406"/>
        <v>00:00:00</v>
      </c>
      <c r="I3260" s="5">
        <f t="shared" si="407"/>
        <v>42629</v>
      </c>
      <c r="J3260">
        <f t="shared" si="400"/>
        <v>82.9</v>
      </c>
      <c r="K3260">
        <f t="shared" si="401"/>
        <v>28.277777777777779</v>
      </c>
    </row>
    <row r="3261" spans="1:11" x14ac:dyDescent="0.25">
      <c r="A3261" s="1">
        <v>9</v>
      </c>
      <c r="B3261" s="2" t="s">
        <v>371</v>
      </c>
      <c r="C3261">
        <v>81.400000000000006</v>
      </c>
      <c r="D3261" s="3" t="str">
        <f t="shared" si="402"/>
        <v>US</v>
      </c>
      <c r="E3261" t="str">
        <f t="shared" si="403"/>
        <v>2016</v>
      </c>
      <c r="F3261" t="str">
        <f t="shared" si="404"/>
        <v>9</v>
      </c>
      <c r="G3261" s="2" t="str">
        <f t="shared" si="405"/>
        <v>16</v>
      </c>
      <c r="H3261" s="4" t="str">
        <f t="shared" si="406"/>
        <v>01:00:00</v>
      </c>
      <c r="I3261" s="5">
        <f t="shared" si="407"/>
        <v>42629.041666666664</v>
      </c>
      <c r="J3261">
        <f t="shared" si="400"/>
        <v>81.400000000000006</v>
      </c>
      <c r="K3261">
        <f t="shared" si="401"/>
        <v>27.444444444444446</v>
      </c>
    </row>
    <row r="3262" spans="1:11" x14ac:dyDescent="0.25">
      <c r="A3262" s="1">
        <v>9</v>
      </c>
      <c r="B3262" s="2" t="s">
        <v>372</v>
      </c>
      <c r="C3262">
        <v>79.900000000000006</v>
      </c>
      <c r="D3262" s="3" t="str">
        <f t="shared" si="402"/>
        <v>US</v>
      </c>
      <c r="E3262" t="str">
        <f t="shared" si="403"/>
        <v>2016</v>
      </c>
      <c r="F3262" t="str">
        <f t="shared" si="404"/>
        <v>9</v>
      </c>
      <c r="G3262" s="2" t="str">
        <f t="shared" si="405"/>
        <v>16</v>
      </c>
      <c r="H3262" s="4" t="str">
        <f t="shared" si="406"/>
        <v>02:00:00</v>
      </c>
      <c r="I3262" s="5">
        <f t="shared" si="407"/>
        <v>42629.083333333336</v>
      </c>
      <c r="J3262">
        <f t="shared" si="400"/>
        <v>79.900000000000006</v>
      </c>
      <c r="K3262">
        <f t="shared" si="401"/>
        <v>26.611111111111114</v>
      </c>
    </row>
    <row r="3263" spans="1:11" x14ac:dyDescent="0.25">
      <c r="A3263" s="1">
        <v>9</v>
      </c>
      <c r="B3263" s="2" t="s">
        <v>373</v>
      </c>
      <c r="C3263">
        <v>81</v>
      </c>
      <c r="D3263" s="3" t="str">
        <f t="shared" si="402"/>
        <v>US</v>
      </c>
      <c r="E3263" t="str">
        <f t="shared" si="403"/>
        <v>2016</v>
      </c>
      <c r="F3263" t="str">
        <f t="shared" si="404"/>
        <v>9</v>
      </c>
      <c r="G3263" s="2" t="str">
        <f t="shared" si="405"/>
        <v>16</v>
      </c>
      <c r="H3263" s="4" t="str">
        <f t="shared" si="406"/>
        <v>03:00:00</v>
      </c>
      <c r="I3263" s="5">
        <f t="shared" si="407"/>
        <v>42629.125</v>
      </c>
      <c r="J3263">
        <f t="shared" si="400"/>
        <v>81</v>
      </c>
      <c r="K3263">
        <f t="shared" si="401"/>
        <v>27.222222222222221</v>
      </c>
    </row>
    <row r="3264" spans="1:11" x14ac:dyDescent="0.25">
      <c r="A3264" s="1">
        <v>9</v>
      </c>
      <c r="B3264" s="2" t="s">
        <v>374</v>
      </c>
      <c r="C3264">
        <v>78.400000000000006</v>
      </c>
      <c r="D3264" s="3" t="str">
        <f t="shared" si="402"/>
        <v>US</v>
      </c>
      <c r="E3264" t="str">
        <f t="shared" si="403"/>
        <v>2016</v>
      </c>
      <c r="F3264" t="str">
        <f t="shared" si="404"/>
        <v>9</v>
      </c>
      <c r="G3264" s="2" t="str">
        <f t="shared" si="405"/>
        <v>16</v>
      </c>
      <c r="H3264" s="4" t="str">
        <f t="shared" si="406"/>
        <v>04:00:00</v>
      </c>
      <c r="I3264" s="5">
        <f t="shared" si="407"/>
        <v>42629.166666666664</v>
      </c>
      <c r="J3264">
        <f t="shared" si="400"/>
        <v>78.400000000000006</v>
      </c>
      <c r="K3264">
        <f t="shared" si="401"/>
        <v>25.777777777777779</v>
      </c>
    </row>
    <row r="3265" spans="1:11" x14ac:dyDescent="0.25">
      <c r="A3265" s="1">
        <v>9</v>
      </c>
      <c r="B3265" s="2" t="s">
        <v>375</v>
      </c>
      <c r="C3265">
        <v>77.2</v>
      </c>
      <c r="D3265" s="3" t="str">
        <f t="shared" si="402"/>
        <v>US</v>
      </c>
      <c r="E3265" t="str">
        <f t="shared" si="403"/>
        <v>2016</v>
      </c>
      <c r="F3265" t="str">
        <f t="shared" si="404"/>
        <v>9</v>
      </c>
      <c r="G3265" s="2" t="str">
        <f t="shared" si="405"/>
        <v>16</v>
      </c>
      <c r="H3265" s="4" t="str">
        <f t="shared" si="406"/>
        <v>05:00:00</v>
      </c>
      <c r="I3265" s="5">
        <f t="shared" si="407"/>
        <v>42629.208333333336</v>
      </c>
      <c r="J3265">
        <f t="shared" si="400"/>
        <v>77.2</v>
      </c>
      <c r="K3265">
        <f t="shared" si="401"/>
        <v>25.111111111111111</v>
      </c>
    </row>
    <row r="3266" spans="1:11" x14ac:dyDescent="0.25">
      <c r="A3266" s="1">
        <v>9</v>
      </c>
      <c r="B3266" s="2" t="s">
        <v>376</v>
      </c>
      <c r="C3266">
        <v>76.400000000000006</v>
      </c>
      <c r="D3266" s="3" t="str">
        <f t="shared" si="402"/>
        <v>US</v>
      </c>
      <c r="E3266" t="str">
        <f t="shared" si="403"/>
        <v>2016</v>
      </c>
      <c r="F3266" t="str">
        <f t="shared" si="404"/>
        <v>9</v>
      </c>
      <c r="G3266" s="2" t="str">
        <f t="shared" si="405"/>
        <v>16</v>
      </c>
      <c r="H3266" s="4" t="str">
        <f t="shared" si="406"/>
        <v>06:00:00</v>
      </c>
      <c r="I3266" s="5">
        <f t="shared" si="407"/>
        <v>42629.25</v>
      </c>
      <c r="J3266">
        <f t="shared" ref="J3266:J3329" si="408">IF(C3266&lt;_xlfn.MINIFS(C:C,D:D,"US"),CONVERT(C3266,"C","F"),C3266)</f>
        <v>76.400000000000006</v>
      </c>
      <c r="K3266">
        <f t="shared" ref="K3266:K3329" si="409">IF(C3266&lt;=_xlfn.MAXIFS(C:C,D:D,"AU"),C3266,CONVERT(C3266,"F","C"))</f>
        <v>24.666666666666668</v>
      </c>
    </row>
    <row r="3267" spans="1:11" x14ac:dyDescent="0.25">
      <c r="A3267" s="1">
        <v>9</v>
      </c>
      <c r="B3267" s="2" t="s">
        <v>377</v>
      </c>
      <c r="C3267">
        <v>74.5</v>
      </c>
      <c r="D3267" s="3" t="str">
        <f t="shared" ref="D3267:D3330" si="410">IFERROR(IF(DAY(B3267),"AU","US"),"US")</f>
        <v>US</v>
      </c>
      <c r="E3267" t="str">
        <f t="shared" ref="E3267:E3330" si="411">IFERROR(YEAR(B3267),MID(B3267,7,4))</f>
        <v>2016</v>
      </c>
      <c r="F3267" t="str">
        <f t="shared" ref="F3267:F3330" si="412">IFERROR(MONTH(B3267),MID(B3267,2,1))</f>
        <v>9</v>
      </c>
      <c r="G3267" s="2" t="str">
        <f t="shared" ref="G3267:G3330" si="413">IFERROR(DAY(B3267),MID(B3267,4,2))</f>
        <v>16</v>
      </c>
      <c r="H3267" s="4" t="str">
        <f t="shared" ref="H3267:H3330" si="414">TEXT(RIGHT(B3267,11),"hh:mm:ss")</f>
        <v>07:00:00</v>
      </c>
      <c r="I3267" s="5">
        <f t="shared" ref="I3267:I3330" si="415">DATE(E3267,F3267,G3267)+TIME(LEFT(H3267,2),MID(H3267,4,2),RIGHT(H3267,2))</f>
        <v>42629.291666666664</v>
      </c>
      <c r="J3267">
        <f t="shared" si="408"/>
        <v>74.5</v>
      </c>
      <c r="K3267">
        <f t="shared" si="409"/>
        <v>23.611111111111111</v>
      </c>
    </row>
    <row r="3268" spans="1:11" x14ac:dyDescent="0.25">
      <c r="A3268" s="1">
        <v>9</v>
      </c>
      <c r="B3268" s="2" t="s">
        <v>378</v>
      </c>
      <c r="C3268">
        <v>73.2</v>
      </c>
      <c r="D3268" s="3" t="str">
        <f t="shared" si="410"/>
        <v>US</v>
      </c>
      <c r="E3268" t="str">
        <f t="shared" si="411"/>
        <v>2016</v>
      </c>
      <c r="F3268" t="str">
        <f t="shared" si="412"/>
        <v>9</v>
      </c>
      <c r="G3268" s="2" t="str">
        <f t="shared" si="413"/>
        <v>16</v>
      </c>
      <c r="H3268" s="4" t="str">
        <f t="shared" si="414"/>
        <v>08:00:00</v>
      </c>
      <c r="I3268" s="5">
        <f t="shared" si="415"/>
        <v>42629.333333333336</v>
      </c>
      <c r="J3268">
        <f t="shared" si="408"/>
        <v>73.2</v>
      </c>
      <c r="K3268">
        <f t="shared" si="409"/>
        <v>22.888888888888889</v>
      </c>
    </row>
    <row r="3269" spans="1:11" x14ac:dyDescent="0.25">
      <c r="A3269" s="1">
        <v>9</v>
      </c>
      <c r="B3269" s="2" t="s">
        <v>379</v>
      </c>
      <c r="C3269">
        <v>71.099999999999994</v>
      </c>
      <c r="D3269" s="3" t="str">
        <f t="shared" si="410"/>
        <v>US</v>
      </c>
      <c r="E3269" t="str">
        <f t="shared" si="411"/>
        <v>2016</v>
      </c>
      <c r="F3269" t="str">
        <f t="shared" si="412"/>
        <v>9</v>
      </c>
      <c r="G3269" s="2" t="str">
        <f t="shared" si="413"/>
        <v>16</v>
      </c>
      <c r="H3269" s="4" t="str">
        <f t="shared" si="414"/>
        <v>09:00:00</v>
      </c>
      <c r="I3269" s="5">
        <f t="shared" si="415"/>
        <v>42629.375</v>
      </c>
      <c r="J3269">
        <f t="shared" si="408"/>
        <v>71.099999999999994</v>
      </c>
      <c r="K3269">
        <f t="shared" si="409"/>
        <v>21.722222222222218</v>
      </c>
    </row>
    <row r="3270" spans="1:11" x14ac:dyDescent="0.25">
      <c r="A3270" s="1">
        <v>9</v>
      </c>
      <c r="B3270" s="2" t="s">
        <v>380</v>
      </c>
      <c r="C3270">
        <v>73.8</v>
      </c>
      <c r="D3270" s="3" t="str">
        <f t="shared" si="410"/>
        <v>US</v>
      </c>
      <c r="E3270" t="str">
        <f t="shared" si="411"/>
        <v>2016</v>
      </c>
      <c r="F3270" t="str">
        <f t="shared" si="412"/>
        <v>9</v>
      </c>
      <c r="G3270" s="2" t="str">
        <f t="shared" si="413"/>
        <v>16</v>
      </c>
      <c r="H3270" s="4" t="str">
        <f t="shared" si="414"/>
        <v>10:00:00</v>
      </c>
      <c r="I3270" s="5">
        <f t="shared" si="415"/>
        <v>42629.416666666664</v>
      </c>
      <c r="J3270">
        <f t="shared" si="408"/>
        <v>73.8</v>
      </c>
      <c r="K3270">
        <f t="shared" si="409"/>
        <v>23.222222222222221</v>
      </c>
    </row>
    <row r="3271" spans="1:11" x14ac:dyDescent="0.25">
      <c r="A3271" s="1">
        <v>9</v>
      </c>
      <c r="B3271" s="2" t="s">
        <v>381</v>
      </c>
      <c r="C3271">
        <v>77.3</v>
      </c>
      <c r="D3271" s="3" t="str">
        <f t="shared" si="410"/>
        <v>US</v>
      </c>
      <c r="E3271" t="str">
        <f t="shared" si="411"/>
        <v>2016</v>
      </c>
      <c r="F3271" t="str">
        <f t="shared" si="412"/>
        <v>9</v>
      </c>
      <c r="G3271" s="2" t="str">
        <f t="shared" si="413"/>
        <v>16</v>
      </c>
      <c r="H3271" s="4" t="str">
        <f t="shared" si="414"/>
        <v>11:00:00</v>
      </c>
      <c r="I3271" s="5">
        <f t="shared" si="415"/>
        <v>42629.458333333336</v>
      </c>
      <c r="J3271">
        <f t="shared" si="408"/>
        <v>77.3</v>
      </c>
      <c r="K3271">
        <f t="shared" si="409"/>
        <v>25.166666666666664</v>
      </c>
    </row>
    <row r="3272" spans="1:11" x14ac:dyDescent="0.25">
      <c r="A3272" s="1">
        <v>9</v>
      </c>
      <c r="B3272" s="2" t="s">
        <v>382</v>
      </c>
      <c r="C3272">
        <v>79.8</v>
      </c>
      <c r="D3272" s="3" t="str">
        <f t="shared" si="410"/>
        <v>US</v>
      </c>
      <c r="E3272" t="str">
        <f t="shared" si="411"/>
        <v>2016</v>
      </c>
      <c r="F3272" t="str">
        <f t="shared" si="412"/>
        <v>9</v>
      </c>
      <c r="G3272" s="2" t="str">
        <f t="shared" si="413"/>
        <v>16</v>
      </c>
      <c r="H3272" s="4" t="str">
        <f t="shared" si="414"/>
        <v>12:00:00</v>
      </c>
      <c r="I3272" s="5">
        <f t="shared" si="415"/>
        <v>42629.5</v>
      </c>
      <c r="J3272">
        <f t="shared" si="408"/>
        <v>79.8</v>
      </c>
      <c r="K3272">
        <f t="shared" si="409"/>
        <v>26.555555555555554</v>
      </c>
    </row>
    <row r="3273" spans="1:11" x14ac:dyDescent="0.25">
      <c r="A3273" s="1">
        <v>9</v>
      </c>
      <c r="B3273" s="2" t="s">
        <v>383</v>
      </c>
      <c r="C3273">
        <v>83.1</v>
      </c>
      <c r="D3273" s="3" t="str">
        <f t="shared" si="410"/>
        <v>US</v>
      </c>
      <c r="E3273" t="str">
        <f t="shared" si="411"/>
        <v>2016</v>
      </c>
      <c r="F3273" t="str">
        <f t="shared" si="412"/>
        <v>9</v>
      </c>
      <c r="G3273" s="2" t="str">
        <f t="shared" si="413"/>
        <v>16</v>
      </c>
      <c r="H3273" s="4" t="str">
        <f t="shared" si="414"/>
        <v>13:00:00</v>
      </c>
      <c r="I3273" s="5">
        <f t="shared" si="415"/>
        <v>42629.541666666664</v>
      </c>
      <c r="J3273">
        <f t="shared" si="408"/>
        <v>83.1</v>
      </c>
      <c r="K3273">
        <f t="shared" si="409"/>
        <v>28.388888888888886</v>
      </c>
    </row>
    <row r="3274" spans="1:11" x14ac:dyDescent="0.25">
      <c r="A3274" s="1">
        <v>9</v>
      </c>
      <c r="B3274" s="2" t="s">
        <v>384</v>
      </c>
      <c r="C3274">
        <v>87.8</v>
      </c>
      <c r="D3274" s="3" t="str">
        <f t="shared" si="410"/>
        <v>US</v>
      </c>
      <c r="E3274" t="str">
        <f t="shared" si="411"/>
        <v>2016</v>
      </c>
      <c r="F3274" t="str">
        <f t="shared" si="412"/>
        <v>9</v>
      </c>
      <c r="G3274" s="2" t="str">
        <f t="shared" si="413"/>
        <v>16</v>
      </c>
      <c r="H3274" s="4" t="str">
        <f t="shared" si="414"/>
        <v>14:00:00</v>
      </c>
      <c r="I3274" s="5">
        <f t="shared" si="415"/>
        <v>42629.583333333336</v>
      </c>
      <c r="J3274">
        <f t="shared" si="408"/>
        <v>87.8</v>
      </c>
      <c r="K3274">
        <f t="shared" si="409"/>
        <v>30.999999999999996</v>
      </c>
    </row>
    <row r="3275" spans="1:11" x14ac:dyDescent="0.25">
      <c r="A3275" s="1">
        <v>9</v>
      </c>
      <c r="B3275" s="2" t="s">
        <v>385</v>
      </c>
      <c r="C3275">
        <v>91.3</v>
      </c>
      <c r="D3275" s="3" t="str">
        <f t="shared" si="410"/>
        <v>US</v>
      </c>
      <c r="E3275" t="str">
        <f t="shared" si="411"/>
        <v>2016</v>
      </c>
      <c r="F3275" t="str">
        <f t="shared" si="412"/>
        <v>9</v>
      </c>
      <c r="G3275" s="2" t="str">
        <f t="shared" si="413"/>
        <v>16</v>
      </c>
      <c r="H3275" s="4" t="str">
        <f t="shared" si="414"/>
        <v>15:00:00</v>
      </c>
      <c r="I3275" s="5">
        <f t="shared" si="415"/>
        <v>42629.625</v>
      </c>
      <c r="J3275">
        <f t="shared" si="408"/>
        <v>91.3</v>
      </c>
      <c r="K3275">
        <f t="shared" si="409"/>
        <v>32.944444444444443</v>
      </c>
    </row>
    <row r="3276" spans="1:11" x14ac:dyDescent="0.25">
      <c r="A3276" s="1">
        <v>9</v>
      </c>
      <c r="B3276" s="2" t="s">
        <v>386</v>
      </c>
      <c r="C3276">
        <v>93.1</v>
      </c>
      <c r="D3276" s="3" t="str">
        <f t="shared" si="410"/>
        <v>US</v>
      </c>
      <c r="E3276" t="str">
        <f t="shared" si="411"/>
        <v>2016</v>
      </c>
      <c r="F3276" t="str">
        <f t="shared" si="412"/>
        <v>9</v>
      </c>
      <c r="G3276" s="2" t="str">
        <f t="shared" si="413"/>
        <v>16</v>
      </c>
      <c r="H3276" s="4" t="str">
        <f t="shared" si="414"/>
        <v>16:00:00</v>
      </c>
      <c r="I3276" s="5">
        <f t="shared" si="415"/>
        <v>42629.666666666664</v>
      </c>
      <c r="J3276">
        <f t="shared" si="408"/>
        <v>93.1</v>
      </c>
      <c r="K3276">
        <f t="shared" si="409"/>
        <v>33.944444444444443</v>
      </c>
    </row>
    <row r="3277" spans="1:11" x14ac:dyDescent="0.25">
      <c r="A3277" s="1">
        <v>9</v>
      </c>
      <c r="B3277" s="2" t="s">
        <v>387</v>
      </c>
      <c r="C3277">
        <v>94.9</v>
      </c>
      <c r="D3277" s="3" t="str">
        <f t="shared" si="410"/>
        <v>US</v>
      </c>
      <c r="E3277" t="str">
        <f t="shared" si="411"/>
        <v>2016</v>
      </c>
      <c r="F3277" t="str">
        <f t="shared" si="412"/>
        <v>9</v>
      </c>
      <c r="G3277" s="2" t="str">
        <f t="shared" si="413"/>
        <v>16</v>
      </c>
      <c r="H3277" s="4" t="str">
        <f t="shared" si="414"/>
        <v>17:00:00</v>
      </c>
      <c r="I3277" s="5">
        <f t="shared" si="415"/>
        <v>42629.708333333336</v>
      </c>
      <c r="J3277">
        <f t="shared" si="408"/>
        <v>94.9</v>
      </c>
      <c r="K3277">
        <f t="shared" si="409"/>
        <v>34.94444444444445</v>
      </c>
    </row>
    <row r="3278" spans="1:11" x14ac:dyDescent="0.25">
      <c r="A3278" s="1">
        <v>9</v>
      </c>
      <c r="B3278" s="2" t="s">
        <v>388</v>
      </c>
      <c r="C3278">
        <v>95.8</v>
      </c>
      <c r="D3278" s="3" t="str">
        <f t="shared" si="410"/>
        <v>US</v>
      </c>
      <c r="E3278" t="str">
        <f t="shared" si="411"/>
        <v>2016</v>
      </c>
      <c r="F3278" t="str">
        <f t="shared" si="412"/>
        <v>9</v>
      </c>
      <c r="G3278" s="2" t="str">
        <f t="shared" si="413"/>
        <v>16</v>
      </c>
      <c r="H3278" s="4" t="str">
        <f t="shared" si="414"/>
        <v>18:00:00</v>
      </c>
      <c r="I3278" s="5">
        <f t="shared" si="415"/>
        <v>42629.75</v>
      </c>
      <c r="J3278">
        <f t="shared" si="408"/>
        <v>95.8</v>
      </c>
      <c r="K3278">
        <f t="shared" si="409"/>
        <v>35.444444444444443</v>
      </c>
    </row>
    <row r="3279" spans="1:11" x14ac:dyDescent="0.25">
      <c r="A3279" s="1">
        <v>9</v>
      </c>
      <c r="B3279" s="2" t="s">
        <v>389</v>
      </c>
      <c r="C3279">
        <v>94.9</v>
      </c>
      <c r="D3279" s="3" t="str">
        <f t="shared" si="410"/>
        <v>US</v>
      </c>
      <c r="E3279" t="str">
        <f t="shared" si="411"/>
        <v>2016</v>
      </c>
      <c r="F3279" t="str">
        <f t="shared" si="412"/>
        <v>9</v>
      </c>
      <c r="G3279" s="2" t="str">
        <f t="shared" si="413"/>
        <v>16</v>
      </c>
      <c r="H3279" s="4" t="str">
        <f t="shared" si="414"/>
        <v>19:00:00</v>
      </c>
      <c r="I3279" s="5">
        <f t="shared" si="415"/>
        <v>42629.791666666664</v>
      </c>
      <c r="J3279">
        <f t="shared" si="408"/>
        <v>94.9</v>
      </c>
      <c r="K3279">
        <f t="shared" si="409"/>
        <v>34.94444444444445</v>
      </c>
    </row>
    <row r="3280" spans="1:11" x14ac:dyDescent="0.25">
      <c r="A3280" s="1">
        <v>9</v>
      </c>
      <c r="B3280" s="2" t="s">
        <v>390</v>
      </c>
      <c r="C3280">
        <v>93.7</v>
      </c>
      <c r="D3280" s="3" t="str">
        <f t="shared" si="410"/>
        <v>US</v>
      </c>
      <c r="E3280" t="str">
        <f t="shared" si="411"/>
        <v>2016</v>
      </c>
      <c r="F3280" t="str">
        <f t="shared" si="412"/>
        <v>9</v>
      </c>
      <c r="G3280" s="2" t="str">
        <f t="shared" si="413"/>
        <v>16</v>
      </c>
      <c r="H3280" s="4" t="str">
        <f t="shared" si="414"/>
        <v>20:00:00</v>
      </c>
      <c r="I3280" s="5">
        <f t="shared" si="415"/>
        <v>42629.833333333336</v>
      </c>
      <c r="J3280">
        <f t="shared" si="408"/>
        <v>93.7</v>
      </c>
      <c r="K3280">
        <f t="shared" si="409"/>
        <v>34.277777777777779</v>
      </c>
    </row>
    <row r="3281" spans="1:11" x14ac:dyDescent="0.25">
      <c r="A3281" s="1">
        <v>9</v>
      </c>
      <c r="B3281" s="2" t="s">
        <v>391</v>
      </c>
      <c r="C3281">
        <v>90.7</v>
      </c>
      <c r="D3281" s="3" t="str">
        <f t="shared" si="410"/>
        <v>US</v>
      </c>
      <c r="E3281" t="str">
        <f t="shared" si="411"/>
        <v>2016</v>
      </c>
      <c r="F3281" t="str">
        <f t="shared" si="412"/>
        <v>9</v>
      </c>
      <c r="G3281" s="2" t="str">
        <f t="shared" si="413"/>
        <v>16</v>
      </c>
      <c r="H3281" s="4" t="str">
        <f t="shared" si="414"/>
        <v>21:00:00</v>
      </c>
      <c r="I3281" s="5">
        <f t="shared" si="415"/>
        <v>42629.875</v>
      </c>
      <c r="J3281">
        <f t="shared" si="408"/>
        <v>90.7</v>
      </c>
      <c r="K3281">
        <f t="shared" si="409"/>
        <v>32.611111111111114</v>
      </c>
    </row>
    <row r="3282" spans="1:11" x14ac:dyDescent="0.25">
      <c r="A3282" s="1">
        <v>9</v>
      </c>
      <c r="B3282" s="2" t="s">
        <v>392</v>
      </c>
      <c r="C3282">
        <v>87.6</v>
      </c>
      <c r="D3282" s="3" t="str">
        <f t="shared" si="410"/>
        <v>US</v>
      </c>
      <c r="E3282" t="str">
        <f t="shared" si="411"/>
        <v>2016</v>
      </c>
      <c r="F3282" t="str">
        <f t="shared" si="412"/>
        <v>9</v>
      </c>
      <c r="G3282" s="2" t="str">
        <f t="shared" si="413"/>
        <v>16</v>
      </c>
      <c r="H3282" s="4" t="str">
        <f t="shared" si="414"/>
        <v>22:00:00</v>
      </c>
      <c r="I3282" s="5">
        <f t="shared" si="415"/>
        <v>42629.916666666664</v>
      </c>
      <c r="J3282">
        <f t="shared" si="408"/>
        <v>87.6</v>
      </c>
      <c r="K3282">
        <f t="shared" si="409"/>
        <v>30.888888888888886</v>
      </c>
    </row>
    <row r="3283" spans="1:11" x14ac:dyDescent="0.25">
      <c r="A3283" s="1">
        <v>9</v>
      </c>
      <c r="B3283" s="2" t="s">
        <v>393</v>
      </c>
      <c r="C3283">
        <v>86.3</v>
      </c>
      <c r="D3283" s="3" t="str">
        <f t="shared" si="410"/>
        <v>US</v>
      </c>
      <c r="E3283" t="str">
        <f t="shared" si="411"/>
        <v>2016</v>
      </c>
      <c r="F3283" t="str">
        <f t="shared" si="412"/>
        <v>9</v>
      </c>
      <c r="G3283" s="2" t="str">
        <f t="shared" si="413"/>
        <v>16</v>
      </c>
      <c r="H3283" s="4" t="str">
        <f t="shared" si="414"/>
        <v>23:00:00</v>
      </c>
      <c r="I3283" s="5">
        <f t="shared" si="415"/>
        <v>42629.958333333336</v>
      </c>
      <c r="J3283">
        <f t="shared" si="408"/>
        <v>86.3</v>
      </c>
      <c r="K3283">
        <f t="shared" si="409"/>
        <v>30.166666666666664</v>
      </c>
    </row>
    <row r="3284" spans="1:11" x14ac:dyDescent="0.25">
      <c r="A3284" s="1">
        <v>9</v>
      </c>
      <c r="B3284" s="2" t="s">
        <v>394</v>
      </c>
      <c r="C3284">
        <v>82.8</v>
      </c>
      <c r="D3284" s="3" t="str">
        <f t="shared" si="410"/>
        <v>US</v>
      </c>
      <c r="E3284" t="str">
        <f t="shared" si="411"/>
        <v>2016</v>
      </c>
      <c r="F3284" t="str">
        <f t="shared" si="412"/>
        <v>9</v>
      </c>
      <c r="G3284" s="2" t="str">
        <f t="shared" si="413"/>
        <v>17</v>
      </c>
      <c r="H3284" s="4" t="str">
        <f t="shared" si="414"/>
        <v>00:00:00</v>
      </c>
      <c r="I3284" s="5">
        <f t="shared" si="415"/>
        <v>42630</v>
      </c>
      <c r="J3284">
        <f t="shared" si="408"/>
        <v>82.8</v>
      </c>
      <c r="K3284">
        <f t="shared" si="409"/>
        <v>28.222222222222221</v>
      </c>
    </row>
    <row r="3285" spans="1:11" x14ac:dyDescent="0.25">
      <c r="A3285" s="1">
        <v>9</v>
      </c>
      <c r="B3285" s="2" t="s">
        <v>395</v>
      </c>
      <c r="C3285">
        <v>82.7</v>
      </c>
      <c r="D3285" s="3" t="str">
        <f t="shared" si="410"/>
        <v>US</v>
      </c>
      <c r="E3285" t="str">
        <f t="shared" si="411"/>
        <v>2016</v>
      </c>
      <c r="F3285" t="str">
        <f t="shared" si="412"/>
        <v>9</v>
      </c>
      <c r="G3285" s="2" t="str">
        <f t="shared" si="413"/>
        <v>17</v>
      </c>
      <c r="H3285" s="4" t="str">
        <f t="shared" si="414"/>
        <v>01:00:00</v>
      </c>
      <c r="I3285" s="5">
        <f t="shared" si="415"/>
        <v>42630.041666666664</v>
      </c>
      <c r="J3285">
        <f t="shared" si="408"/>
        <v>82.7</v>
      </c>
      <c r="K3285">
        <f t="shared" si="409"/>
        <v>28.166666666666668</v>
      </c>
    </row>
    <row r="3286" spans="1:11" x14ac:dyDescent="0.25">
      <c r="A3286" s="1">
        <v>9</v>
      </c>
      <c r="B3286" s="2" t="s">
        <v>396</v>
      </c>
      <c r="C3286">
        <v>80.7</v>
      </c>
      <c r="D3286" s="3" t="str">
        <f t="shared" si="410"/>
        <v>US</v>
      </c>
      <c r="E3286" t="str">
        <f t="shared" si="411"/>
        <v>2016</v>
      </c>
      <c r="F3286" t="str">
        <f t="shared" si="412"/>
        <v>9</v>
      </c>
      <c r="G3286" s="2" t="str">
        <f t="shared" si="413"/>
        <v>17</v>
      </c>
      <c r="H3286" s="4" t="str">
        <f t="shared" si="414"/>
        <v>02:00:00</v>
      </c>
      <c r="I3286" s="5">
        <f t="shared" si="415"/>
        <v>42630.083333333336</v>
      </c>
      <c r="J3286">
        <f t="shared" si="408"/>
        <v>80.7</v>
      </c>
      <c r="K3286">
        <f t="shared" si="409"/>
        <v>27.055555555555557</v>
      </c>
    </row>
    <row r="3287" spans="1:11" x14ac:dyDescent="0.25">
      <c r="A3287" s="1">
        <v>9</v>
      </c>
      <c r="B3287" s="2" t="s">
        <v>397</v>
      </c>
      <c r="C3287">
        <v>79.5</v>
      </c>
      <c r="D3287" s="3" t="str">
        <f t="shared" si="410"/>
        <v>US</v>
      </c>
      <c r="E3287" t="str">
        <f t="shared" si="411"/>
        <v>2016</v>
      </c>
      <c r="F3287" t="str">
        <f t="shared" si="412"/>
        <v>9</v>
      </c>
      <c r="G3287" s="2" t="str">
        <f t="shared" si="413"/>
        <v>17</v>
      </c>
      <c r="H3287" s="4" t="str">
        <f t="shared" si="414"/>
        <v>03:00:00</v>
      </c>
      <c r="I3287" s="5">
        <f t="shared" si="415"/>
        <v>42630.125</v>
      </c>
      <c r="J3287">
        <f t="shared" si="408"/>
        <v>79.5</v>
      </c>
      <c r="K3287">
        <f t="shared" si="409"/>
        <v>26.388888888888889</v>
      </c>
    </row>
    <row r="3288" spans="1:11" x14ac:dyDescent="0.25">
      <c r="A3288" s="1">
        <v>9</v>
      </c>
      <c r="B3288" s="2" t="s">
        <v>398</v>
      </c>
      <c r="C3288">
        <v>77.900000000000006</v>
      </c>
      <c r="D3288" s="3" t="str">
        <f t="shared" si="410"/>
        <v>US</v>
      </c>
      <c r="E3288" t="str">
        <f t="shared" si="411"/>
        <v>2016</v>
      </c>
      <c r="F3288" t="str">
        <f t="shared" si="412"/>
        <v>9</v>
      </c>
      <c r="G3288" s="2" t="str">
        <f t="shared" si="413"/>
        <v>17</v>
      </c>
      <c r="H3288" s="4" t="str">
        <f t="shared" si="414"/>
        <v>04:00:00</v>
      </c>
      <c r="I3288" s="5">
        <f t="shared" si="415"/>
        <v>42630.166666666664</v>
      </c>
      <c r="J3288">
        <f t="shared" si="408"/>
        <v>77.900000000000006</v>
      </c>
      <c r="K3288">
        <f t="shared" si="409"/>
        <v>25.500000000000004</v>
      </c>
    </row>
    <row r="3289" spans="1:11" x14ac:dyDescent="0.25">
      <c r="A3289" s="1">
        <v>9</v>
      </c>
      <c r="B3289" s="2" t="s">
        <v>399</v>
      </c>
      <c r="C3289">
        <v>76.3</v>
      </c>
      <c r="D3289" s="3" t="str">
        <f t="shared" si="410"/>
        <v>US</v>
      </c>
      <c r="E3289" t="str">
        <f t="shared" si="411"/>
        <v>2016</v>
      </c>
      <c r="F3289" t="str">
        <f t="shared" si="412"/>
        <v>9</v>
      </c>
      <c r="G3289" s="2" t="str">
        <f t="shared" si="413"/>
        <v>17</v>
      </c>
      <c r="H3289" s="4" t="str">
        <f t="shared" si="414"/>
        <v>05:00:00</v>
      </c>
      <c r="I3289" s="5">
        <f t="shared" si="415"/>
        <v>42630.208333333336</v>
      </c>
      <c r="J3289">
        <f t="shared" si="408"/>
        <v>76.3</v>
      </c>
      <c r="K3289">
        <f t="shared" si="409"/>
        <v>24.611111111111107</v>
      </c>
    </row>
    <row r="3290" spans="1:11" x14ac:dyDescent="0.25">
      <c r="A3290" s="1">
        <v>9</v>
      </c>
      <c r="B3290" s="2" t="s">
        <v>400</v>
      </c>
      <c r="C3290">
        <v>74.7</v>
      </c>
      <c r="D3290" s="3" t="str">
        <f t="shared" si="410"/>
        <v>US</v>
      </c>
      <c r="E3290" t="str">
        <f t="shared" si="411"/>
        <v>2016</v>
      </c>
      <c r="F3290" t="str">
        <f t="shared" si="412"/>
        <v>9</v>
      </c>
      <c r="G3290" s="2" t="str">
        <f t="shared" si="413"/>
        <v>17</v>
      </c>
      <c r="H3290" s="4" t="str">
        <f t="shared" si="414"/>
        <v>06:00:00</v>
      </c>
      <c r="I3290" s="5">
        <f t="shared" si="415"/>
        <v>42630.25</v>
      </c>
      <c r="J3290">
        <f t="shared" si="408"/>
        <v>74.7</v>
      </c>
      <c r="K3290">
        <f t="shared" si="409"/>
        <v>23.722222222222225</v>
      </c>
    </row>
    <row r="3291" spans="1:11" x14ac:dyDescent="0.25">
      <c r="A3291" s="1">
        <v>9</v>
      </c>
      <c r="B3291" s="2" t="s">
        <v>401</v>
      </c>
      <c r="C3291">
        <v>73</v>
      </c>
      <c r="D3291" s="3" t="str">
        <f t="shared" si="410"/>
        <v>US</v>
      </c>
      <c r="E3291" t="str">
        <f t="shared" si="411"/>
        <v>2016</v>
      </c>
      <c r="F3291" t="str">
        <f t="shared" si="412"/>
        <v>9</v>
      </c>
      <c r="G3291" s="2" t="str">
        <f t="shared" si="413"/>
        <v>17</v>
      </c>
      <c r="H3291" s="4" t="str">
        <f t="shared" si="414"/>
        <v>07:00:00</v>
      </c>
      <c r="I3291" s="5">
        <f t="shared" si="415"/>
        <v>42630.291666666664</v>
      </c>
      <c r="J3291">
        <f t="shared" si="408"/>
        <v>73</v>
      </c>
      <c r="K3291">
        <f t="shared" si="409"/>
        <v>22.777777777777779</v>
      </c>
    </row>
    <row r="3292" spans="1:11" x14ac:dyDescent="0.25">
      <c r="A3292" s="1">
        <v>9</v>
      </c>
      <c r="B3292" s="2" t="s">
        <v>402</v>
      </c>
      <c r="C3292">
        <v>72.2</v>
      </c>
      <c r="D3292" s="3" t="str">
        <f t="shared" si="410"/>
        <v>US</v>
      </c>
      <c r="E3292" t="str">
        <f t="shared" si="411"/>
        <v>2016</v>
      </c>
      <c r="F3292" t="str">
        <f t="shared" si="412"/>
        <v>9</v>
      </c>
      <c r="G3292" s="2" t="str">
        <f t="shared" si="413"/>
        <v>17</v>
      </c>
      <c r="H3292" s="4" t="str">
        <f t="shared" si="414"/>
        <v>08:00:00</v>
      </c>
      <c r="I3292" s="5">
        <f t="shared" si="415"/>
        <v>42630.333333333336</v>
      </c>
      <c r="J3292">
        <f t="shared" si="408"/>
        <v>72.2</v>
      </c>
      <c r="K3292">
        <f t="shared" si="409"/>
        <v>22.333333333333336</v>
      </c>
    </row>
    <row r="3293" spans="1:11" x14ac:dyDescent="0.25">
      <c r="A3293" s="1">
        <v>9</v>
      </c>
      <c r="B3293" s="2" t="s">
        <v>403</v>
      </c>
      <c r="C3293">
        <v>71.3</v>
      </c>
      <c r="D3293" s="3" t="str">
        <f t="shared" si="410"/>
        <v>US</v>
      </c>
      <c r="E3293" t="str">
        <f t="shared" si="411"/>
        <v>2016</v>
      </c>
      <c r="F3293" t="str">
        <f t="shared" si="412"/>
        <v>9</v>
      </c>
      <c r="G3293" s="2" t="str">
        <f t="shared" si="413"/>
        <v>17</v>
      </c>
      <c r="H3293" s="4" t="str">
        <f t="shared" si="414"/>
        <v>09:00:00</v>
      </c>
      <c r="I3293" s="5">
        <f t="shared" si="415"/>
        <v>42630.375</v>
      </c>
      <c r="J3293">
        <f t="shared" si="408"/>
        <v>71.3</v>
      </c>
      <c r="K3293">
        <f t="shared" si="409"/>
        <v>21.833333333333332</v>
      </c>
    </row>
    <row r="3294" spans="1:11" x14ac:dyDescent="0.25">
      <c r="A3294" s="1">
        <v>9</v>
      </c>
      <c r="B3294" s="2" t="s">
        <v>404</v>
      </c>
      <c r="C3294">
        <v>71.8</v>
      </c>
      <c r="D3294" s="3" t="str">
        <f t="shared" si="410"/>
        <v>US</v>
      </c>
      <c r="E3294" t="str">
        <f t="shared" si="411"/>
        <v>2016</v>
      </c>
      <c r="F3294" t="str">
        <f t="shared" si="412"/>
        <v>9</v>
      </c>
      <c r="G3294" s="2" t="str">
        <f t="shared" si="413"/>
        <v>17</v>
      </c>
      <c r="H3294" s="4" t="str">
        <f t="shared" si="414"/>
        <v>10:00:00</v>
      </c>
      <c r="I3294" s="5">
        <f t="shared" si="415"/>
        <v>42630.416666666664</v>
      </c>
      <c r="J3294">
        <f t="shared" si="408"/>
        <v>71.8</v>
      </c>
      <c r="K3294">
        <f t="shared" si="409"/>
        <v>22.111111111111111</v>
      </c>
    </row>
    <row r="3295" spans="1:11" x14ac:dyDescent="0.25">
      <c r="A3295" s="1">
        <v>9</v>
      </c>
      <c r="B3295" s="2" t="s">
        <v>405</v>
      </c>
      <c r="C3295">
        <v>74</v>
      </c>
      <c r="D3295" s="3" t="str">
        <f t="shared" si="410"/>
        <v>US</v>
      </c>
      <c r="E3295" t="str">
        <f t="shared" si="411"/>
        <v>2016</v>
      </c>
      <c r="F3295" t="str">
        <f t="shared" si="412"/>
        <v>9</v>
      </c>
      <c r="G3295" s="2" t="str">
        <f t="shared" si="413"/>
        <v>17</v>
      </c>
      <c r="H3295" s="4" t="str">
        <f t="shared" si="414"/>
        <v>11:00:00</v>
      </c>
      <c r="I3295" s="5">
        <f t="shared" si="415"/>
        <v>42630.458333333336</v>
      </c>
      <c r="J3295">
        <f t="shared" si="408"/>
        <v>74</v>
      </c>
      <c r="K3295">
        <f t="shared" si="409"/>
        <v>23.333333333333332</v>
      </c>
    </row>
    <row r="3296" spans="1:11" x14ac:dyDescent="0.25">
      <c r="A3296" s="1">
        <v>9</v>
      </c>
      <c r="B3296" s="2" t="s">
        <v>406</v>
      </c>
      <c r="C3296">
        <v>77</v>
      </c>
      <c r="D3296" s="3" t="str">
        <f t="shared" si="410"/>
        <v>US</v>
      </c>
      <c r="E3296" t="str">
        <f t="shared" si="411"/>
        <v>2016</v>
      </c>
      <c r="F3296" t="str">
        <f t="shared" si="412"/>
        <v>9</v>
      </c>
      <c r="G3296" s="2" t="str">
        <f t="shared" si="413"/>
        <v>17</v>
      </c>
      <c r="H3296" s="4" t="str">
        <f t="shared" si="414"/>
        <v>12:00:00</v>
      </c>
      <c r="I3296" s="5">
        <f t="shared" si="415"/>
        <v>42630.5</v>
      </c>
      <c r="J3296">
        <f t="shared" si="408"/>
        <v>77</v>
      </c>
      <c r="K3296">
        <f t="shared" si="409"/>
        <v>25</v>
      </c>
    </row>
    <row r="3297" spans="1:11" x14ac:dyDescent="0.25">
      <c r="A3297" s="1">
        <v>9</v>
      </c>
      <c r="B3297" s="2" t="s">
        <v>407</v>
      </c>
      <c r="C3297">
        <v>81.400000000000006</v>
      </c>
      <c r="D3297" s="3" t="str">
        <f t="shared" si="410"/>
        <v>US</v>
      </c>
      <c r="E3297" t="str">
        <f t="shared" si="411"/>
        <v>2016</v>
      </c>
      <c r="F3297" t="str">
        <f t="shared" si="412"/>
        <v>9</v>
      </c>
      <c r="G3297" s="2" t="str">
        <f t="shared" si="413"/>
        <v>17</v>
      </c>
      <c r="H3297" s="4" t="str">
        <f t="shared" si="414"/>
        <v>13:00:00</v>
      </c>
      <c r="I3297" s="5">
        <f t="shared" si="415"/>
        <v>42630.541666666664</v>
      </c>
      <c r="J3297">
        <f t="shared" si="408"/>
        <v>81.400000000000006</v>
      </c>
      <c r="K3297">
        <f t="shared" si="409"/>
        <v>27.444444444444446</v>
      </c>
    </row>
    <row r="3298" spans="1:11" x14ac:dyDescent="0.25">
      <c r="A3298" s="1">
        <v>9</v>
      </c>
      <c r="B3298" s="2" t="s">
        <v>408</v>
      </c>
      <c r="C3298">
        <v>83</v>
      </c>
      <c r="D3298" s="3" t="str">
        <f t="shared" si="410"/>
        <v>US</v>
      </c>
      <c r="E3298" t="str">
        <f t="shared" si="411"/>
        <v>2016</v>
      </c>
      <c r="F3298" t="str">
        <f t="shared" si="412"/>
        <v>9</v>
      </c>
      <c r="G3298" s="2" t="str">
        <f t="shared" si="413"/>
        <v>17</v>
      </c>
      <c r="H3298" s="4" t="str">
        <f t="shared" si="414"/>
        <v>14:00:00</v>
      </c>
      <c r="I3298" s="5">
        <f t="shared" si="415"/>
        <v>42630.583333333336</v>
      </c>
      <c r="J3298">
        <f t="shared" si="408"/>
        <v>83</v>
      </c>
      <c r="K3298">
        <f t="shared" si="409"/>
        <v>28.333333333333332</v>
      </c>
    </row>
    <row r="3299" spans="1:11" x14ac:dyDescent="0.25">
      <c r="A3299" s="1">
        <v>9</v>
      </c>
      <c r="B3299" s="2" t="s">
        <v>409</v>
      </c>
      <c r="C3299">
        <v>87.2</v>
      </c>
      <c r="D3299" s="3" t="str">
        <f t="shared" si="410"/>
        <v>US</v>
      </c>
      <c r="E3299" t="str">
        <f t="shared" si="411"/>
        <v>2016</v>
      </c>
      <c r="F3299" t="str">
        <f t="shared" si="412"/>
        <v>9</v>
      </c>
      <c r="G3299" s="2" t="str">
        <f t="shared" si="413"/>
        <v>17</v>
      </c>
      <c r="H3299" s="4" t="str">
        <f t="shared" si="414"/>
        <v>15:00:00</v>
      </c>
      <c r="I3299" s="5">
        <f t="shared" si="415"/>
        <v>42630.625</v>
      </c>
      <c r="J3299">
        <f t="shared" si="408"/>
        <v>87.2</v>
      </c>
      <c r="K3299">
        <f t="shared" si="409"/>
        <v>30.666666666666668</v>
      </c>
    </row>
    <row r="3300" spans="1:11" x14ac:dyDescent="0.25">
      <c r="A3300" s="1">
        <v>9</v>
      </c>
      <c r="B3300" s="2" t="s">
        <v>410</v>
      </c>
      <c r="C3300">
        <v>88.4</v>
      </c>
      <c r="D3300" s="3" t="str">
        <f t="shared" si="410"/>
        <v>US</v>
      </c>
      <c r="E3300" t="str">
        <f t="shared" si="411"/>
        <v>2016</v>
      </c>
      <c r="F3300" t="str">
        <f t="shared" si="412"/>
        <v>9</v>
      </c>
      <c r="G3300" s="2" t="str">
        <f t="shared" si="413"/>
        <v>17</v>
      </c>
      <c r="H3300" s="4" t="str">
        <f t="shared" si="414"/>
        <v>16:00:00</v>
      </c>
      <c r="I3300" s="5">
        <f t="shared" si="415"/>
        <v>42630.666666666664</v>
      </c>
      <c r="J3300">
        <f t="shared" si="408"/>
        <v>88.4</v>
      </c>
      <c r="K3300">
        <f t="shared" si="409"/>
        <v>31.333333333333336</v>
      </c>
    </row>
    <row r="3301" spans="1:11" x14ac:dyDescent="0.25">
      <c r="A3301" s="1">
        <v>9</v>
      </c>
      <c r="B3301" s="2" t="s">
        <v>411</v>
      </c>
      <c r="C3301">
        <v>91.5</v>
      </c>
      <c r="D3301" s="3" t="str">
        <f t="shared" si="410"/>
        <v>US</v>
      </c>
      <c r="E3301" t="str">
        <f t="shared" si="411"/>
        <v>2016</v>
      </c>
      <c r="F3301" t="str">
        <f t="shared" si="412"/>
        <v>9</v>
      </c>
      <c r="G3301" s="2" t="str">
        <f t="shared" si="413"/>
        <v>17</v>
      </c>
      <c r="H3301" s="4" t="str">
        <f t="shared" si="414"/>
        <v>17:00:00</v>
      </c>
      <c r="I3301" s="5">
        <f t="shared" si="415"/>
        <v>42630.708333333336</v>
      </c>
      <c r="J3301">
        <f t="shared" si="408"/>
        <v>91.5</v>
      </c>
      <c r="K3301">
        <f t="shared" si="409"/>
        <v>33.055555555555557</v>
      </c>
    </row>
    <row r="3302" spans="1:11" x14ac:dyDescent="0.25">
      <c r="A3302" s="1">
        <v>9</v>
      </c>
      <c r="B3302" s="2" t="s">
        <v>412</v>
      </c>
      <c r="C3302">
        <v>93.1</v>
      </c>
      <c r="D3302" s="3" t="str">
        <f t="shared" si="410"/>
        <v>US</v>
      </c>
      <c r="E3302" t="str">
        <f t="shared" si="411"/>
        <v>2016</v>
      </c>
      <c r="F3302" t="str">
        <f t="shared" si="412"/>
        <v>9</v>
      </c>
      <c r="G3302" s="2" t="str">
        <f t="shared" si="413"/>
        <v>17</v>
      </c>
      <c r="H3302" s="4" t="str">
        <f t="shared" si="414"/>
        <v>18:00:00</v>
      </c>
      <c r="I3302" s="5">
        <f t="shared" si="415"/>
        <v>42630.75</v>
      </c>
      <c r="J3302">
        <f t="shared" si="408"/>
        <v>93.1</v>
      </c>
      <c r="K3302">
        <f t="shared" si="409"/>
        <v>33.944444444444443</v>
      </c>
    </row>
    <row r="3303" spans="1:11" x14ac:dyDescent="0.25">
      <c r="A3303" s="1">
        <v>9</v>
      </c>
      <c r="B3303" s="2" t="s">
        <v>413</v>
      </c>
      <c r="C3303">
        <v>91.7</v>
      </c>
      <c r="D3303" s="3" t="str">
        <f t="shared" si="410"/>
        <v>US</v>
      </c>
      <c r="E3303" t="str">
        <f t="shared" si="411"/>
        <v>2016</v>
      </c>
      <c r="F3303" t="str">
        <f t="shared" si="412"/>
        <v>9</v>
      </c>
      <c r="G3303" s="2" t="str">
        <f t="shared" si="413"/>
        <v>17</v>
      </c>
      <c r="H3303" s="4" t="str">
        <f t="shared" si="414"/>
        <v>19:00:00</v>
      </c>
      <c r="I3303" s="5">
        <f t="shared" si="415"/>
        <v>42630.791666666664</v>
      </c>
      <c r="J3303">
        <f t="shared" si="408"/>
        <v>91.7</v>
      </c>
      <c r="K3303">
        <f t="shared" si="409"/>
        <v>33.166666666666664</v>
      </c>
    </row>
    <row r="3304" spans="1:11" x14ac:dyDescent="0.25">
      <c r="A3304" s="1">
        <v>9</v>
      </c>
      <c r="B3304" s="2" t="s">
        <v>414</v>
      </c>
      <c r="C3304">
        <v>91.2</v>
      </c>
      <c r="D3304" s="3" t="str">
        <f t="shared" si="410"/>
        <v>US</v>
      </c>
      <c r="E3304" t="str">
        <f t="shared" si="411"/>
        <v>2016</v>
      </c>
      <c r="F3304" t="str">
        <f t="shared" si="412"/>
        <v>9</v>
      </c>
      <c r="G3304" s="2" t="str">
        <f t="shared" si="413"/>
        <v>17</v>
      </c>
      <c r="H3304" s="4" t="str">
        <f t="shared" si="414"/>
        <v>20:00:00</v>
      </c>
      <c r="I3304" s="5">
        <f t="shared" si="415"/>
        <v>42630.833333333336</v>
      </c>
      <c r="J3304">
        <f t="shared" si="408"/>
        <v>91.2</v>
      </c>
      <c r="K3304">
        <f t="shared" si="409"/>
        <v>32.888888888888893</v>
      </c>
    </row>
    <row r="3305" spans="1:11" x14ac:dyDescent="0.25">
      <c r="A3305" s="1">
        <v>9</v>
      </c>
      <c r="B3305" s="2" t="s">
        <v>415</v>
      </c>
      <c r="C3305">
        <v>88.8</v>
      </c>
      <c r="D3305" s="3" t="str">
        <f t="shared" si="410"/>
        <v>US</v>
      </c>
      <c r="E3305" t="str">
        <f t="shared" si="411"/>
        <v>2016</v>
      </c>
      <c r="F3305" t="str">
        <f t="shared" si="412"/>
        <v>9</v>
      </c>
      <c r="G3305" s="2" t="str">
        <f t="shared" si="413"/>
        <v>17</v>
      </c>
      <c r="H3305" s="4" t="str">
        <f t="shared" si="414"/>
        <v>21:00:00</v>
      </c>
      <c r="I3305" s="5">
        <f t="shared" si="415"/>
        <v>42630.875</v>
      </c>
      <c r="J3305">
        <f t="shared" si="408"/>
        <v>88.8</v>
      </c>
      <c r="K3305">
        <f t="shared" si="409"/>
        <v>31.555555555555554</v>
      </c>
    </row>
    <row r="3306" spans="1:11" x14ac:dyDescent="0.25">
      <c r="A3306" s="1">
        <v>9</v>
      </c>
      <c r="B3306" s="2" t="s">
        <v>416</v>
      </c>
      <c r="C3306">
        <v>86.5</v>
      </c>
      <c r="D3306" s="3" t="str">
        <f t="shared" si="410"/>
        <v>US</v>
      </c>
      <c r="E3306" t="str">
        <f t="shared" si="411"/>
        <v>2016</v>
      </c>
      <c r="F3306" t="str">
        <f t="shared" si="412"/>
        <v>9</v>
      </c>
      <c r="G3306" s="2" t="str">
        <f t="shared" si="413"/>
        <v>17</v>
      </c>
      <c r="H3306" s="4" t="str">
        <f t="shared" si="414"/>
        <v>22:00:00</v>
      </c>
      <c r="I3306" s="5">
        <f t="shared" si="415"/>
        <v>42630.916666666664</v>
      </c>
      <c r="J3306">
        <f t="shared" si="408"/>
        <v>86.5</v>
      </c>
      <c r="K3306">
        <f t="shared" si="409"/>
        <v>30.277777777777779</v>
      </c>
    </row>
    <row r="3307" spans="1:11" x14ac:dyDescent="0.25">
      <c r="A3307" s="1">
        <v>9</v>
      </c>
      <c r="B3307" s="2" t="s">
        <v>417</v>
      </c>
      <c r="C3307">
        <v>83.3</v>
      </c>
      <c r="D3307" s="3" t="str">
        <f t="shared" si="410"/>
        <v>US</v>
      </c>
      <c r="E3307" t="str">
        <f t="shared" si="411"/>
        <v>2016</v>
      </c>
      <c r="F3307" t="str">
        <f t="shared" si="412"/>
        <v>9</v>
      </c>
      <c r="G3307" s="2" t="str">
        <f t="shared" si="413"/>
        <v>17</v>
      </c>
      <c r="H3307" s="4" t="str">
        <f t="shared" si="414"/>
        <v>23:00:00</v>
      </c>
      <c r="I3307" s="5">
        <f t="shared" si="415"/>
        <v>42630.958333333336</v>
      </c>
      <c r="J3307">
        <f t="shared" si="408"/>
        <v>83.3</v>
      </c>
      <c r="K3307">
        <f t="shared" si="409"/>
        <v>28.499999999999996</v>
      </c>
    </row>
    <row r="3308" spans="1:11" x14ac:dyDescent="0.25">
      <c r="A3308" s="1">
        <v>9</v>
      </c>
      <c r="B3308" s="2" t="s">
        <v>418</v>
      </c>
      <c r="C3308">
        <v>83.8</v>
      </c>
      <c r="D3308" s="3" t="str">
        <f t="shared" si="410"/>
        <v>US</v>
      </c>
      <c r="E3308" t="str">
        <f t="shared" si="411"/>
        <v>2016</v>
      </c>
      <c r="F3308" t="str">
        <f t="shared" si="412"/>
        <v>9</v>
      </c>
      <c r="G3308" s="2" t="str">
        <f t="shared" si="413"/>
        <v>18</v>
      </c>
      <c r="H3308" s="4" t="str">
        <f t="shared" si="414"/>
        <v>00:00:00</v>
      </c>
      <c r="I3308" s="5">
        <f t="shared" si="415"/>
        <v>42631</v>
      </c>
      <c r="J3308">
        <f t="shared" si="408"/>
        <v>83.8</v>
      </c>
      <c r="K3308">
        <f t="shared" si="409"/>
        <v>28.777777777777775</v>
      </c>
    </row>
    <row r="3309" spans="1:11" x14ac:dyDescent="0.25">
      <c r="A3309" s="1">
        <v>9</v>
      </c>
      <c r="B3309" s="2" t="s">
        <v>419</v>
      </c>
      <c r="C3309">
        <v>80.599999999999994</v>
      </c>
      <c r="D3309" s="3" t="str">
        <f t="shared" si="410"/>
        <v>US</v>
      </c>
      <c r="E3309" t="str">
        <f t="shared" si="411"/>
        <v>2016</v>
      </c>
      <c r="F3309" t="str">
        <f t="shared" si="412"/>
        <v>9</v>
      </c>
      <c r="G3309" s="2" t="str">
        <f t="shared" si="413"/>
        <v>18</v>
      </c>
      <c r="H3309" s="4" t="str">
        <f t="shared" si="414"/>
        <v>01:00:00</v>
      </c>
      <c r="I3309" s="5">
        <f t="shared" si="415"/>
        <v>42631.041666666664</v>
      </c>
      <c r="J3309">
        <f t="shared" si="408"/>
        <v>80.599999999999994</v>
      </c>
      <c r="K3309">
        <f t="shared" si="409"/>
        <v>26.999999999999996</v>
      </c>
    </row>
    <row r="3310" spans="1:11" x14ac:dyDescent="0.25">
      <c r="A3310" s="1">
        <v>9</v>
      </c>
      <c r="B3310" s="2" t="s">
        <v>420</v>
      </c>
      <c r="C3310">
        <v>78.5</v>
      </c>
      <c r="D3310" s="3" t="str">
        <f t="shared" si="410"/>
        <v>US</v>
      </c>
      <c r="E3310" t="str">
        <f t="shared" si="411"/>
        <v>2016</v>
      </c>
      <c r="F3310" t="str">
        <f t="shared" si="412"/>
        <v>9</v>
      </c>
      <c r="G3310" s="2" t="str">
        <f t="shared" si="413"/>
        <v>18</v>
      </c>
      <c r="H3310" s="4" t="str">
        <f t="shared" si="414"/>
        <v>02:00:00</v>
      </c>
      <c r="I3310" s="5">
        <f t="shared" si="415"/>
        <v>42631.083333333336</v>
      </c>
      <c r="J3310">
        <f t="shared" si="408"/>
        <v>78.5</v>
      </c>
      <c r="K3310">
        <f t="shared" si="409"/>
        <v>25.833333333333332</v>
      </c>
    </row>
    <row r="3311" spans="1:11" x14ac:dyDescent="0.25">
      <c r="A3311" s="1">
        <v>9</v>
      </c>
      <c r="B3311" s="2" t="s">
        <v>421</v>
      </c>
      <c r="C3311">
        <v>76.7</v>
      </c>
      <c r="D3311" s="3" t="str">
        <f t="shared" si="410"/>
        <v>US</v>
      </c>
      <c r="E3311" t="str">
        <f t="shared" si="411"/>
        <v>2016</v>
      </c>
      <c r="F3311" t="str">
        <f t="shared" si="412"/>
        <v>9</v>
      </c>
      <c r="G3311" s="2" t="str">
        <f t="shared" si="413"/>
        <v>18</v>
      </c>
      <c r="H3311" s="4" t="str">
        <f t="shared" si="414"/>
        <v>03:00:00</v>
      </c>
      <c r="I3311" s="5">
        <f t="shared" si="415"/>
        <v>42631.125</v>
      </c>
      <c r="J3311">
        <f t="shared" si="408"/>
        <v>76.7</v>
      </c>
      <c r="K3311">
        <f t="shared" si="409"/>
        <v>24.833333333333336</v>
      </c>
    </row>
    <row r="3312" spans="1:11" x14ac:dyDescent="0.25">
      <c r="A3312" s="1">
        <v>9</v>
      </c>
      <c r="B3312" s="2" t="s">
        <v>422</v>
      </c>
      <c r="C3312">
        <v>74.5</v>
      </c>
      <c r="D3312" s="3" t="str">
        <f t="shared" si="410"/>
        <v>US</v>
      </c>
      <c r="E3312" t="str">
        <f t="shared" si="411"/>
        <v>2016</v>
      </c>
      <c r="F3312" t="str">
        <f t="shared" si="412"/>
        <v>9</v>
      </c>
      <c r="G3312" s="2" t="str">
        <f t="shared" si="413"/>
        <v>18</v>
      </c>
      <c r="H3312" s="4" t="str">
        <f t="shared" si="414"/>
        <v>04:00:00</v>
      </c>
      <c r="I3312" s="5">
        <f t="shared" si="415"/>
        <v>42631.166666666664</v>
      </c>
      <c r="J3312">
        <f t="shared" si="408"/>
        <v>74.5</v>
      </c>
      <c r="K3312">
        <f t="shared" si="409"/>
        <v>23.611111111111111</v>
      </c>
    </row>
    <row r="3313" spans="1:11" x14ac:dyDescent="0.25">
      <c r="A3313" s="1">
        <v>9</v>
      </c>
      <c r="B3313" s="2" t="s">
        <v>423</v>
      </c>
      <c r="C3313">
        <v>73.7</v>
      </c>
      <c r="D3313" s="3" t="str">
        <f t="shared" si="410"/>
        <v>US</v>
      </c>
      <c r="E3313" t="str">
        <f t="shared" si="411"/>
        <v>2016</v>
      </c>
      <c r="F3313" t="str">
        <f t="shared" si="412"/>
        <v>9</v>
      </c>
      <c r="G3313" s="2" t="str">
        <f t="shared" si="413"/>
        <v>18</v>
      </c>
      <c r="H3313" s="4" t="str">
        <f t="shared" si="414"/>
        <v>05:00:00</v>
      </c>
      <c r="I3313" s="5">
        <f t="shared" si="415"/>
        <v>42631.208333333336</v>
      </c>
      <c r="J3313">
        <f t="shared" si="408"/>
        <v>73.7</v>
      </c>
      <c r="K3313">
        <f t="shared" si="409"/>
        <v>23.166666666666668</v>
      </c>
    </row>
    <row r="3314" spans="1:11" x14ac:dyDescent="0.25">
      <c r="A3314" s="1">
        <v>9</v>
      </c>
      <c r="B3314" s="2" t="s">
        <v>424</v>
      </c>
      <c r="C3314">
        <v>73.599999999999994</v>
      </c>
      <c r="D3314" s="3" t="str">
        <f t="shared" si="410"/>
        <v>US</v>
      </c>
      <c r="E3314" t="str">
        <f t="shared" si="411"/>
        <v>2016</v>
      </c>
      <c r="F3314" t="str">
        <f t="shared" si="412"/>
        <v>9</v>
      </c>
      <c r="G3314" s="2" t="str">
        <f t="shared" si="413"/>
        <v>18</v>
      </c>
      <c r="H3314" s="4" t="str">
        <f t="shared" si="414"/>
        <v>06:00:00</v>
      </c>
      <c r="I3314" s="5">
        <f t="shared" si="415"/>
        <v>42631.25</v>
      </c>
      <c r="J3314">
        <f t="shared" si="408"/>
        <v>73.599999999999994</v>
      </c>
      <c r="K3314">
        <f t="shared" si="409"/>
        <v>23.111111111111107</v>
      </c>
    </row>
    <row r="3315" spans="1:11" x14ac:dyDescent="0.25">
      <c r="A3315" s="1">
        <v>9</v>
      </c>
      <c r="B3315" s="2" t="s">
        <v>425</v>
      </c>
      <c r="C3315">
        <v>73.599999999999994</v>
      </c>
      <c r="D3315" s="3" t="str">
        <f t="shared" si="410"/>
        <v>US</v>
      </c>
      <c r="E3315" t="str">
        <f t="shared" si="411"/>
        <v>2016</v>
      </c>
      <c r="F3315" t="str">
        <f t="shared" si="412"/>
        <v>9</v>
      </c>
      <c r="G3315" s="2" t="str">
        <f t="shared" si="413"/>
        <v>18</v>
      </c>
      <c r="H3315" s="4" t="str">
        <f t="shared" si="414"/>
        <v>07:00:00</v>
      </c>
      <c r="I3315" s="5">
        <f t="shared" si="415"/>
        <v>42631.291666666664</v>
      </c>
      <c r="J3315">
        <f t="shared" si="408"/>
        <v>73.599999999999994</v>
      </c>
      <c r="K3315">
        <f t="shared" si="409"/>
        <v>23.111111111111107</v>
      </c>
    </row>
    <row r="3316" spans="1:11" x14ac:dyDescent="0.25">
      <c r="A3316" s="1">
        <v>9</v>
      </c>
      <c r="B3316" s="2" t="s">
        <v>426</v>
      </c>
      <c r="C3316">
        <v>73.900000000000006</v>
      </c>
      <c r="D3316" s="3" t="str">
        <f t="shared" si="410"/>
        <v>US</v>
      </c>
      <c r="E3316" t="str">
        <f t="shared" si="411"/>
        <v>2016</v>
      </c>
      <c r="F3316" t="str">
        <f t="shared" si="412"/>
        <v>9</v>
      </c>
      <c r="G3316" s="2" t="str">
        <f t="shared" si="413"/>
        <v>18</v>
      </c>
      <c r="H3316" s="4" t="str">
        <f t="shared" si="414"/>
        <v>08:00:00</v>
      </c>
      <c r="I3316" s="5">
        <f t="shared" si="415"/>
        <v>42631.333333333336</v>
      </c>
      <c r="J3316">
        <f t="shared" si="408"/>
        <v>73.900000000000006</v>
      </c>
      <c r="K3316">
        <f t="shared" si="409"/>
        <v>23.277777777777782</v>
      </c>
    </row>
    <row r="3317" spans="1:11" x14ac:dyDescent="0.25">
      <c r="A3317" s="1">
        <v>9</v>
      </c>
      <c r="B3317" s="2" t="s">
        <v>427</v>
      </c>
      <c r="C3317">
        <v>72.900000000000006</v>
      </c>
      <c r="D3317" s="3" t="str">
        <f t="shared" si="410"/>
        <v>US</v>
      </c>
      <c r="E3317" t="str">
        <f t="shared" si="411"/>
        <v>2016</v>
      </c>
      <c r="F3317" t="str">
        <f t="shared" si="412"/>
        <v>9</v>
      </c>
      <c r="G3317" s="2" t="str">
        <f t="shared" si="413"/>
        <v>18</v>
      </c>
      <c r="H3317" s="4" t="str">
        <f t="shared" si="414"/>
        <v>09:00:00</v>
      </c>
      <c r="I3317" s="5">
        <f t="shared" si="415"/>
        <v>42631.375</v>
      </c>
      <c r="J3317">
        <f t="shared" si="408"/>
        <v>72.900000000000006</v>
      </c>
      <c r="K3317">
        <f t="shared" si="409"/>
        <v>22.722222222222225</v>
      </c>
    </row>
    <row r="3318" spans="1:11" x14ac:dyDescent="0.25">
      <c r="A3318" s="1">
        <v>9</v>
      </c>
      <c r="B3318" s="2" t="s">
        <v>428</v>
      </c>
      <c r="C3318">
        <v>74.400000000000006</v>
      </c>
      <c r="D3318" s="3" t="str">
        <f t="shared" si="410"/>
        <v>US</v>
      </c>
      <c r="E3318" t="str">
        <f t="shared" si="411"/>
        <v>2016</v>
      </c>
      <c r="F3318" t="str">
        <f t="shared" si="412"/>
        <v>9</v>
      </c>
      <c r="G3318" s="2" t="str">
        <f t="shared" si="413"/>
        <v>18</v>
      </c>
      <c r="H3318" s="4" t="str">
        <f t="shared" si="414"/>
        <v>10:00:00</v>
      </c>
      <c r="I3318" s="5">
        <f t="shared" si="415"/>
        <v>42631.416666666664</v>
      </c>
      <c r="J3318">
        <f t="shared" si="408"/>
        <v>74.400000000000006</v>
      </c>
      <c r="K3318">
        <f t="shared" si="409"/>
        <v>23.555555555555557</v>
      </c>
    </row>
    <row r="3319" spans="1:11" x14ac:dyDescent="0.25">
      <c r="A3319" s="1">
        <v>9</v>
      </c>
      <c r="B3319" s="2" t="s">
        <v>429</v>
      </c>
      <c r="C3319">
        <v>75.400000000000006</v>
      </c>
      <c r="D3319" s="3" t="str">
        <f t="shared" si="410"/>
        <v>US</v>
      </c>
      <c r="E3319" t="str">
        <f t="shared" si="411"/>
        <v>2016</v>
      </c>
      <c r="F3319" t="str">
        <f t="shared" si="412"/>
        <v>9</v>
      </c>
      <c r="G3319" s="2" t="str">
        <f t="shared" si="413"/>
        <v>18</v>
      </c>
      <c r="H3319" s="4" t="str">
        <f t="shared" si="414"/>
        <v>11:00:00</v>
      </c>
      <c r="I3319" s="5">
        <f t="shared" si="415"/>
        <v>42631.458333333336</v>
      </c>
      <c r="J3319">
        <f t="shared" si="408"/>
        <v>75.400000000000006</v>
      </c>
      <c r="K3319">
        <f t="shared" si="409"/>
        <v>24.111111111111114</v>
      </c>
    </row>
    <row r="3320" spans="1:11" x14ac:dyDescent="0.25">
      <c r="A3320" s="1">
        <v>9</v>
      </c>
      <c r="B3320" s="2" t="s">
        <v>430</v>
      </c>
      <c r="C3320">
        <v>76.599999999999994</v>
      </c>
      <c r="D3320" s="3" t="str">
        <f t="shared" si="410"/>
        <v>US</v>
      </c>
      <c r="E3320" t="str">
        <f t="shared" si="411"/>
        <v>2016</v>
      </c>
      <c r="F3320" t="str">
        <f t="shared" si="412"/>
        <v>9</v>
      </c>
      <c r="G3320" s="2" t="str">
        <f t="shared" si="413"/>
        <v>18</v>
      </c>
      <c r="H3320" s="4" t="str">
        <f t="shared" si="414"/>
        <v>12:00:00</v>
      </c>
      <c r="I3320" s="5">
        <f t="shared" si="415"/>
        <v>42631.5</v>
      </c>
      <c r="J3320">
        <f t="shared" si="408"/>
        <v>76.599999999999994</v>
      </c>
      <c r="K3320">
        <f t="shared" si="409"/>
        <v>24.777777777777775</v>
      </c>
    </row>
    <row r="3321" spans="1:11" x14ac:dyDescent="0.25">
      <c r="A3321" s="1">
        <v>9</v>
      </c>
      <c r="B3321" s="2" t="s">
        <v>431</v>
      </c>
      <c r="C3321">
        <v>78.8</v>
      </c>
      <c r="D3321" s="3" t="str">
        <f t="shared" si="410"/>
        <v>US</v>
      </c>
      <c r="E3321" t="str">
        <f t="shared" si="411"/>
        <v>2016</v>
      </c>
      <c r="F3321" t="str">
        <f t="shared" si="412"/>
        <v>9</v>
      </c>
      <c r="G3321" s="2" t="str">
        <f t="shared" si="413"/>
        <v>18</v>
      </c>
      <c r="H3321" s="4" t="str">
        <f t="shared" si="414"/>
        <v>13:00:00</v>
      </c>
      <c r="I3321" s="5">
        <f t="shared" si="415"/>
        <v>42631.541666666664</v>
      </c>
      <c r="J3321">
        <f t="shared" si="408"/>
        <v>78.8</v>
      </c>
      <c r="K3321">
        <f t="shared" si="409"/>
        <v>25.999999999999996</v>
      </c>
    </row>
    <row r="3322" spans="1:11" x14ac:dyDescent="0.25">
      <c r="A3322" s="1">
        <v>9</v>
      </c>
      <c r="B3322" s="2" t="s">
        <v>432</v>
      </c>
      <c r="C3322">
        <v>81.099999999999994</v>
      </c>
      <c r="D3322" s="3" t="str">
        <f t="shared" si="410"/>
        <v>US</v>
      </c>
      <c r="E3322" t="str">
        <f t="shared" si="411"/>
        <v>2016</v>
      </c>
      <c r="F3322" t="str">
        <f t="shared" si="412"/>
        <v>9</v>
      </c>
      <c r="G3322" s="2" t="str">
        <f t="shared" si="413"/>
        <v>18</v>
      </c>
      <c r="H3322" s="4" t="str">
        <f t="shared" si="414"/>
        <v>14:00:00</v>
      </c>
      <c r="I3322" s="5">
        <f t="shared" si="415"/>
        <v>42631.583333333336</v>
      </c>
      <c r="J3322">
        <f t="shared" si="408"/>
        <v>81.099999999999994</v>
      </c>
      <c r="K3322">
        <f t="shared" si="409"/>
        <v>27.277777777777775</v>
      </c>
    </row>
    <row r="3323" spans="1:11" x14ac:dyDescent="0.25">
      <c r="A3323" s="1">
        <v>9</v>
      </c>
      <c r="B3323" s="2" t="s">
        <v>433</v>
      </c>
      <c r="C3323">
        <v>83.9</v>
      </c>
      <c r="D3323" s="3" t="str">
        <f t="shared" si="410"/>
        <v>US</v>
      </c>
      <c r="E3323" t="str">
        <f t="shared" si="411"/>
        <v>2016</v>
      </c>
      <c r="F3323" t="str">
        <f t="shared" si="412"/>
        <v>9</v>
      </c>
      <c r="G3323" s="2" t="str">
        <f t="shared" si="413"/>
        <v>18</v>
      </c>
      <c r="H3323" s="4" t="str">
        <f t="shared" si="414"/>
        <v>15:00:00</v>
      </c>
      <c r="I3323" s="5">
        <f t="shared" si="415"/>
        <v>42631.625</v>
      </c>
      <c r="J3323">
        <f t="shared" si="408"/>
        <v>83.9</v>
      </c>
      <c r="K3323">
        <f t="shared" si="409"/>
        <v>28.833333333333336</v>
      </c>
    </row>
    <row r="3324" spans="1:11" x14ac:dyDescent="0.25">
      <c r="A3324" s="1">
        <v>9</v>
      </c>
      <c r="B3324" s="2" t="s">
        <v>434</v>
      </c>
      <c r="C3324">
        <v>85.2</v>
      </c>
      <c r="D3324" s="3" t="str">
        <f t="shared" si="410"/>
        <v>US</v>
      </c>
      <c r="E3324" t="str">
        <f t="shared" si="411"/>
        <v>2016</v>
      </c>
      <c r="F3324" t="str">
        <f t="shared" si="412"/>
        <v>9</v>
      </c>
      <c r="G3324" s="2" t="str">
        <f t="shared" si="413"/>
        <v>18</v>
      </c>
      <c r="H3324" s="4" t="str">
        <f t="shared" si="414"/>
        <v>16:00:00</v>
      </c>
      <c r="I3324" s="5">
        <f t="shared" si="415"/>
        <v>42631.666666666664</v>
      </c>
      <c r="J3324">
        <f t="shared" si="408"/>
        <v>85.2</v>
      </c>
      <c r="K3324">
        <f t="shared" si="409"/>
        <v>29.555555555555557</v>
      </c>
    </row>
    <row r="3325" spans="1:11" x14ac:dyDescent="0.25">
      <c r="A3325" s="1">
        <v>9</v>
      </c>
      <c r="B3325" s="2" t="s">
        <v>435</v>
      </c>
      <c r="C3325">
        <v>87.3</v>
      </c>
      <c r="D3325" s="3" t="str">
        <f t="shared" si="410"/>
        <v>US</v>
      </c>
      <c r="E3325" t="str">
        <f t="shared" si="411"/>
        <v>2016</v>
      </c>
      <c r="F3325" t="str">
        <f t="shared" si="412"/>
        <v>9</v>
      </c>
      <c r="G3325" s="2" t="str">
        <f t="shared" si="413"/>
        <v>18</v>
      </c>
      <c r="H3325" s="4" t="str">
        <f t="shared" si="414"/>
        <v>17:00:00</v>
      </c>
      <c r="I3325" s="5">
        <f t="shared" si="415"/>
        <v>42631.708333333336</v>
      </c>
      <c r="J3325">
        <f t="shared" si="408"/>
        <v>87.3</v>
      </c>
      <c r="K3325">
        <f t="shared" si="409"/>
        <v>30.722222222222221</v>
      </c>
    </row>
    <row r="3326" spans="1:11" x14ac:dyDescent="0.25">
      <c r="A3326" s="1">
        <v>9</v>
      </c>
      <c r="B3326" s="2" t="s">
        <v>436</v>
      </c>
      <c r="C3326">
        <v>89.2</v>
      </c>
      <c r="D3326" s="3" t="str">
        <f t="shared" si="410"/>
        <v>US</v>
      </c>
      <c r="E3326" t="str">
        <f t="shared" si="411"/>
        <v>2016</v>
      </c>
      <c r="F3326" t="str">
        <f t="shared" si="412"/>
        <v>9</v>
      </c>
      <c r="G3326" s="2" t="str">
        <f t="shared" si="413"/>
        <v>18</v>
      </c>
      <c r="H3326" s="4" t="str">
        <f t="shared" si="414"/>
        <v>18:00:00</v>
      </c>
      <c r="I3326" s="5">
        <f t="shared" si="415"/>
        <v>42631.75</v>
      </c>
      <c r="J3326">
        <f t="shared" si="408"/>
        <v>89.2</v>
      </c>
      <c r="K3326">
        <f t="shared" si="409"/>
        <v>31.777777777777779</v>
      </c>
    </row>
    <row r="3327" spans="1:11" x14ac:dyDescent="0.25">
      <c r="A3327" s="1">
        <v>9</v>
      </c>
      <c r="B3327" s="2" t="s">
        <v>437</v>
      </c>
      <c r="C3327">
        <v>89.2</v>
      </c>
      <c r="D3327" s="3" t="str">
        <f t="shared" si="410"/>
        <v>US</v>
      </c>
      <c r="E3327" t="str">
        <f t="shared" si="411"/>
        <v>2016</v>
      </c>
      <c r="F3327" t="str">
        <f t="shared" si="412"/>
        <v>9</v>
      </c>
      <c r="G3327" s="2" t="str">
        <f t="shared" si="413"/>
        <v>18</v>
      </c>
      <c r="H3327" s="4" t="str">
        <f t="shared" si="414"/>
        <v>19:00:00</v>
      </c>
      <c r="I3327" s="5">
        <f t="shared" si="415"/>
        <v>42631.791666666664</v>
      </c>
      <c r="J3327">
        <f t="shared" si="408"/>
        <v>89.2</v>
      </c>
      <c r="K3327">
        <f t="shared" si="409"/>
        <v>31.777777777777779</v>
      </c>
    </row>
    <row r="3328" spans="1:11" x14ac:dyDescent="0.25">
      <c r="A3328" s="1">
        <v>9</v>
      </c>
      <c r="B3328" s="2" t="s">
        <v>438</v>
      </c>
      <c r="C3328">
        <v>88.6</v>
      </c>
      <c r="D3328" s="3" t="str">
        <f t="shared" si="410"/>
        <v>US</v>
      </c>
      <c r="E3328" t="str">
        <f t="shared" si="411"/>
        <v>2016</v>
      </c>
      <c r="F3328" t="str">
        <f t="shared" si="412"/>
        <v>9</v>
      </c>
      <c r="G3328" s="2" t="str">
        <f t="shared" si="413"/>
        <v>18</v>
      </c>
      <c r="H3328" s="4" t="str">
        <f t="shared" si="414"/>
        <v>20:00:00</v>
      </c>
      <c r="I3328" s="5">
        <f t="shared" si="415"/>
        <v>42631.833333333336</v>
      </c>
      <c r="J3328">
        <f t="shared" si="408"/>
        <v>88.6</v>
      </c>
      <c r="K3328">
        <f t="shared" si="409"/>
        <v>31.444444444444439</v>
      </c>
    </row>
    <row r="3329" spans="1:11" x14ac:dyDescent="0.25">
      <c r="A3329" s="1">
        <v>9</v>
      </c>
      <c r="B3329" s="2" t="s">
        <v>439</v>
      </c>
      <c r="C3329">
        <v>87.4</v>
      </c>
      <c r="D3329" s="3" t="str">
        <f t="shared" si="410"/>
        <v>US</v>
      </c>
      <c r="E3329" t="str">
        <f t="shared" si="411"/>
        <v>2016</v>
      </c>
      <c r="F3329" t="str">
        <f t="shared" si="412"/>
        <v>9</v>
      </c>
      <c r="G3329" s="2" t="str">
        <f t="shared" si="413"/>
        <v>18</v>
      </c>
      <c r="H3329" s="4" t="str">
        <f t="shared" si="414"/>
        <v>21:00:00</v>
      </c>
      <c r="I3329" s="5">
        <f t="shared" si="415"/>
        <v>42631.875</v>
      </c>
      <c r="J3329">
        <f t="shared" si="408"/>
        <v>87.4</v>
      </c>
      <c r="K3329">
        <f t="shared" si="409"/>
        <v>30.777777777777779</v>
      </c>
    </row>
    <row r="3330" spans="1:11" x14ac:dyDescent="0.25">
      <c r="A3330" s="1">
        <v>9</v>
      </c>
      <c r="B3330" s="2" t="s">
        <v>440</v>
      </c>
      <c r="C3330">
        <v>84.7</v>
      </c>
      <c r="D3330" s="3" t="str">
        <f t="shared" si="410"/>
        <v>US</v>
      </c>
      <c r="E3330" t="str">
        <f t="shared" si="411"/>
        <v>2016</v>
      </c>
      <c r="F3330" t="str">
        <f t="shared" si="412"/>
        <v>9</v>
      </c>
      <c r="G3330" s="2" t="str">
        <f t="shared" si="413"/>
        <v>18</v>
      </c>
      <c r="H3330" s="4" t="str">
        <f t="shared" si="414"/>
        <v>22:00:00</v>
      </c>
      <c r="I3330" s="5">
        <f t="shared" si="415"/>
        <v>42631.916666666664</v>
      </c>
      <c r="J3330">
        <f t="shared" ref="J3330:J3393" si="416">IF(C3330&lt;_xlfn.MINIFS(C:C,D:D,"US"),CONVERT(C3330,"C","F"),C3330)</f>
        <v>84.7</v>
      </c>
      <c r="K3330">
        <f t="shared" ref="K3330:K3393" si="417">IF(C3330&lt;=_xlfn.MAXIFS(C:C,D:D,"AU"),C3330,CONVERT(C3330,"F","C"))</f>
        <v>29.277777777777779</v>
      </c>
    </row>
    <row r="3331" spans="1:11" x14ac:dyDescent="0.25">
      <c r="A3331" s="1">
        <v>9</v>
      </c>
      <c r="B3331" s="2" t="s">
        <v>441</v>
      </c>
      <c r="C3331">
        <v>82.1</v>
      </c>
      <c r="D3331" s="3" t="str">
        <f t="shared" ref="D3331:D3394" si="418">IFERROR(IF(DAY(B3331),"AU","US"),"US")</f>
        <v>US</v>
      </c>
      <c r="E3331" t="str">
        <f t="shared" ref="E3331:E3394" si="419">IFERROR(YEAR(B3331),MID(B3331,7,4))</f>
        <v>2016</v>
      </c>
      <c r="F3331" t="str">
        <f t="shared" ref="F3331:F3394" si="420">IFERROR(MONTH(B3331),MID(B3331,2,1))</f>
        <v>9</v>
      </c>
      <c r="G3331" s="2" t="str">
        <f t="shared" ref="G3331:G3394" si="421">IFERROR(DAY(B3331),MID(B3331,4,2))</f>
        <v>18</v>
      </c>
      <c r="H3331" s="4" t="str">
        <f t="shared" ref="H3331:H3394" si="422">TEXT(RIGHT(B3331,11),"hh:mm:ss")</f>
        <v>23:00:00</v>
      </c>
      <c r="I3331" s="5">
        <f t="shared" ref="I3331:I3394" si="423">DATE(E3331,F3331,G3331)+TIME(LEFT(H3331,2),MID(H3331,4,2),RIGHT(H3331,2))</f>
        <v>42631.958333333336</v>
      </c>
      <c r="J3331">
        <f t="shared" si="416"/>
        <v>82.1</v>
      </c>
      <c r="K3331">
        <f t="shared" si="417"/>
        <v>27.833333333333329</v>
      </c>
    </row>
    <row r="3332" spans="1:11" x14ac:dyDescent="0.25">
      <c r="A3332" s="1">
        <v>9</v>
      </c>
      <c r="B3332" s="2" t="s">
        <v>442</v>
      </c>
      <c r="C3332">
        <v>82.3</v>
      </c>
      <c r="D3332" s="3" t="str">
        <f t="shared" si="418"/>
        <v>US</v>
      </c>
      <c r="E3332" t="str">
        <f t="shared" si="419"/>
        <v>2016</v>
      </c>
      <c r="F3332" t="str">
        <f t="shared" si="420"/>
        <v>9</v>
      </c>
      <c r="G3332" s="2" t="str">
        <f t="shared" si="421"/>
        <v>19</v>
      </c>
      <c r="H3332" s="4" t="str">
        <f t="shared" si="422"/>
        <v>00:00:00</v>
      </c>
      <c r="I3332" s="5">
        <f t="shared" si="423"/>
        <v>42632</v>
      </c>
      <c r="J3332">
        <f t="shared" si="416"/>
        <v>82.3</v>
      </c>
      <c r="K3332">
        <f t="shared" si="417"/>
        <v>27.944444444444443</v>
      </c>
    </row>
    <row r="3333" spans="1:11" x14ac:dyDescent="0.25">
      <c r="A3333" s="1">
        <v>9</v>
      </c>
      <c r="B3333" s="2" t="s">
        <v>443</v>
      </c>
      <c r="C3333">
        <v>79.599999999999994</v>
      </c>
      <c r="D3333" s="3" t="str">
        <f t="shared" si="418"/>
        <v>US</v>
      </c>
      <c r="E3333" t="str">
        <f t="shared" si="419"/>
        <v>2016</v>
      </c>
      <c r="F3333" t="str">
        <f t="shared" si="420"/>
        <v>9</v>
      </c>
      <c r="G3333" s="2" t="str">
        <f t="shared" si="421"/>
        <v>19</v>
      </c>
      <c r="H3333" s="4" t="str">
        <f t="shared" si="422"/>
        <v>01:00:00</v>
      </c>
      <c r="I3333" s="5">
        <f t="shared" si="423"/>
        <v>42632.041666666664</v>
      </c>
      <c r="J3333">
        <f t="shared" si="416"/>
        <v>79.599999999999994</v>
      </c>
      <c r="K3333">
        <f t="shared" si="417"/>
        <v>26.444444444444439</v>
      </c>
    </row>
    <row r="3334" spans="1:11" x14ac:dyDescent="0.25">
      <c r="A3334" s="1">
        <v>9</v>
      </c>
      <c r="B3334" s="2" t="s">
        <v>444</v>
      </c>
      <c r="C3334">
        <v>78.599999999999994</v>
      </c>
      <c r="D3334" s="3" t="str">
        <f t="shared" si="418"/>
        <v>US</v>
      </c>
      <c r="E3334" t="str">
        <f t="shared" si="419"/>
        <v>2016</v>
      </c>
      <c r="F3334" t="str">
        <f t="shared" si="420"/>
        <v>9</v>
      </c>
      <c r="G3334" s="2" t="str">
        <f t="shared" si="421"/>
        <v>19</v>
      </c>
      <c r="H3334" s="4" t="str">
        <f t="shared" si="422"/>
        <v>02:00:00</v>
      </c>
      <c r="I3334" s="5">
        <f t="shared" si="423"/>
        <v>42632.083333333336</v>
      </c>
      <c r="J3334">
        <f t="shared" si="416"/>
        <v>78.599999999999994</v>
      </c>
      <c r="K3334">
        <f t="shared" si="417"/>
        <v>25.888888888888886</v>
      </c>
    </row>
    <row r="3335" spans="1:11" x14ac:dyDescent="0.25">
      <c r="A3335" s="1">
        <v>9</v>
      </c>
      <c r="B3335" s="2" t="s">
        <v>445</v>
      </c>
      <c r="C3335">
        <v>76.8</v>
      </c>
      <c r="D3335" s="3" t="str">
        <f t="shared" si="418"/>
        <v>US</v>
      </c>
      <c r="E3335" t="str">
        <f t="shared" si="419"/>
        <v>2016</v>
      </c>
      <c r="F3335" t="str">
        <f t="shared" si="420"/>
        <v>9</v>
      </c>
      <c r="G3335" s="2" t="str">
        <f t="shared" si="421"/>
        <v>19</v>
      </c>
      <c r="H3335" s="4" t="str">
        <f t="shared" si="422"/>
        <v>03:00:00</v>
      </c>
      <c r="I3335" s="5">
        <f t="shared" si="423"/>
        <v>42632.125</v>
      </c>
      <c r="J3335">
        <f t="shared" si="416"/>
        <v>76.8</v>
      </c>
      <c r="K3335">
        <f t="shared" si="417"/>
        <v>24.888888888888886</v>
      </c>
    </row>
    <row r="3336" spans="1:11" x14ac:dyDescent="0.25">
      <c r="A3336" s="1">
        <v>9</v>
      </c>
      <c r="B3336" s="2" t="s">
        <v>446</v>
      </c>
      <c r="C3336">
        <v>75.2</v>
      </c>
      <c r="D3336" s="3" t="str">
        <f t="shared" si="418"/>
        <v>US</v>
      </c>
      <c r="E3336" t="str">
        <f t="shared" si="419"/>
        <v>2016</v>
      </c>
      <c r="F3336" t="str">
        <f t="shared" si="420"/>
        <v>9</v>
      </c>
      <c r="G3336" s="2" t="str">
        <f t="shared" si="421"/>
        <v>19</v>
      </c>
      <c r="H3336" s="4" t="str">
        <f t="shared" si="422"/>
        <v>04:00:00</v>
      </c>
      <c r="I3336" s="5">
        <f t="shared" si="423"/>
        <v>42632.166666666664</v>
      </c>
      <c r="J3336">
        <f t="shared" si="416"/>
        <v>75.2</v>
      </c>
      <c r="K3336">
        <f t="shared" si="417"/>
        <v>24</v>
      </c>
    </row>
    <row r="3337" spans="1:11" x14ac:dyDescent="0.25">
      <c r="A3337" s="1">
        <v>9</v>
      </c>
      <c r="B3337" s="2" t="s">
        <v>447</v>
      </c>
      <c r="C3337">
        <v>73.2</v>
      </c>
      <c r="D3337" s="3" t="str">
        <f t="shared" si="418"/>
        <v>US</v>
      </c>
      <c r="E3337" t="str">
        <f t="shared" si="419"/>
        <v>2016</v>
      </c>
      <c r="F3337" t="str">
        <f t="shared" si="420"/>
        <v>9</v>
      </c>
      <c r="G3337" s="2" t="str">
        <f t="shared" si="421"/>
        <v>19</v>
      </c>
      <c r="H3337" s="4" t="str">
        <f t="shared" si="422"/>
        <v>05:00:00</v>
      </c>
      <c r="I3337" s="5">
        <f t="shared" si="423"/>
        <v>42632.208333333336</v>
      </c>
      <c r="J3337">
        <f t="shared" si="416"/>
        <v>73.2</v>
      </c>
      <c r="K3337">
        <f t="shared" si="417"/>
        <v>22.888888888888889</v>
      </c>
    </row>
    <row r="3338" spans="1:11" x14ac:dyDescent="0.25">
      <c r="A3338" s="1">
        <v>9</v>
      </c>
      <c r="B3338" s="2" t="s">
        <v>448</v>
      </c>
      <c r="C3338">
        <v>72.400000000000006</v>
      </c>
      <c r="D3338" s="3" t="str">
        <f t="shared" si="418"/>
        <v>US</v>
      </c>
      <c r="E3338" t="str">
        <f t="shared" si="419"/>
        <v>2016</v>
      </c>
      <c r="F3338" t="str">
        <f t="shared" si="420"/>
        <v>9</v>
      </c>
      <c r="G3338" s="2" t="str">
        <f t="shared" si="421"/>
        <v>19</v>
      </c>
      <c r="H3338" s="4" t="str">
        <f t="shared" si="422"/>
        <v>06:00:00</v>
      </c>
      <c r="I3338" s="5">
        <f t="shared" si="423"/>
        <v>42632.25</v>
      </c>
      <c r="J3338">
        <f t="shared" si="416"/>
        <v>72.400000000000006</v>
      </c>
      <c r="K3338">
        <f t="shared" si="417"/>
        <v>22.444444444444446</v>
      </c>
    </row>
    <row r="3339" spans="1:11" x14ac:dyDescent="0.25">
      <c r="A3339" s="1">
        <v>9</v>
      </c>
      <c r="B3339" s="2" t="s">
        <v>449</v>
      </c>
      <c r="C3339">
        <v>69.8</v>
      </c>
      <c r="D3339" s="3" t="str">
        <f t="shared" si="418"/>
        <v>US</v>
      </c>
      <c r="E3339" t="str">
        <f t="shared" si="419"/>
        <v>2016</v>
      </c>
      <c r="F3339" t="str">
        <f t="shared" si="420"/>
        <v>9</v>
      </c>
      <c r="G3339" s="2" t="str">
        <f t="shared" si="421"/>
        <v>19</v>
      </c>
      <c r="H3339" s="4" t="str">
        <f t="shared" si="422"/>
        <v>07:00:00</v>
      </c>
      <c r="I3339" s="5">
        <f t="shared" si="423"/>
        <v>42632.291666666664</v>
      </c>
      <c r="J3339">
        <f t="shared" si="416"/>
        <v>69.8</v>
      </c>
      <c r="K3339">
        <f t="shared" si="417"/>
        <v>20.999999999999996</v>
      </c>
    </row>
    <row r="3340" spans="1:11" x14ac:dyDescent="0.25">
      <c r="A3340" s="1">
        <v>9</v>
      </c>
      <c r="B3340" s="2" t="s">
        <v>450</v>
      </c>
      <c r="C3340">
        <v>71</v>
      </c>
      <c r="D3340" s="3" t="str">
        <f t="shared" si="418"/>
        <v>US</v>
      </c>
      <c r="E3340" t="str">
        <f t="shared" si="419"/>
        <v>2016</v>
      </c>
      <c r="F3340" t="str">
        <f t="shared" si="420"/>
        <v>9</v>
      </c>
      <c r="G3340" s="2" t="str">
        <f t="shared" si="421"/>
        <v>19</v>
      </c>
      <c r="H3340" s="4" t="str">
        <f t="shared" si="422"/>
        <v>08:00:00</v>
      </c>
      <c r="I3340" s="5">
        <f t="shared" si="423"/>
        <v>42632.333333333336</v>
      </c>
      <c r="J3340">
        <f t="shared" si="416"/>
        <v>71</v>
      </c>
      <c r="K3340">
        <f t="shared" si="417"/>
        <v>21.666666666666668</v>
      </c>
    </row>
    <row r="3341" spans="1:11" x14ac:dyDescent="0.25">
      <c r="A3341" s="1">
        <v>9</v>
      </c>
      <c r="B3341" s="2" t="s">
        <v>451</v>
      </c>
      <c r="C3341">
        <v>71.099999999999994</v>
      </c>
      <c r="D3341" s="3" t="str">
        <f t="shared" si="418"/>
        <v>US</v>
      </c>
      <c r="E3341" t="str">
        <f t="shared" si="419"/>
        <v>2016</v>
      </c>
      <c r="F3341" t="str">
        <f t="shared" si="420"/>
        <v>9</v>
      </c>
      <c r="G3341" s="2" t="str">
        <f t="shared" si="421"/>
        <v>19</v>
      </c>
      <c r="H3341" s="4" t="str">
        <f t="shared" si="422"/>
        <v>09:00:00</v>
      </c>
      <c r="I3341" s="5">
        <f t="shared" si="423"/>
        <v>42632.375</v>
      </c>
      <c r="J3341">
        <f t="shared" si="416"/>
        <v>71.099999999999994</v>
      </c>
      <c r="K3341">
        <f t="shared" si="417"/>
        <v>21.722222222222218</v>
      </c>
    </row>
    <row r="3342" spans="1:11" x14ac:dyDescent="0.25">
      <c r="A3342" s="1">
        <v>9</v>
      </c>
      <c r="B3342" s="2" t="s">
        <v>452</v>
      </c>
      <c r="C3342">
        <v>71.7</v>
      </c>
      <c r="D3342" s="3" t="str">
        <f t="shared" si="418"/>
        <v>US</v>
      </c>
      <c r="E3342" t="str">
        <f t="shared" si="419"/>
        <v>2016</v>
      </c>
      <c r="F3342" t="str">
        <f t="shared" si="420"/>
        <v>9</v>
      </c>
      <c r="G3342" s="2" t="str">
        <f t="shared" si="421"/>
        <v>19</v>
      </c>
      <c r="H3342" s="4" t="str">
        <f t="shared" si="422"/>
        <v>10:00:00</v>
      </c>
      <c r="I3342" s="5">
        <f t="shared" si="423"/>
        <v>42632.416666666664</v>
      </c>
      <c r="J3342">
        <f t="shared" si="416"/>
        <v>71.7</v>
      </c>
      <c r="K3342">
        <f t="shared" si="417"/>
        <v>22.055555555555557</v>
      </c>
    </row>
    <row r="3343" spans="1:11" x14ac:dyDescent="0.25">
      <c r="A3343" s="1">
        <v>9</v>
      </c>
      <c r="B3343" s="2" t="s">
        <v>453</v>
      </c>
      <c r="C3343">
        <v>73.900000000000006</v>
      </c>
      <c r="D3343" s="3" t="str">
        <f t="shared" si="418"/>
        <v>US</v>
      </c>
      <c r="E3343" t="str">
        <f t="shared" si="419"/>
        <v>2016</v>
      </c>
      <c r="F3343" t="str">
        <f t="shared" si="420"/>
        <v>9</v>
      </c>
      <c r="G3343" s="2" t="str">
        <f t="shared" si="421"/>
        <v>19</v>
      </c>
      <c r="H3343" s="4" t="str">
        <f t="shared" si="422"/>
        <v>11:00:00</v>
      </c>
      <c r="I3343" s="5">
        <f t="shared" si="423"/>
        <v>42632.458333333336</v>
      </c>
      <c r="J3343">
        <f t="shared" si="416"/>
        <v>73.900000000000006</v>
      </c>
      <c r="K3343">
        <f t="shared" si="417"/>
        <v>23.277777777777782</v>
      </c>
    </row>
    <row r="3344" spans="1:11" x14ac:dyDescent="0.25">
      <c r="A3344" s="1">
        <v>9</v>
      </c>
      <c r="B3344" s="2" t="s">
        <v>454</v>
      </c>
      <c r="C3344">
        <v>77</v>
      </c>
      <c r="D3344" s="3" t="str">
        <f t="shared" si="418"/>
        <v>US</v>
      </c>
      <c r="E3344" t="str">
        <f t="shared" si="419"/>
        <v>2016</v>
      </c>
      <c r="F3344" t="str">
        <f t="shared" si="420"/>
        <v>9</v>
      </c>
      <c r="G3344" s="2" t="str">
        <f t="shared" si="421"/>
        <v>19</v>
      </c>
      <c r="H3344" s="4" t="str">
        <f t="shared" si="422"/>
        <v>12:00:00</v>
      </c>
      <c r="I3344" s="5">
        <f t="shared" si="423"/>
        <v>42632.5</v>
      </c>
      <c r="J3344">
        <f t="shared" si="416"/>
        <v>77</v>
      </c>
      <c r="K3344">
        <f t="shared" si="417"/>
        <v>25</v>
      </c>
    </row>
    <row r="3345" spans="1:11" x14ac:dyDescent="0.25">
      <c r="A3345" s="1">
        <v>9</v>
      </c>
      <c r="B3345" s="2" t="s">
        <v>455</v>
      </c>
      <c r="C3345">
        <v>81.099999999999994</v>
      </c>
      <c r="D3345" s="3" t="str">
        <f t="shared" si="418"/>
        <v>US</v>
      </c>
      <c r="E3345" t="str">
        <f t="shared" si="419"/>
        <v>2016</v>
      </c>
      <c r="F3345" t="str">
        <f t="shared" si="420"/>
        <v>9</v>
      </c>
      <c r="G3345" s="2" t="str">
        <f t="shared" si="421"/>
        <v>19</v>
      </c>
      <c r="H3345" s="4" t="str">
        <f t="shared" si="422"/>
        <v>13:00:00</v>
      </c>
      <c r="I3345" s="5">
        <f t="shared" si="423"/>
        <v>42632.541666666664</v>
      </c>
      <c r="J3345">
        <f t="shared" si="416"/>
        <v>81.099999999999994</v>
      </c>
      <c r="K3345">
        <f t="shared" si="417"/>
        <v>27.277777777777775</v>
      </c>
    </row>
    <row r="3346" spans="1:11" x14ac:dyDescent="0.25">
      <c r="A3346" s="1">
        <v>9</v>
      </c>
      <c r="B3346" s="2" t="s">
        <v>456</v>
      </c>
      <c r="C3346">
        <v>84.4</v>
      </c>
      <c r="D3346" s="3" t="str">
        <f t="shared" si="418"/>
        <v>US</v>
      </c>
      <c r="E3346" t="str">
        <f t="shared" si="419"/>
        <v>2016</v>
      </c>
      <c r="F3346" t="str">
        <f t="shared" si="420"/>
        <v>9</v>
      </c>
      <c r="G3346" s="2" t="str">
        <f t="shared" si="421"/>
        <v>19</v>
      </c>
      <c r="H3346" s="4" t="str">
        <f t="shared" si="422"/>
        <v>14:00:00</v>
      </c>
      <c r="I3346" s="5">
        <f t="shared" si="423"/>
        <v>42632.583333333336</v>
      </c>
      <c r="J3346">
        <f t="shared" si="416"/>
        <v>84.4</v>
      </c>
      <c r="K3346">
        <f t="shared" si="417"/>
        <v>29.111111111111114</v>
      </c>
    </row>
    <row r="3347" spans="1:11" x14ac:dyDescent="0.25">
      <c r="A3347" s="1">
        <v>9</v>
      </c>
      <c r="B3347" s="2" t="s">
        <v>457</v>
      </c>
      <c r="C3347">
        <v>89.5</v>
      </c>
      <c r="D3347" s="3" t="str">
        <f t="shared" si="418"/>
        <v>US</v>
      </c>
      <c r="E3347" t="str">
        <f t="shared" si="419"/>
        <v>2016</v>
      </c>
      <c r="F3347" t="str">
        <f t="shared" si="420"/>
        <v>9</v>
      </c>
      <c r="G3347" s="2" t="str">
        <f t="shared" si="421"/>
        <v>19</v>
      </c>
      <c r="H3347" s="4" t="str">
        <f t="shared" si="422"/>
        <v>15:00:00</v>
      </c>
      <c r="I3347" s="5">
        <f t="shared" si="423"/>
        <v>42632.625</v>
      </c>
      <c r="J3347">
        <f t="shared" si="416"/>
        <v>89.5</v>
      </c>
      <c r="K3347">
        <f t="shared" si="417"/>
        <v>31.944444444444443</v>
      </c>
    </row>
    <row r="3348" spans="1:11" x14ac:dyDescent="0.25">
      <c r="A3348" s="1">
        <v>9</v>
      </c>
      <c r="B3348" s="2" t="s">
        <v>458</v>
      </c>
      <c r="C3348">
        <v>92.4</v>
      </c>
      <c r="D3348" s="3" t="str">
        <f t="shared" si="418"/>
        <v>US</v>
      </c>
      <c r="E3348" t="str">
        <f t="shared" si="419"/>
        <v>2016</v>
      </c>
      <c r="F3348" t="str">
        <f t="shared" si="420"/>
        <v>9</v>
      </c>
      <c r="G3348" s="2" t="str">
        <f t="shared" si="421"/>
        <v>19</v>
      </c>
      <c r="H3348" s="4" t="str">
        <f t="shared" si="422"/>
        <v>16:00:00</v>
      </c>
      <c r="I3348" s="5">
        <f t="shared" si="423"/>
        <v>42632.666666666664</v>
      </c>
      <c r="J3348">
        <f t="shared" si="416"/>
        <v>92.4</v>
      </c>
      <c r="K3348">
        <f t="shared" si="417"/>
        <v>33.555555555555557</v>
      </c>
    </row>
    <row r="3349" spans="1:11" x14ac:dyDescent="0.25">
      <c r="A3349" s="1">
        <v>9</v>
      </c>
      <c r="B3349" s="2" t="s">
        <v>459</v>
      </c>
      <c r="C3349">
        <v>94.5</v>
      </c>
      <c r="D3349" s="3" t="str">
        <f t="shared" si="418"/>
        <v>US</v>
      </c>
      <c r="E3349" t="str">
        <f t="shared" si="419"/>
        <v>2016</v>
      </c>
      <c r="F3349" t="str">
        <f t="shared" si="420"/>
        <v>9</v>
      </c>
      <c r="G3349" s="2" t="str">
        <f t="shared" si="421"/>
        <v>19</v>
      </c>
      <c r="H3349" s="4" t="str">
        <f t="shared" si="422"/>
        <v>17:00:00</v>
      </c>
      <c r="I3349" s="5">
        <f t="shared" si="423"/>
        <v>42632.708333333336</v>
      </c>
      <c r="J3349">
        <f t="shared" si="416"/>
        <v>94.5</v>
      </c>
      <c r="K3349">
        <f t="shared" si="417"/>
        <v>34.722222222222221</v>
      </c>
    </row>
    <row r="3350" spans="1:11" x14ac:dyDescent="0.25">
      <c r="A3350" s="1">
        <v>9</v>
      </c>
      <c r="B3350" s="2" t="s">
        <v>460</v>
      </c>
      <c r="C3350">
        <v>95</v>
      </c>
      <c r="D3350" s="3" t="str">
        <f t="shared" si="418"/>
        <v>US</v>
      </c>
      <c r="E3350" t="str">
        <f t="shared" si="419"/>
        <v>2016</v>
      </c>
      <c r="F3350" t="str">
        <f t="shared" si="420"/>
        <v>9</v>
      </c>
      <c r="G3350" s="2" t="str">
        <f t="shared" si="421"/>
        <v>19</v>
      </c>
      <c r="H3350" s="4" t="str">
        <f t="shared" si="422"/>
        <v>18:00:00</v>
      </c>
      <c r="I3350" s="5">
        <f t="shared" si="423"/>
        <v>42632.75</v>
      </c>
      <c r="J3350">
        <f t="shared" si="416"/>
        <v>95</v>
      </c>
      <c r="K3350">
        <f t="shared" si="417"/>
        <v>35</v>
      </c>
    </row>
    <row r="3351" spans="1:11" x14ac:dyDescent="0.25">
      <c r="A3351" s="1">
        <v>9</v>
      </c>
      <c r="B3351" s="2" t="s">
        <v>461</v>
      </c>
      <c r="C3351">
        <v>95.1</v>
      </c>
      <c r="D3351" s="3" t="str">
        <f t="shared" si="418"/>
        <v>US</v>
      </c>
      <c r="E3351" t="str">
        <f t="shared" si="419"/>
        <v>2016</v>
      </c>
      <c r="F3351" t="str">
        <f t="shared" si="420"/>
        <v>9</v>
      </c>
      <c r="G3351" s="2" t="str">
        <f t="shared" si="421"/>
        <v>19</v>
      </c>
      <c r="H3351" s="4" t="str">
        <f t="shared" si="422"/>
        <v>19:00:00</v>
      </c>
      <c r="I3351" s="5">
        <f t="shared" si="423"/>
        <v>42632.791666666664</v>
      </c>
      <c r="J3351">
        <f t="shared" si="416"/>
        <v>95.1</v>
      </c>
      <c r="K3351">
        <f t="shared" si="417"/>
        <v>35.05555555555555</v>
      </c>
    </row>
    <row r="3352" spans="1:11" x14ac:dyDescent="0.25">
      <c r="A3352" s="1">
        <v>9</v>
      </c>
      <c r="B3352" s="2" t="s">
        <v>462</v>
      </c>
      <c r="C3352">
        <v>93.4</v>
      </c>
      <c r="D3352" s="3" t="str">
        <f t="shared" si="418"/>
        <v>US</v>
      </c>
      <c r="E3352" t="str">
        <f t="shared" si="419"/>
        <v>2016</v>
      </c>
      <c r="F3352" t="str">
        <f t="shared" si="420"/>
        <v>9</v>
      </c>
      <c r="G3352" s="2" t="str">
        <f t="shared" si="421"/>
        <v>19</v>
      </c>
      <c r="H3352" s="4" t="str">
        <f t="shared" si="422"/>
        <v>20:00:00</v>
      </c>
      <c r="I3352" s="5">
        <f t="shared" si="423"/>
        <v>42632.833333333336</v>
      </c>
      <c r="J3352">
        <f t="shared" si="416"/>
        <v>93.4</v>
      </c>
      <c r="K3352">
        <f t="shared" si="417"/>
        <v>34.111111111111114</v>
      </c>
    </row>
    <row r="3353" spans="1:11" x14ac:dyDescent="0.25">
      <c r="A3353" s="1">
        <v>9</v>
      </c>
      <c r="B3353" s="2" t="s">
        <v>463</v>
      </c>
      <c r="C3353">
        <v>90.7</v>
      </c>
      <c r="D3353" s="3" t="str">
        <f t="shared" si="418"/>
        <v>US</v>
      </c>
      <c r="E3353" t="str">
        <f t="shared" si="419"/>
        <v>2016</v>
      </c>
      <c r="F3353" t="str">
        <f t="shared" si="420"/>
        <v>9</v>
      </c>
      <c r="G3353" s="2" t="str">
        <f t="shared" si="421"/>
        <v>19</v>
      </c>
      <c r="H3353" s="4" t="str">
        <f t="shared" si="422"/>
        <v>21:00:00</v>
      </c>
      <c r="I3353" s="5">
        <f t="shared" si="423"/>
        <v>42632.875</v>
      </c>
      <c r="J3353">
        <f t="shared" si="416"/>
        <v>90.7</v>
      </c>
      <c r="K3353">
        <f t="shared" si="417"/>
        <v>32.611111111111114</v>
      </c>
    </row>
    <row r="3354" spans="1:11" x14ac:dyDescent="0.25">
      <c r="A3354" s="1">
        <v>9</v>
      </c>
      <c r="B3354" s="2" t="s">
        <v>464</v>
      </c>
      <c r="C3354">
        <v>87.2</v>
      </c>
      <c r="D3354" s="3" t="str">
        <f t="shared" si="418"/>
        <v>US</v>
      </c>
      <c r="E3354" t="str">
        <f t="shared" si="419"/>
        <v>2016</v>
      </c>
      <c r="F3354" t="str">
        <f t="shared" si="420"/>
        <v>9</v>
      </c>
      <c r="G3354" s="2" t="str">
        <f t="shared" si="421"/>
        <v>19</v>
      </c>
      <c r="H3354" s="4" t="str">
        <f t="shared" si="422"/>
        <v>22:00:00</v>
      </c>
      <c r="I3354" s="5">
        <f t="shared" si="423"/>
        <v>42632.916666666664</v>
      </c>
      <c r="J3354">
        <f t="shared" si="416"/>
        <v>87.2</v>
      </c>
      <c r="K3354">
        <f t="shared" si="417"/>
        <v>30.666666666666668</v>
      </c>
    </row>
    <row r="3355" spans="1:11" x14ac:dyDescent="0.25">
      <c r="A3355" s="1">
        <v>9</v>
      </c>
      <c r="B3355" s="2" t="s">
        <v>465</v>
      </c>
      <c r="C3355">
        <v>84.5</v>
      </c>
      <c r="D3355" s="3" t="str">
        <f t="shared" si="418"/>
        <v>US</v>
      </c>
      <c r="E3355" t="str">
        <f t="shared" si="419"/>
        <v>2016</v>
      </c>
      <c r="F3355" t="str">
        <f t="shared" si="420"/>
        <v>9</v>
      </c>
      <c r="G3355" s="2" t="str">
        <f t="shared" si="421"/>
        <v>19</v>
      </c>
      <c r="H3355" s="4" t="str">
        <f t="shared" si="422"/>
        <v>23:00:00</v>
      </c>
      <c r="I3355" s="5">
        <f t="shared" si="423"/>
        <v>42632.958333333336</v>
      </c>
      <c r="J3355">
        <f t="shared" si="416"/>
        <v>84.5</v>
      </c>
      <c r="K3355">
        <f t="shared" si="417"/>
        <v>29.166666666666664</v>
      </c>
    </row>
    <row r="3356" spans="1:11" x14ac:dyDescent="0.25">
      <c r="A3356" s="1">
        <v>9</v>
      </c>
      <c r="B3356" s="2" t="s">
        <v>466</v>
      </c>
      <c r="C3356">
        <v>82.9</v>
      </c>
      <c r="D3356" s="3" t="str">
        <f t="shared" si="418"/>
        <v>US</v>
      </c>
      <c r="E3356" t="str">
        <f t="shared" si="419"/>
        <v>2016</v>
      </c>
      <c r="F3356" t="str">
        <f t="shared" si="420"/>
        <v>9</v>
      </c>
      <c r="G3356" s="2" t="str">
        <f t="shared" si="421"/>
        <v>20</v>
      </c>
      <c r="H3356" s="4" t="str">
        <f t="shared" si="422"/>
        <v>00:00:00</v>
      </c>
      <c r="I3356" s="5">
        <f t="shared" si="423"/>
        <v>42633</v>
      </c>
      <c r="J3356">
        <f t="shared" si="416"/>
        <v>82.9</v>
      </c>
      <c r="K3356">
        <f t="shared" si="417"/>
        <v>28.277777777777779</v>
      </c>
    </row>
    <row r="3357" spans="1:11" x14ac:dyDescent="0.25">
      <c r="A3357" s="1">
        <v>9</v>
      </c>
      <c r="B3357" s="2" t="s">
        <v>467</v>
      </c>
      <c r="C3357">
        <v>80.900000000000006</v>
      </c>
      <c r="D3357" s="3" t="str">
        <f t="shared" si="418"/>
        <v>US</v>
      </c>
      <c r="E3357" t="str">
        <f t="shared" si="419"/>
        <v>2016</v>
      </c>
      <c r="F3357" t="str">
        <f t="shared" si="420"/>
        <v>9</v>
      </c>
      <c r="G3357" s="2" t="str">
        <f t="shared" si="421"/>
        <v>20</v>
      </c>
      <c r="H3357" s="4" t="str">
        <f t="shared" si="422"/>
        <v>01:00:00</v>
      </c>
      <c r="I3357" s="5">
        <f t="shared" si="423"/>
        <v>42633.041666666664</v>
      </c>
      <c r="J3357">
        <f t="shared" si="416"/>
        <v>80.900000000000006</v>
      </c>
      <c r="K3357">
        <f t="shared" si="417"/>
        <v>27.166666666666668</v>
      </c>
    </row>
    <row r="3358" spans="1:11" x14ac:dyDescent="0.25">
      <c r="A3358" s="1">
        <v>9</v>
      </c>
      <c r="B3358" s="2" t="s">
        <v>468</v>
      </c>
      <c r="C3358">
        <v>79.8</v>
      </c>
      <c r="D3358" s="3" t="str">
        <f t="shared" si="418"/>
        <v>US</v>
      </c>
      <c r="E3358" t="str">
        <f t="shared" si="419"/>
        <v>2016</v>
      </c>
      <c r="F3358" t="str">
        <f t="shared" si="420"/>
        <v>9</v>
      </c>
      <c r="G3358" s="2" t="str">
        <f t="shared" si="421"/>
        <v>20</v>
      </c>
      <c r="H3358" s="4" t="str">
        <f t="shared" si="422"/>
        <v>02:00:00</v>
      </c>
      <c r="I3358" s="5">
        <f t="shared" si="423"/>
        <v>42633.083333333336</v>
      </c>
      <c r="J3358">
        <f t="shared" si="416"/>
        <v>79.8</v>
      </c>
      <c r="K3358">
        <f t="shared" si="417"/>
        <v>26.555555555555554</v>
      </c>
    </row>
    <row r="3359" spans="1:11" x14ac:dyDescent="0.25">
      <c r="A3359" s="1">
        <v>9</v>
      </c>
      <c r="B3359" s="2" t="s">
        <v>469</v>
      </c>
      <c r="C3359">
        <v>75.900000000000006</v>
      </c>
      <c r="D3359" s="3" t="str">
        <f t="shared" si="418"/>
        <v>US</v>
      </c>
      <c r="E3359" t="str">
        <f t="shared" si="419"/>
        <v>2016</v>
      </c>
      <c r="F3359" t="str">
        <f t="shared" si="420"/>
        <v>9</v>
      </c>
      <c r="G3359" s="2" t="str">
        <f t="shared" si="421"/>
        <v>20</v>
      </c>
      <c r="H3359" s="4" t="str">
        <f t="shared" si="422"/>
        <v>03:00:00</v>
      </c>
      <c r="I3359" s="5">
        <f t="shared" si="423"/>
        <v>42633.125</v>
      </c>
      <c r="J3359">
        <f t="shared" si="416"/>
        <v>75.900000000000006</v>
      </c>
      <c r="K3359">
        <f t="shared" si="417"/>
        <v>24.388888888888893</v>
      </c>
    </row>
    <row r="3360" spans="1:11" x14ac:dyDescent="0.25">
      <c r="A3360" s="1">
        <v>9</v>
      </c>
      <c r="B3360" s="2" t="s">
        <v>470</v>
      </c>
      <c r="C3360">
        <v>76.5</v>
      </c>
      <c r="D3360" s="3" t="str">
        <f t="shared" si="418"/>
        <v>US</v>
      </c>
      <c r="E3360" t="str">
        <f t="shared" si="419"/>
        <v>2016</v>
      </c>
      <c r="F3360" t="str">
        <f t="shared" si="420"/>
        <v>9</v>
      </c>
      <c r="G3360" s="2" t="str">
        <f t="shared" si="421"/>
        <v>20</v>
      </c>
      <c r="H3360" s="4" t="str">
        <f t="shared" si="422"/>
        <v>04:00:00</v>
      </c>
      <c r="I3360" s="5">
        <f t="shared" si="423"/>
        <v>42633.166666666664</v>
      </c>
      <c r="J3360">
        <f t="shared" si="416"/>
        <v>76.5</v>
      </c>
      <c r="K3360">
        <f t="shared" si="417"/>
        <v>24.722222222222221</v>
      </c>
    </row>
    <row r="3361" spans="1:11" x14ac:dyDescent="0.25">
      <c r="A3361" s="1">
        <v>9</v>
      </c>
      <c r="B3361" s="2" t="s">
        <v>471</v>
      </c>
      <c r="C3361">
        <v>75.7</v>
      </c>
      <c r="D3361" s="3" t="str">
        <f t="shared" si="418"/>
        <v>US</v>
      </c>
      <c r="E3361" t="str">
        <f t="shared" si="419"/>
        <v>2016</v>
      </c>
      <c r="F3361" t="str">
        <f t="shared" si="420"/>
        <v>9</v>
      </c>
      <c r="G3361" s="2" t="str">
        <f t="shared" si="421"/>
        <v>20</v>
      </c>
      <c r="H3361" s="4" t="str">
        <f t="shared" si="422"/>
        <v>05:00:00</v>
      </c>
      <c r="I3361" s="5">
        <f t="shared" si="423"/>
        <v>42633.208333333336</v>
      </c>
      <c r="J3361">
        <f t="shared" si="416"/>
        <v>75.7</v>
      </c>
      <c r="K3361">
        <f t="shared" si="417"/>
        <v>24.277777777777779</v>
      </c>
    </row>
    <row r="3362" spans="1:11" x14ac:dyDescent="0.25">
      <c r="A3362" s="1">
        <v>9</v>
      </c>
      <c r="B3362" s="2" t="s">
        <v>472</v>
      </c>
      <c r="C3362">
        <v>71.099999999999994</v>
      </c>
      <c r="D3362" s="3" t="str">
        <f t="shared" si="418"/>
        <v>US</v>
      </c>
      <c r="E3362" t="str">
        <f t="shared" si="419"/>
        <v>2016</v>
      </c>
      <c r="F3362" t="str">
        <f t="shared" si="420"/>
        <v>9</v>
      </c>
      <c r="G3362" s="2" t="str">
        <f t="shared" si="421"/>
        <v>20</v>
      </c>
      <c r="H3362" s="4" t="str">
        <f t="shared" si="422"/>
        <v>06:00:00</v>
      </c>
      <c r="I3362" s="5">
        <f t="shared" si="423"/>
        <v>42633.25</v>
      </c>
      <c r="J3362">
        <f t="shared" si="416"/>
        <v>71.099999999999994</v>
      </c>
      <c r="K3362">
        <f t="shared" si="417"/>
        <v>21.722222222222218</v>
      </c>
    </row>
    <row r="3363" spans="1:11" x14ac:dyDescent="0.25">
      <c r="A3363" s="1">
        <v>9</v>
      </c>
      <c r="B3363" s="2" t="s">
        <v>473</v>
      </c>
      <c r="C3363">
        <v>68.8</v>
      </c>
      <c r="D3363" s="3" t="str">
        <f t="shared" si="418"/>
        <v>US</v>
      </c>
      <c r="E3363" t="str">
        <f t="shared" si="419"/>
        <v>2016</v>
      </c>
      <c r="F3363" t="str">
        <f t="shared" si="420"/>
        <v>9</v>
      </c>
      <c r="G3363" s="2" t="str">
        <f t="shared" si="421"/>
        <v>20</v>
      </c>
      <c r="H3363" s="4" t="str">
        <f t="shared" si="422"/>
        <v>07:00:00</v>
      </c>
      <c r="I3363" s="5">
        <f t="shared" si="423"/>
        <v>42633.291666666664</v>
      </c>
      <c r="J3363">
        <f t="shared" si="416"/>
        <v>68.8</v>
      </c>
      <c r="K3363">
        <f t="shared" si="417"/>
        <v>20.444444444444443</v>
      </c>
    </row>
    <row r="3364" spans="1:11" x14ac:dyDescent="0.25">
      <c r="A3364" s="1">
        <v>9</v>
      </c>
      <c r="B3364" s="2" t="s">
        <v>474</v>
      </c>
      <c r="C3364">
        <v>67.2</v>
      </c>
      <c r="D3364" s="3" t="str">
        <f t="shared" si="418"/>
        <v>US</v>
      </c>
      <c r="E3364" t="str">
        <f t="shared" si="419"/>
        <v>2016</v>
      </c>
      <c r="F3364" t="str">
        <f t="shared" si="420"/>
        <v>9</v>
      </c>
      <c r="G3364" s="2" t="str">
        <f t="shared" si="421"/>
        <v>20</v>
      </c>
      <c r="H3364" s="4" t="str">
        <f t="shared" si="422"/>
        <v>08:00:00</v>
      </c>
      <c r="I3364" s="5">
        <f t="shared" si="423"/>
        <v>42633.333333333336</v>
      </c>
      <c r="J3364">
        <f t="shared" si="416"/>
        <v>67.2</v>
      </c>
      <c r="K3364">
        <f t="shared" si="417"/>
        <v>19.555555555555557</v>
      </c>
    </row>
    <row r="3365" spans="1:11" x14ac:dyDescent="0.25">
      <c r="A3365" s="1">
        <v>9</v>
      </c>
      <c r="B3365" s="2" t="s">
        <v>475</v>
      </c>
      <c r="C3365">
        <v>66.7</v>
      </c>
      <c r="D3365" s="3" t="str">
        <f t="shared" si="418"/>
        <v>US</v>
      </c>
      <c r="E3365" t="str">
        <f t="shared" si="419"/>
        <v>2016</v>
      </c>
      <c r="F3365" t="str">
        <f t="shared" si="420"/>
        <v>9</v>
      </c>
      <c r="G3365" s="2" t="str">
        <f t="shared" si="421"/>
        <v>20</v>
      </c>
      <c r="H3365" s="4" t="str">
        <f t="shared" si="422"/>
        <v>09:00:00</v>
      </c>
      <c r="I3365" s="5">
        <f t="shared" si="423"/>
        <v>42633.375</v>
      </c>
      <c r="J3365">
        <f t="shared" si="416"/>
        <v>66.7</v>
      </c>
      <c r="K3365">
        <f t="shared" si="417"/>
        <v>19.277777777777779</v>
      </c>
    </row>
    <row r="3366" spans="1:11" x14ac:dyDescent="0.25">
      <c r="A3366" s="1">
        <v>9</v>
      </c>
      <c r="B3366" s="2" t="s">
        <v>476</v>
      </c>
      <c r="C3366">
        <v>70.2</v>
      </c>
      <c r="D3366" s="3" t="str">
        <f t="shared" si="418"/>
        <v>US</v>
      </c>
      <c r="E3366" t="str">
        <f t="shared" si="419"/>
        <v>2016</v>
      </c>
      <c r="F3366" t="str">
        <f t="shared" si="420"/>
        <v>9</v>
      </c>
      <c r="G3366" s="2" t="str">
        <f t="shared" si="421"/>
        <v>20</v>
      </c>
      <c r="H3366" s="4" t="str">
        <f t="shared" si="422"/>
        <v>10:00:00</v>
      </c>
      <c r="I3366" s="5">
        <f t="shared" si="423"/>
        <v>42633.416666666664</v>
      </c>
      <c r="J3366">
        <f t="shared" si="416"/>
        <v>70.2</v>
      </c>
      <c r="K3366">
        <f t="shared" si="417"/>
        <v>21.222222222222225</v>
      </c>
    </row>
    <row r="3367" spans="1:11" x14ac:dyDescent="0.25">
      <c r="A3367" s="1">
        <v>9</v>
      </c>
      <c r="B3367" s="2" t="s">
        <v>477</v>
      </c>
      <c r="C3367">
        <v>77.7</v>
      </c>
      <c r="D3367" s="3" t="str">
        <f t="shared" si="418"/>
        <v>US</v>
      </c>
      <c r="E3367" t="str">
        <f t="shared" si="419"/>
        <v>2016</v>
      </c>
      <c r="F3367" t="str">
        <f t="shared" si="420"/>
        <v>9</v>
      </c>
      <c r="G3367" s="2" t="str">
        <f t="shared" si="421"/>
        <v>20</v>
      </c>
      <c r="H3367" s="4" t="str">
        <f t="shared" si="422"/>
        <v>11:00:00</v>
      </c>
      <c r="I3367" s="5">
        <f t="shared" si="423"/>
        <v>42633.458333333336</v>
      </c>
      <c r="J3367">
        <f t="shared" si="416"/>
        <v>77.7</v>
      </c>
      <c r="K3367">
        <f t="shared" si="417"/>
        <v>25.388888888888889</v>
      </c>
    </row>
    <row r="3368" spans="1:11" x14ac:dyDescent="0.25">
      <c r="A3368" s="1">
        <v>9</v>
      </c>
      <c r="B3368" s="2" t="s">
        <v>478</v>
      </c>
      <c r="C3368">
        <v>79.599999999999994</v>
      </c>
      <c r="D3368" s="3" t="str">
        <f t="shared" si="418"/>
        <v>US</v>
      </c>
      <c r="E3368" t="str">
        <f t="shared" si="419"/>
        <v>2016</v>
      </c>
      <c r="F3368" t="str">
        <f t="shared" si="420"/>
        <v>9</v>
      </c>
      <c r="G3368" s="2" t="str">
        <f t="shared" si="421"/>
        <v>20</v>
      </c>
      <c r="H3368" s="4" t="str">
        <f t="shared" si="422"/>
        <v>12:00:00</v>
      </c>
      <c r="I3368" s="5">
        <f t="shared" si="423"/>
        <v>42633.5</v>
      </c>
      <c r="J3368">
        <f t="shared" si="416"/>
        <v>79.599999999999994</v>
      </c>
      <c r="K3368">
        <f t="shared" si="417"/>
        <v>26.444444444444439</v>
      </c>
    </row>
    <row r="3369" spans="1:11" x14ac:dyDescent="0.25">
      <c r="A3369" s="1">
        <v>9</v>
      </c>
      <c r="B3369" s="2" t="s">
        <v>479</v>
      </c>
      <c r="C3369">
        <v>84.3</v>
      </c>
      <c r="D3369" s="3" t="str">
        <f t="shared" si="418"/>
        <v>US</v>
      </c>
      <c r="E3369" t="str">
        <f t="shared" si="419"/>
        <v>2016</v>
      </c>
      <c r="F3369" t="str">
        <f t="shared" si="420"/>
        <v>9</v>
      </c>
      <c r="G3369" s="2" t="str">
        <f t="shared" si="421"/>
        <v>20</v>
      </c>
      <c r="H3369" s="4" t="str">
        <f t="shared" si="422"/>
        <v>13:00:00</v>
      </c>
      <c r="I3369" s="5">
        <f t="shared" si="423"/>
        <v>42633.541666666664</v>
      </c>
      <c r="J3369">
        <f t="shared" si="416"/>
        <v>84.3</v>
      </c>
      <c r="K3369">
        <f t="shared" si="417"/>
        <v>29.055555555555554</v>
      </c>
    </row>
    <row r="3370" spans="1:11" x14ac:dyDescent="0.25">
      <c r="A3370" s="1">
        <v>9</v>
      </c>
      <c r="B3370" s="2" t="s">
        <v>480</v>
      </c>
      <c r="C3370">
        <v>89.6</v>
      </c>
      <c r="D3370" s="3" t="str">
        <f t="shared" si="418"/>
        <v>US</v>
      </c>
      <c r="E3370" t="str">
        <f t="shared" si="419"/>
        <v>2016</v>
      </c>
      <c r="F3370" t="str">
        <f t="shared" si="420"/>
        <v>9</v>
      </c>
      <c r="G3370" s="2" t="str">
        <f t="shared" si="421"/>
        <v>20</v>
      </c>
      <c r="H3370" s="4" t="str">
        <f t="shared" si="422"/>
        <v>14:00:00</v>
      </c>
      <c r="I3370" s="5">
        <f t="shared" si="423"/>
        <v>42633.583333333336</v>
      </c>
      <c r="J3370">
        <f t="shared" si="416"/>
        <v>89.6</v>
      </c>
      <c r="K3370">
        <f t="shared" si="417"/>
        <v>31.999999999999996</v>
      </c>
    </row>
    <row r="3371" spans="1:11" x14ac:dyDescent="0.25">
      <c r="A3371" s="1">
        <v>9</v>
      </c>
      <c r="B3371" s="2" t="s">
        <v>481</v>
      </c>
      <c r="C3371">
        <v>92.5</v>
      </c>
      <c r="D3371" s="3" t="str">
        <f t="shared" si="418"/>
        <v>US</v>
      </c>
      <c r="E3371" t="str">
        <f t="shared" si="419"/>
        <v>2016</v>
      </c>
      <c r="F3371" t="str">
        <f t="shared" si="420"/>
        <v>9</v>
      </c>
      <c r="G3371" s="2" t="str">
        <f t="shared" si="421"/>
        <v>20</v>
      </c>
      <c r="H3371" s="4" t="str">
        <f t="shared" si="422"/>
        <v>15:00:00</v>
      </c>
      <c r="I3371" s="5">
        <f t="shared" si="423"/>
        <v>42633.625</v>
      </c>
      <c r="J3371">
        <f t="shared" si="416"/>
        <v>92.5</v>
      </c>
      <c r="K3371">
        <f t="shared" si="417"/>
        <v>33.611111111111107</v>
      </c>
    </row>
    <row r="3372" spans="1:11" x14ac:dyDescent="0.25">
      <c r="A3372" s="1">
        <v>9</v>
      </c>
      <c r="B3372" s="2" t="s">
        <v>482</v>
      </c>
      <c r="C3372">
        <v>93.6</v>
      </c>
      <c r="D3372" s="3" t="str">
        <f t="shared" si="418"/>
        <v>US</v>
      </c>
      <c r="E3372" t="str">
        <f t="shared" si="419"/>
        <v>2016</v>
      </c>
      <c r="F3372" t="str">
        <f t="shared" si="420"/>
        <v>9</v>
      </c>
      <c r="G3372" s="2" t="str">
        <f t="shared" si="421"/>
        <v>20</v>
      </c>
      <c r="H3372" s="4" t="str">
        <f t="shared" si="422"/>
        <v>16:00:00</v>
      </c>
      <c r="I3372" s="5">
        <f t="shared" si="423"/>
        <v>42633.666666666664</v>
      </c>
      <c r="J3372">
        <f t="shared" si="416"/>
        <v>93.6</v>
      </c>
      <c r="K3372">
        <f t="shared" si="417"/>
        <v>34.222222222222221</v>
      </c>
    </row>
    <row r="3373" spans="1:11" x14ac:dyDescent="0.25">
      <c r="A3373" s="1">
        <v>9</v>
      </c>
      <c r="B3373" s="2" t="s">
        <v>483</v>
      </c>
      <c r="C3373">
        <v>95.9</v>
      </c>
      <c r="D3373" s="3" t="str">
        <f t="shared" si="418"/>
        <v>US</v>
      </c>
      <c r="E3373" t="str">
        <f t="shared" si="419"/>
        <v>2016</v>
      </c>
      <c r="F3373" t="str">
        <f t="shared" si="420"/>
        <v>9</v>
      </c>
      <c r="G3373" s="2" t="str">
        <f t="shared" si="421"/>
        <v>20</v>
      </c>
      <c r="H3373" s="4" t="str">
        <f t="shared" si="422"/>
        <v>17:00:00</v>
      </c>
      <c r="I3373" s="5">
        <f t="shared" si="423"/>
        <v>42633.708333333336</v>
      </c>
      <c r="J3373">
        <f t="shared" si="416"/>
        <v>95.9</v>
      </c>
      <c r="K3373">
        <f t="shared" si="417"/>
        <v>35.5</v>
      </c>
    </row>
    <row r="3374" spans="1:11" x14ac:dyDescent="0.25">
      <c r="A3374" s="1">
        <v>9</v>
      </c>
      <c r="B3374" s="2" t="s">
        <v>484</v>
      </c>
      <c r="C3374">
        <v>96.7</v>
      </c>
      <c r="D3374" s="3" t="str">
        <f t="shared" si="418"/>
        <v>US</v>
      </c>
      <c r="E3374" t="str">
        <f t="shared" si="419"/>
        <v>2016</v>
      </c>
      <c r="F3374" t="str">
        <f t="shared" si="420"/>
        <v>9</v>
      </c>
      <c r="G3374" s="2" t="str">
        <f t="shared" si="421"/>
        <v>20</v>
      </c>
      <c r="H3374" s="4" t="str">
        <f t="shared" si="422"/>
        <v>18:00:00</v>
      </c>
      <c r="I3374" s="5">
        <f t="shared" si="423"/>
        <v>42633.75</v>
      </c>
      <c r="J3374">
        <f t="shared" si="416"/>
        <v>96.7</v>
      </c>
      <c r="K3374">
        <f t="shared" si="417"/>
        <v>35.944444444444443</v>
      </c>
    </row>
    <row r="3375" spans="1:11" x14ac:dyDescent="0.25">
      <c r="A3375" s="1">
        <v>9</v>
      </c>
      <c r="B3375" s="2" t="s">
        <v>485</v>
      </c>
      <c r="C3375">
        <v>96</v>
      </c>
      <c r="D3375" s="3" t="str">
        <f t="shared" si="418"/>
        <v>US</v>
      </c>
      <c r="E3375" t="str">
        <f t="shared" si="419"/>
        <v>2016</v>
      </c>
      <c r="F3375" t="str">
        <f t="shared" si="420"/>
        <v>9</v>
      </c>
      <c r="G3375" s="2" t="str">
        <f t="shared" si="421"/>
        <v>20</v>
      </c>
      <c r="H3375" s="4" t="str">
        <f t="shared" si="422"/>
        <v>19:00:00</v>
      </c>
      <c r="I3375" s="5">
        <f t="shared" si="423"/>
        <v>42633.791666666664</v>
      </c>
      <c r="J3375">
        <f t="shared" si="416"/>
        <v>96</v>
      </c>
      <c r="K3375">
        <f t="shared" si="417"/>
        <v>35.555555555555557</v>
      </c>
    </row>
    <row r="3376" spans="1:11" x14ac:dyDescent="0.25">
      <c r="A3376" s="1">
        <v>9</v>
      </c>
      <c r="B3376" s="2" t="s">
        <v>486</v>
      </c>
      <c r="C3376">
        <v>95.6</v>
      </c>
      <c r="D3376" s="3" t="str">
        <f t="shared" si="418"/>
        <v>US</v>
      </c>
      <c r="E3376" t="str">
        <f t="shared" si="419"/>
        <v>2016</v>
      </c>
      <c r="F3376" t="str">
        <f t="shared" si="420"/>
        <v>9</v>
      </c>
      <c r="G3376" s="2" t="str">
        <f t="shared" si="421"/>
        <v>20</v>
      </c>
      <c r="H3376" s="4" t="str">
        <f t="shared" si="422"/>
        <v>20:00:00</v>
      </c>
      <c r="I3376" s="5">
        <f t="shared" si="423"/>
        <v>42633.833333333336</v>
      </c>
      <c r="J3376">
        <f t="shared" si="416"/>
        <v>95.6</v>
      </c>
      <c r="K3376">
        <f t="shared" si="417"/>
        <v>35.333333333333329</v>
      </c>
    </row>
    <row r="3377" spans="1:11" x14ac:dyDescent="0.25">
      <c r="A3377" s="1">
        <v>9</v>
      </c>
      <c r="B3377" s="2" t="s">
        <v>487</v>
      </c>
      <c r="C3377">
        <v>93.1</v>
      </c>
      <c r="D3377" s="3" t="str">
        <f t="shared" si="418"/>
        <v>US</v>
      </c>
      <c r="E3377" t="str">
        <f t="shared" si="419"/>
        <v>2016</v>
      </c>
      <c r="F3377" t="str">
        <f t="shared" si="420"/>
        <v>9</v>
      </c>
      <c r="G3377" s="2" t="str">
        <f t="shared" si="421"/>
        <v>20</v>
      </c>
      <c r="H3377" s="4" t="str">
        <f t="shared" si="422"/>
        <v>21:00:00</v>
      </c>
      <c r="I3377" s="5">
        <f t="shared" si="423"/>
        <v>42633.875</v>
      </c>
      <c r="J3377">
        <f t="shared" si="416"/>
        <v>93.1</v>
      </c>
      <c r="K3377">
        <f t="shared" si="417"/>
        <v>33.944444444444443</v>
      </c>
    </row>
    <row r="3378" spans="1:11" x14ac:dyDescent="0.25">
      <c r="A3378" s="1">
        <v>9</v>
      </c>
      <c r="B3378" s="2" t="s">
        <v>488</v>
      </c>
      <c r="C3378">
        <v>88.7</v>
      </c>
      <c r="D3378" s="3" t="str">
        <f t="shared" si="418"/>
        <v>US</v>
      </c>
      <c r="E3378" t="str">
        <f t="shared" si="419"/>
        <v>2016</v>
      </c>
      <c r="F3378" t="str">
        <f t="shared" si="420"/>
        <v>9</v>
      </c>
      <c r="G3378" s="2" t="str">
        <f t="shared" si="421"/>
        <v>20</v>
      </c>
      <c r="H3378" s="4" t="str">
        <f t="shared" si="422"/>
        <v>22:00:00</v>
      </c>
      <c r="I3378" s="5">
        <f t="shared" si="423"/>
        <v>42633.916666666664</v>
      </c>
      <c r="J3378">
        <f t="shared" si="416"/>
        <v>88.7</v>
      </c>
      <c r="K3378">
        <f t="shared" si="417"/>
        <v>31.5</v>
      </c>
    </row>
    <row r="3379" spans="1:11" x14ac:dyDescent="0.25">
      <c r="A3379" s="1">
        <v>9</v>
      </c>
      <c r="B3379" s="2" t="s">
        <v>489</v>
      </c>
      <c r="C3379">
        <v>86</v>
      </c>
      <c r="D3379" s="3" t="str">
        <f t="shared" si="418"/>
        <v>US</v>
      </c>
      <c r="E3379" t="str">
        <f t="shared" si="419"/>
        <v>2016</v>
      </c>
      <c r="F3379" t="str">
        <f t="shared" si="420"/>
        <v>9</v>
      </c>
      <c r="G3379" s="2" t="str">
        <f t="shared" si="421"/>
        <v>20</v>
      </c>
      <c r="H3379" s="4" t="str">
        <f t="shared" si="422"/>
        <v>23:00:00</v>
      </c>
      <c r="I3379" s="5">
        <f t="shared" si="423"/>
        <v>42633.958333333336</v>
      </c>
      <c r="J3379">
        <f t="shared" si="416"/>
        <v>86</v>
      </c>
      <c r="K3379">
        <f t="shared" si="417"/>
        <v>30</v>
      </c>
    </row>
    <row r="3380" spans="1:11" x14ac:dyDescent="0.25">
      <c r="A3380" s="1">
        <v>9</v>
      </c>
      <c r="B3380" s="2" t="s">
        <v>490</v>
      </c>
      <c r="C3380">
        <v>85.6</v>
      </c>
      <c r="D3380" s="3" t="str">
        <f t="shared" si="418"/>
        <v>US</v>
      </c>
      <c r="E3380" t="str">
        <f t="shared" si="419"/>
        <v>2016</v>
      </c>
      <c r="F3380" t="str">
        <f t="shared" si="420"/>
        <v>9</v>
      </c>
      <c r="G3380" s="2" t="str">
        <f t="shared" si="421"/>
        <v>21</v>
      </c>
      <c r="H3380" s="4" t="str">
        <f t="shared" si="422"/>
        <v>00:00:00</v>
      </c>
      <c r="I3380" s="5">
        <f t="shared" si="423"/>
        <v>42634</v>
      </c>
      <c r="J3380">
        <f t="shared" si="416"/>
        <v>85.6</v>
      </c>
      <c r="K3380">
        <f t="shared" si="417"/>
        <v>29.777777777777775</v>
      </c>
    </row>
    <row r="3381" spans="1:11" x14ac:dyDescent="0.25">
      <c r="A3381" s="1">
        <v>9</v>
      </c>
      <c r="B3381" s="2" t="s">
        <v>491</v>
      </c>
      <c r="C3381">
        <v>83.3</v>
      </c>
      <c r="D3381" s="3" t="str">
        <f t="shared" si="418"/>
        <v>US</v>
      </c>
      <c r="E3381" t="str">
        <f t="shared" si="419"/>
        <v>2016</v>
      </c>
      <c r="F3381" t="str">
        <f t="shared" si="420"/>
        <v>9</v>
      </c>
      <c r="G3381" s="2" t="str">
        <f t="shared" si="421"/>
        <v>21</v>
      </c>
      <c r="H3381" s="4" t="str">
        <f t="shared" si="422"/>
        <v>01:00:00</v>
      </c>
      <c r="I3381" s="5">
        <f t="shared" si="423"/>
        <v>42634.041666666664</v>
      </c>
      <c r="J3381">
        <f t="shared" si="416"/>
        <v>83.3</v>
      </c>
      <c r="K3381">
        <f t="shared" si="417"/>
        <v>28.499999999999996</v>
      </c>
    </row>
    <row r="3382" spans="1:11" x14ac:dyDescent="0.25">
      <c r="A3382" s="1">
        <v>9</v>
      </c>
      <c r="B3382" s="2" t="s">
        <v>492</v>
      </c>
      <c r="C3382">
        <v>80.900000000000006</v>
      </c>
      <c r="D3382" s="3" t="str">
        <f t="shared" si="418"/>
        <v>US</v>
      </c>
      <c r="E3382" t="str">
        <f t="shared" si="419"/>
        <v>2016</v>
      </c>
      <c r="F3382" t="str">
        <f t="shared" si="420"/>
        <v>9</v>
      </c>
      <c r="G3382" s="2" t="str">
        <f t="shared" si="421"/>
        <v>21</v>
      </c>
      <c r="H3382" s="4" t="str">
        <f t="shared" si="422"/>
        <v>02:00:00</v>
      </c>
      <c r="I3382" s="5">
        <f t="shared" si="423"/>
        <v>42634.083333333336</v>
      </c>
      <c r="J3382">
        <f t="shared" si="416"/>
        <v>80.900000000000006</v>
      </c>
      <c r="K3382">
        <f t="shared" si="417"/>
        <v>27.166666666666668</v>
      </c>
    </row>
    <row r="3383" spans="1:11" x14ac:dyDescent="0.25">
      <c r="A3383" s="1">
        <v>9</v>
      </c>
      <c r="B3383" s="2" t="s">
        <v>493</v>
      </c>
      <c r="C3383">
        <v>76.900000000000006</v>
      </c>
      <c r="D3383" s="3" t="str">
        <f t="shared" si="418"/>
        <v>US</v>
      </c>
      <c r="E3383" t="str">
        <f t="shared" si="419"/>
        <v>2016</v>
      </c>
      <c r="F3383" t="str">
        <f t="shared" si="420"/>
        <v>9</v>
      </c>
      <c r="G3383" s="2" t="str">
        <f t="shared" si="421"/>
        <v>21</v>
      </c>
      <c r="H3383" s="4" t="str">
        <f t="shared" si="422"/>
        <v>03:00:00</v>
      </c>
      <c r="I3383" s="5">
        <f t="shared" si="423"/>
        <v>42634.125</v>
      </c>
      <c r="J3383">
        <f t="shared" si="416"/>
        <v>76.900000000000006</v>
      </c>
      <c r="K3383">
        <f t="shared" si="417"/>
        <v>24.944444444444446</v>
      </c>
    </row>
    <row r="3384" spans="1:11" x14ac:dyDescent="0.25">
      <c r="A3384" s="1">
        <v>9</v>
      </c>
      <c r="B3384" s="2" t="s">
        <v>494</v>
      </c>
      <c r="C3384">
        <v>73</v>
      </c>
      <c r="D3384" s="3" t="str">
        <f t="shared" si="418"/>
        <v>US</v>
      </c>
      <c r="E3384" t="str">
        <f t="shared" si="419"/>
        <v>2016</v>
      </c>
      <c r="F3384" t="str">
        <f t="shared" si="420"/>
        <v>9</v>
      </c>
      <c r="G3384" s="2" t="str">
        <f t="shared" si="421"/>
        <v>21</v>
      </c>
      <c r="H3384" s="4" t="str">
        <f t="shared" si="422"/>
        <v>04:00:00</v>
      </c>
      <c r="I3384" s="5">
        <f t="shared" si="423"/>
        <v>42634.166666666664</v>
      </c>
      <c r="J3384">
        <f t="shared" si="416"/>
        <v>73</v>
      </c>
      <c r="K3384">
        <f t="shared" si="417"/>
        <v>22.777777777777779</v>
      </c>
    </row>
    <row r="3385" spans="1:11" x14ac:dyDescent="0.25">
      <c r="A3385" s="1">
        <v>9</v>
      </c>
      <c r="B3385" s="2" t="s">
        <v>495</v>
      </c>
      <c r="C3385">
        <v>73.400000000000006</v>
      </c>
      <c r="D3385" s="3" t="str">
        <f t="shared" si="418"/>
        <v>US</v>
      </c>
      <c r="E3385" t="str">
        <f t="shared" si="419"/>
        <v>2016</v>
      </c>
      <c r="F3385" t="str">
        <f t="shared" si="420"/>
        <v>9</v>
      </c>
      <c r="G3385" s="2" t="str">
        <f t="shared" si="421"/>
        <v>21</v>
      </c>
      <c r="H3385" s="4" t="str">
        <f t="shared" si="422"/>
        <v>05:00:00</v>
      </c>
      <c r="I3385" s="5">
        <f t="shared" si="423"/>
        <v>42634.208333333336</v>
      </c>
      <c r="J3385">
        <f t="shared" si="416"/>
        <v>73.400000000000006</v>
      </c>
      <c r="K3385">
        <f t="shared" si="417"/>
        <v>23.000000000000004</v>
      </c>
    </row>
    <row r="3386" spans="1:11" x14ac:dyDescent="0.25">
      <c r="A3386" s="1">
        <v>9</v>
      </c>
      <c r="B3386" s="2" t="s">
        <v>496</v>
      </c>
      <c r="C3386">
        <v>71.3</v>
      </c>
      <c r="D3386" s="3" t="str">
        <f t="shared" si="418"/>
        <v>US</v>
      </c>
      <c r="E3386" t="str">
        <f t="shared" si="419"/>
        <v>2016</v>
      </c>
      <c r="F3386" t="str">
        <f t="shared" si="420"/>
        <v>9</v>
      </c>
      <c r="G3386" s="2" t="str">
        <f t="shared" si="421"/>
        <v>21</v>
      </c>
      <c r="H3386" s="4" t="str">
        <f t="shared" si="422"/>
        <v>06:00:00</v>
      </c>
      <c r="I3386" s="5">
        <f t="shared" si="423"/>
        <v>42634.25</v>
      </c>
      <c r="J3386">
        <f t="shared" si="416"/>
        <v>71.3</v>
      </c>
      <c r="K3386">
        <f t="shared" si="417"/>
        <v>21.833333333333332</v>
      </c>
    </row>
    <row r="3387" spans="1:11" x14ac:dyDescent="0.25">
      <c r="A3387" s="1">
        <v>9</v>
      </c>
      <c r="B3387" s="2" t="s">
        <v>497</v>
      </c>
      <c r="C3387">
        <v>70.099999999999994</v>
      </c>
      <c r="D3387" s="3" t="str">
        <f t="shared" si="418"/>
        <v>US</v>
      </c>
      <c r="E3387" t="str">
        <f t="shared" si="419"/>
        <v>2016</v>
      </c>
      <c r="F3387" t="str">
        <f t="shared" si="420"/>
        <v>9</v>
      </c>
      <c r="G3387" s="2" t="str">
        <f t="shared" si="421"/>
        <v>21</v>
      </c>
      <c r="H3387" s="4" t="str">
        <f t="shared" si="422"/>
        <v>07:00:00</v>
      </c>
      <c r="I3387" s="5">
        <f t="shared" si="423"/>
        <v>42634.291666666664</v>
      </c>
      <c r="J3387">
        <f t="shared" si="416"/>
        <v>70.099999999999994</v>
      </c>
      <c r="K3387">
        <f t="shared" si="417"/>
        <v>21.166666666666664</v>
      </c>
    </row>
    <row r="3388" spans="1:11" x14ac:dyDescent="0.25">
      <c r="A3388" s="1">
        <v>9</v>
      </c>
      <c r="B3388" s="2" t="s">
        <v>498</v>
      </c>
      <c r="C3388">
        <v>70.8</v>
      </c>
      <c r="D3388" s="3" t="str">
        <f t="shared" si="418"/>
        <v>US</v>
      </c>
      <c r="E3388" t="str">
        <f t="shared" si="419"/>
        <v>2016</v>
      </c>
      <c r="F3388" t="str">
        <f t="shared" si="420"/>
        <v>9</v>
      </c>
      <c r="G3388" s="2" t="str">
        <f t="shared" si="421"/>
        <v>21</v>
      </c>
      <c r="H3388" s="4" t="str">
        <f t="shared" si="422"/>
        <v>08:00:00</v>
      </c>
      <c r="I3388" s="5">
        <f t="shared" si="423"/>
        <v>42634.333333333336</v>
      </c>
      <c r="J3388">
        <f t="shared" si="416"/>
        <v>70.8</v>
      </c>
      <c r="K3388">
        <f t="shared" si="417"/>
        <v>21.555555555555554</v>
      </c>
    </row>
    <row r="3389" spans="1:11" x14ac:dyDescent="0.25">
      <c r="A3389" s="1">
        <v>9</v>
      </c>
      <c r="B3389" s="2" t="s">
        <v>499</v>
      </c>
      <c r="C3389">
        <v>69.7</v>
      </c>
      <c r="D3389" s="3" t="str">
        <f t="shared" si="418"/>
        <v>US</v>
      </c>
      <c r="E3389" t="str">
        <f t="shared" si="419"/>
        <v>2016</v>
      </c>
      <c r="F3389" t="str">
        <f t="shared" si="420"/>
        <v>9</v>
      </c>
      <c r="G3389" s="2" t="str">
        <f t="shared" si="421"/>
        <v>21</v>
      </c>
      <c r="H3389" s="4" t="str">
        <f t="shared" si="422"/>
        <v>09:00:00</v>
      </c>
      <c r="I3389" s="5">
        <f t="shared" si="423"/>
        <v>42634.375</v>
      </c>
      <c r="J3389">
        <f t="shared" si="416"/>
        <v>69.7</v>
      </c>
      <c r="K3389">
        <f t="shared" si="417"/>
        <v>20.944444444444446</v>
      </c>
    </row>
    <row r="3390" spans="1:11" x14ac:dyDescent="0.25">
      <c r="A3390" s="1">
        <v>9</v>
      </c>
      <c r="B3390" s="2" t="s">
        <v>500</v>
      </c>
      <c r="C3390">
        <v>73.599999999999994</v>
      </c>
      <c r="D3390" s="3" t="str">
        <f t="shared" si="418"/>
        <v>US</v>
      </c>
      <c r="E3390" t="str">
        <f t="shared" si="419"/>
        <v>2016</v>
      </c>
      <c r="F3390" t="str">
        <f t="shared" si="420"/>
        <v>9</v>
      </c>
      <c r="G3390" s="2" t="str">
        <f t="shared" si="421"/>
        <v>21</v>
      </c>
      <c r="H3390" s="4" t="str">
        <f t="shared" si="422"/>
        <v>10:00:00</v>
      </c>
      <c r="I3390" s="5">
        <f t="shared" si="423"/>
        <v>42634.416666666664</v>
      </c>
      <c r="J3390">
        <f t="shared" si="416"/>
        <v>73.599999999999994</v>
      </c>
      <c r="K3390">
        <f t="shared" si="417"/>
        <v>23.111111111111107</v>
      </c>
    </row>
    <row r="3391" spans="1:11" x14ac:dyDescent="0.25">
      <c r="A3391" s="1">
        <v>9</v>
      </c>
      <c r="B3391" s="2" t="s">
        <v>501</v>
      </c>
      <c r="C3391">
        <v>79.900000000000006</v>
      </c>
      <c r="D3391" s="3" t="str">
        <f t="shared" si="418"/>
        <v>US</v>
      </c>
      <c r="E3391" t="str">
        <f t="shared" si="419"/>
        <v>2016</v>
      </c>
      <c r="F3391" t="str">
        <f t="shared" si="420"/>
        <v>9</v>
      </c>
      <c r="G3391" s="2" t="str">
        <f t="shared" si="421"/>
        <v>21</v>
      </c>
      <c r="H3391" s="4" t="str">
        <f t="shared" si="422"/>
        <v>11:00:00</v>
      </c>
      <c r="I3391" s="5">
        <f t="shared" si="423"/>
        <v>42634.458333333336</v>
      </c>
      <c r="J3391">
        <f t="shared" si="416"/>
        <v>79.900000000000006</v>
      </c>
      <c r="K3391">
        <f t="shared" si="417"/>
        <v>26.611111111111114</v>
      </c>
    </row>
    <row r="3392" spans="1:11" x14ac:dyDescent="0.25">
      <c r="A3392" s="1">
        <v>9</v>
      </c>
      <c r="B3392" s="2" t="s">
        <v>502</v>
      </c>
      <c r="C3392">
        <v>83.8</v>
      </c>
      <c r="D3392" s="3" t="str">
        <f t="shared" si="418"/>
        <v>US</v>
      </c>
      <c r="E3392" t="str">
        <f t="shared" si="419"/>
        <v>2016</v>
      </c>
      <c r="F3392" t="str">
        <f t="shared" si="420"/>
        <v>9</v>
      </c>
      <c r="G3392" s="2" t="str">
        <f t="shared" si="421"/>
        <v>21</v>
      </c>
      <c r="H3392" s="4" t="str">
        <f t="shared" si="422"/>
        <v>12:00:00</v>
      </c>
      <c r="I3392" s="5">
        <f t="shared" si="423"/>
        <v>42634.5</v>
      </c>
      <c r="J3392">
        <f t="shared" si="416"/>
        <v>83.8</v>
      </c>
      <c r="K3392">
        <f t="shared" si="417"/>
        <v>28.777777777777775</v>
      </c>
    </row>
    <row r="3393" spans="1:11" x14ac:dyDescent="0.25">
      <c r="A3393" s="1">
        <v>9</v>
      </c>
      <c r="B3393" s="2" t="s">
        <v>503</v>
      </c>
      <c r="C3393">
        <v>87.5</v>
      </c>
      <c r="D3393" s="3" t="str">
        <f t="shared" si="418"/>
        <v>US</v>
      </c>
      <c r="E3393" t="str">
        <f t="shared" si="419"/>
        <v>2016</v>
      </c>
      <c r="F3393" t="str">
        <f t="shared" si="420"/>
        <v>9</v>
      </c>
      <c r="G3393" s="2" t="str">
        <f t="shared" si="421"/>
        <v>21</v>
      </c>
      <c r="H3393" s="4" t="str">
        <f t="shared" si="422"/>
        <v>13:00:00</v>
      </c>
      <c r="I3393" s="5">
        <f t="shared" si="423"/>
        <v>42634.541666666664</v>
      </c>
      <c r="J3393">
        <f t="shared" si="416"/>
        <v>87.5</v>
      </c>
      <c r="K3393">
        <f t="shared" si="417"/>
        <v>30.833333333333332</v>
      </c>
    </row>
    <row r="3394" spans="1:11" x14ac:dyDescent="0.25">
      <c r="A3394" s="1">
        <v>9</v>
      </c>
      <c r="B3394" s="2" t="s">
        <v>504</v>
      </c>
      <c r="C3394">
        <v>91.4</v>
      </c>
      <c r="D3394" s="3" t="str">
        <f t="shared" si="418"/>
        <v>US</v>
      </c>
      <c r="E3394" t="str">
        <f t="shared" si="419"/>
        <v>2016</v>
      </c>
      <c r="F3394" t="str">
        <f t="shared" si="420"/>
        <v>9</v>
      </c>
      <c r="G3394" s="2" t="str">
        <f t="shared" si="421"/>
        <v>21</v>
      </c>
      <c r="H3394" s="4" t="str">
        <f t="shared" si="422"/>
        <v>14:00:00</v>
      </c>
      <c r="I3394" s="5">
        <f t="shared" si="423"/>
        <v>42634.583333333336</v>
      </c>
      <c r="J3394">
        <f t="shared" ref="J3394:J3457" si="424">IF(C3394&lt;_xlfn.MINIFS(C:C,D:D,"US"),CONVERT(C3394,"C","F"),C3394)</f>
        <v>91.4</v>
      </c>
      <c r="K3394">
        <f t="shared" ref="K3394:K3457" si="425">IF(C3394&lt;=_xlfn.MAXIFS(C:C,D:D,"AU"),C3394,CONVERT(C3394,"F","C"))</f>
        <v>33</v>
      </c>
    </row>
    <row r="3395" spans="1:11" x14ac:dyDescent="0.25">
      <c r="A3395" s="1">
        <v>9</v>
      </c>
      <c r="B3395" s="2" t="s">
        <v>505</v>
      </c>
      <c r="C3395">
        <v>94.2</v>
      </c>
      <c r="D3395" s="3" t="str">
        <f t="shared" ref="D3395:D3458" si="426">IFERROR(IF(DAY(B3395),"AU","US"),"US")</f>
        <v>US</v>
      </c>
      <c r="E3395" t="str">
        <f t="shared" ref="E3395:E3458" si="427">IFERROR(YEAR(B3395),MID(B3395,7,4))</f>
        <v>2016</v>
      </c>
      <c r="F3395" t="str">
        <f t="shared" ref="F3395:F3458" si="428">IFERROR(MONTH(B3395),MID(B3395,2,1))</f>
        <v>9</v>
      </c>
      <c r="G3395" s="2" t="str">
        <f t="shared" ref="G3395:G3458" si="429">IFERROR(DAY(B3395),MID(B3395,4,2))</f>
        <v>21</v>
      </c>
      <c r="H3395" s="4" t="str">
        <f t="shared" ref="H3395:H3458" si="430">TEXT(RIGHT(B3395,11),"hh:mm:ss")</f>
        <v>15:00:00</v>
      </c>
      <c r="I3395" s="5">
        <f t="shared" ref="I3395:I3458" si="431">DATE(E3395,F3395,G3395)+TIME(LEFT(H3395,2),MID(H3395,4,2),RIGHT(H3395,2))</f>
        <v>42634.625</v>
      </c>
      <c r="J3395">
        <f t="shared" si="424"/>
        <v>94.2</v>
      </c>
      <c r="K3395">
        <f t="shared" si="425"/>
        <v>34.555555555555557</v>
      </c>
    </row>
    <row r="3396" spans="1:11" x14ac:dyDescent="0.25">
      <c r="A3396" s="1">
        <v>9</v>
      </c>
      <c r="B3396" s="2" t="s">
        <v>506</v>
      </c>
      <c r="C3396">
        <v>95.4</v>
      </c>
      <c r="D3396" s="3" t="str">
        <f t="shared" si="426"/>
        <v>US</v>
      </c>
      <c r="E3396" t="str">
        <f t="shared" si="427"/>
        <v>2016</v>
      </c>
      <c r="F3396" t="str">
        <f t="shared" si="428"/>
        <v>9</v>
      </c>
      <c r="G3396" s="2" t="str">
        <f t="shared" si="429"/>
        <v>21</v>
      </c>
      <c r="H3396" s="4" t="str">
        <f t="shared" si="430"/>
        <v>16:00:00</v>
      </c>
      <c r="I3396" s="5">
        <f t="shared" si="431"/>
        <v>42634.666666666664</v>
      </c>
      <c r="J3396">
        <f t="shared" si="424"/>
        <v>95.4</v>
      </c>
      <c r="K3396">
        <f t="shared" si="425"/>
        <v>35.222222222222221</v>
      </c>
    </row>
    <row r="3397" spans="1:11" x14ac:dyDescent="0.25">
      <c r="A3397" s="1">
        <v>9</v>
      </c>
      <c r="B3397" s="2" t="s">
        <v>507</v>
      </c>
      <c r="C3397">
        <v>96.9</v>
      </c>
      <c r="D3397" s="3" t="str">
        <f t="shared" si="426"/>
        <v>US</v>
      </c>
      <c r="E3397" t="str">
        <f t="shared" si="427"/>
        <v>2016</v>
      </c>
      <c r="F3397" t="str">
        <f t="shared" si="428"/>
        <v>9</v>
      </c>
      <c r="G3397" s="2" t="str">
        <f t="shared" si="429"/>
        <v>21</v>
      </c>
      <c r="H3397" s="4" t="str">
        <f t="shared" si="430"/>
        <v>17:00:00</v>
      </c>
      <c r="I3397" s="5">
        <f t="shared" si="431"/>
        <v>42634.708333333336</v>
      </c>
      <c r="J3397">
        <f t="shared" si="424"/>
        <v>96.9</v>
      </c>
      <c r="K3397">
        <f t="shared" si="425"/>
        <v>36.055555555555557</v>
      </c>
    </row>
    <row r="3398" spans="1:11" x14ac:dyDescent="0.25">
      <c r="A3398" s="1">
        <v>9</v>
      </c>
      <c r="B3398" s="2" t="s">
        <v>508</v>
      </c>
      <c r="C3398">
        <v>96.2</v>
      </c>
      <c r="D3398" s="3" t="str">
        <f t="shared" si="426"/>
        <v>US</v>
      </c>
      <c r="E3398" t="str">
        <f t="shared" si="427"/>
        <v>2016</v>
      </c>
      <c r="F3398" t="str">
        <f t="shared" si="428"/>
        <v>9</v>
      </c>
      <c r="G3398" s="2" t="str">
        <f t="shared" si="429"/>
        <v>21</v>
      </c>
      <c r="H3398" s="4" t="str">
        <f t="shared" si="430"/>
        <v>18:00:00</v>
      </c>
      <c r="I3398" s="5">
        <f t="shared" si="431"/>
        <v>42634.75</v>
      </c>
      <c r="J3398">
        <f t="shared" si="424"/>
        <v>96.2</v>
      </c>
      <c r="K3398">
        <f t="shared" si="425"/>
        <v>35.666666666666664</v>
      </c>
    </row>
    <row r="3399" spans="1:11" x14ac:dyDescent="0.25">
      <c r="A3399" s="1">
        <v>9</v>
      </c>
      <c r="B3399" s="2" t="s">
        <v>509</v>
      </c>
      <c r="C3399">
        <v>95.7</v>
      </c>
      <c r="D3399" s="3" t="str">
        <f t="shared" si="426"/>
        <v>US</v>
      </c>
      <c r="E3399" t="str">
        <f t="shared" si="427"/>
        <v>2016</v>
      </c>
      <c r="F3399" t="str">
        <f t="shared" si="428"/>
        <v>9</v>
      </c>
      <c r="G3399" s="2" t="str">
        <f t="shared" si="429"/>
        <v>21</v>
      </c>
      <c r="H3399" s="4" t="str">
        <f t="shared" si="430"/>
        <v>19:00:00</v>
      </c>
      <c r="I3399" s="5">
        <f t="shared" si="431"/>
        <v>42634.791666666664</v>
      </c>
      <c r="J3399">
        <f t="shared" si="424"/>
        <v>95.7</v>
      </c>
      <c r="K3399">
        <f t="shared" si="425"/>
        <v>35.388888888888893</v>
      </c>
    </row>
    <row r="3400" spans="1:11" x14ac:dyDescent="0.25">
      <c r="A3400" s="1">
        <v>9</v>
      </c>
      <c r="B3400" s="2" t="s">
        <v>510</v>
      </c>
      <c r="C3400">
        <v>95.7</v>
      </c>
      <c r="D3400" s="3" t="str">
        <f t="shared" si="426"/>
        <v>US</v>
      </c>
      <c r="E3400" t="str">
        <f t="shared" si="427"/>
        <v>2016</v>
      </c>
      <c r="F3400" t="str">
        <f t="shared" si="428"/>
        <v>9</v>
      </c>
      <c r="G3400" s="2" t="str">
        <f t="shared" si="429"/>
        <v>21</v>
      </c>
      <c r="H3400" s="4" t="str">
        <f t="shared" si="430"/>
        <v>20:00:00</v>
      </c>
      <c r="I3400" s="5">
        <f t="shared" si="431"/>
        <v>42634.833333333336</v>
      </c>
      <c r="J3400">
        <f t="shared" si="424"/>
        <v>95.7</v>
      </c>
      <c r="K3400">
        <f t="shared" si="425"/>
        <v>35.388888888888893</v>
      </c>
    </row>
    <row r="3401" spans="1:11" x14ac:dyDescent="0.25">
      <c r="A3401" s="1">
        <v>9</v>
      </c>
      <c r="B3401" s="2" t="s">
        <v>511</v>
      </c>
      <c r="C3401">
        <v>94.1</v>
      </c>
      <c r="D3401" s="3" t="str">
        <f t="shared" si="426"/>
        <v>US</v>
      </c>
      <c r="E3401" t="str">
        <f t="shared" si="427"/>
        <v>2016</v>
      </c>
      <c r="F3401" t="str">
        <f t="shared" si="428"/>
        <v>9</v>
      </c>
      <c r="G3401" s="2" t="str">
        <f t="shared" si="429"/>
        <v>21</v>
      </c>
      <c r="H3401" s="4" t="str">
        <f t="shared" si="430"/>
        <v>21:00:00</v>
      </c>
      <c r="I3401" s="5">
        <f t="shared" si="431"/>
        <v>42634.875</v>
      </c>
      <c r="J3401">
        <f t="shared" si="424"/>
        <v>94.1</v>
      </c>
      <c r="K3401">
        <f t="shared" si="425"/>
        <v>34.499999999999993</v>
      </c>
    </row>
    <row r="3402" spans="1:11" x14ac:dyDescent="0.25">
      <c r="A3402" s="1">
        <v>9</v>
      </c>
      <c r="B3402" s="2" t="s">
        <v>512</v>
      </c>
      <c r="C3402">
        <v>90.1</v>
      </c>
      <c r="D3402" s="3" t="str">
        <f t="shared" si="426"/>
        <v>US</v>
      </c>
      <c r="E3402" t="str">
        <f t="shared" si="427"/>
        <v>2016</v>
      </c>
      <c r="F3402" t="str">
        <f t="shared" si="428"/>
        <v>9</v>
      </c>
      <c r="G3402" s="2" t="str">
        <f t="shared" si="429"/>
        <v>21</v>
      </c>
      <c r="H3402" s="4" t="str">
        <f t="shared" si="430"/>
        <v>22:00:00</v>
      </c>
      <c r="I3402" s="5">
        <f t="shared" si="431"/>
        <v>42634.916666666664</v>
      </c>
      <c r="J3402">
        <f t="shared" si="424"/>
        <v>90.1</v>
      </c>
      <c r="K3402">
        <f t="shared" si="425"/>
        <v>32.277777777777771</v>
      </c>
    </row>
    <row r="3403" spans="1:11" x14ac:dyDescent="0.25">
      <c r="A3403" s="1">
        <v>9</v>
      </c>
      <c r="B3403" s="2" t="s">
        <v>513</v>
      </c>
      <c r="C3403">
        <v>88.7</v>
      </c>
      <c r="D3403" s="3" t="str">
        <f t="shared" si="426"/>
        <v>US</v>
      </c>
      <c r="E3403" t="str">
        <f t="shared" si="427"/>
        <v>2016</v>
      </c>
      <c r="F3403" t="str">
        <f t="shared" si="428"/>
        <v>9</v>
      </c>
      <c r="G3403" s="2" t="str">
        <f t="shared" si="429"/>
        <v>21</v>
      </c>
      <c r="H3403" s="4" t="str">
        <f t="shared" si="430"/>
        <v>23:00:00</v>
      </c>
      <c r="I3403" s="5">
        <f t="shared" si="431"/>
        <v>42634.958333333336</v>
      </c>
      <c r="J3403">
        <f t="shared" si="424"/>
        <v>88.7</v>
      </c>
      <c r="K3403">
        <f t="shared" si="425"/>
        <v>31.5</v>
      </c>
    </row>
    <row r="3404" spans="1:11" x14ac:dyDescent="0.25">
      <c r="A3404" s="1">
        <v>9</v>
      </c>
      <c r="B3404" s="2" t="s">
        <v>514</v>
      </c>
      <c r="C3404">
        <v>87.9</v>
      </c>
      <c r="D3404" s="3" t="str">
        <f t="shared" si="426"/>
        <v>US</v>
      </c>
      <c r="E3404" t="str">
        <f t="shared" si="427"/>
        <v>2016</v>
      </c>
      <c r="F3404" t="str">
        <f t="shared" si="428"/>
        <v>9</v>
      </c>
      <c r="G3404" s="2" t="str">
        <f t="shared" si="429"/>
        <v>22</v>
      </c>
      <c r="H3404" s="4" t="str">
        <f t="shared" si="430"/>
        <v>00:00:00</v>
      </c>
      <c r="I3404" s="5">
        <f t="shared" si="431"/>
        <v>42635</v>
      </c>
      <c r="J3404">
        <f t="shared" si="424"/>
        <v>87.9</v>
      </c>
      <c r="K3404">
        <f t="shared" si="425"/>
        <v>31.055555555555557</v>
      </c>
    </row>
    <row r="3405" spans="1:11" x14ac:dyDescent="0.25">
      <c r="A3405" s="1">
        <v>9</v>
      </c>
      <c r="B3405" s="2" t="s">
        <v>515</v>
      </c>
      <c r="C3405">
        <v>84.8</v>
      </c>
      <c r="D3405" s="3" t="str">
        <f t="shared" si="426"/>
        <v>US</v>
      </c>
      <c r="E3405" t="str">
        <f t="shared" si="427"/>
        <v>2016</v>
      </c>
      <c r="F3405" t="str">
        <f t="shared" si="428"/>
        <v>9</v>
      </c>
      <c r="G3405" s="2" t="str">
        <f t="shared" si="429"/>
        <v>22</v>
      </c>
      <c r="H3405" s="4" t="str">
        <f t="shared" si="430"/>
        <v>01:00:00</v>
      </c>
      <c r="I3405" s="5">
        <f t="shared" si="431"/>
        <v>42635.041666666664</v>
      </c>
      <c r="J3405">
        <f t="shared" si="424"/>
        <v>84.8</v>
      </c>
      <c r="K3405">
        <f t="shared" si="425"/>
        <v>29.333333333333332</v>
      </c>
    </row>
    <row r="3406" spans="1:11" x14ac:dyDescent="0.25">
      <c r="A3406" s="1">
        <v>9</v>
      </c>
      <c r="B3406" s="2" t="s">
        <v>516</v>
      </c>
      <c r="C3406">
        <v>82.8</v>
      </c>
      <c r="D3406" s="3" t="str">
        <f t="shared" si="426"/>
        <v>US</v>
      </c>
      <c r="E3406" t="str">
        <f t="shared" si="427"/>
        <v>2016</v>
      </c>
      <c r="F3406" t="str">
        <f t="shared" si="428"/>
        <v>9</v>
      </c>
      <c r="G3406" s="2" t="str">
        <f t="shared" si="429"/>
        <v>22</v>
      </c>
      <c r="H3406" s="4" t="str">
        <f t="shared" si="430"/>
        <v>02:00:00</v>
      </c>
      <c r="I3406" s="5">
        <f t="shared" si="431"/>
        <v>42635.083333333336</v>
      </c>
      <c r="J3406">
        <f t="shared" si="424"/>
        <v>82.8</v>
      </c>
      <c r="K3406">
        <f t="shared" si="425"/>
        <v>28.222222222222221</v>
      </c>
    </row>
    <row r="3407" spans="1:11" x14ac:dyDescent="0.25">
      <c r="A3407" s="1">
        <v>9</v>
      </c>
      <c r="B3407" s="2" t="s">
        <v>517</v>
      </c>
      <c r="C3407">
        <v>81.099999999999994</v>
      </c>
      <c r="D3407" s="3" t="str">
        <f t="shared" si="426"/>
        <v>US</v>
      </c>
      <c r="E3407" t="str">
        <f t="shared" si="427"/>
        <v>2016</v>
      </c>
      <c r="F3407" t="str">
        <f t="shared" si="428"/>
        <v>9</v>
      </c>
      <c r="G3407" s="2" t="str">
        <f t="shared" si="429"/>
        <v>22</v>
      </c>
      <c r="H3407" s="4" t="str">
        <f t="shared" si="430"/>
        <v>03:00:00</v>
      </c>
      <c r="I3407" s="5">
        <f t="shared" si="431"/>
        <v>42635.125</v>
      </c>
      <c r="J3407">
        <f t="shared" si="424"/>
        <v>81.099999999999994</v>
      </c>
      <c r="K3407">
        <f t="shared" si="425"/>
        <v>27.277777777777775</v>
      </c>
    </row>
    <row r="3408" spans="1:11" x14ac:dyDescent="0.25">
      <c r="A3408" s="1">
        <v>9</v>
      </c>
      <c r="B3408" s="2" t="s">
        <v>518</v>
      </c>
      <c r="C3408">
        <v>79.2</v>
      </c>
      <c r="D3408" s="3" t="str">
        <f t="shared" si="426"/>
        <v>US</v>
      </c>
      <c r="E3408" t="str">
        <f t="shared" si="427"/>
        <v>2016</v>
      </c>
      <c r="F3408" t="str">
        <f t="shared" si="428"/>
        <v>9</v>
      </c>
      <c r="G3408" s="2" t="str">
        <f t="shared" si="429"/>
        <v>22</v>
      </c>
      <c r="H3408" s="4" t="str">
        <f t="shared" si="430"/>
        <v>04:00:00</v>
      </c>
      <c r="I3408" s="5">
        <f t="shared" si="431"/>
        <v>42635.166666666664</v>
      </c>
      <c r="J3408">
        <f t="shared" si="424"/>
        <v>79.2</v>
      </c>
      <c r="K3408">
        <f t="shared" si="425"/>
        <v>26.222222222222221</v>
      </c>
    </row>
    <row r="3409" spans="1:11" x14ac:dyDescent="0.25">
      <c r="A3409" s="1">
        <v>9</v>
      </c>
      <c r="B3409" s="2" t="s">
        <v>519</v>
      </c>
      <c r="C3409">
        <v>77.099999999999994</v>
      </c>
      <c r="D3409" s="3" t="str">
        <f t="shared" si="426"/>
        <v>US</v>
      </c>
      <c r="E3409" t="str">
        <f t="shared" si="427"/>
        <v>2016</v>
      </c>
      <c r="F3409" t="str">
        <f t="shared" si="428"/>
        <v>9</v>
      </c>
      <c r="G3409" s="2" t="str">
        <f t="shared" si="429"/>
        <v>22</v>
      </c>
      <c r="H3409" s="4" t="str">
        <f t="shared" si="430"/>
        <v>05:00:00</v>
      </c>
      <c r="I3409" s="5">
        <f t="shared" si="431"/>
        <v>42635.208333333336</v>
      </c>
      <c r="J3409">
        <f t="shared" si="424"/>
        <v>77.099999999999994</v>
      </c>
      <c r="K3409">
        <f t="shared" si="425"/>
        <v>25.05555555555555</v>
      </c>
    </row>
    <row r="3410" spans="1:11" x14ac:dyDescent="0.25">
      <c r="A3410" s="1">
        <v>9</v>
      </c>
      <c r="B3410" s="2" t="s">
        <v>520</v>
      </c>
      <c r="C3410">
        <v>75.900000000000006</v>
      </c>
      <c r="D3410" s="3" t="str">
        <f t="shared" si="426"/>
        <v>US</v>
      </c>
      <c r="E3410" t="str">
        <f t="shared" si="427"/>
        <v>2016</v>
      </c>
      <c r="F3410" t="str">
        <f t="shared" si="428"/>
        <v>9</v>
      </c>
      <c r="G3410" s="2" t="str">
        <f t="shared" si="429"/>
        <v>22</v>
      </c>
      <c r="H3410" s="4" t="str">
        <f t="shared" si="430"/>
        <v>06:00:00</v>
      </c>
      <c r="I3410" s="5">
        <f t="shared" si="431"/>
        <v>42635.25</v>
      </c>
      <c r="J3410">
        <f t="shared" si="424"/>
        <v>75.900000000000006</v>
      </c>
      <c r="K3410">
        <f t="shared" si="425"/>
        <v>24.388888888888893</v>
      </c>
    </row>
    <row r="3411" spans="1:11" x14ac:dyDescent="0.25">
      <c r="A3411" s="1">
        <v>9</v>
      </c>
      <c r="B3411" s="2" t="s">
        <v>521</v>
      </c>
      <c r="C3411">
        <v>76</v>
      </c>
      <c r="D3411" s="3" t="str">
        <f t="shared" si="426"/>
        <v>US</v>
      </c>
      <c r="E3411" t="str">
        <f t="shared" si="427"/>
        <v>2016</v>
      </c>
      <c r="F3411" t="str">
        <f t="shared" si="428"/>
        <v>9</v>
      </c>
      <c r="G3411" s="2" t="str">
        <f t="shared" si="429"/>
        <v>22</v>
      </c>
      <c r="H3411" s="4" t="str">
        <f t="shared" si="430"/>
        <v>07:00:00</v>
      </c>
      <c r="I3411" s="5">
        <f t="shared" si="431"/>
        <v>42635.291666666664</v>
      </c>
      <c r="J3411">
        <f t="shared" si="424"/>
        <v>76</v>
      </c>
      <c r="K3411">
        <f t="shared" si="425"/>
        <v>24.444444444444443</v>
      </c>
    </row>
    <row r="3412" spans="1:11" x14ac:dyDescent="0.25">
      <c r="A3412" s="1">
        <v>9</v>
      </c>
      <c r="B3412" s="2" t="s">
        <v>522</v>
      </c>
      <c r="C3412">
        <v>75.3</v>
      </c>
      <c r="D3412" s="3" t="str">
        <f t="shared" si="426"/>
        <v>US</v>
      </c>
      <c r="E3412" t="str">
        <f t="shared" si="427"/>
        <v>2016</v>
      </c>
      <c r="F3412" t="str">
        <f t="shared" si="428"/>
        <v>9</v>
      </c>
      <c r="G3412" s="2" t="str">
        <f t="shared" si="429"/>
        <v>22</v>
      </c>
      <c r="H3412" s="4" t="str">
        <f t="shared" si="430"/>
        <v>08:00:00</v>
      </c>
      <c r="I3412" s="5">
        <f t="shared" si="431"/>
        <v>42635.333333333336</v>
      </c>
      <c r="J3412">
        <f t="shared" si="424"/>
        <v>75.3</v>
      </c>
      <c r="K3412">
        <f t="shared" si="425"/>
        <v>24.055555555555554</v>
      </c>
    </row>
    <row r="3413" spans="1:11" x14ac:dyDescent="0.25">
      <c r="A3413" s="1">
        <v>9</v>
      </c>
      <c r="B3413" s="2" t="s">
        <v>523</v>
      </c>
      <c r="C3413">
        <v>74.400000000000006</v>
      </c>
      <c r="D3413" s="3" t="str">
        <f t="shared" si="426"/>
        <v>US</v>
      </c>
      <c r="E3413" t="str">
        <f t="shared" si="427"/>
        <v>2016</v>
      </c>
      <c r="F3413" t="str">
        <f t="shared" si="428"/>
        <v>9</v>
      </c>
      <c r="G3413" s="2" t="str">
        <f t="shared" si="429"/>
        <v>22</v>
      </c>
      <c r="H3413" s="4" t="str">
        <f t="shared" si="430"/>
        <v>09:00:00</v>
      </c>
      <c r="I3413" s="5">
        <f t="shared" si="431"/>
        <v>42635.375</v>
      </c>
      <c r="J3413">
        <f t="shared" si="424"/>
        <v>74.400000000000006</v>
      </c>
      <c r="K3413">
        <f t="shared" si="425"/>
        <v>23.555555555555557</v>
      </c>
    </row>
    <row r="3414" spans="1:11" x14ac:dyDescent="0.25">
      <c r="A3414" s="1">
        <v>9</v>
      </c>
      <c r="B3414" s="2" t="s">
        <v>524</v>
      </c>
      <c r="C3414">
        <v>74.5</v>
      </c>
      <c r="D3414" s="3" t="str">
        <f t="shared" si="426"/>
        <v>US</v>
      </c>
      <c r="E3414" t="str">
        <f t="shared" si="427"/>
        <v>2016</v>
      </c>
      <c r="F3414" t="str">
        <f t="shared" si="428"/>
        <v>9</v>
      </c>
      <c r="G3414" s="2" t="str">
        <f t="shared" si="429"/>
        <v>22</v>
      </c>
      <c r="H3414" s="4" t="str">
        <f t="shared" si="430"/>
        <v>10:00:00</v>
      </c>
      <c r="I3414" s="5">
        <f t="shared" si="431"/>
        <v>42635.416666666664</v>
      </c>
      <c r="J3414">
        <f t="shared" si="424"/>
        <v>74.5</v>
      </c>
      <c r="K3414">
        <f t="shared" si="425"/>
        <v>23.611111111111111</v>
      </c>
    </row>
    <row r="3415" spans="1:11" x14ac:dyDescent="0.25">
      <c r="A3415" s="1">
        <v>9</v>
      </c>
      <c r="B3415" s="2" t="s">
        <v>525</v>
      </c>
      <c r="C3415">
        <v>76.5</v>
      </c>
      <c r="D3415" s="3" t="str">
        <f t="shared" si="426"/>
        <v>US</v>
      </c>
      <c r="E3415" t="str">
        <f t="shared" si="427"/>
        <v>2016</v>
      </c>
      <c r="F3415" t="str">
        <f t="shared" si="428"/>
        <v>9</v>
      </c>
      <c r="G3415" s="2" t="str">
        <f t="shared" si="429"/>
        <v>22</v>
      </c>
      <c r="H3415" s="4" t="str">
        <f t="shared" si="430"/>
        <v>11:00:00</v>
      </c>
      <c r="I3415" s="5">
        <f t="shared" si="431"/>
        <v>42635.458333333336</v>
      </c>
      <c r="J3415">
        <f t="shared" si="424"/>
        <v>76.5</v>
      </c>
      <c r="K3415">
        <f t="shared" si="425"/>
        <v>24.722222222222221</v>
      </c>
    </row>
    <row r="3416" spans="1:11" x14ac:dyDescent="0.25">
      <c r="A3416" s="1">
        <v>9</v>
      </c>
      <c r="B3416" s="2" t="s">
        <v>526</v>
      </c>
      <c r="C3416">
        <v>77.8</v>
      </c>
      <c r="D3416" s="3" t="str">
        <f t="shared" si="426"/>
        <v>US</v>
      </c>
      <c r="E3416" t="str">
        <f t="shared" si="427"/>
        <v>2016</v>
      </c>
      <c r="F3416" t="str">
        <f t="shared" si="428"/>
        <v>9</v>
      </c>
      <c r="G3416" s="2" t="str">
        <f t="shared" si="429"/>
        <v>22</v>
      </c>
      <c r="H3416" s="4" t="str">
        <f t="shared" si="430"/>
        <v>12:00:00</v>
      </c>
      <c r="I3416" s="5">
        <f t="shared" si="431"/>
        <v>42635.5</v>
      </c>
      <c r="J3416">
        <f t="shared" si="424"/>
        <v>77.8</v>
      </c>
      <c r="K3416">
        <f t="shared" si="425"/>
        <v>25.444444444444443</v>
      </c>
    </row>
    <row r="3417" spans="1:11" x14ac:dyDescent="0.25">
      <c r="A3417" s="1">
        <v>9</v>
      </c>
      <c r="B3417" s="2" t="s">
        <v>527</v>
      </c>
      <c r="C3417">
        <v>80.2</v>
      </c>
      <c r="D3417" s="3" t="str">
        <f t="shared" si="426"/>
        <v>US</v>
      </c>
      <c r="E3417" t="str">
        <f t="shared" si="427"/>
        <v>2016</v>
      </c>
      <c r="F3417" t="str">
        <f t="shared" si="428"/>
        <v>9</v>
      </c>
      <c r="G3417" s="2" t="str">
        <f t="shared" si="429"/>
        <v>22</v>
      </c>
      <c r="H3417" s="4" t="str">
        <f t="shared" si="430"/>
        <v>13:00:00</v>
      </c>
      <c r="I3417" s="5">
        <f t="shared" si="431"/>
        <v>42635.541666666664</v>
      </c>
      <c r="J3417">
        <f t="shared" si="424"/>
        <v>80.2</v>
      </c>
      <c r="K3417">
        <f t="shared" si="425"/>
        <v>26.777777777777779</v>
      </c>
    </row>
    <row r="3418" spans="1:11" x14ac:dyDescent="0.25">
      <c r="A3418" s="1">
        <v>9</v>
      </c>
      <c r="B3418" s="2" t="s">
        <v>528</v>
      </c>
      <c r="C3418">
        <v>81.7</v>
      </c>
      <c r="D3418" s="3" t="str">
        <f t="shared" si="426"/>
        <v>US</v>
      </c>
      <c r="E3418" t="str">
        <f t="shared" si="427"/>
        <v>2016</v>
      </c>
      <c r="F3418" t="str">
        <f t="shared" si="428"/>
        <v>9</v>
      </c>
      <c r="G3418" s="2" t="str">
        <f t="shared" si="429"/>
        <v>22</v>
      </c>
      <c r="H3418" s="4" t="str">
        <f t="shared" si="430"/>
        <v>14:00:00</v>
      </c>
      <c r="I3418" s="5">
        <f t="shared" si="431"/>
        <v>42635.583333333336</v>
      </c>
      <c r="J3418">
        <f t="shared" si="424"/>
        <v>81.7</v>
      </c>
      <c r="K3418">
        <f t="shared" si="425"/>
        <v>27.611111111111111</v>
      </c>
    </row>
    <row r="3419" spans="1:11" x14ac:dyDescent="0.25">
      <c r="A3419" s="1">
        <v>9</v>
      </c>
      <c r="B3419" s="2" t="s">
        <v>529</v>
      </c>
      <c r="C3419">
        <v>81.8</v>
      </c>
      <c r="D3419" s="3" t="str">
        <f t="shared" si="426"/>
        <v>US</v>
      </c>
      <c r="E3419" t="str">
        <f t="shared" si="427"/>
        <v>2016</v>
      </c>
      <c r="F3419" t="str">
        <f t="shared" si="428"/>
        <v>9</v>
      </c>
      <c r="G3419" s="2" t="str">
        <f t="shared" si="429"/>
        <v>22</v>
      </c>
      <c r="H3419" s="4" t="str">
        <f t="shared" si="430"/>
        <v>15:00:00</v>
      </c>
      <c r="I3419" s="5">
        <f t="shared" si="431"/>
        <v>42635.625</v>
      </c>
      <c r="J3419">
        <f t="shared" si="424"/>
        <v>81.8</v>
      </c>
      <c r="K3419">
        <f t="shared" si="425"/>
        <v>27.666666666666664</v>
      </c>
    </row>
    <row r="3420" spans="1:11" x14ac:dyDescent="0.25">
      <c r="A3420" s="1">
        <v>9</v>
      </c>
      <c r="B3420" s="2" t="s">
        <v>530</v>
      </c>
      <c r="C3420">
        <v>84.9</v>
      </c>
      <c r="D3420" s="3" t="str">
        <f t="shared" si="426"/>
        <v>US</v>
      </c>
      <c r="E3420" t="str">
        <f t="shared" si="427"/>
        <v>2016</v>
      </c>
      <c r="F3420" t="str">
        <f t="shared" si="428"/>
        <v>9</v>
      </c>
      <c r="G3420" s="2" t="str">
        <f t="shared" si="429"/>
        <v>22</v>
      </c>
      <c r="H3420" s="4" t="str">
        <f t="shared" si="430"/>
        <v>16:00:00</v>
      </c>
      <c r="I3420" s="5">
        <f t="shared" si="431"/>
        <v>42635.666666666664</v>
      </c>
      <c r="J3420">
        <f t="shared" si="424"/>
        <v>84.9</v>
      </c>
      <c r="K3420">
        <f t="shared" si="425"/>
        <v>29.388888888888893</v>
      </c>
    </row>
    <row r="3421" spans="1:11" x14ac:dyDescent="0.25">
      <c r="A3421" s="1">
        <v>9</v>
      </c>
      <c r="B3421" s="2" t="s">
        <v>531</v>
      </c>
      <c r="C3421">
        <v>85.3</v>
      </c>
      <c r="D3421" s="3" t="str">
        <f t="shared" si="426"/>
        <v>US</v>
      </c>
      <c r="E3421" t="str">
        <f t="shared" si="427"/>
        <v>2016</v>
      </c>
      <c r="F3421" t="str">
        <f t="shared" si="428"/>
        <v>9</v>
      </c>
      <c r="G3421" s="2" t="str">
        <f t="shared" si="429"/>
        <v>22</v>
      </c>
      <c r="H3421" s="4" t="str">
        <f t="shared" si="430"/>
        <v>17:00:00</v>
      </c>
      <c r="I3421" s="5">
        <f t="shared" si="431"/>
        <v>42635.708333333336</v>
      </c>
      <c r="J3421">
        <f t="shared" si="424"/>
        <v>85.3</v>
      </c>
      <c r="K3421">
        <f t="shared" si="425"/>
        <v>29.611111111111107</v>
      </c>
    </row>
    <row r="3422" spans="1:11" x14ac:dyDescent="0.25">
      <c r="A3422" s="1">
        <v>9</v>
      </c>
      <c r="B3422" s="2" t="s">
        <v>532</v>
      </c>
      <c r="C3422">
        <v>86.5</v>
      </c>
      <c r="D3422" s="3" t="str">
        <f t="shared" si="426"/>
        <v>US</v>
      </c>
      <c r="E3422" t="str">
        <f t="shared" si="427"/>
        <v>2016</v>
      </c>
      <c r="F3422" t="str">
        <f t="shared" si="428"/>
        <v>9</v>
      </c>
      <c r="G3422" s="2" t="str">
        <f t="shared" si="429"/>
        <v>22</v>
      </c>
      <c r="H3422" s="4" t="str">
        <f t="shared" si="430"/>
        <v>18:00:00</v>
      </c>
      <c r="I3422" s="5">
        <f t="shared" si="431"/>
        <v>42635.75</v>
      </c>
      <c r="J3422">
        <f t="shared" si="424"/>
        <v>86.5</v>
      </c>
      <c r="K3422">
        <f t="shared" si="425"/>
        <v>30.277777777777779</v>
      </c>
    </row>
    <row r="3423" spans="1:11" x14ac:dyDescent="0.25">
      <c r="A3423" s="1">
        <v>9</v>
      </c>
      <c r="B3423" s="2" t="s">
        <v>533</v>
      </c>
      <c r="C3423">
        <v>86.9</v>
      </c>
      <c r="D3423" s="3" t="str">
        <f t="shared" si="426"/>
        <v>US</v>
      </c>
      <c r="E3423" t="str">
        <f t="shared" si="427"/>
        <v>2016</v>
      </c>
      <c r="F3423" t="str">
        <f t="shared" si="428"/>
        <v>9</v>
      </c>
      <c r="G3423" s="2" t="str">
        <f t="shared" si="429"/>
        <v>22</v>
      </c>
      <c r="H3423" s="4" t="str">
        <f t="shared" si="430"/>
        <v>19:00:00</v>
      </c>
      <c r="I3423" s="5">
        <f t="shared" si="431"/>
        <v>42635.791666666664</v>
      </c>
      <c r="J3423">
        <f t="shared" si="424"/>
        <v>86.9</v>
      </c>
      <c r="K3423">
        <f t="shared" si="425"/>
        <v>30.500000000000004</v>
      </c>
    </row>
    <row r="3424" spans="1:11" x14ac:dyDescent="0.25">
      <c r="A3424" s="1">
        <v>9</v>
      </c>
      <c r="B3424" s="2" t="s">
        <v>534</v>
      </c>
      <c r="C3424">
        <v>85.8</v>
      </c>
      <c r="D3424" s="3" t="str">
        <f t="shared" si="426"/>
        <v>US</v>
      </c>
      <c r="E3424" t="str">
        <f t="shared" si="427"/>
        <v>2016</v>
      </c>
      <c r="F3424" t="str">
        <f t="shared" si="428"/>
        <v>9</v>
      </c>
      <c r="G3424" s="2" t="str">
        <f t="shared" si="429"/>
        <v>22</v>
      </c>
      <c r="H3424" s="4" t="str">
        <f t="shared" si="430"/>
        <v>20:00:00</v>
      </c>
      <c r="I3424" s="5">
        <f t="shared" si="431"/>
        <v>42635.833333333336</v>
      </c>
      <c r="J3424">
        <f t="shared" si="424"/>
        <v>85.8</v>
      </c>
      <c r="K3424">
        <f t="shared" si="425"/>
        <v>29.888888888888886</v>
      </c>
    </row>
    <row r="3425" spans="1:11" x14ac:dyDescent="0.25">
      <c r="A3425" s="1">
        <v>9</v>
      </c>
      <c r="B3425" s="2" t="s">
        <v>535</v>
      </c>
      <c r="C3425">
        <v>83.7</v>
      </c>
      <c r="D3425" s="3" t="str">
        <f t="shared" si="426"/>
        <v>US</v>
      </c>
      <c r="E3425" t="str">
        <f t="shared" si="427"/>
        <v>2016</v>
      </c>
      <c r="F3425" t="str">
        <f t="shared" si="428"/>
        <v>9</v>
      </c>
      <c r="G3425" s="2" t="str">
        <f t="shared" si="429"/>
        <v>22</v>
      </c>
      <c r="H3425" s="4" t="str">
        <f t="shared" si="430"/>
        <v>21:00:00</v>
      </c>
      <c r="I3425" s="5">
        <f t="shared" si="431"/>
        <v>42635.875</v>
      </c>
      <c r="J3425">
        <f t="shared" si="424"/>
        <v>83.7</v>
      </c>
      <c r="K3425">
        <f t="shared" si="425"/>
        <v>28.722222222222221</v>
      </c>
    </row>
    <row r="3426" spans="1:11" x14ac:dyDescent="0.25">
      <c r="A3426" s="1">
        <v>9</v>
      </c>
      <c r="B3426" s="2" t="s">
        <v>536</v>
      </c>
      <c r="C3426">
        <v>81.599999999999994</v>
      </c>
      <c r="D3426" s="3" t="str">
        <f t="shared" si="426"/>
        <v>US</v>
      </c>
      <c r="E3426" t="str">
        <f t="shared" si="427"/>
        <v>2016</v>
      </c>
      <c r="F3426" t="str">
        <f t="shared" si="428"/>
        <v>9</v>
      </c>
      <c r="G3426" s="2" t="str">
        <f t="shared" si="429"/>
        <v>22</v>
      </c>
      <c r="H3426" s="4" t="str">
        <f t="shared" si="430"/>
        <v>22:00:00</v>
      </c>
      <c r="I3426" s="5">
        <f t="shared" si="431"/>
        <v>42635.916666666664</v>
      </c>
      <c r="J3426">
        <f t="shared" si="424"/>
        <v>81.599999999999994</v>
      </c>
      <c r="K3426">
        <f t="shared" si="425"/>
        <v>27.55555555555555</v>
      </c>
    </row>
    <row r="3427" spans="1:11" x14ac:dyDescent="0.25">
      <c r="A3427" s="1">
        <v>9</v>
      </c>
      <c r="B3427" s="2" t="s">
        <v>537</v>
      </c>
      <c r="C3427">
        <v>79.5</v>
      </c>
      <c r="D3427" s="3" t="str">
        <f t="shared" si="426"/>
        <v>US</v>
      </c>
      <c r="E3427" t="str">
        <f t="shared" si="427"/>
        <v>2016</v>
      </c>
      <c r="F3427" t="str">
        <f t="shared" si="428"/>
        <v>9</v>
      </c>
      <c r="G3427" s="2" t="str">
        <f t="shared" si="429"/>
        <v>22</v>
      </c>
      <c r="H3427" s="4" t="str">
        <f t="shared" si="430"/>
        <v>23:00:00</v>
      </c>
      <c r="I3427" s="5">
        <f t="shared" si="431"/>
        <v>42635.958333333336</v>
      </c>
      <c r="J3427">
        <f t="shared" si="424"/>
        <v>79.5</v>
      </c>
      <c r="K3427">
        <f t="shared" si="425"/>
        <v>26.388888888888889</v>
      </c>
    </row>
    <row r="3428" spans="1:11" x14ac:dyDescent="0.25">
      <c r="A3428" s="1">
        <v>9</v>
      </c>
      <c r="B3428" s="2" t="s">
        <v>538</v>
      </c>
      <c r="C3428">
        <v>77.3</v>
      </c>
      <c r="D3428" s="3" t="str">
        <f t="shared" si="426"/>
        <v>US</v>
      </c>
      <c r="E3428" t="str">
        <f t="shared" si="427"/>
        <v>2016</v>
      </c>
      <c r="F3428" t="str">
        <f t="shared" si="428"/>
        <v>9</v>
      </c>
      <c r="G3428" s="2" t="str">
        <f t="shared" si="429"/>
        <v>23</v>
      </c>
      <c r="H3428" s="4" t="str">
        <f t="shared" si="430"/>
        <v>00:00:00</v>
      </c>
      <c r="I3428" s="5">
        <f t="shared" si="431"/>
        <v>42636</v>
      </c>
      <c r="J3428">
        <f t="shared" si="424"/>
        <v>77.3</v>
      </c>
      <c r="K3428">
        <f t="shared" si="425"/>
        <v>25.166666666666664</v>
      </c>
    </row>
    <row r="3429" spans="1:11" x14ac:dyDescent="0.25">
      <c r="A3429" s="1">
        <v>9</v>
      </c>
      <c r="B3429" s="2" t="s">
        <v>539</v>
      </c>
      <c r="C3429">
        <v>75.3</v>
      </c>
      <c r="D3429" s="3" t="str">
        <f t="shared" si="426"/>
        <v>US</v>
      </c>
      <c r="E3429" t="str">
        <f t="shared" si="427"/>
        <v>2016</v>
      </c>
      <c r="F3429" t="str">
        <f t="shared" si="428"/>
        <v>9</v>
      </c>
      <c r="G3429" s="2" t="str">
        <f t="shared" si="429"/>
        <v>23</v>
      </c>
      <c r="H3429" s="4" t="str">
        <f t="shared" si="430"/>
        <v>01:00:00</v>
      </c>
      <c r="I3429" s="5">
        <f t="shared" si="431"/>
        <v>42636.041666666664</v>
      </c>
      <c r="J3429">
        <f t="shared" si="424"/>
        <v>75.3</v>
      </c>
      <c r="K3429">
        <f t="shared" si="425"/>
        <v>24.055555555555554</v>
      </c>
    </row>
    <row r="3430" spans="1:11" x14ac:dyDescent="0.25">
      <c r="A3430" s="1">
        <v>9</v>
      </c>
      <c r="B3430" s="2" t="s">
        <v>540</v>
      </c>
      <c r="C3430">
        <v>73.900000000000006</v>
      </c>
      <c r="D3430" s="3" t="str">
        <f t="shared" si="426"/>
        <v>US</v>
      </c>
      <c r="E3430" t="str">
        <f t="shared" si="427"/>
        <v>2016</v>
      </c>
      <c r="F3430" t="str">
        <f t="shared" si="428"/>
        <v>9</v>
      </c>
      <c r="G3430" s="2" t="str">
        <f t="shared" si="429"/>
        <v>23</v>
      </c>
      <c r="H3430" s="4" t="str">
        <f t="shared" si="430"/>
        <v>02:00:00</v>
      </c>
      <c r="I3430" s="5">
        <f t="shared" si="431"/>
        <v>42636.083333333336</v>
      </c>
      <c r="J3430">
        <f t="shared" si="424"/>
        <v>73.900000000000006</v>
      </c>
      <c r="K3430">
        <f t="shared" si="425"/>
        <v>23.277777777777782</v>
      </c>
    </row>
    <row r="3431" spans="1:11" x14ac:dyDescent="0.25">
      <c r="A3431" s="1">
        <v>9</v>
      </c>
      <c r="B3431" s="2" t="s">
        <v>541</v>
      </c>
      <c r="C3431">
        <v>73.400000000000006</v>
      </c>
      <c r="D3431" s="3" t="str">
        <f t="shared" si="426"/>
        <v>US</v>
      </c>
      <c r="E3431" t="str">
        <f t="shared" si="427"/>
        <v>2016</v>
      </c>
      <c r="F3431" t="str">
        <f t="shared" si="428"/>
        <v>9</v>
      </c>
      <c r="G3431" s="2" t="str">
        <f t="shared" si="429"/>
        <v>23</v>
      </c>
      <c r="H3431" s="4" t="str">
        <f t="shared" si="430"/>
        <v>03:00:00</v>
      </c>
      <c r="I3431" s="5">
        <f t="shared" si="431"/>
        <v>42636.125</v>
      </c>
      <c r="J3431">
        <f t="shared" si="424"/>
        <v>73.400000000000006</v>
      </c>
      <c r="K3431">
        <f t="shared" si="425"/>
        <v>23.000000000000004</v>
      </c>
    </row>
    <row r="3432" spans="1:11" x14ac:dyDescent="0.25">
      <c r="A3432" s="1">
        <v>9</v>
      </c>
      <c r="B3432" s="2" t="s">
        <v>542</v>
      </c>
      <c r="C3432">
        <v>72.900000000000006</v>
      </c>
      <c r="D3432" s="3" t="str">
        <f t="shared" si="426"/>
        <v>US</v>
      </c>
      <c r="E3432" t="str">
        <f t="shared" si="427"/>
        <v>2016</v>
      </c>
      <c r="F3432" t="str">
        <f t="shared" si="428"/>
        <v>9</v>
      </c>
      <c r="G3432" s="2" t="str">
        <f t="shared" si="429"/>
        <v>23</v>
      </c>
      <c r="H3432" s="4" t="str">
        <f t="shared" si="430"/>
        <v>04:00:00</v>
      </c>
      <c r="I3432" s="5">
        <f t="shared" si="431"/>
        <v>42636.166666666664</v>
      </c>
      <c r="J3432">
        <f t="shared" si="424"/>
        <v>72.900000000000006</v>
      </c>
      <c r="K3432">
        <f t="shared" si="425"/>
        <v>22.722222222222225</v>
      </c>
    </row>
    <row r="3433" spans="1:11" x14ac:dyDescent="0.25">
      <c r="A3433" s="1">
        <v>9</v>
      </c>
      <c r="B3433" s="2" t="s">
        <v>543</v>
      </c>
      <c r="C3433">
        <v>72.599999999999994</v>
      </c>
      <c r="D3433" s="3" t="str">
        <f t="shared" si="426"/>
        <v>US</v>
      </c>
      <c r="E3433" t="str">
        <f t="shared" si="427"/>
        <v>2016</v>
      </c>
      <c r="F3433" t="str">
        <f t="shared" si="428"/>
        <v>9</v>
      </c>
      <c r="G3433" s="2" t="str">
        <f t="shared" si="429"/>
        <v>23</v>
      </c>
      <c r="H3433" s="4" t="str">
        <f t="shared" si="430"/>
        <v>05:00:00</v>
      </c>
      <c r="I3433" s="5">
        <f t="shared" si="431"/>
        <v>42636.208333333336</v>
      </c>
      <c r="J3433">
        <f t="shared" si="424"/>
        <v>72.599999999999994</v>
      </c>
      <c r="K3433">
        <f t="shared" si="425"/>
        <v>22.555555555555554</v>
      </c>
    </row>
    <row r="3434" spans="1:11" x14ac:dyDescent="0.25">
      <c r="A3434" s="1">
        <v>9</v>
      </c>
      <c r="B3434" s="2" t="s">
        <v>544</v>
      </c>
      <c r="C3434">
        <v>71.599999999999994</v>
      </c>
      <c r="D3434" s="3" t="str">
        <f t="shared" si="426"/>
        <v>US</v>
      </c>
      <c r="E3434" t="str">
        <f t="shared" si="427"/>
        <v>2016</v>
      </c>
      <c r="F3434" t="str">
        <f t="shared" si="428"/>
        <v>9</v>
      </c>
      <c r="G3434" s="2" t="str">
        <f t="shared" si="429"/>
        <v>23</v>
      </c>
      <c r="H3434" s="4" t="str">
        <f t="shared" si="430"/>
        <v>06:00:00</v>
      </c>
      <c r="I3434" s="5">
        <f t="shared" si="431"/>
        <v>42636.25</v>
      </c>
      <c r="J3434">
        <f t="shared" si="424"/>
        <v>71.599999999999994</v>
      </c>
      <c r="K3434">
        <f t="shared" si="425"/>
        <v>21.999999999999996</v>
      </c>
    </row>
    <row r="3435" spans="1:11" x14ac:dyDescent="0.25">
      <c r="A3435" s="1">
        <v>9</v>
      </c>
      <c r="B3435" s="2" t="s">
        <v>545</v>
      </c>
      <c r="C3435">
        <v>71.099999999999994</v>
      </c>
      <c r="D3435" s="3" t="str">
        <f t="shared" si="426"/>
        <v>US</v>
      </c>
      <c r="E3435" t="str">
        <f t="shared" si="427"/>
        <v>2016</v>
      </c>
      <c r="F3435" t="str">
        <f t="shared" si="428"/>
        <v>9</v>
      </c>
      <c r="G3435" s="2" t="str">
        <f t="shared" si="429"/>
        <v>23</v>
      </c>
      <c r="H3435" s="4" t="str">
        <f t="shared" si="430"/>
        <v>07:00:00</v>
      </c>
      <c r="I3435" s="5">
        <f t="shared" si="431"/>
        <v>42636.291666666664</v>
      </c>
      <c r="J3435">
        <f t="shared" si="424"/>
        <v>71.099999999999994</v>
      </c>
      <c r="K3435">
        <f t="shared" si="425"/>
        <v>21.722222222222218</v>
      </c>
    </row>
    <row r="3436" spans="1:11" x14ac:dyDescent="0.25">
      <c r="A3436" s="1">
        <v>9</v>
      </c>
      <c r="B3436" s="2" t="s">
        <v>546</v>
      </c>
      <c r="C3436">
        <v>70.099999999999994</v>
      </c>
      <c r="D3436" s="3" t="str">
        <f t="shared" si="426"/>
        <v>US</v>
      </c>
      <c r="E3436" t="str">
        <f t="shared" si="427"/>
        <v>2016</v>
      </c>
      <c r="F3436" t="str">
        <f t="shared" si="428"/>
        <v>9</v>
      </c>
      <c r="G3436" s="2" t="str">
        <f t="shared" si="429"/>
        <v>23</v>
      </c>
      <c r="H3436" s="4" t="str">
        <f t="shared" si="430"/>
        <v>08:00:00</v>
      </c>
      <c r="I3436" s="5">
        <f t="shared" si="431"/>
        <v>42636.333333333336</v>
      </c>
      <c r="J3436">
        <f t="shared" si="424"/>
        <v>70.099999999999994</v>
      </c>
      <c r="K3436">
        <f t="shared" si="425"/>
        <v>21.166666666666664</v>
      </c>
    </row>
    <row r="3437" spans="1:11" x14ac:dyDescent="0.25">
      <c r="A3437" s="1">
        <v>9</v>
      </c>
      <c r="B3437" s="2" t="s">
        <v>547</v>
      </c>
      <c r="C3437">
        <v>69.599999999999994</v>
      </c>
      <c r="D3437" s="3" t="str">
        <f t="shared" si="426"/>
        <v>US</v>
      </c>
      <c r="E3437" t="str">
        <f t="shared" si="427"/>
        <v>2016</v>
      </c>
      <c r="F3437" t="str">
        <f t="shared" si="428"/>
        <v>9</v>
      </c>
      <c r="G3437" s="2" t="str">
        <f t="shared" si="429"/>
        <v>23</v>
      </c>
      <c r="H3437" s="4" t="str">
        <f t="shared" si="430"/>
        <v>09:00:00</v>
      </c>
      <c r="I3437" s="5">
        <f t="shared" si="431"/>
        <v>42636.375</v>
      </c>
      <c r="J3437">
        <f t="shared" si="424"/>
        <v>69.599999999999994</v>
      </c>
      <c r="K3437">
        <f t="shared" si="425"/>
        <v>20.888888888888886</v>
      </c>
    </row>
    <row r="3438" spans="1:11" x14ac:dyDescent="0.25">
      <c r="A3438" s="1">
        <v>9</v>
      </c>
      <c r="B3438" s="2" t="s">
        <v>548</v>
      </c>
      <c r="C3438">
        <v>70.599999999999994</v>
      </c>
      <c r="D3438" s="3" t="str">
        <f t="shared" si="426"/>
        <v>US</v>
      </c>
      <c r="E3438" t="str">
        <f t="shared" si="427"/>
        <v>2016</v>
      </c>
      <c r="F3438" t="str">
        <f t="shared" si="428"/>
        <v>9</v>
      </c>
      <c r="G3438" s="2" t="str">
        <f t="shared" si="429"/>
        <v>23</v>
      </c>
      <c r="H3438" s="4" t="str">
        <f t="shared" si="430"/>
        <v>10:00:00</v>
      </c>
      <c r="I3438" s="5">
        <f t="shared" si="431"/>
        <v>42636.416666666664</v>
      </c>
      <c r="J3438">
        <f t="shared" si="424"/>
        <v>70.599999999999994</v>
      </c>
      <c r="K3438">
        <f t="shared" si="425"/>
        <v>21.444444444444439</v>
      </c>
    </row>
    <row r="3439" spans="1:11" x14ac:dyDescent="0.25">
      <c r="A3439" s="1">
        <v>9</v>
      </c>
      <c r="B3439" s="2" t="s">
        <v>549</v>
      </c>
      <c r="C3439">
        <v>73.099999999999994</v>
      </c>
      <c r="D3439" s="3" t="str">
        <f t="shared" si="426"/>
        <v>US</v>
      </c>
      <c r="E3439" t="str">
        <f t="shared" si="427"/>
        <v>2016</v>
      </c>
      <c r="F3439" t="str">
        <f t="shared" si="428"/>
        <v>9</v>
      </c>
      <c r="G3439" s="2" t="str">
        <f t="shared" si="429"/>
        <v>23</v>
      </c>
      <c r="H3439" s="4" t="str">
        <f t="shared" si="430"/>
        <v>11:00:00</v>
      </c>
      <c r="I3439" s="5">
        <f t="shared" si="431"/>
        <v>42636.458333333336</v>
      </c>
      <c r="J3439">
        <f t="shared" si="424"/>
        <v>73.099999999999994</v>
      </c>
      <c r="K3439">
        <f t="shared" si="425"/>
        <v>22.833333333333329</v>
      </c>
    </row>
    <row r="3440" spans="1:11" x14ac:dyDescent="0.25">
      <c r="A3440" s="1">
        <v>9</v>
      </c>
      <c r="B3440" s="2" t="s">
        <v>550</v>
      </c>
      <c r="C3440">
        <v>75.099999999999994</v>
      </c>
      <c r="D3440" s="3" t="str">
        <f t="shared" si="426"/>
        <v>US</v>
      </c>
      <c r="E3440" t="str">
        <f t="shared" si="427"/>
        <v>2016</v>
      </c>
      <c r="F3440" t="str">
        <f t="shared" si="428"/>
        <v>9</v>
      </c>
      <c r="G3440" s="2" t="str">
        <f t="shared" si="429"/>
        <v>23</v>
      </c>
      <c r="H3440" s="4" t="str">
        <f t="shared" si="430"/>
        <v>12:00:00</v>
      </c>
      <c r="I3440" s="5">
        <f t="shared" si="431"/>
        <v>42636.5</v>
      </c>
      <c r="J3440">
        <f t="shared" si="424"/>
        <v>75.099999999999994</v>
      </c>
      <c r="K3440">
        <f t="shared" si="425"/>
        <v>23.944444444444439</v>
      </c>
    </row>
    <row r="3441" spans="1:11" x14ac:dyDescent="0.25">
      <c r="A3441" s="1">
        <v>9</v>
      </c>
      <c r="B3441" s="2" t="s">
        <v>551</v>
      </c>
      <c r="C3441">
        <v>78.599999999999994</v>
      </c>
      <c r="D3441" s="3" t="str">
        <f t="shared" si="426"/>
        <v>US</v>
      </c>
      <c r="E3441" t="str">
        <f t="shared" si="427"/>
        <v>2016</v>
      </c>
      <c r="F3441" t="str">
        <f t="shared" si="428"/>
        <v>9</v>
      </c>
      <c r="G3441" s="2" t="str">
        <f t="shared" si="429"/>
        <v>23</v>
      </c>
      <c r="H3441" s="4" t="str">
        <f t="shared" si="430"/>
        <v>13:00:00</v>
      </c>
      <c r="I3441" s="5">
        <f t="shared" si="431"/>
        <v>42636.541666666664</v>
      </c>
      <c r="J3441">
        <f t="shared" si="424"/>
        <v>78.599999999999994</v>
      </c>
      <c r="K3441">
        <f t="shared" si="425"/>
        <v>25.888888888888886</v>
      </c>
    </row>
    <row r="3442" spans="1:11" x14ac:dyDescent="0.25">
      <c r="A3442" s="1">
        <v>9</v>
      </c>
      <c r="B3442" s="2" t="s">
        <v>552</v>
      </c>
      <c r="C3442">
        <v>80.2</v>
      </c>
      <c r="D3442" s="3" t="str">
        <f t="shared" si="426"/>
        <v>US</v>
      </c>
      <c r="E3442" t="str">
        <f t="shared" si="427"/>
        <v>2016</v>
      </c>
      <c r="F3442" t="str">
        <f t="shared" si="428"/>
        <v>9</v>
      </c>
      <c r="G3442" s="2" t="str">
        <f t="shared" si="429"/>
        <v>23</v>
      </c>
      <c r="H3442" s="4" t="str">
        <f t="shared" si="430"/>
        <v>14:00:00</v>
      </c>
      <c r="I3442" s="5">
        <f t="shared" si="431"/>
        <v>42636.583333333336</v>
      </c>
      <c r="J3442">
        <f t="shared" si="424"/>
        <v>80.2</v>
      </c>
      <c r="K3442">
        <f t="shared" si="425"/>
        <v>26.777777777777779</v>
      </c>
    </row>
    <row r="3443" spans="1:11" x14ac:dyDescent="0.25">
      <c r="A3443" s="1">
        <v>9</v>
      </c>
      <c r="B3443" s="2" t="s">
        <v>553</v>
      </c>
      <c r="C3443">
        <v>82.6</v>
      </c>
      <c r="D3443" s="3" t="str">
        <f t="shared" si="426"/>
        <v>US</v>
      </c>
      <c r="E3443" t="str">
        <f t="shared" si="427"/>
        <v>2016</v>
      </c>
      <c r="F3443" t="str">
        <f t="shared" si="428"/>
        <v>9</v>
      </c>
      <c r="G3443" s="2" t="str">
        <f t="shared" si="429"/>
        <v>23</v>
      </c>
      <c r="H3443" s="4" t="str">
        <f t="shared" si="430"/>
        <v>15:00:00</v>
      </c>
      <c r="I3443" s="5">
        <f t="shared" si="431"/>
        <v>42636.625</v>
      </c>
      <c r="J3443">
        <f t="shared" si="424"/>
        <v>82.6</v>
      </c>
      <c r="K3443">
        <f t="shared" si="425"/>
        <v>28.111111111111107</v>
      </c>
    </row>
    <row r="3444" spans="1:11" x14ac:dyDescent="0.25">
      <c r="A3444" s="1">
        <v>9</v>
      </c>
      <c r="B3444" s="2" t="s">
        <v>554</v>
      </c>
      <c r="C3444">
        <v>84.4</v>
      </c>
      <c r="D3444" s="3" t="str">
        <f t="shared" si="426"/>
        <v>US</v>
      </c>
      <c r="E3444" t="str">
        <f t="shared" si="427"/>
        <v>2016</v>
      </c>
      <c r="F3444" t="str">
        <f t="shared" si="428"/>
        <v>9</v>
      </c>
      <c r="G3444" s="2" t="str">
        <f t="shared" si="429"/>
        <v>23</v>
      </c>
      <c r="H3444" s="4" t="str">
        <f t="shared" si="430"/>
        <v>16:00:00</v>
      </c>
      <c r="I3444" s="5">
        <f t="shared" si="431"/>
        <v>42636.666666666664</v>
      </c>
      <c r="J3444">
        <f t="shared" si="424"/>
        <v>84.4</v>
      </c>
      <c r="K3444">
        <f t="shared" si="425"/>
        <v>29.111111111111114</v>
      </c>
    </row>
    <row r="3445" spans="1:11" x14ac:dyDescent="0.25">
      <c r="A3445" s="1">
        <v>9</v>
      </c>
      <c r="B3445" s="2" t="s">
        <v>555</v>
      </c>
      <c r="C3445">
        <v>86.5</v>
      </c>
      <c r="D3445" s="3" t="str">
        <f t="shared" si="426"/>
        <v>US</v>
      </c>
      <c r="E3445" t="str">
        <f t="shared" si="427"/>
        <v>2016</v>
      </c>
      <c r="F3445" t="str">
        <f t="shared" si="428"/>
        <v>9</v>
      </c>
      <c r="G3445" s="2" t="str">
        <f t="shared" si="429"/>
        <v>23</v>
      </c>
      <c r="H3445" s="4" t="str">
        <f t="shared" si="430"/>
        <v>17:00:00</v>
      </c>
      <c r="I3445" s="5">
        <f t="shared" si="431"/>
        <v>42636.708333333336</v>
      </c>
      <c r="J3445">
        <f t="shared" si="424"/>
        <v>86.5</v>
      </c>
      <c r="K3445">
        <f t="shared" si="425"/>
        <v>30.277777777777779</v>
      </c>
    </row>
    <row r="3446" spans="1:11" x14ac:dyDescent="0.25">
      <c r="A3446" s="1">
        <v>9</v>
      </c>
      <c r="B3446" s="2" t="s">
        <v>556</v>
      </c>
      <c r="C3446">
        <v>85.9</v>
      </c>
      <c r="D3446" s="3" t="str">
        <f t="shared" si="426"/>
        <v>US</v>
      </c>
      <c r="E3446" t="str">
        <f t="shared" si="427"/>
        <v>2016</v>
      </c>
      <c r="F3446" t="str">
        <f t="shared" si="428"/>
        <v>9</v>
      </c>
      <c r="G3446" s="2" t="str">
        <f t="shared" si="429"/>
        <v>23</v>
      </c>
      <c r="H3446" s="4" t="str">
        <f t="shared" si="430"/>
        <v>18:00:00</v>
      </c>
      <c r="I3446" s="5">
        <f t="shared" si="431"/>
        <v>42636.75</v>
      </c>
      <c r="J3446">
        <f t="shared" si="424"/>
        <v>85.9</v>
      </c>
      <c r="K3446">
        <f t="shared" si="425"/>
        <v>29.944444444444446</v>
      </c>
    </row>
    <row r="3447" spans="1:11" x14ac:dyDescent="0.25">
      <c r="A3447" s="1">
        <v>9</v>
      </c>
      <c r="B3447" s="2" t="s">
        <v>557</v>
      </c>
      <c r="C3447">
        <v>86.8</v>
      </c>
      <c r="D3447" s="3" t="str">
        <f t="shared" si="426"/>
        <v>US</v>
      </c>
      <c r="E3447" t="str">
        <f t="shared" si="427"/>
        <v>2016</v>
      </c>
      <c r="F3447" t="str">
        <f t="shared" si="428"/>
        <v>9</v>
      </c>
      <c r="G3447" s="2" t="str">
        <f t="shared" si="429"/>
        <v>23</v>
      </c>
      <c r="H3447" s="4" t="str">
        <f t="shared" si="430"/>
        <v>19:00:00</v>
      </c>
      <c r="I3447" s="5">
        <f t="shared" si="431"/>
        <v>42636.791666666664</v>
      </c>
      <c r="J3447">
        <f t="shared" si="424"/>
        <v>86.8</v>
      </c>
      <c r="K3447">
        <f t="shared" si="425"/>
        <v>30.444444444444443</v>
      </c>
    </row>
    <row r="3448" spans="1:11" x14ac:dyDescent="0.25">
      <c r="A3448" s="1">
        <v>9</v>
      </c>
      <c r="B3448" s="2" t="s">
        <v>558</v>
      </c>
      <c r="C3448">
        <v>84.4</v>
      </c>
      <c r="D3448" s="3" t="str">
        <f t="shared" si="426"/>
        <v>US</v>
      </c>
      <c r="E3448" t="str">
        <f t="shared" si="427"/>
        <v>2016</v>
      </c>
      <c r="F3448" t="str">
        <f t="shared" si="428"/>
        <v>9</v>
      </c>
      <c r="G3448" s="2" t="str">
        <f t="shared" si="429"/>
        <v>23</v>
      </c>
      <c r="H3448" s="4" t="str">
        <f t="shared" si="430"/>
        <v>20:00:00</v>
      </c>
      <c r="I3448" s="5">
        <f t="shared" si="431"/>
        <v>42636.833333333336</v>
      </c>
      <c r="J3448">
        <f t="shared" si="424"/>
        <v>84.4</v>
      </c>
      <c r="K3448">
        <f t="shared" si="425"/>
        <v>29.111111111111114</v>
      </c>
    </row>
    <row r="3449" spans="1:11" x14ac:dyDescent="0.25">
      <c r="A3449" s="1">
        <v>9</v>
      </c>
      <c r="B3449" s="2" t="s">
        <v>559</v>
      </c>
      <c r="C3449">
        <v>82.5</v>
      </c>
      <c r="D3449" s="3" t="str">
        <f t="shared" si="426"/>
        <v>US</v>
      </c>
      <c r="E3449" t="str">
        <f t="shared" si="427"/>
        <v>2016</v>
      </c>
      <c r="F3449" t="str">
        <f t="shared" si="428"/>
        <v>9</v>
      </c>
      <c r="G3449" s="2" t="str">
        <f t="shared" si="429"/>
        <v>23</v>
      </c>
      <c r="H3449" s="4" t="str">
        <f t="shared" si="430"/>
        <v>21:00:00</v>
      </c>
      <c r="I3449" s="5">
        <f t="shared" si="431"/>
        <v>42636.875</v>
      </c>
      <c r="J3449">
        <f t="shared" si="424"/>
        <v>82.5</v>
      </c>
      <c r="K3449">
        <f t="shared" si="425"/>
        <v>28.055555555555554</v>
      </c>
    </row>
    <row r="3450" spans="1:11" x14ac:dyDescent="0.25">
      <c r="A3450" s="1">
        <v>9</v>
      </c>
      <c r="B3450" s="2" t="s">
        <v>560</v>
      </c>
      <c r="C3450">
        <v>80.099999999999994</v>
      </c>
      <c r="D3450" s="3" t="str">
        <f t="shared" si="426"/>
        <v>US</v>
      </c>
      <c r="E3450" t="str">
        <f t="shared" si="427"/>
        <v>2016</v>
      </c>
      <c r="F3450" t="str">
        <f t="shared" si="428"/>
        <v>9</v>
      </c>
      <c r="G3450" s="2" t="str">
        <f t="shared" si="429"/>
        <v>23</v>
      </c>
      <c r="H3450" s="4" t="str">
        <f t="shared" si="430"/>
        <v>22:00:00</v>
      </c>
      <c r="I3450" s="5">
        <f t="shared" si="431"/>
        <v>42636.916666666664</v>
      </c>
      <c r="J3450">
        <f t="shared" si="424"/>
        <v>80.099999999999994</v>
      </c>
      <c r="K3450">
        <f t="shared" si="425"/>
        <v>26.722222222222218</v>
      </c>
    </row>
    <row r="3451" spans="1:11" x14ac:dyDescent="0.25">
      <c r="A3451" s="1">
        <v>9</v>
      </c>
      <c r="B3451" s="2" t="s">
        <v>561</v>
      </c>
      <c r="C3451">
        <v>78.7</v>
      </c>
      <c r="D3451" s="3" t="str">
        <f t="shared" si="426"/>
        <v>US</v>
      </c>
      <c r="E3451" t="str">
        <f t="shared" si="427"/>
        <v>2016</v>
      </c>
      <c r="F3451" t="str">
        <f t="shared" si="428"/>
        <v>9</v>
      </c>
      <c r="G3451" s="2" t="str">
        <f t="shared" si="429"/>
        <v>23</v>
      </c>
      <c r="H3451" s="4" t="str">
        <f t="shared" si="430"/>
        <v>23:00:00</v>
      </c>
      <c r="I3451" s="5">
        <f t="shared" si="431"/>
        <v>42636.958333333336</v>
      </c>
      <c r="J3451">
        <f t="shared" si="424"/>
        <v>78.7</v>
      </c>
      <c r="K3451">
        <f t="shared" si="425"/>
        <v>25.944444444444446</v>
      </c>
    </row>
    <row r="3452" spans="1:11" x14ac:dyDescent="0.25">
      <c r="A3452" s="1">
        <v>9</v>
      </c>
      <c r="B3452" s="2" t="s">
        <v>562</v>
      </c>
      <c r="C3452">
        <v>78.2</v>
      </c>
      <c r="D3452" s="3" t="str">
        <f t="shared" si="426"/>
        <v>US</v>
      </c>
      <c r="E3452" t="str">
        <f t="shared" si="427"/>
        <v>2016</v>
      </c>
      <c r="F3452" t="str">
        <f t="shared" si="428"/>
        <v>9</v>
      </c>
      <c r="G3452" s="2" t="str">
        <f t="shared" si="429"/>
        <v>24</v>
      </c>
      <c r="H3452" s="4" t="str">
        <f t="shared" si="430"/>
        <v>00:00:00</v>
      </c>
      <c r="I3452" s="5">
        <f t="shared" si="431"/>
        <v>42637</v>
      </c>
      <c r="J3452">
        <f t="shared" si="424"/>
        <v>78.2</v>
      </c>
      <c r="K3452">
        <f t="shared" si="425"/>
        <v>25.666666666666668</v>
      </c>
    </row>
    <row r="3453" spans="1:11" x14ac:dyDescent="0.25">
      <c r="A3453" s="1">
        <v>9</v>
      </c>
      <c r="B3453" s="2" t="s">
        <v>563</v>
      </c>
      <c r="C3453">
        <v>77.7</v>
      </c>
      <c r="D3453" s="3" t="str">
        <f t="shared" si="426"/>
        <v>US</v>
      </c>
      <c r="E3453" t="str">
        <f t="shared" si="427"/>
        <v>2016</v>
      </c>
      <c r="F3453" t="str">
        <f t="shared" si="428"/>
        <v>9</v>
      </c>
      <c r="G3453" s="2" t="str">
        <f t="shared" si="429"/>
        <v>24</v>
      </c>
      <c r="H3453" s="4" t="str">
        <f t="shared" si="430"/>
        <v>01:00:00</v>
      </c>
      <c r="I3453" s="5">
        <f t="shared" si="431"/>
        <v>42637.041666666664</v>
      </c>
      <c r="J3453">
        <f t="shared" si="424"/>
        <v>77.7</v>
      </c>
      <c r="K3453">
        <f t="shared" si="425"/>
        <v>25.388888888888889</v>
      </c>
    </row>
    <row r="3454" spans="1:11" x14ac:dyDescent="0.25">
      <c r="A3454" s="1">
        <v>9</v>
      </c>
      <c r="B3454" s="2" t="s">
        <v>564</v>
      </c>
      <c r="C3454">
        <v>76.8</v>
      </c>
      <c r="D3454" s="3" t="str">
        <f t="shared" si="426"/>
        <v>US</v>
      </c>
      <c r="E3454" t="str">
        <f t="shared" si="427"/>
        <v>2016</v>
      </c>
      <c r="F3454" t="str">
        <f t="shared" si="428"/>
        <v>9</v>
      </c>
      <c r="G3454" s="2" t="str">
        <f t="shared" si="429"/>
        <v>24</v>
      </c>
      <c r="H3454" s="4" t="str">
        <f t="shared" si="430"/>
        <v>02:00:00</v>
      </c>
      <c r="I3454" s="5">
        <f t="shared" si="431"/>
        <v>42637.083333333336</v>
      </c>
      <c r="J3454">
        <f t="shared" si="424"/>
        <v>76.8</v>
      </c>
      <c r="K3454">
        <f t="shared" si="425"/>
        <v>24.888888888888886</v>
      </c>
    </row>
    <row r="3455" spans="1:11" x14ac:dyDescent="0.25">
      <c r="A3455" s="1">
        <v>9</v>
      </c>
      <c r="B3455" s="2" t="s">
        <v>565</v>
      </c>
      <c r="C3455">
        <v>75.400000000000006</v>
      </c>
      <c r="D3455" s="3" t="str">
        <f t="shared" si="426"/>
        <v>US</v>
      </c>
      <c r="E3455" t="str">
        <f t="shared" si="427"/>
        <v>2016</v>
      </c>
      <c r="F3455" t="str">
        <f t="shared" si="428"/>
        <v>9</v>
      </c>
      <c r="G3455" s="2" t="str">
        <f t="shared" si="429"/>
        <v>24</v>
      </c>
      <c r="H3455" s="4" t="str">
        <f t="shared" si="430"/>
        <v>03:00:00</v>
      </c>
      <c r="I3455" s="5">
        <f t="shared" si="431"/>
        <v>42637.125</v>
      </c>
      <c r="J3455">
        <f t="shared" si="424"/>
        <v>75.400000000000006</v>
      </c>
      <c r="K3455">
        <f t="shared" si="425"/>
        <v>24.111111111111114</v>
      </c>
    </row>
    <row r="3456" spans="1:11" x14ac:dyDescent="0.25">
      <c r="A3456" s="1">
        <v>9</v>
      </c>
      <c r="B3456" s="2" t="s">
        <v>566</v>
      </c>
      <c r="C3456">
        <v>74.400000000000006</v>
      </c>
      <c r="D3456" s="3" t="str">
        <f t="shared" si="426"/>
        <v>US</v>
      </c>
      <c r="E3456" t="str">
        <f t="shared" si="427"/>
        <v>2016</v>
      </c>
      <c r="F3456" t="str">
        <f t="shared" si="428"/>
        <v>9</v>
      </c>
      <c r="G3456" s="2" t="str">
        <f t="shared" si="429"/>
        <v>24</v>
      </c>
      <c r="H3456" s="4" t="str">
        <f t="shared" si="430"/>
        <v>04:00:00</v>
      </c>
      <c r="I3456" s="5">
        <f t="shared" si="431"/>
        <v>42637.166666666664</v>
      </c>
      <c r="J3456">
        <f t="shared" si="424"/>
        <v>74.400000000000006</v>
      </c>
      <c r="K3456">
        <f t="shared" si="425"/>
        <v>23.555555555555557</v>
      </c>
    </row>
    <row r="3457" spans="1:11" x14ac:dyDescent="0.25">
      <c r="A3457" s="1">
        <v>9</v>
      </c>
      <c r="B3457" s="2" t="s">
        <v>567</v>
      </c>
      <c r="C3457">
        <v>73.7</v>
      </c>
      <c r="D3457" s="3" t="str">
        <f t="shared" si="426"/>
        <v>US</v>
      </c>
      <c r="E3457" t="str">
        <f t="shared" si="427"/>
        <v>2016</v>
      </c>
      <c r="F3457" t="str">
        <f t="shared" si="428"/>
        <v>9</v>
      </c>
      <c r="G3457" s="2" t="str">
        <f t="shared" si="429"/>
        <v>24</v>
      </c>
      <c r="H3457" s="4" t="str">
        <f t="shared" si="430"/>
        <v>05:00:00</v>
      </c>
      <c r="I3457" s="5">
        <f t="shared" si="431"/>
        <v>42637.208333333336</v>
      </c>
      <c r="J3457">
        <f t="shared" si="424"/>
        <v>73.7</v>
      </c>
      <c r="K3457">
        <f t="shared" si="425"/>
        <v>23.166666666666668</v>
      </c>
    </row>
    <row r="3458" spans="1:11" x14ac:dyDescent="0.25">
      <c r="A3458" s="1">
        <v>9</v>
      </c>
      <c r="B3458" s="2" t="s">
        <v>568</v>
      </c>
      <c r="C3458">
        <v>72.900000000000006</v>
      </c>
      <c r="D3458" s="3" t="str">
        <f t="shared" si="426"/>
        <v>US</v>
      </c>
      <c r="E3458" t="str">
        <f t="shared" si="427"/>
        <v>2016</v>
      </c>
      <c r="F3458" t="str">
        <f t="shared" si="428"/>
        <v>9</v>
      </c>
      <c r="G3458" s="2" t="str">
        <f t="shared" si="429"/>
        <v>24</v>
      </c>
      <c r="H3458" s="4" t="str">
        <f t="shared" si="430"/>
        <v>06:00:00</v>
      </c>
      <c r="I3458" s="5">
        <f t="shared" si="431"/>
        <v>42637.25</v>
      </c>
      <c r="J3458">
        <f t="shared" ref="J3458:J3521" si="432">IF(C3458&lt;_xlfn.MINIFS(C:C,D:D,"US"),CONVERT(C3458,"C","F"),C3458)</f>
        <v>72.900000000000006</v>
      </c>
      <c r="K3458">
        <f t="shared" ref="K3458:K3521" si="433">IF(C3458&lt;=_xlfn.MAXIFS(C:C,D:D,"AU"),C3458,CONVERT(C3458,"F","C"))</f>
        <v>22.722222222222225</v>
      </c>
    </row>
    <row r="3459" spans="1:11" x14ac:dyDescent="0.25">
      <c r="A3459" s="1">
        <v>9</v>
      </c>
      <c r="B3459" s="2" t="s">
        <v>569</v>
      </c>
      <c r="C3459">
        <v>72.3</v>
      </c>
      <c r="D3459" s="3" t="str">
        <f t="shared" ref="D3459:D3522" si="434">IFERROR(IF(DAY(B3459),"AU","US"),"US")</f>
        <v>US</v>
      </c>
      <c r="E3459" t="str">
        <f t="shared" ref="E3459:E3522" si="435">IFERROR(YEAR(B3459),MID(B3459,7,4))</f>
        <v>2016</v>
      </c>
      <c r="F3459" t="str">
        <f t="shared" ref="F3459:F3522" si="436">IFERROR(MONTH(B3459),MID(B3459,2,1))</f>
        <v>9</v>
      </c>
      <c r="G3459" s="2" t="str">
        <f t="shared" ref="G3459:G3522" si="437">IFERROR(DAY(B3459),MID(B3459,4,2))</f>
        <v>24</v>
      </c>
      <c r="H3459" s="4" t="str">
        <f t="shared" ref="H3459:H3522" si="438">TEXT(RIGHT(B3459,11),"hh:mm:ss")</f>
        <v>07:00:00</v>
      </c>
      <c r="I3459" s="5">
        <f t="shared" ref="I3459:I3522" si="439">DATE(E3459,F3459,G3459)+TIME(LEFT(H3459,2),MID(H3459,4,2),RIGHT(H3459,2))</f>
        <v>42637.291666666664</v>
      </c>
      <c r="J3459">
        <f t="shared" si="432"/>
        <v>72.3</v>
      </c>
      <c r="K3459">
        <f t="shared" si="433"/>
        <v>22.388888888888886</v>
      </c>
    </row>
    <row r="3460" spans="1:11" x14ac:dyDescent="0.25">
      <c r="A3460" s="1">
        <v>9</v>
      </c>
      <c r="B3460" s="2" t="s">
        <v>570</v>
      </c>
      <c r="C3460">
        <v>71.5</v>
      </c>
      <c r="D3460" s="3" t="str">
        <f t="shared" si="434"/>
        <v>US</v>
      </c>
      <c r="E3460" t="str">
        <f t="shared" si="435"/>
        <v>2016</v>
      </c>
      <c r="F3460" t="str">
        <f t="shared" si="436"/>
        <v>9</v>
      </c>
      <c r="G3460" s="2" t="str">
        <f t="shared" si="437"/>
        <v>24</v>
      </c>
      <c r="H3460" s="4" t="str">
        <f t="shared" si="438"/>
        <v>08:00:00</v>
      </c>
      <c r="I3460" s="5">
        <f t="shared" si="439"/>
        <v>42637.333333333336</v>
      </c>
      <c r="J3460">
        <f t="shared" si="432"/>
        <v>71.5</v>
      </c>
      <c r="K3460">
        <f t="shared" si="433"/>
        <v>21.944444444444443</v>
      </c>
    </row>
    <row r="3461" spans="1:11" x14ac:dyDescent="0.25">
      <c r="A3461" s="1">
        <v>9</v>
      </c>
      <c r="B3461" s="2" t="s">
        <v>571</v>
      </c>
      <c r="C3461">
        <v>70.5</v>
      </c>
      <c r="D3461" s="3" t="str">
        <f t="shared" si="434"/>
        <v>US</v>
      </c>
      <c r="E3461" t="str">
        <f t="shared" si="435"/>
        <v>2016</v>
      </c>
      <c r="F3461" t="str">
        <f t="shared" si="436"/>
        <v>9</v>
      </c>
      <c r="G3461" s="2" t="str">
        <f t="shared" si="437"/>
        <v>24</v>
      </c>
      <c r="H3461" s="4" t="str">
        <f t="shared" si="438"/>
        <v>09:00:00</v>
      </c>
      <c r="I3461" s="5">
        <f t="shared" si="439"/>
        <v>42637.375</v>
      </c>
      <c r="J3461">
        <f t="shared" si="432"/>
        <v>70.5</v>
      </c>
      <c r="K3461">
        <f t="shared" si="433"/>
        <v>21.388888888888889</v>
      </c>
    </row>
    <row r="3462" spans="1:11" x14ac:dyDescent="0.25">
      <c r="A3462" s="1">
        <v>9</v>
      </c>
      <c r="B3462" s="2" t="s">
        <v>572</v>
      </c>
      <c r="C3462">
        <v>72.099999999999994</v>
      </c>
      <c r="D3462" s="3" t="str">
        <f t="shared" si="434"/>
        <v>US</v>
      </c>
      <c r="E3462" t="str">
        <f t="shared" si="435"/>
        <v>2016</v>
      </c>
      <c r="F3462" t="str">
        <f t="shared" si="436"/>
        <v>9</v>
      </c>
      <c r="G3462" s="2" t="str">
        <f t="shared" si="437"/>
        <v>24</v>
      </c>
      <c r="H3462" s="4" t="str">
        <f t="shared" si="438"/>
        <v>10:00:00</v>
      </c>
      <c r="I3462" s="5">
        <f t="shared" si="439"/>
        <v>42637.416666666664</v>
      </c>
      <c r="J3462">
        <f t="shared" si="432"/>
        <v>72.099999999999994</v>
      </c>
      <c r="K3462">
        <f t="shared" si="433"/>
        <v>22.277777777777775</v>
      </c>
    </row>
    <row r="3463" spans="1:11" x14ac:dyDescent="0.25">
      <c r="A3463" s="1">
        <v>9</v>
      </c>
      <c r="B3463" s="2" t="s">
        <v>573</v>
      </c>
      <c r="C3463">
        <v>74.5</v>
      </c>
      <c r="D3463" s="3" t="str">
        <f t="shared" si="434"/>
        <v>US</v>
      </c>
      <c r="E3463" t="str">
        <f t="shared" si="435"/>
        <v>2016</v>
      </c>
      <c r="F3463" t="str">
        <f t="shared" si="436"/>
        <v>9</v>
      </c>
      <c r="G3463" s="2" t="str">
        <f t="shared" si="437"/>
        <v>24</v>
      </c>
      <c r="H3463" s="4" t="str">
        <f t="shared" si="438"/>
        <v>11:00:00</v>
      </c>
      <c r="I3463" s="5">
        <f t="shared" si="439"/>
        <v>42637.458333333336</v>
      </c>
      <c r="J3463">
        <f t="shared" si="432"/>
        <v>74.5</v>
      </c>
      <c r="K3463">
        <f t="shared" si="433"/>
        <v>23.611111111111111</v>
      </c>
    </row>
    <row r="3464" spans="1:11" x14ac:dyDescent="0.25">
      <c r="A3464" s="1">
        <v>9</v>
      </c>
      <c r="B3464" s="2" t="s">
        <v>574</v>
      </c>
      <c r="C3464">
        <v>75.7</v>
      </c>
      <c r="D3464" s="3" t="str">
        <f t="shared" si="434"/>
        <v>US</v>
      </c>
      <c r="E3464" t="str">
        <f t="shared" si="435"/>
        <v>2016</v>
      </c>
      <c r="F3464" t="str">
        <f t="shared" si="436"/>
        <v>9</v>
      </c>
      <c r="G3464" s="2" t="str">
        <f t="shared" si="437"/>
        <v>24</v>
      </c>
      <c r="H3464" s="4" t="str">
        <f t="shared" si="438"/>
        <v>12:00:00</v>
      </c>
      <c r="I3464" s="5">
        <f t="shared" si="439"/>
        <v>42637.5</v>
      </c>
      <c r="J3464">
        <f t="shared" si="432"/>
        <v>75.7</v>
      </c>
      <c r="K3464">
        <f t="shared" si="433"/>
        <v>24.277777777777779</v>
      </c>
    </row>
    <row r="3465" spans="1:11" x14ac:dyDescent="0.25">
      <c r="A3465" s="1">
        <v>9</v>
      </c>
      <c r="B3465" s="2" t="s">
        <v>575</v>
      </c>
      <c r="C3465">
        <v>79.400000000000006</v>
      </c>
      <c r="D3465" s="3" t="str">
        <f t="shared" si="434"/>
        <v>US</v>
      </c>
      <c r="E3465" t="str">
        <f t="shared" si="435"/>
        <v>2016</v>
      </c>
      <c r="F3465" t="str">
        <f t="shared" si="436"/>
        <v>9</v>
      </c>
      <c r="G3465" s="2" t="str">
        <f t="shared" si="437"/>
        <v>24</v>
      </c>
      <c r="H3465" s="4" t="str">
        <f t="shared" si="438"/>
        <v>13:00:00</v>
      </c>
      <c r="I3465" s="5">
        <f t="shared" si="439"/>
        <v>42637.541666666664</v>
      </c>
      <c r="J3465">
        <f t="shared" si="432"/>
        <v>79.400000000000006</v>
      </c>
      <c r="K3465">
        <f t="shared" si="433"/>
        <v>26.333333333333336</v>
      </c>
    </row>
    <row r="3466" spans="1:11" x14ac:dyDescent="0.25">
      <c r="A3466" s="1">
        <v>9</v>
      </c>
      <c r="B3466" s="2" t="s">
        <v>576</v>
      </c>
      <c r="C3466">
        <v>83.8</v>
      </c>
      <c r="D3466" s="3" t="str">
        <f t="shared" si="434"/>
        <v>US</v>
      </c>
      <c r="E3466" t="str">
        <f t="shared" si="435"/>
        <v>2016</v>
      </c>
      <c r="F3466" t="str">
        <f t="shared" si="436"/>
        <v>9</v>
      </c>
      <c r="G3466" s="2" t="str">
        <f t="shared" si="437"/>
        <v>24</v>
      </c>
      <c r="H3466" s="4" t="str">
        <f t="shared" si="438"/>
        <v>14:00:00</v>
      </c>
      <c r="I3466" s="5">
        <f t="shared" si="439"/>
        <v>42637.583333333336</v>
      </c>
      <c r="J3466">
        <f t="shared" si="432"/>
        <v>83.8</v>
      </c>
      <c r="K3466">
        <f t="shared" si="433"/>
        <v>28.777777777777775</v>
      </c>
    </row>
    <row r="3467" spans="1:11" x14ac:dyDescent="0.25">
      <c r="A3467" s="1">
        <v>9</v>
      </c>
      <c r="B3467" s="2" t="s">
        <v>577</v>
      </c>
      <c r="C3467">
        <v>85.9</v>
      </c>
      <c r="D3467" s="3" t="str">
        <f t="shared" si="434"/>
        <v>US</v>
      </c>
      <c r="E3467" t="str">
        <f t="shared" si="435"/>
        <v>2016</v>
      </c>
      <c r="F3467" t="str">
        <f t="shared" si="436"/>
        <v>9</v>
      </c>
      <c r="G3467" s="2" t="str">
        <f t="shared" si="437"/>
        <v>24</v>
      </c>
      <c r="H3467" s="4" t="str">
        <f t="shared" si="438"/>
        <v>15:00:00</v>
      </c>
      <c r="I3467" s="5">
        <f t="shared" si="439"/>
        <v>42637.625</v>
      </c>
      <c r="J3467">
        <f t="shared" si="432"/>
        <v>85.9</v>
      </c>
      <c r="K3467">
        <f t="shared" si="433"/>
        <v>29.944444444444446</v>
      </c>
    </row>
    <row r="3468" spans="1:11" x14ac:dyDescent="0.25">
      <c r="A3468" s="1">
        <v>9</v>
      </c>
      <c r="B3468" s="2" t="s">
        <v>578</v>
      </c>
      <c r="C3468">
        <v>87.3</v>
      </c>
      <c r="D3468" s="3" t="str">
        <f t="shared" si="434"/>
        <v>US</v>
      </c>
      <c r="E3468" t="str">
        <f t="shared" si="435"/>
        <v>2016</v>
      </c>
      <c r="F3468" t="str">
        <f t="shared" si="436"/>
        <v>9</v>
      </c>
      <c r="G3468" s="2" t="str">
        <f t="shared" si="437"/>
        <v>24</v>
      </c>
      <c r="H3468" s="4" t="str">
        <f t="shared" si="438"/>
        <v>16:00:00</v>
      </c>
      <c r="I3468" s="5">
        <f t="shared" si="439"/>
        <v>42637.666666666664</v>
      </c>
      <c r="J3468">
        <f t="shared" si="432"/>
        <v>87.3</v>
      </c>
      <c r="K3468">
        <f t="shared" si="433"/>
        <v>30.722222222222221</v>
      </c>
    </row>
    <row r="3469" spans="1:11" x14ac:dyDescent="0.25">
      <c r="A3469" s="1">
        <v>9</v>
      </c>
      <c r="B3469" s="2" t="s">
        <v>579</v>
      </c>
      <c r="C3469">
        <v>90</v>
      </c>
      <c r="D3469" s="3" t="str">
        <f t="shared" si="434"/>
        <v>US</v>
      </c>
      <c r="E3469" t="str">
        <f t="shared" si="435"/>
        <v>2016</v>
      </c>
      <c r="F3469" t="str">
        <f t="shared" si="436"/>
        <v>9</v>
      </c>
      <c r="G3469" s="2" t="str">
        <f t="shared" si="437"/>
        <v>24</v>
      </c>
      <c r="H3469" s="4" t="str">
        <f t="shared" si="438"/>
        <v>17:00:00</v>
      </c>
      <c r="I3469" s="5">
        <f t="shared" si="439"/>
        <v>42637.708333333336</v>
      </c>
      <c r="J3469">
        <f t="shared" si="432"/>
        <v>90</v>
      </c>
      <c r="K3469">
        <f t="shared" si="433"/>
        <v>32.222222222222221</v>
      </c>
    </row>
    <row r="3470" spans="1:11" x14ac:dyDescent="0.25">
      <c r="A3470" s="1">
        <v>9</v>
      </c>
      <c r="B3470" s="2" t="s">
        <v>580</v>
      </c>
      <c r="C3470">
        <v>90.1</v>
      </c>
      <c r="D3470" s="3" t="str">
        <f t="shared" si="434"/>
        <v>US</v>
      </c>
      <c r="E3470" t="str">
        <f t="shared" si="435"/>
        <v>2016</v>
      </c>
      <c r="F3470" t="str">
        <f t="shared" si="436"/>
        <v>9</v>
      </c>
      <c r="G3470" s="2" t="str">
        <f t="shared" si="437"/>
        <v>24</v>
      </c>
      <c r="H3470" s="4" t="str">
        <f t="shared" si="438"/>
        <v>18:00:00</v>
      </c>
      <c r="I3470" s="5">
        <f t="shared" si="439"/>
        <v>42637.75</v>
      </c>
      <c r="J3470">
        <f t="shared" si="432"/>
        <v>90.1</v>
      </c>
      <c r="K3470">
        <f t="shared" si="433"/>
        <v>32.277777777777771</v>
      </c>
    </row>
    <row r="3471" spans="1:11" x14ac:dyDescent="0.25">
      <c r="A3471" s="1">
        <v>9</v>
      </c>
      <c r="B3471" s="2" t="s">
        <v>581</v>
      </c>
      <c r="C3471">
        <v>91.2</v>
      </c>
      <c r="D3471" s="3" t="str">
        <f t="shared" si="434"/>
        <v>US</v>
      </c>
      <c r="E3471" t="str">
        <f t="shared" si="435"/>
        <v>2016</v>
      </c>
      <c r="F3471" t="str">
        <f t="shared" si="436"/>
        <v>9</v>
      </c>
      <c r="G3471" s="2" t="str">
        <f t="shared" si="437"/>
        <v>24</v>
      </c>
      <c r="H3471" s="4" t="str">
        <f t="shared" si="438"/>
        <v>19:00:00</v>
      </c>
      <c r="I3471" s="5">
        <f t="shared" si="439"/>
        <v>42637.791666666664</v>
      </c>
      <c r="J3471">
        <f t="shared" si="432"/>
        <v>91.2</v>
      </c>
      <c r="K3471">
        <f t="shared" si="433"/>
        <v>32.888888888888893</v>
      </c>
    </row>
    <row r="3472" spans="1:11" x14ac:dyDescent="0.25">
      <c r="A3472" s="1">
        <v>9</v>
      </c>
      <c r="B3472" s="2" t="s">
        <v>583</v>
      </c>
      <c r="C3472">
        <v>88.6</v>
      </c>
      <c r="D3472" s="3" t="str">
        <f t="shared" si="434"/>
        <v>US</v>
      </c>
      <c r="E3472" t="str">
        <f t="shared" si="435"/>
        <v>2016</v>
      </c>
      <c r="F3472" t="str">
        <f t="shared" si="436"/>
        <v>9</v>
      </c>
      <c r="G3472" s="2" t="str">
        <f t="shared" si="437"/>
        <v>24</v>
      </c>
      <c r="H3472" s="4" t="str">
        <f t="shared" si="438"/>
        <v>21:00:00</v>
      </c>
      <c r="I3472" s="5">
        <f t="shared" si="439"/>
        <v>42637.875</v>
      </c>
      <c r="J3472">
        <f t="shared" si="432"/>
        <v>88.6</v>
      </c>
      <c r="K3472">
        <f t="shared" si="433"/>
        <v>31.444444444444439</v>
      </c>
    </row>
    <row r="3473" spans="1:11" x14ac:dyDescent="0.25">
      <c r="A3473" s="1">
        <v>9</v>
      </c>
      <c r="B3473" s="2" t="s">
        <v>584</v>
      </c>
      <c r="C3473">
        <v>86.5</v>
      </c>
      <c r="D3473" s="3" t="str">
        <f t="shared" si="434"/>
        <v>US</v>
      </c>
      <c r="E3473" t="str">
        <f t="shared" si="435"/>
        <v>2016</v>
      </c>
      <c r="F3473" t="str">
        <f t="shared" si="436"/>
        <v>9</v>
      </c>
      <c r="G3473" s="2" t="str">
        <f t="shared" si="437"/>
        <v>24</v>
      </c>
      <c r="H3473" s="4" t="str">
        <f t="shared" si="438"/>
        <v>22:00:00</v>
      </c>
      <c r="I3473" s="5">
        <f t="shared" si="439"/>
        <v>42637.916666666664</v>
      </c>
      <c r="J3473">
        <f t="shared" si="432"/>
        <v>86.5</v>
      </c>
      <c r="K3473">
        <f t="shared" si="433"/>
        <v>30.277777777777779</v>
      </c>
    </row>
    <row r="3474" spans="1:11" x14ac:dyDescent="0.25">
      <c r="A3474" s="1">
        <v>9</v>
      </c>
      <c r="B3474" s="2" t="s">
        <v>585</v>
      </c>
      <c r="C3474">
        <v>84.9</v>
      </c>
      <c r="D3474" s="3" t="str">
        <f t="shared" si="434"/>
        <v>US</v>
      </c>
      <c r="E3474" t="str">
        <f t="shared" si="435"/>
        <v>2016</v>
      </c>
      <c r="F3474" t="str">
        <f t="shared" si="436"/>
        <v>9</v>
      </c>
      <c r="G3474" s="2" t="str">
        <f t="shared" si="437"/>
        <v>24</v>
      </c>
      <c r="H3474" s="4" t="str">
        <f t="shared" si="438"/>
        <v>23:00:00</v>
      </c>
      <c r="I3474" s="5">
        <f t="shared" si="439"/>
        <v>42637.958333333336</v>
      </c>
      <c r="J3474">
        <f t="shared" si="432"/>
        <v>84.9</v>
      </c>
      <c r="K3474">
        <f t="shared" si="433"/>
        <v>29.388888888888893</v>
      </c>
    </row>
    <row r="3475" spans="1:11" x14ac:dyDescent="0.25">
      <c r="A3475" s="1">
        <v>9</v>
      </c>
      <c r="B3475" s="2" t="s">
        <v>586</v>
      </c>
      <c r="C3475">
        <v>82.6</v>
      </c>
      <c r="D3475" s="3" t="str">
        <f t="shared" si="434"/>
        <v>US</v>
      </c>
      <c r="E3475" t="str">
        <f t="shared" si="435"/>
        <v>2016</v>
      </c>
      <c r="F3475" t="str">
        <f t="shared" si="436"/>
        <v>9</v>
      </c>
      <c r="G3475" s="2" t="str">
        <f t="shared" si="437"/>
        <v>25</v>
      </c>
      <c r="H3475" s="4" t="str">
        <f t="shared" si="438"/>
        <v>00:00:00</v>
      </c>
      <c r="I3475" s="5">
        <f t="shared" si="439"/>
        <v>42638</v>
      </c>
      <c r="J3475">
        <f t="shared" si="432"/>
        <v>82.6</v>
      </c>
      <c r="K3475">
        <f t="shared" si="433"/>
        <v>28.111111111111107</v>
      </c>
    </row>
    <row r="3476" spans="1:11" x14ac:dyDescent="0.25">
      <c r="A3476" s="1">
        <v>9</v>
      </c>
      <c r="B3476" s="2" t="s">
        <v>587</v>
      </c>
      <c r="C3476">
        <v>81.099999999999994</v>
      </c>
      <c r="D3476" s="3" t="str">
        <f t="shared" si="434"/>
        <v>US</v>
      </c>
      <c r="E3476" t="str">
        <f t="shared" si="435"/>
        <v>2016</v>
      </c>
      <c r="F3476" t="str">
        <f t="shared" si="436"/>
        <v>9</v>
      </c>
      <c r="G3476" s="2" t="str">
        <f t="shared" si="437"/>
        <v>25</v>
      </c>
      <c r="H3476" s="4" t="str">
        <f t="shared" si="438"/>
        <v>01:00:00</v>
      </c>
      <c r="I3476" s="5">
        <f t="shared" si="439"/>
        <v>42638.041666666664</v>
      </c>
      <c r="J3476">
        <f t="shared" si="432"/>
        <v>81.099999999999994</v>
      </c>
      <c r="K3476">
        <f t="shared" si="433"/>
        <v>27.277777777777775</v>
      </c>
    </row>
    <row r="3477" spans="1:11" x14ac:dyDescent="0.25">
      <c r="A3477" s="1">
        <v>9</v>
      </c>
      <c r="B3477" s="2" t="s">
        <v>588</v>
      </c>
      <c r="C3477">
        <v>79.7</v>
      </c>
      <c r="D3477" s="3" t="str">
        <f t="shared" si="434"/>
        <v>US</v>
      </c>
      <c r="E3477" t="str">
        <f t="shared" si="435"/>
        <v>2016</v>
      </c>
      <c r="F3477" t="str">
        <f t="shared" si="436"/>
        <v>9</v>
      </c>
      <c r="G3477" s="2" t="str">
        <f t="shared" si="437"/>
        <v>25</v>
      </c>
      <c r="H3477" s="4" t="str">
        <f t="shared" si="438"/>
        <v>02:00:00</v>
      </c>
      <c r="I3477" s="5">
        <f t="shared" si="439"/>
        <v>42638.083333333336</v>
      </c>
      <c r="J3477">
        <f t="shared" si="432"/>
        <v>79.7</v>
      </c>
      <c r="K3477">
        <f t="shared" si="433"/>
        <v>26.5</v>
      </c>
    </row>
    <row r="3478" spans="1:11" x14ac:dyDescent="0.25">
      <c r="A3478" s="1">
        <v>9</v>
      </c>
      <c r="B3478" s="2" t="s">
        <v>590</v>
      </c>
      <c r="C3478">
        <v>78.2</v>
      </c>
      <c r="D3478" s="3" t="str">
        <f t="shared" si="434"/>
        <v>US</v>
      </c>
      <c r="E3478" t="str">
        <f t="shared" si="435"/>
        <v>2016</v>
      </c>
      <c r="F3478" t="str">
        <f t="shared" si="436"/>
        <v>9</v>
      </c>
      <c r="G3478" s="2" t="str">
        <f t="shared" si="437"/>
        <v>25</v>
      </c>
      <c r="H3478" s="4" t="str">
        <f t="shared" si="438"/>
        <v>04:00:00</v>
      </c>
      <c r="I3478" s="5">
        <f t="shared" si="439"/>
        <v>42638.166666666664</v>
      </c>
      <c r="J3478">
        <f t="shared" si="432"/>
        <v>78.2</v>
      </c>
      <c r="K3478">
        <f t="shared" si="433"/>
        <v>25.666666666666668</v>
      </c>
    </row>
    <row r="3479" spans="1:11" x14ac:dyDescent="0.25">
      <c r="A3479" s="1">
        <v>9</v>
      </c>
      <c r="B3479" s="2" t="s">
        <v>591</v>
      </c>
      <c r="C3479">
        <v>77</v>
      </c>
      <c r="D3479" s="3" t="str">
        <f t="shared" si="434"/>
        <v>US</v>
      </c>
      <c r="E3479" t="str">
        <f t="shared" si="435"/>
        <v>2016</v>
      </c>
      <c r="F3479" t="str">
        <f t="shared" si="436"/>
        <v>9</v>
      </c>
      <c r="G3479" s="2" t="str">
        <f t="shared" si="437"/>
        <v>25</v>
      </c>
      <c r="H3479" s="4" t="str">
        <f t="shared" si="438"/>
        <v>05:00:00</v>
      </c>
      <c r="I3479" s="5">
        <f t="shared" si="439"/>
        <v>42638.208333333336</v>
      </c>
      <c r="J3479">
        <f t="shared" si="432"/>
        <v>77</v>
      </c>
      <c r="K3479">
        <f t="shared" si="433"/>
        <v>25</v>
      </c>
    </row>
    <row r="3480" spans="1:11" x14ac:dyDescent="0.25">
      <c r="A3480" s="1">
        <v>9</v>
      </c>
      <c r="B3480" s="2" t="s">
        <v>592</v>
      </c>
      <c r="C3480">
        <v>76.599999999999994</v>
      </c>
      <c r="D3480" s="3" t="str">
        <f t="shared" si="434"/>
        <v>US</v>
      </c>
      <c r="E3480" t="str">
        <f t="shared" si="435"/>
        <v>2016</v>
      </c>
      <c r="F3480" t="str">
        <f t="shared" si="436"/>
        <v>9</v>
      </c>
      <c r="G3480" s="2" t="str">
        <f t="shared" si="437"/>
        <v>25</v>
      </c>
      <c r="H3480" s="4" t="str">
        <f t="shared" si="438"/>
        <v>06:00:00</v>
      </c>
      <c r="I3480" s="5">
        <f t="shared" si="439"/>
        <v>42638.25</v>
      </c>
      <c r="J3480">
        <f t="shared" si="432"/>
        <v>76.599999999999994</v>
      </c>
      <c r="K3480">
        <f t="shared" si="433"/>
        <v>24.777777777777775</v>
      </c>
    </row>
    <row r="3481" spans="1:11" x14ac:dyDescent="0.25">
      <c r="A3481" s="1">
        <v>9</v>
      </c>
      <c r="B3481" s="2" t="s">
        <v>593</v>
      </c>
      <c r="C3481">
        <v>75.599999999999994</v>
      </c>
      <c r="D3481" s="3" t="str">
        <f t="shared" si="434"/>
        <v>US</v>
      </c>
      <c r="E3481" t="str">
        <f t="shared" si="435"/>
        <v>2016</v>
      </c>
      <c r="F3481" t="str">
        <f t="shared" si="436"/>
        <v>9</v>
      </c>
      <c r="G3481" s="2" t="str">
        <f t="shared" si="437"/>
        <v>25</v>
      </c>
      <c r="H3481" s="4" t="str">
        <f t="shared" si="438"/>
        <v>07:00:00</v>
      </c>
      <c r="I3481" s="5">
        <f t="shared" si="439"/>
        <v>42638.291666666664</v>
      </c>
      <c r="J3481">
        <f t="shared" si="432"/>
        <v>75.599999999999994</v>
      </c>
      <c r="K3481">
        <f t="shared" si="433"/>
        <v>24.222222222222218</v>
      </c>
    </row>
    <row r="3482" spans="1:11" x14ac:dyDescent="0.25">
      <c r="A3482" s="1">
        <v>9</v>
      </c>
      <c r="B3482" s="2" t="s">
        <v>594</v>
      </c>
      <c r="C3482">
        <v>74.5</v>
      </c>
      <c r="D3482" s="3" t="str">
        <f t="shared" si="434"/>
        <v>US</v>
      </c>
      <c r="E3482" t="str">
        <f t="shared" si="435"/>
        <v>2016</v>
      </c>
      <c r="F3482" t="str">
        <f t="shared" si="436"/>
        <v>9</v>
      </c>
      <c r="G3482" s="2" t="str">
        <f t="shared" si="437"/>
        <v>25</v>
      </c>
      <c r="H3482" s="4" t="str">
        <f t="shared" si="438"/>
        <v>08:00:00</v>
      </c>
      <c r="I3482" s="5">
        <f t="shared" si="439"/>
        <v>42638.333333333336</v>
      </c>
      <c r="J3482">
        <f t="shared" si="432"/>
        <v>74.5</v>
      </c>
      <c r="K3482">
        <f t="shared" si="433"/>
        <v>23.611111111111111</v>
      </c>
    </row>
    <row r="3483" spans="1:11" x14ac:dyDescent="0.25">
      <c r="A3483" s="1">
        <v>9</v>
      </c>
      <c r="B3483" s="2" t="s">
        <v>595</v>
      </c>
      <c r="C3483">
        <v>74.3</v>
      </c>
      <c r="D3483" s="3" t="str">
        <f t="shared" si="434"/>
        <v>US</v>
      </c>
      <c r="E3483" t="str">
        <f t="shared" si="435"/>
        <v>2016</v>
      </c>
      <c r="F3483" t="str">
        <f t="shared" si="436"/>
        <v>9</v>
      </c>
      <c r="G3483" s="2" t="str">
        <f t="shared" si="437"/>
        <v>25</v>
      </c>
      <c r="H3483" s="4" t="str">
        <f t="shared" si="438"/>
        <v>09:00:00</v>
      </c>
      <c r="I3483" s="5">
        <f t="shared" si="439"/>
        <v>42638.375</v>
      </c>
      <c r="J3483">
        <f t="shared" si="432"/>
        <v>74.3</v>
      </c>
      <c r="K3483">
        <f t="shared" si="433"/>
        <v>23.499999999999996</v>
      </c>
    </row>
    <row r="3484" spans="1:11" x14ac:dyDescent="0.25">
      <c r="A3484" s="1">
        <v>9</v>
      </c>
      <c r="B3484" s="2" t="s">
        <v>596</v>
      </c>
      <c r="C3484">
        <v>74.2</v>
      </c>
      <c r="D3484" s="3" t="str">
        <f t="shared" si="434"/>
        <v>US</v>
      </c>
      <c r="E3484" t="str">
        <f t="shared" si="435"/>
        <v>2016</v>
      </c>
      <c r="F3484" t="str">
        <f t="shared" si="436"/>
        <v>9</v>
      </c>
      <c r="G3484" s="2" t="str">
        <f t="shared" si="437"/>
        <v>25</v>
      </c>
      <c r="H3484" s="4" t="str">
        <f t="shared" si="438"/>
        <v>10:00:00</v>
      </c>
      <c r="I3484" s="5">
        <f t="shared" si="439"/>
        <v>42638.416666666664</v>
      </c>
      <c r="J3484">
        <f t="shared" si="432"/>
        <v>74.2</v>
      </c>
      <c r="K3484">
        <f t="shared" si="433"/>
        <v>23.444444444444446</v>
      </c>
    </row>
    <row r="3485" spans="1:11" x14ac:dyDescent="0.25">
      <c r="A3485" s="1">
        <v>9</v>
      </c>
      <c r="B3485" s="2" t="s">
        <v>597</v>
      </c>
      <c r="C3485">
        <v>75</v>
      </c>
      <c r="D3485" s="3" t="str">
        <f t="shared" si="434"/>
        <v>US</v>
      </c>
      <c r="E3485" t="str">
        <f t="shared" si="435"/>
        <v>2016</v>
      </c>
      <c r="F3485" t="str">
        <f t="shared" si="436"/>
        <v>9</v>
      </c>
      <c r="G3485" s="2" t="str">
        <f t="shared" si="437"/>
        <v>25</v>
      </c>
      <c r="H3485" s="4" t="str">
        <f t="shared" si="438"/>
        <v>11:00:00</v>
      </c>
      <c r="I3485" s="5">
        <f t="shared" si="439"/>
        <v>42638.458333333336</v>
      </c>
      <c r="J3485">
        <f t="shared" si="432"/>
        <v>75</v>
      </c>
      <c r="K3485">
        <f t="shared" si="433"/>
        <v>23.888888888888889</v>
      </c>
    </row>
    <row r="3486" spans="1:11" x14ac:dyDescent="0.25">
      <c r="A3486" s="1">
        <v>9</v>
      </c>
      <c r="B3486" s="2" t="s">
        <v>598</v>
      </c>
      <c r="C3486">
        <v>75.8</v>
      </c>
      <c r="D3486" s="3" t="str">
        <f t="shared" si="434"/>
        <v>US</v>
      </c>
      <c r="E3486" t="str">
        <f t="shared" si="435"/>
        <v>2016</v>
      </c>
      <c r="F3486" t="str">
        <f t="shared" si="436"/>
        <v>9</v>
      </c>
      <c r="G3486" s="2" t="str">
        <f t="shared" si="437"/>
        <v>25</v>
      </c>
      <c r="H3486" s="4" t="str">
        <f t="shared" si="438"/>
        <v>12:00:00</v>
      </c>
      <c r="I3486" s="5">
        <f t="shared" si="439"/>
        <v>42638.5</v>
      </c>
      <c r="J3486">
        <f t="shared" si="432"/>
        <v>75.8</v>
      </c>
      <c r="K3486">
        <f t="shared" si="433"/>
        <v>24.333333333333332</v>
      </c>
    </row>
    <row r="3487" spans="1:11" x14ac:dyDescent="0.25">
      <c r="A3487" s="1">
        <v>9</v>
      </c>
      <c r="B3487" s="2" t="s">
        <v>599</v>
      </c>
      <c r="C3487">
        <v>78.099999999999994</v>
      </c>
      <c r="D3487" s="3" t="str">
        <f t="shared" si="434"/>
        <v>US</v>
      </c>
      <c r="E3487" t="str">
        <f t="shared" si="435"/>
        <v>2016</v>
      </c>
      <c r="F3487" t="str">
        <f t="shared" si="436"/>
        <v>9</v>
      </c>
      <c r="G3487" s="2" t="str">
        <f t="shared" si="437"/>
        <v>25</v>
      </c>
      <c r="H3487" s="4" t="str">
        <f t="shared" si="438"/>
        <v>13:00:00</v>
      </c>
      <c r="I3487" s="5">
        <f t="shared" si="439"/>
        <v>42638.541666666664</v>
      </c>
      <c r="J3487">
        <f t="shared" si="432"/>
        <v>78.099999999999994</v>
      </c>
      <c r="K3487">
        <f t="shared" si="433"/>
        <v>25.611111111111107</v>
      </c>
    </row>
    <row r="3488" spans="1:11" x14ac:dyDescent="0.25">
      <c r="A3488" s="1">
        <v>9</v>
      </c>
      <c r="B3488" s="2" t="s">
        <v>600</v>
      </c>
      <c r="C3488">
        <v>80.5</v>
      </c>
      <c r="D3488" s="3" t="str">
        <f t="shared" si="434"/>
        <v>US</v>
      </c>
      <c r="E3488" t="str">
        <f t="shared" si="435"/>
        <v>2016</v>
      </c>
      <c r="F3488" t="str">
        <f t="shared" si="436"/>
        <v>9</v>
      </c>
      <c r="G3488" s="2" t="str">
        <f t="shared" si="437"/>
        <v>25</v>
      </c>
      <c r="H3488" s="4" t="str">
        <f t="shared" si="438"/>
        <v>14:00:00</v>
      </c>
      <c r="I3488" s="5">
        <f t="shared" si="439"/>
        <v>42638.583333333336</v>
      </c>
      <c r="J3488">
        <f t="shared" si="432"/>
        <v>80.5</v>
      </c>
      <c r="K3488">
        <f t="shared" si="433"/>
        <v>26.944444444444443</v>
      </c>
    </row>
    <row r="3489" spans="1:11" x14ac:dyDescent="0.25">
      <c r="A3489" s="1">
        <v>9</v>
      </c>
      <c r="B3489" s="2" t="s">
        <v>601</v>
      </c>
      <c r="C3489">
        <v>82.7</v>
      </c>
      <c r="D3489" s="3" t="str">
        <f t="shared" si="434"/>
        <v>US</v>
      </c>
      <c r="E3489" t="str">
        <f t="shared" si="435"/>
        <v>2016</v>
      </c>
      <c r="F3489" t="str">
        <f t="shared" si="436"/>
        <v>9</v>
      </c>
      <c r="G3489" s="2" t="str">
        <f t="shared" si="437"/>
        <v>25</v>
      </c>
      <c r="H3489" s="4" t="str">
        <f t="shared" si="438"/>
        <v>15:00:00</v>
      </c>
      <c r="I3489" s="5">
        <f t="shared" si="439"/>
        <v>42638.625</v>
      </c>
      <c r="J3489">
        <f t="shared" si="432"/>
        <v>82.7</v>
      </c>
      <c r="K3489">
        <f t="shared" si="433"/>
        <v>28.166666666666668</v>
      </c>
    </row>
    <row r="3490" spans="1:11" x14ac:dyDescent="0.25">
      <c r="A3490" s="1">
        <v>9</v>
      </c>
      <c r="B3490" s="2" t="s">
        <v>602</v>
      </c>
      <c r="C3490">
        <v>87.5</v>
      </c>
      <c r="D3490" s="3" t="str">
        <f t="shared" si="434"/>
        <v>US</v>
      </c>
      <c r="E3490" t="str">
        <f t="shared" si="435"/>
        <v>2016</v>
      </c>
      <c r="F3490" t="str">
        <f t="shared" si="436"/>
        <v>9</v>
      </c>
      <c r="G3490" s="2" t="str">
        <f t="shared" si="437"/>
        <v>25</v>
      </c>
      <c r="H3490" s="4" t="str">
        <f t="shared" si="438"/>
        <v>16:00:00</v>
      </c>
      <c r="I3490" s="5">
        <f t="shared" si="439"/>
        <v>42638.666666666664</v>
      </c>
      <c r="J3490">
        <f t="shared" si="432"/>
        <v>87.5</v>
      </c>
      <c r="K3490">
        <f t="shared" si="433"/>
        <v>30.833333333333332</v>
      </c>
    </row>
    <row r="3491" spans="1:11" x14ac:dyDescent="0.25">
      <c r="A3491" s="1">
        <v>9</v>
      </c>
      <c r="B3491" s="2" t="s">
        <v>603</v>
      </c>
      <c r="C3491">
        <v>90.4</v>
      </c>
      <c r="D3491" s="3" t="str">
        <f t="shared" si="434"/>
        <v>US</v>
      </c>
      <c r="E3491" t="str">
        <f t="shared" si="435"/>
        <v>2016</v>
      </c>
      <c r="F3491" t="str">
        <f t="shared" si="436"/>
        <v>9</v>
      </c>
      <c r="G3491" s="2" t="str">
        <f t="shared" si="437"/>
        <v>25</v>
      </c>
      <c r="H3491" s="4" t="str">
        <f t="shared" si="438"/>
        <v>17:00:00</v>
      </c>
      <c r="I3491" s="5">
        <f t="shared" si="439"/>
        <v>42638.708333333336</v>
      </c>
      <c r="J3491">
        <f t="shared" si="432"/>
        <v>90.4</v>
      </c>
      <c r="K3491">
        <f t="shared" si="433"/>
        <v>32.44444444444445</v>
      </c>
    </row>
    <row r="3492" spans="1:11" x14ac:dyDescent="0.25">
      <c r="A3492" s="1">
        <v>9</v>
      </c>
      <c r="B3492" s="2" t="s">
        <v>604</v>
      </c>
      <c r="C3492">
        <v>88.1</v>
      </c>
      <c r="D3492" s="3" t="str">
        <f t="shared" si="434"/>
        <v>US</v>
      </c>
      <c r="E3492" t="str">
        <f t="shared" si="435"/>
        <v>2016</v>
      </c>
      <c r="F3492" t="str">
        <f t="shared" si="436"/>
        <v>9</v>
      </c>
      <c r="G3492" s="2" t="str">
        <f t="shared" si="437"/>
        <v>25</v>
      </c>
      <c r="H3492" s="4" t="str">
        <f t="shared" si="438"/>
        <v>18:00:00</v>
      </c>
      <c r="I3492" s="5">
        <f t="shared" si="439"/>
        <v>42638.75</v>
      </c>
      <c r="J3492">
        <f t="shared" si="432"/>
        <v>88.1</v>
      </c>
      <c r="K3492">
        <f t="shared" si="433"/>
        <v>31.166666666666664</v>
      </c>
    </row>
    <row r="3493" spans="1:11" x14ac:dyDescent="0.25">
      <c r="A3493" s="1">
        <v>9</v>
      </c>
      <c r="B3493" s="2" t="s">
        <v>605</v>
      </c>
      <c r="C3493">
        <v>86.3</v>
      </c>
      <c r="D3493" s="3" t="str">
        <f t="shared" si="434"/>
        <v>US</v>
      </c>
      <c r="E3493" t="str">
        <f t="shared" si="435"/>
        <v>2016</v>
      </c>
      <c r="F3493" t="str">
        <f t="shared" si="436"/>
        <v>9</v>
      </c>
      <c r="G3493" s="2" t="str">
        <f t="shared" si="437"/>
        <v>25</v>
      </c>
      <c r="H3493" s="4" t="str">
        <f t="shared" si="438"/>
        <v>19:00:00</v>
      </c>
      <c r="I3493" s="5">
        <f t="shared" si="439"/>
        <v>42638.791666666664</v>
      </c>
      <c r="J3493">
        <f t="shared" si="432"/>
        <v>86.3</v>
      </c>
      <c r="K3493">
        <f t="shared" si="433"/>
        <v>30.166666666666664</v>
      </c>
    </row>
    <row r="3494" spans="1:11" x14ac:dyDescent="0.25">
      <c r="A3494" s="1">
        <v>9</v>
      </c>
      <c r="B3494" s="2" t="s">
        <v>606</v>
      </c>
      <c r="C3494">
        <v>85.2</v>
      </c>
      <c r="D3494" s="3" t="str">
        <f t="shared" si="434"/>
        <v>US</v>
      </c>
      <c r="E3494" t="str">
        <f t="shared" si="435"/>
        <v>2016</v>
      </c>
      <c r="F3494" t="str">
        <f t="shared" si="436"/>
        <v>9</v>
      </c>
      <c r="G3494" s="2" t="str">
        <f t="shared" si="437"/>
        <v>25</v>
      </c>
      <c r="H3494" s="4" t="str">
        <f t="shared" si="438"/>
        <v>20:00:00</v>
      </c>
      <c r="I3494" s="5">
        <f t="shared" si="439"/>
        <v>42638.833333333336</v>
      </c>
      <c r="J3494">
        <f t="shared" si="432"/>
        <v>85.2</v>
      </c>
      <c r="K3494">
        <f t="shared" si="433"/>
        <v>29.555555555555557</v>
      </c>
    </row>
    <row r="3495" spans="1:11" x14ac:dyDescent="0.25">
      <c r="A3495" s="1">
        <v>9</v>
      </c>
      <c r="B3495" s="2" t="s">
        <v>607</v>
      </c>
      <c r="C3495">
        <v>83.7</v>
      </c>
      <c r="D3495" s="3" t="str">
        <f t="shared" si="434"/>
        <v>US</v>
      </c>
      <c r="E3495" t="str">
        <f t="shared" si="435"/>
        <v>2016</v>
      </c>
      <c r="F3495" t="str">
        <f t="shared" si="436"/>
        <v>9</v>
      </c>
      <c r="G3495" s="2" t="str">
        <f t="shared" si="437"/>
        <v>25</v>
      </c>
      <c r="H3495" s="4" t="str">
        <f t="shared" si="438"/>
        <v>21:00:00</v>
      </c>
      <c r="I3495" s="5">
        <f t="shared" si="439"/>
        <v>42638.875</v>
      </c>
      <c r="J3495">
        <f t="shared" si="432"/>
        <v>83.7</v>
      </c>
      <c r="K3495">
        <f t="shared" si="433"/>
        <v>28.722222222222221</v>
      </c>
    </row>
    <row r="3496" spans="1:11" x14ac:dyDescent="0.25">
      <c r="A3496" s="1">
        <v>9</v>
      </c>
      <c r="B3496" s="2" t="s">
        <v>608</v>
      </c>
      <c r="C3496">
        <v>81.900000000000006</v>
      </c>
      <c r="D3496" s="3" t="str">
        <f t="shared" si="434"/>
        <v>US</v>
      </c>
      <c r="E3496" t="str">
        <f t="shared" si="435"/>
        <v>2016</v>
      </c>
      <c r="F3496" t="str">
        <f t="shared" si="436"/>
        <v>9</v>
      </c>
      <c r="G3496" s="2" t="str">
        <f t="shared" si="437"/>
        <v>25</v>
      </c>
      <c r="H3496" s="4" t="str">
        <f t="shared" si="438"/>
        <v>22:00:00</v>
      </c>
      <c r="I3496" s="5">
        <f t="shared" si="439"/>
        <v>42638.916666666664</v>
      </c>
      <c r="J3496">
        <f t="shared" si="432"/>
        <v>81.900000000000006</v>
      </c>
      <c r="K3496">
        <f t="shared" si="433"/>
        <v>27.722222222222225</v>
      </c>
    </row>
    <row r="3497" spans="1:11" x14ac:dyDescent="0.25">
      <c r="A3497" s="1">
        <v>9</v>
      </c>
      <c r="B3497" s="2" t="s">
        <v>609</v>
      </c>
      <c r="C3497">
        <v>81.3</v>
      </c>
      <c r="D3497" s="3" t="str">
        <f t="shared" si="434"/>
        <v>US</v>
      </c>
      <c r="E3497" t="str">
        <f t="shared" si="435"/>
        <v>2016</v>
      </c>
      <c r="F3497" t="str">
        <f t="shared" si="436"/>
        <v>9</v>
      </c>
      <c r="G3497" s="2" t="str">
        <f t="shared" si="437"/>
        <v>25</v>
      </c>
      <c r="H3497" s="4" t="str">
        <f t="shared" si="438"/>
        <v>23:00:00</v>
      </c>
      <c r="I3497" s="5">
        <f t="shared" si="439"/>
        <v>42638.958333333336</v>
      </c>
      <c r="J3497">
        <f t="shared" si="432"/>
        <v>81.3</v>
      </c>
      <c r="K3497">
        <f t="shared" si="433"/>
        <v>27.388888888888886</v>
      </c>
    </row>
    <row r="3498" spans="1:11" x14ac:dyDescent="0.25">
      <c r="A3498" s="1">
        <v>9</v>
      </c>
      <c r="B3498" s="2" t="s">
        <v>610</v>
      </c>
      <c r="C3498">
        <v>80.900000000000006</v>
      </c>
      <c r="D3498" s="3" t="str">
        <f t="shared" si="434"/>
        <v>US</v>
      </c>
      <c r="E3498" t="str">
        <f t="shared" si="435"/>
        <v>2016</v>
      </c>
      <c r="F3498" t="str">
        <f t="shared" si="436"/>
        <v>9</v>
      </c>
      <c r="G3498" s="2" t="str">
        <f t="shared" si="437"/>
        <v>26</v>
      </c>
      <c r="H3498" s="4" t="str">
        <f t="shared" si="438"/>
        <v>00:00:00</v>
      </c>
      <c r="I3498" s="5">
        <f t="shared" si="439"/>
        <v>42639</v>
      </c>
      <c r="J3498">
        <f t="shared" si="432"/>
        <v>80.900000000000006</v>
      </c>
      <c r="K3498">
        <f t="shared" si="433"/>
        <v>27.166666666666668</v>
      </c>
    </row>
    <row r="3499" spans="1:11" x14ac:dyDescent="0.25">
      <c r="A3499" s="1">
        <v>9</v>
      </c>
      <c r="B3499" s="2" t="s">
        <v>611</v>
      </c>
      <c r="C3499">
        <v>79.400000000000006</v>
      </c>
      <c r="D3499" s="3" t="str">
        <f t="shared" si="434"/>
        <v>US</v>
      </c>
      <c r="E3499" t="str">
        <f t="shared" si="435"/>
        <v>2016</v>
      </c>
      <c r="F3499" t="str">
        <f t="shared" si="436"/>
        <v>9</v>
      </c>
      <c r="G3499" s="2" t="str">
        <f t="shared" si="437"/>
        <v>26</v>
      </c>
      <c r="H3499" s="4" t="str">
        <f t="shared" si="438"/>
        <v>01:00:00</v>
      </c>
      <c r="I3499" s="5">
        <f t="shared" si="439"/>
        <v>42639.041666666664</v>
      </c>
      <c r="J3499">
        <f t="shared" si="432"/>
        <v>79.400000000000006</v>
      </c>
      <c r="K3499">
        <f t="shared" si="433"/>
        <v>26.333333333333336</v>
      </c>
    </row>
    <row r="3500" spans="1:11" x14ac:dyDescent="0.25">
      <c r="A3500" s="1">
        <v>9</v>
      </c>
      <c r="B3500" s="2" t="s">
        <v>612</v>
      </c>
      <c r="C3500">
        <v>79.2</v>
      </c>
      <c r="D3500" s="3" t="str">
        <f t="shared" si="434"/>
        <v>US</v>
      </c>
      <c r="E3500" t="str">
        <f t="shared" si="435"/>
        <v>2016</v>
      </c>
      <c r="F3500" t="str">
        <f t="shared" si="436"/>
        <v>9</v>
      </c>
      <c r="G3500" s="2" t="str">
        <f t="shared" si="437"/>
        <v>26</v>
      </c>
      <c r="H3500" s="4" t="str">
        <f t="shared" si="438"/>
        <v>02:00:00</v>
      </c>
      <c r="I3500" s="5">
        <f t="shared" si="439"/>
        <v>42639.083333333336</v>
      </c>
      <c r="J3500">
        <f t="shared" si="432"/>
        <v>79.2</v>
      </c>
      <c r="K3500">
        <f t="shared" si="433"/>
        <v>26.222222222222221</v>
      </c>
    </row>
    <row r="3501" spans="1:11" x14ac:dyDescent="0.25">
      <c r="A3501" s="1">
        <v>9</v>
      </c>
      <c r="B3501" s="2" t="s">
        <v>613</v>
      </c>
      <c r="C3501">
        <v>77.3</v>
      </c>
      <c r="D3501" s="3" t="str">
        <f t="shared" si="434"/>
        <v>US</v>
      </c>
      <c r="E3501" t="str">
        <f t="shared" si="435"/>
        <v>2016</v>
      </c>
      <c r="F3501" t="str">
        <f t="shared" si="436"/>
        <v>9</v>
      </c>
      <c r="G3501" s="2" t="str">
        <f t="shared" si="437"/>
        <v>26</v>
      </c>
      <c r="H3501" s="4" t="str">
        <f t="shared" si="438"/>
        <v>03:00:00</v>
      </c>
      <c r="I3501" s="5">
        <f t="shared" si="439"/>
        <v>42639.125</v>
      </c>
      <c r="J3501">
        <f t="shared" si="432"/>
        <v>77.3</v>
      </c>
      <c r="K3501">
        <f t="shared" si="433"/>
        <v>25.166666666666664</v>
      </c>
    </row>
    <row r="3502" spans="1:11" x14ac:dyDescent="0.25">
      <c r="A3502" s="1">
        <v>9</v>
      </c>
      <c r="B3502" s="2" t="s">
        <v>614</v>
      </c>
      <c r="C3502">
        <v>76.599999999999994</v>
      </c>
      <c r="D3502" s="3" t="str">
        <f t="shared" si="434"/>
        <v>US</v>
      </c>
      <c r="E3502" t="str">
        <f t="shared" si="435"/>
        <v>2016</v>
      </c>
      <c r="F3502" t="str">
        <f t="shared" si="436"/>
        <v>9</v>
      </c>
      <c r="G3502" s="2" t="str">
        <f t="shared" si="437"/>
        <v>26</v>
      </c>
      <c r="H3502" s="4" t="str">
        <f t="shared" si="438"/>
        <v>04:00:00</v>
      </c>
      <c r="I3502" s="5">
        <f t="shared" si="439"/>
        <v>42639.166666666664</v>
      </c>
      <c r="J3502">
        <f t="shared" si="432"/>
        <v>76.599999999999994</v>
      </c>
      <c r="K3502">
        <f t="shared" si="433"/>
        <v>24.777777777777775</v>
      </c>
    </row>
    <row r="3503" spans="1:11" x14ac:dyDescent="0.25">
      <c r="A3503" s="1">
        <v>9</v>
      </c>
      <c r="B3503" s="2" t="s">
        <v>615</v>
      </c>
      <c r="C3503">
        <v>75.599999999999994</v>
      </c>
      <c r="D3503" s="3" t="str">
        <f t="shared" si="434"/>
        <v>US</v>
      </c>
      <c r="E3503" t="str">
        <f t="shared" si="435"/>
        <v>2016</v>
      </c>
      <c r="F3503" t="str">
        <f t="shared" si="436"/>
        <v>9</v>
      </c>
      <c r="G3503" s="2" t="str">
        <f t="shared" si="437"/>
        <v>26</v>
      </c>
      <c r="H3503" s="4" t="str">
        <f t="shared" si="438"/>
        <v>05:00:00</v>
      </c>
      <c r="I3503" s="5">
        <f t="shared" si="439"/>
        <v>42639.208333333336</v>
      </c>
      <c r="J3503">
        <f t="shared" si="432"/>
        <v>75.599999999999994</v>
      </c>
      <c r="K3503">
        <f t="shared" si="433"/>
        <v>24.222222222222218</v>
      </c>
    </row>
    <row r="3504" spans="1:11" x14ac:dyDescent="0.25">
      <c r="A3504" s="1">
        <v>9</v>
      </c>
      <c r="B3504" s="2" t="s">
        <v>616</v>
      </c>
      <c r="C3504">
        <v>74.7</v>
      </c>
      <c r="D3504" s="3" t="str">
        <f t="shared" si="434"/>
        <v>US</v>
      </c>
      <c r="E3504" t="str">
        <f t="shared" si="435"/>
        <v>2016</v>
      </c>
      <c r="F3504" t="str">
        <f t="shared" si="436"/>
        <v>9</v>
      </c>
      <c r="G3504" s="2" t="str">
        <f t="shared" si="437"/>
        <v>26</v>
      </c>
      <c r="H3504" s="4" t="str">
        <f t="shared" si="438"/>
        <v>06:00:00</v>
      </c>
      <c r="I3504" s="5">
        <f t="shared" si="439"/>
        <v>42639.25</v>
      </c>
      <c r="J3504">
        <f t="shared" si="432"/>
        <v>74.7</v>
      </c>
      <c r="K3504">
        <f t="shared" si="433"/>
        <v>23.722222222222225</v>
      </c>
    </row>
    <row r="3505" spans="1:11" x14ac:dyDescent="0.25">
      <c r="A3505" s="1">
        <v>9</v>
      </c>
      <c r="B3505" s="2" t="s">
        <v>617</v>
      </c>
      <c r="C3505">
        <v>74</v>
      </c>
      <c r="D3505" s="3" t="str">
        <f t="shared" si="434"/>
        <v>US</v>
      </c>
      <c r="E3505" t="str">
        <f t="shared" si="435"/>
        <v>2016</v>
      </c>
      <c r="F3505" t="str">
        <f t="shared" si="436"/>
        <v>9</v>
      </c>
      <c r="G3505" s="2" t="str">
        <f t="shared" si="437"/>
        <v>26</v>
      </c>
      <c r="H3505" s="4" t="str">
        <f t="shared" si="438"/>
        <v>07:00:00</v>
      </c>
      <c r="I3505" s="5">
        <f t="shared" si="439"/>
        <v>42639.291666666664</v>
      </c>
      <c r="J3505">
        <f t="shared" si="432"/>
        <v>74</v>
      </c>
      <c r="K3505">
        <f t="shared" si="433"/>
        <v>23.333333333333332</v>
      </c>
    </row>
    <row r="3506" spans="1:11" x14ac:dyDescent="0.25">
      <c r="A3506" s="1">
        <v>9</v>
      </c>
      <c r="B3506" s="2" t="s">
        <v>618</v>
      </c>
      <c r="C3506">
        <v>73.5</v>
      </c>
      <c r="D3506" s="3" t="str">
        <f t="shared" si="434"/>
        <v>US</v>
      </c>
      <c r="E3506" t="str">
        <f t="shared" si="435"/>
        <v>2016</v>
      </c>
      <c r="F3506" t="str">
        <f t="shared" si="436"/>
        <v>9</v>
      </c>
      <c r="G3506" s="2" t="str">
        <f t="shared" si="437"/>
        <v>26</v>
      </c>
      <c r="H3506" s="4" t="str">
        <f t="shared" si="438"/>
        <v>08:00:00</v>
      </c>
      <c r="I3506" s="5">
        <f t="shared" si="439"/>
        <v>42639.333333333336</v>
      </c>
      <c r="J3506">
        <f t="shared" si="432"/>
        <v>73.5</v>
      </c>
      <c r="K3506">
        <f t="shared" si="433"/>
        <v>23.055555555555554</v>
      </c>
    </row>
    <row r="3507" spans="1:11" x14ac:dyDescent="0.25">
      <c r="A3507" s="1">
        <v>9</v>
      </c>
      <c r="B3507" s="2" t="s">
        <v>619</v>
      </c>
      <c r="C3507">
        <v>74.5</v>
      </c>
      <c r="D3507" s="3" t="str">
        <f t="shared" si="434"/>
        <v>US</v>
      </c>
      <c r="E3507" t="str">
        <f t="shared" si="435"/>
        <v>2016</v>
      </c>
      <c r="F3507" t="str">
        <f t="shared" si="436"/>
        <v>9</v>
      </c>
      <c r="G3507" s="2" t="str">
        <f t="shared" si="437"/>
        <v>26</v>
      </c>
      <c r="H3507" s="4" t="str">
        <f t="shared" si="438"/>
        <v>09:00:00</v>
      </c>
      <c r="I3507" s="5">
        <f t="shared" si="439"/>
        <v>42639.375</v>
      </c>
      <c r="J3507">
        <f t="shared" si="432"/>
        <v>74.5</v>
      </c>
      <c r="K3507">
        <f t="shared" si="433"/>
        <v>23.611111111111111</v>
      </c>
    </row>
    <row r="3508" spans="1:11" x14ac:dyDescent="0.25">
      <c r="A3508" s="1">
        <v>9</v>
      </c>
      <c r="B3508" s="2" t="s">
        <v>620</v>
      </c>
      <c r="C3508">
        <v>73.7</v>
      </c>
      <c r="D3508" s="3" t="str">
        <f t="shared" si="434"/>
        <v>US</v>
      </c>
      <c r="E3508" t="str">
        <f t="shared" si="435"/>
        <v>2016</v>
      </c>
      <c r="F3508" t="str">
        <f t="shared" si="436"/>
        <v>9</v>
      </c>
      <c r="G3508" s="2" t="str">
        <f t="shared" si="437"/>
        <v>26</v>
      </c>
      <c r="H3508" s="4" t="str">
        <f t="shared" si="438"/>
        <v>10:00:00</v>
      </c>
      <c r="I3508" s="5">
        <f t="shared" si="439"/>
        <v>42639.416666666664</v>
      </c>
      <c r="J3508">
        <f t="shared" si="432"/>
        <v>73.7</v>
      </c>
      <c r="K3508">
        <f t="shared" si="433"/>
        <v>23.166666666666668</v>
      </c>
    </row>
    <row r="3509" spans="1:11" x14ac:dyDescent="0.25">
      <c r="A3509" s="1">
        <v>9</v>
      </c>
      <c r="B3509" s="2" t="s">
        <v>621</v>
      </c>
      <c r="C3509">
        <v>74</v>
      </c>
      <c r="D3509" s="3" t="str">
        <f t="shared" si="434"/>
        <v>US</v>
      </c>
      <c r="E3509" t="str">
        <f t="shared" si="435"/>
        <v>2016</v>
      </c>
      <c r="F3509" t="str">
        <f t="shared" si="436"/>
        <v>9</v>
      </c>
      <c r="G3509" s="2" t="str">
        <f t="shared" si="437"/>
        <v>26</v>
      </c>
      <c r="H3509" s="4" t="str">
        <f t="shared" si="438"/>
        <v>11:00:00</v>
      </c>
      <c r="I3509" s="5">
        <f t="shared" si="439"/>
        <v>42639.458333333336</v>
      </c>
      <c r="J3509">
        <f t="shared" si="432"/>
        <v>74</v>
      </c>
      <c r="K3509">
        <f t="shared" si="433"/>
        <v>23.333333333333332</v>
      </c>
    </row>
    <row r="3510" spans="1:11" x14ac:dyDescent="0.25">
      <c r="A3510" s="1">
        <v>9</v>
      </c>
      <c r="B3510" s="2" t="s">
        <v>622</v>
      </c>
      <c r="C3510">
        <v>76.3</v>
      </c>
      <c r="D3510" s="3" t="str">
        <f t="shared" si="434"/>
        <v>US</v>
      </c>
      <c r="E3510" t="str">
        <f t="shared" si="435"/>
        <v>2016</v>
      </c>
      <c r="F3510" t="str">
        <f t="shared" si="436"/>
        <v>9</v>
      </c>
      <c r="G3510" s="2" t="str">
        <f t="shared" si="437"/>
        <v>26</v>
      </c>
      <c r="H3510" s="4" t="str">
        <f t="shared" si="438"/>
        <v>12:00:00</v>
      </c>
      <c r="I3510" s="5">
        <f t="shared" si="439"/>
        <v>42639.5</v>
      </c>
      <c r="J3510">
        <f t="shared" si="432"/>
        <v>76.3</v>
      </c>
      <c r="K3510">
        <f t="shared" si="433"/>
        <v>24.611111111111107</v>
      </c>
    </row>
    <row r="3511" spans="1:11" x14ac:dyDescent="0.25">
      <c r="A3511" s="1">
        <v>9</v>
      </c>
      <c r="B3511" s="2" t="s">
        <v>623</v>
      </c>
      <c r="C3511">
        <v>76.599999999999994</v>
      </c>
      <c r="D3511" s="3" t="str">
        <f t="shared" si="434"/>
        <v>US</v>
      </c>
      <c r="E3511" t="str">
        <f t="shared" si="435"/>
        <v>2016</v>
      </c>
      <c r="F3511" t="str">
        <f t="shared" si="436"/>
        <v>9</v>
      </c>
      <c r="G3511" s="2" t="str">
        <f t="shared" si="437"/>
        <v>26</v>
      </c>
      <c r="H3511" s="4" t="str">
        <f t="shared" si="438"/>
        <v>13:00:00</v>
      </c>
      <c r="I3511" s="5">
        <f t="shared" si="439"/>
        <v>42639.541666666664</v>
      </c>
      <c r="J3511">
        <f t="shared" si="432"/>
        <v>76.599999999999994</v>
      </c>
      <c r="K3511">
        <f t="shared" si="433"/>
        <v>24.777777777777775</v>
      </c>
    </row>
    <row r="3512" spans="1:11" x14ac:dyDescent="0.25">
      <c r="A3512" s="1">
        <v>9</v>
      </c>
      <c r="B3512" s="2" t="s">
        <v>624</v>
      </c>
      <c r="C3512">
        <v>78.900000000000006</v>
      </c>
      <c r="D3512" s="3" t="str">
        <f t="shared" si="434"/>
        <v>US</v>
      </c>
      <c r="E3512" t="str">
        <f t="shared" si="435"/>
        <v>2016</v>
      </c>
      <c r="F3512" t="str">
        <f t="shared" si="436"/>
        <v>9</v>
      </c>
      <c r="G3512" s="2" t="str">
        <f t="shared" si="437"/>
        <v>26</v>
      </c>
      <c r="H3512" s="4" t="str">
        <f t="shared" si="438"/>
        <v>14:00:00</v>
      </c>
      <c r="I3512" s="5">
        <f t="shared" si="439"/>
        <v>42639.583333333336</v>
      </c>
      <c r="J3512">
        <f t="shared" si="432"/>
        <v>78.900000000000006</v>
      </c>
      <c r="K3512">
        <f t="shared" si="433"/>
        <v>26.055555555555557</v>
      </c>
    </row>
    <row r="3513" spans="1:11" x14ac:dyDescent="0.25">
      <c r="A3513" s="1">
        <v>9</v>
      </c>
      <c r="B3513" s="2" t="s">
        <v>625</v>
      </c>
      <c r="C3513">
        <v>79.599999999999994</v>
      </c>
      <c r="D3513" s="3" t="str">
        <f t="shared" si="434"/>
        <v>US</v>
      </c>
      <c r="E3513" t="str">
        <f t="shared" si="435"/>
        <v>2016</v>
      </c>
      <c r="F3513" t="str">
        <f t="shared" si="436"/>
        <v>9</v>
      </c>
      <c r="G3513" s="2" t="str">
        <f t="shared" si="437"/>
        <v>26</v>
      </c>
      <c r="H3513" s="4" t="str">
        <f t="shared" si="438"/>
        <v>15:00:00</v>
      </c>
      <c r="I3513" s="5">
        <f t="shared" si="439"/>
        <v>42639.625</v>
      </c>
      <c r="J3513">
        <f t="shared" si="432"/>
        <v>79.599999999999994</v>
      </c>
      <c r="K3513">
        <f t="shared" si="433"/>
        <v>26.444444444444439</v>
      </c>
    </row>
    <row r="3514" spans="1:11" x14ac:dyDescent="0.25">
      <c r="A3514" s="1">
        <v>9</v>
      </c>
      <c r="B3514" s="2" t="s">
        <v>626</v>
      </c>
      <c r="C3514">
        <v>81.599999999999994</v>
      </c>
      <c r="D3514" s="3" t="str">
        <f t="shared" si="434"/>
        <v>US</v>
      </c>
      <c r="E3514" t="str">
        <f t="shared" si="435"/>
        <v>2016</v>
      </c>
      <c r="F3514" t="str">
        <f t="shared" si="436"/>
        <v>9</v>
      </c>
      <c r="G3514" s="2" t="str">
        <f t="shared" si="437"/>
        <v>26</v>
      </c>
      <c r="H3514" s="4" t="str">
        <f t="shared" si="438"/>
        <v>16:00:00</v>
      </c>
      <c r="I3514" s="5">
        <f t="shared" si="439"/>
        <v>42639.666666666664</v>
      </c>
      <c r="J3514">
        <f t="shared" si="432"/>
        <v>81.599999999999994</v>
      </c>
      <c r="K3514">
        <f t="shared" si="433"/>
        <v>27.55555555555555</v>
      </c>
    </row>
    <row r="3515" spans="1:11" x14ac:dyDescent="0.25">
      <c r="A3515" s="1">
        <v>9</v>
      </c>
      <c r="B3515" s="2" t="s">
        <v>627</v>
      </c>
      <c r="C3515">
        <v>83.1</v>
      </c>
      <c r="D3515" s="3" t="str">
        <f t="shared" si="434"/>
        <v>US</v>
      </c>
      <c r="E3515" t="str">
        <f t="shared" si="435"/>
        <v>2016</v>
      </c>
      <c r="F3515" t="str">
        <f t="shared" si="436"/>
        <v>9</v>
      </c>
      <c r="G3515" s="2" t="str">
        <f t="shared" si="437"/>
        <v>26</v>
      </c>
      <c r="H3515" s="4" t="str">
        <f t="shared" si="438"/>
        <v>17:00:00</v>
      </c>
      <c r="I3515" s="5">
        <f t="shared" si="439"/>
        <v>42639.708333333336</v>
      </c>
      <c r="J3515">
        <f t="shared" si="432"/>
        <v>83.1</v>
      </c>
      <c r="K3515">
        <f t="shared" si="433"/>
        <v>28.388888888888886</v>
      </c>
    </row>
    <row r="3516" spans="1:11" x14ac:dyDescent="0.25">
      <c r="A3516" s="1">
        <v>9</v>
      </c>
      <c r="B3516" s="2" t="s">
        <v>628</v>
      </c>
      <c r="C3516">
        <v>83.6</v>
      </c>
      <c r="D3516" s="3" t="str">
        <f t="shared" si="434"/>
        <v>US</v>
      </c>
      <c r="E3516" t="str">
        <f t="shared" si="435"/>
        <v>2016</v>
      </c>
      <c r="F3516" t="str">
        <f t="shared" si="436"/>
        <v>9</v>
      </c>
      <c r="G3516" s="2" t="str">
        <f t="shared" si="437"/>
        <v>26</v>
      </c>
      <c r="H3516" s="4" t="str">
        <f t="shared" si="438"/>
        <v>18:00:00</v>
      </c>
      <c r="I3516" s="5">
        <f t="shared" si="439"/>
        <v>42639.75</v>
      </c>
      <c r="J3516">
        <f t="shared" si="432"/>
        <v>83.6</v>
      </c>
      <c r="K3516">
        <f t="shared" si="433"/>
        <v>28.666666666666664</v>
      </c>
    </row>
    <row r="3517" spans="1:11" x14ac:dyDescent="0.25">
      <c r="A3517" s="1">
        <v>9</v>
      </c>
      <c r="B3517" s="2" t="s">
        <v>629</v>
      </c>
      <c r="C3517">
        <v>84.4</v>
      </c>
      <c r="D3517" s="3" t="str">
        <f t="shared" si="434"/>
        <v>US</v>
      </c>
      <c r="E3517" t="str">
        <f t="shared" si="435"/>
        <v>2016</v>
      </c>
      <c r="F3517" t="str">
        <f t="shared" si="436"/>
        <v>9</v>
      </c>
      <c r="G3517" s="2" t="str">
        <f t="shared" si="437"/>
        <v>26</v>
      </c>
      <c r="H3517" s="4" t="str">
        <f t="shared" si="438"/>
        <v>19:00:00</v>
      </c>
      <c r="I3517" s="5">
        <f t="shared" si="439"/>
        <v>42639.791666666664</v>
      </c>
      <c r="J3517">
        <f t="shared" si="432"/>
        <v>84.4</v>
      </c>
      <c r="K3517">
        <f t="shared" si="433"/>
        <v>29.111111111111114</v>
      </c>
    </row>
    <row r="3518" spans="1:11" x14ac:dyDescent="0.25">
      <c r="A3518" s="1">
        <v>9</v>
      </c>
      <c r="B3518" s="2" t="s">
        <v>630</v>
      </c>
      <c r="C3518">
        <v>83.4</v>
      </c>
      <c r="D3518" s="3" t="str">
        <f t="shared" si="434"/>
        <v>US</v>
      </c>
      <c r="E3518" t="str">
        <f t="shared" si="435"/>
        <v>2016</v>
      </c>
      <c r="F3518" t="str">
        <f t="shared" si="436"/>
        <v>9</v>
      </c>
      <c r="G3518" s="2" t="str">
        <f t="shared" si="437"/>
        <v>26</v>
      </c>
      <c r="H3518" s="4" t="str">
        <f t="shared" si="438"/>
        <v>20:00:00</v>
      </c>
      <c r="I3518" s="5">
        <f t="shared" si="439"/>
        <v>42639.833333333336</v>
      </c>
      <c r="J3518">
        <f t="shared" si="432"/>
        <v>83.4</v>
      </c>
      <c r="K3518">
        <f t="shared" si="433"/>
        <v>28.555555555555557</v>
      </c>
    </row>
    <row r="3519" spans="1:11" x14ac:dyDescent="0.25">
      <c r="A3519" s="1">
        <v>9</v>
      </c>
      <c r="B3519" s="2" t="s">
        <v>631</v>
      </c>
      <c r="C3519">
        <v>82.3</v>
      </c>
      <c r="D3519" s="3" t="str">
        <f t="shared" si="434"/>
        <v>US</v>
      </c>
      <c r="E3519" t="str">
        <f t="shared" si="435"/>
        <v>2016</v>
      </c>
      <c r="F3519" t="str">
        <f t="shared" si="436"/>
        <v>9</v>
      </c>
      <c r="G3519" s="2" t="str">
        <f t="shared" si="437"/>
        <v>26</v>
      </c>
      <c r="H3519" s="4" t="str">
        <f t="shared" si="438"/>
        <v>21:00:00</v>
      </c>
      <c r="I3519" s="5">
        <f t="shared" si="439"/>
        <v>42639.875</v>
      </c>
      <c r="J3519">
        <f t="shared" si="432"/>
        <v>82.3</v>
      </c>
      <c r="K3519">
        <f t="shared" si="433"/>
        <v>27.944444444444443</v>
      </c>
    </row>
    <row r="3520" spans="1:11" x14ac:dyDescent="0.25">
      <c r="A3520" s="1">
        <v>9</v>
      </c>
      <c r="B3520" s="2" t="s">
        <v>632</v>
      </c>
      <c r="C3520">
        <v>79.8</v>
      </c>
      <c r="D3520" s="3" t="str">
        <f t="shared" si="434"/>
        <v>US</v>
      </c>
      <c r="E3520" t="str">
        <f t="shared" si="435"/>
        <v>2016</v>
      </c>
      <c r="F3520" t="str">
        <f t="shared" si="436"/>
        <v>9</v>
      </c>
      <c r="G3520" s="2" t="str">
        <f t="shared" si="437"/>
        <v>26</v>
      </c>
      <c r="H3520" s="4" t="str">
        <f t="shared" si="438"/>
        <v>22:00:00</v>
      </c>
      <c r="I3520" s="5">
        <f t="shared" si="439"/>
        <v>42639.916666666664</v>
      </c>
      <c r="J3520">
        <f t="shared" si="432"/>
        <v>79.8</v>
      </c>
      <c r="K3520">
        <f t="shared" si="433"/>
        <v>26.555555555555554</v>
      </c>
    </row>
    <row r="3521" spans="1:11" x14ac:dyDescent="0.25">
      <c r="A3521" s="1">
        <v>9</v>
      </c>
      <c r="B3521" s="2" t="s">
        <v>633</v>
      </c>
      <c r="C3521">
        <v>78.3</v>
      </c>
      <c r="D3521" s="3" t="str">
        <f t="shared" si="434"/>
        <v>US</v>
      </c>
      <c r="E3521" t="str">
        <f t="shared" si="435"/>
        <v>2016</v>
      </c>
      <c r="F3521" t="str">
        <f t="shared" si="436"/>
        <v>9</v>
      </c>
      <c r="G3521" s="2" t="str">
        <f t="shared" si="437"/>
        <v>26</v>
      </c>
      <c r="H3521" s="4" t="str">
        <f t="shared" si="438"/>
        <v>23:00:00</v>
      </c>
      <c r="I3521" s="5">
        <f t="shared" si="439"/>
        <v>42639.958333333336</v>
      </c>
      <c r="J3521">
        <f t="shared" si="432"/>
        <v>78.3</v>
      </c>
      <c r="K3521">
        <f t="shared" si="433"/>
        <v>25.722222222222221</v>
      </c>
    </row>
    <row r="3522" spans="1:11" x14ac:dyDescent="0.25">
      <c r="A3522" s="1">
        <v>9</v>
      </c>
      <c r="B3522" s="2" t="s">
        <v>634</v>
      </c>
      <c r="C3522">
        <v>77.2</v>
      </c>
      <c r="D3522" s="3" t="str">
        <f t="shared" si="434"/>
        <v>US</v>
      </c>
      <c r="E3522" t="str">
        <f t="shared" si="435"/>
        <v>2016</v>
      </c>
      <c r="F3522" t="str">
        <f t="shared" si="436"/>
        <v>9</v>
      </c>
      <c r="G3522" s="2" t="str">
        <f t="shared" si="437"/>
        <v>27</v>
      </c>
      <c r="H3522" s="4" t="str">
        <f t="shared" si="438"/>
        <v>00:00:00</v>
      </c>
      <c r="I3522" s="5">
        <f t="shared" si="439"/>
        <v>42640</v>
      </c>
      <c r="J3522">
        <f t="shared" ref="J3522:J3585" si="440">IF(C3522&lt;_xlfn.MINIFS(C:C,D:D,"US"),CONVERT(C3522,"C","F"),C3522)</f>
        <v>77.2</v>
      </c>
      <c r="K3522">
        <f t="shared" ref="K3522:K3585" si="441">IF(C3522&lt;=_xlfn.MAXIFS(C:C,D:D,"AU"),C3522,CONVERT(C3522,"F","C"))</f>
        <v>25.111111111111111</v>
      </c>
    </row>
    <row r="3523" spans="1:11" x14ac:dyDescent="0.25">
      <c r="A3523" s="1">
        <v>9</v>
      </c>
      <c r="B3523" s="2" t="s">
        <v>635</v>
      </c>
      <c r="C3523">
        <v>75.900000000000006</v>
      </c>
      <c r="D3523" s="3" t="str">
        <f t="shared" ref="D3523:D3586" si="442">IFERROR(IF(DAY(B3523),"AU","US"),"US")</f>
        <v>US</v>
      </c>
      <c r="E3523" t="str">
        <f t="shared" ref="E3523:E3586" si="443">IFERROR(YEAR(B3523),MID(B3523,7,4))</f>
        <v>2016</v>
      </c>
      <c r="F3523" t="str">
        <f t="shared" ref="F3523:F3586" si="444">IFERROR(MONTH(B3523),MID(B3523,2,1))</f>
        <v>9</v>
      </c>
      <c r="G3523" s="2" t="str">
        <f t="shared" ref="G3523:G3586" si="445">IFERROR(DAY(B3523),MID(B3523,4,2))</f>
        <v>27</v>
      </c>
      <c r="H3523" s="4" t="str">
        <f t="shared" ref="H3523:H3586" si="446">TEXT(RIGHT(B3523,11),"hh:mm:ss")</f>
        <v>01:00:00</v>
      </c>
      <c r="I3523" s="5">
        <f t="shared" ref="I3523:I3586" si="447">DATE(E3523,F3523,G3523)+TIME(LEFT(H3523,2),MID(H3523,4,2),RIGHT(H3523,2))</f>
        <v>42640.041666666664</v>
      </c>
      <c r="J3523">
        <f t="shared" si="440"/>
        <v>75.900000000000006</v>
      </c>
      <c r="K3523">
        <f t="shared" si="441"/>
        <v>24.388888888888893</v>
      </c>
    </row>
    <row r="3524" spans="1:11" x14ac:dyDescent="0.25">
      <c r="A3524" s="1">
        <v>9</v>
      </c>
      <c r="B3524" s="2" t="s">
        <v>636</v>
      </c>
      <c r="C3524">
        <v>75.400000000000006</v>
      </c>
      <c r="D3524" s="3" t="str">
        <f t="shared" si="442"/>
        <v>US</v>
      </c>
      <c r="E3524" t="str">
        <f t="shared" si="443"/>
        <v>2016</v>
      </c>
      <c r="F3524" t="str">
        <f t="shared" si="444"/>
        <v>9</v>
      </c>
      <c r="G3524" s="2" t="str">
        <f t="shared" si="445"/>
        <v>27</v>
      </c>
      <c r="H3524" s="4" t="str">
        <f t="shared" si="446"/>
        <v>02:00:00</v>
      </c>
      <c r="I3524" s="5">
        <f t="shared" si="447"/>
        <v>42640.083333333336</v>
      </c>
      <c r="J3524">
        <f t="shared" si="440"/>
        <v>75.400000000000006</v>
      </c>
      <c r="K3524">
        <f t="shared" si="441"/>
        <v>24.111111111111114</v>
      </c>
    </row>
    <row r="3525" spans="1:11" x14ac:dyDescent="0.25">
      <c r="A3525" s="1">
        <v>9</v>
      </c>
      <c r="B3525" s="2" t="s">
        <v>637</v>
      </c>
      <c r="C3525">
        <v>74.599999999999994</v>
      </c>
      <c r="D3525" s="3" t="str">
        <f t="shared" si="442"/>
        <v>US</v>
      </c>
      <c r="E3525" t="str">
        <f t="shared" si="443"/>
        <v>2016</v>
      </c>
      <c r="F3525" t="str">
        <f t="shared" si="444"/>
        <v>9</v>
      </c>
      <c r="G3525" s="2" t="str">
        <f t="shared" si="445"/>
        <v>27</v>
      </c>
      <c r="H3525" s="4" t="str">
        <f t="shared" si="446"/>
        <v>03:00:00</v>
      </c>
      <c r="I3525" s="5">
        <f t="shared" si="447"/>
        <v>42640.125</v>
      </c>
      <c r="J3525">
        <f t="shared" si="440"/>
        <v>74.599999999999994</v>
      </c>
      <c r="K3525">
        <f t="shared" si="441"/>
        <v>23.666666666666664</v>
      </c>
    </row>
    <row r="3526" spans="1:11" x14ac:dyDescent="0.25">
      <c r="A3526" s="1">
        <v>9</v>
      </c>
      <c r="B3526" s="2" t="s">
        <v>638</v>
      </c>
      <c r="C3526">
        <v>73.5</v>
      </c>
      <c r="D3526" s="3" t="str">
        <f t="shared" si="442"/>
        <v>US</v>
      </c>
      <c r="E3526" t="str">
        <f t="shared" si="443"/>
        <v>2016</v>
      </c>
      <c r="F3526" t="str">
        <f t="shared" si="444"/>
        <v>9</v>
      </c>
      <c r="G3526" s="2" t="str">
        <f t="shared" si="445"/>
        <v>27</v>
      </c>
      <c r="H3526" s="4" t="str">
        <f t="shared" si="446"/>
        <v>04:00:00</v>
      </c>
      <c r="I3526" s="5">
        <f t="shared" si="447"/>
        <v>42640.166666666664</v>
      </c>
      <c r="J3526">
        <f t="shared" si="440"/>
        <v>73.5</v>
      </c>
      <c r="K3526">
        <f t="shared" si="441"/>
        <v>23.055555555555554</v>
      </c>
    </row>
    <row r="3527" spans="1:11" x14ac:dyDescent="0.25">
      <c r="A3527" s="1">
        <v>9</v>
      </c>
      <c r="B3527" s="2" t="s">
        <v>639</v>
      </c>
      <c r="C3527">
        <v>73.2</v>
      </c>
      <c r="D3527" s="3" t="str">
        <f t="shared" si="442"/>
        <v>US</v>
      </c>
      <c r="E3527" t="str">
        <f t="shared" si="443"/>
        <v>2016</v>
      </c>
      <c r="F3527" t="str">
        <f t="shared" si="444"/>
        <v>9</v>
      </c>
      <c r="G3527" s="2" t="str">
        <f t="shared" si="445"/>
        <v>27</v>
      </c>
      <c r="H3527" s="4" t="str">
        <f t="shared" si="446"/>
        <v>05:00:00</v>
      </c>
      <c r="I3527" s="5">
        <f t="shared" si="447"/>
        <v>42640.208333333336</v>
      </c>
      <c r="J3527">
        <f t="shared" si="440"/>
        <v>73.2</v>
      </c>
      <c r="K3527">
        <f t="shared" si="441"/>
        <v>22.888888888888889</v>
      </c>
    </row>
    <row r="3528" spans="1:11" x14ac:dyDescent="0.25">
      <c r="A3528" s="1">
        <v>9</v>
      </c>
      <c r="B3528" s="2" t="s">
        <v>640</v>
      </c>
      <c r="C3528">
        <v>73.900000000000006</v>
      </c>
      <c r="D3528" s="3" t="str">
        <f t="shared" si="442"/>
        <v>US</v>
      </c>
      <c r="E3528" t="str">
        <f t="shared" si="443"/>
        <v>2016</v>
      </c>
      <c r="F3528" t="str">
        <f t="shared" si="444"/>
        <v>9</v>
      </c>
      <c r="G3528" s="2" t="str">
        <f t="shared" si="445"/>
        <v>27</v>
      </c>
      <c r="H3528" s="4" t="str">
        <f t="shared" si="446"/>
        <v>06:00:00</v>
      </c>
      <c r="I3528" s="5">
        <f t="shared" si="447"/>
        <v>42640.25</v>
      </c>
      <c r="J3528">
        <f t="shared" si="440"/>
        <v>73.900000000000006</v>
      </c>
      <c r="K3528">
        <f t="shared" si="441"/>
        <v>23.277777777777782</v>
      </c>
    </row>
    <row r="3529" spans="1:11" x14ac:dyDescent="0.25">
      <c r="A3529" s="1">
        <v>9</v>
      </c>
      <c r="B3529" s="2" t="s">
        <v>641</v>
      </c>
      <c r="C3529">
        <v>73</v>
      </c>
      <c r="D3529" s="3" t="str">
        <f t="shared" si="442"/>
        <v>US</v>
      </c>
      <c r="E3529" t="str">
        <f t="shared" si="443"/>
        <v>2016</v>
      </c>
      <c r="F3529" t="str">
        <f t="shared" si="444"/>
        <v>9</v>
      </c>
      <c r="G3529" s="2" t="str">
        <f t="shared" si="445"/>
        <v>27</v>
      </c>
      <c r="H3529" s="4" t="str">
        <f t="shared" si="446"/>
        <v>07:00:00</v>
      </c>
      <c r="I3529" s="5">
        <f t="shared" si="447"/>
        <v>42640.291666666664</v>
      </c>
      <c r="J3529">
        <f t="shared" si="440"/>
        <v>73</v>
      </c>
      <c r="K3529">
        <f t="shared" si="441"/>
        <v>22.777777777777779</v>
      </c>
    </row>
    <row r="3530" spans="1:11" x14ac:dyDescent="0.25">
      <c r="A3530" s="1">
        <v>9</v>
      </c>
      <c r="B3530" s="2" t="s">
        <v>642</v>
      </c>
      <c r="C3530">
        <v>72.3</v>
      </c>
      <c r="D3530" s="3" t="str">
        <f t="shared" si="442"/>
        <v>US</v>
      </c>
      <c r="E3530" t="str">
        <f t="shared" si="443"/>
        <v>2016</v>
      </c>
      <c r="F3530" t="str">
        <f t="shared" si="444"/>
        <v>9</v>
      </c>
      <c r="G3530" s="2" t="str">
        <f t="shared" si="445"/>
        <v>27</v>
      </c>
      <c r="H3530" s="4" t="str">
        <f t="shared" si="446"/>
        <v>08:00:00</v>
      </c>
      <c r="I3530" s="5">
        <f t="shared" si="447"/>
        <v>42640.333333333336</v>
      </c>
      <c r="J3530">
        <f t="shared" si="440"/>
        <v>72.3</v>
      </c>
      <c r="K3530">
        <f t="shared" si="441"/>
        <v>22.388888888888886</v>
      </c>
    </row>
    <row r="3531" spans="1:11" x14ac:dyDescent="0.25">
      <c r="A3531" s="1">
        <v>9</v>
      </c>
      <c r="B3531" s="2" t="s">
        <v>644</v>
      </c>
      <c r="C3531">
        <v>72.8</v>
      </c>
      <c r="D3531" s="3" t="str">
        <f t="shared" si="442"/>
        <v>US</v>
      </c>
      <c r="E3531" t="str">
        <f t="shared" si="443"/>
        <v>2016</v>
      </c>
      <c r="F3531" t="str">
        <f t="shared" si="444"/>
        <v>9</v>
      </c>
      <c r="G3531" s="2" t="str">
        <f t="shared" si="445"/>
        <v>27</v>
      </c>
      <c r="H3531" s="4" t="str">
        <f t="shared" si="446"/>
        <v>10:00:00</v>
      </c>
      <c r="I3531" s="5">
        <f t="shared" si="447"/>
        <v>42640.416666666664</v>
      </c>
      <c r="J3531">
        <f t="shared" si="440"/>
        <v>72.8</v>
      </c>
      <c r="K3531">
        <f t="shared" si="441"/>
        <v>22.666666666666664</v>
      </c>
    </row>
    <row r="3532" spans="1:11" x14ac:dyDescent="0.25">
      <c r="A3532" s="1">
        <v>9</v>
      </c>
      <c r="B3532" s="2" t="s">
        <v>645</v>
      </c>
      <c r="C3532">
        <v>75.099999999999994</v>
      </c>
      <c r="D3532" s="3" t="str">
        <f t="shared" si="442"/>
        <v>US</v>
      </c>
      <c r="E3532" t="str">
        <f t="shared" si="443"/>
        <v>2016</v>
      </c>
      <c r="F3532" t="str">
        <f t="shared" si="444"/>
        <v>9</v>
      </c>
      <c r="G3532" s="2" t="str">
        <f t="shared" si="445"/>
        <v>27</v>
      </c>
      <c r="H3532" s="4" t="str">
        <f t="shared" si="446"/>
        <v>11:00:00</v>
      </c>
      <c r="I3532" s="5">
        <f t="shared" si="447"/>
        <v>42640.458333333336</v>
      </c>
      <c r="J3532">
        <f t="shared" si="440"/>
        <v>75.099999999999994</v>
      </c>
      <c r="K3532">
        <f t="shared" si="441"/>
        <v>23.944444444444439</v>
      </c>
    </row>
    <row r="3533" spans="1:11" x14ac:dyDescent="0.25">
      <c r="A3533" s="1">
        <v>9</v>
      </c>
      <c r="B3533" s="2" t="s">
        <v>646</v>
      </c>
      <c r="C3533">
        <v>76.900000000000006</v>
      </c>
      <c r="D3533" s="3" t="str">
        <f t="shared" si="442"/>
        <v>US</v>
      </c>
      <c r="E3533" t="str">
        <f t="shared" si="443"/>
        <v>2016</v>
      </c>
      <c r="F3533" t="str">
        <f t="shared" si="444"/>
        <v>9</v>
      </c>
      <c r="G3533" s="2" t="str">
        <f t="shared" si="445"/>
        <v>27</v>
      </c>
      <c r="H3533" s="4" t="str">
        <f t="shared" si="446"/>
        <v>12:00:00</v>
      </c>
      <c r="I3533" s="5">
        <f t="shared" si="447"/>
        <v>42640.5</v>
      </c>
      <c r="J3533">
        <f t="shared" si="440"/>
        <v>76.900000000000006</v>
      </c>
      <c r="K3533">
        <f t="shared" si="441"/>
        <v>24.944444444444446</v>
      </c>
    </row>
    <row r="3534" spans="1:11" x14ac:dyDescent="0.25">
      <c r="A3534" s="1">
        <v>9</v>
      </c>
      <c r="B3534" s="2" t="s">
        <v>647</v>
      </c>
      <c r="C3534">
        <v>80.8</v>
      </c>
      <c r="D3534" s="3" t="str">
        <f t="shared" si="442"/>
        <v>US</v>
      </c>
      <c r="E3534" t="str">
        <f t="shared" si="443"/>
        <v>2016</v>
      </c>
      <c r="F3534" t="str">
        <f t="shared" si="444"/>
        <v>9</v>
      </c>
      <c r="G3534" s="2" t="str">
        <f t="shared" si="445"/>
        <v>27</v>
      </c>
      <c r="H3534" s="4" t="str">
        <f t="shared" si="446"/>
        <v>13:00:00</v>
      </c>
      <c r="I3534" s="5">
        <f t="shared" si="447"/>
        <v>42640.541666666664</v>
      </c>
      <c r="J3534">
        <f t="shared" si="440"/>
        <v>80.8</v>
      </c>
      <c r="K3534">
        <f t="shared" si="441"/>
        <v>27.111111111111107</v>
      </c>
    </row>
    <row r="3535" spans="1:11" x14ac:dyDescent="0.25">
      <c r="A3535" s="1">
        <v>9</v>
      </c>
      <c r="B3535" s="2" t="s">
        <v>648</v>
      </c>
      <c r="C3535">
        <v>82.5</v>
      </c>
      <c r="D3535" s="3" t="str">
        <f t="shared" si="442"/>
        <v>US</v>
      </c>
      <c r="E3535" t="str">
        <f t="shared" si="443"/>
        <v>2016</v>
      </c>
      <c r="F3535" t="str">
        <f t="shared" si="444"/>
        <v>9</v>
      </c>
      <c r="G3535" s="2" t="str">
        <f t="shared" si="445"/>
        <v>27</v>
      </c>
      <c r="H3535" s="4" t="str">
        <f t="shared" si="446"/>
        <v>14:00:00</v>
      </c>
      <c r="I3535" s="5">
        <f t="shared" si="447"/>
        <v>42640.583333333336</v>
      </c>
      <c r="J3535">
        <f t="shared" si="440"/>
        <v>82.5</v>
      </c>
      <c r="K3535">
        <f t="shared" si="441"/>
        <v>28.055555555555554</v>
      </c>
    </row>
    <row r="3536" spans="1:11" x14ac:dyDescent="0.25">
      <c r="A3536" s="1">
        <v>9</v>
      </c>
      <c r="B3536" s="2" t="s">
        <v>650</v>
      </c>
      <c r="C3536">
        <v>84.4</v>
      </c>
      <c r="D3536" s="3" t="str">
        <f t="shared" si="442"/>
        <v>US</v>
      </c>
      <c r="E3536" t="str">
        <f t="shared" si="443"/>
        <v>2016</v>
      </c>
      <c r="F3536" t="str">
        <f t="shared" si="444"/>
        <v>9</v>
      </c>
      <c r="G3536" s="2" t="str">
        <f t="shared" si="445"/>
        <v>27</v>
      </c>
      <c r="H3536" s="4" t="str">
        <f t="shared" si="446"/>
        <v>16:00:00</v>
      </c>
      <c r="I3536" s="5">
        <f t="shared" si="447"/>
        <v>42640.666666666664</v>
      </c>
      <c r="J3536">
        <f t="shared" si="440"/>
        <v>84.4</v>
      </c>
      <c r="K3536">
        <f t="shared" si="441"/>
        <v>29.111111111111114</v>
      </c>
    </row>
    <row r="3537" spans="1:11" x14ac:dyDescent="0.25">
      <c r="A3537" s="1">
        <v>9</v>
      </c>
      <c r="B3537" s="2" t="s">
        <v>651</v>
      </c>
      <c r="C3537">
        <v>77.3</v>
      </c>
      <c r="D3537" s="3" t="str">
        <f t="shared" si="442"/>
        <v>US</v>
      </c>
      <c r="E3537" t="str">
        <f t="shared" si="443"/>
        <v>2016</v>
      </c>
      <c r="F3537" t="str">
        <f t="shared" si="444"/>
        <v>9</v>
      </c>
      <c r="G3537" s="2" t="str">
        <f t="shared" si="445"/>
        <v>27</v>
      </c>
      <c r="H3537" s="4" t="str">
        <f t="shared" si="446"/>
        <v>17:00:00</v>
      </c>
      <c r="I3537" s="5">
        <f t="shared" si="447"/>
        <v>42640.708333333336</v>
      </c>
      <c r="J3537">
        <f t="shared" si="440"/>
        <v>77.3</v>
      </c>
      <c r="K3537">
        <f t="shared" si="441"/>
        <v>25.166666666666664</v>
      </c>
    </row>
    <row r="3538" spans="1:11" x14ac:dyDescent="0.25">
      <c r="A3538" s="1">
        <v>9</v>
      </c>
      <c r="B3538" s="2" t="s">
        <v>652</v>
      </c>
      <c r="C3538">
        <v>84.5</v>
      </c>
      <c r="D3538" s="3" t="str">
        <f t="shared" si="442"/>
        <v>US</v>
      </c>
      <c r="E3538" t="str">
        <f t="shared" si="443"/>
        <v>2016</v>
      </c>
      <c r="F3538" t="str">
        <f t="shared" si="444"/>
        <v>9</v>
      </c>
      <c r="G3538" s="2" t="str">
        <f t="shared" si="445"/>
        <v>27</v>
      </c>
      <c r="H3538" s="4" t="str">
        <f t="shared" si="446"/>
        <v>18:00:00</v>
      </c>
      <c r="I3538" s="5">
        <f t="shared" si="447"/>
        <v>42640.75</v>
      </c>
      <c r="J3538">
        <f t="shared" si="440"/>
        <v>84.5</v>
      </c>
      <c r="K3538">
        <f t="shared" si="441"/>
        <v>29.166666666666664</v>
      </c>
    </row>
    <row r="3539" spans="1:11" x14ac:dyDescent="0.25">
      <c r="A3539" s="1">
        <v>9</v>
      </c>
      <c r="B3539" s="2" t="s">
        <v>653</v>
      </c>
      <c r="C3539">
        <v>86.5</v>
      </c>
      <c r="D3539" s="3" t="str">
        <f t="shared" si="442"/>
        <v>US</v>
      </c>
      <c r="E3539" t="str">
        <f t="shared" si="443"/>
        <v>2016</v>
      </c>
      <c r="F3539" t="str">
        <f t="shared" si="444"/>
        <v>9</v>
      </c>
      <c r="G3539" s="2" t="str">
        <f t="shared" si="445"/>
        <v>27</v>
      </c>
      <c r="H3539" s="4" t="str">
        <f t="shared" si="446"/>
        <v>19:00:00</v>
      </c>
      <c r="I3539" s="5">
        <f t="shared" si="447"/>
        <v>42640.791666666664</v>
      </c>
      <c r="J3539">
        <f t="shared" si="440"/>
        <v>86.5</v>
      </c>
      <c r="K3539">
        <f t="shared" si="441"/>
        <v>30.277777777777779</v>
      </c>
    </row>
    <row r="3540" spans="1:11" x14ac:dyDescent="0.25">
      <c r="A3540" s="1">
        <v>9</v>
      </c>
      <c r="B3540" s="2" t="s">
        <v>654</v>
      </c>
      <c r="C3540">
        <v>86.5</v>
      </c>
      <c r="D3540" s="3" t="str">
        <f t="shared" si="442"/>
        <v>US</v>
      </c>
      <c r="E3540" t="str">
        <f t="shared" si="443"/>
        <v>2016</v>
      </c>
      <c r="F3540" t="str">
        <f t="shared" si="444"/>
        <v>9</v>
      </c>
      <c r="G3540" s="2" t="str">
        <f t="shared" si="445"/>
        <v>27</v>
      </c>
      <c r="H3540" s="4" t="str">
        <f t="shared" si="446"/>
        <v>20:00:00</v>
      </c>
      <c r="I3540" s="5">
        <f t="shared" si="447"/>
        <v>42640.833333333336</v>
      </c>
      <c r="J3540">
        <f t="shared" si="440"/>
        <v>86.5</v>
      </c>
      <c r="K3540">
        <f t="shared" si="441"/>
        <v>30.277777777777779</v>
      </c>
    </row>
    <row r="3541" spans="1:11" x14ac:dyDescent="0.25">
      <c r="A3541" s="1">
        <v>9</v>
      </c>
      <c r="B3541" s="2" t="s">
        <v>655</v>
      </c>
      <c r="C3541">
        <v>84.8</v>
      </c>
      <c r="D3541" s="3" t="str">
        <f t="shared" si="442"/>
        <v>US</v>
      </c>
      <c r="E3541" t="str">
        <f t="shared" si="443"/>
        <v>2016</v>
      </c>
      <c r="F3541" t="str">
        <f t="shared" si="444"/>
        <v>9</v>
      </c>
      <c r="G3541" s="2" t="str">
        <f t="shared" si="445"/>
        <v>27</v>
      </c>
      <c r="H3541" s="4" t="str">
        <f t="shared" si="446"/>
        <v>21:00:00</v>
      </c>
      <c r="I3541" s="5">
        <f t="shared" si="447"/>
        <v>42640.875</v>
      </c>
      <c r="J3541">
        <f t="shared" si="440"/>
        <v>84.8</v>
      </c>
      <c r="K3541">
        <f t="shared" si="441"/>
        <v>29.333333333333332</v>
      </c>
    </row>
    <row r="3542" spans="1:11" x14ac:dyDescent="0.25">
      <c r="A3542" s="1">
        <v>9</v>
      </c>
      <c r="B3542" s="2" t="s">
        <v>656</v>
      </c>
      <c r="C3542">
        <v>83.7</v>
      </c>
      <c r="D3542" s="3" t="str">
        <f t="shared" si="442"/>
        <v>US</v>
      </c>
      <c r="E3542" t="str">
        <f t="shared" si="443"/>
        <v>2016</v>
      </c>
      <c r="F3542" t="str">
        <f t="shared" si="444"/>
        <v>9</v>
      </c>
      <c r="G3542" s="2" t="str">
        <f t="shared" si="445"/>
        <v>27</v>
      </c>
      <c r="H3542" s="4" t="str">
        <f t="shared" si="446"/>
        <v>22:00:00</v>
      </c>
      <c r="I3542" s="5">
        <f t="shared" si="447"/>
        <v>42640.916666666664</v>
      </c>
      <c r="J3542">
        <f t="shared" si="440"/>
        <v>83.7</v>
      </c>
      <c r="K3542">
        <f t="shared" si="441"/>
        <v>28.722222222222221</v>
      </c>
    </row>
    <row r="3543" spans="1:11" x14ac:dyDescent="0.25">
      <c r="A3543" s="1">
        <v>9</v>
      </c>
      <c r="B3543" s="2" t="s">
        <v>657</v>
      </c>
      <c r="C3543">
        <v>76.400000000000006</v>
      </c>
      <c r="D3543" s="3" t="str">
        <f t="shared" si="442"/>
        <v>US</v>
      </c>
      <c r="E3543" t="str">
        <f t="shared" si="443"/>
        <v>2016</v>
      </c>
      <c r="F3543" t="str">
        <f t="shared" si="444"/>
        <v>9</v>
      </c>
      <c r="G3543" s="2" t="str">
        <f t="shared" si="445"/>
        <v>27</v>
      </c>
      <c r="H3543" s="4" t="str">
        <f t="shared" si="446"/>
        <v>23:00:00</v>
      </c>
      <c r="I3543" s="5">
        <f t="shared" si="447"/>
        <v>42640.958333333336</v>
      </c>
      <c r="J3543">
        <f t="shared" si="440"/>
        <v>76.400000000000006</v>
      </c>
      <c r="K3543">
        <f t="shared" si="441"/>
        <v>24.666666666666668</v>
      </c>
    </row>
    <row r="3544" spans="1:11" x14ac:dyDescent="0.25">
      <c r="A3544" s="1">
        <v>9</v>
      </c>
      <c r="B3544" s="2" t="s">
        <v>658</v>
      </c>
      <c r="C3544">
        <v>77</v>
      </c>
      <c r="D3544" s="3" t="str">
        <f t="shared" si="442"/>
        <v>US</v>
      </c>
      <c r="E3544" t="str">
        <f t="shared" si="443"/>
        <v>2016</v>
      </c>
      <c r="F3544" t="str">
        <f t="shared" si="444"/>
        <v>9</v>
      </c>
      <c r="G3544" s="2" t="str">
        <f t="shared" si="445"/>
        <v>28</v>
      </c>
      <c r="H3544" s="4" t="str">
        <f t="shared" si="446"/>
        <v>00:00:00</v>
      </c>
      <c r="I3544" s="5">
        <f t="shared" si="447"/>
        <v>42641</v>
      </c>
      <c r="J3544">
        <f t="shared" si="440"/>
        <v>77</v>
      </c>
      <c r="K3544">
        <f t="shared" si="441"/>
        <v>25</v>
      </c>
    </row>
    <row r="3545" spans="1:11" x14ac:dyDescent="0.25">
      <c r="A3545" s="1">
        <v>9</v>
      </c>
      <c r="B3545" s="2" t="s">
        <v>659</v>
      </c>
      <c r="C3545">
        <v>75.900000000000006</v>
      </c>
      <c r="D3545" s="3" t="str">
        <f t="shared" si="442"/>
        <v>US</v>
      </c>
      <c r="E3545" t="str">
        <f t="shared" si="443"/>
        <v>2016</v>
      </c>
      <c r="F3545" t="str">
        <f t="shared" si="444"/>
        <v>9</v>
      </c>
      <c r="G3545" s="2" t="str">
        <f t="shared" si="445"/>
        <v>28</v>
      </c>
      <c r="H3545" s="4" t="str">
        <f t="shared" si="446"/>
        <v>01:00:00</v>
      </c>
      <c r="I3545" s="5">
        <f t="shared" si="447"/>
        <v>42641.041666666664</v>
      </c>
      <c r="J3545">
        <f t="shared" si="440"/>
        <v>75.900000000000006</v>
      </c>
      <c r="K3545">
        <f t="shared" si="441"/>
        <v>24.388888888888893</v>
      </c>
    </row>
    <row r="3546" spans="1:11" x14ac:dyDescent="0.25">
      <c r="A3546" s="1">
        <v>9</v>
      </c>
      <c r="B3546" s="2" t="s">
        <v>660</v>
      </c>
      <c r="C3546">
        <v>75.2</v>
      </c>
      <c r="D3546" s="3" t="str">
        <f t="shared" si="442"/>
        <v>US</v>
      </c>
      <c r="E3546" t="str">
        <f t="shared" si="443"/>
        <v>2016</v>
      </c>
      <c r="F3546" t="str">
        <f t="shared" si="444"/>
        <v>9</v>
      </c>
      <c r="G3546" s="2" t="str">
        <f t="shared" si="445"/>
        <v>28</v>
      </c>
      <c r="H3546" s="4" t="str">
        <f t="shared" si="446"/>
        <v>02:00:00</v>
      </c>
      <c r="I3546" s="5">
        <f t="shared" si="447"/>
        <v>42641.083333333336</v>
      </c>
      <c r="J3546">
        <f t="shared" si="440"/>
        <v>75.2</v>
      </c>
      <c r="K3546">
        <f t="shared" si="441"/>
        <v>24</v>
      </c>
    </row>
    <row r="3547" spans="1:11" x14ac:dyDescent="0.25">
      <c r="A3547" s="1">
        <v>9</v>
      </c>
      <c r="B3547" s="2" t="s">
        <v>661</v>
      </c>
      <c r="C3547">
        <v>75.5</v>
      </c>
      <c r="D3547" s="3" t="str">
        <f t="shared" si="442"/>
        <v>US</v>
      </c>
      <c r="E3547" t="str">
        <f t="shared" si="443"/>
        <v>2016</v>
      </c>
      <c r="F3547" t="str">
        <f t="shared" si="444"/>
        <v>9</v>
      </c>
      <c r="G3547" s="2" t="str">
        <f t="shared" si="445"/>
        <v>28</v>
      </c>
      <c r="H3547" s="4" t="str">
        <f t="shared" si="446"/>
        <v>03:00:00</v>
      </c>
      <c r="I3547" s="5">
        <f t="shared" si="447"/>
        <v>42641.125</v>
      </c>
      <c r="J3547">
        <f t="shared" si="440"/>
        <v>75.5</v>
      </c>
      <c r="K3547">
        <f t="shared" si="441"/>
        <v>24.166666666666664</v>
      </c>
    </row>
    <row r="3548" spans="1:11" x14ac:dyDescent="0.25">
      <c r="A3548" s="1">
        <v>9</v>
      </c>
      <c r="B3548" s="2" t="s">
        <v>662</v>
      </c>
      <c r="C3548">
        <v>74.5</v>
      </c>
      <c r="D3548" s="3" t="str">
        <f t="shared" si="442"/>
        <v>US</v>
      </c>
      <c r="E3548" t="str">
        <f t="shared" si="443"/>
        <v>2016</v>
      </c>
      <c r="F3548" t="str">
        <f t="shared" si="444"/>
        <v>9</v>
      </c>
      <c r="G3548" s="2" t="str">
        <f t="shared" si="445"/>
        <v>28</v>
      </c>
      <c r="H3548" s="4" t="str">
        <f t="shared" si="446"/>
        <v>04:00:00</v>
      </c>
      <c r="I3548" s="5">
        <f t="shared" si="447"/>
        <v>42641.166666666664</v>
      </c>
      <c r="J3548">
        <f t="shared" si="440"/>
        <v>74.5</v>
      </c>
      <c r="K3548">
        <f t="shared" si="441"/>
        <v>23.611111111111111</v>
      </c>
    </row>
    <row r="3549" spans="1:11" x14ac:dyDescent="0.25">
      <c r="A3549" s="1">
        <v>9</v>
      </c>
      <c r="B3549" s="2" t="s">
        <v>663</v>
      </c>
      <c r="C3549">
        <v>73.7</v>
      </c>
      <c r="D3549" s="3" t="str">
        <f t="shared" si="442"/>
        <v>US</v>
      </c>
      <c r="E3549" t="str">
        <f t="shared" si="443"/>
        <v>2016</v>
      </c>
      <c r="F3549" t="str">
        <f t="shared" si="444"/>
        <v>9</v>
      </c>
      <c r="G3549" s="2" t="str">
        <f t="shared" si="445"/>
        <v>28</v>
      </c>
      <c r="H3549" s="4" t="str">
        <f t="shared" si="446"/>
        <v>05:00:00</v>
      </c>
      <c r="I3549" s="5">
        <f t="shared" si="447"/>
        <v>42641.208333333336</v>
      </c>
      <c r="J3549">
        <f t="shared" si="440"/>
        <v>73.7</v>
      </c>
      <c r="K3549">
        <f t="shared" si="441"/>
        <v>23.166666666666668</v>
      </c>
    </row>
    <row r="3550" spans="1:11" x14ac:dyDescent="0.25">
      <c r="A3550" s="1">
        <v>9</v>
      </c>
      <c r="B3550" s="2" t="s">
        <v>664</v>
      </c>
      <c r="C3550">
        <v>72.3</v>
      </c>
      <c r="D3550" s="3" t="str">
        <f t="shared" si="442"/>
        <v>US</v>
      </c>
      <c r="E3550" t="str">
        <f t="shared" si="443"/>
        <v>2016</v>
      </c>
      <c r="F3550" t="str">
        <f t="shared" si="444"/>
        <v>9</v>
      </c>
      <c r="G3550" s="2" t="str">
        <f t="shared" si="445"/>
        <v>28</v>
      </c>
      <c r="H3550" s="4" t="str">
        <f t="shared" si="446"/>
        <v>06:00:00</v>
      </c>
      <c r="I3550" s="5">
        <f t="shared" si="447"/>
        <v>42641.25</v>
      </c>
      <c r="J3550">
        <f t="shared" si="440"/>
        <v>72.3</v>
      </c>
      <c r="K3550">
        <f t="shared" si="441"/>
        <v>22.388888888888886</v>
      </c>
    </row>
    <row r="3551" spans="1:11" x14ac:dyDescent="0.25">
      <c r="A3551" s="1">
        <v>9</v>
      </c>
      <c r="B3551" s="2" t="s">
        <v>665</v>
      </c>
      <c r="C3551">
        <v>72.900000000000006</v>
      </c>
      <c r="D3551" s="3" t="str">
        <f t="shared" si="442"/>
        <v>US</v>
      </c>
      <c r="E3551" t="str">
        <f t="shared" si="443"/>
        <v>2016</v>
      </c>
      <c r="F3551" t="str">
        <f t="shared" si="444"/>
        <v>9</v>
      </c>
      <c r="G3551" s="2" t="str">
        <f t="shared" si="445"/>
        <v>28</v>
      </c>
      <c r="H3551" s="4" t="str">
        <f t="shared" si="446"/>
        <v>07:00:00</v>
      </c>
      <c r="I3551" s="5">
        <f t="shared" si="447"/>
        <v>42641.291666666664</v>
      </c>
      <c r="J3551">
        <f t="shared" si="440"/>
        <v>72.900000000000006</v>
      </c>
      <c r="K3551">
        <f t="shared" si="441"/>
        <v>22.722222222222225</v>
      </c>
    </row>
    <row r="3552" spans="1:11" x14ac:dyDescent="0.25">
      <c r="A3552" s="1">
        <v>9</v>
      </c>
      <c r="B3552" s="2" t="s">
        <v>666</v>
      </c>
      <c r="C3552">
        <v>72.400000000000006</v>
      </c>
      <c r="D3552" s="3" t="str">
        <f t="shared" si="442"/>
        <v>US</v>
      </c>
      <c r="E3552" t="str">
        <f t="shared" si="443"/>
        <v>2016</v>
      </c>
      <c r="F3552" t="str">
        <f t="shared" si="444"/>
        <v>9</v>
      </c>
      <c r="G3552" s="2" t="str">
        <f t="shared" si="445"/>
        <v>28</v>
      </c>
      <c r="H3552" s="4" t="str">
        <f t="shared" si="446"/>
        <v>08:00:00</v>
      </c>
      <c r="I3552" s="5">
        <f t="shared" si="447"/>
        <v>42641.333333333336</v>
      </c>
      <c r="J3552">
        <f t="shared" si="440"/>
        <v>72.400000000000006</v>
      </c>
      <c r="K3552">
        <f t="shared" si="441"/>
        <v>22.444444444444446</v>
      </c>
    </row>
    <row r="3553" spans="1:11" x14ac:dyDescent="0.25">
      <c r="A3553" s="1">
        <v>9</v>
      </c>
      <c r="B3553" s="2" t="s">
        <v>667</v>
      </c>
      <c r="C3553">
        <v>72.599999999999994</v>
      </c>
      <c r="D3553" s="3" t="str">
        <f t="shared" si="442"/>
        <v>US</v>
      </c>
      <c r="E3553" t="str">
        <f t="shared" si="443"/>
        <v>2016</v>
      </c>
      <c r="F3553" t="str">
        <f t="shared" si="444"/>
        <v>9</v>
      </c>
      <c r="G3553" s="2" t="str">
        <f t="shared" si="445"/>
        <v>28</v>
      </c>
      <c r="H3553" s="4" t="str">
        <f t="shared" si="446"/>
        <v>09:00:00</v>
      </c>
      <c r="I3553" s="5">
        <f t="shared" si="447"/>
        <v>42641.375</v>
      </c>
      <c r="J3553">
        <f t="shared" si="440"/>
        <v>72.599999999999994</v>
      </c>
      <c r="K3553">
        <f t="shared" si="441"/>
        <v>22.555555555555554</v>
      </c>
    </row>
    <row r="3554" spans="1:11" x14ac:dyDescent="0.25">
      <c r="A3554" s="1">
        <v>9</v>
      </c>
      <c r="B3554" s="2" t="s">
        <v>668</v>
      </c>
      <c r="C3554">
        <v>72.900000000000006</v>
      </c>
      <c r="D3554" s="3" t="str">
        <f t="shared" si="442"/>
        <v>US</v>
      </c>
      <c r="E3554" t="str">
        <f t="shared" si="443"/>
        <v>2016</v>
      </c>
      <c r="F3554" t="str">
        <f t="shared" si="444"/>
        <v>9</v>
      </c>
      <c r="G3554" s="2" t="str">
        <f t="shared" si="445"/>
        <v>28</v>
      </c>
      <c r="H3554" s="4" t="str">
        <f t="shared" si="446"/>
        <v>10:00:00</v>
      </c>
      <c r="I3554" s="5">
        <f t="shared" si="447"/>
        <v>42641.416666666664</v>
      </c>
      <c r="J3554">
        <f t="shared" si="440"/>
        <v>72.900000000000006</v>
      </c>
      <c r="K3554">
        <f t="shared" si="441"/>
        <v>22.722222222222225</v>
      </c>
    </row>
    <row r="3555" spans="1:11" x14ac:dyDescent="0.25">
      <c r="A3555" s="1">
        <v>9</v>
      </c>
      <c r="B3555" s="2" t="s">
        <v>669</v>
      </c>
      <c r="C3555">
        <v>74.400000000000006</v>
      </c>
      <c r="D3555" s="3" t="str">
        <f t="shared" si="442"/>
        <v>US</v>
      </c>
      <c r="E3555" t="str">
        <f t="shared" si="443"/>
        <v>2016</v>
      </c>
      <c r="F3555" t="str">
        <f t="shared" si="444"/>
        <v>9</v>
      </c>
      <c r="G3555" s="2" t="str">
        <f t="shared" si="445"/>
        <v>28</v>
      </c>
      <c r="H3555" s="4" t="str">
        <f t="shared" si="446"/>
        <v>11:00:00</v>
      </c>
      <c r="I3555" s="5">
        <f t="shared" si="447"/>
        <v>42641.458333333336</v>
      </c>
      <c r="J3555">
        <f t="shared" si="440"/>
        <v>74.400000000000006</v>
      </c>
      <c r="K3555">
        <f t="shared" si="441"/>
        <v>23.555555555555557</v>
      </c>
    </row>
    <row r="3556" spans="1:11" x14ac:dyDescent="0.25">
      <c r="A3556" s="1">
        <v>9</v>
      </c>
      <c r="B3556" s="2" t="s">
        <v>670</v>
      </c>
      <c r="C3556">
        <v>75.400000000000006</v>
      </c>
      <c r="D3556" s="3" t="str">
        <f t="shared" si="442"/>
        <v>US</v>
      </c>
      <c r="E3556" t="str">
        <f t="shared" si="443"/>
        <v>2016</v>
      </c>
      <c r="F3556" t="str">
        <f t="shared" si="444"/>
        <v>9</v>
      </c>
      <c r="G3556" s="2" t="str">
        <f t="shared" si="445"/>
        <v>28</v>
      </c>
      <c r="H3556" s="4" t="str">
        <f t="shared" si="446"/>
        <v>12:00:00</v>
      </c>
      <c r="I3556" s="5">
        <f t="shared" si="447"/>
        <v>42641.5</v>
      </c>
      <c r="J3556">
        <f t="shared" si="440"/>
        <v>75.400000000000006</v>
      </c>
      <c r="K3556">
        <f t="shared" si="441"/>
        <v>24.111111111111114</v>
      </c>
    </row>
    <row r="3557" spans="1:11" x14ac:dyDescent="0.25">
      <c r="A3557" s="1">
        <v>9</v>
      </c>
      <c r="B3557" s="2" t="s">
        <v>671</v>
      </c>
      <c r="C3557">
        <v>77.7</v>
      </c>
      <c r="D3557" s="3" t="str">
        <f t="shared" si="442"/>
        <v>US</v>
      </c>
      <c r="E3557" t="str">
        <f t="shared" si="443"/>
        <v>2016</v>
      </c>
      <c r="F3557" t="str">
        <f t="shared" si="444"/>
        <v>9</v>
      </c>
      <c r="G3557" s="2" t="str">
        <f t="shared" si="445"/>
        <v>28</v>
      </c>
      <c r="H3557" s="4" t="str">
        <f t="shared" si="446"/>
        <v>13:00:00</v>
      </c>
      <c r="I3557" s="5">
        <f t="shared" si="447"/>
        <v>42641.541666666664</v>
      </c>
      <c r="J3557">
        <f t="shared" si="440"/>
        <v>77.7</v>
      </c>
      <c r="K3557">
        <f t="shared" si="441"/>
        <v>25.388888888888889</v>
      </c>
    </row>
    <row r="3558" spans="1:11" x14ac:dyDescent="0.25">
      <c r="A3558" s="1">
        <v>9</v>
      </c>
      <c r="B3558" s="2" t="s">
        <v>672</v>
      </c>
      <c r="C3558">
        <v>80.3</v>
      </c>
      <c r="D3558" s="3" t="str">
        <f t="shared" si="442"/>
        <v>US</v>
      </c>
      <c r="E3558" t="str">
        <f t="shared" si="443"/>
        <v>2016</v>
      </c>
      <c r="F3558" t="str">
        <f t="shared" si="444"/>
        <v>9</v>
      </c>
      <c r="G3558" s="2" t="str">
        <f t="shared" si="445"/>
        <v>28</v>
      </c>
      <c r="H3558" s="4" t="str">
        <f t="shared" si="446"/>
        <v>14:00:00</v>
      </c>
      <c r="I3558" s="5">
        <f t="shared" si="447"/>
        <v>42641.583333333336</v>
      </c>
      <c r="J3558">
        <f t="shared" si="440"/>
        <v>80.3</v>
      </c>
      <c r="K3558">
        <f t="shared" si="441"/>
        <v>26.833333333333332</v>
      </c>
    </row>
    <row r="3559" spans="1:11" x14ac:dyDescent="0.25">
      <c r="A3559" s="1">
        <v>9</v>
      </c>
      <c r="B3559" s="2" t="s">
        <v>673</v>
      </c>
      <c r="C3559">
        <v>83.8</v>
      </c>
      <c r="D3559" s="3" t="str">
        <f t="shared" si="442"/>
        <v>US</v>
      </c>
      <c r="E3559" t="str">
        <f t="shared" si="443"/>
        <v>2016</v>
      </c>
      <c r="F3559" t="str">
        <f t="shared" si="444"/>
        <v>9</v>
      </c>
      <c r="G3559" s="2" t="str">
        <f t="shared" si="445"/>
        <v>28</v>
      </c>
      <c r="H3559" s="4" t="str">
        <f t="shared" si="446"/>
        <v>15:00:00</v>
      </c>
      <c r="I3559" s="5">
        <f t="shared" si="447"/>
        <v>42641.625</v>
      </c>
      <c r="J3559">
        <f t="shared" si="440"/>
        <v>83.8</v>
      </c>
      <c r="K3559">
        <f t="shared" si="441"/>
        <v>28.777777777777775</v>
      </c>
    </row>
    <row r="3560" spans="1:11" x14ac:dyDescent="0.25">
      <c r="A3560" s="1">
        <v>9</v>
      </c>
      <c r="B3560" s="2" t="s">
        <v>674</v>
      </c>
      <c r="C3560">
        <v>85.7</v>
      </c>
      <c r="D3560" s="3" t="str">
        <f t="shared" si="442"/>
        <v>US</v>
      </c>
      <c r="E3560" t="str">
        <f t="shared" si="443"/>
        <v>2016</v>
      </c>
      <c r="F3560" t="str">
        <f t="shared" si="444"/>
        <v>9</v>
      </c>
      <c r="G3560" s="2" t="str">
        <f t="shared" si="445"/>
        <v>28</v>
      </c>
      <c r="H3560" s="4" t="str">
        <f t="shared" si="446"/>
        <v>16:00:00</v>
      </c>
      <c r="I3560" s="5">
        <f t="shared" si="447"/>
        <v>42641.666666666664</v>
      </c>
      <c r="J3560">
        <f t="shared" si="440"/>
        <v>85.7</v>
      </c>
      <c r="K3560">
        <f t="shared" si="441"/>
        <v>29.833333333333336</v>
      </c>
    </row>
    <row r="3561" spans="1:11" x14ac:dyDescent="0.25">
      <c r="A3561" s="1">
        <v>9</v>
      </c>
      <c r="B3561" s="2" t="s">
        <v>675</v>
      </c>
      <c r="C3561">
        <v>87.5</v>
      </c>
      <c r="D3561" s="3" t="str">
        <f t="shared" si="442"/>
        <v>US</v>
      </c>
      <c r="E3561" t="str">
        <f t="shared" si="443"/>
        <v>2016</v>
      </c>
      <c r="F3561" t="str">
        <f t="shared" si="444"/>
        <v>9</v>
      </c>
      <c r="G3561" s="2" t="str">
        <f t="shared" si="445"/>
        <v>28</v>
      </c>
      <c r="H3561" s="4" t="str">
        <f t="shared" si="446"/>
        <v>17:00:00</v>
      </c>
      <c r="I3561" s="5">
        <f t="shared" si="447"/>
        <v>42641.708333333336</v>
      </c>
      <c r="J3561">
        <f t="shared" si="440"/>
        <v>87.5</v>
      </c>
      <c r="K3561">
        <f t="shared" si="441"/>
        <v>30.833333333333332</v>
      </c>
    </row>
    <row r="3562" spans="1:11" x14ac:dyDescent="0.25">
      <c r="A3562" s="1">
        <v>9</v>
      </c>
      <c r="B3562" s="2" t="s">
        <v>676</v>
      </c>
      <c r="C3562">
        <v>87.8</v>
      </c>
      <c r="D3562" s="3" t="str">
        <f t="shared" si="442"/>
        <v>US</v>
      </c>
      <c r="E3562" t="str">
        <f t="shared" si="443"/>
        <v>2016</v>
      </c>
      <c r="F3562" t="str">
        <f t="shared" si="444"/>
        <v>9</v>
      </c>
      <c r="G3562" s="2" t="str">
        <f t="shared" si="445"/>
        <v>28</v>
      </c>
      <c r="H3562" s="4" t="str">
        <f t="shared" si="446"/>
        <v>18:00:00</v>
      </c>
      <c r="I3562" s="5">
        <f t="shared" si="447"/>
        <v>42641.75</v>
      </c>
      <c r="J3562">
        <f t="shared" si="440"/>
        <v>87.8</v>
      </c>
      <c r="K3562">
        <f t="shared" si="441"/>
        <v>30.999999999999996</v>
      </c>
    </row>
    <row r="3563" spans="1:11" x14ac:dyDescent="0.25">
      <c r="A3563" s="1">
        <v>9</v>
      </c>
      <c r="B3563" s="2" t="s">
        <v>677</v>
      </c>
      <c r="C3563">
        <v>87.4</v>
      </c>
      <c r="D3563" s="3" t="str">
        <f t="shared" si="442"/>
        <v>US</v>
      </c>
      <c r="E3563" t="str">
        <f t="shared" si="443"/>
        <v>2016</v>
      </c>
      <c r="F3563" t="str">
        <f t="shared" si="444"/>
        <v>9</v>
      </c>
      <c r="G3563" s="2" t="str">
        <f t="shared" si="445"/>
        <v>28</v>
      </c>
      <c r="H3563" s="4" t="str">
        <f t="shared" si="446"/>
        <v>19:00:00</v>
      </c>
      <c r="I3563" s="5">
        <f t="shared" si="447"/>
        <v>42641.791666666664</v>
      </c>
      <c r="J3563">
        <f t="shared" si="440"/>
        <v>87.4</v>
      </c>
      <c r="K3563">
        <f t="shared" si="441"/>
        <v>30.777777777777779</v>
      </c>
    </row>
    <row r="3564" spans="1:11" x14ac:dyDescent="0.25">
      <c r="A3564" s="1">
        <v>9</v>
      </c>
      <c r="B3564" s="2" t="s">
        <v>678</v>
      </c>
      <c r="C3564">
        <v>87.1</v>
      </c>
      <c r="D3564" s="3" t="str">
        <f t="shared" si="442"/>
        <v>US</v>
      </c>
      <c r="E3564" t="str">
        <f t="shared" si="443"/>
        <v>2016</v>
      </c>
      <c r="F3564" t="str">
        <f t="shared" si="444"/>
        <v>9</v>
      </c>
      <c r="G3564" s="2" t="str">
        <f t="shared" si="445"/>
        <v>28</v>
      </c>
      <c r="H3564" s="4" t="str">
        <f t="shared" si="446"/>
        <v>20:00:00</v>
      </c>
      <c r="I3564" s="5">
        <f t="shared" si="447"/>
        <v>42641.833333333336</v>
      </c>
      <c r="J3564">
        <f t="shared" si="440"/>
        <v>87.1</v>
      </c>
      <c r="K3564">
        <f t="shared" si="441"/>
        <v>30.611111111111107</v>
      </c>
    </row>
    <row r="3565" spans="1:11" x14ac:dyDescent="0.25">
      <c r="A3565" s="1">
        <v>9</v>
      </c>
      <c r="B3565" s="2" t="s">
        <v>679</v>
      </c>
      <c r="C3565">
        <v>85.3</v>
      </c>
      <c r="D3565" s="3" t="str">
        <f t="shared" si="442"/>
        <v>US</v>
      </c>
      <c r="E3565" t="str">
        <f t="shared" si="443"/>
        <v>2016</v>
      </c>
      <c r="F3565" t="str">
        <f t="shared" si="444"/>
        <v>9</v>
      </c>
      <c r="G3565" s="2" t="str">
        <f t="shared" si="445"/>
        <v>28</v>
      </c>
      <c r="H3565" s="4" t="str">
        <f t="shared" si="446"/>
        <v>21:00:00</v>
      </c>
      <c r="I3565" s="5">
        <f t="shared" si="447"/>
        <v>42641.875</v>
      </c>
      <c r="J3565">
        <f t="shared" si="440"/>
        <v>85.3</v>
      </c>
      <c r="K3565">
        <f t="shared" si="441"/>
        <v>29.611111111111107</v>
      </c>
    </row>
    <row r="3566" spans="1:11" x14ac:dyDescent="0.25">
      <c r="A3566" s="1">
        <v>9</v>
      </c>
      <c r="B3566" s="2" t="s">
        <v>680</v>
      </c>
      <c r="C3566">
        <v>83.2</v>
      </c>
      <c r="D3566" s="3" t="str">
        <f t="shared" si="442"/>
        <v>US</v>
      </c>
      <c r="E3566" t="str">
        <f t="shared" si="443"/>
        <v>2016</v>
      </c>
      <c r="F3566" t="str">
        <f t="shared" si="444"/>
        <v>9</v>
      </c>
      <c r="G3566" s="2" t="str">
        <f t="shared" si="445"/>
        <v>28</v>
      </c>
      <c r="H3566" s="4" t="str">
        <f t="shared" si="446"/>
        <v>22:00:00</v>
      </c>
      <c r="I3566" s="5">
        <f t="shared" si="447"/>
        <v>42641.916666666664</v>
      </c>
      <c r="J3566">
        <f t="shared" si="440"/>
        <v>83.2</v>
      </c>
      <c r="K3566">
        <f t="shared" si="441"/>
        <v>28.444444444444446</v>
      </c>
    </row>
    <row r="3567" spans="1:11" x14ac:dyDescent="0.25">
      <c r="A3567" s="1">
        <v>9</v>
      </c>
      <c r="B3567" s="2" t="s">
        <v>681</v>
      </c>
      <c r="C3567">
        <v>81.5</v>
      </c>
      <c r="D3567" s="3" t="str">
        <f t="shared" si="442"/>
        <v>US</v>
      </c>
      <c r="E3567" t="str">
        <f t="shared" si="443"/>
        <v>2016</v>
      </c>
      <c r="F3567" t="str">
        <f t="shared" si="444"/>
        <v>9</v>
      </c>
      <c r="G3567" s="2" t="str">
        <f t="shared" si="445"/>
        <v>28</v>
      </c>
      <c r="H3567" s="4" t="str">
        <f t="shared" si="446"/>
        <v>23:00:00</v>
      </c>
      <c r="I3567" s="5">
        <f t="shared" si="447"/>
        <v>42641.958333333336</v>
      </c>
      <c r="J3567">
        <f t="shared" si="440"/>
        <v>81.5</v>
      </c>
      <c r="K3567">
        <f t="shared" si="441"/>
        <v>27.5</v>
      </c>
    </row>
    <row r="3568" spans="1:11" x14ac:dyDescent="0.25">
      <c r="A3568" s="1">
        <v>9</v>
      </c>
      <c r="B3568" s="2" t="s">
        <v>682</v>
      </c>
      <c r="C3568">
        <v>79.7</v>
      </c>
      <c r="D3568" s="3" t="str">
        <f t="shared" si="442"/>
        <v>US</v>
      </c>
      <c r="E3568" t="str">
        <f t="shared" si="443"/>
        <v>2016</v>
      </c>
      <c r="F3568" t="str">
        <f t="shared" si="444"/>
        <v>9</v>
      </c>
      <c r="G3568" s="2" t="str">
        <f t="shared" si="445"/>
        <v>29</v>
      </c>
      <c r="H3568" s="4" t="str">
        <f t="shared" si="446"/>
        <v>00:00:00</v>
      </c>
      <c r="I3568" s="5">
        <f t="shared" si="447"/>
        <v>42642</v>
      </c>
      <c r="J3568">
        <f t="shared" si="440"/>
        <v>79.7</v>
      </c>
      <c r="K3568">
        <f t="shared" si="441"/>
        <v>26.5</v>
      </c>
    </row>
    <row r="3569" spans="1:11" x14ac:dyDescent="0.25">
      <c r="A3569" s="1">
        <v>9</v>
      </c>
      <c r="B3569" s="2" t="s">
        <v>683</v>
      </c>
      <c r="C3569">
        <v>77.900000000000006</v>
      </c>
      <c r="D3569" s="3" t="str">
        <f t="shared" si="442"/>
        <v>US</v>
      </c>
      <c r="E3569" t="str">
        <f t="shared" si="443"/>
        <v>2016</v>
      </c>
      <c r="F3569" t="str">
        <f t="shared" si="444"/>
        <v>9</v>
      </c>
      <c r="G3569" s="2" t="str">
        <f t="shared" si="445"/>
        <v>29</v>
      </c>
      <c r="H3569" s="4" t="str">
        <f t="shared" si="446"/>
        <v>01:00:00</v>
      </c>
      <c r="I3569" s="5">
        <f t="shared" si="447"/>
        <v>42642.041666666664</v>
      </c>
      <c r="J3569">
        <f t="shared" si="440"/>
        <v>77.900000000000006</v>
      </c>
      <c r="K3569">
        <f t="shared" si="441"/>
        <v>25.500000000000004</v>
      </c>
    </row>
    <row r="3570" spans="1:11" x14ac:dyDescent="0.25">
      <c r="A3570" s="1">
        <v>9</v>
      </c>
      <c r="B3570" s="2" t="s">
        <v>684</v>
      </c>
      <c r="C3570">
        <v>76.599999999999994</v>
      </c>
      <c r="D3570" s="3" t="str">
        <f t="shared" si="442"/>
        <v>US</v>
      </c>
      <c r="E3570" t="str">
        <f t="shared" si="443"/>
        <v>2016</v>
      </c>
      <c r="F3570" t="str">
        <f t="shared" si="444"/>
        <v>9</v>
      </c>
      <c r="G3570" s="2" t="str">
        <f t="shared" si="445"/>
        <v>29</v>
      </c>
      <c r="H3570" s="4" t="str">
        <f t="shared" si="446"/>
        <v>02:00:00</v>
      </c>
      <c r="I3570" s="5">
        <f t="shared" si="447"/>
        <v>42642.083333333336</v>
      </c>
      <c r="J3570">
        <f t="shared" si="440"/>
        <v>76.599999999999994</v>
      </c>
      <c r="K3570">
        <f t="shared" si="441"/>
        <v>24.777777777777775</v>
      </c>
    </row>
    <row r="3571" spans="1:11" x14ac:dyDescent="0.25">
      <c r="A3571" s="1">
        <v>9</v>
      </c>
      <c r="B3571" s="2" t="s">
        <v>685</v>
      </c>
      <c r="C3571">
        <v>74.400000000000006</v>
      </c>
      <c r="D3571" s="3" t="str">
        <f t="shared" si="442"/>
        <v>US</v>
      </c>
      <c r="E3571" t="str">
        <f t="shared" si="443"/>
        <v>2016</v>
      </c>
      <c r="F3571" t="str">
        <f t="shared" si="444"/>
        <v>9</v>
      </c>
      <c r="G3571" s="2" t="str">
        <f t="shared" si="445"/>
        <v>29</v>
      </c>
      <c r="H3571" s="4" t="str">
        <f t="shared" si="446"/>
        <v>03:00:00</v>
      </c>
      <c r="I3571" s="5">
        <f t="shared" si="447"/>
        <v>42642.125</v>
      </c>
      <c r="J3571">
        <f t="shared" si="440"/>
        <v>74.400000000000006</v>
      </c>
      <c r="K3571">
        <f t="shared" si="441"/>
        <v>23.555555555555557</v>
      </c>
    </row>
    <row r="3572" spans="1:11" x14ac:dyDescent="0.25">
      <c r="A3572" s="1">
        <v>9</v>
      </c>
      <c r="B3572" s="2" t="s">
        <v>686</v>
      </c>
      <c r="C3572">
        <v>73.5</v>
      </c>
      <c r="D3572" s="3" t="str">
        <f t="shared" si="442"/>
        <v>US</v>
      </c>
      <c r="E3572" t="str">
        <f t="shared" si="443"/>
        <v>2016</v>
      </c>
      <c r="F3572" t="str">
        <f t="shared" si="444"/>
        <v>9</v>
      </c>
      <c r="G3572" s="2" t="str">
        <f t="shared" si="445"/>
        <v>29</v>
      </c>
      <c r="H3572" s="4" t="str">
        <f t="shared" si="446"/>
        <v>04:00:00</v>
      </c>
      <c r="I3572" s="5">
        <f t="shared" si="447"/>
        <v>42642.166666666664</v>
      </c>
      <c r="J3572">
        <f t="shared" si="440"/>
        <v>73.5</v>
      </c>
      <c r="K3572">
        <f t="shared" si="441"/>
        <v>23.055555555555554</v>
      </c>
    </row>
    <row r="3573" spans="1:11" x14ac:dyDescent="0.25">
      <c r="A3573" s="1">
        <v>9</v>
      </c>
      <c r="B3573" s="2" t="s">
        <v>687</v>
      </c>
      <c r="C3573">
        <v>72.099999999999994</v>
      </c>
      <c r="D3573" s="3" t="str">
        <f t="shared" si="442"/>
        <v>US</v>
      </c>
      <c r="E3573" t="str">
        <f t="shared" si="443"/>
        <v>2016</v>
      </c>
      <c r="F3573" t="str">
        <f t="shared" si="444"/>
        <v>9</v>
      </c>
      <c r="G3573" s="2" t="str">
        <f t="shared" si="445"/>
        <v>29</v>
      </c>
      <c r="H3573" s="4" t="str">
        <f t="shared" si="446"/>
        <v>05:00:00</v>
      </c>
      <c r="I3573" s="5">
        <f t="shared" si="447"/>
        <v>42642.208333333336</v>
      </c>
      <c r="J3573">
        <f t="shared" si="440"/>
        <v>72.099999999999994</v>
      </c>
      <c r="K3573">
        <f t="shared" si="441"/>
        <v>22.277777777777775</v>
      </c>
    </row>
    <row r="3574" spans="1:11" x14ac:dyDescent="0.25">
      <c r="A3574" s="1">
        <v>9</v>
      </c>
      <c r="B3574" s="2" t="s">
        <v>688</v>
      </c>
      <c r="C3574">
        <v>70.5</v>
      </c>
      <c r="D3574" s="3" t="str">
        <f t="shared" si="442"/>
        <v>US</v>
      </c>
      <c r="E3574" t="str">
        <f t="shared" si="443"/>
        <v>2016</v>
      </c>
      <c r="F3574" t="str">
        <f t="shared" si="444"/>
        <v>9</v>
      </c>
      <c r="G3574" s="2" t="str">
        <f t="shared" si="445"/>
        <v>29</v>
      </c>
      <c r="H3574" s="4" t="str">
        <f t="shared" si="446"/>
        <v>06:00:00</v>
      </c>
      <c r="I3574" s="5">
        <f t="shared" si="447"/>
        <v>42642.25</v>
      </c>
      <c r="J3574">
        <f t="shared" si="440"/>
        <v>70.5</v>
      </c>
      <c r="K3574">
        <f t="shared" si="441"/>
        <v>21.388888888888889</v>
      </c>
    </row>
    <row r="3575" spans="1:11" x14ac:dyDescent="0.25">
      <c r="A3575" s="1">
        <v>9</v>
      </c>
      <c r="B3575" s="2" t="s">
        <v>689</v>
      </c>
      <c r="C3575">
        <v>69.8</v>
      </c>
      <c r="D3575" s="3" t="str">
        <f t="shared" si="442"/>
        <v>US</v>
      </c>
      <c r="E3575" t="str">
        <f t="shared" si="443"/>
        <v>2016</v>
      </c>
      <c r="F3575" t="str">
        <f t="shared" si="444"/>
        <v>9</v>
      </c>
      <c r="G3575" s="2" t="str">
        <f t="shared" si="445"/>
        <v>29</v>
      </c>
      <c r="H3575" s="4" t="str">
        <f t="shared" si="446"/>
        <v>07:00:00</v>
      </c>
      <c r="I3575" s="5">
        <f t="shared" si="447"/>
        <v>42642.291666666664</v>
      </c>
      <c r="J3575">
        <f t="shared" si="440"/>
        <v>69.8</v>
      </c>
      <c r="K3575">
        <f t="shared" si="441"/>
        <v>20.999999999999996</v>
      </c>
    </row>
    <row r="3576" spans="1:11" x14ac:dyDescent="0.25">
      <c r="A3576" s="1">
        <v>9</v>
      </c>
      <c r="B3576" s="2" t="s">
        <v>690</v>
      </c>
      <c r="C3576">
        <v>69.7</v>
      </c>
      <c r="D3576" s="3" t="str">
        <f t="shared" si="442"/>
        <v>US</v>
      </c>
      <c r="E3576" t="str">
        <f t="shared" si="443"/>
        <v>2016</v>
      </c>
      <c r="F3576" t="str">
        <f t="shared" si="444"/>
        <v>9</v>
      </c>
      <c r="G3576" s="2" t="str">
        <f t="shared" si="445"/>
        <v>29</v>
      </c>
      <c r="H3576" s="4" t="str">
        <f t="shared" si="446"/>
        <v>08:00:00</v>
      </c>
      <c r="I3576" s="5">
        <f t="shared" si="447"/>
        <v>42642.333333333336</v>
      </c>
      <c r="J3576">
        <f t="shared" si="440"/>
        <v>69.7</v>
      </c>
      <c r="K3576">
        <f t="shared" si="441"/>
        <v>20.944444444444446</v>
      </c>
    </row>
    <row r="3577" spans="1:11" x14ac:dyDescent="0.25">
      <c r="A3577" s="1">
        <v>9</v>
      </c>
      <c r="B3577" s="2" t="s">
        <v>691</v>
      </c>
      <c r="C3577">
        <v>69.599999999999994</v>
      </c>
      <c r="D3577" s="3" t="str">
        <f t="shared" si="442"/>
        <v>US</v>
      </c>
      <c r="E3577" t="str">
        <f t="shared" si="443"/>
        <v>2016</v>
      </c>
      <c r="F3577" t="str">
        <f t="shared" si="444"/>
        <v>9</v>
      </c>
      <c r="G3577" s="2" t="str">
        <f t="shared" si="445"/>
        <v>29</v>
      </c>
      <c r="H3577" s="4" t="str">
        <f t="shared" si="446"/>
        <v>09:00:00</v>
      </c>
      <c r="I3577" s="5">
        <f t="shared" si="447"/>
        <v>42642.375</v>
      </c>
      <c r="J3577">
        <f t="shared" si="440"/>
        <v>69.599999999999994</v>
      </c>
      <c r="K3577">
        <f t="shared" si="441"/>
        <v>20.888888888888886</v>
      </c>
    </row>
    <row r="3578" spans="1:11" x14ac:dyDescent="0.25">
      <c r="A3578" s="1">
        <v>9</v>
      </c>
      <c r="B3578" s="2" t="s">
        <v>692</v>
      </c>
      <c r="C3578">
        <v>71.8</v>
      </c>
      <c r="D3578" s="3" t="str">
        <f t="shared" si="442"/>
        <v>US</v>
      </c>
      <c r="E3578" t="str">
        <f t="shared" si="443"/>
        <v>2016</v>
      </c>
      <c r="F3578" t="str">
        <f t="shared" si="444"/>
        <v>9</v>
      </c>
      <c r="G3578" s="2" t="str">
        <f t="shared" si="445"/>
        <v>29</v>
      </c>
      <c r="H3578" s="4" t="str">
        <f t="shared" si="446"/>
        <v>10:00:00</v>
      </c>
      <c r="I3578" s="5">
        <f t="shared" si="447"/>
        <v>42642.416666666664</v>
      </c>
      <c r="J3578">
        <f t="shared" si="440"/>
        <v>71.8</v>
      </c>
      <c r="K3578">
        <f t="shared" si="441"/>
        <v>22.111111111111111</v>
      </c>
    </row>
    <row r="3579" spans="1:11" x14ac:dyDescent="0.25">
      <c r="A3579" s="1">
        <v>9</v>
      </c>
      <c r="B3579" s="2" t="s">
        <v>693</v>
      </c>
      <c r="C3579">
        <v>72.3</v>
      </c>
      <c r="D3579" s="3" t="str">
        <f t="shared" si="442"/>
        <v>US</v>
      </c>
      <c r="E3579" t="str">
        <f t="shared" si="443"/>
        <v>2016</v>
      </c>
      <c r="F3579" t="str">
        <f t="shared" si="444"/>
        <v>9</v>
      </c>
      <c r="G3579" s="2" t="str">
        <f t="shared" si="445"/>
        <v>29</v>
      </c>
      <c r="H3579" s="4" t="str">
        <f t="shared" si="446"/>
        <v>11:00:00</v>
      </c>
      <c r="I3579" s="5">
        <f t="shared" si="447"/>
        <v>42642.458333333336</v>
      </c>
      <c r="J3579">
        <f t="shared" si="440"/>
        <v>72.3</v>
      </c>
      <c r="K3579">
        <f t="shared" si="441"/>
        <v>22.388888888888886</v>
      </c>
    </row>
    <row r="3580" spans="1:11" x14ac:dyDescent="0.25">
      <c r="A3580" s="1">
        <v>9</v>
      </c>
      <c r="B3580" s="2" t="s">
        <v>694</v>
      </c>
      <c r="C3580">
        <v>75.400000000000006</v>
      </c>
      <c r="D3580" s="3" t="str">
        <f t="shared" si="442"/>
        <v>US</v>
      </c>
      <c r="E3580" t="str">
        <f t="shared" si="443"/>
        <v>2016</v>
      </c>
      <c r="F3580" t="str">
        <f t="shared" si="444"/>
        <v>9</v>
      </c>
      <c r="G3580" s="2" t="str">
        <f t="shared" si="445"/>
        <v>29</v>
      </c>
      <c r="H3580" s="4" t="str">
        <f t="shared" si="446"/>
        <v>12:00:00</v>
      </c>
      <c r="I3580" s="5">
        <f t="shared" si="447"/>
        <v>42642.5</v>
      </c>
      <c r="J3580">
        <f t="shared" si="440"/>
        <v>75.400000000000006</v>
      </c>
      <c r="K3580">
        <f t="shared" si="441"/>
        <v>24.111111111111114</v>
      </c>
    </row>
    <row r="3581" spans="1:11" x14ac:dyDescent="0.25">
      <c r="A3581" s="1">
        <v>9</v>
      </c>
      <c r="B3581" s="2" t="s">
        <v>695</v>
      </c>
      <c r="C3581">
        <v>77.599999999999994</v>
      </c>
      <c r="D3581" s="3" t="str">
        <f t="shared" si="442"/>
        <v>US</v>
      </c>
      <c r="E3581" t="str">
        <f t="shared" si="443"/>
        <v>2016</v>
      </c>
      <c r="F3581" t="str">
        <f t="shared" si="444"/>
        <v>9</v>
      </c>
      <c r="G3581" s="2" t="str">
        <f t="shared" si="445"/>
        <v>29</v>
      </c>
      <c r="H3581" s="4" t="str">
        <f t="shared" si="446"/>
        <v>13:00:00</v>
      </c>
      <c r="I3581" s="5">
        <f t="shared" si="447"/>
        <v>42642.541666666664</v>
      </c>
      <c r="J3581">
        <f t="shared" si="440"/>
        <v>77.599999999999994</v>
      </c>
      <c r="K3581">
        <f t="shared" si="441"/>
        <v>25.333333333333329</v>
      </c>
    </row>
    <row r="3582" spans="1:11" x14ac:dyDescent="0.25">
      <c r="A3582" s="1">
        <v>9</v>
      </c>
      <c r="B3582" s="2" t="s">
        <v>696</v>
      </c>
      <c r="C3582">
        <v>82.6</v>
      </c>
      <c r="D3582" s="3" t="str">
        <f t="shared" si="442"/>
        <v>US</v>
      </c>
      <c r="E3582" t="str">
        <f t="shared" si="443"/>
        <v>2016</v>
      </c>
      <c r="F3582" t="str">
        <f t="shared" si="444"/>
        <v>9</v>
      </c>
      <c r="G3582" s="2" t="str">
        <f t="shared" si="445"/>
        <v>29</v>
      </c>
      <c r="H3582" s="4" t="str">
        <f t="shared" si="446"/>
        <v>14:00:00</v>
      </c>
      <c r="I3582" s="5">
        <f t="shared" si="447"/>
        <v>42642.583333333336</v>
      </c>
      <c r="J3582">
        <f t="shared" si="440"/>
        <v>82.6</v>
      </c>
      <c r="K3582">
        <f t="shared" si="441"/>
        <v>28.111111111111107</v>
      </c>
    </row>
    <row r="3583" spans="1:11" x14ac:dyDescent="0.25">
      <c r="A3583" s="1">
        <v>9</v>
      </c>
      <c r="B3583" s="2" t="s">
        <v>697</v>
      </c>
      <c r="C3583">
        <v>86.1</v>
      </c>
      <c r="D3583" s="3" t="str">
        <f t="shared" si="442"/>
        <v>US</v>
      </c>
      <c r="E3583" t="str">
        <f t="shared" si="443"/>
        <v>2016</v>
      </c>
      <c r="F3583" t="str">
        <f t="shared" si="444"/>
        <v>9</v>
      </c>
      <c r="G3583" s="2" t="str">
        <f t="shared" si="445"/>
        <v>29</v>
      </c>
      <c r="H3583" s="4" t="str">
        <f t="shared" si="446"/>
        <v>15:00:00</v>
      </c>
      <c r="I3583" s="5">
        <f t="shared" si="447"/>
        <v>42642.625</v>
      </c>
      <c r="J3583">
        <f t="shared" si="440"/>
        <v>86.1</v>
      </c>
      <c r="K3583">
        <f t="shared" si="441"/>
        <v>30.05555555555555</v>
      </c>
    </row>
    <row r="3584" spans="1:11" x14ac:dyDescent="0.25">
      <c r="A3584" s="1">
        <v>9</v>
      </c>
      <c r="B3584" s="2" t="s">
        <v>698</v>
      </c>
      <c r="C3584">
        <v>90.6</v>
      </c>
      <c r="D3584" s="3" t="str">
        <f t="shared" si="442"/>
        <v>US</v>
      </c>
      <c r="E3584" t="str">
        <f t="shared" si="443"/>
        <v>2016</v>
      </c>
      <c r="F3584" t="str">
        <f t="shared" si="444"/>
        <v>9</v>
      </c>
      <c r="G3584" s="2" t="str">
        <f t="shared" si="445"/>
        <v>29</v>
      </c>
      <c r="H3584" s="4" t="str">
        <f t="shared" si="446"/>
        <v>16:00:00</v>
      </c>
      <c r="I3584" s="5">
        <f t="shared" si="447"/>
        <v>42642.666666666664</v>
      </c>
      <c r="J3584">
        <f t="shared" si="440"/>
        <v>90.6</v>
      </c>
      <c r="K3584">
        <f t="shared" si="441"/>
        <v>32.55555555555555</v>
      </c>
    </row>
    <row r="3585" spans="1:11" x14ac:dyDescent="0.25">
      <c r="A3585" s="1">
        <v>9</v>
      </c>
      <c r="B3585" s="2" t="s">
        <v>699</v>
      </c>
      <c r="C3585">
        <v>90.7</v>
      </c>
      <c r="D3585" s="3" t="str">
        <f t="shared" si="442"/>
        <v>US</v>
      </c>
      <c r="E3585" t="str">
        <f t="shared" si="443"/>
        <v>2016</v>
      </c>
      <c r="F3585" t="str">
        <f t="shared" si="444"/>
        <v>9</v>
      </c>
      <c r="G3585" s="2" t="str">
        <f t="shared" si="445"/>
        <v>29</v>
      </c>
      <c r="H3585" s="4" t="str">
        <f t="shared" si="446"/>
        <v>17:00:00</v>
      </c>
      <c r="I3585" s="5">
        <f t="shared" si="447"/>
        <v>42642.708333333336</v>
      </c>
      <c r="J3585">
        <f t="shared" si="440"/>
        <v>90.7</v>
      </c>
      <c r="K3585">
        <f t="shared" si="441"/>
        <v>32.611111111111114</v>
      </c>
    </row>
    <row r="3586" spans="1:11" x14ac:dyDescent="0.25">
      <c r="A3586" s="1">
        <v>9</v>
      </c>
      <c r="B3586" s="2" t="s">
        <v>700</v>
      </c>
      <c r="C3586">
        <v>91</v>
      </c>
      <c r="D3586" s="3" t="str">
        <f t="shared" si="442"/>
        <v>US</v>
      </c>
      <c r="E3586" t="str">
        <f t="shared" si="443"/>
        <v>2016</v>
      </c>
      <c r="F3586" t="str">
        <f t="shared" si="444"/>
        <v>9</v>
      </c>
      <c r="G3586" s="2" t="str">
        <f t="shared" si="445"/>
        <v>29</v>
      </c>
      <c r="H3586" s="4" t="str">
        <f t="shared" si="446"/>
        <v>18:00:00</v>
      </c>
      <c r="I3586" s="5">
        <f t="shared" si="447"/>
        <v>42642.75</v>
      </c>
      <c r="J3586">
        <f t="shared" ref="J3586:J3649" si="448">IF(C3586&lt;_xlfn.MINIFS(C:C,D:D,"US"),CONVERT(C3586,"C","F"),C3586)</f>
        <v>91</v>
      </c>
      <c r="K3586">
        <f t="shared" ref="K3586:K3649" si="449">IF(C3586&lt;=_xlfn.MAXIFS(C:C,D:D,"AU"),C3586,CONVERT(C3586,"F","C"))</f>
        <v>32.777777777777779</v>
      </c>
    </row>
    <row r="3587" spans="1:11" x14ac:dyDescent="0.25">
      <c r="A3587" s="1">
        <v>9</v>
      </c>
      <c r="B3587" s="2" t="s">
        <v>701</v>
      </c>
      <c r="C3587">
        <v>92</v>
      </c>
      <c r="D3587" s="3" t="str">
        <f t="shared" ref="D3587:D3650" si="450">IFERROR(IF(DAY(B3587),"AU","US"),"US")</f>
        <v>US</v>
      </c>
      <c r="E3587" t="str">
        <f t="shared" ref="E3587:E3650" si="451">IFERROR(YEAR(B3587),MID(B3587,7,4))</f>
        <v>2016</v>
      </c>
      <c r="F3587" t="str">
        <f t="shared" ref="F3587:F3650" si="452">IFERROR(MONTH(B3587),MID(B3587,2,1))</f>
        <v>9</v>
      </c>
      <c r="G3587" s="2" t="str">
        <f t="shared" ref="G3587:G3650" si="453">IFERROR(DAY(B3587),MID(B3587,4,2))</f>
        <v>29</v>
      </c>
      <c r="H3587" s="4" t="str">
        <f t="shared" ref="H3587:H3650" si="454">TEXT(RIGHT(B3587,11),"hh:mm:ss")</f>
        <v>19:00:00</v>
      </c>
      <c r="I3587" s="5">
        <f t="shared" ref="I3587:I3650" si="455">DATE(E3587,F3587,G3587)+TIME(LEFT(H3587,2),MID(H3587,4,2),RIGHT(H3587,2))</f>
        <v>42642.791666666664</v>
      </c>
      <c r="J3587">
        <f t="shared" si="448"/>
        <v>92</v>
      </c>
      <c r="K3587">
        <f t="shared" si="449"/>
        <v>33.333333333333336</v>
      </c>
    </row>
    <row r="3588" spans="1:11" x14ac:dyDescent="0.25">
      <c r="A3588" s="1">
        <v>9</v>
      </c>
      <c r="B3588" s="2" t="s">
        <v>702</v>
      </c>
      <c r="C3588">
        <v>91.1</v>
      </c>
      <c r="D3588" s="3" t="str">
        <f t="shared" si="450"/>
        <v>US</v>
      </c>
      <c r="E3588" t="str">
        <f t="shared" si="451"/>
        <v>2016</v>
      </c>
      <c r="F3588" t="str">
        <f t="shared" si="452"/>
        <v>9</v>
      </c>
      <c r="G3588" s="2" t="str">
        <f t="shared" si="453"/>
        <v>29</v>
      </c>
      <c r="H3588" s="4" t="str">
        <f t="shared" si="454"/>
        <v>20:00:00</v>
      </c>
      <c r="I3588" s="5">
        <f t="shared" si="455"/>
        <v>42642.833333333336</v>
      </c>
      <c r="J3588">
        <f t="shared" si="448"/>
        <v>91.1</v>
      </c>
      <c r="K3588">
        <f t="shared" si="449"/>
        <v>32.833333333333329</v>
      </c>
    </row>
    <row r="3589" spans="1:11" x14ac:dyDescent="0.25">
      <c r="A3589" s="1">
        <v>9</v>
      </c>
      <c r="B3589" s="2" t="s">
        <v>703</v>
      </c>
      <c r="C3589">
        <v>88.6</v>
      </c>
      <c r="D3589" s="3" t="str">
        <f t="shared" si="450"/>
        <v>US</v>
      </c>
      <c r="E3589" t="str">
        <f t="shared" si="451"/>
        <v>2016</v>
      </c>
      <c r="F3589" t="str">
        <f t="shared" si="452"/>
        <v>9</v>
      </c>
      <c r="G3589" s="2" t="str">
        <f t="shared" si="453"/>
        <v>29</v>
      </c>
      <c r="H3589" s="4" t="str">
        <f t="shared" si="454"/>
        <v>21:00:00</v>
      </c>
      <c r="I3589" s="5">
        <f t="shared" si="455"/>
        <v>42642.875</v>
      </c>
      <c r="J3589">
        <f t="shared" si="448"/>
        <v>88.6</v>
      </c>
      <c r="K3589">
        <f t="shared" si="449"/>
        <v>31.444444444444439</v>
      </c>
    </row>
    <row r="3590" spans="1:11" x14ac:dyDescent="0.25">
      <c r="A3590" s="1">
        <v>9</v>
      </c>
      <c r="B3590" s="2" t="s">
        <v>704</v>
      </c>
      <c r="C3590">
        <v>86</v>
      </c>
      <c r="D3590" s="3" t="str">
        <f t="shared" si="450"/>
        <v>US</v>
      </c>
      <c r="E3590" t="str">
        <f t="shared" si="451"/>
        <v>2016</v>
      </c>
      <c r="F3590" t="str">
        <f t="shared" si="452"/>
        <v>9</v>
      </c>
      <c r="G3590" s="2" t="str">
        <f t="shared" si="453"/>
        <v>29</v>
      </c>
      <c r="H3590" s="4" t="str">
        <f t="shared" si="454"/>
        <v>22:00:00</v>
      </c>
      <c r="I3590" s="5">
        <f t="shared" si="455"/>
        <v>42642.916666666664</v>
      </c>
      <c r="J3590">
        <f t="shared" si="448"/>
        <v>86</v>
      </c>
      <c r="K3590">
        <f t="shared" si="449"/>
        <v>30</v>
      </c>
    </row>
    <row r="3591" spans="1:11" x14ac:dyDescent="0.25">
      <c r="A3591" s="1">
        <v>9</v>
      </c>
      <c r="B3591" s="2" t="s">
        <v>705</v>
      </c>
      <c r="C3591">
        <v>83.3</v>
      </c>
      <c r="D3591" s="3" t="str">
        <f t="shared" si="450"/>
        <v>US</v>
      </c>
      <c r="E3591" t="str">
        <f t="shared" si="451"/>
        <v>2016</v>
      </c>
      <c r="F3591" t="str">
        <f t="shared" si="452"/>
        <v>9</v>
      </c>
      <c r="G3591" s="2" t="str">
        <f t="shared" si="453"/>
        <v>29</v>
      </c>
      <c r="H3591" s="4" t="str">
        <f t="shared" si="454"/>
        <v>23:00:00</v>
      </c>
      <c r="I3591" s="5">
        <f t="shared" si="455"/>
        <v>42642.958333333336</v>
      </c>
      <c r="J3591">
        <f t="shared" si="448"/>
        <v>83.3</v>
      </c>
      <c r="K3591">
        <f t="shared" si="449"/>
        <v>28.499999999999996</v>
      </c>
    </row>
    <row r="3592" spans="1:11" x14ac:dyDescent="0.25">
      <c r="A3592" s="1">
        <v>9</v>
      </c>
      <c r="B3592" s="2" t="s">
        <v>706</v>
      </c>
      <c r="C3592">
        <v>81.400000000000006</v>
      </c>
      <c r="D3592" s="3" t="str">
        <f t="shared" si="450"/>
        <v>US</v>
      </c>
      <c r="E3592" t="str">
        <f t="shared" si="451"/>
        <v>2016</v>
      </c>
      <c r="F3592" t="str">
        <f t="shared" si="452"/>
        <v>9</v>
      </c>
      <c r="G3592" s="2" t="str">
        <f t="shared" si="453"/>
        <v>30</v>
      </c>
      <c r="H3592" s="4" t="str">
        <f t="shared" si="454"/>
        <v>00:00:00</v>
      </c>
      <c r="I3592" s="5">
        <f t="shared" si="455"/>
        <v>42643</v>
      </c>
      <c r="J3592">
        <f t="shared" si="448"/>
        <v>81.400000000000006</v>
      </c>
      <c r="K3592">
        <f t="shared" si="449"/>
        <v>27.444444444444446</v>
      </c>
    </row>
    <row r="3593" spans="1:11" x14ac:dyDescent="0.25">
      <c r="A3593" s="1">
        <v>9</v>
      </c>
      <c r="B3593" s="2" t="s">
        <v>707</v>
      </c>
      <c r="C3593">
        <v>80.3</v>
      </c>
      <c r="D3593" s="3" t="str">
        <f t="shared" si="450"/>
        <v>US</v>
      </c>
      <c r="E3593" t="str">
        <f t="shared" si="451"/>
        <v>2016</v>
      </c>
      <c r="F3593" t="str">
        <f t="shared" si="452"/>
        <v>9</v>
      </c>
      <c r="G3593" s="2" t="str">
        <f t="shared" si="453"/>
        <v>30</v>
      </c>
      <c r="H3593" s="4" t="str">
        <f t="shared" si="454"/>
        <v>01:00:00</v>
      </c>
      <c r="I3593" s="5">
        <f t="shared" si="455"/>
        <v>42643.041666666664</v>
      </c>
      <c r="J3593">
        <f t="shared" si="448"/>
        <v>80.3</v>
      </c>
      <c r="K3593">
        <f t="shared" si="449"/>
        <v>26.833333333333332</v>
      </c>
    </row>
    <row r="3594" spans="1:11" x14ac:dyDescent="0.25">
      <c r="A3594" s="1">
        <v>9</v>
      </c>
      <c r="B3594" s="2" t="s">
        <v>708</v>
      </c>
      <c r="C3594">
        <v>80.7</v>
      </c>
      <c r="D3594" s="3" t="str">
        <f t="shared" si="450"/>
        <v>US</v>
      </c>
      <c r="E3594" t="str">
        <f t="shared" si="451"/>
        <v>2016</v>
      </c>
      <c r="F3594" t="str">
        <f t="shared" si="452"/>
        <v>9</v>
      </c>
      <c r="G3594" s="2" t="str">
        <f t="shared" si="453"/>
        <v>30</v>
      </c>
      <c r="H3594" s="4" t="str">
        <f t="shared" si="454"/>
        <v>02:00:00</v>
      </c>
      <c r="I3594" s="5">
        <f t="shared" si="455"/>
        <v>42643.083333333336</v>
      </c>
      <c r="J3594">
        <f t="shared" si="448"/>
        <v>80.7</v>
      </c>
      <c r="K3594">
        <f t="shared" si="449"/>
        <v>27.055555555555557</v>
      </c>
    </row>
    <row r="3595" spans="1:11" x14ac:dyDescent="0.25">
      <c r="A3595" s="1">
        <v>9</v>
      </c>
      <c r="B3595" s="2" t="s">
        <v>709</v>
      </c>
      <c r="C3595">
        <v>78.8</v>
      </c>
      <c r="D3595" s="3" t="str">
        <f t="shared" si="450"/>
        <v>US</v>
      </c>
      <c r="E3595" t="str">
        <f t="shared" si="451"/>
        <v>2016</v>
      </c>
      <c r="F3595" t="str">
        <f t="shared" si="452"/>
        <v>9</v>
      </c>
      <c r="G3595" s="2" t="str">
        <f t="shared" si="453"/>
        <v>30</v>
      </c>
      <c r="H3595" s="4" t="str">
        <f t="shared" si="454"/>
        <v>03:00:00</v>
      </c>
      <c r="I3595" s="5">
        <f t="shared" si="455"/>
        <v>42643.125</v>
      </c>
      <c r="J3595">
        <f t="shared" si="448"/>
        <v>78.8</v>
      </c>
      <c r="K3595">
        <f t="shared" si="449"/>
        <v>25.999999999999996</v>
      </c>
    </row>
    <row r="3596" spans="1:11" x14ac:dyDescent="0.25">
      <c r="A3596" s="1">
        <v>9</v>
      </c>
      <c r="B3596" s="2" t="s">
        <v>710</v>
      </c>
      <c r="C3596">
        <v>76.5</v>
      </c>
      <c r="D3596" s="3" t="str">
        <f t="shared" si="450"/>
        <v>US</v>
      </c>
      <c r="E3596" t="str">
        <f t="shared" si="451"/>
        <v>2016</v>
      </c>
      <c r="F3596" t="str">
        <f t="shared" si="452"/>
        <v>9</v>
      </c>
      <c r="G3596" s="2" t="str">
        <f t="shared" si="453"/>
        <v>30</v>
      </c>
      <c r="H3596" s="4" t="str">
        <f t="shared" si="454"/>
        <v>04:00:00</v>
      </c>
      <c r="I3596" s="5">
        <f t="shared" si="455"/>
        <v>42643.166666666664</v>
      </c>
      <c r="J3596">
        <f t="shared" si="448"/>
        <v>76.5</v>
      </c>
      <c r="K3596">
        <f t="shared" si="449"/>
        <v>24.722222222222221</v>
      </c>
    </row>
    <row r="3597" spans="1:11" x14ac:dyDescent="0.25">
      <c r="A3597" s="1">
        <v>9</v>
      </c>
      <c r="B3597" s="2" t="s">
        <v>711</v>
      </c>
      <c r="C3597">
        <v>75.8</v>
      </c>
      <c r="D3597" s="3" t="str">
        <f t="shared" si="450"/>
        <v>US</v>
      </c>
      <c r="E3597" t="str">
        <f t="shared" si="451"/>
        <v>2016</v>
      </c>
      <c r="F3597" t="str">
        <f t="shared" si="452"/>
        <v>9</v>
      </c>
      <c r="G3597" s="2" t="str">
        <f t="shared" si="453"/>
        <v>30</v>
      </c>
      <c r="H3597" s="4" t="str">
        <f t="shared" si="454"/>
        <v>05:00:00</v>
      </c>
      <c r="I3597" s="5">
        <f t="shared" si="455"/>
        <v>42643.208333333336</v>
      </c>
      <c r="J3597">
        <f t="shared" si="448"/>
        <v>75.8</v>
      </c>
      <c r="K3597">
        <f t="shared" si="449"/>
        <v>24.333333333333332</v>
      </c>
    </row>
    <row r="3598" spans="1:11" x14ac:dyDescent="0.25">
      <c r="A3598" s="1">
        <v>9</v>
      </c>
      <c r="B3598" s="2" t="s">
        <v>712</v>
      </c>
      <c r="C3598">
        <v>75.099999999999994</v>
      </c>
      <c r="D3598" s="3" t="str">
        <f t="shared" si="450"/>
        <v>US</v>
      </c>
      <c r="E3598" t="str">
        <f t="shared" si="451"/>
        <v>2016</v>
      </c>
      <c r="F3598" t="str">
        <f t="shared" si="452"/>
        <v>9</v>
      </c>
      <c r="G3598" s="2" t="str">
        <f t="shared" si="453"/>
        <v>30</v>
      </c>
      <c r="H3598" s="4" t="str">
        <f t="shared" si="454"/>
        <v>06:00:00</v>
      </c>
      <c r="I3598" s="5">
        <f t="shared" si="455"/>
        <v>42643.25</v>
      </c>
      <c r="J3598">
        <f t="shared" si="448"/>
        <v>75.099999999999994</v>
      </c>
      <c r="K3598">
        <f t="shared" si="449"/>
        <v>23.944444444444439</v>
      </c>
    </row>
    <row r="3599" spans="1:11" x14ac:dyDescent="0.25">
      <c r="A3599" s="1">
        <v>9</v>
      </c>
      <c r="B3599" s="2" t="s">
        <v>713</v>
      </c>
      <c r="C3599">
        <v>73.7</v>
      </c>
      <c r="D3599" s="3" t="str">
        <f t="shared" si="450"/>
        <v>US</v>
      </c>
      <c r="E3599" t="str">
        <f t="shared" si="451"/>
        <v>2016</v>
      </c>
      <c r="F3599" t="str">
        <f t="shared" si="452"/>
        <v>9</v>
      </c>
      <c r="G3599" s="2" t="str">
        <f t="shared" si="453"/>
        <v>30</v>
      </c>
      <c r="H3599" s="4" t="str">
        <f t="shared" si="454"/>
        <v>07:00:00</v>
      </c>
      <c r="I3599" s="5">
        <f t="shared" si="455"/>
        <v>42643.291666666664</v>
      </c>
      <c r="J3599">
        <f t="shared" si="448"/>
        <v>73.7</v>
      </c>
      <c r="K3599">
        <f t="shared" si="449"/>
        <v>23.166666666666668</v>
      </c>
    </row>
    <row r="3600" spans="1:11" x14ac:dyDescent="0.25">
      <c r="A3600" s="1">
        <v>9</v>
      </c>
      <c r="B3600" s="2" t="s">
        <v>714</v>
      </c>
      <c r="C3600">
        <v>72.5</v>
      </c>
      <c r="D3600" s="3" t="str">
        <f t="shared" si="450"/>
        <v>US</v>
      </c>
      <c r="E3600" t="str">
        <f t="shared" si="451"/>
        <v>2016</v>
      </c>
      <c r="F3600" t="str">
        <f t="shared" si="452"/>
        <v>9</v>
      </c>
      <c r="G3600" s="2" t="str">
        <f t="shared" si="453"/>
        <v>30</v>
      </c>
      <c r="H3600" s="4" t="str">
        <f t="shared" si="454"/>
        <v>08:00:00</v>
      </c>
      <c r="I3600" s="5">
        <f t="shared" si="455"/>
        <v>42643.333333333336</v>
      </c>
      <c r="J3600">
        <f t="shared" si="448"/>
        <v>72.5</v>
      </c>
      <c r="K3600">
        <f t="shared" si="449"/>
        <v>22.5</v>
      </c>
    </row>
    <row r="3601" spans="1:11" x14ac:dyDescent="0.25">
      <c r="A3601" s="1">
        <v>9</v>
      </c>
      <c r="B3601" s="2" t="s">
        <v>715</v>
      </c>
      <c r="C3601">
        <v>72.900000000000006</v>
      </c>
      <c r="D3601" s="3" t="str">
        <f t="shared" si="450"/>
        <v>US</v>
      </c>
      <c r="E3601" t="str">
        <f t="shared" si="451"/>
        <v>2016</v>
      </c>
      <c r="F3601" t="str">
        <f t="shared" si="452"/>
        <v>9</v>
      </c>
      <c r="G3601" s="2" t="str">
        <f t="shared" si="453"/>
        <v>30</v>
      </c>
      <c r="H3601" s="4" t="str">
        <f t="shared" si="454"/>
        <v>09:00:00</v>
      </c>
      <c r="I3601" s="5">
        <f t="shared" si="455"/>
        <v>42643.375</v>
      </c>
      <c r="J3601">
        <f t="shared" si="448"/>
        <v>72.900000000000006</v>
      </c>
      <c r="K3601">
        <f t="shared" si="449"/>
        <v>22.722222222222225</v>
      </c>
    </row>
    <row r="3602" spans="1:11" x14ac:dyDescent="0.25">
      <c r="A3602" s="1">
        <v>9</v>
      </c>
      <c r="B3602" s="2" t="s">
        <v>716</v>
      </c>
      <c r="C3602">
        <v>75.7</v>
      </c>
      <c r="D3602" s="3" t="str">
        <f t="shared" si="450"/>
        <v>US</v>
      </c>
      <c r="E3602" t="str">
        <f t="shared" si="451"/>
        <v>2016</v>
      </c>
      <c r="F3602" t="str">
        <f t="shared" si="452"/>
        <v>9</v>
      </c>
      <c r="G3602" s="2" t="str">
        <f t="shared" si="453"/>
        <v>30</v>
      </c>
      <c r="H3602" s="4" t="str">
        <f t="shared" si="454"/>
        <v>10:00:00</v>
      </c>
      <c r="I3602" s="5">
        <f t="shared" si="455"/>
        <v>42643.416666666664</v>
      </c>
      <c r="J3602">
        <f t="shared" si="448"/>
        <v>75.7</v>
      </c>
      <c r="K3602">
        <f t="shared" si="449"/>
        <v>24.277777777777779</v>
      </c>
    </row>
    <row r="3603" spans="1:11" x14ac:dyDescent="0.25">
      <c r="A3603" s="1">
        <v>9</v>
      </c>
      <c r="B3603" s="2" t="s">
        <v>717</v>
      </c>
      <c r="C3603">
        <v>79.099999999999994</v>
      </c>
      <c r="D3603" s="3" t="str">
        <f t="shared" si="450"/>
        <v>US</v>
      </c>
      <c r="E3603" t="str">
        <f t="shared" si="451"/>
        <v>2016</v>
      </c>
      <c r="F3603" t="str">
        <f t="shared" si="452"/>
        <v>9</v>
      </c>
      <c r="G3603" s="2" t="str">
        <f t="shared" si="453"/>
        <v>30</v>
      </c>
      <c r="H3603" s="4" t="str">
        <f t="shared" si="454"/>
        <v>11:00:00</v>
      </c>
      <c r="I3603" s="5">
        <f t="shared" si="455"/>
        <v>42643.458333333336</v>
      </c>
      <c r="J3603">
        <f t="shared" si="448"/>
        <v>79.099999999999994</v>
      </c>
      <c r="K3603">
        <f t="shared" si="449"/>
        <v>26.166666666666664</v>
      </c>
    </row>
    <row r="3604" spans="1:11" x14ac:dyDescent="0.25">
      <c r="A3604" s="1">
        <v>9</v>
      </c>
      <c r="B3604" s="2" t="s">
        <v>718</v>
      </c>
      <c r="C3604">
        <v>81.8</v>
      </c>
      <c r="D3604" s="3" t="str">
        <f t="shared" si="450"/>
        <v>US</v>
      </c>
      <c r="E3604" t="str">
        <f t="shared" si="451"/>
        <v>2016</v>
      </c>
      <c r="F3604" t="str">
        <f t="shared" si="452"/>
        <v>9</v>
      </c>
      <c r="G3604" s="2" t="str">
        <f t="shared" si="453"/>
        <v>30</v>
      </c>
      <c r="H3604" s="4" t="str">
        <f t="shared" si="454"/>
        <v>12:00:00</v>
      </c>
      <c r="I3604" s="5">
        <f t="shared" si="455"/>
        <v>42643.5</v>
      </c>
      <c r="J3604">
        <f t="shared" si="448"/>
        <v>81.8</v>
      </c>
      <c r="K3604">
        <f t="shared" si="449"/>
        <v>27.666666666666664</v>
      </c>
    </row>
    <row r="3605" spans="1:11" x14ac:dyDescent="0.25">
      <c r="A3605" s="1">
        <v>9</v>
      </c>
      <c r="B3605" s="2" t="s">
        <v>719</v>
      </c>
      <c r="C3605">
        <v>89</v>
      </c>
      <c r="D3605" s="3" t="str">
        <f t="shared" si="450"/>
        <v>US</v>
      </c>
      <c r="E3605" t="str">
        <f t="shared" si="451"/>
        <v>2016</v>
      </c>
      <c r="F3605" t="str">
        <f t="shared" si="452"/>
        <v>9</v>
      </c>
      <c r="G3605" s="2" t="str">
        <f t="shared" si="453"/>
        <v>30</v>
      </c>
      <c r="H3605" s="4" t="str">
        <f t="shared" si="454"/>
        <v>13:00:00</v>
      </c>
      <c r="I3605" s="5">
        <f t="shared" si="455"/>
        <v>42643.541666666664</v>
      </c>
      <c r="J3605">
        <f t="shared" si="448"/>
        <v>89</v>
      </c>
      <c r="K3605">
        <f t="shared" si="449"/>
        <v>31.666666666666664</v>
      </c>
    </row>
    <row r="3606" spans="1:11" x14ac:dyDescent="0.25">
      <c r="A3606" s="1">
        <v>9</v>
      </c>
      <c r="B3606" s="2" t="s">
        <v>720</v>
      </c>
      <c r="C3606">
        <v>90.6</v>
      </c>
      <c r="D3606" s="3" t="str">
        <f t="shared" si="450"/>
        <v>US</v>
      </c>
      <c r="E3606" t="str">
        <f t="shared" si="451"/>
        <v>2016</v>
      </c>
      <c r="F3606" t="str">
        <f t="shared" si="452"/>
        <v>9</v>
      </c>
      <c r="G3606" s="2" t="str">
        <f t="shared" si="453"/>
        <v>30</v>
      </c>
      <c r="H3606" s="4" t="str">
        <f t="shared" si="454"/>
        <v>14:00:00</v>
      </c>
      <c r="I3606" s="5">
        <f t="shared" si="455"/>
        <v>42643.583333333336</v>
      </c>
      <c r="J3606">
        <f t="shared" si="448"/>
        <v>90.6</v>
      </c>
      <c r="K3606">
        <f t="shared" si="449"/>
        <v>32.55555555555555</v>
      </c>
    </row>
    <row r="3607" spans="1:11" x14ac:dyDescent="0.25">
      <c r="A3607" s="1">
        <v>9</v>
      </c>
      <c r="B3607" s="2" t="s">
        <v>721</v>
      </c>
      <c r="C3607">
        <v>93.4</v>
      </c>
      <c r="D3607" s="3" t="str">
        <f t="shared" si="450"/>
        <v>US</v>
      </c>
      <c r="E3607" t="str">
        <f t="shared" si="451"/>
        <v>2016</v>
      </c>
      <c r="F3607" t="str">
        <f t="shared" si="452"/>
        <v>9</v>
      </c>
      <c r="G3607" s="2" t="str">
        <f t="shared" si="453"/>
        <v>30</v>
      </c>
      <c r="H3607" s="4" t="str">
        <f t="shared" si="454"/>
        <v>15:00:00</v>
      </c>
      <c r="I3607" s="5">
        <f t="shared" si="455"/>
        <v>42643.625</v>
      </c>
      <c r="J3607">
        <f t="shared" si="448"/>
        <v>93.4</v>
      </c>
      <c r="K3607">
        <f t="shared" si="449"/>
        <v>34.111111111111114</v>
      </c>
    </row>
    <row r="3608" spans="1:11" x14ac:dyDescent="0.25">
      <c r="A3608" s="1">
        <v>9</v>
      </c>
      <c r="B3608" s="2" t="s">
        <v>722</v>
      </c>
      <c r="C3608">
        <v>92.7</v>
      </c>
      <c r="D3608" s="3" t="str">
        <f t="shared" si="450"/>
        <v>US</v>
      </c>
      <c r="E3608" t="str">
        <f t="shared" si="451"/>
        <v>2016</v>
      </c>
      <c r="F3608" t="str">
        <f t="shared" si="452"/>
        <v>9</v>
      </c>
      <c r="G3608" s="2" t="str">
        <f t="shared" si="453"/>
        <v>30</v>
      </c>
      <c r="H3608" s="4" t="str">
        <f t="shared" si="454"/>
        <v>16:00:00</v>
      </c>
      <c r="I3608" s="5">
        <f t="shared" si="455"/>
        <v>42643.666666666664</v>
      </c>
      <c r="J3608">
        <f t="shared" si="448"/>
        <v>92.7</v>
      </c>
      <c r="K3608">
        <f t="shared" si="449"/>
        <v>33.722222222222221</v>
      </c>
    </row>
    <row r="3609" spans="1:11" x14ac:dyDescent="0.25">
      <c r="A3609" s="1">
        <v>9</v>
      </c>
      <c r="B3609" s="2" t="s">
        <v>723</v>
      </c>
      <c r="C3609">
        <v>93.2</v>
      </c>
      <c r="D3609" s="3" t="str">
        <f t="shared" si="450"/>
        <v>US</v>
      </c>
      <c r="E3609" t="str">
        <f t="shared" si="451"/>
        <v>2016</v>
      </c>
      <c r="F3609" t="str">
        <f t="shared" si="452"/>
        <v>9</v>
      </c>
      <c r="G3609" s="2" t="str">
        <f t="shared" si="453"/>
        <v>30</v>
      </c>
      <c r="H3609" s="4" t="str">
        <f t="shared" si="454"/>
        <v>17:00:00</v>
      </c>
      <c r="I3609" s="5">
        <f t="shared" si="455"/>
        <v>42643.708333333336</v>
      </c>
      <c r="J3609">
        <f t="shared" si="448"/>
        <v>93.2</v>
      </c>
      <c r="K3609">
        <f t="shared" si="449"/>
        <v>34</v>
      </c>
    </row>
    <row r="3610" spans="1:11" x14ac:dyDescent="0.25">
      <c r="A3610" s="1">
        <v>9</v>
      </c>
      <c r="B3610" s="2" t="s">
        <v>724</v>
      </c>
      <c r="C3610">
        <v>92.4</v>
      </c>
      <c r="D3610" s="3" t="str">
        <f t="shared" si="450"/>
        <v>US</v>
      </c>
      <c r="E3610" t="str">
        <f t="shared" si="451"/>
        <v>2016</v>
      </c>
      <c r="F3610" t="str">
        <f t="shared" si="452"/>
        <v>9</v>
      </c>
      <c r="G3610" s="2" t="str">
        <f t="shared" si="453"/>
        <v>30</v>
      </c>
      <c r="H3610" s="4" t="str">
        <f t="shared" si="454"/>
        <v>18:00:00</v>
      </c>
      <c r="I3610" s="5">
        <f t="shared" si="455"/>
        <v>42643.75</v>
      </c>
      <c r="J3610">
        <f t="shared" si="448"/>
        <v>92.4</v>
      </c>
      <c r="K3610">
        <f t="shared" si="449"/>
        <v>33.555555555555557</v>
      </c>
    </row>
    <row r="3611" spans="1:11" x14ac:dyDescent="0.25">
      <c r="A3611" s="1">
        <v>9</v>
      </c>
      <c r="B3611" s="2" t="s">
        <v>725</v>
      </c>
      <c r="C3611">
        <v>92.4</v>
      </c>
      <c r="D3611" s="3" t="str">
        <f t="shared" si="450"/>
        <v>US</v>
      </c>
      <c r="E3611" t="str">
        <f t="shared" si="451"/>
        <v>2016</v>
      </c>
      <c r="F3611" t="str">
        <f t="shared" si="452"/>
        <v>9</v>
      </c>
      <c r="G3611" s="2" t="str">
        <f t="shared" si="453"/>
        <v>30</v>
      </c>
      <c r="H3611" s="4" t="str">
        <f t="shared" si="454"/>
        <v>19:00:00</v>
      </c>
      <c r="I3611" s="5">
        <f t="shared" si="455"/>
        <v>42643.791666666664</v>
      </c>
      <c r="J3611">
        <f t="shared" si="448"/>
        <v>92.4</v>
      </c>
      <c r="K3611">
        <f t="shared" si="449"/>
        <v>33.555555555555557</v>
      </c>
    </row>
    <row r="3612" spans="1:11" x14ac:dyDescent="0.25">
      <c r="A3612" s="1">
        <v>9</v>
      </c>
      <c r="B3612" s="2" t="s">
        <v>726</v>
      </c>
      <c r="C3612">
        <v>92.3</v>
      </c>
      <c r="D3612" s="3" t="str">
        <f t="shared" si="450"/>
        <v>US</v>
      </c>
      <c r="E3612" t="str">
        <f t="shared" si="451"/>
        <v>2016</v>
      </c>
      <c r="F3612" t="str">
        <f t="shared" si="452"/>
        <v>9</v>
      </c>
      <c r="G3612" s="2" t="str">
        <f t="shared" si="453"/>
        <v>30</v>
      </c>
      <c r="H3612" s="4" t="str">
        <f t="shared" si="454"/>
        <v>20:00:00</v>
      </c>
      <c r="I3612" s="5">
        <f t="shared" si="455"/>
        <v>42643.833333333336</v>
      </c>
      <c r="J3612">
        <f t="shared" si="448"/>
        <v>92.3</v>
      </c>
      <c r="K3612">
        <f t="shared" si="449"/>
        <v>33.5</v>
      </c>
    </row>
    <row r="3613" spans="1:11" x14ac:dyDescent="0.25">
      <c r="A3613" s="1">
        <v>9</v>
      </c>
      <c r="B3613" s="2" t="s">
        <v>727</v>
      </c>
      <c r="C3613">
        <v>90.1</v>
      </c>
      <c r="D3613" s="3" t="str">
        <f t="shared" si="450"/>
        <v>US</v>
      </c>
      <c r="E3613" t="str">
        <f t="shared" si="451"/>
        <v>2016</v>
      </c>
      <c r="F3613" t="str">
        <f t="shared" si="452"/>
        <v>9</v>
      </c>
      <c r="G3613" s="2" t="str">
        <f t="shared" si="453"/>
        <v>30</v>
      </c>
      <c r="H3613" s="4" t="str">
        <f t="shared" si="454"/>
        <v>21:00:00</v>
      </c>
      <c r="I3613" s="5">
        <f t="shared" si="455"/>
        <v>42643.875</v>
      </c>
      <c r="J3613">
        <f t="shared" si="448"/>
        <v>90.1</v>
      </c>
      <c r="K3613">
        <f t="shared" si="449"/>
        <v>32.277777777777771</v>
      </c>
    </row>
    <row r="3614" spans="1:11" x14ac:dyDescent="0.25">
      <c r="A3614" s="1">
        <v>9</v>
      </c>
      <c r="B3614" s="2" t="s">
        <v>728</v>
      </c>
      <c r="C3614">
        <v>87.4</v>
      </c>
      <c r="D3614" s="3" t="str">
        <f t="shared" si="450"/>
        <v>US</v>
      </c>
      <c r="E3614" t="str">
        <f t="shared" si="451"/>
        <v>2016</v>
      </c>
      <c r="F3614" t="str">
        <f t="shared" si="452"/>
        <v>9</v>
      </c>
      <c r="G3614" s="2" t="str">
        <f t="shared" si="453"/>
        <v>30</v>
      </c>
      <c r="H3614" s="4" t="str">
        <f t="shared" si="454"/>
        <v>22:00:00</v>
      </c>
      <c r="I3614" s="5">
        <f t="shared" si="455"/>
        <v>42643.916666666664</v>
      </c>
      <c r="J3614">
        <f t="shared" si="448"/>
        <v>87.4</v>
      </c>
      <c r="K3614">
        <f t="shared" si="449"/>
        <v>30.777777777777779</v>
      </c>
    </row>
    <row r="3615" spans="1:11" x14ac:dyDescent="0.25">
      <c r="A3615" s="1">
        <v>9</v>
      </c>
      <c r="B3615" s="2" t="s">
        <v>729</v>
      </c>
      <c r="C3615">
        <v>85.9</v>
      </c>
      <c r="D3615" s="3" t="str">
        <f t="shared" si="450"/>
        <v>US</v>
      </c>
      <c r="E3615" t="str">
        <f t="shared" si="451"/>
        <v>2016</v>
      </c>
      <c r="F3615" t="str">
        <f t="shared" si="452"/>
        <v>9</v>
      </c>
      <c r="G3615" s="2" t="str">
        <f t="shared" si="453"/>
        <v>30</v>
      </c>
      <c r="H3615" s="4" t="str">
        <f t="shared" si="454"/>
        <v>23:00:00</v>
      </c>
      <c r="I3615" s="5">
        <f t="shared" si="455"/>
        <v>42643.958333333336</v>
      </c>
      <c r="J3615">
        <f t="shared" si="448"/>
        <v>85.9</v>
      </c>
      <c r="K3615">
        <f t="shared" si="449"/>
        <v>29.944444444444446</v>
      </c>
    </row>
    <row r="3616" spans="1:11" x14ac:dyDescent="0.25">
      <c r="A3616" s="1">
        <v>10</v>
      </c>
      <c r="B3616" s="2" t="s">
        <v>365</v>
      </c>
      <c r="C3616">
        <v>88.5</v>
      </c>
      <c r="D3616" s="3" t="str">
        <f t="shared" si="450"/>
        <v>US</v>
      </c>
      <c r="E3616" t="str">
        <f t="shared" si="451"/>
        <v>2016</v>
      </c>
      <c r="F3616" t="str">
        <f t="shared" si="452"/>
        <v>9</v>
      </c>
      <c r="G3616" s="2" t="str">
        <f t="shared" si="453"/>
        <v>15</v>
      </c>
      <c r="H3616" s="4" t="str">
        <f t="shared" si="454"/>
        <v>19:00:00</v>
      </c>
      <c r="I3616" s="5">
        <f t="shared" si="455"/>
        <v>42628.791666666664</v>
      </c>
      <c r="J3616">
        <f t="shared" si="448"/>
        <v>88.5</v>
      </c>
      <c r="K3616">
        <f t="shared" si="449"/>
        <v>31.388888888888889</v>
      </c>
    </row>
    <row r="3617" spans="1:11" x14ac:dyDescent="0.25">
      <c r="A3617" s="1">
        <v>10</v>
      </c>
      <c r="B3617" s="2" t="s">
        <v>366</v>
      </c>
      <c r="C3617">
        <v>86.2</v>
      </c>
      <c r="D3617" s="3" t="str">
        <f t="shared" si="450"/>
        <v>US</v>
      </c>
      <c r="E3617" t="str">
        <f t="shared" si="451"/>
        <v>2016</v>
      </c>
      <c r="F3617" t="str">
        <f t="shared" si="452"/>
        <v>9</v>
      </c>
      <c r="G3617" s="2" t="str">
        <f t="shared" si="453"/>
        <v>15</v>
      </c>
      <c r="H3617" s="4" t="str">
        <f t="shared" si="454"/>
        <v>20:00:00</v>
      </c>
      <c r="I3617" s="5">
        <f t="shared" si="455"/>
        <v>42628.833333333336</v>
      </c>
      <c r="J3617">
        <f t="shared" si="448"/>
        <v>86.2</v>
      </c>
      <c r="K3617">
        <f t="shared" si="449"/>
        <v>30.111111111111111</v>
      </c>
    </row>
    <row r="3618" spans="1:11" x14ac:dyDescent="0.25">
      <c r="A3618" s="1">
        <v>10</v>
      </c>
      <c r="B3618" s="2" t="s">
        <v>367</v>
      </c>
      <c r="C3618">
        <v>79.8</v>
      </c>
      <c r="D3618" s="3" t="str">
        <f t="shared" si="450"/>
        <v>US</v>
      </c>
      <c r="E3618" t="str">
        <f t="shared" si="451"/>
        <v>2016</v>
      </c>
      <c r="F3618" t="str">
        <f t="shared" si="452"/>
        <v>9</v>
      </c>
      <c r="G3618" s="2" t="str">
        <f t="shared" si="453"/>
        <v>15</v>
      </c>
      <c r="H3618" s="4" t="str">
        <f t="shared" si="454"/>
        <v>21:00:00</v>
      </c>
      <c r="I3618" s="5">
        <f t="shared" si="455"/>
        <v>42628.875</v>
      </c>
      <c r="J3618">
        <f t="shared" si="448"/>
        <v>79.8</v>
      </c>
      <c r="K3618">
        <f t="shared" si="449"/>
        <v>26.555555555555554</v>
      </c>
    </row>
    <row r="3619" spans="1:11" x14ac:dyDescent="0.25">
      <c r="A3619" s="1">
        <v>10</v>
      </c>
      <c r="B3619" s="2" t="s">
        <v>368</v>
      </c>
      <c r="C3619">
        <v>76.2</v>
      </c>
      <c r="D3619" s="3" t="str">
        <f t="shared" si="450"/>
        <v>US</v>
      </c>
      <c r="E3619" t="str">
        <f t="shared" si="451"/>
        <v>2016</v>
      </c>
      <c r="F3619" t="str">
        <f t="shared" si="452"/>
        <v>9</v>
      </c>
      <c r="G3619" s="2" t="str">
        <f t="shared" si="453"/>
        <v>15</v>
      </c>
      <c r="H3619" s="4" t="str">
        <f t="shared" si="454"/>
        <v>22:00:00</v>
      </c>
      <c r="I3619" s="5">
        <f t="shared" si="455"/>
        <v>42628.916666666664</v>
      </c>
      <c r="J3619">
        <f t="shared" si="448"/>
        <v>76.2</v>
      </c>
      <c r="K3619">
        <f t="shared" si="449"/>
        <v>24.555555555555557</v>
      </c>
    </row>
    <row r="3620" spans="1:11" x14ac:dyDescent="0.25">
      <c r="A3620" s="1">
        <v>10</v>
      </c>
      <c r="B3620" s="2" t="s">
        <v>369</v>
      </c>
      <c r="C3620">
        <v>75.400000000000006</v>
      </c>
      <c r="D3620" s="3" t="str">
        <f t="shared" si="450"/>
        <v>US</v>
      </c>
      <c r="E3620" t="str">
        <f t="shared" si="451"/>
        <v>2016</v>
      </c>
      <c r="F3620" t="str">
        <f t="shared" si="452"/>
        <v>9</v>
      </c>
      <c r="G3620" s="2" t="str">
        <f t="shared" si="453"/>
        <v>15</v>
      </c>
      <c r="H3620" s="4" t="str">
        <f t="shared" si="454"/>
        <v>23:00:00</v>
      </c>
      <c r="I3620" s="5">
        <f t="shared" si="455"/>
        <v>42628.958333333336</v>
      </c>
      <c r="J3620">
        <f t="shared" si="448"/>
        <v>75.400000000000006</v>
      </c>
      <c r="K3620">
        <f t="shared" si="449"/>
        <v>24.111111111111114</v>
      </c>
    </row>
    <row r="3621" spans="1:11" x14ac:dyDescent="0.25">
      <c r="A3621" s="1">
        <v>10</v>
      </c>
      <c r="B3621" s="2" t="s">
        <v>370</v>
      </c>
      <c r="C3621">
        <v>73.400000000000006</v>
      </c>
      <c r="D3621" s="3" t="str">
        <f t="shared" si="450"/>
        <v>US</v>
      </c>
      <c r="E3621" t="str">
        <f t="shared" si="451"/>
        <v>2016</v>
      </c>
      <c r="F3621" t="str">
        <f t="shared" si="452"/>
        <v>9</v>
      </c>
      <c r="G3621" s="2" t="str">
        <f t="shared" si="453"/>
        <v>16</v>
      </c>
      <c r="H3621" s="4" t="str">
        <f t="shared" si="454"/>
        <v>00:00:00</v>
      </c>
      <c r="I3621" s="5">
        <f t="shared" si="455"/>
        <v>42629</v>
      </c>
      <c r="J3621">
        <f t="shared" si="448"/>
        <v>73.400000000000006</v>
      </c>
      <c r="K3621">
        <f t="shared" si="449"/>
        <v>23.000000000000004</v>
      </c>
    </row>
    <row r="3622" spans="1:11" x14ac:dyDescent="0.25">
      <c r="A3622" s="1">
        <v>10</v>
      </c>
      <c r="B3622" s="2" t="s">
        <v>371</v>
      </c>
      <c r="C3622">
        <v>70.900000000000006</v>
      </c>
      <c r="D3622" s="3" t="str">
        <f t="shared" si="450"/>
        <v>US</v>
      </c>
      <c r="E3622" t="str">
        <f t="shared" si="451"/>
        <v>2016</v>
      </c>
      <c r="F3622" t="str">
        <f t="shared" si="452"/>
        <v>9</v>
      </c>
      <c r="G3622" s="2" t="str">
        <f t="shared" si="453"/>
        <v>16</v>
      </c>
      <c r="H3622" s="4" t="str">
        <f t="shared" si="454"/>
        <v>01:00:00</v>
      </c>
      <c r="I3622" s="5">
        <f t="shared" si="455"/>
        <v>42629.041666666664</v>
      </c>
      <c r="J3622">
        <f t="shared" si="448"/>
        <v>70.900000000000006</v>
      </c>
      <c r="K3622">
        <f t="shared" si="449"/>
        <v>21.611111111111114</v>
      </c>
    </row>
    <row r="3623" spans="1:11" x14ac:dyDescent="0.25">
      <c r="A3623" s="1">
        <v>10</v>
      </c>
      <c r="B3623" s="2" t="s">
        <v>372</v>
      </c>
      <c r="C3623">
        <v>71</v>
      </c>
      <c r="D3623" s="3" t="str">
        <f t="shared" si="450"/>
        <v>US</v>
      </c>
      <c r="E3623" t="str">
        <f t="shared" si="451"/>
        <v>2016</v>
      </c>
      <c r="F3623" t="str">
        <f t="shared" si="452"/>
        <v>9</v>
      </c>
      <c r="G3623" s="2" t="str">
        <f t="shared" si="453"/>
        <v>16</v>
      </c>
      <c r="H3623" s="4" t="str">
        <f t="shared" si="454"/>
        <v>02:00:00</v>
      </c>
      <c r="I3623" s="5">
        <f t="shared" si="455"/>
        <v>42629.083333333336</v>
      </c>
      <c r="J3623">
        <f t="shared" si="448"/>
        <v>71</v>
      </c>
      <c r="K3623">
        <f t="shared" si="449"/>
        <v>21.666666666666668</v>
      </c>
    </row>
    <row r="3624" spans="1:11" x14ac:dyDescent="0.25">
      <c r="A3624" s="1">
        <v>10</v>
      </c>
      <c r="B3624" s="2" t="s">
        <v>373</v>
      </c>
      <c r="C3624">
        <v>71</v>
      </c>
      <c r="D3624" s="3" t="str">
        <f t="shared" si="450"/>
        <v>US</v>
      </c>
      <c r="E3624" t="str">
        <f t="shared" si="451"/>
        <v>2016</v>
      </c>
      <c r="F3624" t="str">
        <f t="shared" si="452"/>
        <v>9</v>
      </c>
      <c r="G3624" s="2" t="str">
        <f t="shared" si="453"/>
        <v>16</v>
      </c>
      <c r="H3624" s="4" t="str">
        <f t="shared" si="454"/>
        <v>03:00:00</v>
      </c>
      <c r="I3624" s="5">
        <f t="shared" si="455"/>
        <v>42629.125</v>
      </c>
      <c r="J3624">
        <f t="shared" si="448"/>
        <v>71</v>
      </c>
      <c r="K3624">
        <f t="shared" si="449"/>
        <v>21.666666666666668</v>
      </c>
    </row>
    <row r="3625" spans="1:11" x14ac:dyDescent="0.25">
      <c r="A3625" s="1">
        <v>10</v>
      </c>
      <c r="B3625" s="2" t="s">
        <v>374</v>
      </c>
      <c r="C3625">
        <v>68.5</v>
      </c>
      <c r="D3625" s="3" t="str">
        <f t="shared" si="450"/>
        <v>US</v>
      </c>
      <c r="E3625" t="str">
        <f t="shared" si="451"/>
        <v>2016</v>
      </c>
      <c r="F3625" t="str">
        <f t="shared" si="452"/>
        <v>9</v>
      </c>
      <c r="G3625" s="2" t="str">
        <f t="shared" si="453"/>
        <v>16</v>
      </c>
      <c r="H3625" s="4" t="str">
        <f t="shared" si="454"/>
        <v>04:00:00</v>
      </c>
      <c r="I3625" s="5">
        <f t="shared" si="455"/>
        <v>42629.166666666664</v>
      </c>
      <c r="J3625">
        <f t="shared" si="448"/>
        <v>68.5</v>
      </c>
      <c r="K3625">
        <f t="shared" si="449"/>
        <v>20.277777777777779</v>
      </c>
    </row>
    <row r="3626" spans="1:11" x14ac:dyDescent="0.25">
      <c r="A3626" s="1">
        <v>10</v>
      </c>
      <c r="B3626" s="2" t="s">
        <v>375</v>
      </c>
      <c r="C3626">
        <v>63.4</v>
      </c>
      <c r="D3626" s="3" t="str">
        <f t="shared" si="450"/>
        <v>US</v>
      </c>
      <c r="E3626" t="str">
        <f t="shared" si="451"/>
        <v>2016</v>
      </c>
      <c r="F3626" t="str">
        <f t="shared" si="452"/>
        <v>9</v>
      </c>
      <c r="G3626" s="2" t="str">
        <f t="shared" si="453"/>
        <v>16</v>
      </c>
      <c r="H3626" s="4" t="str">
        <f t="shared" si="454"/>
        <v>05:00:00</v>
      </c>
      <c r="I3626" s="5">
        <f t="shared" si="455"/>
        <v>42629.208333333336</v>
      </c>
      <c r="J3626">
        <f t="shared" si="448"/>
        <v>63.4</v>
      </c>
      <c r="K3626">
        <f t="shared" si="449"/>
        <v>17.444444444444443</v>
      </c>
    </row>
    <row r="3627" spans="1:11" x14ac:dyDescent="0.25">
      <c r="A3627" s="1">
        <v>10</v>
      </c>
      <c r="B3627" s="2" t="s">
        <v>376</v>
      </c>
      <c r="C3627">
        <v>63.4</v>
      </c>
      <c r="D3627" s="3" t="str">
        <f t="shared" si="450"/>
        <v>US</v>
      </c>
      <c r="E3627" t="str">
        <f t="shared" si="451"/>
        <v>2016</v>
      </c>
      <c r="F3627" t="str">
        <f t="shared" si="452"/>
        <v>9</v>
      </c>
      <c r="G3627" s="2" t="str">
        <f t="shared" si="453"/>
        <v>16</v>
      </c>
      <c r="H3627" s="4" t="str">
        <f t="shared" si="454"/>
        <v>06:00:00</v>
      </c>
      <c r="I3627" s="5">
        <f t="shared" si="455"/>
        <v>42629.25</v>
      </c>
      <c r="J3627">
        <f t="shared" si="448"/>
        <v>63.4</v>
      </c>
      <c r="K3627">
        <f t="shared" si="449"/>
        <v>17.444444444444443</v>
      </c>
    </row>
    <row r="3628" spans="1:11" x14ac:dyDescent="0.25">
      <c r="A3628" s="1">
        <v>10</v>
      </c>
      <c r="B3628" s="2" t="s">
        <v>377</v>
      </c>
      <c r="C3628">
        <v>61.7</v>
      </c>
      <c r="D3628" s="3" t="str">
        <f t="shared" si="450"/>
        <v>US</v>
      </c>
      <c r="E3628" t="str">
        <f t="shared" si="451"/>
        <v>2016</v>
      </c>
      <c r="F3628" t="str">
        <f t="shared" si="452"/>
        <v>9</v>
      </c>
      <c r="G3628" s="2" t="str">
        <f t="shared" si="453"/>
        <v>16</v>
      </c>
      <c r="H3628" s="4" t="str">
        <f t="shared" si="454"/>
        <v>07:00:00</v>
      </c>
      <c r="I3628" s="5">
        <f t="shared" si="455"/>
        <v>42629.291666666664</v>
      </c>
      <c r="J3628">
        <f t="shared" si="448"/>
        <v>61.7</v>
      </c>
      <c r="K3628">
        <f t="shared" si="449"/>
        <v>16.5</v>
      </c>
    </row>
    <row r="3629" spans="1:11" x14ac:dyDescent="0.25">
      <c r="A3629" s="1">
        <v>10</v>
      </c>
      <c r="B3629" s="2" t="s">
        <v>378</v>
      </c>
      <c r="C3629">
        <v>62.6</v>
      </c>
      <c r="D3629" s="3" t="str">
        <f t="shared" si="450"/>
        <v>US</v>
      </c>
      <c r="E3629" t="str">
        <f t="shared" si="451"/>
        <v>2016</v>
      </c>
      <c r="F3629" t="str">
        <f t="shared" si="452"/>
        <v>9</v>
      </c>
      <c r="G3629" s="2" t="str">
        <f t="shared" si="453"/>
        <v>16</v>
      </c>
      <c r="H3629" s="4" t="str">
        <f t="shared" si="454"/>
        <v>08:00:00</v>
      </c>
      <c r="I3629" s="5">
        <f t="shared" si="455"/>
        <v>42629.333333333336</v>
      </c>
      <c r="J3629">
        <f t="shared" si="448"/>
        <v>62.6</v>
      </c>
      <c r="K3629">
        <f t="shared" si="449"/>
        <v>17</v>
      </c>
    </row>
    <row r="3630" spans="1:11" x14ac:dyDescent="0.25">
      <c r="A3630" s="1">
        <v>10</v>
      </c>
      <c r="B3630" s="2" t="s">
        <v>379</v>
      </c>
      <c r="C3630">
        <v>60</v>
      </c>
      <c r="D3630" s="3" t="str">
        <f t="shared" si="450"/>
        <v>US</v>
      </c>
      <c r="E3630" t="str">
        <f t="shared" si="451"/>
        <v>2016</v>
      </c>
      <c r="F3630" t="str">
        <f t="shared" si="452"/>
        <v>9</v>
      </c>
      <c r="G3630" s="2" t="str">
        <f t="shared" si="453"/>
        <v>16</v>
      </c>
      <c r="H3630" s="4" t="str">
        <f t="shared" si="454"/>
        <v>09:00:00</v>
      </c>
      <c r="I3630" s="5">
        <f t="shared" si="455"/>
        <v>42629.375</v>
      </c>
      <c r="J3630">
        <f t="shared" si="448"/>
        <v>60</v>
      </c>
      <c r="K3630">
        <f t="shared" si="449"/>
        <v>15.555555555555555</v>
      </c>
    </row>
    <row r="3631" spans="1:11" x14ac:dyDescent="0.25">
      <c r="A3631" s="1">
        <v>10</v>
      </c>
      <c r="B3631" s="2" t="s">
        <v>380</v>
      </c>
      <c r="C3631">
        <v>64.3</v>
      </c>
      <c r="D3631" s="3" t="str">
        <f t="shared" si="450"/>
        <v>US</v>
      </c>
      <c r="E3631" t="str">
        <f t="shared" si="451"/>
        <v>2016</v>
      </c>
      <c r="F3631" t="str">
        <f t="shared" si="452"/>
        <v>9</v>
      </c>
      <c r="G3631" s="2" t="str">
        <f t="shared" si="453"/>
        <v>16</v>
      </c>
      <c r="H3631" s="4" t="str">
        <f t="shared" si="454"/>
        <v>10:00:00</v>
      </c>
      <c r="I3631" s="5">
        <f t="shared" si="455"/>
        <v>42629.416666666664</v>
      </c>
      <c r="J3631">
        <f t="shared" si="448"/>
        <v>64.3</v>
      </c>
      <c r="K3631">
        <f t="shared" si="449"/>
        <v>17.944444444444443</v>
      </c>
    </row>
    <row r="3632" spans="1:11" x14ac:dyDescent="0.25">
      <c r="A3632" s="1">
        <v>10</v>
      </c>
      <c r="B3632" s="2" t="s">
        <v>381</v>
      </c>
      <c r="C3632">
        <v>71.099999999999994</v>
      </c>
      <c r="D3632" s="3" t="str">
        <f t="shared" si="450"/>
        <v>US</v>
      </c>
      <c r="E3632" t="str">
        <f t="shared" si="451"/>
        <v>2016</v>
      </c>
      <c r="F3632" t="str">
        <f t="shared" si="452"/>
        <v>9</v>
      </c>
      <c r="G3632" s="2" t="str">
        <f t="shared" si="453"/>
        <v>16</v>
      </c>
      <c r="H3632" s="4" t="str">
        <f t="shared" si="454"/>
        <v>11:00:00</v>
      </c>
      <c r="I3632" s="5">
        <f t="shared" si="455"/>
        <v>42629.458333333336</v>
      </c>
      <c r="J3632">
        <f t="shared" si="448"/>
        <v>71.099999999999994</v>
      </c>
      <c r="K3632">
        <f t="shared" si="449"/>
        <v>21.722222222222218</v>
      </c>
    </row>
    <row r="3633" spans="1:11" x14ac:dyDescent="0.25">
      <c r="A3633" s="1">
        <v>10</v>
      </c>
      <c r="B3633" s="2" t="s">
        <v>382</v>
      </c>
      <c r="C3633">
        <v>74</v>
      </c>
      <c r="D3633" s="3" t="str">
        <f t="shared" si="450"/>
        <v>US</v>
      </c>
      <c r="E3633" t="str">
        <f t="shared" si="451"/>
        <v>2016</v>
      </c>
      <c r="F3633" t="str">
        <f t="shared" si="452"/>
        <v>9</v>
      </c>
      <c r="G3633" s="2" t="str">
        <f t="shared" si="453"/>
        <v>16</v>
      </c>
      <c r="H3633" s="4" t="str">
        <f t="shared" si="454"/>
        <v>12:00:00</v>
      </c>
      <c r="I3633" s="5">
        <f t="shared" si="455"/>
        <v>42629.5</v>
      </c>
      <c r="J3633">
        <f t="shared" si="448"/>
        <v>74</v>
      </c>
      <c r="K3633">
        <f t="shared" si="449"/>
        <v>23.333333333333332</v>
      </c>
    </row>
    <row r="3634" spans="1:11" x14ac:dyDescent="0.25">
      <c r="A3634" s="1">
        <v>10</v>
      </c>
      <c r="B3634" s="2" t="s">
        <v>383</v>
      </c>
      <c r="C3634">
        <v>76.8</v>
      </c>
      <c r="D3634" s="3" t="str">
        <f t="shared" si="450"/>
        <v>US</v>
      </c>
      <c r="E3634" t="str">
        <f t="shared" si="451"/>
        <v>2016</v>
      </c>
      <c r="F3634" t="str">
        <f t="shared" si="452"/>
        <v>9</v>
      </c>
      <c r="G3634" s="2" t="str">
        <f t="shared" si="453"/>
        <v>16</v>
      </c>
      <c r="H3634" s="4" t="str">
        <f t="shared" si="454"/>
        <v>13:00:00</v>
      </c>
      <c r="I3634" s="5">
        <f t="shared" si="455"/>
        <v>42629.541666666664</v>
      </c>
      <c r="J3634">
        <f t="shared" si="448"/>
        <v>76.8</v>
      </c>
      <c r="K3634">
        <f t="shared" si="449"/>
        <v>24.888888888888886</v>
      </c>
    </row>
    <row r="3635" spans="1:11" x14ac:dyDescent="0.25">
      <c r="A3635" s="1">
        <v>10</v>
      </c>
      <c r="B3635" s="2" t="s">
        <v>384</v>
      </c>
      <c r="C3635">
        <v>79.3</v>
      </c>
      <c r="D3635" s="3" t="str">
        <f t="shared" si="450"/>
        <v>US</v>
      </c>
      <c r="E3635" t="str">
        <f t="shared" si="451"/>
        <v>2016</v>
      </c>
      <c r="F3635" t="str">
        <f t="shared" si="452"/>
        <v>9</v>
      </c>
      <c r="G3635" s="2" t="str">
        <f t="shared" si="453"/>
        <v>16</v>
      </c>
      <c r="H3635" s="4" t="str">
        <f t="shared" si="454"/>
        <v>14:00:00</v>
      </c>
      <c r="I3635" s="5">
        <f t="shared" si="455"/>
        <v>42629.583333333336</v>
      </c>
      <c r="J3635">
        <f t="shared" si="448"/>
        <v>79.3</v>
      </c>
      <c r="K3635">
        <f t="shared" si="449"/>
        <v>26.277777777777775</v>
      </c>
    </row>
    <row r="3636" spans="1:11" x14ac:dyDescent="0.25">
      <c r="A3636" s="1">
        <v>10</v>
      </c>
      <c r="B3636" s="2" t="s">
        <v>385</v>
      </c>
      <c r="C3636">
        <v>80.900000000000006</v>
      </c>
      <c r="D3636" s="3" t="str">
        <f t="shared" si="450"/>
        <v>US</v>
      </c>
      <c r="E3636" t="str">
        <f t="shared" si="451"/>
        <v>2016</v>
      </c>
      <c r="F3636" t="str">
        <f t="shared" si="452"/>
        <v>9</v>
      </c>
      <c r="G3636" s="2" t="str">
        <f t="shared" si="453"/>
        <v>16</v>
      </c>
      <c r="H3636" s="4" t="str">
        <f t="shared" si="454"/>
        <v>15:00:00</v>
      </c>
      <c r="I3636" s="5">
        <f t="shared" si="455"/>
        <v>42629.625</v>
      </c>
      <c r="J3636">
        <f t="shared" si="448"/>
        <v>80.900000000000006</v>
      </c>
      <c r="K3636">
        <f t="shared" si="449"/>
        <v>27.166666666666668</v>
      </c>
    </row>
    <row r="3637" spans="1:11" x14ac:dyDescent="0.25">
      <c r="A3637" s="1">
        <v>10</v>
      </c>
      <c r="B3637" s="2" t="s">
        <v>386</v>
      </c>
      <c r="C3637">
        <v>81.8</v>
      </c>
      <c r="D3637" s="3" t="str">
        <f t="shared" si="450"/>
        <v>US</v>
      </c>
      <c r="E3637" t="str">
        <f t="shared" si="451"/>
        <v>2016</v>
      </c>
      <c r="F3637" t="str">
        <f t="shared" si="452"/>
        <v>9</v>
      </c>
      <c r="G3637" s="2" t="str">
        <f t="shared" si="453"/>
        <v>16</v>
      </c>
      <c r="H3637" s="4" t="str">
        <f t="shared" si="454"/>
        <v>16:00:00</v>
      </c>
      <c r="I3637" s="5">
        <f t="shared" si="455"/>
        <v>42629.666666666664</v>
      </c>
      <c r="J3637">
        <f t="shared" si="448"/>
        <v>81.8</v>
      </c>
      <c r="K3637">
        <f t="shared" si="449"/>
        <v>27.666666666666664</v>
      </c>
    </row>
    <row r="3638" spans="1:11" x14ac:dyDescent="0.25">
      <c r="A3638" s="1">
        <v>10</v>
      </c>
      <c r="B3638" s="2" t="s">
        <v>387</v>
      </c>
      <c r="C3638">
        <v>77</v>
      </c>
      <c r="D3638" s="3" t="str">
        <f t="shared" si="450"/>
        <v>US</v>
      </c>
      <c r="E3638" t="str">
        <f t="shared" si="451"/>
        <v>2016</v>
      </c>
      <c r="F3638" t="str">
        <f t="shared" si="452"/>
        <v>9</v>
      </c>
      <c r="G3638" s="2" t="str">
        <f t="shared" si="453"/>
        <v>16</v>
      </c>
      <c r="H3638" s="4" t="str">
        <f t="shared" si="454"/>
        <v>17:00:00</v>
      </c>
      <c r="I3638" s="5">
        <f t="shared" si="455"/>
        <v>42629.708333333336</v>
      </c>
      <c r="J3638">
        <f t="shared" si="448"/>
        <v>77</v>
      </c>
      <c r="K3638">
        <f t="shared" si="449"/>
        <v>25</v>
      </c>
    </row>
    <row r="3639" spans="1:11" x14ac:dyDescent="0.25">
      <c r="A3639" s="1">
        <v>10</v>
      </c>
      <c r="B3639" s="2" t="s">
        <v>388</v>
      </c>
      <c r="C3639">
        <v>78.5</v>
      </c>
      <c r="D3639" s="3" t="str">
        <f t="shared" si="450"/>
        <v>US</v>
      </c>
      <c r="E3639" t="str">
        <f t="shared" si="451"/>
        <v>2016</v>
      </c>
      <c r="F3639" t="str">
        <f t="shared" si="452"/>
        <v>9</v>
      </c>
      <c r="G3639" s="2" t="str">
        <f t="shared" si="453"/>
        <v>16</v>
      </c>
      <c r="H3639" s="4" t="str">
        <f t="shared" si="454"/>
        <v>18:00:00</v>
      </c>
      <c r="I3639" s="5">
        <f t="shared" si="455"/>
        <v>42629.75</v>
      </c>
      <c r="J3639">
        <f t="shared" si="448"/>
        <v>78.5</v>
      </c>
      <c r="K3639">
        <f t="shared" si="449"/>
        <v>25.833333333333332</v>
      </c>
    </row>
    <row r="3640" spans="1:11" x14ac:dyDescent="0.25">
      <c r="A3640" s="1">
        <v>10</v>
      </c>
      <c r="B3640" s="2" t="s">
        <v>389</v>
      </c>
      <c r="C3640">
        <v>77.2</v>
      </c>
      <c r="D3640" s="3" t="str">
        <f t="shared" si="450"/>
        <v>US</v>
      </c>
      <c r="E3640" t="str">
        <f t="shared" si="451"/>
        <v>2016</v>
      </c>
      <c r="F3640" t="str">
        <f t="shared" si="452"/>
        <v>9</v>
      </c>
      <c r="G3640" s="2" t="str">
        <f t="shared" si="453"/>
        <v>16</v>
      </c>
      <c r="H3640" s="4" t="str">
        <f t="shared" si="454"/>
        <v>19:00:00</v>
      </c>
      <c r="I3640" s="5">
        <f t="shared" si="455"/>
        <v>42629.791666666664</v>
      </c>
      <c r="J3640">
        <f t="shared" si="448"/>
        <v>77.2</v>
      </c>
      <c r="K3640">
        <f t="shared" si="449"/>
        <v>25.111111111111111</v>
      </c>
    </row>
    <row r="3641" spans="1:11" x14ac:dyDescent="0.25">
      <c r="A3641" s="1">
        <v>10</v>
      </c>
      <c r="B3641" s="2" t="s">
        <v>390</v>
      </c>
      <c r="C3641">
        <v>74.099999999999994</v>
      </c>
      <c r="D3641" s="3" t="str">
        <f t="shared" si="450"/>
        <v>US</v>
      </c>
      <c r="E3641" t="str">
        <f t="shared" si="451"/>
        <v>2016</v>
      </c>
      <c r="F3641" t="str">
        <f t="shared" si="452"/>
        <v>9</v>
      </c>
      <c r="G3641" s="2" t="str">
        <f t="shared" si="453"/>
        <v>16</v>
      </c>
      <c r="H3641" s="4" t="str">
        <f t="shared" si="454"/>
        <v>20:00:00</v>
      </c>
      <c r="I3641" s="5">
        <f t="shared" si="455"/>
        <v>42629.833333333336</v>
      </c>
      <c r="J3641">
        <f t="shared" si="448"/>
        <v>74.099999999999994</v>
      </c>
      <c r="K3641">
        <f t="shared" si="449"/>
        <v>23.388888888888886</v>
      </c>
    </row>
    <row r="3642" spans="1:11" x14ac:dyDescent="0.25">
      <c r="A3642" s="1">
        <v>10</v>
      </c>
      <c r="B3642" s="2" t="s">
        <v>391</v>
      </c>
      <c r="C3642">
        <v>72.2</v>
      </c>
      <c r="D3642" s="3" t="str">
        <f t="shared" si="450"/>
        <v>US</v>
      </c>
      <c r="E3642" t="str">
        <f t="shared" si="451"/>
        <v>2016</v>
      </c>
      <c r="F3642" t="str">
        <f t="shared" si="452"/>
        <v>9</v>
      </c>
      <c r="G3642" s="2" t="str">
        <f t="shared" si="453"/>
        <v>16</v>
      </c>
      <c r="H3642" s="4" t="str">
        <f t="shared" si="454"/>
        <v>21:00:00</v>
      </c>
      <c r="I3642" s="5">
        <f t="shared" si="455"/>
        <v>42629.875</v>
      </c>
      <c r="J3642">
        <f t="shared" si="448"/>
        <v>72.2</v>
      </c>
      <c r="K3642">
        <f t="shared" si="449"/>
        <v>22.333333333333336</v>
      </c>
    </row>
    <row r="3643" spans="1:11" x14ac:dyDescent="0.25">
      <c r="A3643" s="1">
        <v>10</v>
      </c>
      <c r="B3643" s="2" t="s">
        <v>392</v>
      </c>
      <c r="C3643">
        <v>70.3</v>
      </c>
      <c r="D3643" s="3" t="str">
        <f t="shared" si="450"/>
        <v>US</v>
      </c>
      <c r="E3643" t="str">
        <f t="shared" si="451"/>
        <v>2016</v>
      </c>
      <c r="F3643" t="str">
        <f t="shared" si="452"/>
        <v>9</v>
      </c>
      <c r="G3643" s="2" t="str">
        <f t="shared" si="453"/>
        <v>16</v>
      </c>
      <c r="H3643" s="4" t="str">
        <f t="shared" si="454"/>
        <v>22:00:00</v>
      </c>
      <c r="I3643" s="5">
        <f t="shared" si="455"/>
        <v>42629.916666666664</v>
      </c>
      <c r="J3643">
        <f t="shared" si="448"/>
        <v>70.3</v>
      </c>
      <c r="K3643">
        <f t="shared" si="449"/>
        <v>21.277777777777775</v>
      </c>
    </row>
    <row r="3644" spans="1:11" x14ac:dyDescent="0.25">
      <c r="A3644" s="1">
        <v>10</v>
      </c>
      <c r="B3644" s="2" t="s">
        <v>393</v>
      </c>
      <c r="C3644">
        <v>69.3</v>
      </c>
      <c r="D3644" s="3" t="str">
        <f t="shared" si="450"/>
        <v>US</v>
      </c>
      <c r="E3644" t="str">
        <f t="shared" si="451"/>
        <v>2016</v>
      </c>
      <c r="F3644" t="str">
        <f t="shared" si="452"/>
        <v>9</v>
      </c>
      <c r="G3644" s="2" t="str">
        <f t="shared" si="453"/>
        <v>16</v>
      </c>
      <c r="H3644" s="4" t="str">
        <f t="shared" si="454"/>
        <v>23:00:00</v>
      </c>
      <c r="I3644" s="5">
        <f t="shared" si="455"/>
        <v>42629.958333333336</v>
      </c>
      <c r="J3644">
        <f t="shared" si="448"/>
        <v>69.3</v>
      </c>
      <c r="K3644">
        <f t="shared" si="449"/>
        <v>20.722222222222221</v>
      </c>
    </row>
    <row r="3645" spans="1:11" x14ac:dyDescent="0.25">
      <c r="A3645" s="1">
        <v>10</v>
      </c>
      <c r="B3645" s="2" t="s">
        <v>394</v>
      </c>
      <c r="C3645">
        <v>66.5</v>
      </c>
      <c r="D3645" s="3" t="str">
        <f t="shared" si="450"/>
        <v>US</v>
      </c>
      <c r="E3645" t="str">
        <f t="shared" si="451"/>
        <v>2016</v>
      </c>
      <c r="F3645" t="str">
        <f t="shared" si="452"/>
        <v>9</v>
      </c>
      <c r="G3645" s="2" t="str">
        <f t="shared" si="453"/>
        <v>17</v>
      </c>
      <c r="H3645" s="4" t="str">
        <f t="shared" si="454"/>
        <v>00:00:00</v>
      </c>
      <c r="I3645" s="5">
        <f t="shared" si="455"/>
        <v>42630</v>
      </c>
      <c r="J3645">
        <f t="shared" si="448"/>
        <v>66.5</v>
      </c>
      <c r="K3645">
        <f t="shared" si="449"/>
        <v>19.166666666666668</v>
      </c>
    </row>
    <row r="3646" spans="1:11" x14ac:dyDescent="0.25">
      <c r="A3646" s="1">
        <v>10</v>
      </c>
      <c r="B3646" s="2" t="s">
        <v>395</v>
      </c>
      <c r="C3646">
        <v>65.900000000000006</v>
      </c>
      <c r="D3646" s="3" t="str">
        <f t="shared" si="450"/>
        <v>US</v>
      </c>
      <c r="E3646" t="str">
        <f t="shared" si="451"/>
        <v>2016</v>
      </c>
      <c r="F3646" t="str">
        <f t="shared" si="452"/>
        <v>9</v>
      </c>
      <c r="G3646" s="2" t="str">
        <f t="shared" si="453"/>
        <v>17</v>
      </c>
      <c r="H3646" s="4" t="str">
        <f t="shared" si="454"/>
        <v>01:00:00</v>
      </c>
      <c r="I3646" s="5">
        <f t="shared" si="455"/>
        <v>42630.041666666664</v>
      </c>
      <c r="J3646">
        <f t="shared" si="448"/>
        <v>65.900000000000006</v>
      </c>
      <c r="K3646">
        <f t="shared" si="449"/>
        <v>18.833333333333336</v>
      </c>
    </row>
    <row r="3647" spans="1:11" x14ac:dyDescent="0.25">
      <c r="A3647" s="1">
        <v>10</v>
      </c>
      <c r="B3647" s="2" t="s">
        <v>396</v>
      </c>
      <c r="C3647">
        <v>66.5</v>
      </c>
      <c r="D3647" s="3" t="str">
        <f t="shared" si="450"/>
        <v>US</v>
      </c>
      <c r="E3647" t="str">
        <f t="shared" si="451"/>
        <v>2016</v>
      </c>
      <c r="F3647" t="str">
        <f t="shared" si="452"/>
        <v>9</v>
      </c>
      <c r="G3647" s="2" t="str">
        <f t="shared" si="453"/>
        <v>17</v>
      </c>
      <c r="H3647" s="4" t="str">
        <f t="shared" si="454"/>
        <v>02:00:00</v>
      </c>
      <c r="I3647" s="5">
        <f t="shared" si="455"/>
        <v>42630.083333333336</v>
      </c>
      <c r="J3647">
        <f t="shared" si="448"/>
        <v>66.5</v>
      </c>
      <c r="K3647">
        <f t="shared" si="449"/>
        <v>19.166666666666668</v>
      </c>
    </row>
    <row r="3648" spans="1:11" x14ac:dyDescent="0.25">
      <c r="A3648" s="1">
        <v>10</v>
      </c>
      <c r="B3648" s="2" t="s">
        <v>397</v>
      </c>
      <c r="C3648">
        <v>65.099999999999994</v>
      </c>
      <c r="D3648" s="3" t="str">
        <f t="shared" si="450"/>
        <v>US</v>
      </c>
      <c r="E3648" t="str">
        <f t="shared" si="451"/>
        <v>2016</v>
      </c>
      <c r="F3648" t="str">
        <f t="shared" si="452"/>
        <v>9</v>
      </c>
      <c r="G3648" s="2" t="str">
        <f t="shared" si="453"/>
        <v>17</v>
      </c>
      <c r="H3648" s="4" t="str">
        <f t="shared" si="454"/>
        <v>03:00:00</v>
      </c>
      <c r="I3648" s="5">
        <f t="shared" si="455"/>
        <v>42630.125</v>
      </c>
      <c r="J3648">
        <f t="shared" si="448"/>
        <v>65.099999999999994</v>
      </c>
      <c r="K3648">
        <f t="shared" si="449"/>
        <v>18.388888888888886</v>
      </c>
    </row>
    <row r="3649" spans="1:11" x14ac:dyDescent="0.25">
      <c r="A3649" s="1">
        <v>10</v>
      </c>
      <c r="B3649" s="2" t="s">
        <v>398</v>
      </c>
      <c r="C3649">
        <v>64</v>
      </c>
      <c r="D3649" s="3" t="str">
        <f t="shared" si="450"/>
        <v>US</v>
      </c>
      <c r="E3649" t="str">
        <f t="shared" si="451"/>
        <v>2016</v>
      </c>
      <c r="F3649" t="str">
        <f t="shared" si="452"/>
        <v>9</v>
      </c>
      <c r="G3649" s="2" t="str">
        <f t="shared" si="453"/>
        <v>17</v>
      </c>
      <c r="H3649" s="4" t="str">
        <f t="shared" si="454"/>
        <v>04:00:00</v>
      </c>
      <c r="I3649" s="5">
        <f t="shared" si="455"/>
        <v>42630.166666666664</v>
      </c>
      <c r="J3649">
        <f t="shared" si="448"/>
        <v>64</v>
      </c>
      <c r="K3649">
        <f t="shared" si="449"/>
        <v>17.777777777777779</v>
      </c>
    </row>
    <row r="3650" spans="1:11" x14ac:dyDescent="0.25">
      <c r="A3650" s="1">
        <v>10</v>
      </c>
      <c r="B3650" s="2" t="s">
        <v>399</v>
      </c>
      <c r="C3650">
        <v>64.3</v>
      </c>
      <c r="D3650" s="3" t="str">
        <f t="shared" si="450"/>
        <v>US</v>
      </c>
      <c r="E3650" t="str">
        <f t="shared" si="451"/>
        <v>2016</v>
      </c>
      <c r="F3650" t="str">
        <f t="shared" si="452"/>
        <v>9</v>
      </c>
      <c r="G3650" s="2" t="str">
        <f t="shared" si="453"/>
        <v>17</v>
      </c>
      <c r="H3650" s="4" t="str">
        <f t="shared" si="454"/>
        <v>05:00:00</v>
      </c>
      <c r="I3650" s="5">
        <f t="shared" si="455"/>
        <v>42630.208333333336</v>
      </c>
      <c r="J3650">
        <f t="shared" ref="J3650:J3713" si="456">IF(C3650&lt;_xlfn.MINIFS(C:C,D:D,"US"),CONVERT(C3650,"C","F"),C3650)</f>
        <v>64.3</v>
      </c>
      <c r="K3650">
        <f t="shared" ref="K3650:K3713" si="457">IF(C3650&lt;=_xlfn.MAXIFS(C:C,D:D,"AU"),C3650,CONVERT(C3650,"F","C"))</f>
        <v>17.944444444444443</v>
      </c>
    </row>
    <row r="3651" spans="1:11" x14ac:dyDescent="0.25">
      <c r="A3651" s="1">
        <v>10</v>
      </c>
      <c r="B3651" s="2" t="s">
        <v>400</v>
      </c>
      <c r="C3651">
        <v>64.400000000000006</v>
      </c>
      <c r="D3651" s="3" t="str">
        <f t="shared" ref="D3651:D3714" si="458">IFERROR(IF(DAY(B3651),"AU","US"),"US")</f>
        <v>US</v>
      </c>
      <c r="E3651" t="str">
        <f t="shared" ref="E3651:E3714" si="459">IFERROR(YEAR(B3651),MID(B3651,7,4))</f>
        <v>2016</v>
      </c>
      <c r="F3651" t="str">
        <f t="shared" ref="F3651:F3714" si="460">IFERROR(MONTH(B3651),MID(B3651,2,1))</f>
        <v>9</v>
      </c>
      <c r="G3651" s="2" t="str">
        <f t="shared" ref="G3651:G3714" si="461">IFERROR(DAY(B3651),MID(B3651,4,2))</f>
        <v>17</v>
      </c>
      <c r="H3651" s="4" t="str">
        <f t="shared" ref="H3651:H3714" si="462">TEXT(RIGHT(B3651,11),"hh:mm:ss")</f>
        <v>06:00:00</v>
      </c>
      <c r="I3651" s="5">
        <f t="shared" ref="I3651:I3714" si="463">DATE(E3651,F3651,G3651)+TIME(LEFT(H3651,2),MID(H3651,4,2),RIGHT(H3651,2))</f>
        <v>42630.25</v>
      </c>
      <c r="J3651">
        <f t="shared" si="456"/>
        <v>64.400000000000006</v>
      </c>
      <c r="K3651">
        <f t="shared" si="457"/>
        <v>18.000000000000004</v>
      </c>
    </row>
    <row r="3652" spans="1:11" x14ac:dyDescent="0.25">
      <c r="A3652" s="1">
        <v>10</v>
      </c>
      <c r="B3652" s="2" t="s">
        <v>401</v>
      </c>
      <c r="C3652">
        <v>64.3</v>
      </c>
      <c r="D3652" s="3" t="str">
        <f t="shared" si="458"/>
        <v>US</v>
      </c>
      <c r="E3652" t="str">
        <f t="shared" si="459"/>
        <v>2016</v>
      </c>
      <c r="F3652" t="str">
        <f t="shared" si="460"/>
        <v>9</v>
      </c>
      <c r="G3652" s="2" t="str">
        <f t="shared" si="461"/>
        <v>17</v>
      </c>
      <c r="H3652" s="4" t="str">
        <f t="shared" si="462"/>
        <v>07:00:00</v>
      </c>
      <c r="I3652" s="5">
        <f t="shared" si="463"/>
        <v>42630.291666666664</v>
      </c>
      <c r="J3652">
        <f t="shared" si="456"/>
        <v>64.3</v>
      </c>
      <c r="K3652">
        <f t="shared" si="457"/>
        <v>17.944444444444443</v>
      </c>
    </row>
    <row r="3653" spans="1:11" x14ac:dyDescent="0.25">
      <c r="A3653" s="1">
        <v>10</v>
      </c>
      <c r="B3653" s="2" t="s">
        <v>402</v>
      </c>
      <c r="C3653">
        <v>63</v>
      </c>
      <c r="D3653" s="3" t="str">
        <f t="shared" si="458"/>
        <v>US</v>
      </c>
      <c r="E3653" t="str">
        <f t="shared" si="459"/>
        <v>2016</v>
      </c>
      <c r="F3653" t="str">
        <f t="shared" si="460"/>
        <v>9</v>
      </c>
      <c r="G3653" s="2" t="str">
        <f t="shared" si="461"/>
        <v>17</v>
      </c>
      <c r="H3653" s="4" t="str">
        <f t="shared" si="462"/>
        <v>08:00:00</v>
      </c>
      <c r="I3653" s="5">
        <f t="shared" si="463"/>
        <v>42630.333333333336</v>
      </c>
      <c r="J3653">
        <f t="shared" si="456"/>
        <v>63</v>
      </c>
      <c r="K3653">
        <f t="shared" si="457"/>
        <v>17.222222222222221</v>
      </c>
    </row>
    <row r="3654" spans="1:11" x14ac:dyDescent="0.25">
      <c r="A3654" s="1">
        <v>10</v>
      </c>
      <c r="B3654" s="2" t="s">
        <v>403</v>
      </c>
      <c r="C3654">
        <v>62.4</v>
      </c>
      <c r="D3654" s="3" t="str">
        <f t="shared" si="458"/>
        <v>US</v>
      </c>
      <c r="E3654" t="str">
        <f t="shared" si="459"/>
        <v>2016</v>
      </c>
      <c r="F3654" t="str">
        <f t="shared" si="460"/>
        <v>9</v>
      </c>
      <c r="G3654" s="2" t="str">
        <f t="shared" si="461"/>
        <v>17</v>
      </c>
      <c r="H3654" s="4" t="str">
        <f t="shared" si="462"/>
        <v>09:00:00</v>
      </c>
      <c r="I3654" s="5">
        <f t="shared" si="463"/>
        <v>42630.375</v>
      </c>
      <c r="J3654">
        <f t="shared" si="456"/>
        <v>62.4</v>
      </c>
      <c r="K3654">
        <f t="shared" si="457"/>
        <v>16.888888888888889</v>
      </c>
    </row>
    <row r="3655" spans="1:11" x14ac:dyDescent="0.25">
      <c r="A3655" s="1">
        <v>10</v>
      </c>
      <c r="B3655" s="2" t="s">
        <v>404</v>
      </c>
      <c r="C3655">
        <v>64</v>
      </c>
      <c r="D3655" s="3" t="str">
        <f t="shared" si="458"/>
        <v>US</v>
      </c>
      <c r="E3655" t="str">
        <f t="shared" si="459"/>
        <v>2016</v>
      </c>
      <c r="F3655" t="str">
        <f t="shared" si="460"/>
        <v>9</v>
      </c>
      <c r="G3655" s="2" t="str">
        <f t="shared" si="461"/>
        <v>17</v>
      </c>
      <c r="H3655" s="4" t="str">
        <f t="shared" si="462"/>
        <v>10:00:00</v>
      </c>
      <c r="I3655" s="5">
        <f t="shared" si="463"/>
        <v>42630.416666666664</v>
      </c>
      <c r="J3655">
        <f t="shared" si="456"/>
        <v>64</v>
      </c>
      <c r="K3655">
        <f t="shared" si="457"/>
        <v>17.777777777777779</v>
      </c>
    </row>
    <row r="3656" spans="1:11" x14ac:dyDescent="0.25">
      <c r="A3656" s="1">
        <v>10</v>
      </c>
      <c r="B3656" s="2" t="s">
        <v>405</v>
      </c>
      <c r="C3656">
        <v>68.400000000000006</v>
      </c>
      <c r="D3656" s="3" t="str">
        <f t="shared" si="458"/>
        <v>US</v>
      </c>
      <c r="E3656" t="str">
        <f t="shared" si="459"/>
        <v>2016</v>
      </c>
      <c r="F3656" t="str">
        <f t="shared" si="460"/>
        <v>9</v>
      </c>
      <c r="G3656" s="2" t="str">
        <f t="shared" si="461"/>
        <v>17</v>
      </c>
      <c r="H3656" s="4" t="str">
        <f t="shared" si="462"/>
        <v>11:00:00</v>
      </c>
      <c r="I3656" s="5">
        <f t="shared" si="463"/>
        <v>42630.458333333336</v>
      </c>
      <c r="J3656">
        <f t="shared" si="456"/>
        <v>68.400000000000006</v>
      </c>
      <c r="K3656">
        <f t="shared" si="457"/>
        <v>20.222222222222225</v>
      </c>
    </row>
    <row r="3657" spans="1:11" x14ac:dyDescent="0.25">
      <c r="A3657" s="1">
        <v>10</v>
      </c>
      <c r="B3657" s="2" t="s">
        <v>406</v>
      </c>
      <c r="C3657">
        <v>72</v>
      </c>
      <c r="D3657" s="3" t="str">
        <f t="shared" si="458"/>
        <v>US</v>
      </c>
      <c r="E3657" t="str">
        <f t="shared" si="459"/>
        <v>2016</v>
      </c>
      <c r="F3657" t="str">
        <f t="shared" si="460"/>
        <v>9</v>
      </c>
      <c r="G3657" s="2" t="str">
        <f t="shared" si="461"/>
        <v>17</v>
      </c>
      <c r="H3657" s="4" t="str">
        <f t="shared" si="462"/>
        <v>12:00:00</v>
      </c>
      <c r="I3657" s="5">
        <f t="shared" si="463"/>
        <v>42630.5</v>
      </c>
      <c r="J3657">
        <f t="shared" si="456"/>
        <v>72</v>
      </c>
      <c r="K3657">
        <f t="shared" si="457"/>
        <v>22.222222222222221</v>
      </c>
    </row>
    <row r="3658" spans="1:11" x14ac:dyDescent="0.25">
      <c r="A3658" s="1">
        <v>10</v>
      </c>
      <c r="B3658" s="2" t="s">
        <v>407</v>
      </c>
      <c r="C3658">
        <v>73.599999999999994</v>
      </c>
      <c r="D3658" s="3" t="str">
        <f t="shared" si="458"/>
        <v>US</v>
      </c>
      <c r="E3658" t="str">
        <f t="shared" si="459"/>
        <v>2016</v>
      </c>
      <c r="F3658" t="str">
        <f t="shared" si="460"/>
        <v>9</v>
      </c>
      <c r="G3658" s="2" t="str">
        <f t="shared" si="461"/>
        <v>17</v>
      </c>
      <c r="H3658" s="4" t="str">
        <f t="shared" si="462"/>
        <v>13:00:00</v>
      </c>
      <c r="I3658" s="5">
        <f t="shared" si="463"/>
        <v>42630.541666666664</v>
      </c>
      <c r="J3658">
        <f t="shared" si="456"/>
        <v>73.599999999999994</v>
      </c>
      <c r="K3658">
        <f t="shared" si="457"/>
        <v>23.111111111111107</v>
      </c>
    </row>
    <row r="3659" spans="1:11" x14ac:dyDescent="0.25">
      <c r="A3659" s="1">
        <v>10</v>
      </c>
      <c r="B3659" s="2" t="s">
        <v>408</v>
      </c>
      <c r="C3659">
        <v>77</v>
      </c>
      <c r="D3659" s="3" t="str">
        <f t="shared" si="458"/>
        <v>US</v>
      </c>
      <c r="E3659" t="str">
        <f t="shared" si="459"/>
        <v>2016</v>
      </c>
      <c r="F3659" t="str">
        <f t="shared" si="460"/>
        <v>9</v>
      </c>
      <c r="G3659" s="2" t="str">
        <f t="shared" si="461"/>
        <v>17</v>
      </c>
      <c r="H3659" s="4" t="str">
        <f t="shared" si="462"/>
        <v>14:00:00</v>
      </c>
      <c r="I3659" s="5">
        <f t="shared" si="463"/>
        <v>42630.583333333336</v>
      </c>
      <c r="J3659">
        <f t="shared" si="456"/>
        <v>77</v>
      </c>
      <c r="K3659">
        <f t="shared" si="457"/>
        <v>25</v>
      </c>
    </row>
    <row r="3660" spans="1:11" x14ac:dyDescent="0.25">
      <c r="A3660" s="1">
        <v>10</v>
      </c>
      <c r="B3660" s="2" t="s">
        <v>409</v>
      </c>
      <c r="C3660">
        <v>78.5</v>
      </c>
      <c r="D3660" s="3" t="str">
        <f t="shared" si="458"/>
        <v>US</v>
      </c>
      <c r="E3660" t="str">
        <f t="shared" si="459"/>
        <v>2016</v>
      </c>
      <c r="F3660" t="str">
        <f t="shared" si="460"/>
        <v>9</v>
      </c>
      <c r="G3660" s="2" t="str">
        <f t="shared" si="461"/>
        <v>17</v>
      </c>
      <c r="H3660" s="4" t="str">
        <f t="shared" si="462"/>
        <v>15:00:00</v>
      </c>
      <c r="I3660" s="5">
        <f t="shared" si="463"/>
        <v>42630.625</v>
      </c>
      <c r="J3660">
        <f t="shared" si="456"/>
        <v>78.5</v>
      </c>
      <c r="K3660">
        <f t="shared" si="457"/>
        <v>25.833333333333332</v>
      </c>
    </row>
    <row r="3661" spans="1:11" x14ac:dyDescent="0.25">
      <c r="A3661" s="1">
        <v>10</v>
      </c>
      <c r="B3661" s="2" t="s">
        <v>410</v>
      </c>
      <c r="C3661">
        <v>81.3</v>
      </c>
      <c r="D3661" s="3" t="str">
        <f t="shared" si="458"/>
        <v>US</v>
      </c>
      <c r="E3661" t="str">
        <f t="shared" si="459"/>
        <v>2016</v>
      </c>
      <c r="F3661" t="str">
        <f t="shared" si="460"/>
        <v>9</v>
      </c>
      <c r="G3661" s="2" t="str">
        <f t="shared" si="461"/>
        <v>17</v>
      </c>
      <c r="H3661" s="4" t="str">
        <f t="shared" si="462"/>
        <v>16:00:00</v>
      </c>
      <c r="I3661" s="5">
        <f t="shared" si="463"/>
        <v>42630.666666666664</v>
      </c>
      <c r="J3661">
        <f t="shared" si="456"/>
        <v>81.3</v>
      </c>
      <c r="K3661">
        <f t="shared" si="457"/>
        <v>27.388888888888886</v>
      </c>
    </row>
    <row r="3662" spans="1:11" x14ac:dyDescent="0.25">
      <c r="A3662" s="1">
        <v>10</v>
      </c>
      <c r="B3662" s="2" t="s">
        <v>411</v>
      </c>
      <c r="C3662">
        <v>79.599999999999994</v>
      </c>
      <c r="D3662" s="3" t="str">
        <f t="shared" si="458"/>
        <v>US</v>
      </c>
      <c r="E3662" t="str">
        <f t="shared" si="459"/>
        <v>2016</v>
      </c>
      <c r="F3662" t="str">
        <f t="shared" si="460"/>
        <v>9</v>
      </c>
      <c r="G3662" s="2" t="str">
        <f t="shared" si="461"/>
        <v>17</v>
      </c>
      <c r="H3662" s="4" t="str">
        <f t="shared" si="462"/>
        <v>17:00:00</v>
      </c>
      <c r="I3662" s="5">
        <f t="shared" si="463"/>
        <v>42630.708333333336</v>
      </c>
      <c r="J3662">
        <f t="shared" si="456"/>
        <v>79.599999999999994</v>
      </c>
      <c r="K3662">
        <f t="shared" si="457"/>
        <v>26.444444444444439</v>
      </c>
    </row>
    <row r="3663" spans="1:11" x14ac:dyDescent="0.25">
      <c r="A3663" s="1">
        <v>10</v>
      </c>
      <c r="B3663" s="2" t="s">
        <v>412</v>
      </c>
      <c r="C3663">
        <v>79.599999999999994</v>
      </c>
      <c r="D3663" s="3" t="str">
        <f t="shared" si="458"/>
        <v>US</v>
      </c>
      <c r="E3663" t="str">
        <f t="shared" si="459"/>
        <v>2016</v>
      </c>
      <c r="F3663" t="str">
        <f t="shared" si="460"/>
        <v>9</v>
      </c>
      <c r="G3663" s="2" t="str">
        <f t="shared" si="461"/>
        <v>17</v>
      </c>
      <c r="H3663" s="4" t="str">
        <f t="shared" si="462"/>
        <v>18:00:00</v>
      </c>
      <c r="I3663" s="5">
        <f t="shared" si="463"/>
        <v>42630.75</v>
      </c>
      <c r="J3663">
        <f t="shared" si="456"/>
        <v>79.599999999999994</v>
      </c>
      <c r="K3663">
        <f t="shared" si="457"/>
        <v>26.444444444444439</v>
      </c>
    </row>
    <row r="3664" spans="1:11" x14ac:dyDescent="0.25">
      <c r="A3664" s="1">
        <v>10</v>
      </c>
      <c r="B3664" s="2" t="s">
        <v>413</v>
      </c>
      <c r="C3664">
        <v>78.5</v>
      </c>
      <c r="D3664" s="3" t="str">
        <f t="shared" si="458"/>
        <v>US</v>
      </c>
      <c r="E3664" t="str">
        <f t="shared" si="459"/>
        <v>2016</v>
      </c>
      <c r="F3664" t="str">
        <f t="shared" si="460"/>
        <v>9</v>
      </c>
      <c r="G3664" s="2" t="str">
        <f t="shared" si="461"/>
        <v>17</v>
      </c>
      <c r="H3664" s="4" t="str">
        <f t="shared" si="462"/>
        <v>19:00:00</v>
      </c>
      <c r="I3664" s="5">
        <f t="shared" si="463"/>
        <v>42630.791666666664</v>
      </c>
      <c r="J3664">
        <f t="shared" si="456"/>
        <v>78.5</v>
      </c>
      <c r="K3664">
        <f t="shared" si="457"/>
        <v>25.833333333333332</v>
      </c>
    </row>
    <row r="3665" spans="1:11" x14ac:dyDescent="0.25">
      <c r="A3665" s="1">
        <v>10</v>
      </c>
      <c r="B3665" s="2" t="s">
        <v>414</v>
      </c>
      <c r="C3665">
        <v>74.900000000000006</v>
      </c>
      <c r="D3665" s="3" t="str">
        <f t="shared" si="458"/>
        <v>US</v>
      </c>
      <c r="E3665" t="str">
        <f t="shared" si="459"/>
        <v>2016</v>
      </c>
      <c r="F3665" t="str">
        <f t="shared" si="460"/>
        <v>9</v>
      </c>
      <c r="G3665" s="2" t="str">
        <f t="shared" si="461"/>
        <v>17</v>
      </c>
      <c r="H3665" s="4" t="str">
        <f t="shared" si="462"/>
        <v>20:00:00</v>
      </c>
      <c r="I3665" s="5">
        <f t="shared" si="463"/>
        <v>42630.833333333336</v>
      </c>
      <c r="J3665">
        <f t="shared" si="456"/>
        <v>74.900000000000006</v>
      </c>
      <c r="K3665">
        <f t="shared" si="457"/>
        <v>23.833333333333336</v>
      </c>
    </row>
    <row r="3666" spans="1:11" x14ac:dyDescent="0.25">
      <c r="A3666" s="1">
        <v>10</v>
      </c>
      <c r="B3666" s="2" t="s">
        <v>415</v>
      </c>
      <c r="C3666">
        <v>71.2</v>
      </c>
      <c r="D3666" s="3" t="str">
        <f t="shared" si="458"/>
        <v>US</v>
      </c>
      <c r="E3666" t="str">
        <f t="shared" si="459"/>
        <v>2016</v>
      </c>
      <c r="F3666" t="str">
        <f t="shared" si="460"/>
        <v>9</v>
      </c>
      <c r="G3666" s="2" t="str">
        <f t="shared" si="461"/>
        <v>17</v>
      </c>
      <c r="H3666" s="4" t="str">
        <f t="shared" si="462"/>
        <v>21:00:00</v>
      </c>
      <c r="I3666" s="5">
        <f t="shared" si="463"/>
        <v>42630.875</v>
      </c>
      <c r="J3666">
        <f t="shared" si="456"/>
        <v>71.2</v>
      </c>
      <c r="K3666">
        <f t="shared" si="457"/>
        <v>21.777777777777779</v>
      </c>
    </row>
    <row r="3667" spans="1:11" x14ac:dyDescent="0.25">
      <c r="A3667" s="1">
        <v>10</v>
      </c>
      <c r="B3667" s="2" t="s">
        <v>416</v>
      </c>
      <c r="C3667">
        <v>69.8</v>
      </c>
      <c r="D3667" s="3" t="str">
        <f t="shared" si="458"/>
        <v>US</v>
      </c>
      <c r="E3667" t="str">
        <f t="shared" si="459"/>
        <v>2016</v>
      </c>
      <c r="F3667" t="str">
        <f t="shared" si="460"/>
        <v>9</v>
      </c>
      <c r="G3667" s="2" t="str">
        <f t="shared" si="461"/>
        <v>17</v>
      </c>
      <c r="H3667" s="4" t="str">
        <f t="shared" si="462"/>
        <v>22:00:00</v>
      </c>
      <c r="I3667" s="5">
        <f t="shared" si="463"/>
        <v>42630.916666666664</v>
      </c>
      <c r="J3667">
        <f t="shared" si="456"/>
        <v>69.8</v>
      </c>
      <c r="K3667">
        <f t="shared" si="457"/>
        <v>20.999999999999996</v>
      </c>
    </row>
    <row r="3668" spans="1:11" x14ac:dyDescent="0.25">
      <c r="A3668" s="1">
        <v>10</v>
      </c>
      <c r="B3668" s="2" t="s">
        <v>417</v>
      </c>
      <c r="C3668">
        <v>69</v>
      </c>
      <c r="D3668" s="3" t="str">
        <f t="shared" si="458"/>
        <v>US</v>
      </c>
      <c r="E3668" t="str">
        <f t="shared" si="459"/>
        <v>2016</v>
      </c>
      <c r="F3668" t="str">
        <f t="shared" si="460"/>
        <v>9</v>
      </c>
      <c r="G3668" s="2" t="str">
        <f t="shared" si="461"/>
        <v>17</v>
      </c>
      <c r="H3668" s="4" t="str">
        <f t="shared" si="462"/>
        <v>23:00:00</v>
      </c>
      <c r="I3668" s="5">
        <f t="shared" si="463"/>
        <v>42630.958333333336</v>
      </c>
      <c r="J3668">
        <f t="shared" si="456"/>
        <v>69</v>
      </c>
      <c r="K3668">
        <f t="shared" si="457"/>
        <v>20.555555555555554</v>
      </c>
    </row>
    <row r="3669" spans="1:11" x14ac:dyDescent="0.25">
      <c r="A3669" s="1">
        <v>10</v>
      </c>
      <c r="B3669" s="2" t="s">
        <v>418</v>
      </c>
      <c r="C3669">
        <v>67.2</v>
      </c>
      <c r="D3669" s="3" t="str">
        <f t="shared" si="458"/>
        <v>US</v>
      </c>
      <c r="E3669" t="str">
        <f t="shared" si="459"/>
        <v>2016</v>
      </c>
      <c r="F3669" t="str">
        <f t="shared" si="460"/>
        <v>9</v>
      </c>
      <c r="G3669" s="2" t="str">
        <f t="shared" si="461"/>
        <v>18</v>
      </c>
      <c r="H3669" s="4" t="str">
        <f t="shared" si="462"/>
        <v>00:00:00</v>
      </c>
      <c r="I3669" s="5">
        <f t="shared" si="463"/>
        <v>42631</v>
      </c>
      <c r="J3669">
        <f t="shared" si="456"/>
        <v>67.2</v>
      </c>
      <c r="K3669">
        <f t="shared" si="457"/>
        <v>19.555555555555557</v>
      </c>
    </row>
    <row r="3670" spans="1:11" x14ac:dyDescent="0.25">
      <c r="A3670" s="1">
        <v>10</v>
      </c>
      <c r="B3670" s="2" t="s">
        <v>419</v>
      </c>
      <c r="C3670">
        <v>65.7</v>
      </c>
      <c r="D3670" s="3" t="str">
        <f t="shared" si="458"/>
        <v>US</v>
      </c>
      <c r="E3670" t="str">
        <f t="shared" si="459"/>
        <v>2016</v>
      </c>
      <c r="F3670" t="str">
        <f t="shared" si="460"/>
        <v>9</v>
      </c>
      <c r="G3670" s="2" t="str">
        <f t="shared" si="461"/>
        <v>18</v>
      </c>
      <c r="H3670" s="4" t="str">
        <f t="shared" si="462"/>
        <v>01:00:00</v>
      </c>
      <c r="I3670" s="5">
        <f t="shared" si="463"/>
        <v>42631.041666666664</v>
      </c>
      <c r="J3670">
        <f t="shared" si="456"/>
        <v>65.7</v>
      </c>
      <c r="K3670">
        <f t="shared" si="457"/>
        <v>18.722222222222225</v>
      </c>
    </row>
    <row r="3671" spans="1:11" x14ac:dyDescent="0.25">
      <c r="A3671" s="1">
        <v>10</v>
      </c>
      <c r="B3671" s="2" t="s">
        <v>420</v>
      </c>
      <c r="C3671">
        <v>65</v>
      </c>
      <c r="D3671" s="3" t="str">
        <f t="shared" si="458"/>
        <v>US</v>
      </c>
      <c r="E3671" t="str">
        <f t="shared" si="459"/>
        <v>2016</v>
      </c>
      <c r="F3671" t="str">
        <f t="shared" si="460"/>
        <v>9</v>
      </c>
      <c r="G3671" s="2" t="str">
        <f t="shared" si="461"/>
        <v>18</v>
      </c>
      <c r="H3671" s="4" t="str">
        <f t="shared" si="462"/>
        <v>02:00:00</v>
      </c>
      <c r="I3671" s="5">
        <f t="shared" si="463"/>
        <v>42631.083333333336</v>
      </c>
      <c r="J3671">
        <f t="shared" si="456"/>
        <v>65</v>
      </c>
      <c r="K3671">
        <f t="shared" si="457"/>
        <v>18.333333333333332</v>
      </c>
    </row>
    <row r="3672" spans="1:11" x14ac:dyDescent="0.25">
      <c r="A3672" s="1">
        <v>10</v>
      </c>
      <c r="B3672" s="2" t="s">
        <v>421</v>
      </c>
      <c r="C3672">
        <v>64</v>
      </c>
      <c r="D3672" s="3" t="str">
        <f t="shared" si="458"/>
        <v>US</v>
      </c>
      <c r="E3672" t="str">
        <f t="shared" si="459"/>
        <v>2016</v>
      </c>
      <c r="F3672" t="str">
        <f t="shared" si="460"/>
        <v>9</v>
      </c>
      <c r="G3672" s="2" t="str">
        <f t="shared" si="461"/>
        <v>18</v>
      </c>
      <c r="H3672" s="4" t="str">
        <f t="shared" si="462"/>
        <v>03:00:00</v>
      </c>
      <c r="I3672" s="5">
        <f t="shared" si="463"/>
        <v>42631.125</v>
      </c>
      <c r="J3672">
        <f t="shared" si="456"/>
        <v>64</v>
      </c>
      <c r="K3672">
        <f t="shared" si="457"/>
        <v>17.777777777777779</v>
      </c>
    </row>
    <row r="3673" spans="1:11" x14ac:dyDescent="0.25">
      <c r="A3673" s="1">
        <v>10</v>
      </c>
      <c r="B3673" s="2" t="s">
        <v>422</v>
      </c>
      <c r="C3673">
        <v>64.3</v>
      </c>
      <c r="D3673" s="3" t="str">
        <f t="shared" si="458"/>
        <v>US</v>
      </c>
      <c r="E3673" t="str">
        <f t="shared" si="459"/>
        <v>2016</v>
      </c>
      <c r="F3673" t="str">
        <f t="shared" si="460"/>
        <v>9</v>
      </c>
      <c r="G3673" s="2" t="str">
        <f t="shared" si="461"/>
        <v>18</v>
      </c>
      <c r="H3673" s="4" t="str">
        <f t="shared" si="462"/>
        <v>04:00:00</v>
      </c>
      <c r="I3673" s="5">
        <f t="shared" si="463"/>
        <v>42631.166666666664</v>
      </c>
      <c r="J3673">
        <f t="shared" si="456"/>
        <v>64.3</v>
      </c>
      <c r="K3673">
        <f t="shared" si="457"/>
        <v>17.944444444444443</v>
      </c>
    </row>
    <row r="3674" spans="1:11" x14ac:dyDescent="0.25">
      <c r="A3674" s="1">
        <v>10</v>
      </c>
      <c r="B3674" s="2" t="s">
        <v>423</v>
      </c>
      <c r="C3674">
        <v>63.4</v>
      </c>
      <c r="D3674" s="3" t="str">
        <f t="shared" si="458"/>
        <v>US</v>
      </c>
      <c r="E3674" t="str">
        <f t="shared" si="459"/>
        <v>2016</v>
      </c>
      <c r="F3674" t="str">
        <f t="shared" si="460"/>
        <v>9</v>
      </c>
      <c r="G3674" s="2" t="str">
        <f t="shared" si="461"/>
        <v>18</v>
      </c>
      <c r="H3674" s="4" t="str">
        <f t="shared" si="462"/>
        <v>05:00:00</v>
      </c>
      <c r="I3674" s="5">
        <f t="shared" si="463"/>
        <v>42631.208333333336</v>
      </c>
      <c r="J3674">
        <f t="shared" si="456"/>
        <v>63.4</v>
      </c>
      <c r="K3674">
        <f t="shared" si="457"/>
        <v>17.444444444444443</v>
      </c>
    </row>
    <row r="3675" spans="1:11" x14ac:dyDescent="0.25">
      <c r="A3675" s="1">
        <v>10</v>
      </c>
      <c r="B3675" s="2" t="s">
        <v>424</v>
      </c>
      <c r="C3675">
        <v>62</v>
      </c>
      <c r="D3675" s="3" t="str">
        <f t="shared" si="458"/>
        <v>US</v>
      </c>
      <c r="E3675" t="str">
        <f t="shared" si="459"/>
        <v>2016</v>
      </c>
      <c r="F3675" t="str">
        <f t="shared" si="460"/>
        <v>9</v>
      </c>
      <c r="G3675" s="2" t="str">
        <f t="shared" si="461"/>
        <v>18</v>
      </c>
      <c r="H3675" s="4" t="str">
        <f t="shared" si="462"/>
        <v>06:00:00</v>
      </c>
      <c r="I3675" s="5">
        <f t="shared" si="463"/>
        <v>42631.25</v>
      </c>
      <c r="J3675">
        <f t="shared" si="456"/>
        <v>62</v>
      </c>
      <c r="K3675">
        <f t="shared" si="457"/>
        <v>16.666666666666668</v>
      </c>
    </row>
    <row r="3676" spans="1:11" x14ac:dyDescent="0.25">
      <c r="A3676" s="1">
        <v>10</v>
      </c>
      <c r="B3676" s="2" t="s">
        <v>425</v>
      </c>
      <c r="C3676">
        <v>60.1</v>
      </c>
      <c r="D3676" s="3" t="str">
        <f t="shared" si="458"/>
        <v>US</v>
      </c>
      <c r="E3676" t="str">
        <f t="shared" si="459"/>
        <v>2016</v>
      </c>
      <c r="F3676" t="str">
        <f t="shared" si="460"/>
        <v>9</v>
      </c>
      <c r="G3676" s="2" t="str">
        <f t="shared" si="461"/>
        <v>18</v>
      </c>
      <c r="H3676" s="4" t="str">
        <f t="shared" si="462"/>
        <v>07:00:00</v>
      </c>
      <c r="I3676" s="5">
        <f t="shared" si="463"/>
        <v>42631.291666666664</v>
      </c>
      <c r="J3676">
        <f t="shared" si="456"/>
        <v>60.1</v>
      </c>
      <c r="K3676">
        <f t="shared" si="457"/>
        <v>15.611111111111111</v>
      </c>
    </row>
    <row r="3677" spans="1:11" x14ac:dyDescent="0.25">
      <c r="A3677" s="1">
        <v>10</v>
      </c>
      <c r="B3677" s="2" t="s">
        <v>426</v>
      </c>
      <c r="C3677">
        <v>60.9</v>
      </c>
      <c r="D3677" s="3" t="str">
        <f t="shared" si="458"/>
        <v>US</v>
      </c>
      <c r="E3677" t="str">
        <f t="shared" si="459"/>
        <v>2016</v>
      </c>
      <c r="F3677" t="str">
        <f t="shared" si="460"/>
        <v>9</v>
      </c>
      <c r="G3677" s="2" t="str">
        <f t="shared" si="461"/>
        <v>18</v>
      </c>
      <c r="H3677" s="4" t="str">
        <f t="shared" si="462"/>
        <v>08:00:00</v>
      </c>
      <c r="I3677" s="5">
        <f t="shared" si="463"/>
        <v>42631.333333333336</v>
      </c>
      <c r="J3677">
        <f t="shared" si="456"/>
        <v>60.9</v>
      </c>
      <c r="K3677">
        <f t="shared" si="457"/>
        <v>16.055555555555554</v>
      </c>
    </row>
    <row r="3678" spans="1:11" x14ac:dyDescent="0.25">
      <c r="A3678" s="1">
        <v>10</v>
      </c>
      <c r="B3678" s="2" t="s">
        <v>427</v>
      </c>
      <c r="C3678">
        <v>61.3</v>
      </c>
      <c r="D3678" s="3" t="str">
        <f t="shared" si="458"/>
        <v>US</v>
      </c>
      <c r="E3678" t="str">
        <f t="shared" si="459"/>
        <v>2016</v>
      </c>
      <c r="F3678" t="str">
        <f t="shared" si="460"/>
        <v>9</v>
      </c>
      <c r="G3678" s="2" t="str">
        <f t="shared" si="461"/>
        <v>18</v>
      </c>
      <c r="H3678" s="4" t="str">
        <f t="shared" si="462"/>
        <v>09:00:00</v>
      </c>
      <c r="I3678" s="5">
        <f t="shared" si="463"/>
        <v>42631.375</v>
      </c>
      <c r="J3678">
        <f t="shared" si="456"/>
        <v>61.3</v>
      </c>
      <c r="K3678">
        <f t="shared" si="457"/>
        <v>16.277777777777775</v>
      </c>
    </row>
    <row r="3679" spans="1:11" x14ac:dyDescent="0.25">
      <c r="A3679" s="1">
        <v>10</v>
      </c>
      <c r="B3679" s="2" t="s">
        <v>428</v>
      </c>
      <c r="C3679">
        <v>65.8</v>
      </c>
      <c r="D3679" s="3" t="str">
        <f t="shared" si="458"/>
        <v>US</v>
      </c>
      <c r="E3679" t="str">
        <f t="shared" si="459"/>
        <v>2016</v>
      </c>
      <c r="F3679" t="str">
        <f t="shared" si="460"/>
        <v>9</v>
      </c>
      <c r="G3679" s="2" t="str">
        <f t="shared" si="461"/>
        <v>18</v>
      </c>
      <c r="H3679" s="4" t="str">
        <f t="shared" si="462"/>
        <v>10:00:00</v>
      </c>
      <c r="I3679" s="5">
        <f t="shared" si="463"/>
        <v>42631.416666666664</v>
      </c>
      <c r="J3679">
        <f t="shared" si="456"/>
        <v>65.8</v>
      </c>
      <c r="K3679">
        <f t="shared" si="457"/>
        <v>18.777777777777775</v>
      </c>
    </row>
    <row r="3680" spans="1:11" x14ac:dyDescent="0.25">
      <c r="A3680" s="1">
        <v>10</v>
      </c>
      <c r="B3680" s="2" t="s">
        <v>429</v>
      </c>
      <c r="C3680">
        <v>70.3</v>
      </c>
      <c r="D3680" s="3" t="str">
        <f t="shared" si="458"/>
        <v>US</v>
      </c>
      <c r="E3680" t="str">
        <f t="shared" si="459"/>
        <v>2016</v>
      </c>
      <c r="F3680" t="str">
        <f t="shared" si="460"/>
        <v>9</v>
      </c>
      <c r="G3680" s="2" t="str">
        <f t="shared" si="461"/>
        <v>18</v>
      </c>
      <c r="H3680" s="4" t="str">
        <f t="shared" si="462"/>
        <v>11:00:00</v>
      </c>
      <c r="I3680" s="5">
        <f t="shared" si="463"/>
        <v>42631.458333333336</v>
      </c>
      <c r="J3680">
        <f t="shared" si="456"/>
        <v>70.3</v>
      </c>
      <c r="K3680">
        <f t="shared" si="457"/>
        <v>21.277777777777775</v>
      </c>
    </row>
    <row r="3681" spans="1:11" x14ac:dyDescent="0.25">
      <c r="A3681" s="1">
        <v>10</v>
      </c>
      <c r="B3681" s="2" t="s">
        <v>430</v>
      </c>
      <c r="C3681">
        <v>73.7</v>
      </c>
      <c r="D3681" s="3" t="str">
        <f t="shared" si="458"/>
        <v>US</v>
      </c>
      <c r="E3681" t="str">
        <f t="shared" si="459"/>
        <v>2016</v>
      </c>
      <c r="F3681" t="str">
        <f t="shared" si="460"/>
        <v>9</v>
      </c>
      <c r="G3681" s="2" t="str">
        <f t="shared" si="461"/>
        <v>18</v>
      </c>
      <c r="H3681" s="4" t="str">
        <f t="shared" si="462"/>
        <v>12:00:00</v>
      </c>
      <c r="I3681" s="5">
        <f t="shared" si="463"/>
        <v>42631.5</v>
      </c>
      <c r="J3681">
        <f t="shared" si="456"/>
        <v>73.7</v>
      </c>
      <c r="K3681">
        <f t="shared" si="457"/>
        <v>23.166666666666668</v>
      </c>
    </row>
    <row r="3682" spans="1:11" x14ac:dyDescent="0.25">
      <c r="A3682" s="1">
        <v>10</v>
      </c>
      <c r="B3682" s="2" t="s">
        <v>431</v>
      </c>
      <c r="C3682">
        <v>76.8</v>
      </c>
      <c r="D3682" s="3" t="str">
        <f t="shared" si="458"/>
        <v>US</v>
      </c>
      <c r="E3682" t="str">
        <f t="shared" si="459"/>
        <v>2016</v>
      </c>
      <c r="F3682" t="str">
        <f t="shared" si="460"/>
        <v>9</v>
      </c>
      <c r="G3682" s="2" t="str">
        <f t="shared" si="461"/>
        <v>18</v>
      </c>
      <c r="H3682" s="4" t="str">
        <f t="shared" si="462"/>
        <v>13:00:00</v>
      </c>
      <c r="I3682" s="5">
        <f t="shared" si="463"/>
        <v>42631.541666666664</v>
      </c>
      <c r="J3682">
        <f t="shared" si="456"/>
        <v>76.8</v>
      </c>
      <c r="K3682">
        <f t="shared" si="457"/>
        <v>24.888888888888886</v>
      </c>
    </row>
    <row r="3683" spans="1:11" x14ac:dyDescent="0.25">
      <c r="A3683" s="1">
        <v>10</v>
      </c>
      <c r="B3683" s="2" t="s">
        <v>432</v>
      </c>
      <c r="C3683">
        <v>82.4</v>
      </c>
      <c r="D3683" s="3" t="str">
        <f t="shared" si="458"/>
        <v>US</v>
      </c>
      <c r="E3683" t="str">
        <f t="shared" si="459"/>
        <v>2016</v>
      </c>
      <c r="F3683" t="str">
        <f t="shared" si="460"/>
        <v>9</v>
      </c>
      <c r="G3683" s="2" t="str">
        <f t="shared" si="461"/>
        <v>18</v>
      </c>
      <c r="H3683" s="4" t="str">
        <f t="shared" si="462"/>
        <v>14:00:00</v>
      </c>
      <c r="I3683" s="5">
        <f t="shared" si="463"/>
        <v>42631.583333333336</v>
      </c>
      <c r="J3683">
        <f t="shared" si="456"/>
        <v>82.4</v>
      </c>
      <c r="K3683">
        <f t="shared" si="457"/>
        <v>28.000000000000004</v>
      </c>
    </row>
    <row r="3684" spans="1:11" x14ac:dyDescent="0.25">
      <c r="A3684" s="1">
        <v>10</v>
      </c>
      <c r="B3684" s="2" t="s">
        <v>433</v>
      </c>
      <c r="C3684">
        <v>86</v>
      </c>
      <c r="D3684" s="3" t="str">
        <f t="shared" si="458"/>
        <v>US</v>
      </c>
      <c r="E3684" t="str">
        <f t="shared" si="459"/>
        <v>2016</v>
      </c>
      <c r="F3684" t="str">
        <f t="shared" si="460"/>
        <v>9</v>
      </c>
      <c r="G3684" s="2" t="str">
        <f t="shared" si="461"/>
        <v>18</v>
      </c>
      <c r="H3684" s="4" t="str">
        <f t="shared" si="462"/>
        <v>15:00:00</v>
      </c>
      <c r="I3684" s="5">
        <f t="shared" si="463"/>
        <v>42631.625</v>
      </c>
      <c r="J3684">
        <f t="shared" si="456"/>
        <v>86</v>
      </c>
      <c r="K3684">
        <f t="shared" si="457"/>
        <v>30</v>
      </c>
    </row>
    <row r="3685" spans="1:11" x14ac:dyDescent="0.25">
      <c r="A3685" s="1">
        <v>10</v>
      </c>
      <c r="B3685" s="2" t="s">
        <v>434</v>
      </c>
      <c r="C3685">
        <v>86.9</v>
      </c>
      <c r="D3685" s="3" t="str">
        <f t="shared" si="458"/>
        <v>US</v>
      </c>
      <c r="E3685" t="str">
        <f t="shared" si="459"/>
        <v>2016</v>
      </c>
      <c r="F3685" t="str">
        <f t="shared" si="460"/>
        <v>9</v>
      </c>
      <c r="G3685" s="2" t="str">
        <f t="shared" si="461"/>
        <v>18</v>
      </c>
      <c r="H3685" s="4" t="str">
        <f t="shared" si="462"/>
        <v>16:00:00</v>
      </c>
      <c r="I3685" s="5">
        <f t="shared" si="463"/>
        <v>42631.666666666664</v>
      </c>
      <c r="J3685">
        <f t="shared" si="456"/>
        <v>86.9</v>
      </c>
      <c r="K3685">
        <f t="shared" si="457"/>
        <v>30.500000000000004</v>
      </c>
    </row>
    <row r="3686" spans="1:11" x14ac:dyDescent="0.25">
      <c r="A3686" s="1">
        <v>10</v>
      </c>
      <c r="B3686" s="2" t="s">
        <v>435</v>
      </c>
      <c r="C3686">
        <v>87.6</v>
      </c>
      <c r="D3686" s="3" t="str">
        <f t="shared" si="458"/>
        <v>US</v>
      </c>
      <c r="E3686" t="str">
        <f t="shared" si="459"/>
        <v>2016</v>
      </c>
      <c r="F3686" t="str">
        <f t="shared" si="460"/>
        <v>9</v>
      </c>
      <c r="G3686" s="2" t="str">
        <f t="shared" si="461"/>
        <v>18</v>
      </c>
      <c r="H3686" s="4" t="str">
        <f t="shared" si="462"/>
        <v>17:00:00</v>
      </c>
      <c r="I3686" s="5">
        <f t="shared" si="463"/>
        <v>42631.708333333336</v>
      </c>
      <c r="J3686">
        <f t="shared" si="456"/>
        <v>87.6</v>
      </c>
      <c r="K3686">
        <f t="shared" si="457"/>
        <v>30.888888888888886</v>
      </c>
    </row>
    <row r="3687" spans="1:11" x14ac:dyDescent="0.25">
      <c r="A3687" s="1">
        <v>10</v>
      </c>
      <c r="B3687" s="2" t="s">
        <v>436</v>
      </c>
      <c r="C3687">
        <v>87.3</v>
      </c>
      <c r="D3687" s="3" t="str">
        <f t="shared" si="458"/>
        <v>US</v>
      </c>
      <c r="E3687" t="str">
        <f t="shared" si="459"/>
        <v>2016</v>
      </c>
      <c r="F3687" t="str">
        <f t="shared" si="460"/>
        <v>9</v>
      </c>
      <c r="G3687" s="2" t="str">
        <f t="shared" si="461"/>
        <v>18</v>
      </c>
      <c r="H3687" s="4" t="str">
        <f t="shared" si="462"/>
        <v>18:00:00</v>
      </c>
      <c r="I3687" s="5">
        <f t="shared" si="463"/>
        <v>42631.75</v>
      </c>
      <c r="J3687">
        <f t="shared" si="456"/>
        <v>87.3</v>
      </c>
      <c r="K3687">
        <f t="shared" si="457"/>
        <v>30.722222222222221</v>
      </c>
    </row>
    <row r="3688" spans="1:11" x14ac:dyDescent="0.25">
      <c r="A3688" s="1">
        <v>10</v>
      </c>
      <c r="B3688" s="2" t="s">
        <v>437</v>
      </c>
      <c r="C3688">
        <v>86.8</v>
      </c>
      <c r="D3688" s="3" t="str">
        <f t="shared" si="458"/>
        <v>US</v>
      </c>
      <c r="E3688" t="str">
        <f t="shared" si="459"/>
        <v>2016</v>
      </c>
      <c r="F3688" t="str">
        <f t="shared" si="460"/>
        <v>9</v>
      </c>
      <c r="G3688" s="2" t="str">
        <f t="shared" si="461"/>
        <v>18</v>
      </c>
      <c r="H3688" s="4" t="str">
        <f t="shared" si="462"/>
        <v>19:00:00</v>
      </c>
      <c r="I3688" s="5">
        <f t="shared" si="463"/>
        <v>42631.791666666664</v>
      </c>
      <c r="J3688">
        <f t="shared" si="456"/>
        <v>86.8</v>
      </c>
      <c r="K3688">
        <f t="shared" si="457"/>
        <v>30.444444444444443</v>
      </c>
    </row>
    <row r="3689" spans="1:11" x14ac:dyDescent="0.25">
      <c r="A3689" s="1">
        <v>10</v>
      </c>
      <c r="B3689" s="2" t="s">
        <v>438</v>
      </c>
      <c r="C3689">
        <v>80.8</v>
      </c>
      <c r="D3689" s="3" t="str">
        <f t="shared" si="458"/>
        <v>US</v>
      </c>
      <c r="E3689" t="str">
        <f t="shared" si="459"/>
        <v>2016</v>
      </c>
      <c r="F3689" t="str">
        <f t="shared" si="460"/>
        <v>9</v>
      </c>
      <c r="G3689" s="2" t="str">
        <f t="shared" si="461"/>
        <v>18</v>
      </c>
      <c r="H3689" s="4" t="str">
        <f t="shared" si="462"/>
        <v>20:00:00</v>
      </c>
      <c r="I3689" s="5">
        <f t="shared" si="463"/>
        <v>42631.833333333336</v>
      </c>
      <c r="J3689">
        <f t="shared" si="456"/>
        <v>80.8</v>
      </c>
      <c r="K3689">
        <f t="shared" si="457"/>
        <v>27.111111111111107</v>
      </c>
    </row>
    <row r="3690" spans="1:11" x14ac:dyDescent="0.25">
      <c r="A3690" s="1">
        <v>10</v>
      </c>
      <c r="B3690" s="2" t="s">
        <v>439</v>
      </c>
      <c r="C3690">
        <v>75.7</v>
      </c>
      <c r="D3690" s="3" t="str">
        <f t="shared" si="458"/>
        <v>US</v>
      </c>
      <c r="E3690" t="str">
        <f t="shared" si="459"/>
        <v>2016</v>
      </c>
      <c r="F3690" t="str">
        <f t="shared" si="460"/>
        <v>9</v>
      </c>
      <c r="G3690" s="2" t="str">
        <f t="shared" si="461"/>
        <v>18</v>
      </c>
      <c r="H3690" s="4" t="str">
        <f t="shared" si="462"/>
        <v>21:00:00</v>
      </c>
      <c r="I3690" s="5">
        <f t="shared" si="463"/>
        <v>42631.875</v>
      </c>
      <c r="J3690">
        <f t="shared" si="456"/>
        <v>75.7</v>
      </c>
      <c r="K3690">
        <f t="shared" si="457"/>
        <v>24.277777777777779</v>
      </c>
    </row>
    <row r="3691" spans="1:11" x14ac:dyDescent="0.25">
      <c r="A3691" s="1">
        <v>10</v>
      </c>
      <c r="B3691" s="2" t="s">
        <v>440</v>
      </c>
      <c r="C3691">
        <v>71.400000000000006</v>
      </c>
      <c r="D3691" s="3" t="str">
        <f t="shared" si="458"/>
        <v>US</v>
      </c>
      <c r="E3691" t="str">
        <f t="shared" si="459"/>
        <v>2016</v>
      </c>
      <c r="F3691" t="str">
        <f t="shared" si="460"/>
        <v>9</v>
      </c>
      <c r="G3691" s="2" t="str">
        <f t="shared" si="461"/>
        <v>18</v>
      </c>
      <c r="H3691" s="4" t="str">
        <f t="shared" si="462"/>
        <v>22:00:00</v>
      </c>
      <c r="I3691" s="5">
        <f t="shared" si="463"/>
        <v>42631.916666666664</v>
      </c>
      <c r="J3691">
        <f t="shared" si="456"/>
        <v>71.400000000000006</v>
      </c>
      <c r="K3691">
        <f t="shared" si="457"/>
        <v>21.888888888888893</v>
      </c>
    </row>
    <row r="3692" spans="1:11" x14ac:dyDescent="0.25">
      <c r="A3692" s="1">
        <v>10</v>
      </c>
      <c r="B3692" s="2" t="s">
        <v>441</v>
      </c>
      <c r="C3692">
        <v>70</v>
      </c>
      <c r="D3692" s="3" t="str">
        <f t="shared" si="458"/>
        <v>US</v>
      </c>
      <c r="E3692" t="str">
        <f t="shared" si="459"/>
        <v>2016</v>
      </c>
      <c r="F3692" t="str">
        <f t="shared" si="460"/>
        <v>9</v>
      </c>
      <c r="G3692" s="2" t="str">
        <f t="shared" si="461"/>
        <v>18</v>
      </c>
      <c r="H3692" s="4" t="str">
        <f t="shared" si="462"/>
        <v>23:00:00</v>
      </c>
      <c r="I3692" s="5">
        <f t="shared" si="463"/>
        <v>42631.958333333336</v>
      </c>
      <c r="J3692">
        <f t="shared" si="456"/>
        <v>70</v>
      </c>
      <c r="K3692">
        <f t="shared" si="457"/>
        <v>21.111111111111111</v>
      </c>
    </row>
    <row r="3693" spans="1:11" x14ac:dyDescent="0.25">
      <c r="A3693" s="1">
        <v>10</v>
      </c>
      <c r="B3693" s="2" t="s">
        <v>442</v>
      </c>
      <c r="C3693">
        <v>69.099999999999994</v>
      </c>
      <c r="D3693" s="3" t="str">
        <f t="shared" si="458"/>
        <v>US</v>
      </c>
      <c r="E3693" t="str">
        <f t="shared" si="459"/>
        <v>2016</v>
      </c>
      <c r="F3693" t="str">
        <f t="shared" si="460"/>
        <v>9</v>
      </c>
      <c r="G3693" s="2" t="str">
        <f t="shared" si="461"/>
        <v>19</v>
      </c>
      <c r="H3693" s="4" t="str">
        <f t="shared" si="462"/>
        <v>00:00:00</v>
      </c>
      <c r="I3693" s="5">
        <f t="shared" si="463"/>
        <v>42632</v>
      </c>
      <c r="J3693">
        <f t="shared" si="456"/>
        <v>69.099999999999994</v>
      </c>
      <c r="K3693">
        <f t="shared" si="457"/>
        <v>20.611111111111107</v>
      </c>
    </row>
    <row r="3694" spans="1:11" x14ac:dyDescent="0.25">
      <c r="A3694" s="1">
        <v>10</v>
      </c>
      <c r="B3694" s="2" t="s">
        <v>443</v>
      </c>
      <c r="C3694">
        <v>68</v>
      </c>
      <c r="D3694" s="3" t="str">
        <f t="shared" si="458"/>
        <v>US</v>
      </c>
      <c r="E3694" t="str">
        <f t="shared" si="459"/>
        <v>2016</v>
      </c>
      <c r="F3694" t="str">
        <f t="shared" si="460"/>
        <v>9</v>
      </c>
      <c r="G3694" s="2" t="str">
        <f t="shared" si="461"/>
        <v>19</v>
      </c>
      <c r="H3694" s="4" t="str">
        <f t="shared" si="462"/>
        <v>01:00:00</v>
      </c>
      <c r="I3694" s="5">
        <f t="shared" si="463"/>
        <v>42632.041666666664</v>
      </c>
      <c r="J3694">
        <f t="shared" si="456"/>
        <v>68</v>
      </c>
      <c r="K3694">
        <f t="shared" si="457"/>
        <v>20</v>
      </c>
    </row>
    <row r="3695" spans="1:11" x14ac:dyDescent="0.25">
      <c r="A3695" s="1">
        <v>10</v>
      </c>
      <c r="B3695" s="2" t="s">
        <v>444</v>
      </c>
      <c r="C3695">
        <v>67.5</v>
      </c>
      <c r="D3695" s="3" t="str">
        <f t="shared" si="458"/>
        <v>US</v>
      </c>
      <c r="E3695" t="str">
        <f t="shared" si="459"/>
        <v>2016</v>
      </c>
      <c r="F3695" t="str">
        <f t="shared" si="460"/>
        <v>9</v>
      </c>
      <c r="G3695" s="2" t="str">
        <f t="shared" si="461"/>
        <v>19</v>
      </c>
      <c r="H3695" s="4" t="str">
        <f t="shared" si="462"/>
        <v>02:00:00</v>
      </c>
      <c r="I3695" s="5">
        <f t="shared" si="463"/>
        <v>42632.083333333336</v>
      </c>
      <c r="J3695">
        <f t="shared" si="456"/>
        <v>67.5</v>
      </c>
      <c r="K3695">
        <f t="shared" si="457"/>
        <v>19.722222222222221</v>
      </c>
    </row>
    <row r="3696" spans="1:11" x14ac:dyDescent="0.25">
      <c r="A3696" s="1">
        <v>10</v>
      </c>
      <c r="B3696" s="2" t="s">
        <v>445</v>
      </c>
      <c r="C3696">
        <v>65</v>
      </c>
      <c r="D3696" s="3" t="str">
        <f t="shared" si="458"/>
        <v>US</v>
      </c>
      <c r="E3696" t="str">
        <f t="shared" si="459"/>
        <v>2016</v>
      </c>
      <c r="F3696" t="str">
        <f t="shared" si="460"/>
        <v>9</v>
      </c>
      <c r="G3696" s="2" t="str">
        <f t="shared" si="461"/>
        <v>19</v>
      </c>
      <c r="H3696" s="4" t="str">
        <f t="shared" si="462"/>
        <v>03:00:00</v>
      </c>
      <c r="I3696" s="5">
        <f t="shared" si="463"/>
        <v>42632.125</v>
      </c>
      <c r="J3696">
        <f t="shared" si="456"/>
        <v>65</v>
      </c>
      <c r="K3696">
        <f t="shared" si="457"/>
        <v>18.333333333333332</v>
      </c>
    </row>
    <row r="3697" spans="1:11" x14ac:dyDescent="0.25">
      <c r="A3697" s="1">
        <v>10</v>
      </c>
      <c r="B3697" s="2" t="s">
        <v>446</v>
      </c>
      <c r="C3697">
        <v>63.2</v>
      </c>
      <c r="D3697" s="3" t="str">
        <f t="shared" si="458"/>
        <v>US</v>
      </c>
      <c r="E3697" t="str">
        <f t="shared" si="459"/>
        <v>2016</v>
      </c>
      <c r="F3697" t="str">
        <f t="shared" si="460"/>
        <v>9</v>
      </c>
      <c r="G3697" s="2" t="str">
        <f t="shared" si="461"/>
        <v>19</v>
      </c>
      <c r="H3697" s="4" t="str">
        <f t="shared" si="462"/>
        <v>04:00:00</v>
      </c>
      <c r="I3697" s="5">
        <f t="shared" si="463"/>
        <v>42632.166666666664</v>
      </c>
      <c r="J3697">
        <f t="shared" si="456"/>
        <v>63.2</v>
      </c>
      <c r="K3697">
        <f t="shared" si="457"/>
        <v>17.333333333333336</v>
      </c>
    </row>
    <row r="3698" spans="1:11" x14ac:dyDescent="0.25">
      <c r="A3698" s="1">
        <v>10</v>
      </c>
      <c r="B3698" s="2" t="s">
        <v>447</v>
      </c>
      <c r="C3698">
        <v>60.8</v>
      </c>
      <c r="D3698" s="3" t="str">
        <f t="shared" si="458"/>
        <v>US</v>
      </c>
      <c r="E3698" t="str">
        <f t="shared" si="459"/>
        <v>2016</v>
      </c>
      <c r="F3698" t="str">
        <f t="shared" si="460"/>
        <v>9</v>
      </c>
      <c r="G3698" s="2" t="str">
        <f t="shared" si="461"/>
        <v>19</v>
      </c>
      <c r="H3698" s="4" t="str">
        <f t="shared" si="462"/>
        <v>05:00:00</v>
      </c>
      <c r="I3698" s="5">
        <f t="shared" si="463"/>
        <v>42632.208333333336</v>
      </c>
      <c r="J3698">
        <f t="shared" si="456"/>
        <v>60.8</v>
      </c>
      <c r="K3698">
        <f t="shared" si="457"/>
        <v>15.999999999999998</v>
      </c>
    </row>
    <row r="3699" spans="1:11" x14ac:dyDescent="0.25">
      <c r="A3699" s="1">
        <v>10</v>
      </c>
      <c r="B3699" s="2" t="s">
        <v>448</v>
      </c>
      <c r="C3699">
        <v>59.1</v>
      </c>
      <c r="D3699" s="3" t="str">
        <f t="shared" si="458"/>
        <v>US</v>
      </c>
      <c r="E3699" t="str">
        <f t="shared" si="459"/>
        <v>2016</v>
      </c>
      <c r="F3699" t="str">
        <f t="shared" si="460"/>
        <v>9</v>
      </c>
      <c r="G3699" s="2" t="str">
        <f t="shared" si="461"/>
        <v>19</v>
      </c>
      <c r="H3699" s="4" t="str">
        <f t="shared" si="462"/>
        <v>06:00:00</v>
      </c>
      <c r="I3699" s="5">
        <f t="shared" si="463"/>
        <v>42632.25</v>
      </c>
      <c r="J3699">
        <f t="shared" si="456"/>
        <v>59.1</v>
      </c>
      <c r="K3699">
        <f t="shared" si="457"/>
        <v>15.055555555555555</v>
      </c>
    </row>
    <row r="3700" spans="1:11" x14ac:dyDescent="0.25">
      <c r="A3700" s="1">
        <v>10</v>
      </c>
      <c r="B3700" s="2" t="s">
        <v>449</v>
      </c>
      <c r="C3700">
        <v>58.2</v>
      </c>
      <c r="D3700" s="3" t="str">
        <f t="shared" si="458"/>
        <v>US</v>
      </c>
      <c r="E3700" t="str">
        <f t="shared" si="459"/>
        <v>2016</v>
      </c>
      <c r="F3700" t="str">
        <f t="shared" si="460"/>
        <v>9</v>
      </c>
      <c r="G3700" s="2" t="str">
        <f t="shared" si="461"/>
        <v>19</v>
      </c>
      <c r="H3700" s="4" t="str">
        <f t="shared" si="462"/>
        <v>07:00:00</v>
      </c>
      <c r="I3700" s="5">
        <f t="shared" si="463"/>
        <v>42632.291666666664</v>
      </c>
      <c r="J3700">
        <f t="shared" si="456"/>
        <v>58.2</v>
      </c>
      <c r="K3700">
        <f t="shared" si="457"/>
        <v>14.555555555555557</v>
      </c>
    </row>
    <row r="3701" spans="1:11" x14ac:dyDescent="0.25">
      <c r="A3701" s="1">
        <v>10</v>
      </c>
      <c r="B3701" s="2" t="s">
        <v>450</v>
      </c>
      <c r="C3701">
        <v>57.7</v>
      </c>
      <c r="D3701" s="3" t="str">
        <f t="shared" si="458"/>
        <v>US</v>
      </c>
      <c r="E3701" t="str">
        <f t="shared" si="459"/>
        <v>2016</v>
      </c>
      <c r="F3701" t="str">
        <f t="shared" si="460"/>
        <v>9</v>
      </c>
      <c r="G3701" s="2" t="str">
        <f t="shared" si="461"/>
        <v>19</v>
      </c>
      <c r="H3701" s="4" t="str">
        <f t="shared" si="462"/>
        <v>08:00:00</v>
      </c>
      <c r="I3701" s="5">
        <f t="shared" si="463"/>
        <v>42632.333333333336</v>
      </c>
      <c r="J3701">
        <f t="shared" si="456"/>
        <v>57.7</v>
      </c>
      <c r="K3701">
        <f t="shared" si="457"/>
        <v>14.277777777777779</v>
      </c>
    </row>
    <row r="3702" spans="1:11" x14ac:dyDescent="0.25">
      <c r="A3702" s="1">
        <v>10</v>
      </c>
      <c r="B3702" s="2" t="s">
        <v>451</v>
      </c>
      <c r="C3702">
        <v>58.7</v>
      </c>
      <c r="D3702" s="3" t="str">
        <f t="shared" si="458"/>
        <v>US</v>
      </c>
      <c r="E3702" t="str">
        <f t="shared" si="459"/>
        <v>2016</v>
      </c>
      <c r="F3702" t="str">
        <f t="shared" si="460"/>
        <v>9</v>
      </c>
      <c r="G3702" s="2" t="str">
        <f t="shared" si="461"/>
        <v>19</v>
      </c>
      <c r="H3702" s="4" t="str">
        <f t="shared" si="462"/>
        <v>09:00:00</v>
      </c>
      <c r="I3702" s="5">
        <f t="shared" si="463"/>
        <v>42632.375</v>
      </c>
      <c r="J3702">
        <f t="shared" si="456"/>
        <v>58.7</v>
      </c>
      <c r="K3702">
        <f t="shared" si="457"/>
        <v>14.833333333333334</v>
      </c>
    </row>
    <row r="3703" spans="1:11" x14ac:dyDescent="0.25">
      <c r="A3703" s="1">
        <v>10</v>
      </c>
      <c r="B3703" s="2" t="s">
        <v>452</v>
      </c>
      <c r="C3703">
        <v>65.400000000000006</v>
      </c>
      <c r="D3703" s="3" t="str">
        <f t="shared" si="458"/>
        <v>US</v>
      </c>
      <c r="E3703" t="str">
        <f t="shared" si="459"/>
        <v>2016</v>
      </c>
      <c r="F3703" t="str">
        <f t="shared" si="460"/>
        <v>9</v>
      </c>
      <c r="G3703" s="2" t="str">
        <f t="shared" si="461"/>
        <v>19</v>
      </c>
      <c r="H3703" s="4" t="str">
        <f t="shared" si="462"/>
        <v>10:00:00</v>
      </c>
      <c r="I3703" s="5">
        <f t="shared" si="463"/>
        <v>42632.416666666664</v>
      </c>
      <c r="J3703">
        <f t="shared" si="456"/>
        <v>65.400000000000006</v>
      </c>
      <c r="K3703">
        <f t="shared" si="457"/>
        <v>18.555555555555557</v>
      </c>
    </row>
    <row r="3704" spans="1:11" x14ac:dyDescent="0.25">
      <c r="A3704" s="1">
        <v>10</v>
      </c>
      <c r="B3704" s="2" t="s">
        <v>453</v>
      </c>
      <c r="C3704">
        <v>73.8</v>
      </c>
      <c r="D3704" s="3" t="str">
        <f t="shared" si="458"/>
        <v>US</v>
      </c>
      <c r="E3704" t="str">
        <f t="shared" si="459"/>
        <v>2016</v>
      </c>
      <c r="F3704" t="str">
        <f t="shared" si="460"/>
        <v>9</v>
      </c>
      <c r="G3704" s="2" t="str">
        <f t="shared" si="461"/>
        <v>19</v>
      </c>
      <c r="H3704" s="4" t="str">
        <f t="shared" si="462"/>
        <v>11:00:00</v>
      </c>
      <c r="I3704" s="5">
        <f t="shared" si="463"/>
        <v>42632.458333333336</v>
      </c>
      <c r="J3704">
        <f t="shared" si="456"/>
        <v>73.8</v>
      </c>
      <c r="K3704">
        <f t="shared" si="457"/>
        <v>23.222222222222221</v>
      </c>
    </row>
    <row r="3705" spans="1:11" x14ac:dyDescent="0.25">
      <c r="A3705" s="1">
        <v>10</v>
      </c>
      <c r="B3705" s="2" t="s">
        <v>454</v>
      </c>
      <c r="C3705">
        <v>78.8</v>
      </c>
      <c r="D3705" s="3" t="str">
        <f t="shared" si="458"/>
        <v>US</v>
      </c>
      <c r="E3705" t="str">
        <f t="shared" si="459"/>
        <v>2016</v>
      </c>
      <c r="F3705" t="str">
        <f t="shared" si="460"/>
        <v>9</v>
      </c>
      <c r="G3705" s="2" t="str">
        <f t="shared" si="461"/>
        <v>19</v>
      </c>
      <c r="H3705" s="4" t="str">
        <f t="shared" si="462"/>
        <v>12:00:00</v>
      </c>
      <c r="I3705" s="5">
        <f t="shared" si="463"/>
        <v>42632.5</v>
      </c>
      <c r="J3705">
        <f t="shared" si="456"/>
        <v>78.8</v>
      </c>
      <c r="K3705">
        <f t="shared" si="457"/>
        <v>25.999999999999996</v>
      </c>
    </row>
    <row r="3706" spans="1:11" x14ac:dyDescent="0.25">
      <c r="A3706" s="1">
        <v>10</v>
      </c>
      <c r="B3706" s="2" t="s">
        <v>455</v>
      </c>
      <c r="C3706">
        <v>82.5</v>
      </c>
      <c r="D3706" s="3" t="str">
        <f t="shared" si="458"/>
        <v>US</v>
      </c>
      <c r="E3706" t="str">
        <f t="shared" si="459"/>
        <v>2016</v>
      </c>
      <c r="F3706" t="str">
        <f t="shared" si="460"/>
        <v>9</v>
      </c>
      <c r="G3706" s="2" t="str">
        <f t="shared" si="461"/>
        <v>19</v>
      </c>
      <c r="H3706" s="4" t="str">
        <f t="shared" si="462"/>
        <v>13:00:00</v>
      </c>
      <c r="I3706" s="5">
        <f t="shared" si="463"/>
        <v>42632.541666666664</v>
      </c>
      <c r="J3706">
        <f t="shared" si="456"/>
        <v>82.5</v>
      </c>
      <c r="K3706">
        <f t="shared" si="457"/>
        <v>28.055555555555554</v>
      </c>
    </row>
    <row r="3707" spans="1:11" x14ac:dyDescent="0.25">
      <c r="A3707" s="1">
        <v>10</v>
      </c>
      <c r="B3707" s="2" t="s">
        <v>456</v>
      </c>
      <c r="C3707">
        <v>83.8</v>
      </c>
      <c r="D3707" s="3" t="str">
        <f t="shared" si="458"/>
        <v>US</v>
      </c>
      <c r="E3707" t="str">
        <f t="shared" si="459"/>
        <v>2016</v>
      </c>
      <c r="F3707" t="str">
        <f t="shared" si="460"/>
        <v>9</v>
      </c>
      <c r="G3707" s="2" t="str">
        <f t="shared" si="461"/>
        <v>19</v>
      </c>
      <c r="H3707" s="4" t="str">
        <f t="shared" si="462"/>
        <v>14:00:00</v>
      </c>
      <c r="I3707" s="5">
        <f t="shared" si="463"/>
        <v>42632.583333333336</v>
      </c>
      <c r="J3707">
        <f t="shared" si="456"/>
        <v>83.8</v>
      </c>
      <c r="K3707">
        <f t="shared" si="457"/>
        <v>28.777777777777775</v>
      </c>
    </row>
    <row r="3708" spans="1:11" x14ac:dyDescent="0.25">
      <c r="A3708" s="1">
        <v>10</v>
      </c>
      <c r="B3708" s="2" t="s">
        <v>457</v>
      </c>
      <c r="C3708">
        <v>87.6</v>
      </c>
      <c r="D3708" s="3" t="str">
        <f t="shared" si="458"/>
        <v>US</v>
      </c>
      <c r="E3708" t="str">
        <f t="shared" si="459"/>
        <v>2016</v>
      </c>
      <c r="F3708" t="str">
        <f t="shared" si="460"/>
        <v>9</v>
      </c>
      <c r="G3708" s="2" t="str">
        <f t="shared" si="461"/>
        <v>19</v>
      </c>
      <c r="H3708" s="4" t="str">
        <f t="shared" si="462"/>
        <v>15:00:00</v>
      </c>
      <c r="I3708" s="5">
        <f t="shared" si="463"/>
        <v>42632.625</v>
      </c>
      <c r="J3708">
        <f t="shared" si="456"/>
        <v>87.6</v>
      </c>
      <c r="K3708">
        <f t="shared" si="457"/>
        <v>30.888888888888886</v>
      </c>
    </row>
    <row r="3709" spans="1:11" x14ac:dyDescent="0.25">
      <c r="A3709" s="1">
        <v>10</v>
      </c>
      <c r="B3709" s="2" t="s">
        <v>458</v>
      </c>
      <c r="C3709">
        <v>90.2</v>
      </c>
      <c r="D3709" s="3" t="str">
        <f t="shared" si="458"/>
        <v>US</v>
      </c>
      <c r="E3709" t="str">
        <f t="shared" si="459"/>
        <v>2016</v>
      </c>
      <c r="F3709" t="str">
        <f t="shared" si="460"/>
        <v>9</v>
      </c>
      <c r="G3709" s="2" t="str">
        <f t="shared" si="461"/>
        <v>19</v>
      </c>
      <c r="H3709" s="4" t="str">
        <f t="shared" si="462"/>
        <v>16:00:00</v>
      </c>
      <c r="I3709" s="5">
        <f t="shared" si="463"/>
        <v>42632.666666666664</v>
      </c>
      <c r="J3709">
        <f t="shared" si="456"/>
        <v>90.2</v>
      </c>
      <c r="K3709">
        <f t="shared" si="457"/>
        <v>32.333333333333336</v>
      </c>
    </row>
    <row r="3710" spans="1:11" x14ac:dyDescent="0.25">
      <c r="A3710" s="1">
        <v>10</v>
      </c>
      <c r="B3710" s="2" t="s">
        <v>459</v>
      </c>
      <c r="C3710">
        <v>89.3</v>
      </c>
      <c r="D3710" s="3" t="str">
        <f t="shared" si="458"/>
        <v>US</v>
      </c>
      <c r="E3710" t="str">
        <f t="shared" si="459"/>
        <v>2016</v>
      </c>
      <c r="F3710" t="str">
        <f t="shared" si="460"/>
        <v>9</v>
      </c>
      <c r="G3710" s="2" t="str">
        <f t="shared" si="461"/>
        <v>19</v>
      </c>
      <c r="H3710" s="4" t="str">
        <f t="shared" si="462"/>
        <v>17:00:00</v>
      </c>
      <c r="I3710" s="5">
        <f t="shared" si="463"/>
        <v>42632.708333333336</v>
      </c>
      <c r="J3710">
        <f t="shared" si="456"/>
        <v>89.3</v>
      </c>
      <c r="K3710">
        <f t="shared" si="457"/>
        <v>31.833333333333332</v>
      </c>
    </row>
    <row r="3711" spans="1:11" x14ac:dyDescent="0.25">
      <c r="A3711" s="1">
        <v>10</v>
      </c>
      <c r="B3711" s="2" t="s">
        <v>460</v>
      </c>
      <c r="C3711">
        <v>87.2</v>
      </c>
      <c r="D3711" s="3" t="str">
        <f t="shared" si="458"/>
        <v>US</v>
      </c>
      <c r="E3711" t="str">
        <f t="shared" si="459"/>
        <v>2016</v>
      </c>
      <c r="F3711" t="str">
        <f t="shared" si="460"/>
        <v>9</v>
      </c>
      <c r="G3711" s="2" t="str">
        <f t="shared" si="461"/>
        <v>19</v>
      </c>
      <c r="H3711" s="4" t="str">
        <f t="shared" si="462"/>
        <v>18:00:00</v>
      </c>
      <c r="I3711" s="5">
        <f t="shared" si="463"/>
        <v>42632.75</v>
      </c>
      <c r="J3711">
        <f t="shared" si="456"/>
        <v>87.2</v>
      </c>
      <c r="K3711">
        <f t="shared" si="457"/>
        <v>30.666666666666668</v>
      </c>
    </row>
    <row r="3712" spans="1:11" x14ac:dyDescent="0.25">
      <c r="A3712" s="1">
        <v>10</v>
      </c>
      <c r="B3712" s="2" t="s">
        <v>461</v>
      </c>
      <c r="C3712">
        <v>88.8</v>
      </c>
      <c r="D3712" s="3" t="str">
        <f t="shared" si="458"/>
        <v>US</v>
      </c>
      <c r="E3712" t="str">
        <f t="shared" si="459"/>
        <v>2016</v>
      </c>
      <c r="F3712" t="str">
        <f t="shared" si="460"/>
        <v>9</v>
      </c>
      <c r="G3712" s="2" t="str">
        <f t="shared" si="461"/>
        <v>19</v>
      </c>
      <c r="H3712" s="4" t="str">
        <f t="shared" si="462"/>
        <v>19:00:00</v>
      </c>
      <c r="I3712" s="5">
        <f t="shared" si="463"/>
        <v>42632.791666666664</v>
      </c>
      <c r="J3712">
        <f t="shared" si="456"/>
        <v>88.8</v>
      </c>
      <c r="K3712">
        <f t="shared" si="457"/>
        <v>31.555555555555554</v>
      </c>
    </row>
    <row r="3713" spans="1:11" x14ac:dyDescent="0.25">
      <c r="A3713" s="1">
        <v>10</v>
      </c>
      <c r="B3713" s="2" t="s">
        <v>462</v>
      </c>
      <c r="C3713">
        <v>84.9</v>
      </c>
      <c r="D3713" s="3" t="str">
        <f t="shared" si="458"/>
        <v>US</v>
      </c>
      <c r="E3713" t="str">
        <f t="shared" si="459"/>
        <v>2016</v>
      </c>
      <c r="F3713" t="str">
        <f t="shared" si="460"/>
        <v>9</v>
      </c>
      <c r="G3713" s="2" t="str">
        <f t="shared" si="461"/>
        <v>19</v>
      </c>
      <c r="H3713" s="4" t="str">
        <f t="shared" si="462"/>
        <v>20:00:00</v>
      </c>
      <c r="I3713" s="5">
        <f t="shared" si="463"/>
        <v>42632.833333333336</v>
      </c>
      <c r="J3713">
        <f t="shared" si="456"/>
        <v>84.9</v>
      </c>
      <c r="K3713">
        <f t="shared" si="457"/>
        <v>29.388888888888893</v>
      </c>
    </row>
    <row r="3714" spans="1:11" x14ac:dyDescent="0.25">
      <c r="A3714" s="1">
        <v>10</v>
      </c>
      <c r="B3714" s="2" t="s">
        <v>463</v>
      </c>
      <c r="C3714">
        <v>77.900000000000006</v>
      </c>
      <c r="D3714" s="3" t="str">
        <f t="shared" si="458"/>
        <v>US</v>
      </c>
      <c r="E3714" t="str">
        <f t="shared" si="459"/>
        <v>2016</v>
      </c>
      <c r="F3714" t="str">
        <f t="shared" si="460"/>
        <v>9</v>
      </c>
      <c r="G3714" s="2" t="str">
        <f t="shared" si="461"/>
        <v>19</v>
      </c>
      <c r="H3714" s="4" t="str">
        <f t="shared" si="462"/>
        <v>21:00:00</v>
      </c>
      <c r="I3714" s="5">
        <f t="shared" si="463"/>
        <v>42632.875</v>
      </c>
      <c r="J3714">
        <f t="shared" ref="J3714:J3777" si="464">IF(C3714&lt;_xlfn.MINIFS(C:C,D:D,"US"),CONVERT(C3714,"C","F"),C3714)</f>
        <v>77.900000000000006</v>
      </c>
      <c r="K3714">
        <f t="shared" ref="K3714:K3777" si="465">IF(C3714&lt;=_xlfn.MAXIFS(C:C,D:D,"AU"),C3714,CONVERT(C3714,"F","C"))</f>
        <v>25.500000000000004</v>
      </c>
    </row>
    <row r="3715" spans="1:11" x14ac:dyDescent="0.25">
      <c r="A3715" s="1">
        <v>10</v>
      </c>
      <c r="B3715" s="2" t="s">
        <v>464</v>
      </c>
      <c r="C3715">
        <v>73.900000000000006</v>
      </c>
      <c r="D3715" s="3" t="str">
        <f t="shared" ref="D3715:D3778" si="466">IFERROR(IF(DAY(B3715),"AU","US"),"US")</f>
        <v>US</v>
      </c>
      <c r="E3715" t="str">
        <f t="shared" ref="E3715:E3778" si="467">IFERROR(YEAR(B3715),MID(B3715,7,4))</f>
        <v>2016</v>
      </c>
      <c r="F3715" t="str">
        <f t="shared" ref="F3715:F3778" si="468">IFERROR(MONTH(B3715),MID(B3715,2,1))</f>
        <v>9</v>
      </c>
      <c r="G3715" s="2" t="str">
        <f t="shared" ref="G3715:G3778" si="469">IFERROR(DAY(B3715),MID(B3715,4,2))</f>
        <v>19</v>
      </c>
      <c r="H3715" s="4" t="str">
        <f t="shared" ref="H3715:H3778" si="470">TEXT(RIGHT(B3715,11),"hh:mm:ss")</f>
        <v>22:00:00</v>
      </c>
      <c r="I3715" s="5">
        <f t="shared" ref="I3715:I3778" si="471">DATE(E3715,F3715,G3715)+TIME(LEFT(H3715,2),MID(H3715,4,2),RIGHT(H3715,2))</f>
        <v>42632.916666666664</v>
      </c>
      <c r="J3715">
        <f t="shared" si="464"/>
        <v>73.900000000000006</v>
      </c>
      <c r="K3715">
        <f t="shared" si="465"/>
        <v>23.277777777777782</v>
      </c>
    </row>
    <row r="3716" spans="1:11" x14ac:dyDescent="0.25">
      <c r="A3716" s="1">
        <v>10</v>
      </c>
      <c r="B3716" s="2" t="s">
        <v>465</v>
      </c>
      <c r="C3716">
        <v>73.2</v>
      </c>
      <c r="D3716" s="3" t="str">
        <f t="shared" si="466"/>
        <v>US</v>
      </c>
      <c r="E3716" t="str">
        <f t="shared" si="467"/>
        <v>2016</v>
      </c>
      <c r="F3716" t="str">
        <f t="shared" si="468"/>
        <v>9</v>
      </c>
      <c r="G3716" s="2" t="str">
        <f t="shared" si="469"/>
        <v>19</v>
      </c>
      <c r="H3716" s="4" t="str">
        <f t="shared" si="470"/>
        <v>23:00:00</v>
      </c>
      <c r="I3716" s="5">
        <f t="shared" si="471"/>
        <v>42632.958333333336</v>
      </c>
      <c r="J3716">
        <f t="shared" si="464"/>
        <v>73.2</v>
      </c>
      <c r="K3716">
        <f t="shared" si="465"/>
        <v>22.888888888888889</v>
      </c>
    </row>
    <row r="3717" spans="1:11" x14ac:dyDescent="0.25">
      <c r="A3717" s="1">
        <v>10</v>
      </c>
      <c r="B3717" s="2" t="s">
        <v>466</v>
      </c>
      <c r="C3717">
        <v>73.099999999999994</v>
      </c>
      <c r="D3717" s="3" t="str">
        <f t="shared" si="466"/>
        <v>US</v>
      </c>
      <c r="E3717" t="str">
        <f t="shared" si="467"/>
        <v>2016</v>
      </c>
      <c r="F3717" t="str">
        <f t="shared" si="468"/>
        <v>9</v>
      </c>
      <c r="G3717" s="2" t="str">
        <f t="shared" si="469"/>
        <v>20</v>
      </c>
      <c r="H3717" s="4" t="str">
        <f t="shared" si="470"/>
        <v>00:00:00</v>
      </c>
      <c r="I3717" s="5">
        <f t="shared" si="471"/>
        <v>42633</v>
      </c>
      <c r="J3717">
        <f t="shared" si="464"/>
        <v>73.099999999999994</v>
      </c>
      <c r="K3717">
        <f t="shared" si="465"/>
        <v>22.833333333333329</v>
      </c>
    </row>
    <row r="3718" spans="1:11" x14ac:dyDescent="0.25">
      <c r="A3718" s="1">
        <v>10</v>
      </c>
      <c r="B3718" s="2" t="s">
        <v>467</v>
      </c>
      <c r="C3718">
        <v>74.2</v>
      </c>
      <c r="D3718" s="3" t="str">
        <f t="shared" si="466"/>
        <v>US</v>
      </c>
      <c r="E3718" t="str">
        <f t="shared" si="467"/>
        <v>2016</v>
      </c>
      <c r="F3718" t="str">
        <f t="shared" si="468"/>
        <v>9</v>
      </c>
      <c r="G3718" s="2" t="str">
        <f t="shared" si="469"/>
        <v>20</v>
      </c>
      <c r="H3718" s="4" t="str">
        <f t="shared" si="470"/>
        <v>01:00:00</v>
      </c>
      <c r="I3718" s="5">
        <f t="shared" si="471"/>
        <v>42633.041666666664</v>
      </c>
      <c r="J3718">
        <f t="shared" si="464"/>
        <v>74.2</v>
      </c>
      <c r="K3718">
        <f t="shared" si="465"/>
        <v>23.444444444444446</v>
      </c>
    </row>
    <row r="3719" spans="1:11" x14ac:dyDescent="0.25">
      <c r="A3719" s="1">
        <v>10</v>
      </c>
      <c r="B3719" s="2" t="s">
        <v>468</v>
      </c>
      <c r="C3719">
        <v>72.900000000000006</v>
      </c>
      <c r="D3719" s="3" t="str">
        <f t="shared" si="466"/>
        <v>US</v>
      </c>
      <c r="E3719" t="str">
        <f t="shared" si="467"/>
        <v>2016</v>
      </c>
      <c r="F3719" t="str">
        <f t="shared" si="468"/>
        <v>9</v>
      </c>
      <c r="G3719" s="2" t="str">
        <f t="shared" si="469"/>
        <v>20</v>
      </c>
      <c r="H3719" s="4" t="str">
        <f t="shared" si="470"/>
        <v>02:00:00</v>
      </c>
      <c r="I3719" s="5">
        <f t="shared" si="471"/>
        <v>42633.083333333336</v>
      </c>
      <c r="J3719">
        <f t="shared" si="464"/>
        <v>72.900000000000006</v>
      </c>
      <c r="K3719">
        <f t="shared" si="465"/>
        <v>22.722222222222225</v>
      </c>
    </row>
    <row r="3720" spans="1:11" x14ac:dyDescent="0.25">
      <c r="A3720" s="1">
        <v>10</v>
      </c>
      <c r="B3720" s="2" t="s">
        <v>469</v>
      </c>
      <c r="C3720">
        <v>71.3</v>
      </c>
      <c r="D3720" s="3" t="str">
        <f t="shared" si="466"/>
        <v>US</v>
      </c>
      <c r="E3720" t="str">
        <f t="shared" si="467"/>
        <v>2016</v>
      </c>
      <c r="F3720" t="str">
        <f t="shared" si="468"/>
        <v>9</v>
      </c>
      <c r="G3720" s="2" t="str">
        <f t="shared" si="469"/>
        <v>20</v>
      </c>
      <c r="H3720" s="4" t="str">
        <f t="shared" si="470"/>
        <v>03:00:00</v>
      </c>
      <c r="I3720" s="5">
        <f t="shared" si="471"/>
        <v>42633.125</v>
      </c>
      <c r="J3720">
        <f t="shared" si="464"/>
        <v>71.3</v>
      </c>
      <c r="K3720">
        <f t="shared" si="465"/>
        <v>21.833333333333332</v>
      </c>
    </row>
    <row r="3721" spans="1:11" x14ac:dyDescent="0.25">
      <c r="A3721" s="1">
        <v>10</v>
      </c>
      <c r="B3721" s="2" t="s">
        <v>470</v>
      </c>
      <c r="C3721">
        <v>66.099999999999994</v>
      </c>
      <c r="D3721" s="3" t="str">
        <f t="shared" si="466"/>
        <v>US</v>
      </c>
      <c r="E3721" t="str">
        <f t="shared" si="467"/>
        <v>2016</v>
      </c>
      <c r="F3721" t="str">
        <f t="shared" si="468"/>
        <v>9</v>
      </c>
      <c r="G3721" s="2" t="str">
        <f t="shared" si="469"/>
        <v>20</v>
      </c>
      <c r="H3721" s="4" t="str">
        <f t="shared" si="470"/>
        <v>04:00:00</v>
      </c>
      <c r="I3721" s="5">
        <f t="shared" si="471"/>
        <v>42633.166666666664</v>
      </c>
      <c r="J3721">
        <f t="shared" si="464"/>
        <v>66.099999999999994</v>
      </c>
      <c r="K3721">
        <f t="shared" si="465"/>
        <v>18.944444444444439</v>
      </c>
    </row>
    <row r="3722" spans="1:11" x14ac:dyDescent="0.25">
      <c r="A3722" s="1">
        <v>10</v>
      </c>
      <c r="B3722" s="2" t="s">
        <v>471</v>
      </c>
      <c r="C3722">
        <v>63.8</v>
      </c>
      <c r="D3722" s="3" t="str">
        <f t="shared" si="466"/>
        <v>US</v>
      </c>
      <c r="E3722" t="str">
        <f t="shared" si="467"/>
        <v>2016</v>
      </c>
      <c r="F3722" t="str">
        <f t="shared" si="468"/>
        <v>9</v>
      </c>
      <c r="G3722" s="2" t="str">
        <f t="shared" si="469"/>
        <v>20</v>
      </c>
      <c r="H3722" s="4" t="str">
        <f t="shared" si="470"/>
        <v>05:00:00</v>
      </c>
      <c r="I3722" s="5">
        <f t="shared" si="471"/>
        <v>42633.208333333336</v>
      </c>
      <c r="J3722">
        <f t="shared" si="464"/>
        <v>63.8</v>
      </c>
      <c r="K3722">
        <f t="shared" si="465"/>
        <v>17.666666666666664</v>
      </c>
    </row>
    <row r="3723" spans="1:11" x14ac:dyDescent="0.25">
      <c r="A3723" s="1">
        <v>10</v>
      </c>
      <c r="B3723" s="2" t="s">
        <v>472</v>
      </c>
      <c r="C3723">
        <v>64.900000000000006</v>
      </c>
      <c r="D3723" s="3" t="str">
        <f t="shared" si="466"/>
        <v>US</v>
      </c>
      <c r="E3723" t="str">
        <f t="shared" si="467"/>
        <v>2016</v>
      </c>
      <c r="F3723" t="str">
        <f t="shared" si="468"/>
        <v>9</v>
      </c>
      <c r="G3723" s="2" t="str">
        <f t="shared" si="469"/>
        <v>20</v>
      </c>
      <c r="H3723" s="4" t="str">
        <f t="shared" si="470"/>
        <v>06:00:00</v>
      </c>
      <c r="I3723" s="5">
        <f t="shared" si="471"/>
        <v>42633.25</v>
      </c>
      <c r="J3723">
        <f t="shared" si="464"/>
        <v>64.900000000000006</v>
      </c>
      <c r="K3723">
        <f t="shared" si="465"/>
        <v>18.277777777777782</v>
      </c>
    </row>
    <row r="3724" spans="1:11" x14ac:dyDescent="0.25">
      <c r="A3724" s="1">
        <v>10</v>
      </c>
      <c r="B3724" s="2" t="s">
        <v>473</v>
      </c>
      <c r="C3724">
        <v>63.7</v>
      </c>
      <c r="D3724" s="3" t="str">
        <f t="shared" si="466"/>
        <v>US</v>
      </c>
      <c r="E3724" t="str">
        <f t="shared" si="467"/>
        <v>2016</v>
      </c>
      <c r="F3724" t="str">
        <f t="shared" si="468"/>
        <v>9</v>
      </c>
      <c r="G3724" s="2" t="str">
        <f t="shared" si="469"/>
        <v>20</v>
      </c>
      <c r="H3724" s="4" t="str">
        <f t="shared" si="470"/>
        <v>07:00:00</v>
      </c>
      <c r="I3724" s="5">
        <f t="shared" si="471"/>
        <v>42633.291666666664</v>
      </c>
      <c r="J3724">
        <f t="shared" si="464"/>
        <v>63.7</v>
      </c>
      <c r="K3724">
        <f t="shared" si="465"/>
        <v>17.611111111111111</v>
      </c>
    </row>
    <row r="3725" spans="1:11" x14ac:dyDescent="0.25">
      <c r="A3725" s="1">
        <v>10</v>
      </c>
      <c r="B3725" s="2" t="s">
        <v>474</v>
      </c>
      <c r="C3725">
        <v>61.1</v>
      </c>
      <c r="D3725" s="3" t="str">
        <f t="shared" si="466"/>
        <v>US</v>
      </c>
      <c r="E3725" t="str">
        <f t="shared" si="467"/>
        <v>2016</v>
      </c>
      <c r="F3725" t="str">
        <f t="shared" si="468"/>
        <v>9</v>
      </c>
      <c r="G3725" s="2" t="str">
        <f t="shared" si="469"/>
        <v>20</v>
      </c>
      <c r="H3725" s="4" t="str">
        <f t="shared" si="470"/>
        <v>08:00:00</v>
      </c>
      <c r="I3725" s="5">
        <f t="shared" si="471"/>
        <v>42633.333333333336</v>
      </c>
      <c r="J3725">
        <f t="shared" si="464"/>
        <v>61.1</v>
      </c>
      <c r="K3725">
        <f t="shared" si="465"/>
        <v>16.166666666666668</v>
      </c>
    </row>
    <row r="3726" spans="1:11" x14ac:dyDescent="0.25">
      <c r="A3726" s="1">
        <v>10</v>
      </c>
      <c r="B3726" s="2" t="s">
        <v>475</v>
      </c>
      <c r="C3726">
        <v>61.5</v>
      </c>
      <c r="D3726" s="3" t="str">
        <f t="shared" si="466"/>
        <v>US</v>
      </c>
      <c r="E3726" t="str">
        <f t="shared" si="467"/>
        <v>2016</v>
      </c>
      <c r="F3726" t="str">
        <f t="shared" si="468"/>
        <v>9</v>
      </c>
      <c r="G3726" s="2" t="str">
        <f t="shared" si="469"/>
        <v>20</v>
      </c>
      <c r="H3726" s="4" t="str">
        <f t="shared" si="470"/>
        <v>09:00:00</v>
      </c>
      <c r="I3726" s="5">
        <f t="shared" si="471"/>
        <v>42633.375</v>
      </c>
      <c r="J3726">
        <f t="shared" si="464"/>
        <v>61.5</v>
      </c>
      <c r="K3726">
        <f t="shared" si="465"/>
        <v>16.388888888888889</v>
      </c>
    </row>
    <row r="3727" spans="1:11" x14ac:dyDescent="0.25">
      <c r="A3727" s="1">
        <v>10</v>
      </c>
      <c r="B3727" s="2" t="s">
        <v>476</v>
      </c>
      <c r="C3727">
        <v>67.7</v>
      </c>
      <c r="D3727" s="3" t="str">
        <f t="shared" si="466"/>
        <v>US</v>
      </c>
      <c r="E3727" t="str">
        <f t="shared" si="467"/>
        <v>2016</v>
      </c>
      <c r="F3727" t="str">
        <f t="shared" si="468"/>
        <v>9</v>
      </c>
      <c r="G3727" s="2" t="str">
        <f t="shared" si="469"/>
        <v>20</v>
      </c>
      <c r="H3727" s="4" t="str">
        <f t="shared" si="470"/>
        <v>10:00:00</v>
      </c>
      <c r="I3727" s="5">
        <f t="shared" si="471"/>
        <v>42633.416666666664</v>
      </c>
      <c r="J3727">
        <f t="shared" si="464"/>
        <v>67.7</v>
      </c>
      <c r="K3727">
        <f t="shared" si="465"/>
        <v>19.833333333333336</v>
      </c>
    </row>
    <row r="3728" spans="1:11" x14ac:dyDescent="0.25">
      <c r="A3728" s="1">
        <v>10</v>
      </c>
      <c r="B3728" s="2" t="s">
        <v>477</v>
      </c>
      <c r="C3728">
        <v>75.7</v>
      </c>
      <c r="D3728" s="3" t="str">
        <f t="shared" si="466"/>
        <v>US</v>
      </c>
      <c r="E3728" t="str">
        <f t="shared" si="467"/>
        <v>2016</v>
      </c>
      <c r="F3728" t="str">
        <f t="shared" si="468"/>
        <v>9</v>
      </c>
      <c r="G3728" s="2" t="str">
        <f t="shared" si="469"/>
        <v>20</v>
      </c>
      <c r="H3728" s="4" t="str">
        <f t="shared" si="470"/>
        <v>11:00:00</v>
      </c>
      <c r="I3728" s="5">
        <f t="shared" si="471"/>
        <v>42633.458333333336</v>
      </c>
      <c r="J3728">
        <f t="shared" si="464"/>
        <v>75.7</v>
      </c>
      <c r="K3728">
        <f t="shared" si="465"/>
        <v>24.277777777777779</v>
      </c>
    </row>
    <row r="3729" spans="1:11" x14ac:dyDescent="0.25">
      <c r="A3729" s="1">
        <v>10</v>
      </c>
      <c r="B3729" s="2" t="s">
        <v>478</v>
      </c>
      <c r="C3729">
        <v>77.400000000000006</v>
      </c>
      <c r="D3729" s="3" t="str">
        <f t="shared" si="466"/>
        <v>US</v>
      </c>
      <c r="E3729" t="str">
        <f t="shared" si="467"/>
        <v>2016</v>
      </c>
      <c r="F3729" t="str">
        <f t="shared" si="468"/>
        <v>9</v>
      </c>
      <c r="G3729" s="2" t="str">
        <f t="shared" si="469"/>
        <v>20</v>
      </c>
      <c r="H3729" s="4" t="str">
        <f t="shared" si="470"/>
        <v>12:00:00</v>
      </c>
      <c r="I3729" s="5">
        <f t="shared" si="471"/>
        <v>42633.5</v>
      </c>
      <c r="J3729">
        <f t="shared" si="464"/>
        <v>77.400000000000006</v>
      </c>
      <c r="K3729">
        <f t="shared" si="465"/>
        <v>25.222222222222225</v>
      </c>
    </row>
    <row r="3730" spans="1:11" x14ac:dyDescent="0.25">
      <c r="A3730" s="1">
        <v>10</v>
      </c>
      <c r="B3730" s="2" t="s">
        <v>479</v>
      </c>
      <c r="C3730">
        <v>80.599999999999994</v>
      </c>
      <c r="D3730" s="3" t="str">
        <f t="shared" si="466"/>
        <v>US</v>
      </c>
      <c r="E3730" t="str">
        <f t="shared" si="467"/>
        <v>2016</v>
      </c>
      <c r="F3730" t="str">
        <f t="shared" si="468"/>
        <v>9</v>
      </c>
      <c r="G3730" s="2" t="str">
        <f t="shared" si="469"/>
        <v>20</v>
      </c>
      <c r="H3730" s="4" t="str">
        <f t="shared" si="470"/>
        <v>13:00:00</v>
      </c>
      <c r="I3730" s="5">
        <f t="shared" si="471"/>
        <v>42633.541666666664</v>
      </c>
      <c r="J3730">
        <f t="shared" si="464"/>
        <v>80.599999999999994</v>
      </c>
      <c r="K3730">
        <f t="shared" si="465"/>
        <v>26.999999999999996</v>
      </c>
    </row>
    <row r="3731" spans="1:11" x14ac:dyDescent="0.25">
      <c r="A3731" s="1">
        <v>10</v>
      </c>
      <c r="B3731" s="2" t="s">
        <v>480</v>
      </c>
      <c r="C3731">
        <v>86</v>
      </c>
      <c r="D3731" s="3" t="str">
        <f t="shared" si="466"/>
        <v>US</v>
      </c>
      <c r="E3731" t="str">
        <f t="shared" si="467"/>
        <v>2016</v>
      </c>
      <c r="F3731" t="str">
        <f t="shared" si="468"/>
        <v>9</v>
      </c>
      <c r="G3731" s="2" t="str">
        <f t="shared" si="469"/>
        <v>20</v>
      </c>
      <c r="H3731" s="4" t="str">
        <f t="shared" si="470"/>
        <v>14:00:00</v>
      </c>
      <c r="I3731" s="5">
        <f t="shared" si="471"/>
        <v>42633.583333333336</v>
      </c>
      <c r="J3731">
        <f t="shared" si="464"/>
        <v>86</v>
      </c>
      <c r="K3731">
        <f t="shared" si="465"/>
        <v>30</v>
      </c>
    </row>
    <row r="3732" spans="1:11" x14ac:dyDescent="0.25">
      <c r="A3732" s="1">
        <v>10</v>
      </c>
      <c r="B3732" s="2" t="s">
        <v>481</v>
      </c>
      <c r="C3732">
        <v>85.1</v>
      </c>
      <c r="D3732" s="3" t="str">
        <f t="shared" si="466"/>
        <v>US</v>
      </c>
      <c r="E3732" t="str">
        <f t="shared" si="467"/>
        <v>2016</v>
      </c>
      <c r="F3732" t="str">
        <f t="shared" si="468"/>
        <v>9</v>
      </c>
      <c r="G3732" s="2" t="str">
        <f t="shared" si="469"/>
        <v>20</v>
      </c>
      <c r="H3732" s="4" t="str">
        <f t="shared" si="470"/>
        <v>15:00:00</v>
      </c>
      <c r="I3732" s="5">
        <f t="shared" si="471"/>
        <v>42633.625</v>
      </c>
      <c r="J3732">
        <f t="shared" si="464"/>
        <v>85.1</v>
      </c>
      <c r="K3732">
        <f t="shared" si="465"/>
        <v>29.499999999999996</v>
      </c>
    </row>
    <row r="3733" spans="1:11" x14ac:dyDescent="0.25">
      <c r="A3733" s="1">
        <v>10</v>
      </c>
      <c r="B3733" s="2" t="s">
        <v>482</v>
      </c>
      <c r="C3733">
        <v>87.9</v>
      </c>
      <c r="D3733" s="3" t="str">
        <f t="shared" si="466"/>
        <v>US</v>
      </c>
      <c r="E3733" t="str">
        <f t="shared" si="467"/>
        <v>2016</v>
      </c>
      <c r="F3733" t="str">
        <f t="shared" si="468"/>
        <v>9</v>
      </c>
      <c r="G3733" s="2" t="str">
        <f t="shared" si="469"/>
        <v>20</v>
      </c>
      <c r="H3733" s="4" t="str">
        <f t="shared" si="470"/>
        <v>16:00:00</v>
      </c>
      <c r="I3733" s="5">
        <f t="shared" si="471"/>
        <v>42633.666666666664</v>
      </c>
      <c r="J3733">
        <f t="shared" si="464"/>
        <v>87.9</v>
      </c>
      <c r="K3733">
        <f t="shared" si="465"/>
        <v>31.055555555555557</v>
      </c>
    </row>
    <row r="3734" spans="1:11" x14ac:dyDescent="0.25">
      <c r="A3734" s="1">
        <v>10</v>
      </c>
      <c r="B3734" s="2" t="s">
        <v>483</v>
      </c>
      <c r="C3734">
        <v>90.7</v>
      </c>
      <c r="D3734" s="3" t="str">
        <f t="shared" si="466"/>
        <v>US</v>
      </c>
      <c r="E3734" t="str">
        <f t="shared" si="467"/>
        <v>2016</v>
      </c>
      <c r="F3734" t="str">
        <f t="shared" si="468"/>
        <v>9</v>
      </c>
      <c r="G3734" s="2" t="str">
        <f t="shared" si="469"/>
        <v>20</v>
      </c>
      <c r="H3734" s="4" t="str">
        <f t="shared" si="470"/>
        <v>17:00:00</v>
      </c>
      <c r="I3734" s="5">
        <f t="shared" si="471"/>
        <v>42633.708333333336</v>
      </c>
      <c r="J3734">
        <f t="shared" si="464"/>
        <v>90.7</v>
      </c>
      <c r="K3734">
        <f t="shared" si="465"/>
        <v>32.611111111111114</v>
      </c>
    </row>
    <row r="3735" spans="1:11" x14ac:dyDescent="0.25">
      <c r="A3735" s="1">
        <v>10</v>
      </c>
      <c r="B3735" s="2" t="s">
        <v>484</v>
      </c>
      <c r="C3735">
        <v>87.2</v>
      </c>
      <c r="D3735" s="3" t="str">
        <f t="shared" si="466"/>
        <v>US</v>
      </c>
      <c r="E3735" t="str">
        <f t="shared" si="467"/>
        <v>2016</v>
      </c>
      <c r="F3735" t="str">
        <f t="shared" si="468"/>
        <v>9</v>
      </c>
      <c r="G3735" s="2" t="str">
        <f t="shared" si="469"/>
        <v>20</v>
      </c>
      <c r="H3735" s="4" t="str">
        <f t="shared" si="470"/>
        <v>18:00:00</v>
      </c>
      <c r="I3735" s="5">
        <f t="shared" si="471"/>
        <v>42633.75</v>
      </c>
      <c r="J3735">
        <f t="shared" si="464"/>
        <v>87.2</v>
      </c>
      <c r="K3735">
        <f t="shared" si="465"/>
        <v>30.666666666666668</v>
      </c>
    </row>
    <row r="3736" spans="1:11" x14ac:dyDescent="0.25">
      <c r="A3736" s="1">
        <v>10</v>
      </c>
      <c r="B3736" s="2" t="s">
        <v>485</v>
      </c>
      <c r="C3736">
        <v>87.1</v>
      </c>
      <c r="D3736" s="3" t="str">
        <f t="shared" si="466"/>
        <v>US</v>
      </c>
      <c r="E3736" t="str">
        <f t="shared" si="467"/>
        <v>2016</v>
      </c>
      <c r="F3736" t="str">
        <f t="shared" si="468"/>
        <v>9</v>
      </c>
      <c r="G3736" s="2" t="str">
        <f t="shared" si="469"/>
        <v>20</v>
      </c>
      <c r="H3736" s="4" t="str">
        <f t="shared" si="470"/>
        <v>19:00:00</v>
      </c>
      <c r="I3736" s="5">
        <f t="shared" si="471"/>
        <v>42633.791666666664</v>
      </c>
      <c r="J3736">
        <f t="shared" si="464"/>
        <v>87.1</v>
      </c>
      <c r="K3736">
        <f t="shared" si="465"/>
        <v>30.611111111111107</v>
      </c>
    </row>
    <row r="3737" spans="1:11" x14ac:dyDescent="0.25">
      <c r="A3737" s="1">
        <v>10</v>
      </c>
      <c r="B3737" s="2" t="s">
        <v>486</v>
      </c>
      <c r="C3737">
        <v>83.2</v>
      </c>
      <c r="D3737" s="3" t="str">
        <f t="shared" si="466"/>
        <v>US</v>
      </c>
      <c r="E3737" t="str">
        <f t="shared" si="467"/>
        <v>2016</v>
      </c>
      <c r="F3737" t="str">
        <f t="shared" si="468"/>
        <v>9</v>
      </c>
      <c r="G3737" s="2" t="str">
        <f t="shared" si="469"/>
        <v>20</v>
      </c>
      <c r="H3737" s="4" t="str">
        <f t="shared" si="470"/>
        <v>20:00:00</v>
      </c>
      <c r="I3737" s="5">
        <f t="shared" si="471"/>
        <v>42633.833333333336</v>
      </c>
      <c r="J3737">
        <f t="shared" si="464"/>
        <v>83.2</v>
      </c>
      <c r="K3737">
        <f t="shared" si="465"/>
        <v>28.444444444444446</v>
      </c>
    </row>
    <row r="3738" spans="1:11" x14ac:dyDescent="0.25">
      <c r="A3738" s="1">
        <v>10</v>
      </c>
      <c r="B3738" s="2" t="s">
        <v>487</v>
      </c>
      <c r="C3738">
        <v>80.5</v>
      </c>
      <c r="D3738" s="3" t="str">
        <f t="shared" si="466"/>
        <v>US</v>
      </c>
      <c r="E3738" t="str">
        <f t="shared" si="467"/>
        <v>2016</v>
      </c>
      <c r="F3738" t="str">
        <f t="shared" si="468"/>
        <v>9</v>
      </c>
      <c r="G3738" s="2" t="str">
        <f t="shared" si="469"/>
        <v>20</v>
      </c>
      <c r="H3738" s="4" t="str">
        <f t="shared" si="470"/>
        <v>21:00:00</v>
      </c>
      <c r="I3738" s="5">
        <f t="shared" si="471"/>
        <v>42633.875</v>
      </c>
      <c r="J3738">
        <f t="shared" si="464"/>
        <v>80.5</v>
      </c>
      <c r="K3738">
        <f t="shared" si="465"/>
        <v>26.944444444444443</v>
      </c>
    </row>
    <row r="3739" spans="1:11" x14ac:dyDescent="0.25">
      <c r="A3739" s="1">
        <v>10</v>
      </c>
      <c r="B3739" s="2" t="s">
        <v>488</v>
      </c>
      <c r="C3739">
        <v>73.2</v>
      </c>
      <c r="D3739" s="3" t="str">
        <f t="shared" si="466"/>
        <v>US</v>
      </c>
      <c r="E3739" t="str">
        <f t="shared" si="467"/>
        <v>2016</v>
      </c>
      <c r="F3739" t="str">
        <f t="shared" si="468"/>
        <v>9</v>
      </c>
      <c r="G3739" s="2" t="str">
        <f t="shared" si="469"/>
        <v>20</v>
      </c>
      <c r="H3739" s="4" t="str">
        <f t="shared" si="470"/>
        <v>22:00:00</v>
      </c>
      <c r="I3739" s="5">
        <f t="shared" si="471"/>
        <v>42633.916666666664</v>
      </c>
      <c r="J3739">
        <f t="shared" si="464"/>
        <v>73.2</v>
      </c>
      <c r="K3739">
        <f t="shared" si="465"/>
        <v>22.888888888888889</v>
      </c>
    </row>
    <row r="3740" spans="1:11" x14ac:dyDescent="0.25">
      <c r="A3740" s="1">
        <v>10</v>
      </c>
      <c r="B3740" s="2" t="s">
        <v>489</v>
      </c>
      <c r="C3740">
        <v>71.400000000000006</v>
      </c>
      <c r="D3740" s="3" t="str">
        <f t="shared" si="466"/>
        <v>US</v>
      </c>
      <c r="E3740" t="str">
        <f t="shared" si="467"/>
        <v>2016</v>
      </c>
      <c r="F3740" t="str">
        <f t="shared" si="468"/>
        <v>9</v>
      </c>
      <c r="G3740" s="2" t="str">
        <f t="shared" si="469"/>
        <v>20</v>
      </c>
      <c r="H3740" s="4" t="str">
        <f t="shared" si="470"/>
        <v>23:00:00</v>
      </c>
      <c r="I3740" s="5">
        <f t="shared" si="471"/>
        <v>42633.958333333336</v>
      </c>
      <c r="J3740">
        <f t="shared" si="464"/>
        <v>71.400000000000006</v>
      </c>
      <c r="K3740">
        <f t="shared" si="465"/>
        <v>21.888888888888893</v>
      </c>
    </row>
    <row r="3741" spans="1:11" x14ac:dyDescent="0.25">
      <c r="A3741" s="1">
        <v>10</v>
      </c>
      <c r="B3741" s="2" t="s">
        <v>490</v>
      </c>
      <c r="C3741">
        <v>67.900000000000006</v>
      </c>
      <c r="D3741" s="3" t="str">
        <f t="shared" si="466"/>
        <v>US</v>
      </c>
      <c r="E3741" t="str">
        <f t="shared" si="467"/>
        <v>2016</v>
      </c>
      <c r="F3741" t="str">
        <f t="shared" si="468"/>
        <v>9</v>
      </c>
      <c r="G3741" s="2" t="str">
        <f t="shared" si="469"/>
        <v>21</v>
      </c>
      <c r="H3741" s="4" t="str">
        <f t="shared" si="470"/>
        <v>00:00:00</v>
      </c>
      <c r="I3741" s="5">
        <f t="shared" si="471"/>
        <v>42634</v>
      </c>
      <c r="J3741">
        <f t="shared" si="464"/>
        <v>67.900000000000006</v>
      </c>
      <c r="K3741">
        <f t="shared" si="465"/>
        <v>19.944444444444446</v>
      </c>
    </row>
    <row r="3742" spans="1:11" x14ac:dyDescent="0.25">
      <c r="A3742" s="1">
        <v>10</v>
      </c>
      <c r="B3742" s="2" t="s">
        <v>491</v>
      </c>
      <c r="C3742">
        <v>65.900000000000006</v>
      </c>
      <c r="D3742" s="3" t="str">
        <f t="shared" si="466"/>
        <v>US</v>
      </c>
      <c r="E3742" t="str">
        <f t="shared" si="467"/>
        <v>2016</v>
      </c>
      <c r="F3742" t="str">
        <f t="shared" si="468"/>
        <v>9</v>
      </c>
      <c r="G3742" s="2" t="str">
        <f t="shared" si="469"/>
        <v>21</v>
      </c>
      <c r="H3742" s="4" t="str">
        <f t="shared" si="470"/>
        <v>01:00:00</v>
      </c>
      <c r="I3742" s="5">
        <f t="shared" si="471"/>
        <v>42634.041666666664</v>
      </c>
      <c r="J3742">
        <f t="shared" si="464"/>
        <v>65.900000000000006</v>
      </c>
      <c r="K3742">
        <f t="shared" si="465"/>
        <v>18.833333333333336</v>
      </c>
    </row>
    <row r="3743" spans="1:11" x14ac:dyDescent="0.25">
      <c r="A3743" s="1">
        <v>10</v>
      </c>
      <c r="B3743" s="2" t="s">
        <v>492</v>
      </c>
      <c r="C3743">
        <v>66.8</v>
      </c>
      <c r="D3743" s="3" t="str">
        <f t="shared" si="466"/>
        <v>US</v>
      </c>
      <c r="E3743" t="str">
        <f t="shared" si="467"/>
        <v>2016</v>
      </c>
      <c r="F3743" t="str">
        <f t="shared" si="468"/>
        <v>9</v>
      </c>
      <c r="G3743" s="2" t="str">
        <f t="shared" si="469"/>
        <v>21</v>
      </c>
      <c r="H3743" s="4" t="str">
        <f t="shared" si="470"/>
        <v>02:00:00</v>
      </c>
      <c r="I3743" s="5">
        <f t="shared" si="471"/>
        <v>42634.083333333336</v>
      </c>
      <c r="J3743">
        <f t="shared" si="464"/>
        <v>66.8</v>
      </c>
      <c r="K3743">
        <f t="shared" si="465"/>
        <v>19.333333333333332</v>
      </c>
    </row>
    <row r="3744" spans="1:11" x14ac:dyDescent="0.25">
      <c r="A3744" s="1">
        <v>10</v>
      </c>
      <c r="B3744" s="2" t="s">
        <v>493</v>
      </c>
      <c r="C3744">
        <v>67.7</v>
      </c>
      <c r="D3744" s="3" t="str">
        <f t="shared" si="466"/>
        <v>US</v>
      </c>
      <c r="E3744" t="str">
        <f t="shared" si="467"/>
        <v>2016</v>
      </c>
      <c r="F3744" t="str">
        <f t="shared" si="468"/>
        <v>9</v>
      </c>
      <c r="G3744" s="2" t="str">
        <f t="shared" si="469"/>
        <v>21</v>
      </c>
      <c r="H3744" s="4" t="str">
        <f t="shared" si="470"/>
        <v>03:00:00</v>
      </c>
      <c r="I3744" s="5">
        <f t="shared" si="471"/>
        <v>42634.125</v>
      </c>
      <c r="J3744">
        <f t="shared" si="464"/>
        <v>67.7</v>
      </c>
      <c r="K3744">
        <f t="shared" si="465"/>
        <v>19.833333333333336</v>
      </c>
    </row>
    <row r="3745" spans="1:11" x14ac:dyDescent="0.25">
      <c r="A3745" s="1">
        <v>10</v>
      </c>
      <c r="B3745" s="2" t="s">
        <v>494</v>
      </c>
      <c r="C3745">
        <v>67.599999999999994</v>
      </c>
      <c r="D3745" s="3" t="str">
        <f t="shared" si="466"/>
        <v>US</v>
      </c>
      <c r="E3745" t="str">
        <f t="shared" si="467"/>
        <v>2016</v>
      </c>
      <c r="F3745" t="str">
        <f t="shared" si="468"/>
        <v>9</v>
      </c>
      <c r="G3745" s="2" t="str">
        <f t="shared" si="469"/>
        <v>21</v>
      </c>
      <c r="H3745" s="4" t="str">
        <f t="shared" si="470"/>
        <v>04:00:00</v>
      </c>
      <c r="I3745" s="5">
        <f t="shared" si="471"/>
        <v>42634.166666666664</v>
      </c>
      <c r="J3745">
        <f t="shared" si="464"/>
        <v>67.599999999999994</v>
      </c>
      <c r="K3745">
        <f t="shared" si="465"/>
        <v>19.777777777777775</v>
      </c>
    </row>
    <row r="3746" spans="1:11" x14ac:dyDescent="0.25">
      <c r="A3746" s="1">
        <v>10</v>
      </c>
      <c r="B3746" s="2" t="s">
        <v>495</v>
      </c>
      <c r="C3746">
        <v>65.900000000000006</v>
      </c>
      <c r="D3746" s="3" t="str">
        <f t="shared" si="466"/>
        <v>US</v>
      </c>
      <c r="E3746" t="str">
        <f t="shared" si="467"/>
        <v>2016</v>
      </c>
      <c r="F3746" t="str">
        <f t="shared" si="468"/>
        <v>9</v>
      </c>
      <c r="G3746" s="2" t="str">
        <f t="shared" si="469"/>
        <v>21</v>
      </c>
      <c r="H3746" s="4" t="str">
        <f t="shared" si="470"/>
        <v>05:00:00</v>
      </c>
      <c r="I3746" s="5">
        <f t="shared" si="471"/>
        <v>42634.208333333336</v>
      </c>
      <c r="J3746">
        <f t="shared" si="464"/>
        <v>65.900000000000006</v>
      </c>
      <c r="K3746">
        <f t="shared" si="465"/>
        <v>18.833333333333336</v>
      </c>
    </row>
    <row r="3747" spans="1:11" x14ac:dyDescent="0.25">
      <c r="A3747" s="1">
        <v>10</v>
      </c>
      <c r="B3747" s="2" t="s">
        <v>496</v>
      </c>
      <c r="C3747">
        <v>65.8</v>
      </c>
      <c r="D3747" s="3" t="str">
        <f t="shared" si="466"/>
        <v>US</v>
      </c>
      <c r="E3747" t="str">
        <f t="shared" si="467"/>
        <v>2016</v>
      </c>
      <c r="F3747" t="str">
        <f t="shared" si="468"/>
        <v>9</v>
      </c>
      <c r="G3747" s="2" t="str">
        <f t="shared" si="469"/>
        <v>21</v>
      </c>
      <c r="H3747" s="4" t="str">
        <f t="shared" si="470"/>
        <v>06:00:00</v>
      </c>
      <c r="I3747" s="5">
        <f t="shared" si="471"/>
        <v>42634.25</v>
      </c>
      <c r="J3747">
        <f t="shared" si="464"/>
        <v>65.8</v>
      </c>
      <c r="K3747">
        <f t="shared" si="465"/>
        <v>18.777777777777775</v>
      </c>
    </row>
    <row r="3748" spans="1:11" x14ac:dyDescent="0.25">
      <c r="A3748" s="1">
        <v>10</v>
      </c>
      <c r="B3748" s="2" t="s">
        <v>497</v>
      </c>
      <c r="C3748">
        <v>64.599999999999994</v>
      </c>
      <c r="D3748" s="3" t="str">
        <f t="shared" si="466"/>
        <v>US</v>
      </c>
      <c r="E3748" t="str">
        <f t="shared" si="467"/>
        <v>2016</v>
      </c>
      <c r="F3748" t="str">
        <f t="shared" si="468"/>
        <v>9</v>
      </c>
      <c r="G3748" s="2" t="str">
        <f t="shared" si="469"/>
        <v>21</v>
      </c>
      <c r="H3748" s="4" t="str">
        <f t="shared" si="470"/>
        <v>07:00:00</v>
      </c>
      <c r="I3748" s="5">
        <f t="shared" si="471"/>
        <v>42634.291666666664</v>
      </c>
      <c r="J3748">
        <f t="shared" si="464"/>
        <v>64.599999999999994</v>
      </c>
      <c r="K3748">
        <f t="shared" si="465"/>
        <v>18.111111111111107</v>
      </c>
    </row>
    <row r="3749" spans="1:11" x14ac:dyDescent="0.25">
      <c r="A3749" s="1">
        <v>10</v>
      </c>
      <c r="B3749" s="2" t="s">
        <v>498</v>
      </c>
      <c r="C3749">
        <v>64.7</v>
      </c>
      <c r="D3749" s="3" t="str">
        <f t="shared" si="466"/>
        <v>US</v>
      </c>
      <c r="E3749" t="str">
        <f t="shared" si="467"/>
        <v>2016</v>
      </c>
      <c r="F3749" t="str">
        <f t="shared" si="468"/>
        <v>9</v>
      </c>
      <c r="G3749" s="2" t="str">
        <f t="shared" si="469"/>
        <v>21</v>
      </c>
      <c r="H3749" s="4" t="str">
        <f t="shared" si="470"/>
        <v>08:00:00</v>
      </c>
      <c r="I3749" s="5">
        <f t="shared" si="471"/>
        <v>42634.333333333336</v>
      </c>
      <c r="J3749">
        <f t="shared" si="464"/>
        <v>64.7</v>
      </c>
      <c r="K3749">
        <f t="shared" si="465"/>
        <v>18.166666666666668</v>
      </c>
    </row>
    <row r="3750" spans="1:11" x14ac:dyDescent="0.25">
      <c r="A3750" s="1">
        <v>10</v>
      </c>
      <c r="B3750" s="2" t="s">
        <v>499</v>
      </c>
      <c r="C3750">
        <v>65</v>
      </c>
      <c r="D3750" s="3" t="str">
        <f t="shared" si="466"/>
        <v>US</v>
      </c>
      <c r="E3750" t="str">
        <f t="shared" si="467"/>
        <v>2016</v>
      </c>
      <c r="F3750" t="str">
        <f t="shared" si="468"/>
        <v>9</v>
      </c>
      <c r="G3750" s="2" t="str">
        <f t="shared" si="469"/>
        <v>21</v>
      </c>
      <c r="H3750" s="4" t="str">
        <f t="shared" si="470"/>
        <v>09:00:00</v>
      </c>
      <c r="I3750" s="5">
        <f t="shared" si="471"/>
        <v>42634.375</v>
      </c>
      <c r="J3750">
        <f t="shared" si="464"/>
        <v>65</v>
      </c>
      <c r="K3750">
        <f t="shared" si="465"/>
        <v>18.333333333333332</v>
      </c>
    </row>
    <row r="3751" spans="1:11" x14ac:dyDescent="0.25">
      <c r="A3751" s="1">
        <v>10</v>
      </c>
      <c r="B3751" s="2" t="s">
        <v>500</v>
      </c>
      <c r="C3751">
        <v>66.5</v>
      </c>
      <c r="D3751" s="3" t="str">
        <f t="shared" si="466"/>
        <v>US</v>
      </c>
      <c r="E3751" t="str">
        <f t="shared" si="467"/>
        <v>2016</v>
      </c>
      <c r="F3751" t="str">
        <f t="shared" si="468"/>
        <v>9</v>
      </c>
      <c r="G3751" s="2" t="str">
        <f t="shared" si="469"/>
        <v>21</v>
      </c>
      <c r="H3751" s="4" t="str">
        <f t="shared" si="470"/>
        <v>10:00:00</v>
      </c>
      <c r="I3751" s="5">
        <f t="shared" si="471"/>
        <v>42634.416666666664</v>
      </c>
      <c r="J3751">
        <f t="shared" si="464"/>
        <v>66.5</v>
      </c>
      <c r="K3751">
        <f t="shared" si="465"/>
        <v>19.166666666666668</v>
      </c>
    </row>
    <row r="3752" spans="1:11" x14ac:dyDescent="0.25">
      <c r="A3752" s="1">
        <v>10</v>
      </c>
      <c r="B3752" s="2" t="s">
        <v>501</v>
      </c>
      <c r="C3752">
        <v>70.900000000000006</v>
      </c>
      <c r="D3752" s="3" t="str">
        <f t="shared" si="466"/>
        <v>US</v>
      </c>
      <c r="E3752" t="str">
        <f t="shared" si="467"/>
        <v>2016</v>
      </c>
      <c r="F3752" t="str">
        <f t="shared" si="468"/>
        <v>9</v>
      </c>
      <c r="G3752" s="2" t="str">
        <f t="shared" si="469"/>
        <v>21</v>
      </c>
      <c r="H3752" s="4" t="str">
        <f t="shared" si="470"/>
        <v>11:00:00</v>
      </c>
      <c r="I3752" s="5">
        <f t="shared" si="471"/>
        <v>42634.458333333336</v>
      </c>
      <c r="J3752">
        <f t="shared" si="464"/>
        <v>70.900000000000006</v>
      </c>
      <c r="K3752">
        <f t="shared" si="465"/>
        <v>21.611111111111114</v>
      </c>
    </row>
    <row r="3753" spans="1:11" x14ac:dyDescent="0.25">
      <c r="A3753" s="1">
        <v>10</v>
      </c>
      <c r="B3753" s="2" t="s">
        <v>502</v>
      </c>
      <c r="C3753">
        <v>74.3</v>
      </c>
      <c r="D3753" s="3" t="str">
        <f t="shared" si="466"/>
        <v>US</v>
      </c>
      <c r="E3753" t="str">
        <f t="shared" si="467"/>
        <v>2016</v>
      </c>
      <c r="F3753" t="str">
        <f t="shared" si="468"/>
        <v>9</v>
      </c>
      <c r="G3753" s="2" t="str">
        <f t="shared" si="469"/>
        <v>21</v>
      </c>
      <c r="H3753" s="4" t="str">
        <f t="shared" si="470"/>
        <v>12:00:00</v>
      </c>
      <c r="I3753" s="5">
        <f t="shared" si="471"/>
        <v>42634.5</v>
      </c>
      <c r="J3753">
        <f t="shared" si="464"/>
        <v>74.3</v>
      </c>
      <c r="K3753">
        <f t="shared" si="465"/>
        <v>23.499999999999996</v>
      </c>
    </row>
    <row r="3754" spans="1:11" x14ac:dyDescent="0.25">
      <c r="A3754" s="1">
        <v>10</v>
      </c>
      <c r="B3754" s="2" t="s">
        <v>503</v>
      </c>
      <c r="C3754">
        <v>79.099999999999994</v>
      </c>
      <c r="D3754" s="3" t="str">
        <f t="shared" si="466"/>
        <v>US</v>
      </c>
      <c r="E3754" t="str">
        <f t="shared" si="467"/>
        <v>2016</v>
      </c>
      <c r="F3754" t="str">
        <f t="shared" si="468"/>
        <v>9</v>
      </c>
      <c r="G3754" s="2" t="str">
        <f t="shared" si="469"/>
        <v>21</v>
      </c>
      <c r="H3754" s="4" t="str">
        <f t="shared" si="470"/>
        <v>13:00:00</v>
      </c>
      <c r="I3754" s="5">
        <f t="shared" si="471"/>
        <v>42634.541666666664</v>
      </c>
      <c r="J3754">
        <f t="shared" si="464"/>
        <v>79.099999999999994</v>
      </c>
      <c r="K3754">
        <f t="shared" si="465"/>
        <v>26.166666666666664</v>
      </c>
    </row>
    <row r="3755" spans="1:11" x14ac:dyDescent="0.25">
      <c r="A3755" s="1">
        <v>10</v>
      </c>
      <c r="B3755" s="2" t="s">
        <v>504</v>
      </c>
      <c r="C3755">
        <v>81.7</v>
      </c>
      <c r="D3755" s="3" t="str">
        <f t="shared" si="466"/>
        <v>US</v>
      </c>
      <c r="E3755" t="str">
        <f t="shared" si="467"/>
        <v>2016</v>
      </c>
      <c r="F3755" t="str">
        <f t="shared" si="468"/>
        <v>9</v>
      </c>
      <c r="G3755" s="2" t="str">
        <f t="shared" si="469"/>
        <v>21</v>
      </c>
      <c r="H3755" s="4" t="str">
        <f t="shared" si="470"/>
        <v>14:00:00</v>
      </c>
      <c r="I3755" s="5">
        <f t="shared" si="471"/>
        <v>42634.583333333336</v>
      </c>
      <c r="J3755">
        <f t="shared" si="464"/>
        <v>81.7</v>
      </c>
      <c r="K3755">
        <f t="shared" si="465"/>
        <v>27.611111111111111</v>
      </c>
    </row>
    <row r="3756" spans="1:11" x14ac:dyDescent="0.25">
      <c r="A3756" s="1">
        <v>10</v>
      </c>
      <c r="B3756" s="2" t="s">
        <v>505</v>
      </c>
      <c r="C3756">
        <v>79.8</v>
      </c>
      <c r="D3756" s="3" t="str">
        <f t="shared" si="466"/>
        <v>US</v>
      </c>
      <c r="E3756" t="str">
        <f t="shared" si="467"/>
        <v>2016</v>
      </c>
      <c r="F3756" t="str">
        <f t="shared" si="468"/>
        <v>9</v>
      </c>
      <c r="G3756" s="2" t="str">
        <f t="shared" si="469"/>
        <v>21</v>
      </c>
      <c r="H3756" s="4" t="str">
        <f t="shared" si="470"/>
        <v>15:00:00</v>
      </c>
      <c r="I3756" s="5">
        <f t="shared" si="471"/>
        <v>42634.625</v>
      </c>
      <c r="J3756">
        <f t="shared" si="464"/>
        <v>79.8</v>
      </c>
      <c r="K3756">
        <f t="shared" si="465"/>
        <v>26.555555555555554</v>
      </c>
    </row>
    <row r="3757" spans="1:11" x14ac:dyDescent="0.25">
      <c r="A3757" s="1">
        <v>10</v>
      </c>
      <c r="B3757" s="2" t="s">
        <v>506</v>
      </c>
      <c r="C3757">
        <v>81.099999999999994</v>
      </c>
      <c r="D3757" s="3" t="str">
        <f t="shared" si="466"/>
        <v>US</v>
      </c>
      <c r="E3757" t="str">
        <f t="shared" si="467"/>
        <v>2016</v>
      </c>
      <c r="F3757" t="str">
        <f t="shared" si="468"/>
        <v>9</v>
      </c>
      <c r="G3757" s="2" t="str">
        <f t="shared" si="469"/>
        <v>21</v>
      </c>
      <c r="H3757" s="4" t="str">
        <f t="shared" si="470"/>
        <v>16:00:00</v>
      </c>
      <c r="I3757" s="5">
        <f t="shared" si="471"/>
        <v>42634.666666666664</v>
      </c>
      <c r="J3757">
        <f t="shared" si="464"/>
        <v>81.099999999999994</v>
      </c>
      <c r="K3757">
        <f t="shared" si="465"/>
        <v>27.277777777777775</v>
      </c>
    </row>
    <row r="3758" spans="1:11" x14ac:dyDescent="0.25">
      <c r="A3758" s="1">
        <v>10</v>
      </c>
      <c r="B3758" s="2" t="s">
        <v>507</v>
      </c>
      <c r="C3758">
        <v>78.5</v>
      </c>
      <c r="D3758" s="3" t="str">
        <f t="shared" si="466"/>
        <v>US</v>
      </c>
      <c r="E3758" t="str">
        <f t="shared" si="467"/>
        <v>2016</v>
      </c>
      <c r="F3758" t="str">
        <f t="shared" si="468"/>
        <v>9</v>
      </c>
      <c r="G3758" s="2" t="str">
        <f t="shared" si="469"/>
        <v>21</v>
      </c>
      <c r="H3758" s="4" t="str">
        <f t="shared" si="470"/>
        <v>17:00:00</v>
      </c>
      <c r="I3758" s="5">
        <f t="shared" si="471"/>
        <v>42634.708333333336</v>
      </c>
      <c r="J3758">
        <f t="shared" si="464"/>
        <v>78.5</v>
      </c>
      <c r="K3758">
        <f t="shared" si="465"/>
        <v>25.833333333333332</v>
      </c>
    </row>
    <row r="3759" spans="1:11" x14ac:dyDescent="0.25">
      <c r="A3759" s="1">
        <v>10</v>
      </c>
      <c r="B3759" s="2" t="s">
        <v>508</v>
      </c>
      <c r="C3759">
        <v>77.099999999999994</v>
      </c>
      <c r="D3759" s="3" t="str">
        <f t="shared" si="466"/>
        <v>US</v>
      </c>
      <c r="E3759" t="str">
        <f t="shared" si="467"/>
        <v>2016</v>
      </c>
      <c r="F3759" t="str">
        <f t="shared" si="468"/>
        <v>9</v>
      </c>
      <c r="G3759" s="2" t="str">
        <f t="shared" si="469"/>
        <v>21</v>
      </c>
      <c r="H3759" s="4" t="str">
        <f t="shared" si="470"/>
        <v>18:00:00</v>
      </c>
      <c r="I3759" s="5">
        <f t="shared" si="471"/>
        <v>42634.75</v>
      </c>
      <c r="J3759">
        <f t="shared" si="464"/>
        <v>77.099999999999994</v>
      </c>
      <c r="K3759">
        <f t="shared" si="465"/>
        <v>25.05555555555555</v>
      </c>
    </row>
    <row r="3760" spans="1:11" x14ac:dyDescent="0.25">
      <c r="A3760" s="1">
        <v>10</v>
      </c>
      <c r="B3760" s="2" t="s">
        <v>509</v>
      </c>
      <c r="C3760">
        <v>74.7</v>
      </c>
      <c r="D3760" s="3" t="str">
        <f t="shared" si="466"/>
        <v>US</v>
      </c>
      <c r="E3760" t="str">
        <f t="shared" si="467"/>
        <v>2016</v>
      </c>
      <c r="F3760" t="str">
        <f t="shared" si="468"/>
        <v>9</v>
      </c>
      <c r="G3760" s="2" t="str">
        <f t="shared" si="469"/>
        <v>21</v>
      </c>
      <c r="H3760" s="4" t="str">
        <f t="shared" si="470"/>
        <v>19:00:00</v>
      </c>
      <c r="I3760" s="5">
        <f t="shared" si="471"/>
        <v>42634.791666666664</v>
      </c>
      <c r="J3760">
        <f t="shared" si="464"/>
        <v>74.7</v>
      </c>
      <c r="K3760">
        <f t="shared" si="465"/>
        <v>23.722222222222225</v>
      </c>
    </row>
    <row r="3761" spans="1:11" x14ac:dyDescent="0.25">
      <c r="A3761" s="1">
        <v>10</v>
      </c>
      <c r="B3761" s="2" t="s">
        <v>510</v>
      </c>
      <c r="C3761">
        <v>71.099999999999994</v>
      </c>
      <c r="D3761" s="3" t="str">
        <f t="shared" si="466"/>
        <v>US</v>
      </c>
      <c r="E3761" t="str">
        <f t="shared" si="467"/>
        <v>2016</v>
      </c>
      <c r="F3761" t="str">
        <f t="shared" si="468"/>
        <v>9</v>
      </c>
      <c r="G3761" s="2" t="str">
        <f t="shared" si="469"/>
        <v>21</v>
      </c>
      <c r="H3761" s="4" t="str">
        <f t="shared" si="470"/>
        <v>20:00:00</v>
      </c>
      <c r="I3761" s="5">
        <f t="shared" si="471"/>
        <v>42634.833333333336</v>
      </c>
      <c r="J3761">
        <f t="shared" si="464"/>
        <v>71.099999999999994</v>
      </c>
      <c r="K3761">
        <f t="shared" si="465"/>
        <v>21.722222222222218</v>
      </c>
    </row>
    <row r="3762" spans="1:11" x14ac:dyDescent="0.25">
      <c r="A3762" s="1">
        <v>10</v>
      </c>
      <c r="B3762" s="2" t="s">
        <v>511</v>
      </c>
      <c r="C3762">
        <v>69.7</v>
      </c>
      <c r="D3762" s="3" t="str">
        <f t="shared" si="466"/>
        <v>US</v>
      </c>
      <c r="E3762" t="str">
        <f t="shared" si="467"/>
        <v>2016</v>
      </c>
      <c r="F3762" t="str">
        <f t="shared" si="468"/>
        <v>9</v>
      </c>
      <c r="G3762" s="2" t="str">
        <f t="shared" si="469"/>
        <v>21</v>
      </c>
      <c r="H3762" s="4" t="str">
        <f t="shared" si="470"/>
        <v>21:00:00</v>
      </c>
      <c r="I3762" s="5">
        <f t="shared" si="471"/>
        <v>42634.875</v>
      </c>
      <c r="J3762">
        <f t="shared" si="464"/>
        <v>69.7</v>
      </c>
      <c r="K3762">
        <f t="shared" si="465"/>
        <v>20.944444444444446</v>
      </c>
    </row>
    <row r="3763" spans="1:11" x14ac:dyDescent="0.25">
      <c r="A3763" s="1">
        <v>10</v>
      </c>
      <c r="B3763" s="2" t="s">
        <v>512</v>
      </c>
      <c r="C3763">
        <v>69.5</v>
      </c>
      <c r="D3763" s="3" t="str">
        <f t="shared" si="466"/>
        <v>US</v>
      </c>
      <c r="E3763" t="str">
        <f t="shared" si="467"/>
        <v>2016</v>
      </c>
      <c r="F3763" t="str">
        <f t="shared" si="468"/>
        <v>9</v>
      </c>
      <c r="G3763" s="2" t="str">
        <f t="shared" si="469"/>
        <v>21</v>
      </c>
      <c r="H3763" s="4" t="str">
        <f t="shared" si="470"/>
        <v>22:00:00</v>
      </c>
      <c r="I3763" s="5">
        <f t="shared" si="471"/>
        <v>42634.916666666664</v>
      </c>
      <c r="J3763">
        <f t="shared" si="464"/>
        <v>69.5</v>
      </c>
      <c r="K3763">
        <f t="shared" si="465"/>
        <v>20.833333333333332</v>
      </c>
    </row>
    <row r="3764" spans="1:11" x14ac:dyDescent="0.25">
      <c r="A3764" s="1">
        <v>10</v>
      </c>
      <c r="B3764" s="2" t="s">
        <v>513</v>
      </c>
      <c r="C3764">
        <v>68.099999999999994</v>
      </c>
      <c r="D3764" s="3" t="str">
        <f t="shared" si="466"/>
        <v>US</v>
      </c>
      <c r="E3764" t="str">
        <f t="shared" si="467"/>
        <v>2016</v>
      </c>
      <c r="F3764" t="str">
        <f t="shared" si="468"/>
        <v>9</v>
      </c>
      <c r="G3764" s="2" t="str">
        <f t="shared" si="469"/>
        <v>21</v>
      </c>
      <c r="H3764" s="4" t="str">
        <f t="shared" si="470"/>
        <v>23:00:00</v>
      </c>
      <c r="I3764" s="5">
        <f t="shared" si="471"/>
        <v>42634.958333333336</v>
      </c>
      <c r="J3764">
        <f t="shared" si="464"/>
        <v>68.099999999999994</v>
      </c>
      <c r="K3764">
        <f t="shared" si="465"/>
        <v>20.055555555555554</v>
      </c>
    </row>
    <row r="3765" spans="1:11" x14ac:dyDescent="0.25">
      <c r="A3765" s="1">
        <v>10</v>
      </c>
      <c r="B3765" s="2" t="s">
        <v>514</v>
      </c>
      <c r="C3765">
        <v>67.400000000000006</v>
      </c>
      <c r="D3765" s="3" t="str">
        <f t="shared" si="466"/>
        <v>US</v>
      </c>
      <c r="E3765" t="str">
        <f t="shared" si="467"/>
        <v>2016</v>
      </c>
      <c r="F3765" t="str">
        <f t="shared" si="468"/>
        <v>9</v>
      </c>
      <c r="G3765" s="2" t="str">
        <f t="shared" si="469"/>
        <v>22</v>
      </c>
      <c r="H3765" s="4" t="str">
        <f t="shared" si="470"/>
        <v>00:00:00</v>
      </c>
      <c r="I3765" s="5">
        <f t="shared" si="471"/>
        <v>42635</v>
      </c>
      <c r="J3765">
        <f t="shared" si="464"/>
        <v>67.400000000000006</v>
      </c>
      <c r="K3765">
        <f t="shared" si="465"/>
        <v>19.666666666666668</v>
      </c>
    </row>
    <row r="3766" spans="1:11" x14ac:dyDescent="0.25">
      <c r="A3766" s="1">
        <v>10</v>
      </c>
      <c r="B3766" s="2" t="s">
        <v>515</v>
      </c>
      <c r="C3766">
        <v>65.3</v>
      </c>
      <c r="D3766" s="3" t="str">
        <f t="shared" si="466"/>
        <v>US</v>
      </c>
      <c r="E3766" t="str">
        <f t="shared" si="467"/>
        <v>2016</v>
      </c>
      <c r="F3766" t="str">
        <f t="shared" si="468"/>
        <v>9</v>
      </c>
      <c r="G3766" s="2" t="str">
        <f t="shared" si="469"/>
        <v>22</v>
      </c>
      <c r="H3766" s="4" t="str">
        <f t="shared" si="470"/>
        <v>01:00:00</v>
      </c>
      <c r="I3766" s="5">
        <f t="shared" si="471"/>
        <v>42635.041666666664</v>
      </c>
      <c r="J3766">
        <f t="shared" si="464"/>
        <v>65.3</v>
      </c>
      <c r="K3766">
        <f t="shared" si="465"/>
        <v>18.499999999999996</v>
      </c>
    </row>
    <row r="3767" spans="1:11" x14ac:dyDescent="0.25">
      <c r="A3767" s="1">
        <v>10</v>
      </c>
      <c r="B3767" s="2" t="s">
        <v>516</v>
      </c>
      <c r="C3767">
        <v>64.099999999999994</v>
      </c>
      <c r="D3767" s="3" t="str">
        <f t="shared" si="466"/>
        <v>US</v>
      </c>
      <c r="E3767" t="str">
        <f t="shared" si="467"/>
        <v>2016</v>
      </c>
      <c r="F3767" t="str">
        <f t="shared" si="468"/>
        <v>9</v>
      </c>
      <c r="G3767" s="2" t="str">
        <f t="shared" si="469"/>
        <v>22</v>
      </c>
      <c r="H3767" s="4" t="str">
        <f t="shared" si="470"/>
        <v>02:00:00</v>
      </c>
      <c r="I3767" s="5">
        <f t="shared" si="471"/>
        <v>42635.083333333336</v>
      </c>
      <c r="J3767">
        <f t="shared" si="464"/>
        <v>64.099999999999994</v>
      </c>
      <c r="K3767">
        <f t="shared" si="465"/>
        <v>17.833333333333329</v>
      </c>
    </row>
    <row r="3768" spans="1:11" x14ac:dyDescent="0.25">
      <c r="A3768" s="1">
        <v>10</v>
      </c>
      <c r="B3768" s="2" t="s">
        <v>517</v>
      </c>
      <c r="C3768">
        <v>63.4</v>
      </c>
      <c r="D3768" s="3" t="str">
        <f t="shared" si="466"/>
        <v>US</v>
      </c>
      <c r="E3768" t="str">
        <f t="shared" si="467"/>
        <v>2016</v>
      </c>
      <c r="F3768" t="str">
        <f t="shared" si="468"/>
        <v>9</v>
      </c>
      <c r="G3768" s="2" t="str">
        <f t="shared" si="469"/>
        <v>22</v>
      </c>
      <c r="H3768" s="4" t="str">
        <f t="shared" si="470"/>
        <v>03:00:00</v>
      </c>
      <c r="I3768" s="5">
        <f t="shared" si="471"/>
        <v>42635.125</v>
      </c>
      <c r="J3768">
        <f t="shared" si="464"/>
        <v>63.4</v>
      </c>
      <c r="K3768">
        <f t="shared" si="465"/>
        <v>17.444444444444443</v>
      </c>
    </row>
    <row r="3769" spans="1:11" x14ac:dyDescent="0.25">
      <c r="A3769" s="1">
        <v>10</v>
      </c>
      <c r="B3769" s="2" t="s">
        <v>518</v>
      </c>
      <c r="C3769">
        <v>61.8</v>
      </c>
      <c r="D3769" s="3" t="str">
        <f t="shared" si="466"/>
        <v>US</v>
      </c>
      <c r="E3769" t="str">
        <f t="shared" si="467"/>
        <v>2016</v>
      </c>
      <c r="F3769" t="str">
        <f t="shared" si="468"/>
        <v>9</v>
      </c>
      <c r="G3769" s="2" t="str">
        <f t="shared" si="469"/>
        <v>22</v>
      </c>
      <c r="H3769" s="4" t="str">
        <f t="shared" si="470"/>
        <v>04:00:00</v>
      </c>
      <c r="I3769" s="5">
        <f t="shared" si="471"/>
        <v>42635.166666666664</v>
      </c>
      <c r="J3769">
        <f t="shared" si="464"/>
        <v>61.8</v>
      </c>
      <c r="K3769">
        <f t="shared" si="465"/>
        <v>16.555555555555554</v>
      </c>
    </row>
    <row r="3770" spans="1:11" x14ac:dyDescent="0.25">
      <c r="A3770" s="1">
        <v>10</v>
      </c>
      <c r="B3770" s="2" t="s">
        <v>519</v>
      </c>
      <c r="C3770">
        <v>60.9</v>
      </c>
      <c r="D3770" s="3" t="str">
        <f t="shared" si="466"/>
        <v>US</v>
      </c>
      <c r="E3770" t="str">
        <f t="shared" si="467"/>
        <v>2016</v>
      </c>
      <c r="F3770" t="str">
        <f t="shared" si="468"/>
        <v>9</v>
      </c>
      <c r="G3770" s="2" t="str">
        <f t="shared" si="469"/>
        <v>22</v>
      </c>
      <c r="H3770" s="4" t="str">
        <f t="shared" si="470"/>
        <v>05:00:00</v>
      </c>
      <c r="I3770" s="5">
        <f t="shared" si="471"/>
        <v>42635.208333333336</v>
      </c>
      <c r="J3770">
        <f t="shared" si="464"/>
        <v>60.9</v>
      </c>
      <c r="K3770">
        <f t="shared" si="465"/>
        <v>16.055555555555554</v>
      </c>
    </row>
    <row r="3771" spans="1:11" x14ac:dyDescent="0.25">
      <c r="A3771" s="1">
        <v>10</v>
      </c>
      <c r="B3771" s="2" t="s">
        <v>520</v>
      </c>
      <c r="C3771">
        <v>61.2</v>
      </c>
      <c r="D3771" s="3" t="str">
        <f t="shared" si="466"/>
        <v>US</v>
      </c>
      <c r="E3771" t="str">
        <f t="shared" si="467"/>
        <v>2016</v>
      </c>
      <c r="F3771" t="str">
        <f t="shared" si="468"/>
        <v>9</v>
      </c>
      <c r="G3771" s="2" t="str">
        <f t="shared" si="469"/>
        <v>22</v>
      </c>
      <c r="H3771" s="4" t="str">
        <f t="shared" si="470"/>
        <v>06:00:00</v>
      </c>
      <c r="I3771" s="5">
        <f t="shared" si="471"/>
        <v>42635.25</v>
      </c>
      <c r="J3771">
        <f t="shared" si="464"/>
        <v>61.2</v>
      </c>
      <c r="K3771">
        <f t="shared" si="465"/>
        <v>16.222222222222225</v>
      </c>
    </row>
    <row r="3772" spans="1:11" x14ac:dyDescent="0.25">
      <c r="A3772" s="1">
        <v>10</v>
      </c>
      <c r="B3772" s="2" t="s">
        <v>521</v>
      </c>
      <c r="C3772">
        <v>60</v>
      </c>
      <c r="D3772" s="3" t="str">
        <f t="shared" si="466"/>
        <v>US</v>
      </c>
      <c r="E3772" t="str">
        <f t="shared" si="467"/>
        <v>2016</v>
      </c>
      <c r="F3772" t="str">
        <f t="shared" si="468"/>
        <v>9</v>
      </c>
      <c r="G3772" s="2" t="str">
        <f t="shared" si="469"/>
        <v>22</v>
      </c>
      <c r="H3772" s="4" t="str">
        <f t="shared" si="470"/>
        <v>07:00:00</v>
      </c>
      <c r="I3772" s="5">
        <f t="shared" si="471"/>
        <v>42635.291666666664</v>
      </c>
      <c r="J3772">
        <f t="shared" si="464"/>
        <v>60</v>
      </c>
      <c r="K3772">
        <f t="shared" si="465"/>
        <v>15.555555555555555</v>
      </c>
    </row>
    <row r="3773" spans="1:11" x14ac:dyDescent="0.25">
      <c r="A3773" s="1">
        <v>10</v>
      </c>
      <c r="B3773" s="2" t="s">
        <v>522</v>
      </c>
      <c r="C3773">
        <v>60</v>
      </c>
      <c r="D3773" s="3" t="str">
        <f t="shared" si="466"/>
        <v>US</v>
      </c>
      <c r="E3773" t="str">
        <f t="shared" si="467"/>
        <v>2016</v>
      </c>
      <c r="F3773" t="str">
        <f t="shared" si="468"/>
        <v>9</v>
      </c>
      <c r="G3773" s="2" t="str">
        <f t="shared" si="469"/>
        <v>22</v>
      </c>
      <c r="H3773" s="4" t="str">
        <f t="shared" si="470"/>
        <v>08:00:00</v>
      </c>
      <c r="I3773" s="5">
        <f t="shared" si="471"/>
        <v>42635.333333333336</v>
      </c>
      <c r="J3773">
        <f t="shared" si="464"/>
        <v>60</v>
      </c>
      <c r="K3773">
        <f t="shared" si="465"/>
        <v>15.555555555555555</v>
      </c>
    </row>
    <row r="3774" spans="1:11" x14ac:dyDescent="0.25">
      <c r="A3774" s="1">
        <v>10</v>
      </c>
      <c r="B3774" s="2" t="s">
        <v>523</v>
      </c>
      <c r="C3774">
        <v>59.6</v>
      </c>
      <c r="D3774" s="3" t="str">
        <f t="shared" si="466"/>
        <v>US</v>
      </c>
      <c r="E3774" t="str">
        <f t="shared" si="467"/>
        <v>2016</v>
      </c>
      <c r="F3774" t="str">
        <f t="shared" si="468"/>
        <v>9</v>
      </c>
      <c r="G3774" s="2" t="str">
        <f t="shared" si="469"/>
        <v>22</v>
      </c>
      <c r="H3774" s="4" t="str">
        <f t="shared" si="470"/>
        <v>09:00:00</v>
      </c>
      <c r="I3774" s="5">
        <f t="shared" si="471"/>
        <v>42635.375</v>
      </c>
      <c r="J3774">
        <f t="shared" si="464"/>
        <v>59.6</v>
      </c>
      <c r="K3774">
        <f t="shared" si="465"/>
        <v>15.333333333333334</v>
      </c>
    </row>
    <row r="3775" spans="1:11" x14ac:dyDescent="0.25">
      <c r="A3775" s="1">
        <v>10</v>
      </c>
      <c r="B3775" s="2" t="s">
        <v>524</v>
      </c>
      <c r="C3775">
        <v>60.5</v>
      </c>
      <c r="D3775" s="3" t="str">
        <f t="shared" si="466"/>
        <v>US</v>
      </c>
      <c r="E3775" t="str">
        <f t="shared" si="467"/>
        <v>2016</v>
      </c>
      <c r="F3775" t="str">
        <f t="shared" si="468"/>
        <v>9</v>
      </c>
      <c r="G3775" s="2" t="str">
        <f t="shared" si="469"/>
        <v>22</v>
      </c>
      <c r="H3775" s="4" t="str">
        <f t="shared" si="470"/>
        <v>10:00:00</v>
      </c>
      <c r="I3775" s="5">
        <f t="shared" si="471"/>
        <v>42635.416666666664</v>
      </c>
      <c r="J3775">
        <f t="shared" si="464"/>
        <v>60.5</v>
      </c>
      <c r="K3775">
        <f t="shared" si="465"/>
        <v>15.833333333333332</v>
      </c>
    </row>
    <row r="3776" spans="1:11" x14ac:dyDescent="0.25">
      <c r="A3776" s="1">
        <v>10</v>
      </c>
      <c r="B3776" s="2" t="s">
        <v>525</v>
      </c>
      <c r="C3776">
        <v>62.5</v>
      </c>
      <c r="D3776" s="3" t="str">
        <f t="shared" si="466"/>
        <v>US</v>
      </c>
      <c r="E3776" t="str">
        <f t="shared" si="467"/>
        <v>2016</v>
      </c>
      <c r="F3776" t="str">
        <f t="shared" si="468"/>
        <v>9</v>
      </c>
      <c r="G3776" s="2" t="str">
        <f t="shared" si="469"/>
        <v>22</v>
      </c>
      <c r="H3776" s="4" t="str">
        <f t="shared" si="470"/>
        <v>11:00:00</v>
      </c>
      <c r="I3776" s="5">
        <f t="shared" si="471"/>
        <v>42635.458333333336</v>
      </c>
      <c r="J3776">
        <f t="shared" si="464"/>
        <v>62.5</v>
      </c>
      <c r="K3776">
        <f t="shared" si="465"/>
        <v>16.944444444444443</v>
      </c>
    </row>
    <row r="3777" spans="1:11" x14ac:dyDescent="0.25">
      <c r="A3777" s="1">
        <v>10</v>
      </c>
      <c r="B3777" s="2" t="s">
        <v>526</v>
      </c>
      <c r="C3777">
        <v>63.9</v>
      </c>
      <c r="D3777" s="3" t="str">
        <f t="shared" si="466"/>
        <v>US</v>
      </c>
      <c r="E3777" t="str">
        <f t="shared" si="467"/>
        <v>2016</v>
      </c>
      <c r="F3777" t="str">
        <f t="shared" si="468"/>
        <v>9</v>
      </c>
      <c r="G3777" s="2" t="str">
        <f t="shared" si="469"/>
        <v>22</v>
      </c>
      <c r="H3777" s="4" t="str">
        <f t="shared" si="470"/>
        <v>12:00:00</v>
      </c>
      <c r="I3777" s="5">
        <f t="shared" si="471"/>
        <v>42635.5</v>
      </c>
      <c r="J3777">
        <f t="shared" si="464"/>
        <v>63.9</v>
      </c>
      <c r="K3777">
        <f t="shared" si="465"/>
        <v>17.722222222222221</v>
      </c>
    </row>
    <row r="3778" spans="1:11" x14ac:dyDescent="0.25">
      <c r="A3778" s="1">
        <v>10</v>
      </c>
      <c r="B3778" s="2" t="s">
        <v>527</v>
      </c>
      <c r="C3778">
        <v>65.7</v>
      </c>
      <c r="D3778" s="3" t="str">
        <f t="shared" si="466"/>
        <v>US</v>
      </c>
      <c r="E3778" t="str">
        <f t="shared" si="467"/>
        <v>2016</v>
      </c>
      <c r="F3778" t="str">
        <f t="shared" si="468"/>
        <v>9</v>
      </c>
      <c r="G3778" s="2" t="str">
        <f t="shared" si="469"/>
        <v>22</v>
      </c>
      <c r="H3778" s="4" t="str">
        <f t="shared" si="470"/>
        <v>13:00:00</v>
      </c>
      <c r="I3778" s="5">
        <f t="shared" si="471"/>
        <v>42635.541666666664</v>
      </c>
      <c r="J3778">
        <f t="shared" ref="J3778:J3841" si="472">IF(C3778&lt;_xlfn.MINIFS(C:C,D:D,"US"),CONVERT(C3778,"C","F"),C3778)</f>
        <v>65.7</v>
      </c>
      <c r="K3778">
        <f t="shared" ref="K3778:K3841" si="473">IF(C3778&lt;=_xlfn.MAXIFS(C:C,D:D,"AU"),C3778,CONVERT(C3778,"F","C"))</f>
        <v>18.722222222222225</v>
      </c>
    </row>
    <row r="3779" spans="1:11" x14ac:dyDescent="0.25">
      <c r="A3779" s="1">
        <v>10</v>
      </c>
      <c r="B3779" s="2" t="s">
        <v>528</v>
      </c>
      <c r="C3779">
        <v>67.2</v>
      </c>
      <c r="D3779" s="3" t="str">
        <f t="shared" ref="D3779:D3842" si="474">IFERROR(IF(DAY(B3779),"AU","US"),"US")</f>
        <v>US</v>
      </c>
      <c r="E3779" t="str">
        <f t="shared" ref="E3779:E3842" si="475">IFERROR(YEAR(B3779),MID(B3779,7,4))</f>
        <v>2016</v>
      </c>
      <c r="F3779" t="str">
        <f t="shared" ref="F3779:F3842" si="476">IFERROR(MONTH(B3779),MID(B3779,2,1))</f>
        <v>9</v>
      </c>
      <c r="G3779" s="2" t="str">
        <f t="shared" ref="G3779:G3842" si="477">IFERROR(DAY(B3779),MID(B3779,4,2))</f>
        <v>22</v>
      </c>
      <c r="H3779" s="4" t="str">
        <f t="shared" ref="H3779:H3842" si="478">TEXT(RIGHT(B3779,11),"hh:mm:ss")</f>
        <v>14:00:00</v>
      </c>
      <c r="I3779" s="5">
        <f t="shared" ref="I3779:I3842" si="479">DATE(E3779,F3779,G3779)+TIME(LEFT(H3779,2),MID(H3779,4,2),RIGHT(H3779,2))</f>
        <v>42635.583333333336</v>
      </c>
      <c r="J3779">
        <f t="shared" si="472"/>
        <v>67.2</v>
      </c>
      <c r="K3779">
        <f t="shared" si="473"/>
        <v>19.555555555555557</v>
      </c>
    </row>
    <row r="3780" spans="1:11" x14ac:dyDescent="0.25">
      <c r="A3780" s="1">
        <v>10</v>
      </c>
      <c r="B3780" s="2" t="s">
        <v>529</v>
      </c>
      <c r="C3780">
        <v>68.7</v>
      </c>
      <c r="D3780" s="3" t="str">
        <f t="shared" si="474"/>
        <v>US</v>
      </c>
      <c r="E3780" t="str">
        <f t="shared" si="475"/>
        <v>2016</v>
      </c>
      <c r="F3780" t="str">
        <f t="shared" si="476"/>
        <v>9</v>
      </c>
      <c r="G3780" s="2" t="str">
        <f t="shared" si="477"/>
        <v>22</v>
      </c>
      <c r="H3780" s="4" t="str">
        <f t="shared" si="478"/>
        <v>15:00:00</v>
      </c>
      <c r="I3780" s="5">
        <f t="shared" si="479"/>
        <v>42635.625</v>
      </c>
      <c r="J3780">
        <f t="shared" si="472"/>
        <v>68.7</v>
      </c>
      <c r="K3780">
        <f t="shared" si="473"/>
        <v>20.388888888888889</v>
      </c>
    </row>
    <row r="3781" spans="1:11" x14ac:dyDescent="0.25">
      <c r="A3781" s="1">
        <v>10</v>
      </c>
      <c r="B3781" s="2" t="s">
        <v>530</v>
      </c>
      <c r="C3781">
        <v>71.099999999999994</v>
      </c>
      <c r="D3781" s="3" t="str">
        <f t="shared" si="474"/>
        <v>US</v>
      </c>
      <c r="E3781" t="str">
        <f t="shared" si="475"/>
        <v>2016</v>
      </c>
      <c r="F3781" t="str">
        <f t="shared" si="476"/>
        <v>9</v>
      </c>
      <c r="G3781" s="2" t="str">
        <f t="shared" si="477"/>
        <v>22</v>
      </c>
      <c r="H3781" s="4" t="str">
        <f t="shared" si="478"/>
        <v>16:00:00</v>
      </c>
      <c r="I3781" s="5">
        <f t="shared" si="479"/>
        <v>42635.666666666664</v>
      </c>
      <c r="J3781">
        <f t="shared" si="472"/>
        <v>71.099999999999994</v>
      </c>
      <c r="K3781">
        <f t="shared" si="473"/>
        <v>21.722222222222218</v>
      </c>
    </row>
    <row r="3782" spans="1:11" x14ac:dyDescent="0.25">
      <c r="A3782" s="1">
        <v>10</v>
      </c>
      <c r="B3782" s="2" t="s">
        <v>531</v>
      </c>
      <c r="C3782">
        <v>71.8</v>
      </c>
      <c r="D3782" s="3" t="str">
        <f t="shared" si="474"/>
        <v>US</v>
      </c>
      <c r="E3782" t="str">
        <f t="shared" si="475"/>
        <v>2016</v>
      </c>
      <c r="F3782" t="str">
        <f t="shared" si="476"/>
        <v>9</v>
      </c>
      <c r="G3782" s="2" t="str">
        <f t="shared" si="477"/>
        <v>22</v>
      </c>
      <c r="H3782" s="4" t="str">
        <f t="shared" si="478"/>
        <v>17:00:00</v>
      </c>
      <c r="I3782" s="5">
        <f t="shared" si="479"/>
        <v>42635.708333333336</v>
      </c>
      <c r="J3782">
        <f t="shared" si="472"/>
        <v>71.8</v>
      </c>
      <c r="K3782">
        <f t="shared" si="473"/>
        <v>22.111111111111111</v>
      </c>
    </row>
    <row r="3783" spans="1:11" x14ac:dyDescent="0.25">
      <c r="A3783" s="1">
        <v>10</v>
      </c>
      <c r="B3783" s="2" t="s">
        <v>532</v>
      </c>
      <c r="C3783">
        <v>70.7</v>
      </c>
      <c r="D3783" s="3" t="str">
        <f t="shared" si="474"/>
        <v>US</v>
      </c>
      <c r="E3783" t="str">
        <f t="shared" si="475"/>
        <v>2016</v>
      </c>
      <c r="F3783" t="str">
        <f t="shared" si="476"/>
        <v>9</v>
      </c>
      <c r="G3783" s="2" t="str">
        <f t="shared" si="477"/>
        <v>22</v>
      </c>
      <c r="H3783" s="4" t="str">
        <f t="shared" si="478"/>
        <v>18:00:00</v>
      </c>
      <c r="I3783" s="5">
        <f t="shared" si="479"/>
        <v>42635.75</v>
      </c>
      <c r="J3783">
        <f t="shared" si="472"/>
        <v>70.7</v>
      </c>
      <c r="K3783">
        <f t="shared" si="473"/>
        <v>21.5</v>
      </c>
    </row>
    <row r="3784" spans="1:11" x14ac:dyDescent="0.25">
      <c r="A3784" s="1">
        <v>10</v>
      </c>
      <c r="B3784" s="2" t="s">
        <v>533</v>
      </c>
      <c r="C3784">
        <v>69</v>
      </c>
      <c r="D3784" s="3" t="str">
        <f t="shared" si="474"/>
        <v>US</v>
      </c>
      <c r="E3784" t="str">
        <f t="shared" si="475"/>
        <v>2016</v>
      </c>
      <c r="F3784" t="str">
        <f t="shared" si="476"/>
        <v>9</v>
      </c>
      <c r="G3784" s="2" t="str">
        <f t="shared" si="477"/>
        <v>22</v>
      </c>
      <c r="H3784" s="4" t="str">
        <f t="shared" si="478"/>
        <v>19:00:00</v>
      </c>
      <c r="I3784" s="5">
        <f t="shared" si="479"/>
        <v>42635.791666666664</v>
      </c>
      <c r="J3784">
        <f t="shared" si="472"/>
        <v>69</v>
      </c>
      <c r="K3784">
        <f t="shared" si="473"/>
        <v>20.555555555555554</v>
      </c>
    </row>
    <row r="3785" spans="1:11" x14ac:dyDescent="0.25">
      <c r="A3785" s="1">
        <v>10</v>
      </c>
      <c r="B3785" s="2" t="s">
        <v>534</v>
      </c>
      <c r="C3785">
        <v>68.5</v>
      </c>
      <c r="D3785" s="3" t="str">
        <f t="shared" si="474"/>
        <v>US</v>
      </c>
      <c r="E3785" t="str">
        <f t="shared" si="475"/>
        <v>2016</v>
      </c>
      <c r="F3785" t="str">
        <f t="shared" si="476"/>
        <v>9</v>
      </c>
      <c r="G3785" s="2" t="str">
        <f t="shared" si="477"/>
        <v>22</v>
      </c>
      <c r="H3785" s="4" t="str">
        <f t="shared" si="478"/>
        <v>20:00:00</v>
      </c>
      <c r="I3785" s="5">
        <f t="shared" si="479"/>
        <v>42635.833333333336</v>
      </c>
      <c r="J3785">
        <f t="shared" si="472"/>
        <v>68.5</v>
      </c>
      <c r="K3785">
        <f t="shared" si="473"/>
        <v>20.277777777777779</v>
      </c>
    </row>
    <row r="3786" spans="1:11" x14ac:dyDescent="0.25">
      <c r="A3786" s="1">
        <v>10</v>
      </c>
      <c r="B3786" s="2" t="s">
        <v>535</v>
      </c>
      <c r="C3786">
        <v>64.599999999999994</v>
      </c>
      <c r="D3786" s="3" t="str">
        <f t="shared" si="474"/>
        <v>US</v>
      </c>
      <c r="E3786" t="str">
        <f t="shared" si="475"/>
        <v>2016</v>
      </c>
      <c r="F3786" t="str">
        <f t="shared" si="476"/>
        <v>9</v>
      </c>
      <c r="G3786" s="2" t="str">
        <f t="shared" si="477"/>
        <v>22</v>
      </c>
      <c r="H3786" s="4" t="str">
        <f t="shared" si="478"/>
        <v>21:00:00</v>
      </c>
      <c r="I3786" s="5">
        <f t="shared" si="479"/>
        <v>42635.875</v>
      </c>
      <c r="J3786">
        <f t="shared" si="472"/>
        <v>64.599999999999994</v>
      </c>
      <c r="K3786">
        <f t="shared" si="473"/>
        <v>18.111111111111107</v>
      </c>
    </row>
    <row r="3787" spans="1:11" x14ac:dyDescent="0.25">
      <c r="A3787" s="1">
        <v>10</v>
      </c>
      <c r="B3787" s="2" t="s">
        <v>536</v>
      </c>
      <c r="C3787">
        <v>62.9</v>
      </c>
      <c r="D3787" s="3" t="str">
        <f t="shared" si="474"/>
        <v>US</v>
      </c>
      <c r="E3787" t="str">
        <f t="shared" si="475"/>
        <v>2016</v>
      </c>
      <c r="F3787" t="str">
        <f t="shared" si="476"/>
        <v>9</v>
      </c>
      <c r="G3787" s="2" t="str">
        <f t="shared" si="477"/>
        <v>22</v>
      </c>
      <c r="H3787" s="4" t="str">
        <f t="shared" si="478"/>
        <v>22:00:00</v>
      </c>
      <c r="I3787" s="5">
        <f t="shared" si="479"/>
        <v>42635.916666666664</v>
      </c>
      <c r="J3787">
        <f t="shared" si="472"/>
        <v>62.9</v>
      </c>
      <c r="K3787">
        <f t="shared" si="473"/>
        <v>17.166666666666664</v>
      </c>
    </row>
    <row r="3788" spans="1:11" x14ac:dyDescent="0.25">
      <c r="A3788" s="1">
        <v>10</v>
      </c>
      <c r="B3788" s="2" t="s">
        <v>537</v>
      </c>
      <c r="C3788">
        <v>61.8</v>
      </c>
      <c r="D3788" s="3" t="str">
        <f t="shared" si="474"/>
        <v>US</v>
      </c>
      <c r="E3788" t="str">
        <f t="shared" si="475"/>
        <v>2016</v>
      </c>
      <c r="F3788" t="str">
        <f t="shared" si="476"/>
        <v>9</v>
      </c>
      <c r="G3788" s="2" t="str">
        <f t="shared" si="477"/>
        <v>22</v>
      </c>
      <c r="H3788" s="4" t="str">
        <f t="shared" si="478"/>
        <v>23:00:00</v>
      </c>
      <c r="I3788" s="5">
        <f t="shared" si="479"/>
        <v>42635.958333333336</v>
      </c>
      <c r="J3788">
        <f t="shared" si="472"/>
        <v>61.8</v>
      </c>
      <c r="K3788">
        <f t="shared" si="473"/>
        <v>16.555555555555554</v>
      </c>
    </row>
    <row r="3789" spans="1:11" x14ac:dyDescent="0.25">
      <c r="A3789" s="1">
        <v>10</v>
      </c>
      <c r="B3789" s="2" t="s">
        <v>538</v>
      </c>
      <c r="C3789">
        <v>60.1</v>
      </c>
      <c r="D3789" s="3" t="str">
        <f t="shared" si="474"/>
        <v>US</v>
      </c>
      <c r="E3789" t="str">
        <f t="shared" si="475"/>
        <v>2016</v>
      </c>
      <c r="F3789" t="str">
        <f t="shared" si="476"/>
        <v>9</v>
      </c>
      <c r="G3789" s="2" t="str">
        <f t="shared" si="477"/>
        <v>23</v>
      </c>
      <c r="H3789" s="4" t="str">
        <f t="shared" si="478"/>
        <v>00:00:00</v>
      </c>
      <c r="I3789" s="5">
        <f t="shared" si="479"/>
        <v>42636</v>
      </c>
      <c r="J3789">
        <f t="shared" si="472"/>
        <v>60.1</v>
      </c>
      <c r="K3789">
        <f t="shared" si="473"/>
        <v>15.611111111111111</v>
      </c>
    </row>
    <row r="3790" spans="1:11" x14ac:dyDescent="0.25">
      <c r="A3790" s="1">
        <v>10</v>
      </c>
      <c r="B3790" s="2" t="s">
        <v>539</v>
      </c>
      <c r="C3790">
        <v>59.2</v>
      </c>
      <c r="D3790" s="3" t="str">
        <f t="shared" si="474"/>
        <v>US</v>
      </c>
      <c r="E3790" t="str">
        <f t="shared" si="475"/>
        <v>2016</v>
      </c>
      <c r="F3790" t="str">
        <f t="shared" si="476"/>
        <v>9</v>
      </c>
      <c r="G3790" s="2" t="str">
        <f t="shared" si="477"/>
        <v>23</v>
      </c>
      <c r="H3790" s="4" t="str">
        <f t="shared" si="478"/>
        <v>01:00:00</v>
      </c>
      <c r="I3790" s="5">
        <f t="shared" si="479"/>
        <v>42636.041666666664</v>
      </c>
      <c r="J3790">
        <f t="shared" si="472"/>
        <v>59.2</v>
      </c>
      <c r="K3790">
        <f t="shared" si="473"/>
        <v>15.111111111111112</v>
      </c>
    </row>
    <row r="3791" spans="1:11" x14ac:dyDescent="0.25">
      <c r="A3791" s="1">
        <v>10</v>
      </c>
      <c r="B3791" s="2" t="s">
        <v>540</v>
      </c>
      <c r="C3791">
        <v>60.5</v>
      </c>
      <c r="D3791" s="3" t="str">
        <f t="shared" si="474"/>
        <v>US</v>
      </c>
      <c r="E3791" t="str">
        <f t="shared" si="475"/>
        <v>2016</v>
      </c>
      <c r="F3791" t="str">
        <f t="shared" si="476"/>
        <v>9</v>
      </c>
      <c r="G3791" s="2" t="str">
        <f t="shared" si="477"/>
        <v>23</v>
      </c>
      <c r="H3791" s="4" t="str">
        <f t="shared" si="478"/>
        <v>02:00:00</v>
      </c>
      <c r="I3791" s="5">
        <f t="shared" si="479"/>
        <v>42636.083333333336</v>
      </c>
      <c r="J3791">
        <f t="shared" si="472"/>
        <v>60.5</v>
      </c>
      <c r="K3791">
        <f t="shared" si="473"/>
        <v>15.833333333333332</v>
      </c>
    </row>
    <row r="3792" spans="1:11" x14ac:dyDescent="0.25">
      <c r="A3792" s="1">
        <v>10</v>
      </c>
      <c r="B3792" s="2" t="s">
        <v>541</v>
      </c>
      <c r="C3792">
        <v>59.6</v>
      </c>
      <c r="D3792" s="3" t="str">
        <f t="shared" si="474"/>
        <v>US</v>
      </c>
      <c r="E3792" t="str">
        <f t="shared" si="475"/>
        <v>2016</v>
      </c>
      <c r="F3792" t="str">
        <f t="shared" si="476"/>
        <v>9</v>
      </c>
      <c r="G3792" s="2" t="str">
        <f t="shared" si="477"/>
        <v>23</v>
      </c>
      <c r="H3792" s="4" t="str">
        <f t="shared" si="478"/>
        <v>03:00:00</v>
      </c>
      <c r="I3792" s="5">
        <f t="shared" si="479"/>
        <v>42636.125</v>
      </c>
      <c r="J3792">
        <f t="shared" si="472"/>
        <v>59.6</v>
      </c>
      <c r="K3792">
        <f t="shared" si="473"/>
        <v>15.333333333333334</v>
      </c>
    </row>
    <row r="3793" spans="1:11" x14ac:dyDescent="0.25">
      <c r="A3793" s="1">
        <v>10</v>
      </c>
      <c r="B3793" s="2" t="s">
        <v>542</v>
      </c>
      <c r="C3793">
        <v>59.5</v>
      </c>
      <c r="D3793" s="3" t="str">
        <f t="shared" si="474"/>
        <v>US</v>
      </c>
      <c r="E3793" t="str">
        <f t="shared" si="475"/>
        <v>2016</v>
      </c>
      <c r="F3793" t="str">
        <f t="shared" si="476"/>
        <v>9</v>
      </c>
      <c r="G3793" s="2" t="str">
        <f t="shared" si="477"/>
        <v>23</v>
      </c>
      <c r="H3793" s="4" t="str">
        <f t="shared" si="478"/>
        <v>04:00:00</v>
      </c>
      <c r="I3793" s="5">
        <f t="shared" si="479"/>
        <v>42636.166666666664</v>
      </c>
      <c r="J3793">
        <f t="shared" si="472"/>
        <v>59.5</v>
      </c>
      <c r="K3793">
        <f t="shared" si="473"/>
        <v>15.277777777777777</v>
      </c>
    </row>
    <row r="3794" spans="1:11" x14ac:dyDescent="0.25">
      <c r="A3794" s="1">
        <v>10</v>
      </c>
      <c r="B3794" s="2" t="s">
        <v>543</v>
      </c>
      <c r="C3794">
        <v>57.7</v>
      </c>
      <c r="D3794" s="3" t="str">
        <f t="shared" si="474"/>
        <v>US</v>
      </c>
      <c r="E3794" t="str">
        <f t="shared" si="475"/>
        <v>2016</v>
      </c>
      <c r="F3794" t="str">
        <f t="shared" si="476"/>
        <v>9</v>
      </c>
      <c r="G3794" s="2" t="str">
        <f t="shared" si="477"/>
        <v>23</v>
      </c>
      <c r="H3794" s="4" t="str">
        <f t="shared" si="478"/>
        <v>05:00:00</v>
      </c>
      <c r="I3794" s="5">
        <f t="shared" si="479"/>
        <v>42636.208333333336</v>
      </c>
      <c r="J3794">
        <f t="shared" si="472"/>
        <v>57.7</v>
      </c>
      <c r="K3794">
        <f t="shared" si="473"/>
        <v>14.277777777777779</v>
      </c>
    </row>
    <row r="3795" spans="1:11" x14ac:dyDescent="0.25">
      <c r="A3795" s="1">
        <v>10</v>
      </c>
      <c r="B3795" s="2" t="s">
        <v>544</v>
      </c>
      <c r="C3795">
        <v>57.3</v>
      </c>
      <c r="D3795" s="3" t="str">
        <f t="shared" si="474"/>
        <v>US</v>
      </c>
      <c r="E3795" t="str">
        <f t="shared" si="475"/>
        <v>2016</v>
      </c>
      <c r="F3795" t="str">
        <f t="shared" si="476"/>
        <v>9</v>
      </c>
      <c r="G3795" s="2" t="str">
        <f t="shared" si="477"/>
        <v>23</v>
      </c>
      <c r="H3795" s="4" t="str">
        <f t="shared" si="478"/>
        <v>06:00:00</v>
      </c>
      <c r="I3795" s="5">
        <f t="shared" si="479"/>
        <v>42636.25</v>
      </c>
      <c r="J3795">
        <f t="shared" si="472"/>
        <v>57.3</v>
      </c>
      <c r="K3795">
        <f t="shared" si="473"/>
        <v>14.055555555555554</v>
      </c>
    </row>
    <row r="3796" spans="1:11" x14ac:dyDescent="0.25">
      <c r="A3796" s="1">
        <v>10</v>
      </c>
      <c r="B3796" s="2" t="s">
        <v>545</v>
      </c>
      <c r="C3796">
        <v>56.9</v>
      </c>
      <c r="D3796" s="3" t="str">
        <f t="shared" si="474"/>
        <v>US</v>
      </c>
      <c r="E3796" t="str">
        <f t="shared" si="475"/>
        <v>2016</v>
      </c>
      <c r="F3796" t="str">
        <f t="shared" si="476"/>
        <v>9</v>
      </c>
      <c r="G3796" s="2" t="str">
        <f t="shared" si="477"/>
        <v>23</v>
      </c>
      <c r="H3796" s="4" t="str">
        <f t="shared" si="478"/>
        <v>07:00:00</v>
      </c>
      <c r="I3796" s="5">
        <f t="shared" si="479"/>
        <v>42636.291666666664</v>
      </c>
      <c r="J3796">
        <f t="shared" si="472"/>
        <v>56.9</v>
      </c>
      <c r="K3796">
        <f t="shared" si="473"/>
        <v>13.833333333333332</v>
      </c>
    </row>
    <row r="3797" spans="1:11" x14ac:dyDescent="0.25">
      <c r="A3797" s="1">
        <v>10</v>
      </c>
      <c r="B3797" s="2" t="s">
        <v>546</v>
      </c>
      <c r="C3797">
        <v>57.9</v>
      </c>
      <c r="D3797" s="3" t="str">
        <f t="shared" si="474"/>
        <v>US</v>
      </c>
      <c r="E3797" t="str">
        <f t="shared" si="475"/>
        <v>2016</v>
      </c>
      <c r="F3797" t="str">
        <f t="shared" si="476"/>
        <v>9</v>
      </c>
      <c r="G3797" s="2" t="str">
        <f t="shared" si="477"/>
        <v>23</v>
      </c>
      <c r="H3797" s="4" t="str">
        <f t="shared" si="478"/>
        <v>08:00:00</v>
      </c>
      <c r="I3797" s="5">
        <f t="shared" si="479"/>
        <v>42636.333333333336</v>
      </c>
      <c r="J3797">
        <f t="shared" si="472"/>
        <v>57.9</v>
      </c>
      <c r="K3797">
        <f t="shared" si="473"/>
        <v>14.388888888888888</v>
      </c>
    </row>
    <row r="3798" spans="1:11" x14ac:dyDescent="0.25">
      <c r="A3798" s="1">
        <v>10</v>
      </c>
      <c r="B3798" s="2" t="s">
        <v>547</v>
      </c>
      <c r="C3798">
        <v>58.8</v>
      </c>
      <c r="D3798" s="3" t="str">
        <f t="shared" si="474"/>
        <v>US</v>
      </c>
      <c r="E3798" t="str">
        <f t="shared" si="475"/>
        <v>2016</v>
      </c>
      <c r="F3798" t="str">
        <f t="shared" si="476"/>
        <v>9</v>
      </c>
      <c r="G3798" s="2" t="str">
        <f t="shared" si="477"/>
        <v>23</v>
      </c>
      <c r="H3798" s="4" t="str">
        <f t="shared" si="478"/>
        <v>09:00:00</v>
      </c>
      <c r="I3798" s="5">
        <f t="shared" si="479"/>
        <v>42636.375</v>
      </c>
      <c r="J3798">
        <f t="shared" si="472"/>
        <v>58.8</v>
      </c>
      <c r="K3798">
        <f t="shared" si="473"/>
        <v>14.888888888888888</v>
      </c>
    </row>
    <row r="3799" spans="1:11" x14ac:dyDescent="0.25">
      <c r="A3799" s="1">
        <v>10</v>
      </c>
      <c r="B3799" s="2" t="s">
        <v>548</v>
      </c>
      <c r="C3799">
        <v>59.9</v>
      </c>
      <c r="D3799" s="3" t="str">
        <f t="shared" si="474"/>
        <v>US</v>
      </c>
      <c r="E3799" t="str">
        <f t="shared" si="475"/>
        <v>2016</v>
      </c>
      <c r="F3799" t="str">
        <f t="shared" si="476"/>
        <v>9</v>
      </c>
      <c r="G3799" s="2" t="str">
        <f t="shared" si="477"/>
        <v>23</v>
      </c>
      <c r="H3799" s="4" t="str">
        <f t="shared" si="478"/>
        <v>10:00:00</v>
      </c>
      <c r="I3799" s="5">
        <f t="shared" si="479"/>
        <v>42636.416666666664</v>
      </c>
      <c r="J3799">
        <f t="shared" si="472"/>
        <v>59.9</v>
      </c>
      <c r="K3799">
        <f t="shared" si="473"/>
        <v>15.499999999999998</v>
      </c>
    </row>
    <row r="3800" spans="1:11" x14ac:dyDescent="0.25">
      <c r="A3800" s="1">
        <v>10</v>
      </c>
      <c r="B3800" s="2" t="s">
        <v>549</v>
      </c>
      <c r="C3800">
        <v>61</v>
      </c>
      <c r="D3800" s="3" t="str">
        <f t="shared" si="474"/>
        <v>US</v>
      </c>
      <c r="E3800" t="str">
        <f t="shared" si="475"/>
        <v>2016</v>
      </c>
      <c r="F3800" t="str">
        <f t="shared" si="476"/>
        <v>9</v>
      </c>
      <c r="G3800" s="2" t="str">
        <f t="shared" si="477"/>
        <v>23</v>
      </c>
      <c r="H3800" s="4" t="str">
        <f t="shared" si="478"/>
        <v>11:00:00</v>
      </c>
      <c r="I3800" s="5">
        <f t="shared" si="479"/>
        <v>42636.458333333336</v>
      </c>
      <c r="J3800">
        <f t="shared" si="472"/>
        <v>61</v>
      </c>
      <c r="K3800">
        <f t="shared" si="473"/>
        <v>16.111111111111111</v>
      </c>
    </row>
    <row r="3801" spans="1:11" x14ac:dyDescent="0.25">
      <c r="A3801" s="1">
        <v>10</v>
      </c>
      <c r="B3801" s="2" t="s">
        <v>550</v>
      </c>
      <c r="C3801">
        <v>63.7</v>
      </c>
      <c r="D3801" s="3" t="str">
        <f t="shared" si="474"/>
        <v>US</v>
      </c>
      <c r="E3801" t="str">
        <f t="shared" si="475"/>
        <v>2016</v>
      </c>
      <c r="F3801" t="str">
        <f t="shared" si="476"/>
        <v>9</v>
      </c>
      <c r="G3801" s="2" t="str">
        <f t="shared" si="477"/>
        <v>23</v>
      </c>
      <c r="H3801" s="4" t="str">
        <f t="shared" si="478"/>
        <v>12:00:00</v>
      </c>
      <c r="I3801" s="5">
        <f t="shared" si="479"/>
        <v>42636.5</v>
      </c>
      <c r="J3801">
        <f t="shared" si="472"/>
        <v>63.7</v>
      </c>
      <c r="K3801">
        <f t="shared" si="473"/>
        <v>17.611111111111111</v>
      </c>
    </row>
    <row r="3802" spans="1:11" x14ac:dyDescent="0.25">
      <c r="A3802" s="1">
        <v>10</v>
      </c>
      <c r="B3802" s="2" t="s">
        <v>551</v>
      </c>
      <c r="C3802">
        <v>66.099999999999994</v>
      </c>
      <c r="D3802" s="3" t="str">
        <f t="shared" si="474"/>
        <v>US</v>
      </c>
      <c r="E3802" t="str">
        <f t="shared" si="475"/>
        <v>2016</v>
      </c>
      <c r="F3802" t="str">
        <f t="shared" si="476"/>
        <v>9</v>
      </c>
      <c r="G3802" s="2" t="str">
        <f t="shared" si="477"/>
        <v>23</v>
      </c>
      <c r="H3802" s="4" t="str">
        <f t="shared" si="478"/>
        <v>13:00:00</v>
      </c>
      <c r="I3802" s="5">
        <f t="shared" si="479"/>
        <v>42636.541666666664</v>
      </c>
      <c r="J3802">
        <f t="shared" si="472"/>
        <v>66.099999999999994</v>
      </c>
      <c r="K3802">
        <f t="shared" si="473"/>
        <v>18.944444444444439</v>
      </c>
    </row>
    <row r="3803" spans="1:11" x14ac:dyDescent="0.25">
      <c r="A3803" s="1">
        <v>10</v>
      </c>
      <c r="B3803" s="2" t="s">
        <v>552</v>
      </c>
      <c r="C3803">
        <v>69.400000000000006</v>
      </c>
      <c r="D3803" s="3" t="str">
        <f t="shared" si="474"/>
        <v>US</v>
      </c>
      <c r="E3803" t="str">
        <f t="shared" si="475"/>
        <v>2016</v>
      </c>
      <c r="F3803" t="str">
        <f t="shared" si="476"/>
        <v>9</v>
      </c>
      <c r="G3803" s="2" t="str">
        <f t="shared" si="477"/>
        <v>23</v>
      </c>
      <c r="H3803" s="4" t="str">
        <f t="shared" si="478"/>
        <v>14:00:00</v>
      </c>
      <c r="I3803" s="5">
        <f t="shared" si="479"/>
        <v>42636.583333333336</v>
      </c>
      <c r="J3803">
        <f t="shared" si="472"/>
        <v>69.400000000000006</v>
      </c>
      <c r="K3803">
        <f t="shared" si="473"/>
        <v>20.777777777777782</v>
      </c>
    </row>
    <row r="3804" spans="1:11" x14ac:dyDescent="0.25">
      <c r="A3804" s="1">
        <v>10</v>
      </c>
      <c r="B3804" s="2" t="s">
        <v>553</v>
      </c>
      <c r="C3804">
        <v>71.400000000000006</v>
      </c>
      <c r="D3804" s="3" t="str">
        <f t="shared" si="474"/>
        <v>US</v>
      </c>
      <c r="E3804" t="str">
        <f t="shared" si="475"/>
        <v>2016</v>
      </c>
      <c r="F3804" t="str">
        <f t="shared" si="476"/>
        <v>9</v>
      </c>
      <c r="G3804" s="2" t="str">
        <f t="shared" si="477"/>
        <v>23</v>
      </c>
      <c r="H3804" s="4" t="str">
        <f t="shared" si="478"/>
        <v>15:00:00</v>
      </c>
      <c r="I3804" s="5">
        <f t="shared" si="479"/>
        <v>42636.625</v>
      </c>
      <c r="J3804">
        <f t="shared" si="472"/>
        <v>71.400000000000006</v>
      </c>
      <c r="K3804">
        <f t="shared" si="473"/>
        <v>21.888888888888893</v>
      </c>
    </row>
    <row r="3805" spans="1:11" x14ac:dyDescent="0.25">
      <c r="A3805" s="1">
        <v>10</v>
      </c>
      <c r="B3805" s="2" t="s">
        <v>554</v>
      </c>
      <c r="C3805">
        <v>76.099999999999994</v>
      </c>
      <c r="D3805" s="3" t="str">
        <f t="shared" si="474"/>
        <v>US</v>
      </c>
      <c r="E3805" t="str">
        <f t="shared" si="475"/>
        <v>2016</v>
      </c>
      <c r="F3805" t="str">
        <f t="shared" si="476"/>
        <v>9</v>
      </c>
      <c r="G3805" s="2" t="str">
        <f t="shared" si="477"/>
        <v>23</v>
      </c>
      <c r="H3805" s="4" t="str">
        <f t="shared" si="478"/>
        <v>16:00:00</v>
      </c>
      <c r="I3805" s="5">
        <f t="shared" si="479"/>
        <v>42636.666666666664</v>
      </c>
      <c r="J3805">
        <f t="shared" si="472"/>
        <v>76.099999999999994</v>
      </c>
      <c r="K3805">
        <f t="shared" si="473"/>
        <v>24.499999999999996</v>
      </c>
    </row>
    <row r="3806" spans="1:11" x14ac:dyDescent="0.25">
      <c r="A3806" s="1">
        <v>10</v>
      </c>
      <c r="B3806" s="2" t="s">
        <v>555</v>
      </c>
      <c r="C3806">
        <v>77.400000000000006</v>
      </c>
      <c r="D3806" s="3" t="str">
        <f t="shared" si="474"/>
        <v>US</v>
      </c>
      <c r="E3806" t="str">
        <f t="shared" si="475"/>
        <v>2016</v>
      </c>
      <c r="F3806" t="str">
        <f t="shared" si="476"/>
        <v>9</v>
      </c>
      <c r="G3806" s="2" t="str">
        <f t="shared" si="477"/>
        <v>23</v>
      </c>
      <c r="H3806" s="4" t="str">
        <f t="shared" si="478"/>
        <v>17:00:00</v>
      </c>
      <c r="I3806" s="5">
        <f t="shared" si="479"/>
        <v>42636.708333333336</v>
      </c>
      <c r="J3806">
        <f t="shared" si="472"/>
        <v>77.400000000000006</v>
      </c>
      <c r="K3806">
        <f t="shared" si="473"/>
        <v>25.222222222222225</v>
      </c>
    </row>
    <row r="3807" spans="1:11" x14ac:dyDescent="0.25">
      <c r="A3807" s="1">
        <v>10</v>
      </c>
      <c r="B3807" s="2" t="s">
        <v>556</v>
      </c>
      <c r="C3807">
        <v>78.8</v>
      </c>
      <c r="D3807" s="3" t="str">
        <f t="shared" si="474"/>
        <v>US</v>
      </c>
      <c r="E3807" t="str">
        <f t="shared" si="475"/>
        <v>2016</v>
      </c>
      <c r="F3807" t="str">
        <f t="shared" si="476"/>
        <v>9</v>
      </c>
      <c r="G3807" s="2" t="str">
        <f t="shared" si="477"/>
        <v>23</v>
      </c>
      <c r="H3807" s="4" t="str">
        <f t="shared" si="478"/>
        <v>18:00:00</v>
      </c>
      <c r="I3807" s="5">
        <f t="shared" si="479"/>
        <v>42636.75</v>
      </c>
      <c r="J3807">
        <f t="shared" si="472"/>
        <v>78.8</v>
      </c>
      <c r="K3807">
        <f t="shared" si="473"/>
        <v>25.999999999999996</v>
      </c>
    </row>
    <row r="3808" spans="1:11" x14ac:dyDescent="0.25">
      <c r="A3808" s="1">
        <v>10</v>
      </c>
      <c r="B3808" s="2" t="s">
        <v>557</v>
      </c>
      <c r="C3808">
        <v>77.900000000000006</v>
      </c>
      <c r="D3808" s="3" t="str">
        <f t="shared" si="474"/>
        <v>US</v>
      </c>
      <c r="E3808" t="str">
        <f t="shared" si="475"/>
        <v>2016</v>
      </c>
      <c r="F3808" t="str">
        <f t="shared" si="476"/>
        <v>9</v>
      </c>
      <c r="G3808" s="2" t="str">
        <f t="shared" si="477"/>
        <v>23</v>
      </c>
      <c r="H3808" s="4" t="str">
        <f t="shared" si="478"/>
        <v>19:00:00</v>
      </c>
      <c r="I3808" s="5">
        <f t="shared" si="479"/>
        <v>42636.791666666664</v>
      </c>
      <c r="J3808">
        <f t="shared" si="472"/>
        <v>77.900000000000006</v>
      </c>
      <c r="K3808">
        <f t="shared" si="473"/>
        <v>25.500000000000004</v>
      </c>
    </row>
    <row r="3809" spans="1:11" x14ac:dyDescent="0.25">
      <c r="A3809" s="1">
        <v>10</v>
      </c>
      <c r="B3809" s="2" t="s">
        <v>558</v>
      </c>
      <c r="C3809">
        <v>74.2</v>
      </c>
      <c r="D3809" s="3" t="str">
        <f t="shared" si="474"/>
        <v>US</v>
      </c>
      <c r="E3809" t="str">
        <f t="shared" si="475"/>
        <v>2016</v>
      </c>
      <c r="F3809" t="str">
        <f t="shared" si="476"/>
        <v>9</v>
      </c>
      <c r="G3809" s="2" t="str">
        <f t="shared" si="477"/>
        <v>23</v>
      </c>
      <c r="H3809" s="4" t="str">
        <f t="shared" si="478"/>
        <v>20:00:00</v>
      </c>
      <c r="I3809" s="5">
        <f t="shared" si="479"/>
        <v>42636.833333333336</v>
      </c>
      <c r="J3809">
        <f t="shared" si="472"/>
        <v>74.2</v>
      </c>
      <c r="K3809">
        <f t="shared" si="473"/>
        <v>23.444444444444446</v>
      </c>
    </row>
    <row r="3810" spans="1:11" x14ac:dyDescent="0.25">
      <c r="A3810" s="1">
        <v>10</v>
      </c>
      <c r="B3810" s="2" t="s">
        <v>559</v>
      </c>
      <c r="C3810">
        <v>69.7</v>
      </c>
      <c r="D3810" s="3" t="str">
        <f t="shared" si="474"/>
        <v>US</v>
      </c>
      <c r="E3810" t="str">
        <f t="shared" si="475"/>
        <v>2016</v>
      </c>
      <c r="F3810" t="str">
        <f t="shared" si="476"/>
        <v>9</v>
      </c>
      <c r="G3810" s="2" t="str">
        <f t="shared" si="477"/>
        <v>23</v>
      </c>
      <c r="H3810" s="4" t="str">
        <f t="shared" si="478"/>
        <v>21:00:00</v>
      </c>
      <c r="I3810" s="5">
        <f t="shared" si="479"/>
        <v>42636.875</v>
      </c>
      <c r="J3810">
        <f t="shared" si="472"/>
        <v>69.7</v>
      </c>
      <c r="K3810">
        <f t="shared" si="473"/>
        <v>20.944444444444446</v>
      </c>
    </row>
    <row r="3811" spans="1:11" x14ac:dyDescent="0.25">
      <c r="A3811" s="1">
        <v>10</v>
      </c>
      <c r="B3811" s="2" t="s">
        <v>560</v>
      </c>
      <c r="C3811">
        <v>66.8</v>
      </c>
      <c r="D3811" s="3" t="str">
        <f t="shared" si="474"/>
        <v>US</v>
      </c>
      <c r="E3811" t="str">
        <f t="shared" si="475"/>
        <v>2016</v>
      </c>
      <c r="F3811" t="str">
        <f t="shared" si="476"/>
        <v>9</v>
      </c>
      <c r="G3811" s="2" t="str">
        <f t="shared" si="477"/>
        <v>23</v>
      </c>
      <c r="H3811" s="4" t="str">
        <f t="shared" si="478"/>
        <v>22:00:00</v>
      </c>
      <c r="I3811" s="5">
        <f t="shared" si="479"/>
        <v>42636.916666666664</v>
      </c>
      <c r="J3811">
        <f t="shared" si="472"/>
        <v>66.8</v>
      </c>
      <c r="K3811">
        <f t="shared" si="473"/>
        <v>19.333333333333332</v>
      </c>
    </row>
    <row r="3812" spans="1:11" x14ac:dyDescent="0.25">
      <c r="A3812" s="1">
        <v>10</v>
      </c>
      <c r="B3812" s="2" t="s">
        <v>561</v>
      </c>
      <c r="C3812">
        <v>64.400000000000006</v>
      </c>
      <c r="D3812" s="3" t="str">
        <f t="shared" si="474"/>
        <v>US</v>
      </c>
      <c r="E3812" t="str">
        <f t="shared" si="475"/>
        <v>2016</v>
      </c>
      <c r="F3812" t="str">
        <f t="shared" si="476"/>
        <v>9</v>
      </c>
      <c r="G3812" s="2" t="str">
        <f t="shared" si="477"/>
        <v>23</v>
      </c>
      <c r="H3812" s="4" t="str">
        <f t="shared" si="478"/>
        <v>23:00:00</v>
      </c>
      <c r="I3812" s="5">
        <f t="shared" si="479"/>
        <v>42636.958333333336</v>
      </c>
      <c r="J3812">
        <f t="shared" si="472"/>
        <v>64.400000000000006</v>
      </c>
      <c r="K3812">
        <f t="shared" si="473"/>
        <v>18.000000000000004</v>
      </c>
    </row>
    <row r="3813" spans="1:11" x14ac:dyDescent="0.25">
      <c r="A3813" s="1">
        <v>10</v>
      </c>
      <c r="B3813" s="2" t="s">
        <v>562</v>
      </c>
      <c r="C3813">
        <v>63.1</v>
      </c>
      <c r="D3813" s="3" t="str">
        <f t="shared" si="474"/>
        <v>US</v>
      </c>
      <c r="E3813" t="str">
        <f t="shared" si="475"/>
        <v>2016</v>
      </c>
      <c r="F3813" t="str">
        <f t="shared" si="476"/>
        <v>9</v>
      </c>
      <c r="G3813" s="2" t="str">
        <f t="shared" si="477"/>
        <v>24</v>
      </c>
      <c r="H3813" s="4" t="str">
        <f t="shared" si="478"/>
        <v>00:00:00</v>
      </c>
      <c r="I3813" s="5">
        <f t="shared" si="479"/>
        <v>42637</v>
      </c>
      <c r="J3813">
        <f t="shared" si="472"/>
        <v>63.1</v>
      </c>
      <c r="K3813">
        <f t="shared" si="473"/>
        <v>17.277777777777779</v>
      </c>
    </row>
    <row r="3814" spans="1:11" x14ac:dyDescent="0.25">
      <c r="A3814" s="1">
        <v>10</v>
      </c>
      <c r="B3814" s="2" t="s">
        <v>563</v>
      </c>
      <c r="C3814">
        <v>62.9</v>
      </c>
      <c r="D3814" s="3" t="str">
        <f t="shared" si="474"/>
        <v>US</v>
      </c>
      <c r="E3814" t="str">
        <f t="shared" si="475"/>
        <v>2016</v>
      </c>
      <c r="F3814" t="str">
        <f t="shared" si="476"/>
        <v>9</v>
      </c>
      <c r="G3814" s="2" t="str">
        <f t="shared" si="477"/>
        <v>24</v>
      </c>
      <c r="H3814" s="4" t="str">
        <f t="shared" si="478"/>
        <v>01:00:00</v>
      </c>
      <c r="I3814" s="5">
        <f t="shared" si="479"/>
        <v>42637.041666666664</v>
      </c>
      <c r="J3814">
        <f t="shared" si="472"/>
        <v>62.9</v>
      </c>
      <c r="K3814">
        <f t="shared" si="473"/>
        <v>17.166666666666664</v>
      </c>
    </row>
    <row r="3815" spans="1:11" x14ac:dyDescent="0.25">
      <c r="A3815" s="1">
        <v>10</v>
      </c>
      <c r="B3815" s="2" t="s">
        <v>564</v>
      </c>
      <c r="C3815">
        <v>62.5</v>
      </c>
      <c r="D3815" s="3" t="str">
        <f t="shared" si="474"/>
        <v>US</v>
      </c>
      <c r="E3815" t="str">
        <f t="shared" si="475"/>
        <v>2016</v>
      </c>
      <c r="F3815" t="str">
        <f t="shared" si="476"/>
        <v>9</v>
      </c>
      <c r="G3815" s="2" t="str">
        <f t="shared" si="477"/>
        <v>24</v>
      </c>
      <c r="H3815" s="4" t="str">
        <f t="shared" si="478"/>
        <v>02:00:00</v>
      </c>
      <c r="I3815" s="5">
        <f t="shared" si="479"/>
        <v>42637.083333333336</v>
      </c>
      <c r="J3815">
        <f t="shared" si="472"/>
        <v>62.5</v>
      </c>
      <c r="K3815">
        <f t="shared" si="473"/>
        <v>16.944444444444443</v>
      </c>
    </row>
    <row r="3816" spans="1:11" x14ac:dyDescent="0.25">
      <c r="A3816" s="1">
        <v>10</v>
      </c>
      <c r="B3816" s="2" t="s">
        <v>565</v>
      </c>
      <c r="C3816">
        <v>62.7</v>
      </c>
      <c r="D3816" s="3" t="str">
        <f t="shared" si="474"/>
        <v>US</v>
      </c>
      <c r="E3816" t="str">
        <f t="shared" si="475"/>
        <v>2016</v>
      </c>
      <c r="F3816" t="str">
        <f t="shared" si="476"/>
        <v>9</v>
      </c>
      <c r="G3816" s="2" t="str">
        <f t="shared" si="477"/>
        <v>24</v>
      </c>
      <c r="H3816" s="4" t="str">
        <f t="shared" si="478"/>
        <v>03:00:00</v>
      </c>
      <c r="I3816" s="5">
        <f t="shared" si="479"/>
        <v>42637.125</v>
      </c>
      <c r="J3816">
        <f t="shared" si="472"/>
        <v>62.7</v>
      </c>
      <c r="K3816">
        <f t="shared" si="473"/>
        <v>17.055555555555557</v>
      </c>
    </row>
    <row r="3817" spans="1:11" x14ac:dyDescent="0.25">
      <c r="A3817" s="1">
        <v>10</v>
      </c>
      <c r="B3817" s="2" t="s">
        <v>566</v>
      </c>
      <c r="C3817">
        <v>59.4</v>
      </c>
      <c r="D3817" s="3" t="str">
        <f t="shared" si="474"/>
        <v>US</v>
      </c>
      <c r="E3817" t="str">
        <f t="shared" si="475"/>
        <v>2016</v>
      </c>
      <c r="F3817" t="str">
        <f t="shared" si="476"/>
        <v>9</v>
      </c>
      <c r="G3817" s="2" t="str">
        <f t="shared" si="477"/>
        <v>24</v>
      </c>
      <c r="H3817" s="4" t="str">
        <f t="shared" si="478"/>
        <v>04:00:00</v>
      </c>
      <c r="I3817" s="5">
        <f t="shared" si="479"/>
        <v>42637.166666666664</v>
      </c>
      <c r="J3817">
        <f t="shared" si="472"/>
        <v>59.4</v>
      </c>
      <c r="K3817">
        <f t="shared" si="473"/>
        <v>15.222222222222221</v>
      </c>
    </row>
    <row r="3818" spans="1:11" x14ac:dyDescent="0.25">
      <c r="A3818" s="1">
        <v>10</v>
      </c>
      <c r="B3818" s="2" t="s">
        <v>567</v>
      </c>
      <c r="C3818">
        <v>60.4</v>
      </c>
      <c r="D3818" s="3" t="str">
        <f t="shared" si="474"/>
        <v>US</v>
      </c>
      <c r="E3818" t="str">
        <f t="shared" si="475"/>
        <v>2016</v>
      </c>
      <c r="F3818" t="str">
        <f t="shared" si="476"/>
        <v>9</v>
      </c>
      <c r="G3818" s="2" t="str">
        <f t="shared" si="477"/>
        <v>24</v>
      </c>
      <c r="H3818" s="4" t="str">
        <f t="shared" si="478"/>
        <v>05:00:00</v>
      </c>
      <c r="I3818" s="5">
        <f t="shared" si="479"/>
        <v>42637.208333333336</v>
      </c>
      <c r="J3818">
        <f t="shared" si="472"/>
        <v>60.4</v>
      </c>
      <c r="K3818">
        <f t="shared" si="473"/>
        <v>15.777777777777777</v>
      </c>
    </row>
    <row r="3819" spans="1:11" x14ac:dyDescent="0.25">
      <c r="A3819" s="1">
        <v>10</v>
      </c>
      <c r="B3819" s="2" t="s">
        <v>568</v>
      </c>
      <c r="C3819">
        <v>59.4</v>
      </c>
      <c r="D3819" s="3" t="str">
        <f t="shared" si="474"/>
        <v>US</v>
      </c>
      <c r="E3819" t="str">
        <f t="shared" si="475"/>
        <v>2016</v>
      </c>
      <c r="F3819" t="str">
        <f t="shared" si="476"/>
        <v>9</v>
      </c>
      <c r="G3819" s="2" t="str">
        <f t="shared" si="477"/>
        <v>24</v>
      </c>
      <c r="H3819" s="4" t="str">
        <f t="shared" si="478"/>
        <v>06:00:00</v>
      </c>
      <c r="I3819" s="5">
        <f t="shared" si="479"/>
        <v>42637.25</v>
      </c>
      <c r="J3819">
        <f t="shared" si="472"/>
        <v>59.4</v>
      </c>
      <c r="K3819">
        <f t="shared" si="473"/>
        <v>15.222222222222221</v>
      </c>
    </row>
    <row r="3820" spans="1:11" x14ac:dyDescent="0.25">
      <c r="A3820" s="1">
        <v>10</v>
      </c>
      <c r="B3820" s="2" t="s">
        <v>569</v>
      </c>
      <c r="C3820">
        <v>59.2</v>
      </c>
      <c r="D3820" s="3" t="str">
        <f t="shared" si="474"/>
        <v>US</v>
      </c>
      <c r="E3820" t="str">
        <f t="shared" si="475"/>
        <v>2016</v>
      </c>
      <c r="F3820" t="str">
        <f t="shared" si="476"/>
        <v>9</v>
      </c>
      <c r="G3820" s="2" t="str">
        <f t="shared" si="477"/>
        <v>24</v>
      </c>
      <c r="H3820" s="4" t="str">
        <f t="shared" si="478"/>
        <v>07:00:00</v>
      </c>
      <c r="I3820" s="5">
        <f t="shared" si="479"/>
        <v>42637.291666666664</v>
      </c>
      <c r="J3820">
        <f t="shared" si="472"/>
        <v>59.2</v>
      </c>
      <c r="K3820">
        <f t="shared" si="473"/>
        <v>15.111111111111112</v>
      </c>
    </row>
    <row r="3821" spans="1:11" x14ac:dyDescent="0.25">
      <c r="A3821" s="1">
        <v>10</v>
      </c>
      <c r="B3821" s="2" t="s">
        <v>570</v>
      </c>
      <c r="C3821">
        <v>58.6</v>
      </c>
      <c r="D3821" s="3" t="str">
        <f t="shared" si="474"/>
        <v>US</v>
      </c>
      <c r="E3821" t="str">
        <f t="shared" si="475"/>
        <v>2016</v>
      </c>
      <c r="F3821" t="str">
        <f t="shared" si="476"/>
        <v>9</v>
      </c>
      <c r="G3821" s="2" t="str">
        <f t="shared" si="477"/>
        <v>24</v>
      </c>
      <c r="H3821" s="4" t="str">
        <f t="shared" si="478"/>
        <v>08:00:00</v>
      </c>
      <c r="I3821" s="5">
        <f t="shared" si="479"/>
        <v>42637.333333333336</v>
      </c>
      <c r="J3821">
        <f t="shared" si="472"/>
        <v>58.6</v>
      </c>
      <c r="K3821">
        <f t="shared" si="473"/>
        <v>14.777777777777779</v>
      </c>
    </row>
    <row r="3822" spans="1:11" x14ac:dyDescent="0.25">
      <c r="A3822" s="1">
        <v>10</v>
      </c>
      <c r="B3822" s="2" t="s">
        <v>571</v>
      </c>
      <c r="C3822">
        <v>59.6</v>
      </c>
      <c r="D3822" s="3" t="str">
        <f t="shared" si="474"/>
        <v>US</v>
      </c>
      <c r="E3822" t="str">
        <f t="shared" si="475"/>
        <v>2016</v>
      </c>
      <c r="F3822" t="str">
        <f t="shared" si="476"/>
        <v>9</v>
      </c>
      <c r="G3822" s="2" t="str">
        <f t="shared" si="477"/>
        <v>24</v>
      </c>
      <c r="H3822" s="4" t="str">
        <f t="shared" si="478"/>
        <v>09:00:00</v>
      </c>
      <c r="I3822" s="5">
        <f t="shared" si="479"/>
        <v>42637.375</v>
      </c>
      <c r="J3822">
        <f t="shared" si="472"/>
        <v>59.6</v>
      </c>
      <c r="K3822">
        <f t="shared" si="473"/>
        <v>15.333333333333334</v>
      </c>
    </row>
    <row r="3823" spans="1:11" x14ac:dyDescent="0.25">
      <c r="A3823" s="1">
        <v>10</v>
      </c>
      <c r="B3823" s="2" t="s">
        <v>572</v>
      </c>
      <c r="C3823">
        <v>62.4</v>
      </c>
      <c r="D3823" s="3" t="str">
        <f t="shared" si="474"/>
        <v>US</v>
      </c>
      <c r="E3823" t="str">
        <f t="shared" si="475"/>
        <v>2016</v>
      </c>
      <c r="F3823" t="str">
        <f t="shared" si="476"/>
        <v>9</v>
      </c>
      <c r="G3823" s="2" t="str">
        <f t="shared" si="477"/>
        <v>24</v>
      </c>
      <c r="H3823" s="4" t="str">
        <f t="shared" si="478"/>
        <v>10:00:00</v>
      </c>
      <c r="I3823" s="5">
        <f t="shared" si="479"/>
        <v>42637.416666666664</v>
      </c>
      <c r="J3823">
        <f t="shared" si="472"/>
        <v>62.4</v>
      </c>
      <c r="K3823">
        <f t="shared" si="473"/>
        <v>16.888888888888889</v>
      </c>
    </row>
    <row r="3824" spans="1:11" x14ac:dyDescent="0.25">
      <c r="A3824" s="1">
        <v>10</v>
      </c>
      <c r="B3824" s="2" t="s">
        <v>573</v>
      </c>
      <c r="C3824">
        <v>66</v>
      </c>
      <c r="D3824" s="3" t="str">
        <f t="shared" si="474"/>
        <v>US</v>
      </c>
      <c r="E3824" t="str">
        <f t="shared" si="475"/>
        <v>2016</v>
      </c>
      <c r="F3824" t="str">
        <f t="shared" si="476"/>
        <v>9</v>
      </c>
      <c r="G3824" s="2" t="str">
        <f t="shared" si="477"/>
        <v>24</v>
      </c>
      <c r="H3824" s="4" t="str">
        <f t="shared" si="478"/>
        <v>11:00:00</v>
      </c>
      <c r="I3824" s="5">
        <f t="shared" si="479"/>
        <v>42637.458333333336</v>
      </c>
      <c r="J3824">
        <f t="shared" si="472"/>
        <v>66</v>
      </c>
      <c r="K3824">
        <f t="shared" si="473"/>
        <v>18.888888888888889</v>
      </c>
    </row>
    <row r="3825" spans="1:11" x14ac:dyDescent="0.25">
      <c r="A3825" s="1">
        <v>10</v>
      </c>
      <c r="B3825" s="2" t="s">
        <v>574</v>
      </c>
      <c r="C3825">
        <v>69</v>
      </c>
      <c r="D3825" s="3" t="str">
        <f t="shared" si="474"/>
        <v>US</v>
      </c>
      <c r="E3825" t="str">
        <f t="shared" si="475"/>
        <v>2016</v>
      </c>
      <c r="F3825" t="str">
        <f t="shared" si="476"/>
        <v>9</v>
      </c>
      <c r="G3825" s="2" t="str">
        <f t="shared" si="477"/>
        <v>24</v>
      </c>
      <c r="H3825" s="4" t="str">
        <f t="shared" si="478"/>
        <v>12:00:00</v>
      </c>
      <c r="I3825" s="5">
        <f t="shared" si="479"/>
        <v>42637.5</v>
      </c>
      <c r="J3825">
        <f t="shared" si="472"/>
        <v>69</v>
      </c>
      <c r="K3825">
        <f t="shared" si="473"/>
        <v>20.555555555555554</v>
      </c>
    </row>
    <row r="3826" spans="1:11" x14ac:dyDescent="0.25">
      <c r="A3826" s="1">
        <v>10</v>
      </c>
      <c r="B3826" s="2" t="s">
        <v>575</v>
      </c>
      <c r="C3826">
        <v>70.7</v>
      </c>
      <c r="D3826" s="3" t="str">
        <f t="shared" si="474"/>
        <v>US</v>
      </c>
      <c r="E3826" t="str">
        <f t="shared" si="475"/>
        <v>2016</v>
      </c>
      <c r="F3826" t="str">
        <f t="shared" si="476"/>
        <v>9</v>
      </c>
      <c r="G3826" s="2" t="str">
        <f t="shared" si="477"/>
        <v>24</v>
      </c>
      <c r="H3826" s="4" t="str">
        <f t="shared" si="478"/>
        <v>13:00:00</v>
      </c>
      <c r="I3826" s="5">
        <f t="shared" si="479"/>
        <v>42637.541666666664</v>
      </c>
      <c r="J3826">
        <f t="shared" si="472"/>
        <v>70.7</v>
      </c>
      <c r="K3826">
        <f t="shared" si="473"/>
        <v>21.5</v>
      </c>
    </row>
    <row r="3827" spans="1:11" x14ac:dyDescent="0.25">
      <c r="A3827" s="1">
        <v>10</v>
      </c>
      <c r="B3827" s="2" t="s">
        <v>576</v>
      </c>
      <c r="C3827">
        <v>73.400000000000006</v>
      </c>
      <c r="D3827" s="3" t="str">
        <f t="shared" si="474"/>
        <v>US</v>
      </c>
      <c r="E3827" t="str">
        <f t="shared" si="475"/>
        <v>2016</v>
      </c>
      <c r="F3827" t="str">
        <f t="shared" si="476"/>
        <v>9</v>
      </c>
      <c r="G3827" s="2" t="str">
        <f t="shared" si="477"/>
        <v>24</v>
      </c>
      <c r="H3827" s="4" t="str">
        <f t="shared" si="478"/>
        <v>14:00:00</v>
      </c>
      <c r="I3827" s="5">
        <f t="shared" si="479"/>
        <v>42637.583333333336</v>
      </c>
      <c r="J3827">
        <f t="shared" si="472"/>
        <v>73.400000000000006</v>
      </c>
      <c r="K3827">
        <f t="shared" si="473"/>
        <v>23.000000000000004</v>
      </c>
    </row>
    <row r="3828" spans="1:11" x14ac:dyDescent="0.25">
      <c r="A3828" s="1">
        <v>10</v>
      </c>
      <c r="B3828" s="2" t="s">
        <v>577</v>
      </c>
      <c r="C3828">
        <v>78.5</v>
      </c>
      <c r="D3828" s="3" t="str">
        <f t="shared" si="474"/>
        <v>US</v>
      </c>
      <c r="E3828" t="str">
        <f t="shared" si="475"/>
        <v>2016</v>
      </c>
      <c r="F3828" t="str">
        <f t="shared" si="476"/>
        <v>9</v>
      </c>
      <c r="G3828" s="2" t="str">
        <f t="shared" si="477"/>
        <v>24</v>
      </c>
      <c r="H3828" s="4" t="str">
        <f t="shared" si="478"/>
        <v>15:00:00</v>
      </c>
      <c r="I3828" s="5">
        <f t="shared" si="479"/>
        <v>42637.625</v>
      </c>
      <c r="J3828">
        <f t="shared" si="472"/>
        <v>78.5</v>
      </c>
      <c r="K3828">
        <f t="shared" si="473"/>
        <v>25.833333333333332</v>
      </c>
    </row>
    <row r="3829" spans="1:11" x14ac:dyDescent="0.25">
      <c r="A3829" s="1">
        <v>10</v>
      </c>
      <c r="B3829" s="2" t="s">
        <v>578</v>
      </c>
      <c r="C3829">
        <v>79.400000000000006</v>
      </c>
      <c r="D3829" s="3" t="str">
        <f t="shared" si="474"/>
        <v>US</v>
      </c>
      <c r="E3829" t="str">
        <f t="shared" si="475"/>
        <v>2016</v>
      </c>
      <c r="F3829" t="str">
        <f t="shared" si="476"/>
        <v>9</v>
      </c>
      <c r="G3829" s="2" t="str">
        <f t="shared" si="477"/>
        <v>24</v>
      </c>
      <c r="H3829" s="4" t="str">
        <f t="shared" si="478"/>
        <v>16:00:00</v>
      </c>
      <c r="I3829" s="5">
        <f t="shared" si="479"/>
        <v>42637.666666666664</v>
      </c>
      <c r="J3829">
        <f t="shared" si="472"/>
        <v>79.400000000000006</v>
      </c>
      <c r="K3829">
        <f t="shared" si="473"/>
        <v>26.333333333333336</v>
      </c>
    </row>
    <row r="3830" spans="1:11" x14ac:dyDescent="0.25">
      <c r="A3830" s="1">
        <v>10</v>
      </c>
      <c r="B3830" s="2" t="s">
        <v>579</v>
      </c>
      <c r="C3830">
        <v>80.3</v>
      </c>
      <c r="D3830" s="3" t="str">
        <f t="shared" si="474"/>
        <v>US</v>
      </c>
      <c r="E3830" t="str">
        <f t="shared" si="475"/>
        <v>2016</v>
      </c>
      <c r="F3830" t="str">
        <f t="shared" si="476"/>
        <v>9</v>
      </c>
      <c r="G3830" s="2" t="str">
        <f t="shared" si="477"/>
        <v>24</v>
      </c>
      <c r="H3830" s="4" t="str">
        <f t="shared" si="478"/>
        <v>17:00:00</v>
      </c>
      <c r="I3830" s="5">
        <f t="shared" si="479"/>
        <v>42637.708333333336</v>
      </c>
      <c r="J3830">
        <f t="shared" si="472"/>
        <v>80.3</v>
      </c>
      <c r="K3830">
        <f t="shared" si="473"/>
        <v>26.833333333333332</v>
      </c>
    </row>
    <row r="3831" spans="1:11" x14ac:dyDescent="0.25">
      <c r="A3831" s="1">
        <v>10</v>
      </c>
      <c r="B3831" s="2" t="s">
        <v>580</v>
      </c>
      <c r="C3831">
        <v>84.9</v>
      </c>
      <c r="D3831" s="3" t="str">
        <f t="shared" si="474"/>
        <v>US</v>
      </c>
      <c r="E3831" t="str">
        <f t="shared" si="475"/>
        <v>2016</v>
      </c>
      <c r="F3831" t="str">
        <f t="shared" si="476"/>
        <v>9</v>
      </c>
      <c r="G3831" s="2" t="str">
        <f t="shared" si="477"/>
        <v>24</v>
      </c>
      <c r="H3831" s="4" t="str">
        <f t="shared" si="478"/>
        <v>18:00:00</v>
      </c>
      <c r="I3831" s="5">
        <f t="shared" si="479"/>
        <v>42637.75</v>
      </c>
      <c r="J3831">
        <f t="shared" si="472"/>
        <v>84.9</v>
      </c>
      <c r="K3831">
        <f t="shared" si="473"/>
        <v>29.388888888888893</v>
      </c>
    </row>
    <row r="3832" spans="1:11" x14ac:dyDescent="0.25">
      <c r="A3832" s="1">
        <v>10</v>
      </c>
      <c r="B3832" s="2" t="s">
        <v>581</v>
      </c>
      <c r="C3832">
        <v>79.599999999999994</v>
      </c>
      <c r="D3832" s="3" t="str">
        <f t="shared" si="474"/>
        <v>US</v>
      </c>
      <c r="E3832" t="str">
        <f t="shared" si="475"/>
        <v>2016</v>
      </c>
      <c r="F3832" t="str">
        <f t="shared" si="476"/>
        <v>9</v>
      </c>
      <c r="G3832" s="2" t="str">
        <f t="shared" si="477"/>
        <v>24</v>
      </c>
      <c r="H3832" s="4" t="str">
        <f t="shared" si="478"/>
        <v>19:00:00</v>
      </c>
      <c r="I3832" s="5">
        <f t="shared" si="479"/>
        <v>42637.791666666664</v>
      </c>
      <c r="J3832">
        <f t="shared" si="472"/>
        <v>79.599999999999994</v>
      </c>
      <c r="K3832">
        <f t="shared" si="473"/>
        <v>26.444444444444439</v>
      </c>
    </row>
    <row r="3833" spans="1:11" x14ac:dyDescent="0.25">
      <c r="A3833" s="1">
        <v>10</v>
      </c>
      <c r="B3833" s="2" t="s">
        <v>582</v>
      </c>
      <c r="C3833">
        <v>79.599999999999994</v>
      </c>
      <c r="D3833" s="3" t="str">
        <f t="shared" si="474"/>
        <v>US</v>
      </c>
      <c r="E3833" t="str">
        <f t="shared" si="475"/>
        <v>2016</v>
      </c>
      <c r="F3833" t="str">
        <f t="shared" si="476"/>
        <v>9</v>
      </c>
      <c r="G3833" s="2" t="str">
        <f t="shared" si="477"/>
        <v>24</v>
      </c>
      <c r="H3833" s="4" t="str">
        <f t="shared" si="478"/>
        <v>20:00:00</v>
      </c>
      <c r="I3833" s="5">
        <f t="shared" si="479"/>
        <v>42637.833333333336</v>
      </c>
      <c r="J3833">
        <f t="shared" si="472"/>
        <v>79.599999999999994</v>
      </c>
      <c r="K3833">
        <f t="shared" si="473"/>
        <v>26.444444444444439</v>
      </c>
    </row>
    <row r="3834" spans="1:11" x14ac:dyDescent="0.25">
      <c r="A3834" s="1">
        <v>10</v>
      </c>
      <c r="B3834" s="2" t="s">
        <v>583</v>
      </c>
      <c r="C3834">
        <v>73.7</v>
      </c>
      <c r="D3834" s="3" t="str">
        <f t="shared" si="474"/>
        <v>US</v>
      </c>
      <c r="E3834" t="str">
        <f t="shared" si="475"/>
        <v>2016</v>
      </c>
      <c r="F3834" t="str">
        <f t="shared" si="476"/>
        <v>9</v>
      </c>
      <c r="G3834" s="2" t="str">
        <f t="shared" si="477"/>
        <v>24</v>
      </c>
      <c r="H3834" s="4" t="str">
        <f t="shared" si="478"/>
        <v>21:00:00</v>
      </c>
      <c r="I3834" s="5">
        <f t="shared" si="479"/>
        <v>42637.875</v>
      </c>
      <c r="J3834">
        <f t="shared" si="472"/>
        <v>73.7</v>
      </c>
      <c r="K3834">
        <f t="shared" si="473"/>
        <v>23.166666666666668</v>
      </c>
    </row>
    <row r="3835" spans="1:11" x14ac:dyDescent="0.25">
      <c r="A3835" s="1">
        <v>10</v>
      </c>
      <c r="B3835" s="2" t="s">
        <v>584</v>
      </c>
      <c r="C3835">
        <v>71</v>
      </c>
      <c r="D3835" s="3" t="str">
        <f t="shared" si="474"/>
        <v>US</v>
      </c>
      <c r="E3835" t="str">
        <f t="shared" si="475"/>
        <v>2016</v>
      </c>
      <c r="F3835" t="str">
        <f t="shared" si="476"/>
        <v>9</v>
      </c>
      <c r="G3835" s="2" t="str">
        <f t="shared" si="477"/>
        <v>24</v>
      </c>
      <c r="H3835" s="4" t="str">
        <f t="shared" si="478"/>
        <v>22:00:00</v>
      </c>
      <c r="I3835" s="5">
        <f t="shared" si="479"/>
        <v>42637.916666666664</v>
      </c>
      <c r="J3835">
        <f t="shared" si="472"/>
        <v>71</v>
      </c>
      <c r="K3835">
        <f t="shared" si="473"/>
        <v>21.666666666666668</v>
      </c>
    </row>
    <row r="3836" spans="1:11" x14ac:dyDescent="0.25">
      <c r="A3836" s="1">
        <v>10</v>
      </c>
      <c r="B3836" s="2" t="s">
        <v>585</v>
      </c>
      <c r="C3836">
        <v>70.7</v>
      </c>
      <c r="D3836" s="3" t="str">
        <f t="shared" si="474"/>
        <v>US</v>
      </c>
      <c r="E3836" t="str">
        <f t="shared" si="475"/>
        <v>2016</v>
      </c>
      <c r="F3836" t="str">
        <f t="shared" si="476"/>
        <v>9</v>
      </c>
      <c r="G3836" s="2" t="str">
        <f t="shared" si="477"/>
        <v>24</v>
      </c>
      <c r="H3836" s="4" t="str">
        <f t="shared" si="478"/>
        <v>23:00:00</v>
      </c>
      <c r="I3836" s="5">
        <f t="shared" si="479"/>
        <v>42637.958333333336</v>
      </c>
      <c r="J3836">
        <f t="shared" si="472"/>
        <v>70.7</v>
      </c>
      <c r="K3836">
        <f t="shared" si="473"/>
        <v>21.5</v>
      </c>
    </row>
    <row r="3837" spans="1:11" x14ac:dyDescent="0.25">
      <c r="A3837" s="1">
        <v>10</v>
      </c>
      <c r="B3837" s="2" t="s">
        <v>586</v>
      </c>
      <c r="C3837">
        <v>69.7</v>
      </c>
      <c r="D3837" s="3" t="str">
        <f t="shared" si="474"/>
        <v>US</v>
      </c>
      <c r="E3837" t="str">
        <f t="shared" si="475"/>
        <v>2016</v>
      </c>
      <c r="F3837" t="str">
        <f t="shared" si="476"/>
        <v>9</v>
      </c>
      <c r="G3837" s="2" t="str">
        <f t="shared" si="477"/>
        <v>25</v>
      </c>
      <c r="H3837" s="4" t="str">
        <f t="shared" si="478"/>
        <v>00:00:00</v>
      </c>
      <c r="I3837" s="5">
        <f t="shared" si="479"/>
        <v>42638</v>
      </c>
      <c r="J3837">
        <f t="shared" si="472"/>
        <v>69.7</v>
      </c>
      <c r="K3837">
        <f t="shared" si="473"/>
        <v>20.944444444444446</v>
      </c>
    </row>
    <row r="3838" spans="1:11" x14ac:dyDescent="0.25">
      <c r="A3838" s="1">
        <v>10</v>
      </c>
      <c r="B3838" s="2" t="s">
        <v>587</v>
      </c>
      <c r="C3838">
        <v>68.099999999999994</v>
      </c>
      <c r="D3838" s="3" t="str">
        <f t="shared" si="474"/>
        <v>US</v>
      </c>
      <c r="E3838" t="str">
        <f t="shared" si="475"/>
        <v>2016</v>
      </c>
      <c r="F3838" t="str">
        <f t="shared" si="476"/>
        <v>9</v>
      </c>
      <c r="G3838" s="2" t="str">
        <f t="shared" si="477"/>
        <v>25</v>
      </c>
      <c r="H3838" s="4" t="str">
        <f t="shared" si="478"/>
        <v>01:00:00</v>
      </c>
      <c r="I3838" s="5">
        <f t="shared" si="479"/>
        <v>42638.041666666664</v>
      </c>
      <c r="J3838">
        <f t="shared" si="472"/>
        <v>68.099999999999994</v>
      </c>
      <c r="K3838">
        <f t="shared" si="473"/>
        <v>20.055555555555554</v>
      </c>
    </row>
    <row r="3839" spans="1:11" x14ac:dyDescent="0.25">
      <c r="A3839" s="1">
        <v>10</v>
      </c>
      <c r="B3839" s="2" t="s">
        <v>588</v>
      </c>
      <c r="C3839">
        <v>68.7</v>
      </c>
      <c r="D3839" s="3" t="str">
        <f t="shared" si="474"/>
        <v>US</v>
      </c>
      <c r="E3839" t="str">
        <f t="shared" si="475"/>
        <v>2016</v>
      </c>
      <c r="F3839" t="str">
        <f t="shared" si="476"/>
        <v>9</v>
      </c>
      <c r="G3839" s="2" t="str">
        <f t="shared" si="477"/>
        <v>25</v>
      </c>
      <c r="H3839" s="4" t="str">
        <f t="shared" si="478"/>
        <v>02:00:00</v>
      </c>
      <c r="I3839" s="5">
        <f t="shared" si="479"/>
        <v>42638.083333333336</v>
      </c>
      <c r="J3839">
        <f t="shared" si="472"/>
        <v>68.7</v>
      </c>
      <c r="K3839">
        <f t="shared" si="473"/>
        <v>20.388888888888889</v>
      </c>
    </row>
    <row r="3840" spans="1:11" x14ac:dyDescent="0.25">
      <c r="A3840" s="1">
        <v>10</v>
      </c>
      <c r="B3840" s="2" t="s">
        <v>589</v>
      </c>
      <c r="C3840">
        <v>66.2</v>
      </c>
      <c r="D3840" s="3" t="str">
        <f t="shared" si="474"/>
        <v>US</v>
      </c>
      <c r="E3840" t="str">
        <f t="shared" si="475"/>
        <v>2016</v>
      </c>
      <c r="F3840" t="str">
        <f t="shared" si="476"/>
        <v>9</v>
      </c>
      <c r="G3840" s="2" t="str">
        <f t="shared" si="477"/>
        <v>25</v>
      </c>
      <c r="H3840" s="4" t="str">
        <f t="shared" si="478"/>
        <v>03:00:00</v>
      </c>
      <c r="I3840" s="5">
        <f t="shared" si="479"/>
        <v>42638.125</v>
      </c>
      <c r="J3840">
        <f t="shared" si="472"/>
        <v>66.2</v>
      </c>
      <c r="K3840">
        <f t="shared" si="473"/>
        <v>19</v>
      </c>
    </row>
    <row r="3841" spans="1:11" x14ac:dyDescent="0.25">
      <c r="A3841" s="1">
        <v>10</v>
      </c>
      <c r="B3841" s="2" t="s">
        <v>590</v>
      </c>
      <c r="C3841">
        <v>67.099999999999994</v>
      </c>
      <c r="D3841" s="3" t="str">
        <f t="shared" si="474"/>
        <v>US</v>
      </c>
      <c r="E3841" t="str">
        <f t="shared" si="475"/>
        <v>2016</v>
      </c>
      <c r="F3841" t="str">
        <f t="shared" si="476"/>
        <v>9</v>
      </c>
      <c r="G3841" s="2" t="str">
        <f t="shared" si="477"/>
        <v>25</v>
      </c>
      <c r="H3841" s="4" t="str">
        <f t="shared" si="478"/>
        <v>04:00:00</v>
      </c>
      <c r="I3841" s="5">
        <f t="shared" si="479"/>
        <v>42638.166666666664</v>
      </c>
      <c r="J3841">
        <f t="shared" si="472"/>
        <v>67.099999999999994</v>
      </c>
      <c r="K3841">
        <f t="shared" si="473"/>
        <v>19.499999999999996</v>
      </c>
    </row>
    <row r="3842" spans="1:11" x14ac:dyDescent="0.25">
      <c r="A3842" s="1">
        <v>10</v>
      </c>
      <c r="B3842" s="2" t="s">
        <v>591</v>
      </c>
      <c r="C3842">
        <v>65.5</v>
      </c>
      <c r="D3842" s="3" t="str">
        <f t="shared" si="474"/>
        <v>US</v>
      </c>
      <c r="E3842" t="str">
        <f t="shared" si="475"/>
        <v>2016</v>
      </c>
      <c r="F3842" t="str">
        <f t="shared" si="476"/>
        <v>9</v>
      </c>
      <c r="G3842" s="2" t="str">
        <f t="shared" si="477"/>
        <v>25</v>
      </c>
      <c r="H3842" s="4" t="str">
        <f t="shared" si="478"/>
        <v>05:00:00</v>
      </c>
      <c r="I3842" s="5">
        <f t="shared" si="479"/>
        <v>42638.208333333336</v>
      </c>
      <c r="J3842">
        <f t="shared" ref="J3842:J3905" si="480">IF(C3842&lt;_xlfn.MINIFS(C:C,D:D,"US"),CONVERT(C3842,"C","F"),C3842)</f>
        <v>65.5</v>
      </c>
      <c r="K3842">
        <f t="shared" ref="K3842:K3905" si="481">IF(C3842&lt;=_xlfn.MAXIFS(C:C,D:D,"AU"),C3842,CONVERT(C3842,"F","C"))</f>
        <v>18.611111111111111</v>
      </c>
    </row>
    <row r="3843" spans="1:11" x14ac:dyDescent="0.25">
      <c r="A3843" s="1">
        <v>10</v>
      </c>
      <c r="B3843" s="2" t="s">
        <v>592</v>
      </c>
      <c r="C3843">
        <v>65.3</v>
      </c>
      <c r="D3843" s="3" t="str">
        <f t="shared" ref="D3843:D3906" si="482">IFERROR(IF(DAY(B3843),"AU","US"),"US")</f>
        <v>US</v>
      </c>
      <c r="E3843" t="str">
        <f t="shared" ref="E3843:E3906" si="483">IFERROR(YEAR(B3843),MID(B3843,7,4))</f>
        <v>2016</v>
      </c>
      <c r="F3843" t="str">
        <f t="shared" ref="F3843:F3906" si="484">IFERROR(MONTH(B3843),MID(B3843,2,1))</f>
        <v>9</v>
      </c>
      <c r="G3843" s="2" t="str">
        <f t="shared" ref="G3843:G3906" si="485">IFERROR(DAY(B3843),MID(B3843,4,2))</f>
        <v>25</v>
      </c>
      <c r="H3843" s="4" t="str">
        <f t="shared" ref="H3843:H3906" si="486">TEXT(RIGHT(B3843,11),"hh:mm:ss")</f>
        <v>06:00:00</v>
      </c>
      <c r="I3843" s="5">
        <f t="shared" ref="I3843:I3906" si="487">DATE(E3843,F3843,G3843)+TIME(LEFT(H3843,2),MID(H3843,4,2),RIGHT(H3843,2))</f>
        <v>42638.25</v>
      </c>
      <c r="J3843">
        <f t="shared" si="480"/>
        <v>65.3</v>
      </c>
      <c r="K3843">
        <f t="shared" si="481"/>
        <v>18.499999999999996</v>
      </c>
    </row>
    <row r="3844" spans="1:11" x14ac:dyDescent="0.25">
      <c r="A3844" s="1">
        <v>10</v>
      </c>
      <c r="B3844" s="2" t="s">
        <v>593</v>
      </c>
      <c r="C3844">
        <v>62.5</v>
      </c>
      <c r="D3844" s="3" t="str">
        <f t="shared" si="482"/>
        <v>US</v>
      </c>
      <c r="E3844" t="str">
        <f t="shared" si="483"/>
        <v>2016</v>
      </c>
      <c r="F3844" t="str">
        <f t="shared" si="484"/>
        <v>9</v>
      </c>
      <c r="G3844" s="2" t="str">
        <f t="shared" si="485"/>
        <v>25</v>
      </c>
      <c r="H3844" s="4" t="str">
        <f t="shared" si="486"/>
        <v>07:00:00</v>
      </c>
      <c r="I3844" s="5">
        <f t="shared" si="487"/>
        <v>42638.291666666664</v>
      </c>
      <c r="J3844">
        <f t="shared" si="480"/>
        <v>62.5</v>
      </c>
      <c r="K3844">
        <f t="shared" si="481"/>
        <v>16.944444444444443</v>
      </c>
    </row>
    <row r="3845" spans="1:11" x14ac:dyDescent="0.25">
      <c r="A3845" s="1">
        <v>10</v>
      </c>
      <c r="B3845" s="2" t="s">
        <v>594</v>
      </c>
      <c r="C3845">
        <v>60.3</v>
      </c>
      <c r="D3845" s="3" t="str">
        <f t="shared" si="482"/>
        <v>US</v>
      </c>
      <c r="E3845" t="str">
        <f t="shared" si="483"/>
        <v>2016</v>
      </c>
      <c r="F3845" t="str">
        <f t="shared" si="484"/>
        <v>9</v>
      </c>
      <c r="G3845" s="2" t="str">
        <f t="shared" si="485"/>
        <v>25</v>
      </c>
      <c r="H3845" s="4" t="str">
        <f t="shared" si="486"/>
        <v>08:00:00</v>
      </c>
      <c r="I3845" s="5">
        <f t="shared" si="487"/>
        <v>42638.333333333336</v>
      </c>
      <c r="J3845">
        <f t="shared" si="480"/>
        <v>60.3</v>
      </c>
      <c r="K3845">
        <f t="shared" si="481"/>
        <v>15.72222222222222</v>
      </c>
    </row>
    <row r="3846" spans="1:11" x14ac:dyDescent="0.25">
      <c r="A3846" s="1">
        <v>10</v>
      </c>
      <c r="B3846" s="2" t="s">
        <v>595</v>
      </c>
      <c r="C3846">
        <v>59.3</v>
      </c>
      <c r="D3846" s="3" t="str">
        <f t="shared" si="482"/>
        <v>US</v>
      </c>
      <c r="E3846" t="str">
        <f t="shared" si="483"/>
        <v>2016</v>
      </c>
      <c r="F3846" t="str">
        <f t="shared" si="484"/>
        <v>9</v>
      </c>
      <c r="G3846" s="2" t="str">
        <f t="shared" si="485"/>
        <v>25</v>
      </c>
      <c r="H3846" s="4" t="str">
        <f t="shared" si="486"/>
        <v>09:00:00</v>
      </c>
      <c r="I3846" s="5">
        <f t="shared" si="487"/>
        <v>42638.375</v>
      </c>
      <c r="J3846">
        <f t="shared" si="480"/>
        <v>59.3</v>
      </c>
      <c r="K3846">
        <f t="shared" si="481"/>
        <v>15.166666666666664</v>
      </c>
    </row>
    <row r="3847" spans="1:11" x14ac:dyDescent="0.25">
      <c r="A3847" s="1">
        <v>10</v>
      </c>
      <c r="B3847" s="2" t="s">
        <v>596</v>
      </c>
      <c r="C3847">
        <v>64.400000000000006</v>
      </c>
      <c r="D3847" s="3" t="str">
        <f t="shared" si="482"/>
        <v>US</v>
      </c>
      <c r="E3847" t="str">
        <f t="shared" si="483"/>
        <v>2016</v>
      </c>
      <c r="F3847" t="str">
        <f t="shared" si="484"/>
        <v>9</v>
      </c>
      <c r="G3847" s="2" t="str">
        <f t="shared" si="485"/>
        <v>25</v>
      </c>
      <c r="H3847" s="4" t="str">
        <f t="shared" si="486"/>
        <v>10:00:00</v>
      </c>
      <c r="I3847" s="5">
        <f t="shared" si="487"/>
        <v>42638.416666666664</v>
      </c>
      <c r="J3847">
        <f t="shared" si="480"/>
        <v>64.400000000000006</v>
      </c>
      <c r="K3847">
        <f t="shared" si="481"/>
        <v>18.000000000000004</v>
      </c>
    </row>
    <row r="3848" spans="1:11" x14ac:dyDescent="0.25">
      <c r="A3848" s="1">
        <v>10</v>
      </c>
      <c r="B3848" s="2" t="s">
        <v>597</v>
      </c>
      <c r="C3848">
        <v>66.599999999999994</v>
      </c>
      <c r="D3848" s="3" t="str">
        <f t="shared" si="482"/>
        <v>US</v>
      </c>
      <c r="E3848" t="str">
        <f t="shared" si="483"/>
        <v>2016</v>
      </c>
      <c r="F3848" t="str">
        <f t="shared" si="484"/>
        <v>9</v>
      </c>
      <c r="G3848" s="2" t="str">
        <f t="shared" si="485"/>
        <v>25</v>
      </c>
      <c r="H3848" s="4" t="str">
        <f t="shared" si="486"/>
        <v>11:00:00</v>
      </c>
      <c r="I3848" s="5">
        <f t="shared" si="487"/>
        <v>42638.458333333336</v>
      </c>
      <c r="J3848">
        <f t="shared" si="480"/>
        <v>66.599999999999994</v>
      </c>
      <c r="K3848">
        <f t="shared" si="481"/>
        <v>19.222222222222218</v>
      </c>
    </row>
    <row r="3849" spans="1:11" x14ac:dyDescent="0.25">
      <c r="A3849" s="1">
        <v>10</v>
      </c>
      <c r="B3849" s="2" t="s">
        <v>598</v>
      </c>
      <c r="C3849">
        <v>69.7</v>
      </c>
      <c r="D3849" s="3" t="str">
        <f t="shared" si="482"/>
        <v>US</v>
      </c>
      <c r="E3849" t="str">
        <f t="shared" si="483"/>
        <v>2016</v>
      </c>
      <c r="F3849" t="str">
        <f t="shared" si="484"/>
        <v>9</v>
      </c>
      <c r="G3849" s="2" t="str">
        <f t="shared" si="485"/>
        <v>25</v>
      </c>
      <c r="H3849" s="4" t="str">
        <f t="shared" si="486"/>
        <v>12:00:00</v>
      </c>
      <c r="I3849" s="5">
        <f t="shared" si="487"/>
        <v>42638.5</v>
      </c>
      <c r="J3849">
        <f t="shared" si="480"/>
        <v>69.7</v>
      </c>
      <c r="K3849">
        <f t="shared" si="481"/>
        <v>20.944444444444446</v>
      </c>
    </row>
    <row r="3850" spans="1:11" x14ac:dyDescent="0.25">
      <c r="A3850" s="1">
        <v>10</v>
      </c>
      <c r="B3850" s="2" t="s">
        <v>599</v>
      </c>
      <c r="C3850">
        <v>71.099999999999994</v>
      </c>
      <c r="D3850" s="3" t="str">
        <f t="shared" si="482"/>
        <v>US</v>
      </c>
      <c r="E3850" t="str">
        <f t="shared" si="483"/>
        <v>2016</v>
      </c>
      <c r="F3850" t="str">
        <f t="shared" si="484"/>
        <v>9</v>
      </c>
      <c r="G3850" s="2" t="str">
        <f t="shared" si="485"/>
        <v>25</v>
      </c>
      <c r="H3850" s="4" t="str">
        <f t="shared" si="486"/>
        <v>13:00:00</v>
      </c>
      <c r="I3850" s="5">
        <f t="shared" si="487"/>
        <v>42638.541666666664</v>
      </c>
      <c r="J3850">
        <f t="shared" si="480"/>
        <v>71.099999999999994</v>
      </c>
      <c r="K3850">
        <f t="shared" si="481"/>
        <v>21.722222222222218</v>
      </c>
    </row>
    <row r="3851" spans="1:11" x14ac:dyDescent="0.25">
      <c r="A3851" s="1">
        <v>10</v>
      </c>
      <c r="B3851" s="2" t="s">
        <v>600</v>
      </c>
      <c r="C3851">
        <v>75.400000000000006</v>
      </c>
      <c r="D3851" s="3" t="str">
        <f t="shared" si="482"/>
        <v>US</v>
      </c>
      <c r="E3851" t="str">
        <f t="shared" si="483"/>
        <v>2016</v>
      </c>
      <c r="F3851" t="str">
        <f t="shared" si="484"/>
        <v>9</v>
      </c>
      <c r="G3851" s="2" t="str">
        <f t="shared" si="485"/>
        <v>25</v>
      </c>
      <c r="H3851" s="4" t="str">
        <f t="shared" si="486"/>
        <v>14:00:00</v>
      </c>
      <c r="I3851" s="5">
        <f t="shared" si="487"/>
        <v>42638.583333333336</v>
      </c>
      <c r="J3851">
        <f t="shared" si="480"/>
        <v>75.400000000000006</v>
      </c>
      <c r="K3851">
        <f t="shared" si="481"/>
        <v>24.111111111111114</v>
      </c>
    </row>
    <row r="3852" spans="1:11" x14ac:dyDescent="0.25">
      <c r="A3852" s="1">
        <v>10</v>
      </c>
      <c r="B3852" s="2" t="s">
        <v>601</v>
      </c>
      <c r="C3852">
        <v>75.599999999999994</v>
      </c>
      <c r="D3852" s="3" t="str">
        <f t="shared" si="482"/>
        <v>US</v>
      </c>
      <c r="E3852" t="str">
        <f t="shared" si="483"/>
        <v>2016</v>
      </c>
      <c r="F3852" t="str">
        <f t="shared" si="484"/>
        <v>9</v>
      </c>
      <c r="G3852" s="2" t="str">
        <f t="shared" si="485"/>
        <v>25</v>
      </c>
      <c r="H3852" s="4" t="str">
        <f t="shared" si="486"/>
        <v>15:00:00</v>
      </c>
      <c r="I3852" s="5">
        <f t="shared" si="487"/>
        <v>42638.625</v>
      </c>
      <c r="J3852">
        <f t="shared" si="480"/>
        <v>75.599999999999994</v>
      </c>
      <c r="K3852">
        <f t="shared" si="481"/>
        <v>24.222222222222218</v>
      </c>
    </row>
    <row r="3853" spans="1:11" x14ac:dyDescent="0.25">
      <c r="A3853" s="1">
        <v>10</v>
      </c>
      <c r="B3853" s="2" t="s">
        <v>602</v>
      </c>
      <c r="C3853">
        <v>75.599999999999994</v>
      </c>
      <c r="D3853" s="3" t="str">
        <f t="shared" si="482"/>
        <v>US</v>
      </c>
      <c r="E3853" t="str">
        <f t="shared" si="483"/>
        <v>2016</v>
      </c>
      <c r="F3853" t="str">
        <f t="shared" si="484"/>
        <v>9</v>
      </c>
      <c r="G3853" s="2" t="str">
        <f t="shared" si="485"/>
        <v>25</v>
      </c>
      <c r="H3853" s="4" t="str">
        <f t="shared" si="486"/>
        <v>16:00:00</v>
      </c>
      <c r="I3853" s="5">
        <f t="shared" si="487"/>
        <v>42638.666666666664</v>
      </c>
      <c r="J3853">
        <f t="shared" si="480"/>
        <v>75.599999999999994</v>
      </c>
      <c r="K3853">
        <f t="shared" si="481"/>
        <v>24.222222222222218</v>
      </c>
    </row>
    <row r="3854" spans="1:11" x14ac:dyDescent="0.25">
      <c r="A3854" s="1">
        <v>10</v>
      </c>
      <c r="B3854" s="2" t="s">
        <v>603</v>
      </c>
      <c r="C3854">
        <v>74.3</v>
      </c>
      <c r="D3854" s="3" t="str">
        <f t="shared" si="482"/>
        <v>US</v>
      </c>
      <c r="E3854" t="str">
        <f t="shared" si="483"/>
        <v>2016</v>
      </c>
      <c r="F3854" t="str">
        <f t="shared" si="484"/>
        <v>9</v>
      </c>
      <c r="G3854" s="2" t="str">
        <f t="shared" si="485"/>
        <v>25</v>
      </c>
      <c r="H3854" s="4" t="str">
        <f t="shared" si="486"/>
        <v>17:00:00</v>
      </c>
      <c r="I3854" s="5">
        <f t="shared" si="487"/>
        <v>42638.708333333336</v>
      </c>
      <c r="J3854">
        <f t="shared" si="480"/>
        <v>74.3</v>
      </c>
      <c r="K3854">
        <f t="shared" si="481"/>
        <v>23.499999999999996</v>
      </c>
    </row>
    <row r="3855" spans="1:11" x14ac:dyDescent="0.25">
      <c r="A3855" s="1">
        <v>10</v>
      </c>
      <c r="B3855" s="2" t="s">
        <v>604</v>
      </c>
      <c r="C3855">
        <v>75.2</v>
      </c>
      <c r="D3855" s="3" t="str">
        <f t="shared" si="482"/>
        <v>US</v>
      </c>
      <c r="E3855" t="str">
        <f t="shared" si="483"/>
        <v>2016</v>
      </c>
      <c r="F3855" t="str">
        <f t="shared" si="484"/>
        <v>9</v>
      </c>
      <c r="G3855" s="2" t="str">
        <f t="shared" si="485"/>
        <v>25</v>
      </c>
      <c r="H3855" s="4" t="str">
        <f t="shared" si="486"/>
        <v>18:00:00</v>
      </c>
      <c r="I3855" s="5">
        <f t="shared" si="487"/>
        <v>42638.75</v>
      </c>
      <c r="J3855">
        <f t="shared" si="480"/>
        <v>75.2</v>
      </c>
      <c r="K3855">
        <f t="shared" si="481"/>
        <v>24</v>
      </c>
    </row>
    <row r="3856" spans="1:11" x14ac:dyDescent="0.25">
      <c r="A3856" s="1">
        <v>10</v>
      </c>
      <c r="B3856" s="2" t="s">
        <v>605</v>
      </c>
      <c r="C3856">
        <v>74.5</v>
      </c>
      <c r="D3856" s="3" t="str">
        <f t="shared" si="482"/>
        <v>US</v>
      </c>
      <c r="E3856" t="str">
        <f t="shared" si="483"/>
        <v>2016</v>
      </c>
      <c r="F3856" t="str">
        <f t="shared" si="484"/>
        <v>9</v>
      </c>
      <c r="G3856" s="2" t="str">
        <f t="shared" si="485"/>
        <v>25</v>
      </c>
      <c r="H3856" s="4" t="str">
        <f t="shared" si="486"/>
        <v>19:00:00</v>
      </c>
      <c r="I3856" s="5">
        <f t="shared" si="487"/>
        <v>42638.791666666664</v>
      </c>
      <c r="J3856">
        <f t="shared" si="480"/>
        <v>74.5</v>
      </c>
      <c r="K3856">
        <f t="shared" si="481"/>
        <v>23.611111111111111</v>
      </c>
    </row>
    <row r="3857" spans="1:11" x14ac:dyDescent="0.25">
      <c r="A3857" s="1">
        <v>10</v>
      </c>
      <c r="B3857" s="2" t="s">
        <v>606</v>
      </c>
      <c r="C3857">
        <v>72.5</v>
      </c>
      <c r="D3857" s="3" t="str">
        <f t="shared" si="482"/>
        <v>US</v>
      </c>
      <c r="E3857" t="str">
        <f t="shared" si="483"/>
        <v>2016</v>
      </c>
      <c r="F3857" t="str">
        <f t="shared" si="484"/>
        <v>9</v>
      </c>
      <c r="G3857" s="2" t="str">
        <f t="shared" si="485"/>
        <v>25</v>
      </c>
      <c r="H3857" s="4" t="str">
        <f t="shared" si="486"/>
        <v>20:00:00</v>
      </c>
      <c r="I3857" s="5">
        <f t="shared" si="487"/>
        <v>42638.833333333336</v>
      </c>
      <c r="J3857">
        <f t="shared" si="480"/>
        <v>72.5</v>
      </c>
      <c r="K3857">
        <f t="shared" si="481"/>
        <v>22.5</v>
      </c>
    </row>
    <row r="3858" spans="1:11" x14ac:dyDescent="0.25">
      <c r="A3858" s="1">
        <v>10</v>
      </c>
      <c r="B3858" s="2" t="s">
        <v>607</v>
      </c>
      <c r="C3858">
        <v>69.5</v>
      </c>
      <c r="D3858" s="3" t="str">
        <f t="shared" si="482"/>
        <v>US</v>
      </c>
      <c r="E3858" t="str">
        <f t="shared" si="483"/>
        <v>2016</v>
      </c>
      <c r="F3858" t="str">
        <f t="shared" si="484"/>
        <v>9</v>
      </c>
      <c r="G3858" s="2" t="str">
        <f t="shared" si="485"/>
        <v>25</v>
      </c>
      <c r="H3858" s="4" t="str">
        <f t="shared" si="486"/>
        <v>21:00:00</v>
      </c>
      <c r="I3858" s="5">
        <f t="shared" si="487"/>
        <v>42638.875</v>
      </c>
      <c r="J3858">
        <f t="shared" si="480"/>
        <v>69.5</v>
      </c>
      <c r="K3858">
        <f t="shared" si="481"/>
        <v>20.833333333333332</v>
      </c>
    </row>
    <row r="3859" spans="1:11" x14ac:dyDescent="0.25">
      <c r="A3859" s="1">
        <v>10</v>
      </c>
      <c r="B3859" s="2" t="s">
        <v>608</v>
      </c>
      <c r="C3859">
        <v>66.900000000000006</v>
      </c>
      <c r="D3859" s="3" t="str">
        <f t="shared" si="482"/>
        <v>US</v>
      </c>
      <c r="E3859" t="str">
        <f t="shared" si="483"/>
        <v>2016</v>
      </c>
      <c r="F3859" t="str">
        <f t="shared" si="484"/>
        <v>9</v>
      </c>
      <c r="G3859" s="2" t="str">
        <f t="shared" si="485"/>
        <v>25</v>
      </c>
      <c r="H3859" s="4" t="str">
        <f t="shared" si="486"/>
        <v>22:00:00</v>
      </c>
      <c r="I3859" s="5">
        <f t="shared" si="487"/>
        <v>42638.916666666664</v>
      </c>
      <c r="J3859">
        <f t="shared" si="480"/>
        <v>66.900000000000006</v>
      </c>
      <c r="K3859">
        <f t="shared" si="481"/>
        <v>19.388888888888893</v>
      </c>
    </row>
    <row r="3860" spans="1:11" x14ac:dyDescent="0.25">
      <c r="A3860" s="1">
        <v>10</v>
      </c>
      <c r="B3860" s="2" t="s">
        <v>609</v>
      </c>
      <c r="C3860">
        <v>66.2</v>
      </c>
      <c r="D3860" s="3" t="str">
        <f t="shared" si="482"/>
        <v>US</v>
      </c>
      <c r="E3860" t="str">
        <f t="shared" si="483"/>
        <v>2016</v>
      </c>
      <c r="F3860" t="str">
        <f t="shared" si="484"/>
        <v>9</v>
      </c>
      <c r="G3860" s="2" t="str">
        <f t="shared" si="485"/>
        <v>25</v>
      </c>
      <c r="H3860" s="4" t="str">
        <f t="shared" si="486"/>
        <v>23:00:00</v>
      </c>
      <c r="I3860" s="5">
        <f t="shared" si="487"/>
        <v>42638.958333333336</v>
      </c>
      <c r="J3860">
        <f t="shared" si="480"/>
        <v>66.2</v>
      </c>
      <c r="K3860">
        <f t="shared" si="481"/>
        <v>19</v>
      </c>
    </row>
    <row r="3861" spans="1:11" x14ac:dyDescent="0.25">
      <c r="A3861" s="1">
        <v>10</v>
      </c>
      <c r="B3861" s="2" t="s">
        <v>610</v>
      </c>
      <c r="C3861">
        <v>64.900000000000006</v>
      </c>
      <c r="D3861" s="3" t="str">
        <f t="shared" si="482"/>
        <v>US</v>
      </c>
      <c r="E3861" t="str">
        <f t="shared" si="483"/>
        <v>2016</v>
      </c>
      <c r="F3861" t="str">
        <f t="shared" si="484"/>
        <v>9</v>
      </c>
      <c r="G3861" s="2" t="str">
        <f t="shared" si="485"/>
        <v>26</v>
      </c>
      <c r="H3861" s="4" t="str">
        <f t="shared" si="486"/>
        <v>00:00:00</v>
      </c>
      <c r="I3861" s="5">
        <f t="shared" si="487"/>
        <v>42639</v>
      </c>
      <c r="J3861">
        <f t="shared" si="480"/>
        <v>64.900000000000006</v>
      </c>
      <c r="K3861">
        <f t="shared" si="481"/>
        <v>18.277777777777782</v>
      </c>
    </row>
    <row r="3862" spans="1:11" x14ac:dyDescent="0.25">
      <c r="A3862" s="1">
        <v>10</v>
      </c>
      <c r="B3862" s="2" t="s">
        <v>611</v>
      </c>
      <c r="C3862">
        <v>63.4</v>
      </c>
      <c r="D3862" s="3" t="str">
        <f t="shared" si="482"/>
        <v>US</v>
      </c>
      <c r="E3862" t="str">
        <f t="shared" si="483"/>
        <v>2016</v>
      </c>
      <c r="F3862" t="str">
        <f t="shared" si="484"/>
        <v>9</v>
      </c>
      <c r="G3862" s="2" t="str">
        <f t="shared" si="485"/>
        <v>26</v>
      </c>
      <c r="H3862" s="4" t="str">
        <f t="shared" si="486"/>
        <v>01:00:00</v>
      </c>
      <c r="I3862" s="5">
        <f t="shared" si="487"/>
        <v>42639.041666666664</v>
      </c>
      <c r="J3862">
        <f t="shared" si="480"/>
        <v>63.4</v>
      </c>
      <c r="K3862">
        <f t="shared" si="481"/>
        <v>17.444444444444443</v>
      </c>
    </row>
    <row r="3863" spans="1:11" x14ac:dyDescent="0.25">
      <c r="A3863" s="1">
        <v>10</v>
      </c>
      <c r="B3863" s="2" t="s">
        <v>612</v>
      </c>
      <c r="C3863">
        <v>62.7</v>
      </c>
      <c r="D3863" s="3" t="str">
        <f t="shared" si="482"/>
        <v>US</v>
      </c>
      <c r="E3863" t="str">
        <f t="shared" si="483"/>
        <v>2016</v>
      </c>
      <c r="F3863" t="str">
        <f t="shared" si="484"/>
        <v>9</v>
      </c>
      <c r="G3863" s="2" t="str">
        <f t="shared" si="485"/>
        <v>26</v>
      </c>
      <c r="H3863" s="4" t="str">
        <f t="shared" si="486"/>
        <v>02:00:00</v>
      </c>
      <c r="I3863" s="5">
        <f t="shared" si="487"/>
        <v>42639.083333333336</v>
      </c>
      <c r="J3863">
        <f t="shared" si="480"/>
        <v>62.7</v>
      </c>
      <c r="K3863">
        <f t="shared" si="481"/>
        <v>17.055555555555557</v>
      </c>
    </row>
    <row r="3864" spans="1:11" x14ac:dyDescent="0.25">
      <c r="A3864" s="1">
        <v>10</v>
      </c>
      <c r="B3864" s="2" t="s">
        <v>613</v>
      </c>
      <c r="C3864">
        <v>60.9</v>
      </c>
      <c r="D3864" s="3" t="str">
        <f t="shared" si="482"/>
        <v>US</v>
      </c>
      <c r="E3864" t="str">
        <f t="shared" si="483"/>
        <v>2016</v>
      </c>
      <c r="F3864" t="str">
        <f t="shared" si="484"/>
        <v>9</v>
      </c>
      <c r="G3864" s="2" t="str">
        <f t="shared" si="485"/>
        <v>26</v>
      </c>
      <c r="H3864" s="4" t="str">
        <f t="shared" si="486"/>
        <v>03:00:00</v>
      </c>
      <c r="I3864" s="5">
        <f t="shared" si="487"/>
        <v>42639.125</v>
      </c>
      <c r="J3864">
        <f t="shared" si="480"/>
        <v>60.9</v>
      </c>
      <c r="K3864">
        <f t="shared" si="481"/>
        <v>16.055555555555554</v>
      </c>
    </row>
    <row r="3865" spans="1:11" x14ac:dyDescent="0.25">
      <c r="A3865" s="1">
        <v>10</v>
      </c>
      <c r="B3865" s="2" t="s">
        <v>614</v>
      </c>
      <c r="C3865">
        <v>62.4</v>
      </c>
      <c r="D3865" s="3" t="str">
        <f t="shared" si="482"/>
        <v>US</v>
      </c>
      <c r="E3865" t="str">
        <f t="shared" si="483"/>
        <v>2016</v>
      </c>
      <c r="F3865" t="str">
        <f t="shared" si="484"/>
        <v>9</v>
      </c>
      <c r="G3865" s="2" t="str">
        <f t="shared" si="485"/>
        <v>26</v>
      </c>
      <c r="H3865" s="4" t="str">
        <f t="shared" si="486"/>
        <v>04:00:00</v>
      </c>
      <c r="I3865" s="5">
        <f t="shared" si="487"/>
        <v>42639.166666666664</v>
      </c>
      <c r="J3865">
        <f t="shared" si="480"/>
        <v>62.4</v>
      </c>
      <c r="K3865">
        <f t="shared" si="481"/>
        <v>16.888888888888889</v>
      </c>
    </row>
    <row r="3866" spans="1:11" x14ac:dyDescent="0.25">
      <c r="A3866" s="1">
        <v>10</v>
      </c>
      <c r="B3866" s="2" t="s">
        <v>615</v>
      </c>
      <c r="C3866">
        <v>64.3</v>
      </c>
      <c r="D3866" s="3" t="str">
        <f t="shared" si="482"/>
        <v>US</v>
      </c>
      <c r="E3866" t="str">
        <f t="shared" si="483"/>
        <v>2016</v>
      </c>
      <c r="F3866" t="str">
        <f t="shared" si="484"/>
        <v>9</v>
      </c>
      <c r="G3866" s="2" t="str">
        <f t="shared" si="485"/>
        <v>26</v>
      </c>
      <c r="H3866" s="4" t="str">
        <f t="shared" si="486"/>
        <v>05:00:00</v>
      </c>
      <c r="I3866" s="5">
        <f t="shared" si="487"/>
        <v>42639.208333333336</v>
      </c>
      <c r="J3866">
        <f t="shared" si="480"/>
        <v>64.3</v>
      </c>
      <c r="K3866">
        <f t="shared" si="481"/>
        <v>17.944444444444443</v>
      </c>
    </row>
    <row r="3867" spans="1:11" x14ac:dyDescent="0.25">
      <c r="A3867" s="1">
        <v>10</v>
      </c>
      <c r="B3867" s="2" t="s">
        <v>616</v>
      </c>
      <c r="C3867">
        <v>63.3</v>
      </c>
      <c r="D3867" s="3" t="str">
        <f t="shared" si="482"/>
        <v>US</v>
      </c>
      <c r="E3867" t="str">
        <f t="shared" si="483"/>
        <v>2016</v>
      </c>
      <c r="F3867" t="str">
        <f t="shared" si="484"/>
        <v>9</v>
      </c>
      <c r="G3867" s="2" t="str">
        <f t="shared" si="485"/>
        <v>26</v>
      </c>
      <c r="H3867" s="4" t="str">
        <f t="shared" si="486"/>
        <v>06:00:00</v>
      </c>
      <c r="I3867" s="5">
        <f t="shared" si="487"/>
        <v>42639.25</v>
      </c>
      <c r="J3867">
        <f t="shared" si="480"/>
        <v>63.3</v>
      </c>
      <c r="K3867">
        <f t="shared" si="481"/>
        <v>17.388888888888886</v>
      </c>
    </row>
    <row r="3868" spans="1:11" x14ac:dyDescent="0.25">
      <c r="A3868" s="1">
        <v>10</v>
      </c>
      <c r="B3868" s="2" t="s">
        <v>617</v>
      </c>
      <c r="C3868">
        <v>63</v>
      </c>
      <c r="D3868" s="3" t="str">
        <f t="shared" si="482"/>
        <v>US</v>
      </c>
      <c r="E3868" t="str">
        <f t="shared" si="483"/>
        <v>2016</v>
      </c>
      <c r="F3868" t="str">
        <f t="shared" si="484"/>
        <v>9</v>
      </c>
      <c r="G3868" s="2" t="str">
        <f t="shared" si="485"/>
        <v>26</v>
      </c>
      <c r="H3868" s="4" t="str">
        <f t="shared" si="486"/>
        <v>07:00:00</v>
      </c>
      <c r="I3868" s="5">
        <f t="shared" si="487"/>
        <v>42639.291666666664</v>
      </c>
      <c r="J3868">
        <f t="shared" si="480"/>
        <v>63</v>
      </c>
      <c r="K3868">
        <f t="shared" si="481"/>
        <v>17.222222222222221</v>
      </c>
    </row>
    <row r="3869" spans="1:11" x14ac:dyDescent="0.25">
      <c r="A3869" s="1">
        <v>10</v>
      </c>
      <c r="B3869" s="2" t="s">
        <v>618</v>
      </c>
      <c r="C3869">
        <v>62.4</v>
      </c>
      <c r="D3869" s="3" t="str">
        <f t="shared" si="482"/>
        <v>US</v>
      </c>
      <c r="E3869" t="str">
        <f t="shared" si="483"/>
        <v>2016</v>
      </c>
      <c r="F3869" t="str">
        <f t="shared" si="484"/>
        <v>9</v>
      </c>
      <c r="G3869" s="2" t="str">
        <f t="shared" si="485"/>
        <v>26</v>
      </c>
      <c r="H3869" s="4" t="str">
        <f t="shared" si="486"/>
        <v>08:00:00</v>
      </c>
      <c r="I3869" s="5">
        <f t="shared" si="487"/>
        <v>42639.333333333336</v>
      </c>
      <c r="J3869">
        <f t="shared" si="480"/>
        <v>62.4</v>
      </c>
      <c r="K3869">
        <f t="shared" si="481"/>
        <v>16.888888888888889</v>
      </c>
    </row>
    <row r="3870" spans="1:11" x14ac:dyDescent="0.25">
      <c r="A3870" s="1">
        <v>10</v>
      </c>
      <c r="B3870" s="2" t="s">
        <v>619</v>
      </c>
      <c r="C3870">
        <v>62.5</v>
      </c>
      <c r="D3870" s="3" t="str">
        <f t="shared" si="482"/>
        <v>US</v>
      </c>
      <c r="E3870" t="str">
        <f t="shared" si="483"/>
        <v>2016</v>
      </c>
      <c r="F3870" t="str">
        <f t="shared" si="484"/>
        <v>9</v>
      </c>
      <c r="G3870" s="2" t="str">
        <f t="shared" si="485"/>
        <v>26</v>
      </c>
      <c r="H3870" s="4" t="str">
        <f t="shared" si="486"/>
        <v>09:00:00</v>
      </c>
      <c r="I3870" s="5">
        <f t="shared" si="487"/>
        <v>42639.375</v>
      </c>
      <c r="J3870">
        <f t="shared" si="480"/>
        <v>62.5</v>
      </c>
      <c r="K3870">
        <f t="shared" si="481"/>
        <v>16.944444444444443</v>
      </c>
    </row>
    <row r="3871" spans="1:11" x14ac:dyDescent="0.25">
      <c r="A3871" s="1">
        <v>10</v>
      </c>
      <c r="B3871" s="2" t="s">
        <v>620</v>
      </c>
      <c r="C3871">
        <v>64.5</v>
      </c>
      <c r="D3871" s="3" t="str">
        <f t="shared" si="482"/>
        <v>US</v>
      </c>
      <c r="E3871" t="str">
        <f t="shared" si="483"/>
        <v>2016</v>
      </c>
      <c r="F3871" t="str">
        <f t="shared" si="484"/>
        <v>9</v>
      </c>
      <c r="G3871" s="2" t="str">
        <f t="shared" si="485"/>
        <v>26</v>
      </c>
      <c r="H3871" s="4" t="str">
        <f t="shared" si="486"/>
        <v>10:00:00</v>
      </c>
      <c r="I3871" s="5">
        <f t="shared" si="487"/>
        <v>42639.416666666664</v>
      </c>
      <c r="J3871">
        <f t="shared" si="480"/>
        <v>64.5</v>
      </c>
      <c r="K3871">
        <f t="shared" si="481"/>
        <v>18.055555555555554</v>
      </c>
    </row>
    <row r="3872" spans="1:11" x14ac:dyDescent="0.25">
      <c r="A3872" s="1">
        <v>10</v>
      </c>
      <c r="B3872" s="2" t="s">
        <v>621</v>
      </c>
      <c r="C3872">
        <v>68</v>
      </c>
      <c r="D3872" s="3" t="str">
        <f t="shared" si="482"/>
        <v>US</v>
      </c>
      <c r="E3872" t="str">
        <f t="shared" si="483"/>
        <v>2016</v>
      </c>
      <c r="F3872" t="str">
        <f t="shared" si="484"/>
        <v>9</v>
      </c>
      <c r="G3872" s="2" t="str">
        <f t="shared" si="485"/>
        <v>26</v>
      </c>
      <c r="H3872" s="4" t="str">
        <f t="shared" si="486"/>
        <v>11:00:00</v>
      </c>
      <c r="I3872" s="5">
        <f t="shared" si="487"/>
        <v>42639.458333333336</v>
      </c>
      <c r="J3872">
        <f t="shared" si="480"/>
        <v>68</v>
      </c>
      <c r="K3872">
        <f t="shared" si="481"/>
        <v>20</v>
      </c>
    </row>
    <row r="3873" spans="1:11" x14ac:dyDescent="0.25">
      <c r="A3873" s="1">
        <v>10</v>
      </c>
      <c r="B3873" s="2" t="s">
        <v>622</v>
      </c>
      <c r="C3873">
        <v>71</v>
      </c>
      <c r="D3873" s="3" t="str">
        <f t="shared" si="482"/>
        <v>US</v>
      </c>
      <c r="E3873" t="str">
        <f t="shared" si="483"/>
        <v>2016</v>
      </c>
      <c r="F3873" t="str">
        <f t="shared" si="484"/>
        <v>9</v>
      </c>
      <c r="G3873" s="2" t="str">
        <f t="shared" si="485"/>
        <v>26</v>
      </c>
      <c r="H3873" s="4" t="str">
        <f t="shared" si="486"/>
        <v>12:00:00</v>
      </c>
      <c r="I3873" s="5">
        <f t="shared" si="487"/>
        <v>42639.5</v>
      </c>
      <c r="J3873">
        <f t="shared" si="480"/>
        <v>71</v>
      </c>
      <c r="K3873">
        <f t="shared" si="481"/>
        <v>21.666666666666668</v>
      </c>
    </row>
    <row r="3874" spans="1:11" x14ac:dyDescent="0.25">
      <c r="A3874" s="1">
        <v>10</v>
      </c>
      <c r="B3874" s="2" t="s">
        <v>623</v>
      </c>
      <c r="C3874">
        <v>75.8</v>
      </c>
      <c r="D3874" s="3" t="str">
        <f t="shared" si="482"/>
        <v>US</v>
      </c>
      <c r="E3874" t="str">
        <f t="shared" si="483"/>
        <v>2016</v>
      </c>
      <c r="F3874" t="str">
        <f t="shared" si="484"/>
        <v>9</v>
      </c>
      <c r="G3874" s="2" t="str">
        <f t="shared" si="485"/>
        <v>26</v>
      </c>
      <c r="H3874" s="4" t="str">
        <f t="shared" si="486"/>
        <v>13:00:00</v>
      </c>
      <c r="I3874" s="5">
        <f t="shared" si="487"/>
        <v>42639.541666666664</v>
      </c>
      <c r="J3874">
        <f t="shared" si="480"/>
        <v>75.8</v>
      </c>
      <c r="K3874">
        <f t="shared" si="481"/>
        <v>24.333333333333332</v>
      </c>
    </row>
    <row r="3875" spans="1:11" x14ac:dyDescent="0.25">
      <c r="A3875" s="1">
        <v>10</v>
      </c>
      <c r="B3875" s="2" t="s">
        <v>624</v>
      </c>
      <c r="C3875">
        <v>74.8</v>
      </c>
      <c r="D3875" s="3" t="str">
        <f t="shared" si="482"/>
        <v>US</v>
      </c>
      <c r="E3875" t="str">
        <f t="shared" si="483"/>
        <v>2016</v>
      </c>
      <c r="F3875" t="str">
        <f t="shared" si="484"/>
        <v>9</v>
      </c>
      <c r="G3875" s="2" t="str">
        <f t="shared" si="485"/>
        <v>26</v>
      </c>
      <c r="H3875" s="4" t="str">
        <f t="shared" si="486"/>
        <v>14:00:00</v>
      </c>
      <c r="I3875" s="5">
        <f t="shared" si="487"/>
        <v>42639.583333333336</v>
      </c>
      <c r="J3875">
        <f t="shared" si="480"/>
        <v>74.8</v>
      </c>
      <c r="K3875">
        <f t="shared" si="481"/>
        <v>23.777777777777775</v>
      </c>
    </row>
    <row r="3876" spans="1:11" x14ac:dyDescent="0.25">
      <c r="A3876" s="1">
        <v>10</v>
      </c>
      <c r="B3876" s="2" t="s">
        <v>625</v>
      </c>
      <c r="C3876">
        <v>78.099999999999994</v>
      </c>
      <c r="D3876" s="3" t="str">
        <f t="shared" si="482"/>
        <v>US</v>
      </c>
      <c r="E3876" t="str">
        <f t="shared" si="483"/>
        <v>2016</v>
      </c>
      <c r="F3876" t="str">
        <f t="shared" si="484"/>
        <v>9</v>
      </c>
      <c r="G3876" s="2" t="str">
        <f t="shared" si="485"/>
        <v>26</v>
      </c>
      <c r="H3876" s="4" t="str">
        <f t="shared" si="486"/>
        <v>15:00:00</v>
      </c>
      <c r="I3876" s="5">
        <f t="shared" si="487"/>
        <v>42639.625</v>
      </c>
      <c r="J3876">
        <f t="shared" si="480"/>
        <v>78.099999999999994</v>
      </c>
      <c r="K3876">
        <f t="shared" si="481"/>
        <v>25.611111111111107</v>
      </c>
    </row>
    <row r="3877" spans="1:11" x14ac:dyDescent="0.25">
      <c r="A3877" s="1">
        <v>10</v>
      </c>
      <c r="B3877" s="2" t="s">
        <v>626</v>
      </c>
      <c r="C3877">
        <v>78.099999999999994</v>
      </c>
      <c r="D3877" s="3" t="str">
        <f t="shared" si="482"/>
        <v>US</v>
      </c>
      <c r="E3877" t="str">
        <f t="shared" si="483"/>
        <v>2016</v>
      </c>
      <c r="F3877" t="str">
        <f t="shared" si="484"/>
        <v>9</v>
      </c>
      <c r="G3877" s="2" t="str">
        <f t="shared" si="485"/>
        <v>26</v>
      </c>
      <c r="H3877" s="4" t="str">
        <f t="shared" si="486"/>
        <v>16:00:00</v>
      </c>
      <c r="I3877" s="5">
        <f t="shared" si="487"/>
        <v>42639.666666666664</v>
      </c>
      <c r="J3877">
        <f t="shared" si="480"/>
        <v>78.099999999999994</v>
      </c>
      <c r="K3877">
        <f t="shared" si="481"/>
        <v>25.611111111111107</v>
      </c>
    </row>
    <row r="3878" spans="1:11" x14ac:dyDescent="0.25">
      <c r="A3878" s="1">
        <v>10</v>
      </c>
      <c r="B3878" s="2" t="s">
        <v>627</v>
      </c>
      <c r="C3878">
        <v>82.2</v>
      </c>
      <c r="D3878" s="3" t="str">
        <f t="shared" si="482"/>
        <v>US</v>
      </c>
      <c r="E3878" t="str">
        <f t="shared" si="483"/>
        <v>2016</v>
      </c>
      <c r="F3878" t="str">
        <f t="shared" si="484"/>
        <v>9</v>
      </c>
      <c r="G3878" s="2" t="str">
        <f t="shared" si="485"/>
        <v>26</v>
      </c>
      <c r="H3878" s="4" t="str">
        <f t="shared" si="486"/>
        <v>17:00:00</v>
      </c>
      <c r="I3878" s="5">
        <f t="shared" si="487"/>
        <v>42639.708333333336</v>
      </c>
      <c r="J3878">
        <f t="shared" si="480"/>
        <v>82.2</v>
      </c>
      <c r="K3878">
        <f t="shared" si="481"/>
        <v>27.888888888888889</v>
      </c>
    </row>
    <row r="3879" spans="1:11" x14ac:dyDescent="0.25">
      <c r="A3879" s="1">
        <v>10</v>
      </c>
      <c r="B3879" s="2" t="s">
        <v>628</v>
      </c>
      <c r="C3879">
        <v>81</v>
      </c>
      <c r="D3879" s="3" t="str">
        <f t="shared" si="482"/>
        <v>US</v>
      </c>
      <c r="E3879" t="str">
        <f t="shared" si="483"/>
        <v>2016</v>
      </c>
      <c r="F3879" t="str">
        <f t="shared" si="484"/>
        <v>9</v>
      </c>
      <c r="G3879" s="2" t="str">
        <f t="shared" si="485"/>
        <v>26</v>
      </c>
      <c r="H3879" s="4" t="str">
        <f t="shared" si="486"/>
        <v>18:00:00</v>
      </c>
      <c r="I3879" s="5">
        <f t="shared" si="487"/>
        <v>42639.75</v>
      </c>
      <c r="J3879">
        <f t="shared" si="480"/>
        <v>81</v>
      </c>
      <c r="K3879">
        <f t="shared" si="481"/>
        <v>27.222222222222221</v>
      </c>
    </row>
    <row r="3880" spans="1:11" x14ac:dyDescent="0.25">
      <c r="A3880" s="1">
        <v>10</v>
      </c>
      <c r="B3880" s="2" t="s">
        <v>629</v>
      </c>
      <c r="C3880">
        <v>77.599999999999994</v>
      </c>
      <c r="D3880" s="3" t="str">
        <f t="shared" si="482"/>
        <v>US</v>
      </c>
      <c r="E3880" t="str">
        <f t="shared" si="483"/>
        <v>2016</v>
      </c>
      <c r="F3880" t="str">
        <f t="shared" si="484"/>
        <v>9</v>
      </c>
      <c r="G3880" s="2" t="str">
        <f t="shared" si="485"/>
        <v>26</v>
      </c>
      <c r="H3880" s="4" t="str">
        <f t="shared" si="486"/>
        <v>19:00:00</v>
      </c>
      <c r="I3880" s="5">
        <f t="shared" si="487"/>
        <v>42639.791666666664</v>
      </c>
      <c r="J3880">
        <f t="shared" si="480"/>
        <v>77.599999999999994</v>
      </c>
      <c r="K3880">
        <f t="shared" si="481"/>
        <v>25.333333333333329</v>
      </c>
    </row>
    <row r="3881" spans="1:11" x14ac:dyDescent="0.25">
      <c r="A3881" s="1">
        <v>10</v>
      </c>
      <c r="B3881" s="2" t="s">
        <v>630</v>
      </c>
      <c r="C3881">
        <v>75.400000000000006</v>
      </c>
      <c r="D3881" s="3" t="str">
        <f t="shared" si="482"/>
        <v>US</v>
      </c>
      <c r="E3881" t="str">
        <f t="shared" si="483"/>
        <v>2016</v>
      </c>
      <c r="F3881" t="str">
        <f t="shared" si="484"/>
        <v>9</v>
      </c>
      <c r="G3881" s="2" t="str">
        <f t="shared" si="485"/>
        <v>26</v>
      </c>
      <c r="H3881" s="4" t="str">
        <f t="shared" si="486"/>
        <v>20:00:00</v>
      </c>
      <c r="I3881" s="5">
        <f t="shared" si="487"/>
        <v>42639.833333333336</v>
      </c>
      <c r="J3881">
        <f t="shared" si="480"/>
        <v>75.400000000000006</v>
      </c>
      <c r="K3881">
        <f t="shared" si="481"/>
        <v>24.111111111111114</v>
      </c>
    </row>
    <row r="3882" spans="1:11" x14ac:dyDescent="0.25">
      <c r="A3882" s="1">
        <v>10</v>
      </c>
      <c r="B3882" s="2" t="s">
        <v>631</v>
      </c>
      <c r="C3882">
        <v>62.8</v>
      </c>
      <c r="D3882" s="3" t="str">
        <f t="shared" si="482"/>
        <v>US</v>
      </c>
      <c r="E3882" t="str">
        <f t="shared" si="483"/>
        <v>2016</v>
      </c>
      <c r="F3882" t="str">
        <f t="shared" si="484"/>
        <v>9</v>
      </c>
      <c r="G3882" s="2" t="str">
        <f t="shared" si="485"/>
        <v>26</v>
      </c>
      <c r="H3882" s="4" t="str">
        <f t="shared" si="486"/>
        <v>21:00:00</v>
      </c>
      <c r="I3882" s="5">
        <f t="shared" si="487"/>
        <v>42639.875</v>
      </c>
      <c r="J3882">
        <f t="shared" si="480"/>
        <v>62.8</v>
      </c>
      <c r="K3882">
        <f t="shared" si="481"/>
        <v>17.111111111111111</v>
      </c>
    </row>
    <row r="3883" spans="1:11" x14ac:dyDescent="0.25">
      <c r="A3883" s="1">
        <v>10</v>
      </c>
      <c r="B3883" s="2" t="s">
        <v>632</v>
      </c>
      <c r="C3883">
        <v>64.2</v>
      </c>
      <c r="D3883" s="3" t="str">
        <f t="shared" si="482"/>
        <v>US</v>
      </c>
      <c r="E3883" t="str">
        <f t="shared" si="483"/>
        <v>2016</v>
      </c>
      <c r="F3883" t="str">
        <f t="shared" si="484"/>
        <v>9</v>
      </c>
      <c r="G3883" s="2" t="str">
        <f t="shared" si="485"/>
        <v>26</v>
      </c>
      <c r="H3883" s="4" t="str">
        <f t="shared" si="486"/>
        <v>22:00:00</v>
      </c>
      <c r="I3883" s="5">
        <f t="shared" si="487"/>
        <v>42639.916666666664</v>
      </c>
      <c r="J3883">
        <f t="shared" si="480"/>
        <v>64.2</v>
      </c>
      <c r="K3883">
        <f t="shared" si="481"/>
        <v>17.888888888888889</v>
      </c>
    </row>
    <row r="3884" spans="1:11" x14ac:dyDescent="0.25">
      <c r="A3884" s="1">
        <v>10</v>
      </c>
      <c r="B3884" s="2" t="s">
        <v>633</v>
      </c>
      <c r="C3884">
        <v>65.599999999999994</v>
      </c>
      <c r="D3884" s="3" t="str">
        <f t="shared" si="482"/>
        <v>US</v>
      </c>
      <c r="E3884" t="str">
        <f t="shared" si="483"/>
        <v>2016</v>
      </c>
      <c r="F3884" t="str">
        <f t="shared" si="484"/>
        <v>9</v>
      </c>
      <c r="G3884" s="2" t="str">
        <f t="shared" si="485"/>
        <v>26</v>
      </c>
      <c r="H3884" s="4" t="str">
        <f t="shared" si="486"/>
        <v>23:00:00</v>
      </c>
      <c r="I3884" s="5">
        <f t="shared" si="487"/>
        <v>42639.958333333336</v>
      </c>
      <c r="J3884">
        <f t="shared" si="480"/>
        <v>65.599999999999994</v>
      </c>
      <c r="K3884">
        <f t="shared" si="481"/>
        <v>18.666666666666664</v>
      </c>
    </row>
    <row r="3885" spans="1:11" x14ac:dyDescent="0.25">
      <c r="A3885" s="1">
        <v>10</v>
      </c>
      <c r="B3885" s="2" t="s">
        <v>634</v>
      </c>
      <c r="C3885">
        <v>65.3</v>
      </c>
      <c r="D3885" s="3" t="str">
        <f t="shared" si="482"/>
        <v>US</v>
      </c>
      <c r="E3885" t="str">
        <f t="shared" si="483"/>
        <v>2016</v>
      </c>
      <c r="F3885" t="str">
        <f t="shared" si="484"/>
        <v>9</v>
      </c>
      <c r="G3885" s="2" t="str">
        <f t="shared" si="485"/>
        <v>27</v>
      </c>
      <c r="H3885" s="4" t="str">
        <f t="shared" si="486"/>
        <v>00:00:00</v>
      </c>
      <c r="I3885" s="5">
        <f t="shared" si="487"/>
        <v>42640</v>
      </c>
      <c r="J3885">
        <f t="shared" si="480"/>
        <v>65.3</v>
      </c>
      <c r="K3885">
        <f t="shared" si="481"/>
        <v>18.499999999999996</v>
      </c>
    </row>
    <row r="3886" spans="1:11" x14ac:dyDescent="0.25">
      <c r="A3886" s="1">
        <v>10</v>
      </c>
      <c r="B3886" s="2" t="s">
        <v>635</v>
      </c>
      <c r="C3886">
        <v>65.5</v>
      </c>
      <c r="D3886" s="3" t="str">
        <f t="shared" si="482"/>
        <v>US</v>
      </c>
      <c r="E3886" t="str">
        <f t="shared" si="483"/>
        <v>2016</v>
      </c>
      <c r="F3886" t="str">
        <f t="shared" si="484"/>
        <v>9</v>
      </c>
      <c r="G3886" s="2" t="str">
        <f t="shared" si="485"/>
        <v>27</v>
      </c>
      <c r="H3886" s="4" t="str">
        <f t="shared" si="486"/>
        <v>01:00:00</v>
      </c>
      <c r="I3886" s="5">
        <f t="shared" si="487"/>
        <v>42640.041666666664</v>
      </c>
      <c r="J3886">
        <f t="shared" si="480"/>
        <v>65.5</v>
      </c>
      <c r="K3886">
        <f t="shared" si="481"/>
        <v>18.611111111111111</v>
      </c>
    </row>
    <row r="3887" spans="1:11" x14ac:dyDescent="0.25">
      <c r="A3887" s="1">
        <v>10</v>
      </c>
      <c r="B3887" s="2" t="s">
        <v>636</v>
      </c>
      <c r="C3887">
        <v>64.400000000000006</v>
      </c>
      <c r="D3887" s="3" t="str">
        <f t="shared" si="482"/>
        <v>US</v>
      </c>
      <c r="E3887" t="str">
        <f t="shared" si="483"/>
        <v>2016</v>
      </c>
      <c r="F3887" t="str">
        <f t="shared" si="484"/>
        <v>9</v>
      </c>
      <c r="G3887" s="2" t="str">
        <f t="shared" si="485"/>
        <v>27</v>
      </c>
      <c r="H3887" s="4" t="str">
        <f t="shared" si="486"/>
        <v>02:00:00</v>
      </c>
      <c r="I3887" s="5">
        <f t="shared" si="487"/>
        <v>42640.083333333336</v>
      </c>
      <c r="J3887">
        <f t="shared" si="480"/>
        <v>64.400000000000006</v>
      </c>
      <c r="K3887">
        <f t="shared" si="481"/>
        <v>18.000000000000004</v>
      </c>
    </row>
    <row r="3888" spans="1:11" x14ac:dyDescent="0.25">
      <c r="A3888" s="1">
        <v>10</v>
      </c>
      <c r="B3888" s="2" t="s">
        <v>637</v>
      </c>
      <c r="C3888">
        <v>63.4</v>
      </c>
      <c r="D3888" s="3" t="str">
        <f t="shared" si="482"/>
        <v>US</v>
      </c>
      <c r="E3888" t="str">
        <f t="shared" si="483"/>
        <v>2016</v>
      </c>
      <c r="F3888" t="str">
        <f t="shared" si="484"/>
        <v>9</v>
      </c>
      <c r="G3888" s="2" t="str">
        <f t="shared" si="485"/>
        <v>27</v>
      </c>
      <c r="H3888" s="4" t="str">
        <f t="shared" si="486"/>
        <v>03:00:00</v>
      </c>
      <c r="I3888" s="5">
        <f t="shared" si="487"/>
        <v>42640.125</v>
      </c>
      <c r="J3888">
        <f t="shared" si="480"/>
        <v>63.4</v>
      </c>
      <c r="K3888">
        <f t="shared" si="481"/>
        <v>17.444444444444443</v>
      </c>
    </row>
    <row r="3889" spans="1:11" x14ac:dyDescent="0.25">
      <c r="A3889" s="1">
        <v>10</v>
      </c>
      <c r="B3889" s="2" t="s">
        <v>638</v>
      </c>
      <c r="C3889">
        <v>62.3</v>
      </c>
      <c r="D3889" s="3" t="str">
        <f t="shared" si="482"/>
        <v>US</v>
      </c>
      <c r="E3889" t="str">
        <f t="shared" si="483"/>
        <v>2016</v>
      </c>
      <c r="F3889" t="str">
        <f t="shared" si="484"/>
        <v>9</v>
      </c>
      <c r="G3889" s="2" t="str">
        <f t="shared" si="485"/>
        <v>27</v>
      </c>
      <c r="H3889" s="4" t="str">
        <f t="shared" si="486"/>
        <v>04:00:00</v>
      </c>
      <c r="I3889" s="5">
        <f t="shared" si="487"/>
        <v>42640.166666666664</v>
      </c>
      <c r="J3889">
        <f t="shared" si="480"/>
        <v>62.3</v>
      </c>
      <c r="K3889">
        <f t="shared" si="481"/>
        <v>16.833333333333332</v>
      </c>
    </row>
    <row r="3890" spans="1:11" x14ac:dyDescent="0.25">
      <c r="A3890" s="1">
        <v>10</v>
      </c>
      <c r="B3890" s="2" t="s">
        <v>639</v>
      </c>
      <c r="C3890">
        <v>61.8</v>
      </c>
      <c r="D3890" s="3" t="str">
        <f t="shared" si="482"/>
        <v>US</v>
      </c>
      <c r="E3890" t="str">
        <f t="shared" si="483"/>
        <v>2016</v>
      </c>
      <c r="F3890" t="str">
        <f t="shared" si="484"/>
        <v>9</v>
      </c>
      <c r="G3890" s="2" t="str">
        <f t="shared" si="485"/>
        <v>27</v>
      </c>
      <c r="H3890" s="4" t="str">
        <f t="shared" si="486"/>
        <v>05:00:00</v>
      </c>
      <c r="I3890" s="5">
        <f t="shared" si="487"/>
        <v>42640.208333333336</v>
      </c>
      <c r="J3890">
        <f t="shared" si="480"/>
        <v>61.8</v>
      </c>
      <c r="K3890">
        <f t="shared" si="481"/>
        <v>16.555555555555554</v>
      </c>
    </row>
    <row r="3891" spans="1:11" x14ac:dyDescent="0.25">
      <c r="A3891" s="1">
        <v>10</v>
      </c>
      <c r="B3891" s="2" t="s">
        <v>640</v>
      </c>
      <c r="C3891">
        <v>61.5</v>
      </c>
      <c r="D3891" s="3" t="str">
        <f t="shared" si="482"/>
        <v>US</v>
      </c>
      <c r="E3891" t="str">
        <f t="shared" si="483"/>
        <v>2016</v>
      </c>
      <c r="F3891" t="str">
        <f t="shared" si="484"/>
        <v>9</v>
      </c>
      <c r="G3891" s="2" t="str">
        <f t="shared" si="485"/>
        <v>27</v>
      </c>
      <c r="H3891" s="4" t="str">
        <f t="shared" si="486"/>
        <v>06:00:00</v>
      </c>
      <c r="I3891" s="5">
        <f t="shared" si="487"/>
        <v>42640.25</v>
      </c>
      <c r="J3891">
        <f t="shared" si="480"/>
        <v>61.5</v>
      </c>
      <c r="K3891">
        <f t="shared" si="481"/>
        <v>16.388888888888889</v>
      </c>
    </row>
    <row r="3892" spans="1:11" x14ac:dyDescent="0.25">
      <c r="A3892" s="1">
        <v>10</v>
      </c>
      <c r="B3892" s="2" t="s">
        <v>641</v>
      </c>
      <c r="C3892">
        <v>61.5</v>
      </c>
      <c r="D3892" s="3" t="str">
        <f t="shared" si="482"/>
        <v>US</v>
      </c>
      <c r="E3892" t="str">
        <f t="shared" si="483"/>
        <v>2016</v>
      </c>
      <c r="F3892" t="str">
        <f t="shared" si="484"/>
        <v>9</v>
      </c>
      <c r="G3892" s="2" t="str">
        <f t="shared" si="485"/>
        <v>27</v>
      </c>
      <c r="H3892" s="4" t="str">
        <f t="shared" si="486"/>
        <v>07:00:00</v>
      </c>
      <c r="I3892" s="5">
        <f t="shared" si="487"/>
        <v>42640.291666666664</v>
      </c>
      <c r="J3892">
        <f t="shared" si="480"/>
        <v>61.5</v>
      </c>
      <c r="K3892">
        <f t="shared" si="481"/>
        <v>16.388888888888889</v>
      </c>
    </row>
    <row r="3893" spans="1:11" x14ac:dyDescent="0.25">
      <c r="A3893" s="1">
        <v>10</v>
      </c>
      <c r="B3893" s="2" t="s">
        <v>642</v>
      </c>
      <c r="C3893">
        <v>61</v>
      </c>
      <c r="D3893" s="3" t="str">
        <f t="shared" si="482"/>
        <v>US</v>
      </c>
      <c r="E3893" t="str">
        <f t="shared" si="483"/>
        <v>2016</v>
      </c>
      <c r="F3893" t="str">
        <f t="shared" si="484"/>
        <v>9</v>
      </c>
      <c r="G3893" s="2" t="str">
        <f t="shared" si="485"/>
        <v>27</v>
      </c>
      <c r="H3893" s="4" t="str">
        <f t="shared" si="486"/>
        <v>08:00:00</v>
      </c>
      <c r="I3893" s="5">
        <f t="shared" si="487"/>
        <v>42640.333333333336</v>
      </c>
      <c r="J3893">
        <f t="shared" si="480"/>
        <v>61</v>
      </c>
      <c r="K3893">
        <f t="shared" si="481"/>
        <v>16.111111111111111</v>
      </c>
    </row>
    <row r="3894" spans="1:11" x14ac:dyDescent="0.25">
      <c r="A3894" s="1">
        <v>10</v>
      </c>
      <c r="B3894" s="2" t="s">
        <v>643</v>
      </c>
      <c r="C3894">
        <v>61.8</v>
      </c>
      <c r="D3894" s="3" t="str">
        <f t="shared" si="482"/>
        <v>US</v>
      </c>
      <c r="E3894" t="str">
        <f t="shared" si="483"/>
        <v>2016</v>
      </c>
      <c r="F3894" t="str">
        <f t="shared" si="484"/>
        <v>9</v>
      </c>
      <c r="G3894" s="2" t="str">
        <f t="shared" si="485"/>
        <v>27</v>
      </c>
      <c r="H3894" s="4" t="str">
        <f t="shared" si="486"/>
        <v>09:00:00</v>
      </c>
      <c r="I3894" s="5">
        <f t="shared" si="487"/>
        <v>42640.375</v>
      </c>
      <c r="J3894">
        <f t="shared" si="480"/>
        <v>61.8</v>
      </c>
      <c r="K3894">
        <f t="shared" si="481"/>
        <v>16.555555555555554</v>
      </c>
    </row>
    <row r="3895" spans="1:11" x14ac:dyDescent="0.25">
      <c r="A3895" s="1">
        <v>10</v>
      </c>
      <c r="B3895" s="2" t="s">
        <v>644</v>
      </c>
      <c r="C3895">
        <v>62.7</v>
      </c>
      <c r="D3895" s="3" t="str">
        <f t="shared" si="482"/>
        <v>US</v>
      </c>
      <c r="E3895" t="str">
        <f t="shared" si="483"/>
        <v>2016</v>
      </c>
      <c r="F3895" t="str">
        <f t="shared" si="484"/>
        <v>9</v>
      </c>
      <c r="G3895" s="2" t="str">
        <f t="shared" si="485"/>
        <v>27</v>
      </c>
      <c r="H3895" s="4" t="str">
        <f t="shared" si="486"/>
        <v>10:00:00</v>
      </c>
      <c r="I3895" s="5">
        <f t="shared" si="487"/>
        <v>42640.416666666664</v>
      </c>
      <c r="J3895">
        <f t="shared" si="480"/>
        <v>62.7</v>
      </c>
      <c r="K3895">
        <f t="shared" si="481"/>
        <v>17.055555555555557</v>
      </c>
    </row>
    <row r="3896" spans="1:11" x14ac:dyDescent="0.25">
      <c r="A3896" s="1">
        <v>10</v>
      </c>
      <c r="B3896" s="2" t="s">
        <v>645</v>
      </c>
      <c r="C3896">
        <v>63.3</v>
      </c>
      <c r="D3896" s="3" t="str">
        <f t="shared" si="482"/>
        <v>US</v>
      </c>
      <c r="E3896" t="str">
        <f t="shared" si="483"/>
        <v>2016</v>
      </c>
      <c r="F3896" t="str">
        <f t="shared" si="484"/>
        <v>9</v>
      </c>
      <c r="G3896" s="2" t="str">
        <f t="shared" si="485"/>
        <v>27</v>
      </c>
      <c r="H3896" s="4" t="str">
        <f t="shared" si="486"/>
        <v>11:00:00</v>
      </c>
      <c r="I3896" s="5">
        <f t="shared" si="487"/>
        <v>42640.458333333336</v>
      </c>
      <c r="J3896">
        <f t="shared" si="480"/>
        <v>63.3</v>
      </c>
      <c r="K3896">
        <f t="shared" si="481"/>
        <v>17.388888888888886</v>
      </c>
    </row>
    <row r="3897" spans="1:11" x14ac:dyDescent="0.25">
      <c r="A3897" s="1">
        <v>10</v>
      </c>
      <c r="B3897" s="2" t="s">
        <v>646</v>
      </c>
      <c r="C3897">
        <v>65.3</v>
      </c>
      <c r="D3897" s="3" t="str">
        <f t="shared" si="482"/>
        <v>US</v>
      </c>
      <c r="E3897" t="str">
        <f t="shared" si="483"/>
        <v>2016</v>
      </c>
      <c r="F3897" t="str">
        <f t="shared" si="484"/>
        <v>9</v>
      </c>
      <c r="G3897" s="2" t="str">
        <f t="shared" si="485"/>
        <v>27</v>
      </c>
      <c r="H3897" s="4" t="str">
        <f t="shared" si="486"/>
        <v>12:00:00</v>
      </c>
      <c r="I3897" s="5">
        <f t="shared" si="487"/>
        <v>42640.5</v>
      </c>
      <c r="J3897">
        <f t="shared" si="480"/>
        <v>65.3</v>
      </c>
      <c r="K3897">
        <f t="shared" si="481"/>
        <v>18.499999999999996</v>
      </c>
    </row>
    <row r="3898" spans="1:11" x14ac:dyDescent="0.25">
      <c r="A3898" s="1">
        <v>10</v>
      </c>
      <c r="B3898" s="2" t="s">
        <v>647</v>
      </c>
      <c r="C3898">
        <v>68.900000000000006</v>
      </c>
      <c r="D3898" s="3" t="str">
        <f t="shared" si="482"/>
        <v>US</v>
      </c>
      <c r="E3898" t="str">
        <f t="shared" si="483"/>
        <v>2016</v>
      </c>
      <c r="F3898" t="str">
        <f t="shared" si="484"/>
        <v>9</v>
      </c>
      <c r="G3898" s="2" t="str">
        <f t="shared" si="485"/>
        <v>27</v>
      </c>
      <c r="H3898" s="4" t="str">
        <f t="shared" si="486"/>
        <v>13:00:00</v>
      </c>
      <c r="I3898" s="5">
        <f t="shared" si="487"/>
        <v>42640.541666666664</v>
      </c>
      <c r="J3898">
        <f t="shared" si="480"/>
        <v>68.900000000000006</v>
      </c>
      <c r="K3898">
        <f t="shared" si="481"/>
        <v>20.500000000000004</v>
      </c>
    </row>
    <row r="3899" spans="1:11" x14ac:dyDescent="0.25">
      <c r="A3899" s="1">
        <v>10</v>
      </c>
      <c r="B3899" s="2" t="s">
        <v>648</v>
      </c>
      <c r="C3899">
        <v>70.8</v>
      </c>
      <c r="D3899" s="3" t="str">
        <f t="shared" si="482"/>
        <v>US</v>
      </c>
      <c r="E3899" t="str">
        <f t="shared" si="483"/>
        <v>2016</v>
      </c>
      <c r="F3899" t="str">
        <f t="shared" si="484"/>
        <v>9</v>
      </c>
      <c r="G3899" s="2" t="str">
        <f t="shared" si="485"/>
        <v>27</v>
      </c>
      <c r="H3899" s="4" t="str">
        <f t="shared" si="486"/>
        <v>14:00:00</v>
      </c>
      <c r="I3899" s="5">
        <f t="shared" si="487"/>
        <v>42640.583333333336</v>
      </c>
      <c r="J3899">
        <f t="shared" si="480"/>
        <v>70.8</v>
      </c>
      <c r="K3899">
        <f t="shared" si="481"/>
        <v>21.555555555555554</v>
      </c>
    </row>
    <row r="3900" spans="1:11" x14ac:dyDescent="0.25">
      <c r="A3900" s="1">
        <v>10</v>
      </c>
      <c r="B3900" s="2" t="s">
        <v>649</v>
      </c>
      <c r="C3900">
        <v>72</v>
      </c>
      <c r="D3900" s="3" t="str">
        <f t="shared" si="482"/>
        <v>US</v>
      </c>
      <c r="E3900" t="str">
        <f t="shared" si="483"/>
        <v>2016</v>
      </c>
      <c r="F3900" t="str">
        <f t="shared" si="484"/>
        <v>9</v>
      </c>
      <c r="G3900" s="2" t="str">
        <f t="shared" si="485"/>
        <v>27</v>
      </c>
      <c r="H3900" s="4" t="str">
        <f t="shared" si="486"/>
        <v>15:00:00</v>
      </c>
      <c r="I3900" s="5">
        <f t="shared" si="487"/>
        <v>42640.625</v>
      </c>
      <c r="J3900">
        <f t="shared" si="480"/>
        <v>72</v>
      </c>
      <c r="K3900">
        <f t="shared" si="481"/>
        <v>22.222222222222221</v>
      </c>
    </row>
    <row r="3901" spans="1:11" x14ac:dyDescent="0.25">
      <c r="A3901" s="1">
        <v>10</v>
      </c>
      <c r="B3901" s="2" t="s">
        <v>650</v>
      </c>
      <c r="C3901">
        <v>74.099999999999994</v>
      </c>
      <c r="D3901" s="3" t="str">
        <f t="shared" si="482"/>
        <v>US</v>
      </c>
      <c r="E3901" t="str">
        <f t="shared" si="483"/>
        <v>2016</v>
      </c>
      <c r="F3901" t="str">
        <f t="shared" si="484"/>
        <v>9</v>
      </c>
      <c r="G3901" s="2" t="str">
        <f t="shared" si="485"/>
        <v>27</v>
      </c>
      <c r="H3901" s="4" t="str">
        <f t="shared" si="486"/>
        <v>16:00:00</v>
      </c>
      <c r="I3901" s="5">
        <f t="shared" si="487"/>
        <v>42640.666666666664</v>
      </c>
      <c r="J3901">
        <f t="shared" si="480"/>
        <v>74.099999999999994</v>
      </c>
      <c r="K3901">
        <f t="shared" si="481"/>
        <v>23.388888888888886</v>
      </c>
    </row>
    <row r="3902" spans="1:11" x14ac:dyDescent="0.25">
      <c r="A3902" s="1">
        <v>10</v>
      </c>
      <c r="B3902" s="2" t="s">
        <v>651</v>
      </c>
      <c r="C3902">
        <v>73.8</v>
      </c>
      <c r="D3902" s="3" t="str">
        <f t="shared" si="482"/>
        <v>US</v>
      </c>
      <c r="E3902" t="str">
        <f t="shared" si="483"/>
        <v>2016</v>
      </c>
      <c r="F3902" t="str">
        <f t="shared" si="484"/>
        <v>9</v>
      </c>
      <c r="G3902" s="2" t="str">
        <f t="shared" si="485"/>
        <v>27</v>
      </c>
      <c r="H3902" s="4" t="str">
        <f t="shared" si="486"/>
        <v>17:00:00</v>
      </c>
      <c r="I3902" s="5">
        <f t="shared" si="487"/>
        <v>42640.708333333336</v>
      </c>
      <c r="J3902">
        <f t="shared" si="480"/>
        <v>73.8</v>
      </c>
      <c r="K3902">
        <f t="shared" si="481"/>
        <v>23.222222222222221</v>
      </c>
    </row>
    <row r="3903" spans="1:11" x14ac:dyDescent="0.25">
      <c r="A3903" s="1">
        <v>10</v>
      </c>
      <c r="B3903" s="2" t="s">
        <v>652</v>
      </c>
      <c r="C3903">
        <v>74.599999999999994</v>
      </c>
      <c r="D3903" s="3" t="str">
        <f t="shared" si="482"/>
        <v>US</v>
      </c>
      <c r="E3903" t="str">
        <f t="shared" si="483"/>
        <v>2016</v>
      </c>
      <c r="F3903" t="str">
        <f t="shared" si="484"/>
        <v>9</v>
      </c>
      <c r="G3903" s="2" t="str">
        <f t="shared" si="485"/>
        <v>27</v>
      </c>
      <c r="H3903" s="4" t="str">
        <f t="shared" si="486"/>
        <v>18:00:00</v>
      </c>
      <c r="I3903" s="5">
        <f t="shared" si="487"/>
        <v>42640.75</v>
      </c>
      <c r="J3903">
        <f t="shared" si="480"/>
        <v>74.599999999999994</v>
      </c>
      <c r="K3903">
        <f t="shared" si="481"/>
        <v>23.666666666666664</v>
      </c>
    </row>
    <row r="3904" spans="1:11" x14ac:dyDescent="0.25">
      <c r="A3904" s="1">
        <v>10</v>
      </c>
      <c r="B3904" s="2" t="s">
        <v>653</v>
      </c>
      <c r="C3904">
        <v>72.599999999999994</v>
      </c>
      <c r="D3904" s="3" t="str">
        <f t="shared" si="482"/>
        <v>US</v>
      </c>
      <c r="E3904" t="str">
        <f t="shared" si="483"/>
        <v>2016</v>
      </c>
      <c r="F3904" t="str">
        <f t="shared" si="484"/>
        <v>9</v>
      </c>
      <c r="G3904" s="2" t="str">
        <f t="shared" si="485"/>
        <v>27</v>
      </c>
      <c r="H3904" s="4" t="str">
        <f t="shared" si="486"/>
        <v>19:00:00</v>
      </c>
      <c r="I3904" s="5">
        <f t="shared" si="487"/>
        <v>42640.791666666664</v>
      </c>
      <c r="J3904">
        <f t="shared" si="480"/>
        <v>72.599999999999994</v>
      </c>
      <c r="K3904">
        <f t="shared" si="481"/>
        <v>22.555555555555554</v>
      </c>
    </row>
    <row r="3905" spans="1:11" x14ac:dyDescent="0.25">
      <c r="A3905" s="1">
        <v>10</v>
      </c>
      <c r="B3905" s="2" t="s">
        <v>654</v>
      </c>
      <c r="C3905">
        <v>69.2</v>
      </c>
      <c r="D3905" s="3" t="str">
        <f t="shared" si="482"/>
        <v>US</v>
      </c>
      <c r="E3905" t="str">
        <f t="shared" si="483"/>
        <v>2016</v>
      </c>
      <c r="F3905" t="str">
        <f t="shared" si="484"/>
        <v>9</v>
      </c>
      <c r="G3905" s="2" t="str">
        <f t="shared" si="485"/>
        <v>27</v>
      </c>
      <c r="H3905" s="4" t="str">
        <f t="shared" si="486"/>
        <v>20:00:00</v>
      </c>
      <c r="I3905" s="5">
        <f t="shared" si="487"/>
        <v>42640.833333333336</v>
      </c>
      <c r="J3905">
        <f t="shared" si="480"/>
        <v>69.2</v>
      </c>
      <c r="K3905">
        <f t="shared" si="481"/>
        <v>20.666666666666668</v>
      </c>
    </row>
    <row r="3906" spans="1:11" x14ac:dyDescent="0.25">
      <c r="A3906" s="1">
        <v>10</v>
      </c>
      <c r="B3906" s="2" t="s">
        <v>655</v>
      </c>
      <c r="C3906">
        <v>67.3</v>
      </c>
      <c r="D3906" s="3" t="str">
        <f t="shared" si="482"/>
        <v>US</v>
      </c>
      <c r="E3906" t="str">
        <f t="shared" si="483"/>
        <v>2016</v>
      </c>
      <c r="F3906" t="str">
        <f t="shared" si="484"/>
        <v>9</v>
      </c>
      <c r="G3906" s="2" t="str">
        <f t="shared" si="485"/>
        <v>27</v>
      </c>
      <c r="H3906" s="4" t="str">
        <f t="shared" si="486"/>
        <v>21:00:00</v>
      </c>
      <c r="I3906" s="5">
        <f t="shared" si="487"/>
        <v>42640.875</v>
      </c>
      <c r="J3906">
        <f t="shared" ref="J3906:J3969" si="488">IF(C3906&lt;_xlfn.MINIFS(C:C,D:D,"US"),CONVERT(C3906,"C","F"),C3906)</f>
        <v>67.3</v>
      </c>
      <c r="K3906">
        <f t="shared" ref="K3906:K3969" si="489">IF(C3906&lt;=_xlfn.MAXIFS(C:C,D:D,"AU"),C3906,CONVERT(C3906,"F","C"))</f>
        <v>19.611111111111111</v>
      </c>
    </row>
    <row r="3907" spans="1:11" x14ac:dyDescent="0.25">
      <c r="A3907" s="1">
        <v>10</v>
      </c>
      <c r="B3907" s="2" t="s">
        <v>656</v>
      </c>
      <c r="C3907">
        <v>64.3</v>
      </c>
      <c r="D3907" s="3" t="str">
        <f t="shared" ref="D3907:D3970" si="490">IFERROR(IF(DAY(B3907),"AU","US"),"US")</f>
        <v>US</v>
      </c>
      <c r="E3907" t="str">
        <f t="shared" ref="E3907:E3970" si="491">IFERROR(YEAR(B3907),MID(B3907,7,4))</f>
        <v>2016</v>
      </c>
      <c r="F3907" t="str">
        <f t="shared" ref="F3907:F3970" si="492">IFERROR(MONTH(B3907),MID(B3907,2,1))</f>
        <v>9</v>
      </c>
      <c r="G3907" s="2" t="str">
        <f t="shared" ref="G3907:G3970" si="493">IFERROR(DAY(B3907),MID(B3907,4,2))</f>
        <v>27</v>
      </c>
      <c r="H3907" s="4" t="str">
        <f t="shared" ref="H3907:H3970" si="494">TEXT(RIGHT(B3907,11),"hh:mm:ss")</f>
        <v>22:00:00</v>
      </c>
      <c r="I3907" s="5">
        <f t="shared" ref="I3907:I3970" si="495">DATE(E3907,F3907,G3907)+TIME(LEFT(H3907,2),MID(H3907,4,2),RIGHT(H3907,2))</f>
        <v>42640.916666666664</v>
      </c>
      <c r="J3907">
        <f t="shared" si="488"/>
        <v>64.3</v>
      </c>
      <c r="K3907">
        <f t="shared" si="489"/>
        <v>17.944444444444443</v>
      </c>
    </row>
    <row r="3908" spans="1:11" x14ac:dyDescent="0.25">
      <c r="A3908" s="1">
        <v>10</v>
      </c>
      <c r="B3908" s="2" t="s">
        <v>657</v>
      </c>
      <c r="C3908">
        <v>63.1</v>
      </c>
      <c r="D3908" s="3" t="str">
        <f t="shared" si="490"/>
        <v>US</v>
      </c>
      <c r="E3908" t="str">
        <f t="shared" si="491"/>
        <v>2016</v>
      </c>
      <c r="F3908" t="str">
        <f t="shared" si="492"/>
        <v>9</v>
      </c>
      <c r="G3908" s="2" t="str">
        <f t="shared" si="493"/>
        <v>27</v>
      </c>
      <c r="H3908" s="4" t="str">
        <f t="shared" si="494"/>
        <v>23:00:00</v>
      </c>
      <c r="I3908" s="5">
        <f t="shared" si="495"/>
        <v>42640.958333333336</v>
      </c>
      <c r="J3908">
        <f t="shared" si="488"/>
        <v>63.1</v>
      </c>
      <c r="K3908">
        <f t="shared" si="489"/>
        <v>17.277777777777779</v>
      </c>
    </row>
    <row r="3909" spans="1:11" x14ac:dyDescent="0.25">
      <c r="A3909" s="1">
        <v>10</v>
      </c>
      <c r="B3909" s="2" t="s">
        <v>658</v>
      </c>
      <c r="C3909">
        <v>62.3</v>
      </c>
      <c r="D3909" s="3" t="str">
        <f t="shared" si="490"/>
        <v>US</v>
      </c>
      <c r="E3909" t="str">
        <f t="shared" si="491"/>
        <v>2016</v>
      </c>
      <c r="F3909" t="str">
        <f t="shared" si="492"/>
        <v>9</v>
      </c>
      <c r="G3909" s="2" t="str">
        <f t="shared" si="493"/>
        <v>28</v>
      </c>
      <c r="H3909" s="4" t="str">
        <f t="shared" si="494"/>
        <v>00:00:00</v>
      </c>
      <c r="I3909" s="5">
        <f t="shared" si="495"/>
        <v>42641</v>
      </c>
      <c r="J3909">
        <f t="shared" si="488"/>
        <v>62.3</v>
      </c>
      <c r="K3909">
        <f t="shared" si="489"/>
        <v>16.833333333333332</v>
      </c>
    </row>
    <row r="3910" spans="1:11" x14ac:dyDescent="0.25">
      <c r="A3910" s="1">
        <v>10</v>
      </c>
      <c r="B3910" s="2" t="s">
        <v>659</v>
      </c>
      <c r="C3910">
        <v>62</v>
      </c>
      <c r="D3910" s="3" t="str">
        <f t="shared" si="490"/>
        <v>US</v>
      </c>
      <c r="E3910" t="str">
        <f t="shared" si="491"/>
        <v>2016</v>
      </c>
      <c r="F3910" t="str">
        <f t="shared" si="492"/>
        <v>9</v>
      </c>
      <c r="G3910" s="2" t="str">
        <f t="shared" si="493"/>
        <v>28</v>
      </c>
      <c r="H3910" s="4" t="str">
        <f t="shared" si="494"/>
        <v>01:00:00</v>
      </c>
      <c r="I3910" s="5">
        <f t="shared" si="495"/>
        <v>42641.041666666664</v>
      </c>
      <c r="J3910">
        <f t="shared" si="488"/>
        <v>62</v>
      </c>
      <c r="K3910">
        <f t="shared" si="489"/>
        <v>16.666666666666668</v>
      </c>
    </row>
    <row r="3911" spans="1:11" x14ac:dyDescent="0.25">
      <c r="A3911" s="1">
        <v>10</v>
      </c>
      <c r="B3911" s="2" t="s">
        <v>660</v>
      </c>
      <c r="C3911">
        <v>61.7</v>
      </c>
      <c r="D3911" s="3" t="str">
        <f t="shared" si="490"/>
        <v>US</v>
      </c>
      <c r="E3911" t="str">
        <f t="shared" si="491"/>
        <v>2016</v>
      </c>
      <c r="F3911" t="str">
        <f t="shared" si="492"/>
        <v>9</v>
      </c>
      <c r="G3911" s="2" t="str">
        <f t="shared" si="493"/>
        <v>28</v>
      </c>
      <c r="H3911" s="4" t="str">
        <f t="shared" si="494"/>
        <v>02:00:00</v>
      </c>
      <c r="I3911" s="5">
        <f t="shared" si="495"/>
        <v>42641.083333333336</v>
      </c>
      <c r="J3911">
        <f t="shared" si="488"/>
        <v>61.7</v>
      </c>
      <c r="K3911">
        <f t="shared" si="489"/>
        <v>16.5</v>
      </c>
    </row>
    <row r="3912" spans="1:11" x14ac:dyDescent="0.25">
      <c r="A3912" s="1">
        <v>10</v>
      </c>
      <c r="B3912" s="2" t="s">
        <v>661</v>
      </c>
      <c r="C3912">
        <v>62</v>
      </c>
      <c r="D3912" s="3" t="str">
        <f t="shared" si="490"/>
        <v>US</v>
      </c>
      <c r="E3912" t="str">
        <f t="shared" si="491"/>
        <v>2016</v>
      </c>
      <c r="F3912" t="str">
        <f t="shared" si="492"/>
        <v>9</v>
      </c>
      <c r="G3912" s="2" t="str">
        <f t="shared" si="493"/>
        <v>28</v>
      </c>
      <c r="H3912" s="4" t="str">
        <f t="shared" si="494"/>
        <v>03:00:00</v>
      </c>
      <c r="I3912" s="5">
        <f t="shared" si="495"/>
        <v>42641.125</v>
      </c>
      <c r="J3912">
        <f t="shared" si="488"/>
        <v>62</v>
      </c>
      <c r="K3912">
        <f t="shared" si="489"/>
        <v>16.666666666666668</v>
      </c>
    </row>
    <row r="3913" spans="1:11" x14ac:dyDescent="0.25">
      <c r="A3913" s="1">
        <v>10</v>
      </c>
      <c r="B3913" s="2" t="s">
        <v>662</v>
      </c>
      <c r="C3913">
        <v>62.7</v>
      </c>
      <c r="D3913" s="3" t="str">
        <f t="shared" si="490"/>
        <v>US</v>
      </c>
      <c r="E3913" t="str">
        <f t="shared" si="491"/>
        <v>2016</v>
      </c>
      <c r="F3913" t="str">
        <f t="shared" si="492"/>
        <v>9</v>
      </c>
      <c r="G3913" s="2" t="str">
        <f t="shared" si="493"/>
        <v>28</v>
      </c>
      <c r="H3913" s="4" t="str">
        <f t="shared" si="494"/>
        <v>04:00:00</v>
      </c>
      <c r="I3913" s="5">
        <f t="shared" si="495"/>
        <v>42641.166666666664</v>
      </c>
      <c r="J3913">
        <f t="shared" si="488"/>
        <v>62.7</v>
      </c>
      <c r="K3913">
        <f t="shared" si="489"/>
        <v>17.055555555555557</v>
      </c>
    </row>
    <row r="3914" spans="1:11" x14ac:dyDescent="0.25">
      <c r="A3914" s="1">
        <v>10</v>
      </c>
      <c r="B3914" s="2" t="s">
        <v>663</v>
      </c>
      <c r="C3914">
        <v>62.6</v>
      </c>
      <c r="D3914" s="3" t="str">
        <f t="shared" si="490"/>
        <v>US</v>
      </c>
      <c r="E3914" t="str">
        <f t="shared" si="491"/>
        <v>2016</v>
      </c>
      <c r="F3914" t="str">
        <f t="shared" si="492"/>
        <v>9</v>
      </c>
      <c r="G3914" s="2" t="str">
        <f t="shared" si="493"/>
        <v>28</v>
      </c>
      <c r="H3914" s="4" t="str">
        <f t="shared" si="494"/>
        <v>05:00:00</v>
      </c>
      <c r="I3914" s="5">
        <f t="shared" si="495"/>
        <v>42641.208333333336</v>
      </c>
      <c r="J3914">
        <f t="shared" si="488"/>
        <v>62.6</v>
      </c>
      <c r="K3914">
        <f t="shared" si="489"/>
        <v>17</v>
      </c>
    </row>
    <row r="3915" spans="1:11" x14ac:dyDescent="0.25">
      <c r="A3915" s="1">
        <v>10</v>
      </c>
      <c r="B3915" s="2" t="s">
        <v>664</v>
      </c>
      <c r="C3915">
        <v>62.3</v>
      </c>
      <c r="D3915" s="3" t="str">
        <f t="shared" si="490"/>
        <v>US</v>
      </c>
      <c r="E3915" t="str">
        <f t="shared" si="491"/>
        <v>2016</v>
      </c>
      <c r="F3915" t="str">
        <f t="shared" si="492"/>
        <v>9</v>
      </c>
      <c r="G3915" s="2" t="str">
        <f t="shared" si="493"/>
        <v>28</v>
      </c>
      <c r="H3915" s="4" t="str">
        <f t="shared" si="494"/>
        <v>06:00:00</v>
      </c>
      <c r="I3915" s="5">
        <f t="shared" si="495"/>
        <v>42641.25</v>
      </c>
      <c r="J3915">
        <f t="shared" si="488"/>
        <v>62.3</v>
      </c>
      <c r="K3915">
        <f t="shared" si="489"/>
        <v>16.833333333333332</v>
      </c>
    </row>
    <row r="3916" spans="1:11" x14ac:dyDescent="0.25">
      <c r="A3916" s="1">
        <v>10</v>
      </c>
      <c r="B3916" s="2" t="s">
        <v>665</v>
      </c>
      <c r="C3916">
        <v>62.6</v>
      </c>
      <c r="D3916" s="3" t="str">
        <f t="shared" si="490"/>
        <v>US</v>
      </c>
      <c r="E3916" t="str">
        <f t="shared" si="491"/>
        <v>2016</v>
      </c>
      <c r="F3916" t="str">
        <f t="shared" si="492"/>
        <v>9</v>
      </c>
      <c r="G3916" s="2" t="str">
        <f t="shared" si="493"/>
        <v>28</v>
      </c>
      <c r="H3916" s="4" t="str">
        <f t="shared" si="494"/>
        <v>07:00:00</v>
      </c>
      <c r="I3916" s="5">
        <f t="shared" si="495"/>
        <v>42641.291666666664</v>
      </c>
      <c r="J3916">
        <f t="shared" si="488"/>
        <v>62.6</v>
      </c>
      <c r="K3916">
        <f t="shared" si="489"/>
        <v>17</v>
      </c>
    </row>
    <row r="3917" spans="1:11" x14ac:dyDescent="0.25">
      <c r="A3917" s="1">
        <v>10</v>
      </c>
      <c r="B3917" s="2" t="s">
        <v>666</v>
      </c>
      <c r="C3917">
        <v>62.1</v>
      </c>
      <c r="D3917" s="3" t="str">
        <f t="shared" si="490"/>
        <v>US</v>
      </c>
      <c r="E3917" t="str">
        <f t="shared" si="491"/>
        <v>2016</v>
      </c>
      <c r="F3917" t="str">
        <f t="shared" si="492"/>
        <v>9</v>
      </c>
      <c r="G3917" s="2" t="str">
        <f t="shared" si="493"/>
        <v>28</v>
      </c>
      <c r="H3917" s="4" t="str">
        <f t="shared" si="494"/>
        <v>08:00:00</v>
      </c>
      <c r="I3917" s="5">
        <f t="shared" si="495"/>
        <v>42641.333333333336</v>
      </c>
      <c r="J3917">
        <f t="shared" si="488"/>
        <v>62.1</v>
      </c>
      <c r="K3917">
        <f t="shared" si="489"/>
        <v>16.722222222222221</v>
      </c>
    </row>
    <row r="3918" spans="1:11" x14ac:dyDescent="0.25">
      <c r="A3918" s="1">
        <v>10</v>
      </c>
      <c r="B3918" s="2" t="s">
        <v>667</v>
      </c>
      <c r="C3918">
        <v>61.9</v>
      </c>
      <c r="D3918" s="3" t="str">
        <f t="shared" si="490"/>
        <v>US</v>
      </c>
      <c r="E3918" t="str">
        <f t="shared" si="491"/>
        <v>2016</v>
      </c>
      <c r="F3918" t="str">
        <f t="shared" si="492"/>
        <v>9</v>
      </c>
      <c r="G3918" s="2" t="str">
        <f t="shared" si="493"/>
        <v>28</v>
      </c>
      <c r="H3918" s="4" t="str">
        <f t="shared" si="494"/>
        <v>09:00:00</v>
      </c>
      <c r="I3918" s="5">
        <f t="shared" si="495"/>
        <v>42641.375</v>
      </c>
      <c r="J3918">
        <f t="shared" si="488"/>
        <v>61.9</v>
      </c>
      <c r="K3918">
        <f t="shared" si="489"/>
        <v>16.611111111111111</v>
      </c>
    </row>
    <row r="3919" spans="1:11" x14ac:dyDescent="0.25">
      <c r="A3919" s="1">
        <v>10</v>
      </c>
      <c r="B3919" s="2" t="s">
        <v>668</v>
      </c>
      <c r="C3919">
        <v>63.3</v>
      </c>
      <c r="D3919" s="3" t="str">
        <f t="shared" si="490"/>
        <v>US</v>
      </c>
      <c r="E3919" t="str">
        <f t="shared" si="491"/>
        <v>2016</v>
      </c>
      <c r="F3919" t="str">
        <f t="shared" si="492"/>
        <v>9</v>
      </c>
      <c r="G3919" s="2" t="str">
        <f t="shared" si="493"/>
        <v>28</v>
      </c>
      <c r="H3919" s="4" t="str">
        <f t="shared" si="494"/>
        <v>10:00:00</v>
      </c>
      <c r="I3919" s="5">
        <f t="shared" si="495"/>
        <v>42641.416666666664</v>
      </c>
      <c r="J3919">
        <f t="shared" si="488"/>
        <v>63.3</v>
      </c>
      <c r="K3919">
        <f t="shared" si="489"/>
        <v>17.388888888888886</v>
      </c>
    </row>
    <row r="3920" spans="1:11" x14ac:dyDescent="0.25">
      <c r="A3920" s="1">
        <v>10</v>
      </c>
      <c r="B3920" s="2" t="s">
        <v>669</v>
      </c>
      <c r="C3920">
        <v>65.2</v>
      </c>
      <c r="D3920" s="3" t="str">
        <f t="shared" si="490"/>
        <v>US</v>
      </c>
      <c r="E3920" t="str">
        <f t="shared" si="491"/>
        <v>2016</v>
      </c>
      <c r="F3920" t="str">
        <f t="shared" si="492"/>
        <v>9</v>
      </c>
      <c r="G3920" s="2" t="str">
        <f t="shared" si="493"/>
        <v>28</v>
      </c>
      <c r="H3920" s="4" t="str">
        <f t="shared" si="494"/>
        <v>11:00:00</v>
      </c>
      <c r="I3920" s="5">
        <f t="shared" si="495"/>
        <v>42641.458333333336</v>
      </c>
      <c r="J3920">
        <f t="shared" si="488"/>
        <v>65.2</v>
      </c>
      <c r="K3920">
        <f t="shared" si="489"/>
        <v>18.444444444444446</v>
      </c>
    </row>
    <row r="3921" spans="1:11" x14ac:dyDescent="0.25">
      <c r="A3921" s="1">
        <v>10</v>
      </c>
      <c r="B3921" s="2" t="s">
        <v>670</v>
      </c>
      <c r="C3921">
        <v>67.5</v>
      </c>
      <c r="D3921" s="3" t="str">
        <f t="shared" si="490"/>
        <v>US</v>
      </c>
      <c r="E3921" t="str">
        <f t="shared" si="491"/>
        <v>2016</v>
      </c>
      <c r="F3921" t="str">
        <f t="shared" si="492"/>
        <v>9</v>
      </c>
      <c r="G3921" s="2" t="str">
        <f t="shared" si="493"/>
        <v>28</v>
      </c>
      <c r="H3921" s="4" t="str">
        <f t="shared" si="494"/>
        <v>12:00:00</v>
      </c>
      <c r="I3921" s="5">
        <f t="shared" si="495"/>
        <v>42641.5</v>
      </c>
      <c r="J3921">
        <f t="shared" si="488"/>
        <v>67.5</v>
      </c>
      <c r="K3921">
        <f t="shared" si="489"/>
        <v>19.722222222222221</v>
      </c>
    </row>
    <row r="3922" spans="1:11" x14ac:dyDescent="0.25">
      <c r="A3922" s="1">
        <v>10</v>
      </c>
      <c r="B3922" s="2" t="s">
        <v>671</v>
      </c>
      <c r="C3922">
        <v>69.3</v>
      </c>
      <c r="D3922" s="3" t="str">
        <f t="shared" si="490"/>
        <v>US</v>
      </c>
      <c r="E3922" t="str">
        <f t="shared" si="491"/>
        <v>2016</v>
      </c>
      <c r="F3922" t="str">
        <f t="shared" si="492"/>
        <v>9</v>
      </c>
      <c r="G3922" s="2" t="str">
        <f t="shared" si="493"/>
        <v>28</v>
      </c>
      <c r="H3922" s="4" t="str">
        <f t="shared" si="494"/>
        <v>13:00:00</v>
      </c>
      <c r="I3922" s="5">
        <f t="shared" si="495"/>
        <v>42641.541666666664</v>
      </c>
      <c r="J3922">
        <f t="shared" si="488"/>
        <v>69.3</v>
      </c>
      <c r="K3922">
        <f t="shared" si="489"/>
        <v>20.722222222222221</v>
      </c>
    </row>
    <row r="3923" spans="1:11" x14ac:dyDescent="0.25">
      <c r="A3923" s="1">
        <v>10</v>
      </c>
      <c r="B3923" s="2" t="s">
        <v>672</v>
      </c>
      <c r="C3923">
        <v>72.2</v>
      </c>
      <c r="D3923" s="3" t="str">
        <f t="shared" si="490"/>
        <v>US</v>
      </c>
      <c r="E3923" t="str">
        <f t="shared" si="491"/>
        <v>2016</v>
      </c>
      <c r="F3923" t="str">
        <f t="shared" si="492"/>
        <v>9</v>
      </c>
      <c r="G3923" s="2" t="str">
        <f t="shared" si="493"/>
        <v>28</v>
      </c>
      <c r="H3923" s="4" t="str">
        <f t="shared" si="494"/>
        <v>14:00:00</v>
      </c>
      <c r="I3923" s="5">
        <f t="shared" si="495"/>
        <v>42641.583333333336</v>
      </c>
      <c r="J3923">
        <f t="shared" si="488"/>
        <v>72.2</v>
      </c>
      <c r="K3923">
        <f t="shared" si="489"/>
        <v>22.333333333333336</v>
      </c>
    </row>
    <row r="3924" spans="1:11" x14ac:dyDescent="0.25">
      <c r="A3924" s="1">
        <v>10</v>
      </c>
      <c r="B3924" s="2" t="s">
        <v>673</v>
      </c>
      <c r="C3924">
        <v>76.3</v>
      </c>
      <c r="D3924" s="3" t="str">
        <f t="shared" si="490"/>
        <v>US</v>
      </c>
      <c r="E3924" t="str">
        <f t="shared" si="491"/>
        <v>2016</v>
      </c>
      <c r="F3924" t="str">
        <f t="shared" si="492"/>
        <v>9</v>
      </c>
      <c r="G3924" s="2" t="str">
        <f t="shared" si="493"/>
        <v>28</v>
      </c>
      <c r="H3924" s="4" t="str">
        <f t="shared" si="494"/>
        <v>15:00:00</v>
      </c>
      <c r="I3924" s="5">
        <f t="shared" si="495"/>
        <v>42641.625</v>
      </c>
      <c r="J3924">
        <f t="shared" si="488"/>
        <v>76.3</v>
      </c>
      <c r="K3924">
        <f t="shared" si="489"/>
        <v>24.611111111111107</v>
      </c>
    </row>
    <row r="3925" spans="1:11" x14ac:dyDescent="0.25">
      <c r="A3925" s="1">
        <v>10</v>
      </c>
      <c r="B3925" s="2" t="s">
        <v>674</v>
      </c>
      <c r="C3925">
        <v>74.599999999999994</v>
      </c>
      <c r="D3925" s="3" t="str">
        <f t="shared" si="490"/>
        <v>US</v>
      </c>
      <c r="E3925" t="str">
        <f t="shared" si="491"/>
        <v>2016</v>
      </c>
      <c r="F3925" t="str">
        <f t="shared" si="492"/>
        <v>9</v>
      </c>
      <c r="G3925" s="2" t="str">
        <f t="shared" si="493"/>
        <v>28</v>
      </c>
      <c r="H3925" s="4" t="str">
        <f t="shared" si="494"/>
        <v>16:00:00</v>
      </c>
      <c r="I3925" s="5">
        <f t="shared" si="495"/>
        <v>42641.666666666664</v>
      </c>
      <c r="J3925">
        <f t="shared" si="488"/>
        <v>74.599999999999994</v>
      </c>
      <c r="K3925">
        <f t="shared" si="489"/>
        <v>23.666666666666664</v>
      </c>
    </row>
    <row r="3926" spans="1:11" x14ac:dyDescent="0.25">
      <c r="A3926" s="1">
        <v>10</v>
      </c>
      <c r="B3926" s="2" t="s">
        <v>675</v>
      </c>
      <c r="C3926">
        <v>74.8</v>
      </c>
      <c r="D3926" s="3" t="str">
        <f t="shared" si="490"/>
        <v>US</v>
      </c>
      <c r="E3926" t="str">
        <f t="shared" si="491"/>
        <v>2016</v>
      </c>
      <c r="F3926" t="str">
        <f t="shared" si="492"/>
        <v>9</v>
      </c>
      <c r="G3926" s="2" t="str">
        <f t="shared" si="493"/>
        <v>28</v>
      </c>
      <c r="H3926" s="4" t="str">
        <f t="shared" si="494"/>
        <v>17:00:00</v>
      </c>
      <c r="I3926" s="5">
        <f t="shared" si="495"/>
        <v>42641.708333333336</v>
      </c>
      <c r="J3926">
        <f t="shared" si="488"/>
        <v>74.8</v>
      </c>
      <c r="K3926">
        <f t="shared" si="489"/>
        <v>23.777777777777775</v>
      </c>
    </row>
    <row r="3927" spans="1:11" x14ac:dyDescent="0.25">
      <c r="A3927" s="1">
        <v>10</v>
      </c>
      <c r="B3927" s="2" t="s">
        <v>676</v>
      </c>
      <c r="C3927">
        <v>77.3</v>
      </c>
      <c r="D3927" s="3" t="str">
        <f t="shared" si="490"/>
        <v>US</v>
      </c>
      <c r="E3927" t="str">
        <f t="shared" si="491"/>
        <v>2016</v>
      </c>
      <c r="F3927" t="str">
        <f t="shared" si="492"/>
        <v>9</v>
      </c>
      <c r="G3927" s="2" t="str">
        <f t="shared" si="493"/>
        <v>28</v>
      </c>
      <c r="H3927" s="4" t="str">
        <f t="shared" si="494"/>
        <v>18:00:00</v>
      </c>
      <c r="I3927" s="5">
        <f t="shared" si="495"/>
        <v>42641.75</v>
      </c>
      <c r="J3927">
        <f t="shared" si="488"/>
        <v>77.3</v>
      </c>
      <c r="K3927">
        <f t="shared" si="489"/>
        <v>25.166666666666664</v>
      </c>
    </row>
    <row r="3928" spans="1:11" x14ac:dyDescent="0.25">
      <c r="A3928" s="1">
        <v>10</v>
      </c>
      <c r="B3928" s="2" t="s">
        <v>677</v>
      </c>
      <c r="C3928">
        <v>76.2</v>
      </c>
      <c r="D3928" s="3" t="str">
        <f t="shared" si="490"/>
        <v>US</v>
      </c>
      <c r="E3928" t="str">
        <f t="shared" si="491"/>
        <v>2016</v>
      </c>
      <c r="F3928" t="str">
        <f t="shared" si="492"/>
        <v>9</v>
      </c>
      <c r="G3928" s="2" t="str">
        <f t="shared" si="493"/>
        <v>28</v>
      </c>
      <c r="H3928" s="4" t="str">
        <f t="shared" si="494"/>
        <v>19:00:00</v>
      </c>
      <c r="I3928" s="5">
        <f t="shared" si="495"/>
        <v>42641.791666666664</v>
      </c>
      <c r="J3928">
        <f t="shared" si="488"/>
        <v>76.2</v>
      </c>
      <c r="K3928">
        <f t="shared" si="489"/>
        <v>24.555555555555557</v>
      </c>
    </row>
    <row r="3929" spans="1:11" x14ac:dyDescent="0.25">
      <c r="A3929" s="1">
        <v>10</v>
      </c>
      <c r="B3929" s="2" t="s">
        <v>678</v>
      </c>
      <c r="C3929">
        <v>74.2</v>
      </c>
      <c r="D3929" s="3" t="str">
        <f t="shared" si="490"/>
        <v>US</v>
      </c>
      <c r="E3929" t="str">
        <f t="shared" si="491"/>
        <v>2016</v>
      </c>
      <c r="F3929" t="str">
        <f t="shared" si="492"/>
        <v>9</v>
      </c>
      <c r="G3929" s="2" t="str">
        <f t="shared" si="493"/>
        <v>28</v>
      </c>
      <c r="H3929" s="4" t="str">
        <f t="shared" si="494"/>
        <v>20:00:00</v>
      </c>
      <c r="I3929" s="5">
        <f t="shared" si="495"/>
        <v>42641.833333333336</v>
      </c>
      <c r="J3929">
        <f t="shared" si="488"/>
        <v>74.2</v>
      </c>
      <c r="K3929">
        <f t="shared" si="489"/>
        <v>23.444444444444446</v>
      </c>
    </row>
    <row r="3930" spans="1:11" x14ac:dyDescent="0.25">
      <c r="A3930" s="1">
        <v>10</v>
      </c>
      <c r="B3930" s="2" t="s">
        <v>679</v>
      </c>
      <c r="C3930">
        <v>70</v>
      </c>
      <c r="D3930" s="3" t="str">
        <f t="shared" si="490"/>
        <v>US</v>
      </c>
      <c r="E3930" t="str">
        <f t="shared" si="491"/>
        <v>2016</v>
      </c>
      <c r="F3930" t="str">
        <f t="shared" si="492"/>
        <v>9</v>
      </c>
      <c r="G3930" s="2" t="str">
        <f t="shared" si="493"/>
        <v>28</v>
      </c>
      <c r="H3930" s="4" t="str">
        <f t="shared" si="494"/>
        <v>21:00:00</v>
      </c>
      <c r="I3930" s="5">
        <f t="shared" si="495"/>
        <v>42641.875</v>
      </c>
      <c r="J3930">
        <f t="shared" si="488"/>
        <v>70</v>
      </c>
      <c r="K3930">
        <f t="shared" si="489"/>
        <v>21.111111111111111</v>
      </c>
    </row>
    <row r="3931" spans="1:11" x14ac:dyDescent="0.25">
      <c r="A3931" s="1">
        <v>10</v>
      </c>
      <c r="B3931" s="2" t="s">
        <v>680</v>
      </c>
      <c r="C3931">
        <v>66</v>
      </c>
      <c r="D3931" s="3" t="str">
        <f t="shared" si="490"/>
        <v>US</v>
      </c>
      <c r="E3931" t="str">
        <f t="shared" si="491"/>
        <v>2016</v>
      </c>
      <c r="F3931" t="str">
        <f t="shared" si="492"/>
        <v>9</v>
      </c>
      <c r="G3931" s="2" t="str">
        <f t="shared" si="493"/>
        <v>28</v>
      </c>
      <c r="H3931" s="4" t="str">
        <f t="shared" si="494"/>
        <v>22:00:00</v>
      </c>
      <c r="I3931" s="5">
        <f t="shared" si="495"/>
        <v>42641.916666666664</v>
      </c>
      <c r="J3931">
        <f t="shared" si="488"/>
        <v>66</v>
      </c>
      <c r="K3931">
        <f t="shared" si="489"/>
        <v>18.888888888888889</v>
      </c>
    </row>
    <row r="3932" spans="1:11" x14ac:dyDescent="0.25">
      <c r="A3932" s="1">
        <v>10</v>
      </c>
      <c r="B3932" s="2" t="s">
        <v>681</v>
      </c>
      <c r="C3932">
        <v>64.400000000000006</v>
      </c>
      <c r="D3932" s="3" t="str">
        <f t="shared" si="490"/>
        <v>US</v>
      </c>
      <c r="E3932" t="str">
        <f t="shared" si="491"/>
        <v>2016</v>
      </c>
      <c r="F3932" t="str">
        <f t="shared" si="492"/>
        <v>9</v>
      </c>
      <c r="G3932" s="2" t="str">
        <f t="shared" si="493"/>
        <v>28</v>
      </c>
      <c r="H3932" s="4" t="str">
        <f t="shared" si="494"/>
        <v>23:00:00</v>
      </c>
      <c r="I3932" s="5">
        <f t="shared" si="495"/>
        <v>42641.958333333336</v>
      </c>
      <c r="J3932">
        <f t="shared" si="488"/>
        <v>64.400000000000006</v>
      </c>
      <c r="K3932">
        <f t="shared" si="489"/>
        <v>18.000000000000004</v>
      </c>
    </row>
    <row r="3933" spans="1:11" x14ac:dyDescent="0.25">
      <c r="A3933" s="1">
        <v>10</v>
      </c>
      <c r="B3933" s="2" t="s">
        <v>682</v>
      </c>
      <c r="C3933">
        <v>64.099999999999994</v>
      </c>
      <c r="D3933" s="3" t="str">
        <f t="shared" si="490"/>
        <v>US</v>
      </c>
      <c r="E3933" t="str">
        <f t="shared" si="491"/>
        <v>2016</v>
      </c>
      <c r="F3933" t="str">
        <f t="shared" si="492"/>
        <v>9</v>
      </c>
      <c r="G3933" s="2" t="str">
        <f t="shared" si="493"/>
        <v>29</v>
      </c>
      <c r="H3933" s="4" t="str">
        <f t="shared" si="494"/>
        <v>00:00:00</v>
      </c>
      <c r="I3933" s="5">
        <f t="shared" si="495"/>
        <v>42642</v>
      </c>
      <c r="J3933">
        <f t="shared" si="488"/>
        <v>64.099999999999994</v>
      </c>
      <c r="K3933">
        <f t="shared" si="489"/>
        <v>17.833333333333329</v>
      </c>
    </row>
    <row r="3934" spans="1:11" x14ac:dyDescent="0.25">
      <c r="A3934" s="1">
        <v>10</v>
      </c>
      <c r="B3934" s="2" t="s">
        <v>683</v>
      </c>
      <c r="C3934">
        <v>64.2</v>
      </c>
      <c r="D3934" s="3" t="str">
        <f t="shared" si="490"/>
        <v>US</v>
      </c>
      <c r="E3934" t="str">
        <f t="shared" si="491"/>
        <v>2016</v>
      </c>
      <c r="F3934" t="str">
        <f t="shared" si="492"/>
        <v>9</v>
      </c>
      <c r="G3934" s="2" t="str">
        <f t="shared" si="493"/>
        <v>29</v>
      </c>
      <c r="H3934" s="4" t="str">
        <f t="shared" si="494"/>
        <v>01:00:00</v>
      </c>
      <c r="I3934" s="5">
        <f t="shared" si="495"/>
        <v>42642.041666666664</v>
      </c>
      <c r="J3934">
        <f t="shared" si="488"/>
        <v>64.2</v>
      </c>
      <c r="K3934">
        <f t="shared" si="489"/>
        <v>17.888888888888889</v>
      </c>
    </row>
    <row r="3935" spans="1:11" x14ac:dyDescent="0.25">
      <c r="A3935" s="1">
        <v>10</v>
      </c>
      <c r="B3935" s="2" t="s">
        <v>684</v>
      </c>
      <c r="C3935">
        <v>63.5</v>
      </c>
      <c r="D3935" s="3" t="str">
        <f t="shared" si="490"/>
        <v>US</v>
      </c>
      <c r="E3935" t="str">
        <f t="shared" si="491"/>
        <v>2016</v>
      </c>
      <c r="F3935" t="str">
        <f t="shared" si="492"/>
        <v>9</v>
      </c>
      <c r="G3935" s="2" t="str">
        <f t="shared" si="493"/>
        <v>29</v>
      </c>
      <c r="H3935" s="4" t="str">
        <f t="shared" si="494"/>
        <v>02:00:00</v>
      </c>
      <c r="I3935" s="5">
        <f t="shared" si="495"/>
        <v>42642.083333333336</v>
      </c>
      <c r="J3935">
        <f t="shared" si="488"/>
        <v>63.5</v>
      </c>
      <c r="K3935">
        <f t="shared" si="489"/>
        <v>17.5</v>
      </c>
    </row>
    <row r="3936" spans="1:11" x14ac:dyDescent="0.25">
      <c r="A3936" s="1">
        <v>10</v>
      </c>
      <c r="B3936" s="2" t="s">
        <v>685</v>
      </c>
      <c r="C3936">
        <v>62.6</v>
      </c>
      <c r="D3936" s="3" t="str">
        <f t="shared" si="490"/>
        <v>US</v>
      </c>
      <c r="E3936" t="str">
        <f t="shared" si="491"/>
        <v>2016</v>
      </c>
      <c r="F3936" t="str">
        <f t="shared" si="492"/>
        <v>9</v>
      </c>
      <c r="G3936" s="2" t="str">
        <f t="shared" si="493"/>
        <v>29</v>
      </c>
      <c r="H3936" s="4" t="str">
        <f t="shared" si="494"/>
        <v>03:00:00</v>
      </c>
      <c r="I3936" s="5">
        <f t="shared" si="495"/>
        <v>42642.125</v>
      </c>
      <c r="J3936">
        <f t="shared" si="488"/>
        <v>62.6</v>
      </c>
      <c r="K3936">
        <f t="shared" si="489"/>
        <v>17</v>
      </c>
    </row>
    <row r="3937" spans="1:11" x14ac:dyDescent="0.25">
      <c r="A3937" s="1">
        <v>10</v>
      </c>
      <c r="B3937" s="2" t="s">
        <v>686</v>
      </c>
      <c r="C3937">
        <v>61.3</v>
      </c>
      <c r="D3937" s="3" t="str">
        <f t="shared" si="490"/>
        <v>US</v>
      </c>
      <c r="E3937" t="str">
        <f t="shared" si="491"/>
        <v>2016</v>
      </c>
      <c r="F3937" t="str">
        <f t="shared" si="492"/>
        <v>9</v>
      </c>
      <c r="G3937" s="2" t="str">
        <f t="shared" si="493"/>
        <v>29</v>
      </c>
      <c r="H3937" s="4" t="str">
        <f t="shared" si="494"/>
        <v>04:00:00</v>
      </c>
      <c r="I3937" s="5">
        <f t="shared" si="495"/>
        <v>42642.166666666664</v>
      </c>
      <c r="J3937">
        <f t="shared" si="488"/>
        <v>61.3</v>
      </c>
      <c r="K3937">
        <f t="shared" si="489"/>
        <v>16.277777777777775</v>
      </c>
    </row>
    <row r="3938" spans="1:11" x14ac:dyDescent="0.25">
      <c r="A3938" s="1">
        <v>10</v>
      </c>
      <c r="B3938" s="2" t="s">
        <v>687</v>
      </c>
      <c r="C3938">
        <v>60.6</v>
      </c>
      <c r="D3938" s="3" t="str">
        <f t="shared" si="490"/>
        <v>US</v>
      </c>
      <c r="E3938" t="str">
        <f t="shared" si="491"/>
        <v>2016</v>
      </c>
      <c r="F3938" t="str">
        <f t="shared" si="492"/>
        <v>9</v>
      </c>
      <c r="G3938" s="2" t="str">
        <f t="shared" si="493"/>
        <v>29</v>
      </c>
      <c r="H3938" s="4" t="str">
        <f t="shared" si="494"/>
        <v>05:00:00</v>
      </c>
      <c r="I3938" s="5">
        <f t="shared" si="495"/>
        <v>42642.208333333336</v>
      </c>
      <c r="J3938">
        <f t="shared" si="488"/>
        <v>60.6</v>
      </c>
      <c r="K3938">
        <f t="shared" si="489"/>
        <v>15.888888888888889</v>
      </c>
    </row>
    <row r="3939" spans="1:11" x14ac:dyDescent="0.25">
      <c r="A3939" s="1">
        <v>10</v>
      </c>
      <c r="B3939" s="2" t="s">
        <v>688</v>
      </c>
      <c r="C3939">
        <v>59.1</v>
      </c>
      <c r="D3939" s="3" t="str">
        <f t="shared" si="490"/>
        <v>US</v>
      </c>
      <c r="E3939" t="str">
        <f t="shared" si="491"/>
        <v>2016</v>
      </c>
      <c r="F3939" t="str">
        <f t="shared" si="492"/>
        <v>9</v>
      </c>
      <c r="G3939" s="2" t="str">
        <f t="shared" si="493"/>
        <v>29</v>
      </c>
      <c r="H3939" s="4" t="str">
        <f t="shared" si="494"/>
        <v>06:00:00</v>
      </c>
      <c r="I3939" s="5">
        <f t="shared" si="495"/>
        <v>42642.25</v>
      </c>
      <c r="J3939">
        <f t="shared" si="488"/>
        <v>59.1</v>
      </c>
      <c r="K3939">
        <f t="shared" si="489"/>
        <v>15.055555555555555</v>
      </c>
    </row>
    <row r="3940" spans="1:11" x14ac:dyDescent="0.25">
      <c r="A3940" s="1">
        <v>10</v>
      </c>
      <c r="B3940" s="2" t="s">
        <v>689</v>
      </c>
      <c r="C3940">
        <v>60.6</v>
      </c>
      <c r="D3940" s="3" t="str">
        <f t="shared" si="490"/>
        <v>US</v>
      </c>
      <c r="E3940" t="str">
        <f t="shared" si="491"/>
        <v>2016</v>
      </c>
      <c r="F3940" t="str">
        <f t="shared" si="492"/>
        <v>9</v>
      </c>
      <c r="G3940" s="2" t="str">
        <f t="shared" si="493"/>
        <v>29</v>
      </c>
      <c r="H3940" s="4" t="str">
        <f t="shared" si="494"/>
        <v>07:00:00</v>
      </c>
      <c r="I3940" s="5">
        <f t="shared" si="495"/>
        <v>42642.291666666664</v>
      </c>
      <c r="J3940">
        <f t="shared" si="488"/>
        <v>60.6</v>
      </c>
      <c r="K3940">
        <f t="shared" si="489"/>
        <v>15.888888888888889</v>
      </c>
    </row>
    <row r="3941" spans="1:11" x14ac:dyDescent="0.25">
      <c r="A3941" s="1">
        <v>10</v>
      </c>
      <c r="B3941" s="2" t="s">
        <v>690</v>
      </c>
      <c r="C3941">
        <v>62.2</v>
      </c>
      <c r="D3941" s="3" t="str">
        <f t="shared" si="490"/>
        <v>US</v>
      </c>
      <c r="E3941" t="str">
        <f t="shared" si="491"/>
        <v>2016</v>
      </c>
      <c r="F3941" t="str">
        <f t="shared" si="492"/>
        <v>9</v>
      </c>
      <c r="G3941" s="2" t="str">
        <f t="shared" si="493"/>
        <v>29</v>
      </c>
      <c r="H3941" s="4" t="str">
        <f t="shared" si="494"/>
        <v>08:00:00</v>
      </c>
      <c r="I3941" s="5">
        <f t="shared" si="495"/>
        <v>42642.333333333336</v>
      </c>
      <c r="J3941">
        <f t="shared" si="488"/>
        <v>62.2</v>
      </c>
      <c r="K3941">
        <f t="shared" si="489"/>
        <v>16.777777777777779</v>
      </c>
    </row>
    <row r="3942" spans="1:11" x14ac:dyDescent="0.25">
      <c r="A3942" s="1">
        <v>10</v>
      </c>
      <c r="B3942" s="2" t="s">
        <v>691</v>
      </c>
      <c r="C3942">
        <v>62.5</v>
      </c>
      <c r="D3942" s="3" t="str">
        <f t="shared" si="490"/>
        <v>US</v>
      </c>
      <c r="E3942" t="str">
        <f t="shared" si="491"/>
        <v>2016</v>
      </c>
      <c r="F3942" t="str">
        <f t="shared" si="492"/>
        <v>9</v>
      </c>
      <c r="G3942" s="2" t="str">
        <f t="shared" si="493"/>
        <v>29</v>
      </c>
      <c r="H3942" s="4" t="str">
        <f t="shared" si="494"/>
        <v>09:00:00</v>
      </c>
      <c r="I3942" s="5">
        <f t="shared" si="495"/>
        <v>42642.375</v>
      </c>
      <c r="J3942">
        <f t="shared" si="488"/>
        <v>62.5</v>
      </c>
      <c r="K3942">
        <f t="shared" si="489"/>
        <v>16.944444444444443</v>
      </c>
    </row>
    <row r="3943" spans="1:11" x14ac:dyDescent="0.25">
      <c r="A3943" s="1">
        <v>10</v>
      </c>
      <c r="B3943" s="2" t="s">
        <v>692</v>
      </c>
      <c r="C3943">
        <v>64.2</v>
      </c>
      <c r="D3943" s="3" t="str">
        <f t="shared" si="490"/>
        <v>US</v>
      </c>
      <c r="E3943" t="str">
        <f t="shared" si="491"/>
        <v>2016</v>
      </c>
      <c r="F3943" t="str">
        <f t="shared" si="492"/>
        <v>9</v>
      </c>
      <c r="G3943" s="2" t="str">
        <f t="shared" si="493"/>
        <v>29</v>
      </c>
      <c r="H3943" s="4" t="str">
        <f t="shared" si="494"/>
        <v>10:00:00</v>
      </c>
      <c r="I3943" s="5">
        <f t="shared" si="495"/>
        <v>42642.416666666664</v>
      </c>
      <c r="J3943">
        <f t="shared" si="488"/>
        <v>64.2</v>
      </c>
      <c r="K3943">
        <f t="shared" si="489"/>
        <v>17.888888888888889</v>
      </c>
    </row>
    <row r="3944" spans="1:11" x14ac:dyDescent="0.25">
      <c r="A3944" s="1">
        <v>10</v>
      </c>
      <c r="B3944" s="2" t="s">
        <v>693</v>
      </c>
      <c r="C3944">
        <v>66.3</v>
      </c>
      <c r="D3944" s="3" t="str">
        <f t="shared" si="490"/>
        <v>US</v>
      </c>
      <c r="E3944" t="str">
        <f t="shared" si="491"/>
        <v>2016</v>
      </c>
      <c r="F3944" t="str">
        <f t="shared" si="492"/>
        <v>9</v>
      </c>
      <c r="G3944" s="2" t="str">
        <f t="shared" si="493"/>
        <v>29</v>
      </c>
      <c r="H3944" s="4" t="str">
        <f t="shared" si="494"/>
        <v>11:00:00</v>
      </c>
      <c r="I3944" s="5">
        <f t="shared" si="495"/>
        <v>42642.458333333336</v>
      </c>
      <c r="J3944">
        <f t="shared" si="488"/>
        <v>66.3</v>
      </c>
      <c r="K3944">
        <f t="shared" si="489"/>
        <v>19.055555555555554</v>
      </c>
    </row>
    <row r="3945" spans="1:11" x14ac:dyDescent="0.25">
      <c r="A3945" s="1">
        <v>10</v>
      </c>
      <c r="B3945" s="2" t="s">
        <v>694</v>
      </c>
      <c r="C3945">
        <v>68.3</v>
      </c>
      <c r="D3945" s="3" t="str">
        <f t="shared" si="490"/>
        <v>US</v>
      </c>
      <c r="E3945" t="str">
        <f t="shared" si="491"/>
        <v>2016</v>
      </c>
      <c r="F3945" t="str">
        <f t="shared" si="492"/>
        <v>9</v>
      </c>
      <c r="G3945" s="2" t="str">
        <f t="shared" si="493"/>
        <v>29</v>
      </c>
      <c r="H3945" s="4" t="str">
        <f t="shared" si="494"/>
        <v>12:00:00</v>
      </c>
      <c r="I3945" s="5">
        <f t="shared" si="495"/>
        <v>42642.5</v>
      </c>
      <c r="J3945">
        <f t="shared" si="488"/>
        <v>68.3</v>
      </c>
      <c r="K3945">
        <f t="shared" si="489"/>
        <v>20.166666666666664</v>
      </c>
    </row>
    <row r="3946" spans="1:11" x14ac:dyDescent="0.25">
      <c r="A3946" s="1">
        <v>10</v>
      </c>
      <c r="B3946" s="2" t="s">
        <v>695</v>
      </c>
      <c r="C3946">
        <v>71.599999999999994</v>
      </c>
      <c r="D3946" s="3" t="str">
        <f t="shared" si="490"/>
        <v>US</v>
      </c>
      <c r="E3946" t="str">
        <f t="shared" si="491"/>
        <v>2016</v>
      </c>
      <c r="F3946" t="str">
        <f t="shared" si="492"/>
        <v>9</v>
      </c>
      <c r="G3946" s="2" t="str">
        <f t="shared" si="493"/>
        <v>29</v>
      </c>
      <c r="H3946" s="4" t="str">
        <f t="shared" si="494"/>
        <v>13:00:00</v>
      </c>
      <c r="I3946" s="5">
        <f t="shared" si="495"/>
        <v>42642.541666666664</v>
      </c>
      <c r="J3946">
        <f t="shared" si="488"/>
        <v>71.599999999999994</v>
      </c>
      <c r="K3946">
        <f t="shared" si="489"/>
        <v>21.999999999999996</v>
      </c>
    </row>
    <row r="3947" spans="1:11" x14ac:dyDescent="0.25">
      <c r="A3947" s="1">
        <v>10</v>
      </c>
      <c r="B3947" s="2" t="s">
        <v>696</v>
      </c>
      <c r="C3947">
        <v>75.5</v>
      </c>
      <c r="D3947" s="3" t="str">
        <f t="shared" si="490"/>
        <v>US</v>
      </c>
      <c r="E3947" t="str">
        <f t="shared" si="491"/>
        <v>2016</v>
      </c>
      <c r="F3947" t="str">
        <f t="shared" si="492"/>
        <v>9</v>
      </c>
      <c r="G3947" s="2" t="str">
        <f t="shared" si="493"/>
        <v>29</v>
      </c>
      <c r="H3947" s="4" t="str">
        <f t="shared" si="494"/>
        <v>14:00:00</v>
      </c>
      <c r="I3947" s="5">
        <f t="shared" si="495"/>
        <v>42642.583333333336</v>
      </c>
      <c r="J3947">
        <f t="shared" si="488"/>
        <v>75.5</v>
      </c>
      <c r="K3947">
        <f t="shared" si="489"/>
        <v>24.166666666666664</v>
      </c>
    </row>
    <row r="3948" spans="1:11" x14ac:dyDescent="0.25">
      <c r="A3948" s="1">
        <v>10</v>
      </c>
      <c r="B3948" s="2" t="s">
        <v>697</v>
      </c>
      <c r="C3948">
        <v>79.599999999999994</v>
      </c>
      <c r="D3948" s="3" t="str">
        <f t="shared" si="490"/>
        <v>US</v>
      </c>
      <c r="E3948" t="str">
        <f t="shared" si="491"/>
        <v>2016</v>
      </c>
      <c r="F3948" t="str">
        <f t="shared" si="492"/>
        <v>9</v>
      </c>
      <c r="G3948" s="2" t="str">
        <f t="shared" si="493"/>
        <v>29</v>
      </c>
      <c r="H3948" s="4" t="str">
        <f t="shared" si="494"/>
        <v>15:00:00</v>
      </c>
      <c r="I3948" s="5">
        <f t="shared" si="495"/>
        <v>42642.625</v>
      </c>
      <c r="J3948">
        <f t="shared" si="488"/>
        <v>79.599999999999994</v>
      </c>
      <c r="K3948">
        <f t="shared" si="489"/>
        <v>26.444444444444439</v>
      </c>
    </row>
    <row r="3949" spans="1:11" x14ac:dyDescent="0.25">
      <c r="A3949" s="1">
        <v>10</v>
      </c>
      <c r="B3949" s="2" t="s">
        <v>698</v>
      </c>
      <c r="C3949">
        <v>84.9</v>
      </c>
      <c r="D3949" s="3" t="str">
        <f t="shared" si="490"/>
        <v>US</v>
      </c>
      <c r="E3949" t="str">
        <f t="shared" si="491"/>
        <v>2016</v>
      </c>
      <c r="F3949" t="str">
        <f t="shared" si="492"/>
        <v>9</v>
      </c>
      <c r="G3949" s="2" t="str">
        <f t="shared" si="493"/>
        <v>29</v>
      </c>
      <c r="H3949" s="4" t="str">
        <f t="shared" si="494"/>
        <v>16:00:00</v>
      </c>
      <c r="I3949" s="5">
        <f t="shared" si="495"/>
        <v>42642.666666666664</v>
      </c>
      <c r="J3949">
        <f t="shared" si="488"/>
        <v>84.9</v>
      </c>
      <c r="K3949">
        <f t="shared" si="489"/>
        <v>29.388888888888893</v>
      </c>
    </row>
    <row r="3950" spans="1:11" x14ac:dyDescent="0.25">
      <c r="A3950" s="1">
        <v>10</v>
      </c>
      <c r="B3950" s="2" t="s">
        <v>699</v>
      </c>
      <c r="C3950">
        <v>84.6</v>
      </c>
      <c r="D3950" s="3" t="str">
        <f t="shared" si="490"/>
        <v>US</v>
      </c>
      <c r="E3950" t="str">
        <f t="shared" si="491"/>
        <v>2016</v>
      </c>
      <c r="F3950" t="str">
        <f t="shared" si="492"/>
        <v>9</v>
      </c>
      <c r="G3950" s="2" t="str">
        <f t="shared" si="493"/>
        <v>29</v>
      </c>
      <c r="H3950" s="4" t="str">
        <f t="shared" si="494"/>
        <v>17:00:00</v>
      </c>
      <c r="I3950" s="5">
        <f t="shared" si="495"/>
        <v>42642.708333333336</v>
      </c>
      <c r="J3950">
        <f t="shared" si="488"/>
        <v>84.6</v>
      </c>
      <c r="K3950">
        <f t="shared" si="489"/>
        <v>29.222222222222218</v>
      </c>
    </row>
    <row r="3951" spans="1:11" x14ac:dyDescent="0.25">
      <c r="A3951" s="1">
        <v>10</v>
      </c>
      <c r="B3951" s="2" t="s">
        <v>700</v>
      </c>
      <c r="C3951">
        <v>87.5</v>
      </c>
      <c r="D3951" s="3" t="str">
        <f t="shared" si="490"/>
        <v>US</v>
      </c>
      <c r="E3951" t="str">
        <f t="shared" si="491"/>
        <v>2016</v>
      </c>
      <c r="F3951" t="str">
        <f t="shared" si="492"/>
        <v>9</v>
      </c>
      <c r="G3951" s="2" t="str">
        <f t="shared" si="493"/>
        <v>29</v>
      </c>
      <c r="H3951" s="4" t="str">
        <f t="shared" si="494"/>
        <v>18:00:00</v>
      </c>
      <c r="I3951" s="5">
        <f t="shared" si="495"/>
        <v>42642.75</v>
      </c>
      <c r="J3951">
        <f t="shared" si="488"/>
        <v>87.5</v>
      </c>
      <c r="K3951">
        <f t="shared" si="489"/>
        <v>30.833333333333332</v>
      </c>
    </row>
    <row r="3952" spans="1:11" x14ac:dyDescent="0.25">
      <c r="A3952" s="1">
        <v>10</v>
      </c>
      <c r="B3952" s="2" t="s">
        <v>701</v>
      </c>
      <c r="C3952">
        <v>84.3</v>
      </c>
      <c r="D3952" s="3" t="str">
        <f t="shared" si="490"/>
        <v>US</v>
      </c>
      <c r="E3952" t="str">
        <f t="shared" si="491"/>
        <v>2016</v>
      </c>
      <c r="F3952" t="str">
        <f t="shared" si="492"/>
        <v>9</v>
      </c>
      <c r="G3952" s="2" t="str">
        <f t="shared" si="493"/>
        <v>29</v>
      </c>
      <c r="H3952" s="4" t="str">
        <f t="shared" si="494"/>
        <v>19:00:00</v>
      </c>
      <c r="I3952" s="5">
        <f t="shared" si="495"/>
        <v>42642.791666666664</v>
      </c>
      <c r="J3952">
        <f t="shared" si="488"/>
        <v>84.3</v>
      </c>
      <c r="K3952">
        <f t="shared" si="489"/>
        <v>29.055555555555554</v>
      </c>
    </row>
    <row r="3953" spans="1:11" x14ac:dyDescent="0.25">
      <c r="A3953" s="1">
        <v>10</v>
      </c>
      <c r="B3953" s="2" t="s">
        <v>702</v>
      </c>
      <c r="C3953">
        <v>80.599999999999994</v>
      </c>
      <c r="D3953" s="3" t="str">
        <f t="shared" si="490"/>
        <v>US</v>
      </c>
      <c r="E3953" t="str">
        <f t="shared" si="491"/>
        <v>2016</v>
      </c>
      <c r="F3953" t="str">
        <f t="shared" si="492"/>
        <v>9</v>
      </c>
      <c r="G3953" s="2" t="str">
        <f t="shared" si="493"/>
        <v>29</v>
      </c>
      <c r="H3953" s="4" t="str">
        <f t="shared" si="494"/>
        <v>20:00:00</v>
      </c>
      <c r="I3953" s="5">
        <f t="shared" si="495"/>
        <v>42642.833333333336</v>
      </c>
      <c r="J3953">
        <f t="shared" si="488"/>
        <v>80.599999999999994</v>
      </c>
      <c r="K3953">
        <f t="shared" si="489"/>
        <v>26.999999999999996</v>
      </c>
    </row>
    <row r="3954" spans="1:11" x14ac:dyDescent="0.25">
      <c r="A3954" s="1">
        <v>10</v>
      </c>
      <c r="B3954" s="2" t="s">
        <v>703</v>
      </c>
      <c r="C3954">
        <v>77</v>
      </c>
      <c r="D3954" s="3" t="str">
        <f t="shared" si="490"/>
        <v>US</v>
      </c>
      <c r="E3954" t="str">
        <f t="shared" si="491"/>
        <v>2016</v>
      </c>
      <c r="F3954" t="str">
        <f t="shared" si="492"/>
        <v>9</v>
      </c>
      <c r="G3954" s="2" t="str">
        <f t="shared" si="493"/>
        <v>29</v>
      </c>
      <c r="H3954" s="4" t="str">
        <f t="shared" si="494"/>
        <v>21:00:00</v>
      </c>
      <c r="I3954" s="5">
        <f t="shared" si="495"/>
        <v>42642.875</v>
      </c>
      <c r="J3954">
        <f t="shared" si="488"/>
        <v>77</v>
      </c>
      <c r="K3954">
        <f t="shared" si="489"/>
        <v>25</v>
      </c>
    </row>
    <row r="3955" spans="1:11" x14ac:dyDescent="0.25">
      <c r="A3955" s="1">
        <v>10</v>
      </c>
      <c r="B3955" s="2" t="s">
        <v>704</v>
      </c>
      <c r="C3955">
        <v>71.400000000000006</v>
      </c>
      <c r="D3955" s="3" t="str">
        <f t="shared" si="490"/>
        <v>US</v>
      </c>
      <c r="E3955" t="str">
        <f t="shared" si="491"/>
        <v>2016</v>
      </c>
      <c r="F3955" t="str">
        <f t="shared" si="492"/>
        <v>9</v>
      </c>
      <c r="G3955" s="2" t="str">
        <f t="shared" si="493"/>
        <v>29</v>
      </c>
      <c r="H3955" s="4" t="str">
        <f t="shared" si="494"/>
        <v>22:00:00</v>
      </c>
      <c r="I3955" s="5">
        <f t="shared" si="495"/>
        <v>42642.916666666664</v>
      </c>
      <c r="J3955">
        <f t="shared" si="488"/>
        <v>71.400000000000006</v>
      </c>
      <c r="K3955">
        <f t="shared" si="489"/>
        <v>21.888888888888893</v>
      </c>
    </row>
    <row r="3956" spans="1:11" x14ac:dyDescent="0.25">
      <c r="A3956" s="1">
        <v>10</v>
      </c>
      <c r="B3956" s="2" t="s">
        <v>705</v>
      </c>
      <c r="C3956">
        <v>68.599999999999994</v>
      </c>
      <c r="D3956" s="3" t="str">
        <f t="shared" si="490"/>
        <v>US</v>
      </c>
      <c r="E3956" t="str">
        <f t="shared" si="491"/>
        <v>2016</v>
      </c>
      <c r="F3956" t="str">
        <f t="shared" si="492"/>
        <v>9</v>
      </c>
      <c r="G3956" s="2" t="str">
        <f t="shared" si="493"/>
        <v>29</v>
      </c>
      <c r="H3956" s="4" t="str">
        <f t="shared" si="494"/>
        <v>23:00:00</v>
      </c>
      <c r="I3956" s="5">
        <f t="shared" si="495"/>
        <v>42642.958333333336</v>
      </c>
      <c r="J3956">
        <f t="shared" si="488"/>
        <v>68.599999999999994</v>
      </c>
      <c r="K3956">
        <f t="shared" si="489"/>
        <v>20.333333333333329</v>
      </c>
    </row>
    <row r="3957" spans="1:11" x14ac:dyDescent="0.25">
      <c r="A3957" s="1">
        <v>10</v>
      </c>
      <c r="B3957" s="2" t="s">
        <v>706</v>
      </c>
      <c r="C3957">
        <v>69</v>
      </c>
      <c r="D3957" s="3" t="str">
        <f t="shared" si="490"/>
        <v>US</v>
      </c>
      <c r="E3957" t="str">
        <f t="shared" si="491"/>
        <v>2016</v>
      </c>
      <c r="F3957" t="str">
        <f t="shared" si="492"/>
        <v>9</v>
      </c>
      <c r="G3957" s="2" t="str">
        <f t="shared" si="493"/>
        <v>30</v>
      </c>
      <c r="H3957" s="4" t="str">
        <f t="shared" si="494"/>
        <v>00:00:00</v>
      </c>
      <c r="I3957" s="5">
        <f t="shared" si="495"/>
        <v>42643</v>
      </c>
      <c r="J3957">
        <f t="shared" si="488"/>
        <v>69</v>
      </c>
      <c r="K3957">
        <f t="shared" si="489"/>
        <v>20.555555555555554</v>
      </c>
    </row>
    <row r="3958" spans="1:11" x14ac:dyDescent="0.25">
      <c r="A3958" s="1">
        <v>10</v>
      </c>
      <c r="B3958" s="2" t="s">
        <v>707</v>
      </c>
      <c r="C3958">
        <v>67.599999999999994</v>
      </c>
      <c r="D3958" s="3" t="str">
        <f t="shared" si="490"/>
        <v>US</v>
      </c>
      <c r="E3958" t="str">
        <f t="shared" si="491"/>
        <v>2016</v>
      </c>
      <c r="F3958" t="str">
        <f t="shared" si="492"/>
        <v>9</v>
      </c>
      <c r="G3958" s="2" t="str">
        <f t="shared" si="493"/>
        <v>30</v>
      </c>
      <c r="H3958" s="4" t="str">
        <f t="shared" si="494"/>
        <v>01:00:00</v>
      </c>
      <c r="I3958" s="5">
        <f t="shared" si="495"/>
        <v>42643.041666666664</v>
      </c>
      <c r="J3958">
        <f t="shared" si="488"/>
        <v>67.599999999999994</v>
      </c>
      <c r="K3958">
        <f t="shared" si="489"/>
        <v>19.777777777777775</v>
      </c>
    </row>
    <row r="3959" spans="1:11" x14ac:dyDescent="0.25">
      <c r="A3959" s="1">
        <v>10</v>
      </c>
      <c r="B3959" s="2" t="s">
        <v>708</v>
      </c>
      <c r="C3959">
        <v>67.400000000000006</v>
      </c>
      <c r="D3959" s="3" t="str">
        <f t="shared" si="490"/>
        <v>US</v>
      </c>
      <c r="E3959" t="str">
        <f t="shared" si="491"/>
        <v>2016</v>
      </c>
      <c r="F3959" t="str">
        <f t="shared" si="492"/>
        <v>9</v>
      </c>
      <c r="G3959" s="2" t="str">
        <f t="shared" si="493"/>
        <v>30</v>
      </c>
      <c r="H3959" s="4" t="str">
        <f t="shared" si="494"/>
        <v>02:00:00</v>
      </c>
      <c r="I3959" s="5">
        <f t="shared" si="495"/>
        <v>42643.083333333336</v>
      </c>
      <c r="J3959">
        <f t="shared" si="488"/>
        <v>67.400000000000006</v>
      </c>
      <c r="K3959">
        <f t="shared" si="489"/>
        <v>19.666666666666668</v>
      </c>
    </row>
    <row r="3960" spans="1:11" x14ac:dyDescent="0.25">
      <c r="A3960" s="1">
        <v>10</v>
      </c>
      <c r="B3960" s="2" t="s">
        <v>709</v>
      </c>
      <c r="C3960">
        <v>67.2</v>
      </c>
      <c r="D3960" s="3" t="str">
        <f t="shared" si="490"/>
        <v>US</v>
      </c>
      <c r="E3960" t="str">
        <f t="shared" si="491"/>
        <v>2016</v>
      </c>
      <c r="F3960" t="str">
        <f t="shared" si="492"/>
        <v>9</v>
      </c>
      <c r="G3960" s="2" t="str">
        <f t="shared" si="493"/>
        <v>30</v>
      </c>
      <c r="H3960" s="4" t="str">
        <f t="shared" si="494"/>
        <v>03:00:00</v>
      </c>
      <c r="I3960" s="5">
        <f t="shared" si="495"/>
        <v>42643.125</v>
      </c>
      <c r="J3960">
        <f t="shared" si="488"/>
        <v>67.2</v>
      </c>
      <c r="K3960">
        <f t="shared" si="489"/>
        <v>19.555555555555557</v>
      </c>
    </row>
    <row r="3961" spans="1:11" x14ac:dyDescent="0.25">
      <c r="A3961" s="1">
        <v>10</v>
      </c>
      <c r="B3961" s="2" t="s">
        <v>710</v>
      </c>
      <c r="C3961">
        <v>65.400000000000006</v>
      </c>
      <c r="D3961" s="3" t="str">
        <f t="shared" si="490"/>
        <v>US</v>
      </c>
      <c r="E3961" t="str">
        <f t="shared" si="491"/>
        <v>2016</v>
      </c>
      <c r="F3961" t="str">
        <f t="shared" si="492"/>
        <v>9</v>
      </c>
      <c r="G3961" s="2" t="str">
        <f t="shared" si="493"/>
        <v>30</v>
      </c>
      <c r="H3961" s="4" t="str">
        <f t="shared" si="494"/>
        <v>04:00:00</v>
      </c>
      <c r="I3961" s="5">
        <f t="shared" si="495"/>
        <v>42643.166666666664</v>
      </c>
      <c r="J3961">
        <f t="shared" si="488"/>
        <v>65.400000000000006</v>
      </c>
      <c r="K3961">
        <f t="shared" si="489"/>
        <v>18.555555555555557</v>
      </c>
    </row>
    <row r="3962" spans="1:11" x14ac:dyDescent="0.25">
      <c r="A3962" s="1">
        <v>10</v>
      </c>
      <c r="B3962" s="2" t="s">
        <v>711</v>
      </c>
      <c r="C3962">
        <v>62.2</v>
      </c>
      <c r="D3962" s="3" t="str">
        <f t="shared" si="490"/>
        <v>US</v>
      </c>
      <c r="E3962" t="str">
        <f t="shared" si="491"/>
        <v>2016</v>
      </c>
      <c r="F3962" t="str">
        <f t="shared" si="492"/>
        <v>9</v>
      </c>
      <c r="G3962" s="2" t="str">
        <f t="shared" si="493"/>
        <v>30</v>
      </c>
      <c r="H3962" s="4" t="str">
        <f t="shared" si="494"/>
        <v>05:00:00</v>
      </c>
      <c r="I3962" s="5">
        <f t="shared" si="495"/>
        <v>42643.208333333336</v>
      </c>
      <c r="J3962">
        <f t="shared" si="488"/>
        <v>62.2</v>
      </c>
      <c r="K3962">
        <f t="shared" si="489"/>
        <v>16.777777777777779</v>
      </c>
    </row>
    <row r="3963" spans="1:11" x14ac:dyDescent="0.25">
      <c r="A3963" s="1">
        <v>10</v>
      </c>
      <c r="B3963" s="2" t="s">
        <v>712</v>
      </c>
      <c r="C3963">
        <v>62.4</v>
      </c>
      <c r="D3963" s="3" t="str">
        <f t="shared" si="490"/>
        <v>US</v>
      </c>
      <c r="E3963" t="str">
        <f t="shared" si="491"/>
        <v>2016</v>
      </c>
      <c r="F3963" t="str">
        <f t="shared" si="492"/>
        <v>9</v>
      </c>
      <c r="G3963" s="2" t="str">
        <f t="shared" si="493"/>
        <v>30</v>
      </c>
      <c r="H3963" s="4" t="str">
        <f t="shared" si="494"/>
        <v>06:00:00</v>
      </c>
      <c r="I3963" s="5">
        <f t="shared" si="495"/>
        <v>42643.25</v>
      </c>
      <c r="J3963">
        <f t="shared" si="488"/>
        <v>62.4</v>
      </c>
      <c r="K3963">
        <f t="shared" si="489"/>
        <v>16.888888888888889</v>
      </c>
    </row>
    <row r="3964" spans="1:11" x14ac:dyDescent="0.25">
      <c r="A3964" s="1">
        <v>10</v>
      </c>
      <c r="B3964" s="2" t="s">
        <v>713</v>
      </c>
      <c r="C3964">
        <v>63.2</v>
      </c>
      <c r="D3964" s="3" t="str">
        <f t="shared" si="490"/>
        <v>US</v>
      </c>
      <c r="E3964" t="str">
        <f t="shared" si="491"/>
        <v>2016</v>
      </c>
      <c r="F3964" t="str">
        <f t="shared" si="492"/>
        <v>9</v>
      </c>
      <c r="G3964" s="2" t="str">
        <f t="shared" si="493"/>
        <v>30</v>
      </c>
      <c r="H3964" s="4" t="str">
        <f t="shared" si="494"/>
        <v>07:00:00</v>
      </c>
      <c r="I3964" s="5">
        <f t="shared" si="495"/>
        <v>42643.291666666664</v>
      </c>
      <c r="J3964">
        <f t="shared" si="488"/>
        <v>63.2</v>
      </c>
      <c r="K3964">
        <f t="shared" si="489"/>
        <v>17.333333333333336</v>
      </c>
    </row>
    <row r="3965" spans="1:11" x14ac:dyDescent="0.25">
      <c r="A3965" s="1">
        <v>10</v>
      </c>
      <c r="B3965" s="2" t="s">
        <v>714</v>
      </c>
      <c r="C3965">
        <v>63.2</v>
      </c>
      <c r="D3965" s="3" t="str">
        <f t="shared" si="490"/>
        <v>US</v>
      </c>
      <c r="E3965" t="str">
        <f t="shared" si="491"/>
        <v>2016</v>
      </c>
      <c r="F3965" t="str">
        <f t="shared" si="492"/>
        <v>9</v>
      </c>
      <c r="G3965" s="2" t="str">
        <f t="shared" si="493"/>
        <v>30</v>
      </c>
      <c r="H3965" s="4" t="str">
        <f t="shared" si="494"/>
        <v>08:00:00</v>
      </c>
      <c r="I3965" s="5">
        <f t="shared" si="495"/>
        <v>42643.333333333336</v>
      </c>
      <c r="J3965">
        <f t="shared" si="488"/>
        <v>63.2</v>
      </c>
      <c r="K3965">
        <f t="shared" si="489"/>
        <v>17.333333333333336</v>
      </c>
    </row>
    <row r="3966" spans="1:11" x14ac:dyDescent="0.25">
      <c r="A3966" s="1">
        <v>10</v>
      </c>
      <c r="B3966" s="2" t="s">
        <v>715</v>
      </c>
      <c r="C3966">
        <v>62</v>
      </c>
      <c r="D3966" s="3" t="str">
        <f t="shared" si="490"/>
        <v>US</v>
      </c>
      <c r="E3966" t="str">
        <f t="shared" si="491"/>
        <v>2016</v>
      </c>
      <c r="F3966" t="str">
        <f t="shared" si="492"/>
        <v>9</v>
      </c>
      <c r="G3966" s="2" t="str">
        <f t="shared" si="493"/>
        <v>30</v>
      </c>
      <c r="H3966" s="4" t="str">
        <f t="shared" si="494"/>
        <v>09:00:00</v>
      </c>
      <c r="I3966" s="5">
        <f t="shared" si="495"/>
        <v>42643.375</v>
      </c>
      <c r="J3966">
        <f t="shared" si="488"/>
        <v>62</v>
      </c>
      <c r="K3966">
        <f t="shared" si="489"/>
        <v>16.666666666666668</v>
      </c>
    </row>
    <row r="3967" spans="1:11" x14ac:dyDescent="0.25">
      <c r="A3967" s="1">
        <v>10</v>
      </c>
      <c r="B3967" s="2" t="s">
        <v>716</v>
      </c>
      <c r="C3967">
        <v>68.400000000000006</v>
      </c>
      <c r="D3967" s="3" t="str">
        <f t="shared" si="490"/>
        <v>US</v>
      </c>
      <c r="E3967" t="str">
        <f t="shared" si="491"/>
        <v>2016</v>
      </c>
      <c r="F3967" t="str">
        <f t="shared" si="492"/>
        <v>9</v>
      </c>
      <c r="G3967" s="2" t="str">
        <f t="shared" si="493"/>
        <v>30</v>
      </c>
      <c r="H3967" s="4" t="str">
        <f t="shared" si="494"/>
        <v>10:00:00</v>
      </c>
      <c r="I3967" s="5">
        <f t="shared" si="495"/>
        <v>42643.416666666664</v>
      </c>
      <c r="J3967">
        <f t="shared" si="488"/>
        <v>68.400000000000006</v>
      </c>
      <c r="K3967">
        <f t="shared" si="489"/>
        <v>20.222222222222225</v>
      </c>
    </row>
    <row r="3968" spans="1:11" x14ac:dyDescent="0.25">
      <c r="A3968" s="1">
        <v>10</v>
      </c>
      <c r="B3968" s="2" t="s">
        <v>717</v>
      </c>
      <c r="C3968">
        <v>72.400000000000006</v>
      </c>
      <c r="D3968" s="3" t="str">
        <f t="shared" si="490"/>
        <v>US</v>
      </c>
      <c r="E3968" t="str">
        <f t="shared" si="491"/>
        <v>2016</v>
      </c>
      <c r="F3968" t="str">
        <f t="shared" si="492"/>
        <v>9</v>
      </c>
      <c r="G3968" s="2" t="str">
        <f t="shared" si="493"/>
        <v>30</v>
      </c>
      <c r="H3968" s="4" t="str">
        <f t="shared" si="494"/>
        <v>11:00:00</v>
      </c>
      <c r="I3968" s="5">
        <f t="shared" si="495"/>
        <v>42643.458333333336</v>
      </c>
      <c r="J3968">
        <f t="shared" si="488"/>
        <v>72.400000000000006</v>
      </c>
      <c r="K3968">
        <f t="shared" si="489"/>
        <v>22.444444444444446</v>
      </c>
    </row>
    <row r="3969" spans="1:11" x14ac:dyDescent="0.25">
      <c r="A3969" s="1">
        <v>10</v>
      </c>
      <c r="B3969" s="2" t="s">
        <v>718</v>
      </c>
      <c r="C3969">
        <v>79.2</v>
      </c>
      <c r="D3969" s="3" t="str">
        <f t="shared" si="490"/>
        <v>US</v>
      </c>
      <c r="E3969" t="str">
        <f t="shared" si="491"/>
        <v>2016</v>
      </c>
      <c r="F3969" t="str">
        <f t="shared" si="492"/>
        <v>9</v>
      </c>
      <c r="G3969" s="2" t="str">
        <f t="shared" si="493"/>
        <v>30</v>
      </c>
      <c r="H3969" s="4" t="str">
        <f t="shared" si="494"/>
        <v>12:00:00</v>
      </c>
      <c r="I3969" s="5">
        <f t="shared" si="495"/>
        <v>42643.5</v>
      </c>
      <c r="J3969">
        <f t="shared" si="488"/>
        <v>79.2</v>
      </c>
      <c r="K3969">
        <f t="shared" si="489"/>
        <v>26.222222222222221</v>
      </c>
    </row>
    <row r="3970" spans="1:11" x14ac:dyDescent="0.25">
      <c r="A3970" s="1">
        <v>10</v>
      </c>
      <c r="B3970" s="2" t="s">
        <v>719</v>
      </c>
      <c r="C3970">
        <v>82.5</v>
      </c>
      <c r="D3970" s="3" t="str">
        <f t="shared" si="490"/>
        <v>US</v>
      </c>
      <c r="E3970" t="str">
        <f t="shared" si="491"/>
        <v>2016</v>
      </c>
      <c r="F3970" t="str">
        <f t="shared" si="492"/>
        <v>9</v>
      </c>
      <c r="G3970" s="2" t="str">
        <f t="shared" si="493"/>
        <v>30</v>
      </c>
      <c r="H3970" s="4" t="str">
        <f t="shared" si="494"/>
        <v>13:00:00</v>
      </c>
      <c r="I3970" s="5">
        <f t="shared" si="495"/>
        <v>42643.541666666664</v>
      </c>
      <c r="J3970">
        <f t="shared" ref="J3970:J4033" si="496">IF(C3970&lt;_xlfn.MINIFS(C:C,D:D,"US"),CONVERT(C3970,"C","F"),C3970)</f>
        <v>82.5</v>
      </c>
      <c r="K3970">
        <f t="shared" ref="K3970:K4033" si="497">IF(C3970&lt;=_xlfn.MAXIFS(C:C,D:D,"AU"),C3970,CONVERT(C3970,"F","C"))</f>
        <v>28.055555555555554</v>
      </c>
    </row>
    <row r="3971" spans="1:11" x14ac:dyDescent="0.25">
      <c r="A3971" s="1">
        <v>10</v>
      </c>
      <c r="B3971" s="2" t="s">
        <v>720</v>
      </c>
      <c r="C3971">
        <v>82.6</v>
      </c>
      <c r="D3971" s="3" t="str">
        <f t="shared" ref="D3971:D4034" si="498">IFERROR(IF(DAY(B3971),"AU","US"),"US")</f>
        <v>US</v>
      </c>
      <c r="E3971" t="str">
        <f t="shared" ref="E3971:E4034" si="499">IFERROR(YEAR(B3971),MID(B3971,7,4))</f>
        <v>2016</v>
      </c>
      <c r="F3971" t="str">
        <f t="shared" ref="F3971:F4034" si="500">IFERROR(MONTH(B3971),MID(B3971,2,1))</f>
        <v>9</v>
      </c>
      <c r="G3971" s="2" t="str">
        <f t="shared" ref="G3971:G4034" si="501">IFERROR(DAY(B3971),MID(B3971,4,2))</f>
        <v>30</v>
      </c>
      <c r="H3971" s="4" t="str">
        <f t="shared" ref="H3971:H4034" si="502">TEXT(RIGHT(B3971,11),"hh:mm:ss")</f>
        <v>14:00:00</v>
      </c>
      <c r="I3971" s="5">
        <f t="shared" ref="I3971:I4034" si="503">DATE(E3971,F3971,G3971)+TIME(LEFT(H3971,2),MID(H3971,4,2),RIGHT(H3971,2))</f>
        <v>42643.583333333336</v>
      </c>
      <c r="J3971">
        <f t="shared" si="496"/>
        <v>82.6</v>
      </c>
      <c r="K3971">
        <f t="shared" si="497"/>
        <v>28.111111111111107</v>
      </c>
    </row>
    <row r="3972" spans="1:11" x14ac:dyDescent="0.25">
      <c r="A3972" s="1">
        <v>10</v>
      </c>
      <c r="B3972" s="2" t="s">
        <v>721</v>
      </c>
      <c r="C3972">
        <v>84.9</v>
      </c>
      <c r="D3972" s="3" t="str">
        <f t="shared" si="498"/>
        <v>US</v>
      </c>
      <c r="E3972" t="str">
        <f t="shared" si="499"/>
        <v>2016</v>
      </c>
      <c r="F3972" t="str">
        <f t="shared" si="500"/>
        <v>9</v>
      </c>
      <c r="G3972" s="2" t="str">
        <f t="shared" si="501"/>
        <v>30</v>
      </c>
      <c r="H3972" s="4" t="str">
        <f t="shared" si="502"/>
        <v>15:00:00</v>
      </c>
      <c r="I3972" s="5">
        <f t="shared" si="503"/>
        <v>42643.625</v>
      </c>
      <c r="J3972">
        <f t="shared" si="496"/>
        <v>84.9</v>
      </c>
      <c r="K3972">
        <f t="shared" si="497"/>
        <v>29.388888888888893</v>
      </c>
    </row>
    <row r="3973" spans="1:11" x14ac:dyDescent="0.25">
      <c r="A3973" s="1">
        <v>10</v>
      </c>
      <c r="B3973" s="2" t="s">
        <v>722</v>
      </c>
      <c r="C3973">
        <v>86.3</v>
      </c>
      <c r="D3973" s="3" t="str">
        <f t="shared" si="498"/>
        <v>US</v>
      </c>
      <c r="E3973" t="str">
        <f t="shared" si="499"/>
        <v>2016</v>
      </c>
      <c r="F3973" t="str">
        <f t="shared" si="500"/>
        <v>9</v>
      </c>
      <c r="G3973" s="2" t="str">
        <f t="shared" si="501"/>
        <v>30</v>
      </c>
      <c r="H3973" s="4" t="str">
        <f t="shared" si="502"/>
        <v>16:00:00</v>
      </c>
      <c r="I3973" s="5">
        <f t="shared" si="503"/>
        <v>42643.666666666664</v>
      </c>
      <c r="J3973">
        <f t="shared" si="496"/>
        <v>86.3</v>
      </c>
      <c r="K3973">
        <f t="shared" si="497"/>
        <v>30.166666666666664</v>
      </c>
    </row>
    <row r="3974" spans="1:11" x14ac:dyDescent="0.25">
      <c r="A3974" s="1">
        <v>10</v>
      </c>
      <c r="B3974" s="2" t="s">
        <v>723</v>
      </c>
      <c r="C3974">
        <v>87.4</v>
      </c>
      <c r="D3974" s="3" t="str">
        <f t="shared" si="498"/>
        <v>US</v>
      </c>
      <c r="E3974" t="str">
        <f t="shared" si="499"/>
        <v>2016</v>
      </c>
      <c r="F3974" t="str">
        <f t="shared" si="500"/>
        <v>9</v>
      </c>
      <c r="G3974" s="2" t="str">
        <f t="shared" si="501"/>
        <v>30</v>
      </c>
      <c r="H3974" s="4" t="str">
        <f t="shared" si="502"/>
        <v>17:00:00</v>
      </c>
      <c r="I3974" s="5">
        <f t="shared" si="503"/>
        <v>42643.708333333336</v>
      </c>
      <c r="J3974">
        <f t="shared" si="496"/>
        <v>87.4</v>
      </c>
      <c r="K3974">
        <f t="shared" si="497"/>
        <v>30.777777777777779</v>
      </c>
    </row>
    <row r="3975" spans="1:11" x14ac:dyDescent="0.25">
      <c r="A3975" s="1">
        <v>10</v>
      </c>
      <c r="B3975" s="2" t="s">
        <v>724</v>
      </c>
      <c r="C3975">
        <v>84.5</v>
      </c>
      <c r="D3975" s="3" t="str">
        <f t="shared" si="498"/>
        <v>US</v>
      </c>
      <c r="E3975" t="str">
        <f t="shared" si="499"/>
        <v>2016</v>
      </c>
      <c r="F3975" t="str">
        <f t="shared" si="500"/>
        <v>9</v>
      </c>
      <c r="G3975" s="2" t="str">
        <f t="shared" si="501"/>
        <v>30</v>
      </c>
      <c r="H3975" s="4" t="str">
        <f t="shared" si="502"/>
        <v>18:00:00</v>
      </c>
      <c r="I3975" s="5">
        <f t="shared" si="503"/>
        <v>42643.75</v>
      </c>
      <c r="J3975">
        <f t="shared" si="496"/>
        <v>84.5</v>
      </c>
      <c r="K3975">
        <f t="shared" si="497"/>
        <v>29.166666666666664</v>
      </c>
    </row>
    <row r="3976" spans="1:11" x14ac:dyDescent="0.25">
      <c r="A3976" s="1">
        <v>10</v>
      </c>
      <c r="B3976" s="2" t="s">
        <v>725</v>
      </c>
      <c r="C3976">
        <v>83.2</v>
      </c>
      <c r="D3976" s="3" t="str">
        <f t="shared" si="498"/>
        <v>US</v>
      </c>
      <c r="E3976" t="str">
        <f t="shared" si="499"/>
        <v>2016</v>
      </c>
      <c r="F3976" t="str">
        <f t="shared" si="500"/>
        <v>9</v>
      </c>
      <c r="G3976" s="2" t="str">
        <f t="shared" si="501"/>
        <v>30</v>
      </c>
      <c r="H3976" s="4" t="str">
        <f t="shared" si="502"/>
        <v>19:00:00</v>
      </c>
      <c r="I3976" s="5">
        <f t="shared" si="503"/>
        <v>42643.791666666664</v>
      </c>
      <c r="J3976">
        <f t="shared" si="496"/>
        <v>83.2</v>
      </c>
      <c r="K3976">
        <f t="shared" si="497"/>
        <v>28.444444444444446</v>
      </c>
    </row>
    <row r="3977" spans="1:11" x14ac:dyDescent="0.25">
      <c r="A3977" s="1">
        <v>10</v>
      </c>
      <c r="B3977" s="2" t="s">
        <v>726</v>
      </c>
      <c r="C3977">
        <v>82.3</v>
      </c>
      <c r="D3977" s="3" t="str">
        <f t="shared" si="498"/>
        <v>US</v>
      </c>
      <c r="E3977" t="str">
        <f t="shared" si="499"/>
        <v>2016</v>
      </c>
      <c r="F3977" t="str">
        <f t="shared" si="500"/>
        <v>9</v>
      </c>
      <c r="G3977" s="2" t="str">
        <f t="shared" si="501"/>
        <v>30</v>
      </c>
      <c r="H3977" s="4" t="str">
        <f t="shared" si="502"/>
        <v>20:00:00</v>
      </c>
      <c r="I3977" s="5">
        <f t="shared" si="503"/>
        <v>42643.833333333336</v>
      </c>
      <c r="J3977">
        <f t="shared" si="496"/>
        <v>82.3</v>
      </c>
      <c r="K3977">
        <f t="shared" si="497"/>
        <v>27.944444444444443</v>
      </c>
    </row>
    <row r="3978" spans="1:11" x14ac:dyDescent="0.25">
      <c r="A3978" s="1">
        <v>10</v>
      </c>
      <c r="B3978" s="2" t="s">
        <v>727</v>
      </c>
      <c r="C3978">
        <v>76.5</v>
      </c>
      <c r="D3978" s="3" t="str">
        <f t="shared" si="498"/>
        <v>US</v>
      </c>
      <c r="E3978" t="str">
        <f t="shared" si="499"/>
        <v>2016</v>
      </c>
      <c r="F3978" t="str">
        <f t="shared" si="500"/>
        <v>9</v>
      </c>
      <c r="G3978" s="2" t="str">
        <f t="shared" si="501"/>
        <v>30</v>
      </c>
      <c r="H3978" s="4" t="str">
        <f t="shared" si="502"/>
        <v>21:00:00</v>
      </c>
      <c r="I3978" s="5">
        <f t="shared" si="503"/>
        <v>42643.875</v>
      </c>
      <c r="J3978">
        <f t="shared" si="496"/>
        <v>76.5</v>
      </c>
      <c r="K3978">
        <f t="shared" si="497"/>
        <v>24.722222222222221</v>
      </c>
    </row>
    <row r="3979" spans="1:11" x14ac:dyDescent="0.25">
      <c r="A3979" s="1">
        <v>10</v>
      </c>
      <c r="B3979" s="2" t="s">
        <v>728</v>
      </c>
      <c r="C3979">
        <v>75.2</v>
      </c>
      <c r="D3979" s="3" t="str">
        <f t="shared" si="498"/>
        <v>US</v>
      </c>
      <c r="E3979" t="str">
        <f t="shared" si="499"/>
        <v>2016</v>
      </c>
      <c r="F3979" t="str">
        <f t="shared" si="500"/>
        <v>9</v>
      </c>
      <c r="G3979" s="2" t="str">
        <f t="shared" si="501"/>
        <v>30</v>
      </c>
      <c r="H3979" s="4" t="str">
        <f t="shared" si="502"/>
        <v>22:00:00</v>
      </c>
      <c r="I3979" s="5">
        <f t="shared" si="503"/>
        <v>42643.916666666664</v>
      </c>
      <c r="J3979">
        <f t="shared" si="496"/>
        <v>75.2</v>
      </c>
      <c r="K3979">
        <f t="shared" si="497"/>
        <v>24</v>
      </c>
    </row>
    <row r="3980" spans="1:11" x14ac:dyDescent="0.25">
      <c r="A3980" s="1">
        <v>10</v>
      </c>
      <c r="B3980" s="2" t="s">
        <v>729</v>
      </c>
      <c r="C3980">
        <v>74.8</v>
      </c>
      <c r="D3980" s="3" t="str">
        <f t="shared" si="498"/>
        <v>US</v>
      </c>
      <c r="E3980" t="str">
        <f t="shared" si="499"/>
        <v>2016</v>
      </c>
      <c r="F3980" t="str">
        <f t="shared" si="500"/>
        <v>9</v>
      </c>
      <c r="G3980" s="2" t="str">
        <f t="shared" si="501"/>
        <v>30</v>
      </c>
      <c r="H3980" s="4" t="str">
        <f t="shared" si="502"/>
        <v>23:00:00</v>
      </c>
      <c r="I3980" s="5">
        <f t="shared" si="503"/>
        <v>42643.958333333336</v>
      </c>
      <c r="J3980">
        <f t="shared" si="496"/>
        <v>74.8</v>
      </c>
      <c r="K3980">
        <f t="shared" si="497"/>
        <v>23.777777777777775</v>
      </c>
    </row>
    <row r="3981" spans="1:11" x14ac:dyDescent="0.25">
      <c r="A3981" s="1">
        <v>11</v>
      </c>
      <c r="B3981" s="2" t="s">
        <v>365</v>
      </c>
      <c r="C3981">
        <v>88.2</v>
      </c>
      <c r="D3981" s="3" t="str">
        <f t="shared" si="498"/>
        <v>US</v>
      </c>
      <c r="E3981" t="str">
        <f t="shared" si="499"/>
        <v>2016</v>
      </c>
      <c r="F3981" t="str">
        <f t="shared" si="500"/>
        <v>9</v>
      </c>
      <c r="G3981" s="2" t="str">
        <f t="shared" si="501"/>
        <v>15</v>
      </c>
      <c r="H3981" s="4" t="str">
        <f t="shared" si="502"/>
        <v>19:00:00</v>
      </c>
      <c r="I3981" s="5">
        <f t="shared" si="503"/>
        <v>42628.791666666664</v>
      </c>
      <c r="J3981">
        <f t="shared" si="496"/>
        <v>88.2</v>
      </c>
      <c r="K3981">
        <f t="shared" si="497"/>
        <v>31.222222222222221</v>
      </c>
    </row>
    <row r="3982" spans="1:11" x14ac:dyDescent="0.25">
      <c r="A3982" s="1">
        <v>11</v>
      </c>
      <c r="B3982" s="2" t="s">
        <v>366</v>
      </c>
      <c r="C3982">
        <v>87.2</v>
      </c>
      <c r="D3982" s="3" t="str">
        <f t="shared" si="498"/>
        <v>US</v>
      </c>
      <c r="E3982" t="str">
        <f t="shared" si="499"/>
        <v>2016</v>
      </c>
      <c r="F3982" t="str">
        <f t="shared" si="500"/>
        <v>9</v>
      </c>
      <c r="G3982" s="2" t="str">
        <f t="shared" si="501"/>
        <v>15</v>
      </c>
      <c r="H3982" s="4" t="str">
        <f t="shared" si="502"/>
        <v>20:00:00</v>
      </c>
      <c r="I3982" s="5">
        <f t="shared" si="503"/>
        <v>42628.833333333336</v>
      </c>
      <c r="J3982">
        <f t="shared" si="496"/>
        <v>87.2</v>
      </c>
      <c r="K3982">
        <f t="shared" si="497"/>
        <v>30.666666666666668</v>
      </c>
    </row>
    <row r="3983" spans="1:11" x14ac:dyDescent="0.25">
      <c r="A3983" s="1">
        <v>11</v>
      </c>
      <c r="B3983" s="2" t="s">
        <v>367</v>
      </c>
      <c r="C3983">
        <v>84.1</v>
      </c>
      <c r="D3983" s="3" t="str">
        <f t="shared" si="498"/>
        <v>US</v>
      </c>
      <c r="E3983" t="str">
        <f t="shared" si="499"/>
        <v>2016</v>
      </c>
      <c r="F3983" t="str">
        <f t="shared" si="500"/>
        <v>9</v>
      </c>
      <c r="G3983" s="2" t="str">
        <f t="shared" si="501"/>
        <v>15</v>
      </c>
      <c r="H3983" s="4" t="str">
        <f t="shared" si="502"/>
        <v>21:00:00</v>
      </c>
      <c r="I3983" s="5">
        <f t="shared" si="503"/>
        <v>42628.875</v>
      </c>
      <c r="J3983">
        <f t="shared" si="496"/>
        <v>84.1</v>
      </c>
      <c r="K3983">
        <f t="shared" si="497"/>
        <v>28.944444444444439</v>
      </c>
    </row>
    <row r="3984" spans="1:11" x14ac:dyDescent="0.25">
      <c r="A3984" s="1">
        <v>11</v>
      </c>
      <c r="B3984" s="2" t="s">
        <v>368</v>
      </c>
      <c r="C3984">
        <v>80.5</v>
      </c>
      <c r="D3984" s="3" t="str">
        <f t="shared" si="498"/>
        <v>US</v>
      </c>
      <c r="E3984" t="str">
        <f t="shared" si="499"/>
        <v>2016</v>
      </c>
      <c r="F3984" t="str">
        <f t="shared" si="500"/>
        <v>9</v>
      </c>
      <c r="G3984" s="2" t="str">
        <f t="shared" si="501"/>
        <v>15</v>
      </c>
      <c r="H3984" s="4" t="str">
        <f t="shared" si="502"/>
        <v>22:00:00</v>
      </c>
      <c r="I3984" s="5">
        <f t="shared" si="503"/>
        <v>42628.916666666664</v>
      </c>
      <c r="J3984">
        <f t="shared" si="496"/>
        <v>80.5</v>
      </c>
      <c r="K3984">
        <f t="shared" si="497"/>
        <v>26.944444444444443</v>
      </c>
    </row>
    <row r="3985" spans="1:11" x14ac:dyDescent="0.25">
      <c r="A3985" s="1">
        <v>11</v>
      </c>
      <c r="B3985" s="2" t="s">
        <v>369</v>
      </c>
      <c r="C3985">
        <v>77.7</v>
      </c>
      <c r="D3985" s="3" t="str">
        <f t="shared" si="498"/>
        <v>US</v>
      </c>
      <c r="E3985" t="str">
        <f t="shared" si="499"/>
        <v>2016</v>
      </c>
      <c r="F3985" t="str">
        <f t="shared" si="500"/>
        <v>9</v>
      </c>
      <c r="G3985" s="2" t="str">
        <f t="shared" si="501"/>
        <v>15</v>
      </c>
      <c r="H3985" s="4" t="str">
        <f t="shared" si="502"/>
        <v>23:00:00</v>
      </c>
      <c r="I3985" s="5">
        <f t="shared" si="503"/>
        <v>42628.958333333336</v>
      </c>
      <c r="J3985">
        <f t="shared" si="496"/>
        <v>77.7</v>
      </c>
      <c r="K3985">
        <f t="shared" si="497"/>
        <v>25.388888888888889</v>
      </c>
    </row>
    <row r="3986" spans="1:11" x14ac:dyDescent="0.25">
      <c r="A3986" s="1">
        <v>11</v>
      </c>
      <c r="B3986" s="2" t="s">
        <v>370</v>
      </c>
      <c r="C3986">
        <v>76.5</v>
      </c>
      <c r="D3986" s="3" t="str">
        <f t="shared" si="498"/>
        <v>US</v>
      </c>
      <c r="E3986" t="str">
        <f t="shared" si="499"/>
        <v>2016</v>
      </c>
      <c r="F3986" t="str">
        <f t="shared" si="500"/>
        <v>9</v>
      </c>
      <c r="G3986" s="2" t="str">
        <f t="shared" si="501"/>
        <v>16</v>
      </c>
      <c r="H3986" s="4" t="str">
        <f t="shared" si="502"/>
        <v>00:00:00</v>
      </c>
      <c r="I3986" s="5">
        <f t="shared" si="503"/>
        <v>42629</v>
      </c>
      <c r="J3986">
        <f t="shared" si="496"/>
        <v>76.5</v>
      </c>
      <c r="K3986">
        <f t="shared" si="497"/>
        <v>24.722222222222221</v>
      </c>
    </row>
    <row r="3987" spans="1:11" x14ac:dyDescent="0.25">
      <c r="A3987" s="1">
        <v>11</v>
      </c>
      <c r="B3987" s="2" t="s">
        <v>371</v>
      </c>
      <c r="C3987">
        <v>75.400000000000006</v>
      </c>
      <c r="D3987" s="3" t="str">
        <f t="shared" si="498"/>
        <v>US</v>
      </c>
      <c r="E3987" t="str">
        <f t="shared" si="499"/>
        <v>2016</v>
      </c>
      <c r="F3987" t="str">
        <f t="shared" si="500"/>
        <v>9</v>
      </c>
      <c r="G3987" s="2" t="str">
        <f t="shared" si="501"/>
        <v>16</v>
      </c>
      <c r="H3987" s="4" t="str">
        <f t="shared" si="502"/>
        <v>01:00:00</v>
      </c>
      <c r="I3987" s="5">
        <f t="shared" si="503"/>
        <v>42629.041666666664</v>
      </c>
      <c r="J3987">
        <f t="shared" si="496"/>
        <v>75.400000000000006</v>
      </c>
      <c r="K3987">
        <f t="shared" si="497"/>
        <v>24.111111111111114</v>
      </c>
    </row>
    <row r="3988" spans="1:11" x14ac:dyDescent="0.25">
      <c r="A3988" s="1">
        <v>11</v>
      </c>
      <c r="B3988" s="2" t="s">
        <v>372</v>
      </c>
      <c r="C3988">
        <v>74.8</v>
      </c>
      <c r="D3988" s="3" t="str">
        <f t="shared" si="498"/>
        <v>US</v>
      </c>
      <c r="E3988" t="str">
        <f t="shared" si="499"/>
        <v>2016</v>
      </c>
      <c r="F3988" t="str">
        <f t="shared" si="500"/>
        <v>9</v>
      </c>
      <c r="G3988" s="2" t="str">
        <f t="shared" si="501"/>
        <v>16</v>
      </c>
      <c r="H3988" s="4" t="str">
        <f t="shared" si="502"/>
        <v>02:00:00</v>
      </c>
      <c r="I3988" s="5">
        <f t="shared" si="503"/>
        <v>42629.083333333336</v>
      </c>
      <c r="J3988">
        <f t="shared" si="496"/>
        <v>74.8</v>
      </c>
      <c r="K3988">
        <f t="shared" si="497"/>
        <v>23.777777777777775</v>
      </c>
    </row>
    <row r="3989" spans="1:11" x14ac:dyDescent="0.25">
      <c r="A3989" s="1">
        <v>11</v>
      </c>
      <c r="B3989" s="2" t="s">
        <v>373</v>
      </c>
      <c r="C3989">
        <v>74</v>
      </c>
      <c r="D3989" s="3" t="str">
        <f t="shared" si="498"/>
        <v>US</v>
      </c>
      <c r="E3989" t="str">
        <f t="shared" si="499"/>
        <v>2016</v>
      </c>
      <c r="F3989" t="str">
        <f t="shared" si="500"/>
        <v>9</v>
      </c>
      <c r="G3989" s="2" t="str">
        <f t="shared" si="501"/>
        <v>16</v>
      </c>
      <c r="H3989" s="4" t="str">
        <f t="shared" si="502"/>
        <v>03:00:00</v>
      </c>
      <c r="I3989" s="5">
        <f t="shared" si="503"/>
        <v>42629.125</v>
      </c>
      <c r="J3989">
        <f t="shared" si="496"/>
        <v>74</v>
      </c>
      <c r="K3989">
        <f t="shared" si="497"/>
        <v>23.333333333333332</v>
      </c>
    </row>
    <row r="3990" spans="1:11" x14ac:dyDescent="0.25">
      <c r="A3990" s="1">
        <v>11</v>
      </c>
      <c r="B3990" s="2" t="s">
        <v>374</v>
      </c>
      <c r="C3990">
        <v>72.900000000000006</v>
      </c>
      <c r="D3990" s="3" t="str">
        <f t="shared" si="498"/>
        <v>US</v>
      </c>
      <c r="E3990" t="str">
        <f t="shared" si="499"/>
        <v>2016</v>
      </c>
      <c r="F3990" t="str">
        <f t="shared" si="500"/>
        <v>9</v>
      </c>
      <c r="G3990" s="2" t="str">
        <f t="shared" si="501"/>
        <v>16</v>
      </c>
      <c r="H3990" s="4" t="str">
        <f t="shared" si="502"/>
        <v>04:00:00</v>
      </c>
      <c r="I3990" s="5">
        <f t="shared" si="503"/>
        <v>42629.166666666664</v>
      </c>
      <c r="J3990">
        <f t="shared" si="496"/>
        <v>72.900000000000006</v>
      </c>
      <c r="K3990">
        <f t="shared" si="497"/>
        <v>22.722222222222225</v>
      </c>
    </row>
    <row r="3991" spans="1:11" x14ac:dyDescent="0.25">
      <c r="A3991" s="1">
        <v>11</v>
      </c>
      <c r="B3991" s="2" t="s">
        <v>375</v>
      </c>
      <c r="C3991">
        <v>71.8</v>
      </c>
      <c r="D3991" s="3" t="str">
        <f t="shared" si="498"/>
        <v>US</v>
      </c>
      <c r="E3991" t="str">
        <f t="shared" si="499"/>
        <v>2016</v>
      </c>
      <c r="F3991" t="str">
        <f t="shared" si="500"/>
        <v>9</v>
      </c>
      <c r="G3991" s="2" t="str">
        <f t="shared" si="501"/>
        <v>16</v>
      </c>
      <c r="H3991" s="4" t="str">
        <f t="shared" si="502"/>
        <v>05:00:00</v>
      </c>
      <c r="I3991" s="5">
        <f t="shared" si="503"/>
        <v>42629.208333333336</v>
      </c>
      <c r="J3991">
        <f t="shared" si="496"/>
        <v>71.8</v>
      </c>
      <c r="K3991">
        <f t="shared" si="497"/>
        <v>22.111111111111111</v>
      </c>
    </row>
    <row r="3992" spans="1:11" x14ac:dyDescent="0.25">
      <c r="A3992" s="1">
        <v>11</v>
      </c>
      <c r="B3992" s="2" t="s">
        <v>376</v>
      </c>
      <c r="C3992">
        <v>71.8</v>
      </c>
      <c r="D3992" s="3" t="str">
        <f t="shared" si="498"/>
        <v>US</v>
      </c>
      <c r="E3992" t="str">
        <f t="shared" si="499"/>
        <v>2016</v>
      </c>
      <c r="F3992" t="str">
        <f t="shared" si="500"/>
        <v>9</v>
      </c>
      <c r="G3992" s="2" t="str">
        <f t="shared" si="501"/>
        <v>16</v>
      </c>
      <c r="H3992" s="4" t="str">
        <f t="shared" si="502"/>
        <v>06:00:00</v>
      </c>
      <c r="I3992" s="5">
        <f t="shared" si="503"/>
        <v>42629.25</v>
      </c>
      <c r="J3992">
        <f t="shared" si="496"/>
        <v>71.8</v>
      </c>
      <c r="K3992">
        <f t="shared" si="497"/>
        <v>22.111111111111111</v>
      </c>
    </row>
    <row r="3993" spans="1:11" x14ac:dyDescent="0.25">
      <c r="A3993" s="1">
        <v>11</v>
      </c>
      <c r="B3993" s="2" t="s">
        <v>377</v>
      </c>
      <c r="C3993">
        <v>71.8</v>
      </c>
      <c r="D3993" s="3" t="str">
        <f t="shared" si="498"/>
        <v>US</v>
      </c>
      <c r="E3993" t="str">
        <f t="shared" si="499"/>
        <v>2016</v>
      </c>
      <c r="F3993" t="str">
        <f t="shared" si="500"/>
        <v>9</v>
      </c>
      <c r="G3993" s="2" t="str">
        <f t="shared" si="501"/>
        <v>16</v>
      </c>
      <c r="H3993" s="4" t="str">
        <f t="shared" si="502"/>
        <v>07:00:00</v>
      </c>
      <c r="I3993" s="5">
        <f t="shared" si="503"/>
        <v>42629.291666666664</v>
      </c>
      <c r="J3993">
        <f t="shared" si="496"/>
        <v>71.8</v>
      </c>
      <c r="K3993">
        <f t="shared" si="497"/>
        <v>22.111111111111111</v>
      </c>
    </row>
    <row r="3994" spans="1:11" x14ac:dyDescent="0.25">
      <c r="A3994" s="1">
        <v>11</v>
      </c>
      <c r="B3994" s="2" t="s">
        <v>378</v>
      </c>
      <c r="C3994">
        <v>72.2</v>
      </c>
      <c r="D3994" s="3" t="str">
        <f t="shared" si="498"/>
        <v>US</v>
      </c>
      <c r="E3994" t="str">
        <f t="shared" si="499"/>
        <v>2016</v>
      </c>
      <c r="F3994" t="str">
        <f t="shared" si="500"/>
        <v>9</v>
      </c>
      <c r="G3994" s="2" t="str">
        <f t="shared" si="501"/>
        <v>16</v>
      </c>
      <c r="H3994" s="4" t="str">
        <f t="shared" si="502"/>
        <v>08:00:00</v>
      </c>
      <c r="I3994" s="5">
        <f t="shared" si="503"/>
        <v>42629.333333333336</v>
      </c>
      <c r="J3994">
        <f t="shared" si="496"/>
        <v>72.2</v>
      </c>
      <c r="K3994">
        <f t="shared" si="497"/>
        <v>22.333333333333336</v>
      </c>
    </row>
    <row r="3995" spans="1:11" x14ac:dyDescent="0.25">
      <c r="A3995" s="1">
        <v>11</v>
      </c>
      <c r="B3995" s="2" t="s">
        <v>379</v>
      </c>
      <c r="C3995">
        <v>71.599999999999994</v>
      </c>
      <c r="D3995" s="3" t="str">
        <f t="shared" si="498"/>
        <v>US</v>
      </c>
      <c r="E3995" t="str">
        <f t="shared" si="499"/>
        <v>2016</v>
      </c>
      <c r="F3995" t="str">
        <f t="shared" si="500"/>
        <v>9</v>
      </c>
      <c r="G3995" s="2" t="str">
        <f t="shared" si="501"/>
        <v>16</v>
      </c>
      <c r="H3995" s="4" t="str">
        <f t="shared" si="502"/>
        <v>09:00:00</v>
      </c>
      <c r="I3995" s="5">
        <f t="shared" si="503"/>
        <v>42629.375</v>
      </c>
      <c r="J3995">
        <f t="shared" si="496"/>
        <v>71.599999999999994</v>
      </c>
      <c r="K3995">
        <f t="shared" si="497"/>
        <v>21.999999999999996</v>
      </c>
    </row>
    <row r="3996" spans="1:11" x14ac:dyDescent="0.25">
      <c r="A3996" s="1">
        <v>11</v>
      </c>
      <c r="B3996" s="2" t="s">
        <v>380</v>
      </c>
      <c r="C3996">
        <v>71.400000000000006</v>
      </c>
      <c r="D3996" s="3" t="str">
        <f t="shared" si="498"/>
        <v>US</v>
      </c>
      <c r="E3996" t="str">
        <f t="shared" si="499"/>
        <v>2016</v>
      </c>
      <c r="F3996" t="str">
        <f t="shared" si="500"/>
        <v>9</v>
      </c>
      <c r="G3996" s="2" t="str">
        <f t="shared" si="501"/>
        <v>16</v>
      </c>
      <c r="H3996" s="4" t="str">
        <f t="shared" si="502"/>
        <v>10:00:00</v>
      </c>
      <c r="I3996" s="5">
        <f t="shared" si="503"/>
        <v>42629.416666666664</v>
      </c>
      <c r="J3996">
        <f t="shared" si="496"/>
        <v>71.400000000000006</v>
      </c>
      <c r="K3996">
        <f t="shared" si="497"/>
        <v>21.888888888888893</v>
      </c>
    </row>
    <row r="3997" spans="1:11" x14ac:dyDescent="0.25">
      <c r="A3997" s="1">
        <v>11</v>
      </c>
      <c r="B3997" s="2" t="s">
        <v>381</v>
      </c>
      <c r="C3997">
        <v>72.8</v>
      </c>
      <c r="D3997" s="3" t="str">
        <f t="shared" si="498"/>
        <v>US</v>
      </c>
      <c r="E3997" t="str">
        <f t="shared" si="499"/>
        <v>2016</v>
      </c>
      <c r="F3997" t="str">
        <f t="shared" si="500"/>
        <v>9</v>
      </c>
      <c r="G3997" s="2" t="str">
        <f t="shared" si="501"/>
        <v>16</v>
      </c>
      <c r="H3997" s="4" t="str">
        <f t="shared" si="502"/>
        <v>11:00:00</v>
      </c>
      <c r="I3997" s="5">
        <f t="shared" si="503"/>
        <v>42629.458333333336</v>
      </c>
      <c r="J3997">
        <f t="shared" si="496"/>
        <v>72.8</v>
      </c>
      <c r="K3997">
        <f t="shared" si="497"/>
        <v>22.666666666666664</v>
      </c>
    </row>
    <row r="3998" spans="1:11" x14ac:dyDescent="0.25">
      <c r="A3998" s="1">
        <v>11</v>
      </c>
      <c r="B3998" s="2" t="s">
        <v>382</v>
      </c>
      <c r="C3998">
        <v>75.2</v>
      </c>
      <c r="D3998" s="3" t="str">
        <f t="shared" si="498"/>
        <v>US</v>
      </c>
      <c r="E3998" t="str">
        <f t="shared" si="499"/>
        <v>2016</v>
      </c>
      <c r="F3998" t="str">
        <f t="shared" si="500"/>
        <v>9</v>
      </c>
      <c r="G3998" s="2" t="str">
        <f t="shared" si="501"/>
        <v>16</v>
      </c>
      <c r="H3998" s="4" t="str">
        <f t="shared" si="502"/>
        <v>12:00:00</v>
      </c>
      <c r="I3998" s="5">
        <f t="shared" si="503"/>
        <v>42629.5</v>
      </c>
      <c r="J3998">
        <f t="shared" si="496"/>
        <v>75.2</v>
      </c>
      <c r="K3998">
        <f t="shared" si="497"/>
        <v>24</v>
      </c>
    </row>
    <row r="3999" spans="1:11" x14ac:dyDescent="0.25">
      <c r="A3999" s="1">
        <v>11</v>
      </c>
      <c r="B3999" s="2" t="s">
        <v>383</v>
      </c>
      <c r="C3999">
        <v>78.2</v>
      </c>
      <c r="D3999" s="3" t="str">
        <f t="shared" si="498"/>
        <v>US</v>
      </c>
      <c r="E3999" t="str">
        <f t="shared" si="499"/>
        <v>2016</v>
      </c>
      <c r="F3999" t="str">
        <f t="shared" si="500"/>
        <v>9</v>
      </c>
      <c r="G3999" s="2" t="str">
        <f t="shared" si="501"/>
        <v>16</v>
      </c>
      <c r="H3999" s="4" t="str">
        <f t="shared" si="502"/>
        <v>13:00:00</v>
      </c>
      <c r="I3999" s="5">
        <f t="shared" si="503"/>
        <v>42629.541666666664</v>
      </c>
      <c r="J3999">
        <f t="shared" si="496"/>
        <v>78.2</v>
      </c>
      <c r="K3999">
        <f t="shared" si="497"/>
        <v>25.666666666666668</v>
      </c>
    </row>
    <row r="4000" spans="1:11" x14ac:dyDescent="0.25">
      <c r="A4000" s="1">
        <v>11</v>
      </c>
      <c r="B4000" s="2" t="s">
        <v>384</v>
      </c>
      <c r="C4000">
        <v>79.8</v>
      </c>
      <c r="D4000" s="3" t="str">
        <f t="shared" si="498"/>
        <v>US</v>
      </c>
      <c r="E4000" t="str">
        <f t="shared" si="499"/>
        <v>2016</v>
      </c>
      <c r="F4000" t="str">
        <f t="shared" si="500"/>
        <v>9</v>
      </c>
      <c r="G4000" s="2" t="str">
        <f t="shared" si="501"/>
        <v>16</v>
      </c>
      <c r="H4000" s="4" t="str">
        <f t="shared" si="502"/>
        <v>14:00:00</v>
      </c>
      <c r="I4000" s="5">
        <f t="shared" si="503"/>
        <v>42629.583333333336</v>
      </c>
      <c r="J4000">
        <f t="shared" si="496"/>
        <v>79.8</v>
      </c>
      <c r="K4000">
        <f t="shared" si="497"/>
        <v>26.555555555555554</v>
      </c>
    </row>
    <row r="4001" spans="1:11" x14ac:dyDescent="0.25">
      <c r="A4001" s="1">
        <v>11</v>
      </c>
      <c r="B4001" s="2" t="s">
        <v>385</v>
      </c>
      <c r="C4001">
        <v>85</v>
      </c>
      <c r="D4001" s="3" t="str">
        <f t="shared" si="498"/>
        <v>US</v>
      </c>
      <c r="E4001" t="str">
        <f t="shared" si="499"/>
        <v>2016</v>
      </c>
      <c r="F4001" t="str">
        <f t="shared" si="500"/>
        <v>9</v>
      </c>
      <c r="G4001" s="2" t="str">
        <f t="shared" si="501"/>
        <v>16</v>
      </c>
      <c r="H4001" s="4" t="str">
        <f t="shared" si="502"/>
        <v>15:00:00</v>
      </c>
      <c r="I4001" s="5">
        <f t="shared" si="503"/>
        <v>42629.625</v>
      </c>
      <c r="J4001">
        <f t="shared" si="496"/>
        <v>85</v>
      </c>
      <c r="K4001">
        <f t="shared" si="497"/>
        <v>29.444444444444443</v>
      </c>
    </row>
    <row r="4002" spans="1:11" x14ac:dyDescent="0.25">
      <c r="A4002" s="1">
        <v>11</v>
      </c>
      <c r="B4002" s="2" t="s">
        <v>386</v>
      </c>
      <c r="C4002">
        <v>89.1</v>
      </c>
      <c r="D4002" s="3" t="str">
        <f t="shared" si="498"/>
        <v>US</v>
      </c>
      <c r="E4002" t="str">
        <f t="shared" si="499"/>
        <v>2016</v>
      </c>
      <c r="F4002" t="str">
        <f t="shared" si="500"/>
        <v>9</v>
      </c>
      <c r="G4002" s="2" t="str">
        <f t="shared" si="501"/>
        <v>16</v>
      </c>
      <c r="H4002" s="4" t="str">
        <f t="shared" si="502"/>
        <v>16:00:00</v>
      </c>
      <c r="I4002" s="5">
        <f t="shared" si="503"/>
        <v>42629.666666666664</v>
      </c>
      <c r="J4002">
        <f t="shared" si="496"/>
        <v>89.1</v>
      </c>
      <c r="K4002">
        <f t="shared" si="497"/>
        <v>31.722222222222218</v>
      </c>
    </row>
    <row r="4003" spans="1:11" x14ac:dyDescent="0.25">
      <c r="A4003" s="1">
        <v>11</v>
      </c>
      <c r="B4003" s="2" t="s">
        <v>387</v>
      </c>
      <c r="C4003">
        <v>90.2</v>
      </c>
      <c r="D4003" s="3" t="str">
        <f t="shared" si="498"/>
        <v>US</v>
      </c>
      <c r="E4003" t="str">
        <f t="shared" si="499"/>
        <v>2016</v>
      </c>
      <c r="F4003" t="str">
        <f t="shared" si="500"/>
        <v>9</v>
      </c>
      <c r="G4003" s="2" t="str">
        <f t="shared" si="501"/>
        <v>16</v>
      </c>
      <c r="H4003" s="4" t="str">
        <f t="shared" si="502"/>
        <v>17:00:00</v>
      </c>
      <c r="I4003" s="5">
        <f t="shared" si="503"/>
        <v>42629.708333333336</v>
      </c>
      <c r="J4003">
        <f t="shared" si="496"/>
        <v>90.2</v>
      </c>
      <c r="K4003">
        <f t="shared" si="497"/>
        <v>32.333333333333336</v>
      </c>
    </row>
    <row r="4004" spans="1:11" x14ac:dyDescent="0.25">
      <c r="A4004" s="1">
        <v>11</v>
      </c>
      <c r="B4004" s="2" t="s">
        <v>388</v>
      </c>
      <c r="C4004">
        <v>91.1</v>
      </c>
      <c r="D4004" s="3" t="str">
        <f t="shared" si="498"/>
        <v>US</v>
      </c>
      <c r="E4004" t="str">
        <f t="shared" si="499"/>
        <v>2016</v>
      </c>
      <c r="F4004" t="str">
        <f t="shared" si="500"/>
        <v>9</v>
      </c>
      <c r="G4004" s="2" t="str">
        <f t="shared" si="501"/>
        <v>16</v>
      </c>
      <c r="H4004" s="4" t="str">
        <f t="shared" si="502"/>
        <v>18:00:00</v>
      </c>
      <c r="I4004" s="5">
        <f t="shared" si="503"/>
        <v>42629.75</v>
      </c>
      <c r="J4004">
        <f t="shared" si="496"/>
        <v>91.1</v>
      </c>
      <c r="K4004">
        <f t="shared" si="497"/>
        <v>32.833333333333329</v>
      </c>
    </row>
    <row r="4005" spans="1:11" x14ac:dyDescent="0.25">
      <c r="A4005" s="1">
        <v>11</v>
      </c>
      <c r="B4005" s="2" t="s">
        <v>389</v>
      </c>
      <c r="C4005">
        <v>90.9</v>
      </c>
      <c r="D4005" s="3" t="str">
        <f t="shared" si="498"/>
        <v>US</v>
      </c>
      <c r="E4005" t="str">
        <f t="shared" si="499"/>
        <v>2016</v>
      </c>
      <c r="F4005" t="str">
        <f t="shared" si="500"/>
        <v>9</v>
      </c>
      <c r="G4005" s="2" t="str">
        <f t="shared" si="501"/>
        <v>16</v>
      </c>
      <c r="H4005" s="4" t="str">
        <f t="shared" si="502"/>
        <v>19:00:00</v>
      </c>
      <c r="I4005" s="5">
        <f t="shared" si="503"/>
        <v>42629.791666666664</v>
      </c>
      <c r="J4005">
        <f t="shared" si="496"/>
        <v>90.9</v>
      </c>
      <c r="K4005">
        <f t="shared" si="497"/>
        <v>32.722222222222221</v>
      </c>
    </row>
    <row r="4006" spans="1:11" x14ac:dyDescent="0.25">
      <c r="A4006" s="1">
        <v>11</v>
      </c>
      <c r="B4006" s="2" t="s">
        <v>390</v>
      </c>
      <c r="C4006">
        <v>90</v>
      </c>
      <c r="D4006" s="3" t="str">
        <f t="shared" si="498"/>
        <v>US</v>
      </c>
      <c r="E4006" t="str">
        <f t="shared" si="499"/>
        <v>2016</v>
      </c>
      <c r="F4006" t="str">
        <f t="shared" si="500"/>
        <v>9</v>
      </c>
      <c r="G4006" s="2" t="str">
        <f t="shared" si="501"/>
        <v>16</v>
      </c>
      <c r="H4006" s="4" t="str">
        <f t="shared" si="502"/>
        <v>20:00:00</v>
      </c>
      <c r="I4006" s="5">
        <f t="shared" si="503"/>
        <v>42629.833333333336</v>
      </c>
      <c r="J4006">
        <f t="shared" si="496"/>
        <v>90</v>
      </c>
      <c r="K4006">
        <f t="shared" si="497"/>
        <v>32.222222222222221</v>
      </c>
    </row>
    <row r="4007" spans="1:11" x14ac:dyDescent="0.25">
      <c r="A4007" s="1">
        <v>11</v>
      </c>
      <c r="B4007" s="2" t="s">
        <v>391</v>
      </c>
      <c r="C4007">
        <v>86.7</v>
      </c>
      <c r="D4007" s="3" t="str">
        <f t="shared" si="498"/>
        <v>US</v>
      </c>
      <c r="E4007" t="str">
        <f t="shared" si="499"/>
        <v>2016</v>
      </c>
      <c r="F4007" t="str">
        <f t="shared" si="500"/>
        <v>9</v>
      </c>
      <c r="G4007" s="2" t="str">
        <f t="shared" si="501"/>
        <v>16</v>
      </c>
      <c r="H4007" s="4" t="str">
        <f t="shared" si="502"/>
        <v>21:00:00</v>
      </c>
      <c r="I4007" s="5">
        <f t="shared" si="503"/>
        <v>42629.875</v>
      </c>
      <c r="J4007">
        <f t="shared" si="496"/>
        <v>86.7</v>
      </c>
      <c r="K4007">
        <f t="shared" si="497"/>
        <v>30.388888888888889</v>
      </c>
    </row>
    <row r="4008" spans="1:11" x14ac:dyDescent="0.25">
      <c r="A4008" s="1">
        <v>11</v>
      </c>
      <c r="B4008" s="2" t="s">
        <v>392</v>
      </c>
      <c r="C4008">
        <v>84.3</v>
      </c>
      <c r="D4008" s="3" t="str">
        <f t="shared" si="498"/>
        <v>US</v>
      </c>
      <c r="E4008" t="str">
        <f t="shared" si="499"/>
        <v>2016</v>
      </c>
      <c r="F4008" t="str">
        <f t="shared" si="500"/>
        <v>9</v>
      </c>
      <c r="G4008" s="2" t="str">
        <f t="shared" si="501"/>
        <v>16</v>
      </c>
      <c r="H4008" s="4" t="str">
        <f t="shared" si="502"/>
        <v>22:00:00</v>
      </c>
      <c r="I4008" s="5">
        <f t="shared" si="503"/>
        <v>42629.916666666664</v>
      </c>
      <c r="J4008">
        <f t="shared" si="496"/>
        <v>84.3</v>
      </c>
      <c r="K4008">
        <f t="shared" si="497"/>
        <v>29.055555555555554</v>
      </c>
    </row>
    <row r="4009" spans="1:11" x14ac:dyDescent="0.25">
      <c r="A4009" s="1">
        <v>11</v>
      </c>
      <c r="B4009" s="2" t="s">
        <v>393</v>
      </c>
      <c r="C4009">
        <v>82.7</v>
      </c>
      <c r="D4009" s="3" t="str">
        <f t="shared" si="498"/>
        <v>US</v>
      </c>
      <c r="E4009" t="str">
        <f t="shared" si="499"/>
        <v>2016</v>
      </c>
      <c r="F4009" t="str">
        <f t="shared" si="500"/>
        <v>9</v>
      </c>
      <c r="G4009" s="2" t="str">
        <f t="shared" si="501"/>
        <v>16</v>
      </c>
      <c r="H4009" s="4" t="str">
        <f t="shared" si="502"/>
        <v>23:00:00</v>
      </c>
      <c r="I4009" s="5">
        <f t="shared" si="503"/>
        <v>42629.958333333336</v>
      </c>
      <c r="J4009">
        <f t="shared" si="496"/>
        <v>82.7</v>
      </c>
      <c r="K4009">
        <f t="shared" si="497"/>
        <v>28.166666666666668</v>
      </c>
    </row>
    <row r="4010" spans="1:11" x14ac:dyDescent="0.25">
      <c r="A4010" s="1">
        <v>11</v>
      </c>
      <c r="B4010" s="2" t="s">
        <v>394</v>
      </c>
      <c r="C4010">
        <v>81.400000000000006</v>
      </c>
      <c r="D4010" s="3" t="str">
        <f t="shared" si="498"/>
        <v>US</v>
      </c>
      <c r="E4010" t="str">
        <f t="shared" si="499"/>
        <v>2016</v>
      </c>
      <c r="F4010" t="str">
        <f t="shared" si="500"/>
        <v>9</v>
      </c>
      <c r="G4010" s="2" t="str">
        <f t="shared" si="501"/>
        <v>17</v>
      </c>
      <c r="H4010" s="4" t="str">
        <f t="shared" si="502"/>
        <v>00:00:00</v>
      </c>
      <c r="I4010" s="5">
        <f t="shared" si="503"/>
        <v>42630</v>
      </c>
      <c r="J4010">
        <f t="shared" si="496"/>
        <v>81.400000000000006</v>
      </c>
      <c r="K4010">
        <f t="shared" si="497"/>
        <v>27.444444444444446</v>
      </c>
    </row>
    <row r="4011" spans="1:11" x14ac:dyDescent="0.25">
      <c r="A4011" s="1">
        <v>11</v>
      </c>
      <c r="B4011" s="2" t="s">
        <v>395</v>
      </c>
      <c r="C4011">
        <v>80.8</v>
      </c>
      <c r="D4011" s="3" t="str">
        <f t="shared" si="498"/>
        <v>US</v>
      </c>
      <c r="E4011" t="str">
        <f t="shared" si="499"/>
        <v>2016</v>
      </c>
      <c r="F4011" t="str">
        <f t="shared" si="500"/>
        <v>9</v>
      </c>
      <c r="G4011" s="2" t="str">
        <f t="shared" si="501"/>
        <v>17</v>
      </c>
      <c r="H4011" s="4" t="str">
        <f t="shared" si="502"/>
        <v>01:00:00</v>
      </c>
      <c r="I4011" s="5">
        <f t="shared" si="503"/>
        <v>42630.041666666664</v>
      </c>
      <c r="J4011">
        <f t="shared" si="496"/>
        <v>80.8</v>
      </c>
      <c r="K4011">
        <f t="shared" si="497"/>
        <v>27.111111111111107</v>
      </c>
    </row>
    <row r="4012" spans="1:11" x14ac:dyDescent="0.25">
      <c r="A4012" s="1">
        <v>11</v>
      </c>
      <c r="B4012" s="2" t="s">
        <v>396</v>
      </c>
      <c r="C4012">
        <v>79.3</v>
      </c>
      <c r="D4012" s="3" t="str">
        <f t="shared" si="498"/>
        <v>US</v>
      </c>
      <c r="E4012" t="str">
        <f t="shared" si="499"/>
        <v>2016</v>
      </c>
      <c r="F4012" t="str">
        <f t="shared" si="500"/>
        <v>9</v>
      </c>
      <c r="G4012" s="2" t="str">
        <f t="shared" si="501"/>
        <v>17</v>
      </c>
      <c r="H4012" s="4" t="str">
        <f t="shared" si="502"/>
        <v>02:00:00</v>
      </c>
      <c r="I4012" s="5">
        <f t="shared" si="503"/>
        <v>42630.083333333336</v>
      </c>
      <c r="J4012">
        <f t="shared" si="496"/>
        <v>79.3</v>
      </c>
      <c r="K4012">
        <f t="shared" si="497"/>
        <v>26.277777777777775</v>
      </c>
    </row>
    <row r="4013" spans="1:11" x14ac:dyDescent="0.25">
      <c r="A4013" s="1">
        <v>11</v>
      </c>
      <c r="B4013" s="2" t="s">
        <v>397</v>
      </c>
      <c r="C4013">
        <v>78.099999999999994</v>
      </c>
      <c r="D4013" s="3" t="str">
        <f t="shared" si="498"/>
        <v>US</v>
      </c>
      <c r="E4013" t="str">
        <f t="shared" si="499"/>
        <v>2016</v>
      </c>
      <c r="F4013" t="str">
        <f t="shared" si="500"/>
        <v>9</v>
      </c>
      <c r="G4013" s="2" t="str">
        <f t="shared" si="501"/>
        <v>17</v>
      </c>
      <c r="H4013" s="4" t="str">
        <f t="shared" si="502"/>
        <v>03:00:00</v>
      </c>
      <c r="I4013" s="5">
        <f t="shared" si="503"/>
        <v>42630.125</v>
      </c>
      <c r="J4013">
        <f t="shared" si="496"/>
        <v>78.099999999999994</v>
      </c>
      <c r="K4013">
        <f t="shared" si="497"/>
        <v>25.611111111111107</v>
      </c>
    </row>
    <row r="4014" spans="1:11" x14ac:dyDescent="0.25">
      <c r="A4014" s="1">
        <v>11</v>
      </c>
      <c r="B4014" s="2" t="s">
        <v>398</v>
      </c>
      <c r="C4014">
        <v>77.8</v>
      </c>
      <c r="D4014" s="3" t="str">
        <f t="shared" si="498"/>
        <v>US</v>
      </c>
      <c r="E4014" t="str">
        <f t="shared" si="499"/>
        <v>2016</v>
      </c>
      <c r="F4014" t="str">
        <f t="shared" si="500"/>
        <v>9</v>
      </c>
      <c r="G4014" s="2" t="str">
        <f t="shared" si="501"/>
        <v>17</v>
      </c>
      <c r="H4014" s="4" t="str">
        <f t="shared" si="502"/>
        <v>04:00:00</v>
      </c>
      <c r="I4014" s="5">
        <f t="shared" si="503"/>
        <v>42630.166666666664</v>
      </c>
      <c r="J4014">
        <f t="shared" si="496"/>
        <v>77.8</v>
      </c>
      <c r="K4014">
        <f t="shared" si="497"/>
        <v>25.444444444444443</v>
      </c>
    </row>
    <row r="4015" spans="1:11" x14ac:dyDescent="0.25">
      <c r="A4015" s="1">
        <v>11</v>
      </c>
      <c r="B4015" s="2" t="s">
        <v>399</v>
      </c>
      <c r="C4015">
        <v>76.099999999999994</v>
      </c>
      <c r="D4015" s="3" t="str">
        <f t="shared" si="498"/>
        <v>US</v>
      </c>
      <c r="E4015" t="str">
        <f t="shared" si="499"/>
        <v>2016</v>
      </c>
      <c r="F4015" t="str">
        <f t="shared" si="500"/>
        <v>9</v>
      </c>
      <c r="G4015" s="2" t="str">
        <f t="shared" si="501"/>
        <v>17</v>
      </c>
      <c r="H4015" s="4" t="str">
        <f t="shared" si="502"/>
        <v>05:00:00</v>
      </c>
      <c r="I4015" s="5">
        <f t="shared" si="503"/>
        <v>42630.208333333336</v>
      </c>
      <c r="J4015">
        <f t="shared" si="496"/>
        <v>76.099999999999994</v>
      </c>
      <c r="K4015">
        <f t="shared" si="497"/>
        <v>24.499999999999996</v>
      </c>
    </row>
    <row r="4016" spans="1:11" x14ac:dyDescent="0.25">
      <c r="A4016" s="1">
        <v>11</v>
      </c>
      <c r="B4016" s="2" t="s">
        <v>400</v>
      </c>
      <c r="C4016">
        <v>73.8</v>
      </c>
      <c r="D4016" s="3" t="str">
        <f t="shared" si="498"/>
        <v>US</v>
      </c>
      <c r="E4016" t="str">
        <f t="shared" si="499"/>
        <v>2016</v>
      </c>
      <c r="F4016" t="str">
        <f t="shared" si="500"/>
        <v>9</v>
      </c>
      <c r="G4016" s="2" t="str">
        <f t="shared" si="501"/>
        <v>17</v>
      </c>
      <c r="H4016" s="4" t="str">
        <f t="shared" si="502"/>
        <v>06:00:00</v>
      </c>
      <c r="I4016" s="5">
        <f t="shared" si="503"/>
        <v>42630.25</v>
      </c>
      <c r="J4016">
        <f t="shared" si="496"/>
        <v>73.8</v>
      </c>
      <c r="K4016">
        <f t="shared" si="497"/>
        <v>23.222222222222221</v>
      </c>
    </row>
    <row r="4017" spans="1:11" x14ac:dyDescent="0.25">
      <c r="A4017" s="1">
        <v>11</v>
      </c>
      <c r="B4017" s="2" t="s">
        <v>401</v>
      </c>
      <c r="C4017">
        <v>74.099999999999994</v>
      </c>
      <c r="D4017" s="3" t="str">
        <f t="shared" si="498"/>
        <v>US</v>
      </c>
      <c r="E4017" t="str">
        <f t="shared" si="499"/>
        <v>2016</v>
      </c>
      <c r="F4017" t="str">
        <f t="shared" si="500"/>
        <v>9</v>
      </c>
      <c r="G4017" s="2" t="str">
        <f t="shared" si="501"/>
        <v>17</v>
      </c>
      <c r="H4017" s="4" t="str">
        <f t="shared" si="502"/>
        <v>07:00:00</v>
      </c>
      <c r="I4017" s="5">
        <f t="shared" si="503"/>
        <v>42630.291666666664</v>
      </c>
      <c r="J4017">
        <f t="shared" si="496"/>
        <v>74.099999999999994</v>
      </c>
      <c r="K4017">
        <f t="shared" si="497"/>
        <v>23.388888888888886</v>
      </c>
    </row>
    <row r="4018" spans="1:11" x14ac:dyDescent="0.25">
      <c r="A4018" s="1">
        <v>11</v>
      </c>
      <c r="B4018" s="2" t="s">
        <v>402</v>
      </c>
      <c r="C4018">
        <v>76</v>
      </c>
      <c r="D4018" s="3" t="str">
        <f t="shared" si="498"/>
        <v>US</v>
      </c>
      <c r="E4018" t="str">
        <f t="shared" si="499"/>
        <v>2016</v>
      </c>
      <c r="F4018" t="str">
        <f t="shared" si="500"/>
        <v>9</v>
      </c>
      <c r="G4018" s="2" t="str">
        <f t="shared" si="501"/>
        <v>17</v>
      </c>
      <c r="H4018" s="4" t="str">
        <f t="shared" si="502"/>
        <v>08:00:00</v>
      </c>
      <c r="I4018" s="5">
        <f t="shared" si="503"/>
        <v>42630.333333333336</v>
      </c>
      <c r="J4018">
        <f t="shared" si="496"/>
        <v>76</v>
      </c>
      <c r="K4018">
        <f t="shared" si="497"/>
        <v>24.444444444444443</v>
      </c>
    </row>
    <row r="4019" spans="1:11" x14ac:dyDescent="0.25">
      <c r="A4019" s="1">
        <v>11</v>
      </c>
      <c r="B4019" s="2" t="s">
        <v>403</v>
      </c>
      <c r="C4019">
        <v>74.3</v>
      </c>
      <c r="D4019" s="3" t="str">
        <f t="shared" si="498"/>
        <v>US</v>
      </c>
      <c r="E4019" t="str">
        <f t="shared" si="499"/>
        <v>2016</v>
      </c>
      <c r="F4019" t="str">
        <f t="shared" si="500"/>
        <v>9</v>
      </c>
      <c r="G4019" s="2" t="str">
        <f t="shared" si="501"/>
        <v>17</v>
      </c>
      <c r="H4019" s="4" t="str">
        <f t="shared" si="502"/>
        <v>09:00:00</v>
      </c>
      <c r="I4019" s="5">
        <f t="shared" si="503"/>
        <v>42630.375</v>
      </c>
      <c r="J4019">
        <f t="shared" si="496"/>
        <v>74.3</v>
      </c>
      <c r="K4019">
        <f t="shared" si="497"/>
        <v>23.499999999999996</v>
      </c>
    </row>
    <row r="4020" spans="1:11" x14ac:dyDescent="0.25">
      <c r="A4020" s="1">
        <v>11</v>
      </c>
      <c r="B4020" s="2" t="s">
        <v>404</v>
      </c>
      <c r="C4020">
        <v>75.099999999999994</v>
      </c>
      <c r="D4020" s="3" t="str">
        <f t="shared" si="498"/>
        <v>US</v>
      </c>
      <c r="E4020" t="str">
        <f t="shared" si="499"/>
        <v>2016</v>
      </c>
      <c r="F4020" t="str">
        <f t="shared" si="500"/>
        <v>9</v>
      </c>
      <c r="G4020" s="2" t="str">
        <f t="shared" si="501"/>
        <v>17</v>
      </c>
      <c r="H4020" s="4" t="str">
        <f t="shared" si="502"/>
        <v>10:00:00</v>
      </c>
      <c r="I4020" s="5">
        <f t="shared" si="503"/>
        <v>42630.416666666664</v>
      </c>
      <c r="J4020">
        <f t="shared" si="496"/>
        <v>75.099999999999994</v>
      </c>
      <c r="K4020">
        <f t="shared" si="497"/>
        <v>23.944444444444439</v>
      </c>
    </row>
    <row r="4021" spans="1:11" x14ac:dyDescent="0.25">
      <c r="A4021" s="1">
        <v>11</v>
      </c>
      <c r="B4021" s="2" t="s">
        <v>405</v>
      </c>
      <c r="C4021">
        <v>76.900000000000006</v>
      </c>
      <c r="D4021" s="3" t="str">
        <f t="shared" si="498"/>
        <v>US</v>
      </c>
      <c r="E4021" t="str">
        <f t="shared" si="499"/>
        <v>2016</v>
      </c>
      <c r="F4021" t="str">
        <f t="shared" si="500"/>
        <v>9</v>
      </c>
      <c r="G4021" s="2" t="str">
        <f t="shared" si="501"/>
        <v>17</v>
      </c>
      <c r="H4021" s="4" t="str">
        <f t="shared" si="502"/>
        <v>11:00:00</v>
      </c>
      <c r="I4021" s="5">
        <f t="shared" si="503"/>
        <v>42630.458333333336</v>
      </c>
      <c r="J4021">
        <f t="shared" si="496"/>
        <v>76.900000000000006</v>
      </c>
      <c r="K4021">
        <f t="shared" si="497"/>
        <v>24.944444444444446</v>
      </c>
    </row>
    <row r="4022" spans="1:11" x14ac:dyDescent="0.25">
      <c r="A4022" s="1">
        <v>11</v>
      </c>
      <c r="B4022" s="2" t="s">
        <v>406</v>
      </c>
      <c r="C4022">
        <v>80.599999999999994</v>
      </c>
      <c r="D4022" s="3" t="str">
        <f t="shared" si="498"/>
        <v>US</v>
      </c>
      <c r="E4022" t="str">
        <f t="shared" si="499"/>
        <v>2016</v>
      </c>
      <c r="F4022" t="str">
        <f t="shared" si="500"/>
        <v>9</v>
      </c>
      <c r="G4022" s="2" t="str">
        <f t="shared" si="501"/>
        <v>17</v>
      </c>
      <c r="H4022" s="4" t="str">
        <f t="shared" si="502"/>
        <v>12:00:00</v>
      </c>
      <c r="I4022" s="5">
        <f t="shared" si="503"/>
        <v>42630.5</v>
      </c>
      <c r="J4022">
        <f t="shared" si="496"/>
        <v>80.599999999999994</v>
      </c>
      <c r="K4022">
        <f t="shared" si="497"/>
        <v>26.999999999999996</v>
      </c>
    </row>
    <row r="4023" spans="1:11" x14ac:dyDescent="0.25">
      <c r="A4023" s="1">
        <v>11</v>
      </c>
      <c r="B4023" s="2" t="s">
        <v>407</v>
      </c>
      <c r="C4023">
        <v>85.2</v>
      </c>
      <c r="D4023" s="3" t="str">
        <f t="shared" si="498"/>
        <v>US</v>
      </c>
      <c r="E4023" t="str">
        <f t="shared" si="499"/>
        <v>2016</v>
      </c>
      <c r="F4023" t="str">
        <f t="shared" si="500"/>
        <v>9</v>
      </c>
      <c r="G4023" s="2" t="str">
        <f t="shared" si="501"/>
        <v>17</v>
      </c>
      <c r="H4023" s="4" t="str">
        <f t="shared" si="502"/>
        <v>13:00:00</v>
      </c>
      <c r="I4023" s="5">
        <f t="shared" si="503"/>
        <v>42630.541666666664</v>
      </c>
      <c r="J4023">
        <f t="shared" si="496"/>
        <v>85.2</v>
      </c>
      <c r="K4023">
        <f t="shared" si="497"/>
        <v>29.555555555555557</v>
      </c>
    </row>
    <row r="4024" spans="1:11" x14ac:dyDescent="0.25">
      <c r="A4024" s="1">
        <v>11</v>
      </c>
      <c r="B4024" s="2" t="s">
        <v>408</v>
      </c>
      <c r="C4024">
        <v>88.2</v>
      </c>
      <c r="D4024" s="3" t="str">
        <f t="shared" si="498"/>
        <v>US</v>
      </c>
      <c r="E4024" t="str">
        <f t="shared" si="499"/>
        <v>2016</v>
      </c>
      <c r="F4024" t="str">
        <f t="shared" si="500"/>
        <v>9</v>
      </c>
      <c r="G4024" s="2" t="str">
        <f t="shared" si="501"/>
        <v>17</v>
      </c>
      <c r="H4024" s="4" t="str">
        <f t="shared" si="502"/>
        <v>14:00:00</v>
      </c>
      <c r="I4024" s="5">
        <f t="shared" si="503"/>
        <v>42630.583333333336</v>
      </c>
      <c r="J4024">
        <f t="shared" si="496"/>
        <v>88.2</v>
      </c>
      <c r="K4024">
        <f t="shared" si="497"/>
        <v>31.222222222222221</v>
      </c>
    </row>
    <row r="4025" spans="1:11" x14ac:dyDescent="0.25">
      <c r="A4025" s="1">
        <v>11</v>
      </c>
      <c r="B4025" s="2" t="s">
        <v>409</v>
      </c>
      <c r="C4025">
        <v>90.7</v>
      </c>
      <c r="D4025" s="3" t="str">
        <f t="shared" si="498"/>
        <v>US</v>
      </c>
      <c r="E4025" t="str">
        <f t="shared" si="499"/>
        <v>2016</v>
      </c>
      <c r="F4025" t="str">
        <f t="shared" si="500"/>
        <v>9</v>
      </c>
      <c r="G4025" s="2" t="str">
        <f t="shared" si="501"/>
        <v>17</v>
      </c>
      <c r="H4025" s="4" t="str">
        <f t="shared" si="502"/>
        <v>15:00:00</v>
      </c>
      <c r="I4025" s="5">
        <f t="shared" si="503"/>
        <v>42630.625</v>
      </c>
      <c r="J4025">
        <f t="shared" si="496"/>
        <v>90.7</v>
      </c>
      <c r="K4025">
        <f t="shared" si="497"/>
        <v>32.611111111111114</v>
      </c>
    </row>
    <row r="4026" spans="1:11" x14ac:dyDescent="0.25">
      <c r="A4026" s="1">
        <v>11</v>
      </c>
      <c r="B4026" s="2" t="s">
        <v>410</v>
      </c>
      <c r="C4026">
        <v>91.6</v>
      </c>
      <c r="D4026" s="3" t="str">
        <f t="shared" si="498"/>
        <v>US</v>
      </c>
      <c r="E4026" t="str">
        <f t="shared" si="499"/>
        <v>2016</v>
      </c>
      <c r="F4026" t="str">
        <f t="shared" si="500"/>
        <v>9</v>
      </c>
      <c r="G4026" s="2" t="str">
        <f t="shared" si="501"/>
        <v>17</v>
      </c>
      <c r="H4026" s="4" t="str">
        <f t="shared" si="502"/>
        <v>16:00:00</v>
      </c>
      <c r="I4026" s="5">
        <f t="shared" si="503"/>
        <v>42630.666666666664</v>
      </c>
      <c r="J4026">
        <f t="shared" si="496"/>
        <v>91.6</v>
      </c>
      <c r="K4026">
        <f t="shared" si="497"/>
        <v>33.111111111111107</v>
      </c>
    </row>
    <row r="4027" spans="1:11" x14ac:dyDescent="0.25">
      <c r="A4027" s="1">
        <v>11</v>
      </c>
      <c r="B4027" s="2" t="s">
        <v>411</v>
      </c>
      <c r="C4027">
        <v>92.9</v>
      </c>
      <c r="D4027" s="3" t="str">
        <f t="shared" si="498"/>
        <v>US</v>
      </c>
      <c r="E4027" t="str">
        <f t="shared" si="499"/>
        <v>2016</v>
      </c>
      <c r="F4027" t="str">
        <f t="shared" si="500"/>
        <v>9</v>
      </c>
      <c r="G4027" s="2" t="str">
        <f t="shared" si="501"/>
        <v>17</v>
      </c>
      <c r="H4027" s="4" t="str">
        <f t="shared" si="502"/>
        <v>17:00:00</v>
      </c>
      <c r="I4027" s="5">
        <f t="shared" si="503"/>
        <v>42630.708333333336</v>
      </c>
      <c r="J4027">
        <f t="shared" si="496"/>
        <v>92.9</v>
      </c>
      <c r="K4027">
        <f t="shared" si="497"/>
        <v>33.833333333333336</v>
      </c>
    </row>
    <row r="4028" spans="1:11" x14ac:dyDescent="0.25">
      <c r="A4028" s="1">
        <v>11</v>
      </c>
      <c r="B4028" s="2" t="s">
        <v>412</v>
      </c>
      <c r="C4028">
        <v>94.1</v>
      </c>
      <c r="D4028" s="3" t="str">
        <f t="shared" si="498"/>
        <v>US</v>
      </c>
      <c r="E4028" t="str">
        <f t="shared" si="499"/>
        <v>2016</v>
      </c>
      <c r="F4028" t="str">
        <f t="shared" si="500"/>
        <v>9</v>
      </c>
      <c r="G4028" s="2" t="str">
        <f t="shared" si="501"/>
        <v>17</v>
      </c>
      <c r="H4028" s="4" t="str">
        <f t="shared" si="502"/>
        <v>18:00:00</v>
      </c>
      <c r="I4028" s="5">
        <f t="shared" si="503"/>
        <v>42630.75</v>
      </c>
      <c r="J4028">
        <f t="shared" si="496"/>
        <v>94.1</v>
      </c>
      <c r="K4028">
        <f t="shared" si="497"/>
        <v>34.499999999999993</v>
      </c>
    </row>
    <row r="4029" spans="1:11" x14ac:dyDescent="0.25">
      <c r="A4029" s="1">
        <v>11</v>
      </c>
      <c r="B4029" s="2" t="s">
        <v>413</v>
      </c>
      <c r="C4029">
        <v>93.1</v>
      </c>
      <c r="D4029" s="3" t="str">
        <f t="shared" si="498"/>
        <v>US</v>
      </c>
      <c r="E4029" t="str">
        <f t="shared" si="499"/>
        <v>2016</v>
      </c>
      <c r="F4029" t="str">
        <f t="shared" si="500"/>
        <v>9</v>
      </c>
      <c r="G4029" s="2" t="str">
        <f t="shared" si="501"/>
        <v>17</v>
      </c>
      <c r="H4029" s="4" t="str">
        <f t="shared" si="502"/>
        <v>19:00:00</v>
      </c>
      <c r="I4029" s="5">
        <f t="shared" si="503"/>
        <v>42630.791666666664</v>
      </c>
      <c r="J4029">
        <f t="shared" si="496"/>
        <v>93.1</v>
      </c>
      <c r="K4029">
        <f t="shared" si="497"/>
        <v>33.944444444444443</v>
      </c>
    </row>
    <row r="4030" spans="1:11" x14ac:dyDescent="0.25">
      <c r="A4030" s="1">
        <v>11</v>
      </c>
      <c r="B4030" s="2" t="s">
        <v>414</v>
      </c>
      <c r="C4030">
        <v>92.7</v>
      </c>
      <c r="D4030" s="3" t="str">
        <f t="shared" si="498"/>
        <v>US</v>
      </c>
      <c r="E4030" t="str">
        <f t="shared" si="499"/>
        <v>2016</v>
      </c>
      <c r="F4030" t="str">
        <f t="shared" si="500"/>
        <v>9</v>
      </c>
      <c r="G4030" s="2" t="str">
        <f t="shared" si="501"/>
        <v>17</v>
      </c>
      <c r="H4030" s="4" t="str">
        <f t="shared" si="502"/>
        <v>20:00:00</v>
      </c>
      <c r="I4030" s="5">
        <f t="shared" si="503"/>
        <v>42630.833333333336</v>
      </c>
      <c r="J4030">
        <f t="shared" si="496"/>
        <v>92.7</v>
      </c>
      <c r="K4030">
        <f t="shared" si="497"/>
        <v>33.722222222222221</v>
      </c>
    </row>
    <row r="4031" spans="1:11" x14ac:dyDescent="0.25">
      <c r="A4031" s="1">
        <v>11</v>
      </c>
      <c r="B4031" s="2" t="s">
        <v>415</v>
      </c>
      <c r="C4031">
        <v>91.2</v>
      </c>
      <c r="D4031" s="3" t="str">
        <f t="shared" si="498"/>
        <v>US</v>
      </c>
      <c r="E4031" t="str">
        <f t="shared" si="499"/>
        <v>2016</v>
      </c>
      <c r="F4031" t="str">
        <f t="shared" si="500"/>
        <v>9</v>
      </c>
      <c r="G4031" s="2" t="str">
        <f t="shared" si="501"/>
        <v>17</v>
      </c>
      <c r="H4031" s="4" t="str">
        <f t="shared" si="502"/>
        <v>21:00:00</v>
      </c>
      <c r="I4031" s="5">
        <f t="shared" si="503"/>
        <v>42630.875</v>
      </c>
      <c r="J4031">
        <f t="shared" si="496"/>
        <v>91.2</v>
      </c>
      <c r="K4031">
        <f t="shared" si="497"/>
        <v>32.888888888888893</v>
      </c>
    </row>
    <row r="4032" spans="1:11" x14ac:dyDescent="0.25">
      <c r="A4032" s="1">
        <v>11</v>
      </c>
      <c r="B4032" s="2" t="s">
        <v>416</v>
      </c>
      <c r="C4032">
        <v>84.4</v>
      </c>
      <c r="D4032" s="3" t="str">
        <f t="shared" si="498"/>
        <v>US</v>
      </c>
      <c r="E4032" t="str">
        <f t="shared" si="499"/>
        <v>2016</v>
      </c>
      <c r="F4032" t="str">
        <f t="shared" si="500"/>
        <v>9</v>
      </c>
      <c r="G4032" s="2" t="str">
        <f t="shared" si="501"/>
        <v>17</v>
      </c>
      <c r="H4032" s="4" t="str">
        <f t="shared" si="502"/>
        <v>22:00:00</v>
      </c>
      <c r="I4032" s="5">
        <f t="shared" si="503"/>
        <v>42630.916666666664</v>
      </c>
      <c r="J4032">
        <f t="shared" si="496"/>
        <v>84.4</v>
      </c>
      <c r="K4032">
        <f t="shared" si="497"/>
        <v>29.111111111111114</v>
      </c>
    </row>
    <row r="4033" spans="1:11" x14ac:dyDescent="0.25">
      <c r="A4033" s="1">
        <v>11</v>
      </c>
      <c r="B4033" s="2" t="s">
        <v>417</v>
      </c>
      <c r="C4033">
        <v>83.3</v>
      </c>
      <c r="D4033" s="3" t="str">
        <f t="shared" si="498"/>
        <v>US</v>
      </c>
      <c r="E4033" t="str">
        <f t="shared" si="499"/>
        <v>2016</v>
      </c>
      <c r="F4033" t="str">
        <f t="shared" si="500"/>
        <v>9</v>
      </c>
      <c r="G4033" s="2" t="str">
        <f t="shared" si="501"/>
        <v>17</v>
      </c>
      <c r="H4033" s="4" t="str">
        <f t="shared" si="502"/>
        <v>23:00:00</v>
      </c>
      <c r="I4033" s="5">
        <f t="shared" si="503"/>
        <v>42630.958333333336</v>
      </c>
      <c r="J4033">
        <f t="shared" si="496"/>
        <v>83.3</v>
      </c>
      <c r="K4033">
        <f t="shared" si="497"/>
        <v>28.499999999999996</v>
      </c>
    </row>
    <row r="4034" spans="1:11" x14ac:dyDescent="0.25">
      <c r="A4034" s="1">
        <v>11</v>
      </c>
      <c r="B4034" s="2" t="s">
        <v>418</v>
      </c>
      <c r="C4034">
        <v>82.3</v>
      </c>
      <c r="D4034" s="3" t="str">
        <f t="shared" si="498"/>
        <v>US</v>
      </c>
      <c r="E4034" t="str">
        <f t="shared" si="499"/>
        <v>2016</v>
      </c>
      <c r="F4034" t="str">
        <f t="shared" si="500"/>
        <v>9</v>
      </c>
      <c r="G4034" s="2" t="str">
        <f t="shared" si="501"/>
        <v>18</v>
      </c>
      <c r="H4034" s="4" t="str">
        <f t="shared" si="502"/>
        <v>00:00:00</v>
      </c>
      <c r="I4034" s="5">
        <f t="shared" si="503"/>
        <v>42631</v>
      </c>
      <c r="J4034">
        <f t="shared" ref="J4034:J4097" si="504">IF(C4034&lt;_xlfn.MINIFS(C:C,D:D,"US"),CONVERT(C4034,"C","F"),C4034)</f>
        <v>82.3</v>
      </c>
      <c r="K4034">
        <f t="shared" ref="K4034:K4097" si="505">IF(C4034&lt;=_xlfn.MAXIFS(C:C,D:D,"AU"),C4034,CONVERT(C4034,"F","C"))</f>
        <v>27.944444444444443</v>
      </c>
    </row>
    <row r="4035" spans="1:11" x14ac:dyDescent="0.25">
      <c r="A4035" s="1">
        <v>11</v>
      </c>
      <c r="B4035" s="2" t="s">
        <v>419</v>
      </c>
      <c r="C4035">
        <v>76.8</v>
      </c>
      <c r="D4035" s="3" t="str">
        <f t="shared" ref="D4035:D4098" si="506">IFERROR(IF(DAY(B4035),"AU","US"),"US")</f>
        <v>US</v>
      </c>
      <c r="E4035" t="str">
        <f t="shared" ref="E4035:E4098" si="507">IFERROR(YEAR(B4035),MID(B4035,7,4))</f>
        <v>2016</v>
      </c>
      <c r="F4035" t="str">
        <f t="shared" ref="F4035:F4098" si="508">IFERROR(MONTH(B4035),MID(B4035,2,1))</f>
        <v>9</v>
      </c>
      <c r="G4035" s="2" t="str">
        <f t="shared" ref="G4035:G4098" si="509">IFERROR(DAY(B4035),MID(B4035,4,2))</f>
        <v>18</v>
      </c>
      <c r="H4035" s="4" t="str">
        <f t="shared" ref="H4035:H4098" si="510">TEXT(RIGHT(B4035,11),"hh:mm:ss")</f>
        <v>01:00:00</v>
      </c>
      <c r="I4035" s="5">
        <f t="shared" ref="I4035:I4098" si="511">DATE(E4035,F4035,G4035)+TIME(LEFT(H4035,2),MID(H4035,4,2),RIGHT(H4035,2))</f>
        <v>42631.041666666664</v>
      </c>
      <c r="J4035">
        <f t="shared" si="504"/>
        <v>76.8</v>
      </c>
      <c r="K4035">
        <f t="shared" si="505"/>
        <v>24.888888888888886</v>
      </c>
    </row>
    <row r="4036" spans="1:11" x14ac:dyDescent="0.25">
      <c r="A4036" s="1">
        <v>11</v>
      </c>
      <c r="B4036" s="2" t="s">
        <v>420</v>
      </c>
      <c r="C4036">
        <v>74</v>
      </c>
      <c r="D4036" s="3" t="str">
        <f t="shared" si="506"/>
        <v>US</v>
      </c>
      <c r="E4036" t="str">
        <f t="shared" si="507"/>
        <v>2016</v>
      </c>
      <c r="F4036" t="str">
        <f t="shared" si="508"/>
        <v>9</v>
      </c>
      <c r="G4036" s="2" t="str">
        <f t="shared" si="509"/>
        <v>18</v>
      </c>
      <c r="H4036" s="4" t="str">
        <f t="shared" si="510"/>
        <v>02:00:00</v>
      </c>
      <c r="I4036" s="5">
        <f t="shared" si="511"/>
        <v>42631.083333333336</v>
      </c>
      <c r="J4036">
        <f t="shared" si="504"/>
        <v>74</v>
      </c>
      <c r="K4036">
        <f t="shared" si="505"/>
        <v>23.333333333333332</v>
      </c>
    </row>
    <row r="4037" spans="1:11" x14ac:dyDescent="0.25">
      <c r="A4037" s="1">
        <v>11</v>
      </c>
      <c r="B4037" s="2" t="s">
        <v>421</v>
      </c>
      <c r="C4037">
        <v>72.900000000000006</v>
      </c>
      <c r="D4037" s="3" t="str">
        <f t="shared" si="506"/>
        <v>US</v>
      </c>
      <c r="E4037" t="str">
        <f t="shared" si="507"/>
        <v>2016</v>
      </c>
      <c r="F4037" t="str">
        <f t="shared" si="508"/>
        <v>9</v>
      </c>
      <c r="G4037" s="2" t="str">
        <f t="shared" si="509"/>
        <v>18</v>
      </c>
      <c r="H4037" s="4" t="str">
        <f t="shared" si="510"/>
        <v>03:00:00</v>
      </c>
      <c r="I4037" s="5">
        <f t="shared" si="511"/>
        <v>42631.125</v>
      </c>
      <c r="J4037">
        <f t="shared" si="504"/>
        <v>72.900000000000006</v>
      </c>
      <c r="K4037">
        <f t="shared" si="505"/>
        <v>22.722222222222225</v>
      </c>
    </row>
    <row r="4038" spans="1:11" x14ac:dyDescent="0.25">
      <c r="A4038" s="1">
        <v>11</v>
      </c>
      <c r="B4038" s="2" t="s">
        <v>422</v>
      </c>
      <c r="C4038">
        <v>70.400000000000006</v>
      </c>
      <c r="D4038" s="3" t="str">
        <f t="shared" si="506"/>
        <v>US</v>
      </c>
      <c r="E4038" t="str">
        <f t="shared" si="507"/>
        <v>2016</v>
      </c>
      <c r="F4038" t="str">
        <f t="shared" si="508"/>
        <v>9</v>
      </c>
      <c r="G4038" s="2" t="str">
        <f t="shared" si="509"/>
        <v>18</v>
      </c>
      <c r="H4038" s="4" t="str">
        <f t="shared" si="510"/>
        <v>04:00:00</v>
      </c>
      <c r="I4038" s="5">
        <f t="shared" si="511"/>
        <v>42631.166666666664</v>
      </c>
      <c r="J4038">
        <f t="shared" si="504"/>
        <v>70.400000000000006</v>
      </c>
      <c r="K4038">
        <f t="shared" si="505"/>
        <v>21.333333333333336</v>
      </c>
    </row>
    <row r="4039" spans="1:11" x14ac:dyDescent="0.25">
      <c r="A4039" s="1">
        <v>11</v>
      </c>
      <c r="B4039" s="2" t="s">
        <v>423</v>
      </c>
      <c r="C4039">
        <v>70.8</v>
      </c>
      <c r="D4039" s="3" t="str">
        <f t="shared" si="506"/>
        <v>US</v>
      </c>
      <c r="E4039" t="str">
        <f t="shared" si="507"/>
        <v>2016</v>
      </c>
      <c r="F4039" t="str">
        <f t="shared" si="508"/>
        <v>9</v>
      </c>
      <c r="G4039" s="2" t="str">
        <f t="shared" si="509"/>
        <v>18</v>
      </c>
      <c r="H4039" s="4" t="str">
        <f t="shared" si="510"/>
        <v>05:00:00</v>
      </c>
      <c r="I4039" s="5">
        <f t="shared" si="511"/>
        <v>42631.208333333336</v>
      </c>
      <c r="J4039">
        <f t="shared" si="504"/>
        <v>70.8</v>
      </c>
      <c r="K4039">
        <f t="shared" si="505"/>
        <v>21.555555555555554</v>
      </c>
    </row>
    <row r="4040" spans="1:11" x14ac:dyDescent="0.25">
      <c r="A4040" s="1">
        <v>11</v>
      </c>
      <c r="B4040" s="2" t="s">
        <v>424</v>
      </c>
      <c r="C4040">
        <v>69</v>
      </c>
      <c r="D4040" s="3" t="str">
        <f t="shared" si="506"/>
        <v>US</v>
      </c>
      <c r="E4040" t="str">
        <f t="shared" si="507"/>
        <v>2016</v>
      </c>
      <c r="F4040" t="str">
        <f t="shared" si="508"/>
        <v>9</v>
      </c>
      <c r="G4040" s="2" t="str">
        <f t="shared" si="509"/>
        <v>18</v>
      </c>
      <c r="H4040" s="4" t="str">
        <f t="shared" si="510"/>
        <v>06:00:00</v>
      </c>
      <c r="I4040" s="5">
        <f t="shared" si="511"/>
        <v>42631.25</v>
      </c>
      <c r="J4040">
        <f t="shared" si="504"/>
        <v>69</v>
      </c>
      <c r="K4040">
        <f t="shared" si="505"/>
        <v>20.555555555555554</v>
      </c>
    </row>
    <row r="4041" spans="1:11" x14ac:dyDescent="0.25">
      <c r="A4041" s="1">
        <v>11</v>
      </c>
      <c r="B4041" s="2" t="s">
        <v>425</v>
      </c>
      <c r="C4041">
        <v>69.2</v>
      </c>
      <c r="D4041" s="3" t="str">
        <f t="shared" si="506"/>
        <v>US</v>
      </c>
      <c r="E4041" t="str">
        <f t="shared" si="507"/>
        <v>2016</v>
      </c>
      <c r="F4041" t="str">
        <f t="shared" si="508"/>
        <v>9</v>
      </c>
      <c r="G4041" s="2" t="str">
        <f t="shared" si="509"/>
        <v>18</v>
      </c>
      <c r="H4041" s="4" t="str">
        <f t="shared" si="510"/>
        <v>07:00:00</v>
      </c>
      <c r="I4041" s="5">
        <f t="shared" si="511"/>
        <v>42631.291666666664</v>
      </c>
      <c r="J4041">
        <f t="shared" si="504"/>
        <v>69.2</v>
      </c>
      <c r="K4041">
        <f t="shared" si="505"/>
        <v>20.666666666666668</v>
      </c>
    </row>
    <row r="4042" spans="1:11" x14ac:dyDescent="0.25">
      <c r="A4042" s="1">
        <v>11</v>
      </c>
      <c r="B4042" s="2" t="s">
        <v>426</v>
      </c>
      <c r="C4042">
        <v>69.5</v>
      </c>
      <c r="D4042" s="3" t="str">
        <f t="shared" si="506"/>
        <v>US</v>
      </c>
      <c r="E4042" t="str">
        <f t="shared" si="507"/>
        <v>2016</v>
      </c>
      <c r="F4042" t="str">
        <f t="shared" si="508"/>
        <v>9</v>
      </c>
      <c r="G4042" s="2" t="str">
        <f t="shared" si="509"/>
        <v>18</v>
      </c>
      <c r="H4042" s="4" t="str">
        <f t="shared" si="510"/>
        <v>08:00:00</v>
      </c>
      <c r="I4042" s="5">
        <f t="shared" si="511"/>
        <v>42631.333333333336</v>
      </c>
      <c r="J4042">
        <f t="shared" si="504"/>
        <v>69.5</v>
      </c>
      <c r="K4042">
        <f t="shared" si="505"/>
        <v>20.833333333333332</v>
      </c>
    </row>
    <row r="4043" spans="1:11" x14ac:dyDescent="0.25">
      <c r="A4043" s="1">
        <v>11</v>
      </c>
      <c r="B4043" s="2" t="s">
        <v>427</v>
      </c>
      <c r="C4043">
        <v>68.7</v>
      </c>
      <c r="D4043" s="3" t="str">
        <f t="shared" si="506"/>
        <v>US</v>
      </c>
      <c r="E4043" t="str">
        <f t="shared" si="507"/>
        <v>2016</v>
      </c>
      <c r="F4043" t="str">
        <f t="shared" si="508"/>
        <v>9</v>
      </c>
      <c r="G4043" s="2" t="str">
        <f t="shared" si="509"/>
        <v>18</v>
      </c>
      <c r="H4043" s="4" t="str">
        <f t="shared" si="510"/>
        <v>09:00:00</v>
      </c>
      <c r="I4043" s="5">
        <f t="shared" si="511"/>
        <v>42631.375</v>
      </c>
      <c r="J4043">
        <f t="shared" si="504"/>
        <v>68.7</v>
      </c>
      <c r="K4043">
        <f t="shared" si="505"/>
        <v>20.388888888888889</v>
      </c>
    </row>
    <row r="4044" spans="1:11" x14ac:dyDescent="0.25">
      <c r="A4044" s="1">
        <v>11</v>
      </c>
      <c r="B4044" s="2" t="s">
        <v>428</v>
      </c>
      <c r="C4044">
        <v>68.599999999999994</v>
      </c>
      <c r="D4044" s="3" t="str">
        <f t="shared" si="506"/>
        <v>US</v>
      </c>
      <c r="E4044" t="str">
        <f t="shared" si="507"/>
        <v>2016</v>
      </c>
      <c r="F4044" t="str">
        <f t="shared" si="508"/>
        <v>9</v>
      </c>
      <c r="G4044" s="2" t="str">
        <f t="shared" si="509"/>
        <v>18</v>
      </c>
      <c r="H4044" s="4" t="str">
        <f t="shared" si="510"/>
        <v>10:00:00</v>
      </c>
      <c r="I4044" s="5">
        <f t="shared" si="511"/>
        <v>42631.416666666664</v>
      </c>
      <c r="J4044">
        <f t="shared" si="504"/>
        <v>68.599999999999994</v>
      </c>
      <c r="K4044">
        <f t="shared" si="505"/>
        <v>20.333333333333329</v>
      </c>
    </row>
    <row r="4045" spans="1:11" x14ac:dyDescent="0.25">
      <c r="A4045" s="1">
        <v>11</v>
      </c>
      <c r="B4045" s="2" t="s">
        <v>429</v>
      </c>
      <c r="C4045">
        <v>74.7</v>
      </c>
      <c r="D4045" s="3" t="str">
        <f t="shared" si="506"/>
        <v>US</v>
      </c>
      <c r="E4045" t="str">
        <f t="shared" si="507"/>
        <v>2016</v>
      </c>
      <c r="F4045" t="str">
        <f t="shared" si="508"/>
        <v>9</v>
      </c>
      <c r="G4045" s="2" t="str">
        <f t="shared" si="509"/>
        <v>18</v>
      </c>
      <c r="H4045" s="4" t="str">
        <f t="shared" si="510"/>
        <v>11:00:00</v>
      </c>
      <c r="I4045" s="5">
        <f t="shared" si="511"/>
        <v>42631.458333333336</v>
      </c>
      <c r="J4045">
        <f t="shared" si="504"/>
        <v>74.7</v>
      </c>
      <c r="K4045">
        <f t="shared" si="505"/>
        <v>23.722222222222225</v>
      </c>
    </row>
    <row r="4046" spans="1:11" x14ac:dyDescent="0.25">
      <c r="A4046" s="1">
        <v>11</v>
      </c>
      <c r="B4046" s="2" t="s">
        <v>430</v>
      </c>
      <c r="C4046">
        <v>74.3</v>
      </c>
      <c r="D4046" s="3" t="str">
        <f t="shared" si="506"/>
        <v>US</v>
      </c>
      <c r="E4046" t="str">
        <f t="shared" si="507"/>
        <v>2016</v>
      </c>
      <c r="F4046" t="str">
        <f t="shared" si="508"/>
        <v>9</v>
      </c>
      <c r="G4046" s="2" t="str">
        <f t="shared" si="509"/>
        <v>18</v>
      </c>
      <c r="H4046" s="4" t="str">
        <f t="shared" si="510"/>
        <v>12:00:00</v>
      </c>
      <c r="I4046" s="5">
        <f t="shared" si="511"/>
        <v>42631.5</v>
      </c>
      <c r="J4046">
        <f t="shared" si="504"/>
        <v>74.3</v>
      </c>
      <c r="K4046">
        <f t="shared" si="505"/>
        <v>23.499999999999996</v>
      </c>
    </row>
    <row r="4047" spans="1:11" x14ac:dyDescent="0.25">
      <c r="A4047" s="1">
        <v>11</v>
      </c>
      <c r="B4047" s="2" t="s">
        <v>431</v>
      </c>
      <c r="C4047">
        <v>80</v>
      </c>
      <c r="D4047" s="3" t="str">
        <f t="shared" si="506"/>
        <v>US</v>
      </c>
      <c r="E4047" t="str">
        <f t="shared" si="507"/>
        <v>2016</v>
      </c>
      <c r="F4047" t="str">
        <f t="shared" si="508"/>
        <v>9</v>
      </c>
      <c r="G4047" s="2" t="str">
        <f t="shared" si="509"/>
        <v>18</v>
      </c>
      <c r="H4047" s="4" t="str">
        <f t="shared" si="510"/>
        <v>13:00:00</v>
      </c>
      <c r="I4047" s="5">
        <f t="shared" si="511"/>
        <v>42631.541666666664</v>
      </c>
      <c r="J4047">
        <f t="shared" si="504"/>
        <v>80</v>
      </c>
      <c r="K4047">
        <f t="shared" si="505"/>
        <v>26.666666666666664</v>
      </c>
    </row>
    <row r="4048" spans="1:11" x14ac:dyDescent="0.25">
      <c r="A4048" s="1">
        <v>11</v>
      </c>
      <c r="B4048" s="2" t="s">
        <v>432</v>
      </c>
      <c r="C4048">
        <v>81</v>
      </c>
      <c r="D4048" s="3" t="str">
        <f t="shared" si="506"/>
        <v>US</v>
      </c>
      <c r="E4048" t="str">
        <f t="shared" si="507"/>
        <v>2016</v>
      </c>
      <c r="F4048" t="str">
        <f t="shared" si="508"/>
        <v>9</v>
      </c>
      <c r="G4048" s="2" t="str">
        <f t="shared" si="509"/>
        <v>18</v>
      </c>
      <c r="H4048" s="4" t="str">
        <f t="shared" si="510"/>
        <v>14:00:00</v>
      </c>
      <c r="I4048" s="5">
        <f t="shared" si="511"/>
        <v>42631.583333333336</v>
      </c>
      <c r="J4048">
        <f t="shared" si="504"/>
        <v>81</v>
      </c>
      <c r="K4048">
        <f t="shared" si="505"/>
        <v>27.222222222222221</v>
      </c>
    </row>
    <row r="4049" spans="1:11" x14ac:dyDescent="0.25">
      <c r="A4049" s="1">
        <v>11</v>
      </c>
      <c r="B4049" s="2" t="s">
        <v>433</v>
      </c>
      <c r="C4049">
        <v>85.8</v>
      </c>
      <c r="D4049" s="3" t="str">
        <f t="shared" si="506"/>
        <v>US</v>
      </c>
      <c r="E4049" t="str">
        <f t="shared" si="507"/>
        <v>2016</v>
      </c>
      <c r="F4049" t="str">
        <f t="shared" si="508"/>
        <v>9</v>
      </c>
      <c r="G4049" s="2" t="str">
        <f t="shared" si="509"/>
        <v>18</v>
      </c>
      <c r="H4049" s="4" t="str">
        <f t="shared" si="510"/>
        <v>15:00:00</v>
      </c>
      <c r="I4049" s="5">
        <f t="shared" si="511"/>
        <v>42631.625</v>
      </c>
      <c r="J4049">
        <f t="shared" si="504"/>
        <v>85.8</v>
      </c>
      <c r="K4049">
        <f t="shared" si="505"/>
        <v>29.888888888888886</v>
      </c>
    </row>
    <row r="4050" spans="1:11" x14ac:dyDescent="0.25">
      <c r="A4050" s="1">
        <v>11</v>
      </c>
      <c r="B4050" s="2" t="s">
        <v>434</v>
      </c>
      <c r="C4050">
        <v>90.3</v>
      </c>
      <c r="D4050" s="3" t="str">
        <f t="shared" si="506"/>
        <v>US</v>
      </c>
      <c r="E4050" t="str">
        <f t="shared" si="507"/>
        <v>2016</v>
      </c>
      <c r="F4050" t="str">
        <f t="shared" si="508"/>
        <v>9</v>
      </c>
      <c r="G4050" s="2" t="str">
        <f t="shared" si="509"/>
        <v>18</v>
      </c>
      <c r="H4050" s="4" t="str">
        <f t="shared" si="510"/>
        <v>16:00:00</v>
      </c>
      <c r="I4050" s="5">
        <f t="shared" si="511"/>
        <v>42631.666666666664</v>
      </c>
      <c r="J4050">
        <f t="shared" si="504"/>
        <v>90.3</v>
      </c>
      <c r="K4050">
        <f t="shared" si="505"/>
        <v>32.388888888888886</v>
      </c>
    </row>
    <row r="4051" spans="1:11" x14ac:dyDescent="0.25">
      <c r="A4051" s="1">
        <v>11</v>
      </c>
      <c r="B4051" s="2" t="s">
        <v>435</v>
      </c>
      <c r="C4051">
        <v>91.8</v>
      </c>
      <c r="D4051" s="3" t="str">
        <f t="shared" si="506"/>
        <v>US</v>
      </c>
      <c r="E4051" t="str">
        <f t="shared" si="507"/>
        <v>2016</v>
      </c>
      <c r="F4051" t="str">
        <f t="shared" si="508"/>
        <v>9</v>
      </c>
      <c r="G4051" s="2" t="str">
        <f t="shared" si="509"/>
        <v>18</v>
      </c>
      <c r="H4051" s="4" t="str">
        <f t="shared" si="510"/>
        <v>17:00:00</v>
      </c>
      <c r="I4051" s="5">
        <f t="shared" si="511"/>
        <v>42631.708333333336</v>
      </c>
      <c r="J4051">
        <f t="shared" si="504"/>
        <v>91.8</v>
      </c>
      <c r="K4051">
        <f t="shared" si="505"/>
        <v>33.222222222222221</v>
      </c>
    </row>
    <row r="4052" spans="1:11" x14ac:dyDescent="0.25">
      <c r="A4052" s="1">
        <v>11</v>
      </c>
      <c r="B4052" s="2" t="s">
        <v>436</v>
      </c>
      <c r="C4052">
        <v>95.3</v>
      </c>
      <c r="D4052" s="3" t="str">
        <f t="shared" si="506"/>
        <v>US</v>
      </c>
      <c r="E4052" t="str">
        <f t="shared" si="507"/>
        <v>2016</v>
      </c>
      <c r="F4052" t="str">
        <f t="shared" si="508"/>
        <v>9</v>
      </c>
      <c r="G4052" s="2" t="str">
        <f t="shared" si="509"/>
        <v>18</v>
      </c>
      <c r="H4052" s="4" t="str">
        <f t="shared" si="510"/>
        <v>18:00:00</v>
      </c>
      <c r="I4052" s="5">
        <f t="shared" si="511"/>
        <v>42631.75</v>
      </c>
      <c r="J4052">
        <f t="shared" si="504"/>
        <v>95.3</v>
      </c>
      <c r="K4052">
        <f t="shared" si="505"/>
        <v>35.166666666666664</v>
      </c>
    </row>
    <row r="4053" spans="1:11" x14ac:dyDescent="0.25">
      <c r="A4053" s="1">
        <v>11</v>
      </c>
      <c r="B4053" s="2" t="s">
        <v>437</v>
      </c>
      <c r="C4053">
        <v>92.8</v>
      </c>
      <c r="D4053" s="3" t="str">
        <f t="shared" si="506"/>
        <v>US</v>
      </c>
      <c r="E4053" t="str">
        <f t="shared" si="507"/>
        <v>2016</v>
      </c>
      <c r="F4053" t="str">
        <f t="shared" si="508"/>
        <v>9</v>
      </c>
      <c r="G4053" s="2" t="str">
        <f t="shared" si="509"/>
        <v>18</v>
      </c>
      <c r="H4053" s="4" t="str">
        <f t="shared" si="510"/>
        <v>19:00:00</v>
      </c>
      <c r="I4053" s="5">
        <f t="shared" si="511"/>
        <v>42631.791666666664</v>
      </c>
      <c r="J4053">
        <f t="shared" si="504"/>
        <v>92.8</v>
      </c>
      <c r="K4053">
        <f t="shared" si="505"/>
        <v>33.777777777777779</v>
      </c>
    </row>
    <row r="4054" spans="1:11" x14ac:dyDescent="0.25">
      <c r="A4054" s="1">
        <v>11</v>
      </c>
      <c r="B4054" s="2" t="s">
        <v>438</v>
      </c>
      <c r="C4054">
        <v>91.8</v>
      </c>
      <c r="D4054" s="3" t="str">
        <f t="shared" si="506"/>
        <v>US</v>
      </c>
      <c r="E4054" t="str">
        <f t="shared" si="507"/>
        <v>2016</v>
      </c>
      <c r="F4054" t="str">
        <f t="shared" si="508"/>
        <v>9</v>
      </c>
      <c r="G4054" s="2" t="str">
        <f t="shared" si="509"/>
        <v>18</v>
      </c>
      <c r="H4054" s="4" t="str">
        <f t="shared" si="510"/>
        <v>20:00:00</v>
      </c>
      <c r="I4054" s="5">
        <f t="shared" si="511"/>
        <v>42631.833333333336</v>
      </c>
      <c r="J4054">
        <f t="shared" si="504"/>
        <v>91.8</v>
      </c>
      <c r="K4054">
        <f t="shared" si="505"/>
        <v>33.222222222222221</v>
      </c>
    </row>
    <row r="4055" spans="1:11" x14ac:dyDescent="0.25">
      <c r="A4055" s="1">
        <v>11</v>
      </c>
      <c r="B4055" s="2" t="s">
        <v>439</v>
      </c>
      <c r="C4055">
        <v>88.3</v>
      </c>
      <c r="D4055" s="3" t="str">
        <f t="shared" si="506"/>
        <v>US</v>
      </c>
      <c r="E4055" t="str">
        <f t="shared" si="507"/>
        <v>2016</v>
      </c>
      <c r="F4055" t="str">
        <f t="shared" si="508"/>
        <v>9</v>
      </c>
      <c r="G4055" s="2" t="str">
        <f t="shared" si="509"/>
        <v>18</v>
      </c>
      <c r="H4055" s="4" t="str">
        <f t="shared" si="510"/>
        <v>21:00:00</v>
      </c>
      <c r="I4055" s="5">
        <f t="shared" si="511"/>
        <v>42631.875</v>
      </c>
      <c r="J4055">
        <f t="shared" si="504"/>
        <v>88.3</v>
      </c>
      <c r="K4055">
        <f t="shared" si="505"/>
        <v>31.277777777777775</v>
      </c>
    </row>
    <row r="4056" spans="1:11" x14ac:dyDescent="0.25">
      <c r="A4056" s="1">
        <v>11</v>
      </c>
      <c r="B4056" s="2" t="s">
        <v>440</v>
      </c>
      <c r="C4056">
        <v>83.4</v>
      </c>
      <c r="D4056" s="3" t="str">
        <f t="shared" si="506"/>
        <v>US</v>
      </c>
      <c r="E4056" t="str">
        <f t="shared" si="507"/>
        <v>2016</v>
      </c>
      <c r="F4056" t="str">
        <f t="shared" si="508"/>
        <v>9</v>
      </c>
      <c r="G4056" s="2" t="str">
        <f t="shared" si="509"/>
        <v>18</v>
      </c>
      <c r="H4056" s="4" t="str">
        <f t="shared" si="510"/>
        <v>22:00:00</v>
      </c>
      <c r="I4056" s="5">
        <f t="shared" si="511"/>
        <v>42631.916666666664</v>
      </c>
      <c r="J4056">
        <f t="shared" si="504"/>
        <v>83.4</v>
      </c>
      <c r="K4056">
        <f t="shared" si="505"/>
        <v>28.555555555555557</v>
      </c>
    </row>
    <row r="4057" spans="1:11" x14ac:dyDescent="0.25">
      <c r="A4057" s="1">
        <v>11</v>
      </c>
      <c r="B4057" s="2" t="s">
        <v>441</v>
      </c>
      <c r="C4057">
        <v>82.8</v>
      </c>
      <c r="D4057" s="3" t="str">
        <f t="shared" si="506"/>
        <v>US</v>
      </c>
      <c r="E4057" t="str">
        <f t="shared" si="507"/>
        <v>2016</v>
      </c>
      <c r="F4057" t="str">
        <f t="shared" si="508"/>
        <v>9</v>
      </c>
      <c r="G4057" s="2" t="str">
        <f t="shared" si="509"/>
        <v>18</v>
      </c>
      <c r="H4057" s="4" t="str">
        <f t="shared" si="510"/>
        <v>23:00:00</v>
      </c>
      <c r="I4057" s="5">
        <f t="shared" si="511"/>
        <v>42631.958333333336</v>
      </c>
      <c r="J4057">
        <f t="shared" si="504"/>
        <v>82.8</v>
      </c>
      <c r="K4057">
        <f t="shared" si="505"/>
        <v>28.222222222222221</v>
      </c>
    </row>
    <row r="4058" spans="1:11" x14ac:dyDescent="0.25">
      <c r="A4058" s="1">
        <v>11</v>
      </c>
      <c r="B4058" s="2" t="s">
        <v>442</v>
      </c>
      <c r="C4058">
        <v>79.599999999999994</v>
      </c>
      <c r="D4058" s="3" t="str">
        <f t="shared" si="506"/>
        <v>US</v>
      </c>
      <c r="E4058" t="str">
        <f t="shared" si="507"/>
        <v>2016</v>
      </c>
      <c r="F4058" t="str">
        <f t="shared" si="508"/>
        <v>9</v>
      </c>
      <c r="G4058" s="2" t="str">
        <f t="shared" si="509"/>
        <v>19</v>
      </c>
      <c r="H4058" s="4" t="str">
        <f t="shared" si="510"/>
        <v>00:00:00</v>
      </c>
      <c r="I4058" s="5">
        <f t="shared" si="511"/>
        <v>42632</v>
      </c>
      <c r="J4058">
        <f t="shared" si="504"/>
        <v>79.599999999999994</v>
      </c>
      <c r="K4058">
        <f t="shared" si="505"/>
        <v>26.444444444444439</v>
      </c>
    </row>
    <row r="4059" spans="1:11" x14ac:dyDescent="0.25">
      <c r="A4059" s="1">
        <v>11</v>
      </c>
      <c r="B4059" s="2" t="s">
        <v>443</v>
      </c>
      <c r="C4059">
        <v>80.8</v>
      </c>
      <c r="D4059" s="3" t="str">
        <f t="shared" si="506"/>
        <v>US</v>
      </c>
      <c r="E4059" t="str">
        <f t="shared" si="507"/>
        <v>2016</v>
      </c>
      <c r="F4059" t="str">
        <f t="shared" si="508"/>
        <v>9</v>
      </c>
      <c r="G4059" s="2" t="str">
        <f t="shared" si="509"/>
        <v>19</v>
      </c>
      <c r="H4059" s="4" t="str">
        <f t="shared" si="510"/>
        <v>01:00:00</v>
      </c>
      <c r="I4059" s="5">
        <f t="shared" si="511"/>
        <v>42632.041666666664</v>
      </c>
      <c r="J4059">
        <f t="shared" si="504"/>
        <v>80.8</v>
      </c>
      <c r="K4059">
        <f t="shared" si="505"/>
        <v>27.111111111111107</v>
      </c>
    </row>
    <row r="4060" spans="1:11" x14ac:dyDescent="0.25">
      <c r="A4060" s="1">
        <v>11</v>
      </c>
      <c r="B4060" s="2" t="s">
        <v>444</v>
      </c>
      <c r="C4060">
        <v>81.5</v>
      </c>
      <c r="D4060" s="3" t="str">
        <f t="shared" si="506"/>
        <v>US</v>
      </c>
      <c r="E4060" t="str">
        <f t="shared" si="507"/>
        <v>2016</v>
      </c>
      <c r="F4060" t="str">
        <f t="shared" si="508"/>
        <v>9</v>
      </c>
      <c r="G4060" s="2" t="str">
        <f t="shared" si="509"/>
        <v>19</v>
      </c>
      <c r="H4060" s="4" t="str">
        <f t="shared" si="510"/>
        <v>02:00:00</v>
      </c>
      <c r="I4060" s="5">
        <f t="shared" si="511"/>
        <v>42632.083333333336</v>
      </c>
      <c r="J4060">
        <f t="shared" si="504"/>
        <v>81.5</v>
      </c>
      <c r="K4060">
        <f t="shared" si="505"/>
        <v>27.5</v>
      </c>
    </row>
    <row r="4061" spans="1:11" x14ac:dyDescent="0.25">
      <c r="A4061" s="1">
        <v>11</v>
      </c>
      <c r="B4061" s="2" t="s">
        <v>445</v>
      </c>
      <c r="C4061">
        <v>81.7</v>
      </c>
      <c r="D4061" s="3" t="str">
        <f t="shared" si="506"/>
        <v>US</v>
      </c>
      <c r="E4061" t="str">
        <f t="shared" si="507"/>
        <v>2016</v>
      </c>
      <c r="F4061" t="str">
        <f t="shared" si="508"/>
        <v>9</v>
      </c>
      <c r="G4061" s="2" t="str">
        <f t="shared" si="509"/>
        <v>19</v>
      </c>
      <c r="H4061" s="4" t="str">
        <f t="shared" si="510"/>
        <v>03:00:00</v>
      </c>
      <c r="I4061" s="5">
        <f t="shared" si="511"/>
        <v>42632.125</v>
      </c>
      <c r="J4061">
        <f t="shared" si="504"/>
        <v>81.7</v>
      </c>
      <c r="K4061">
        <f t="shared" si="505"/>
        <v>27.611111111111111</v>
      </c>
    </row>
    <row r="4062" spans="1:11" x14ac:dyDescent="0.25">
      <c r="A4062" s="1">
        <v>11</v>
      </c>
      <c r="B4062" s="2" t="s">
        <v>446</v>
      </c>
      <c r="C4062">
        <v>81.400000000000006</v>
      </c>
      <c r="D4062" s="3" t="str">
        <f t="shared" si="506"/>
        <v>US</v>
      </c>
      <c r="E4062" t="str">
        <f t="shared" si="507"/>
        <v>2016</v>
      </c>
      <c r="F4062" t="str">
        <f t="shared" si="508"/>
        <v>9</v>
      </c>
      <c r="G4062" s="2" t="str">
        <f t="shared" si="509"/>
        <v>19</v>
      </c>
      <c r="H4062" s="4" t="str">
        <f t="shared" si="510"/>
        <v>04:00:00</v>
      </c>
      <c r="I4062" s="5">
        <f t="shared" si="511"/>
        <v>42632.166666666664</v>
      </c>
      <c r="J4062">
        <f t="shared" si="504"/>
        <v>81.400000000000006</v>
      </c>
      <c r="K4062">
        <f t="shared" si="505"/>
        <v>27.444444444444446</v>
      </c>
    </row>
    <row r="4063" spans="1:11" x14ac:dyDescent="0.25">
      <c r="A4063" s="1">
        <v>11</v>
      </c>
      <c r="B4063" s="2" t="s">
        <v>447</v>
      </c>
      <c r="C4063">
        <v>80</v>
      </c>
      <c r="D4063" s="3" t="str">
        <f t="shared" si="506"/>
        <v>US</v>
      </c>
      <c r="E4063" t="str">
        <f t="shared" si="507"/>
        <v>2016</v>
      </c>
      <c r="F4063" t="str">
        <f t="shared" si="508"/>
        <v>9</v>
      </c>
      <c r="G4063" s="2" t="str">
        <f t="shared" si="509"/>
        <v>19</v>
      </c>
      <c r="H4063" s="4" t="str">
        <f t="shared" si="510"/>
        <v>05:00:00</v>
      </c>
      <c r="I4063" s="5">
        <f t="shared" si="511"/>
        <v>42632.208333333336</v>
      </c>
      <c r="J4063">
        <f t="shared" si="504"/>
        <v>80</v>
      </c>
      <c r="K4063">
        <f t="shared" si="505"/>
        <v>26.666666666666664</v>
      </c>
    </row>
    <row r="4064" spans="1:11" x14ac:dyDescent="0.25">
      <c r="A4064" s="1">
        <v>11</v>
      </c>
      <c r="B4064" s="2" t="s">
        <v>448</v>
      </c>
      <c r="C4064">
        <v>78.400000000000006</v>
      </c>
      <c r="D4064" s="3" t="str">
        <f t="shared" si="506"/>
        <v>US</v>
      </c>
      <c r="E4064" t="str">
        <f t="shared" si="507"/>
        <v>2016</v>
      </c>
      <c r="F4064" t="str">
        <f t="shared" si="508"/>
        <v>9</v>
      </c>
      <c r="G4064" s="2" t="str">
        <f t="shared" si="509"/>
        <v>19</v>
      </c>
      <c r="H4064" s="4" t="str">
        <f t="shared" si="510"/>
        <v>06:00:00</v>
      </c>
      <c r="I4064" s="5">
        <f t="shared" si="511"/>
        <v>42632.25</v>
      </c>
      <c r="J4064">
        <f t="shared" si="504"/>
        <v>78.400000000000006</v>
      </c>
      <c r="K4064">
        <f t="shared" si="505"/>
        <v>25.777777777777779</v>
      </c>
    </row>
    <row r="4065" spans="1:11" x14ac:dyDescent="0.25">
      <c r="A4065" s="1">
        <v>11</v>
      </c>
      <c r="B4065" s="2" t="s">
        <v>449</v>
      </c>
      <c r="C4065">
        <v>79.400000000000006</v>
      </c>
      <c r="D4065" s="3" t="str">
        <f t="shared" si="506"/>
        <v>US</v>
      </c>
      <c r="E4065" t="str">
        <f t="shared" si="507"/>
        <v>2016</v>
      </c>
      <c r="F4065" t="str">
        <f t="shared" si="508"/>
        <v>9</v>
      </c>
      <c r="G4065" s="2" t="str">
        <f t="shared" si="509"/>
        <v>19</v>
      </c>
      <c r="H4065" s="4" t="str">
        <f t="shared" si="510"/>
        <v>07:00:00</v>
      </c>
      <c r="I4065" s="5">
        <f t="shared" si="511"/>
        <v>42632.291666666664</v>
      </c>
      <c r="J4065">
        <f t="shared" si="504"/>
        <v>79.400000000000006</v>
      </c>
      <c r="K4065">
        <f t="shared" si="505"/>
        <v>26.333333333333336</v>
      </c>
    </row>
    <row r="4066" spans="1:11" x14ac:dyDescent="0.25">
      <c r="A4066" s="1">
        <v>11</v>
      </c>
      <c r="B4066" s="2" t="s">
        <v>450</v>
      </c>
      <c r="C4066">
        <v>76.5</v>
      </c>
      <c r="D4066" s="3" t="str">
        <f t="shared" si="506"/>
        <v>US</v>
      </c>
      <c r="E4066" t="str">
        <f t="shared" si="507"/>
        <v>2016</v>
      </c>
      <c r="F4066" t="str">
        <f t="shared" si="508"/>
        <v>9</v>
      </c>
      <c r="G4066" s="2" t="str">
        <f t="shared" si="509"/>
        <v>19</v>
      </c>
      <c r="H4066" s="4" t="str">
        <f t="shared" si="510"/>
        <v>08:00:00</v>
      </c>
      <c r="I4066" s="5">
        <f t="shared" si="511"/>
        <v>42632.333333333336</v>
      </c>
      <c r="J4066">
        <f t="shared" si="504"/>
        <v>76.5</v>
      </c>
      <c r="K4066">
        <f t="shared" si="505"/>
        <v>24.722222222222221</v>
      </c>
    </row>
    <row r="4067" spans="1:11" x14ac:dyDescent="0.25">
      <c r="A4067" s="1">
        <v>11</v>
      </c>
      <c r="B4067" s="2" t="s">
        <v>451</v>
      </c>
      <c r="C4067">
        <v>75.099999999999994</v>
      </c>
      <c r="D4067" s="3" t="str">
        <f t="shared" si="506"/>
        <v>US</v>
      </c>
      <c r="E4067" t="str">
        <f t="shared" si="507"/>
        <v>2016</v>
      </c>
      <c r="F4067" t="str">
        <f t="shared" si="508"/>
        <v>9</v>
      </c>
      <c r="G4067" s="2" t="str">
        <f t="shared" si="509"/>
        <v>19</v>
      </c>
      <c r="H4067" s="4" t="str">
        <f t="shared" si="510"/>
        <v>09:00:00</v>
      </c>
      <c r="I4067" s="5">
        <f t="shared" si="511"/>
        <v>42632.375</v>
      </c>
      <c r="J4067">
        <f t="shared" si="504"/>
        <v>75.099999999999994</v>
      </c>
      <c r="K4067">
        <f t="shared" si="505"/>
        <v>23.944444444444439</v>
      </c>
    </row>
    <row r="4068" spans="1:11" x14ac:dyDescent="0.25">
      <c r="A4068" s="1">
        <v>11</v>
      </c>
      <c r="B4068" s="2" t="s">
        <v>452</v>
      </c>
      <c r="C4068">
        <v>76</v>
      </c>
      <c r="D4068" s="3" t="str">
        <f t="shared" si="506"/>
        <v>US</v>
      </c>
      <c r="E4068" t="str">
        <f t="shared" si="507"/>
        <v>2016</v>
      </c>
      <c r="F4068" t="str">
        <f t="shared" si="508"/>
        <v>9</v>
      </c>
      <c r="G4068" s="2" t="str">
        <f t="shared" si="509"/>
        <v>19</v>
      </c>
      <c r="H4068" s="4" t="str">
        <f t="shared" si="510"/>
        <v>10:00:00</v>
      </c>
      <c r="I4068" s="5">
        <f t="shared" si="511"/>
        <v>42632.416666666664</v>
      </c>
      <c r="J4068">
        <f t="shared" si="504"/>
        <v>76</v>
      </c>
      <c r="K4068">
        <f t="shared" si="505"/>
        <v>24.444444444444443</v>
      </c>
    </row>
    <row r="4069" spans="1:11" x14ac:dyDescent="0.25">
      <c r="A4069" s="1">
        <v>11</v>
      </c>
      <c r="B4069" s="2" t="s">
        <v>453</v>
      </c>
      <c r="C4069">
        <v>79</v>
      </c>
      <c r="D4069" s="3" t="str">
        <f t="shared" si="506"/>
        <v>US</v>
      </c>
      <c r="E4069" t="str">
        <f t="shared" si="507"/>
        <v>2016</v>
      </c>
      <c r="F4069" t="str">
        <f t="shared" si="508"/>
        <v>9</v>
      </c>
      <c r="G4069" s="2" t="str">
        <f t="shared" si="509"/>
        <v>19</v>
      </c>
      <c r="H4069" s="4" t="str">
        <f t="shared" si="510"/>
        <v>11:00:00</v>
      </c>
      <c r="I4069" s="5">
        <f t="shared" si="511"/>
        <v>42632.458333333336</v>
      </c>
      <c r="J4069">
        <f t="shared" si="504"/>
        <v>79</v>
      </c>
      <c r="K4069">
        <f t="shared" si="505"/>
        <v>26.111111111111111</v>
      </c>
    </row>
    <row r="4070" spans="1:11" x14ac:dyDescent="0.25">
      <c r="A4070" s="1">
        <v>11</v>
      </c>
      <c r="B4070" s="2" t="s">
        <v>454</v>
      </c>
      <c r="C4070">
        <v>81.900000000000006</v>
      </c>
      <c r="D4070" s="3" t="str">
        <f t="shared" si="506"/>
        <v>US</v>
      </c>
      <c r="E4070" t="str">
        <f t="shared" si="507"/>
        <v>2016</v>
      </c>
      <c r="F4070" t="str">
        <f t="shared" si="508"/>
        <v>9</v>
      </c>
      <c r="G4070" s="2" t="str">
        <f t="shared" si="509"/>
        <v>19</v>
      </c>
      <c r="H4070" s="4" t="str">
        <f t="shared" si="510"/>
        <v>12:00:00</v>
      </c>
      <c r="I4070" s="5">
        <f t="shared" si="511"/>
        <v>42632.5</v>
      </c>
      <c r="J4070">
        <f t="shared" si="504"/>
        <v>81.900000000000006</v>
      </c>
      <c r="K4070">
        <f t="shared" si="505"/>
        <v>27.722222222222225</v>
      </c>
    </row>
    <row r="4071" spans="1:11" x14ac:dyDescent="0.25">
      <c r="A4071" s="1">
        <v>11</v>
      </c>
      <c r="B4071" s="2" t="s">
        <v>455</v>
      </c>
      <c r="C4071">
        <v>86.4</v>
      </c>
      <c r="D4071" s="3" t="str">
        <f t="shared" si="506"/>
        <v>US</v>
      </c>
      <c r="E4071" t="str">
        <f t="shared" si="507"/>
        <v>2016</v>
      </c>
      <c r="F4071" t="str">
        <f t="shared" si="508"/>
        <v>9</v>
      </c>
      <c r="G4071" s="2" t="str">
        <f t="shared" si="509"/>
        <v>19</v>
      </c>
      <c r="H4071" s="4" t="str">
        <f t="shared" si="510"/>
        <v>13:00:00</v>
      </c>
      <c r="I4071" s="5">
        <f t="shared" si="511"/>
        <v>42632.541666666664</v>
      </c>
      <c r="J4071">
        <f t="shared" si="504"/>
        <v>86.4</v>
      </c>
      <c r="K4071">
        <f t="shared" si="505"/>
        <v>30.222222222222225</v>
      </c>
    </row>
    <row r="4072" spans="1:11" x14ac:dyDescent="0.25">
      <c r="A4072" s="1">
        <v>11</v>
      </c>
      <c r="B4072" s="2" t="s">
        <v>456</v>
      </c>
      <c r="C4072">
        <v>89.5</v>
      </c>
      <c r="D4072" s="3" t="str">
        <f t="shared" si="506"/>
        <v>US</v>
      </c>
      <c r="E4072" t="str">
        <f t="shared" si="507"/>
        <v>2016</v>
      </c>
      <c r="F4072" t="str">
        <f t="shared" si="508"/>
        <v>9</v>
      </c>
      <c r="G4072" s="2" t="str">
        <f t="shared" si="509"/>
        <v>19</v>
      </c>
      <c r="H4072" s="4" t="str">
        <f t="shared" si="510"/>
        <v>14:00:00</v>
      </c>
      <c r="I4072" s="5">
        <f t="shared" si="511"/>
        <v>42632.583333333336</v>
      </c>
      <c r="J4072">
        <f t="shared" si="504"/>
        <v>89.5</v>
      </c>
      <c r="K4072">
        <f t="shared" si="505"/>
        <v>31.944444444444443</v>
      </c>
    </row>
    <row r="4073" spans="1:11" x14ac:dyDescent="0.25">
      <c r="A4073" s="1">
        <v>11</v>
      </c>
      <c r="B4073" s="2" t="s">
        <v>457</v>
      </c>
      <c r="C4073">
        <v>92.3</v>
      </c>
      <c r="D4073" s="3" t="str">
        <f t="shared" si="506"/>
        <v>US</v>
      </c>
      <c r="E4073" t="str">
        <f t="shared" si="507"/>
        <v>2016</v>
      </c>
      <c r="F4073" t="str">
        <f t="shared" si="508"/>
        <v>9</v>
      </c>
      <c r="G4073" s="2" t="str">
        <f t="shared" si="509"/>
        <v>19</v>
      </c>
      <c r="H4073" s="4" t="str">
        <f t="shared" si="510"/>
        <v>15:00:00</v>
      </c>
      <c r="I4073" s="5">
        <f t="shared" si="511"/>
        <v>42632.625</v>
      </c>
      <c r="J4073">
        <f t="shared" si="504"/>
        <v>92.3</v>
      </c>
      <c r="K4073">
        <f t="shared" si="505"/>
        <v>33.5</v>
      </c>
    </row>
    <row r="4074" spans="1:11" x14ac:dyDescent="0.25">
      <c r="A4074" s="1">
        <v>11</v>
      </c>
      <c r="B4074" s="2" t="s">
        <v>458</v>
      </c>
      <c r="C4074">
        <v>92.7</v>
      </c>
      <c r="D4074" s="3" t="str">
        <f t="shared" si="506"/>
        <v>US</v>
      </c>
      <c r="E4074" t="str">
        <f t="shared" si="507"/>
        <v>2016</v>
      </c>
      <c r="F4074" t="str">
        <f t="shared" si="508"/>
        <v>9</v>
      </c>
      <c r="G4074" s="2" t="str">
        <f t="shared" si="509"/>
        <v>19</v>
      </c>
      <c r="H4074" s="4" t="str">
        <f t="shared" si="510"/>
        <v>16:00:00</v>
      </c>
      <c r="I4074" s="5">
        <f t="shared" si="511"/>
        <v>42632.666666666664</v>
      </c>
      <c r="J4074">
        <f t="shared" si="504"/>
        <v>92.7</v>
      </c>
      <c r="K4074">
        <f t="shared" si="505"/>
        <v>33.722222222222221</v>
      </c>
    </row>
    <row r="4075" spans="1:11" x14ac:dyDescent="0.25">
      <c r="A4075" s="1">
        <v>11</v>
      </c>
      <c r="B4075" s="2" t="s">
        <v>459</v>
      </c>
      <c r="C4075">
        <v>93.7</v>
      </c>
      <c r="D4075" s="3" t="str">
        <f t="shared" si="506"/>
        <v>US</v>
      </c>
      <c r="E4075" t="str">
        <f t="shared" si="507"/>
        <v>2016</v>
      </c>
      <c r="F4075" t="str">
        <f t="shared" si="508"/>
        <v>9</v>
      </c>
      <c r="G4075" s="2" t="str">
        <f t="shared" si="509"/>
        <v>19</v>
      </c>
      <c r="H4075" s="4" t="str">
        <f t="shared" si="510"/>
        <v>17:00:00</v>
      </c>
      <c r="I4075" s="5">
        <f t="shared" si="511"/>
        <v>42632.708333333336</v>
      </c>
      <c r="J4075">
        <f t="shared" si="504"/>
        <v>93.7</v>
      </c>
      <c r="K4075">
        <f t="shared" si="505"/>
        <v>34.277777777777779</v>
      </c>
    </row>
    <row r="4076" spans="1:11" x14ac:dyDescent="0.25">
      <c r="A4076" s="1">
        <v>11</v>
      </c>
      <c r="B4076" s="2" t="s">
        <v>460</v>
      </c>
      <c r="C4076">
        <v>94.9</v>
      </c>
      <c r="D4076" s="3" t="str">
        <f t="shared" si="506"/>
        <v>US</v>
      </c>
      <c r="E4076" t="str">
        <f t="shared" si="507"/>
        <v>2016</v>
      </c>
      <c r="F4076" t="str">
        <f t="shared" si="508"/>
        <v>9</v>
      </c>
      <c r="G4076" s="2" t="str">
        <f t="shared" si="509"/>
        <v>19</v>
      </c>
      <c r="H4076" s="4" t="str">
        <f t="shared" si="510"/>
        <v>18:00:00</v>
      </c>
      <c r="I4076" s="5">
        <f t="shared" si="511"/>
        <v>42632.75</v>
      </c>
      <c r="J4076">
        <f t="shared" si="504"/>
        <v>94.9</v>
      </c>
      <c r="K4076">
        <f t="shared" si="505"/>
        <v>34.94444444444445</v>
      </c>
    </row>
    <row r="4077" spans="1:11" x14ac:dyDescent="0.25">
      <c r="A4077" s="1">
        <v>11</v>
      </c>
      <c r="B4077" s="2" t="s">
        <v>461</v>
      </c>
      <c r="C4077">
        <v>96.2</v>
      </c>
      <c r="D4077" s="3" t="str">
        <f t="shared" si="506"/>
        <v>US</v>
      </c>
      <c r="E4077" t="str">
        <f t="shared" si="507"/>
        <v>2016</v>
      </c>
      <c r="F4077" t="str">
        <f t="shared" si="508"/>
        <v>9</v>
      </c>
      <c r="G4077" s="2" t="str">
        <f t="shared" si="509"/>
        <v>19</v>
      </c>
      <c r="H4077" s="4" t="str">
        <f t="shared" si="510"/>
        <v>19:00:00</v>
      </c>
      <c r="I4077" s="5">
        <f t="shared" si="511"/>
        <v>42632.791666666664</v>
      </c>
      <c r="J4077">
        <f t="shared" si="504"/>
        <v>96.2</v>
      </c>
      <c r="K4077">
        <f t="shared" si="505"/>
        <v>35.666666666666664</v>
      </c>
    </row>
    <row r="4078" spans="1:11" x14ac:dyDescent="0.25">
      <c r="A4078" s="1">
        <v>11</v>
      </c>
      <c r="B4078" s="2" t="s">
        <v>462</v>
      </c>
      <c r="C4078">
        <v>92</v>
      </c>
      <c r="D4078" s="3" t="str">
        <f t="shared" si="506"/>
        <v>US</v>
      </c>
      <c r="E4078" t="str">
        <f t="shared" si="507"/>
        <v>2016</v>
      </c>
      <c r="F4078" t="str">
        <f t="shared" si="508"/>
        <v>9</v>
      </c>
      <c r="G4078" s="2" t="str">
        <f t="shared" si="509"/>
        <v>19</v>
      </c>
      <c r="H4078" s="4" t="str">
        <f t="shared" si="510"/>
        <v>20:00:00</v>
      </c>
      <c r="I4078" s="5">
        <f t="shared" si="511"/>
        <v>42632.833333333336</v>
      </c>
      <c r="J4078">
        <f t="shared" si="504"/>
        <v>92</v>
      </c>
      <c r="K4078">
        <f t="shared" si="505"/>
        <v>33.333333333333336</v>
      </c>
    </row>
    <row r="4079" spans="1:11" x14ac:dyDescent="0.25">
      <c r="A4079" s="1">
        <v>11</v>
      </c>
      <c r="B4079" s="2" t="s">
        <v>463</v>
      </c>
      <c r="C4079">
        <v>90.4</v>
      </c>
      <c r="D4079" s="3" t="str">
        <f t="shared" si="506"/>
        <v>US</v>
      </c>
      <c r="E4079" t="str">
        <f t="shared" si="507"/>
        <v>2016</v>
      </c>
      <c r="F4079" t="str">
        <f t="shared" si="508"/>
        <v>9</v>
      </c>
      <c r="G4079" s="2" t="str">
        <f t="shared" si="509"/>
        <v>19</v>
      </c>
      <c r="H4079" s="4" t="str">
        <f t="shared" si="510"/>
        <v>21:00:00</v>
      </c>
      <c r="I4079" s="5">
        <f t="shared" si="511"/>
        <v>42632.875</v>
      </c>
      <c r="J4079">
        <f t="shared" si="504"/>
        <v>90.4</v>
      </c>
      <c r="K4079">
        <f t="shared" si="505"/>
        <v>32.44444444444445</v>
      </c>
    </row>
    <row r="4080" spans="1:11" x14ac:dyDescent="0.25">
      <c r="A4080" s="1">
        <v>11</v>
      </c>
      <c r="B4080" s="2" t="s">
        <v>464</v>
      </c>
      <c r="C4080">
        <v>75.5</v>
      </c>
      <c r="D4080" s="3" t="str">
        <f t="shared" si="506"/>
        <v>US</v>
      </c>
      <c r="E4080" t="str">
        <f t="shared" si="507"/>
        <v>2016</v>
      </c>
      <c r="F4080" t="str">
        <f t="shared" si="508"/>
        <v>9</v>
      </c>
      <c r="G4080" s="2" t="str">
        <f t="shared" si="509"/>
        <v>19</v>
      </c>
      <c r="H4080" s="4" t="str">
        <f t="shared" si="510"/>
        <v>22:00:00</v>
      </c>
      <c r="I4080" s="5">
        <f t="shared" si="511"/>
        <v>42632.916666666664</v>
      </c>
      <c r="J4080">
        <f t="shared" si="504"/>
        <v>75.5</v>
      </c>
      <c r="K4080">
        <f t="shared" si="505"/>
        <v>24.166666666666664</v>
      </c>
    </row>
    <row r="4081" spans="1:11" x14ac:dyDescent="0.25">
      <c r="A4081" s="1">
        <v>11</v>
      </c>
      <c r="B4081" s="2" t="s">
        <v>465</v>
      </c>
      <c r="C4081">
        <v>70.5</v>
      </c>
      <c r="D4081" s="3" t="str">
        <f t="shared" si="506"/>
        <v>US</v>
      </c>
      <c r="E4081" t="str">
        <f t="shared" si="507"/>
        <v>2016</v>
      </c>
      <c r="F4081" t="str">
        <f t="shared" si="508"/>
        <v>9</v>
      </c>
      <c r="G4081" s="2" t="str">
        <f t="shared" si="509"/>
        <v>19</v>
      </c>
      <c r="H4081" s="4" t="str">
        <f t="shared" si="510"/>
        <v>23:00:00</v>
      </c>
      <c r="I4081" s="5">
        <f t="shared" si="511"/>
        <v>42632.958333333336</v>
      </c>
      <c r="J4081">
        <f t="shared" si="504"/>
        <v>70.5</v>
      </c>
      <c r="K4081">
        <f t="shared" si="505"/>
        <v>21.388888888888889</v>
      </c>
    </row>
    <row r="4082" spans="1:11" x14ac:dyDescent="0.25">
      <c r="A4082" s="1">
        <v>11</v>
      </c>
      <c r="B4082" s="2" t="s">
        <v>466</v>
      </c>
      <c r="C4082">
        <v>68.5</v>
      </c>
      <c r="D4082" s="3" t="str">
        <f t="shared" si="506"/>
        <v>US</v>
      </c>
      <c r="E4082" t="str">
        <f t="shared" si="507"/>
        <v>2016</v>
      </c>
      <c r="F4082" t="str">
        <f t="shared" si="508"/>
        <v>9</v>
      </c>
      <c r="G4082" s="2" t="str">
        <f t="shared" si="509"/>
        <v>20</v>
      </c>
      <c r="H4082" s="4" t="str">
        <f t="shared" si="510"/>
        <v>00:00:00</v>
      </c>
      <c r="I4082" s="5">
        <f t="shared" si="511"/>
        <v>42633</v>
      </c>
      <c r="J4082">
        <f t="shared" si="504"/>
        <v>68.5</v>
      </c>
      <c r="K4082">
        <f t="shared" si="505"/>
        <v>20.277777777777779</v>
      </c>
    </row>
    <row r="4083" spans="1:11" x14ac:dyDescent="0.25">
      <c r="A4083" s="1">
        <v>11</v>
      </c>
      <c r="B4083" s="2" t="s">
        <v>467</v>
      </c>
      <c r="C4083">
        <v>68.599999999999994</v>
      </c>
      <c r="D4083" s="3" t="str">
        <f t="shared" si="506"/>
        <v>US</v>
      </c>
      <c r="E4083" t="str">
        <f t="shared" si="507"/>
        <v>2016</v>
      </c>
      <c r="F4083" t="str">
        <f t="shared" si="508"/>
        <v>9</v>
      </c>
      <c r="G4083" s="2" t="str">
        <f t="shared" si="509"/>
        <v>20</v>
      </c>
      <c r="H4083" s="4" t="str">
        <f t="shared" si="510"/>
        <v>01:00:00</v>
      </c>
      <c r="I4083" s="5">
        <f t="shared" si="511"/>
        <v>42633.041666666664</v>
      </c>
      <c r="J4083">
        <f t="shared" si="504"/>
        <v>68.599999999999994</v>
      </c>
      <c r="K4083">
        <f t="shared" si="505"/>
        <v>20.333333333333329</v>
      </c>
    </row>
    <row r="4084" spans="1:11" x14ac:dyDescent="0.25">
      <c r="A4084" s="1">
        <v>11</v>
      </c>
      <c r="B4084" s="2" t="s">
        <v>468</v>
      </c>
      <c r="C4084">
        <v>68.5</v>
      </c>
      <c r="D4084" s="3" t="str">
        <f t="shared" si="506"/>
        <v>US</v>
      </c>
      <c r="E4084" t="str">
        <f t="shared" si="507"/>
        <v>2016</v>
      </c>
      <c r="F4084" t="str">
        <f t="shared" si="508"/>
        <v>9</v>
      </c>
      <c r="G4084" s="2" t="str">
        <f t="shared" si="509"/>
        <v>20</v>
      </c>
      <c r="H4084" s="4" t="str">
        <f t="shared" si="510"/>
        <v>02:00:00</v>
      </c>
      <c r="I4084" s="5">
        <f t="shared" si="511"/>
        <v>42633.083333333336</v>
      </c>
      <c r="J4084">
        <f t="shared" si="504"/>
        <v>68.5</v>
      </c>
      <c r="K4084">
        <f t="shared" si="505"/>
        <v>20.277777777777779</v>
      </c>
    </row>
    <row r="4085" spans="1:11" x14ac:dyDescent="0.25">
      <c r="A4085" s="1">
        <v>11</v>
      </c>
      <c r="B4085" s="2" t="s">
        <v>469</v>
      </c>
      <c r="C4085">
        <v>68.2</v>
      </c>
      <c r="D4085" s="3" t="str">
        <f t="shared" si="506"/>
        <v>US</v>
      </c>
      <c r="E4085" t="str">
        <f t="shared" si="507"/>
        <v>2016</v>
      </c>
      <c r="F4085" t="str">
        <f t="shared" si="508"/>
        <v>9</v>
      </c>
      <c r="G4085" s="2" t="str">
        <f t="shared" si="509"/>
        <v>20</v>
      </c>
      <c r="H4085" s="4" t="str">
        <f t="shared" si="510"/>
        <v>03:00:00</v>
      </c>
      <c r="I4085" s="5">
        <f t="shared" si="511"/>
        <v>42633.125</v>
      </c>
      <c r="J4085">
        <f t="shared" si="504"/>
        <v>68.2</v>
      </c>
      <c r="K4085">
        <f t="shared" si="505"/>
        <v>20.111111111111111</v>
      </c>
    </row>
    <row r="4086" spans="1:11" x14ac:dyDescent="0.25">
      <c r="A4086" s="1">
        <v>11</v>
      </c>
      <c r="B4086" s="2" t="s">
        <v>470</v>
      </c>
      <c r="C4086">
        <v>67.8</v>
      </c>
      <c r="D4086" s="3" t="str">
        <f t="shared" si="506"/>
        <v>US</v>
      </c>
      <c r="E4086" t="str">
        <f t="shared" si="507"/>
        <v>2016</v>
      </c>
      <c r="F4086" t="str">
        <f t="shared" si="508"/>
        <v>9</v>
      </c>
      <c r="G4086" s="2" t="str">
        <f t="shared" si="509"/>
        <v>20</v>
      </c>
      <c r="H4086" s="4" t="str">
        <f t="shared" si="510"/>
        <v>04:00:00</v>
      </c>
      <c r="I4086" s="5">
        <f t="shared" si="511"/>
        <v>42633.166666666664</v>
      </c>
      <c r="J4086">
        <f t="shared" si="504"/>
        <v>67.8</v>
      </c>
      <c r="K4086">
        <f t="shared" si="505"/>
        <v>19.888888888888886</v>
      </c>
    </row>
    <row r="4087" spans="1:11" x14ac:dyDescent="0.25">
      <c r="A4087" s="1">
        <v>11</v>
      </c>
      <c r="B4087" s="2" t="s">
        <v>471</v>
      </c>
      <c r="C4087">
        <v>64.7</v>
      </c>
      <c r="D4087" s="3" t="str">
        <f t="shared" si="506"/>
        <v>US</v>
      </c>
      <c r="E4087" t="str">
        <f t="shared" si="507"/>
        <v>2016</v>
      </c>
      <c r="F4087" t="str">
        <f t="shared" si="508"/>
        <v>9</v>
      </c>
      <c r="G4087" s="2" t="str">
        <f t="shared" si="509"/>
        <v>20</v>
      </c>
      <c r="H4087" s="4" t="str">
        <f t="shared" si="510"/>
        <v>05:00:00</v>
      </c>
      <c r="I4087" s="5">
        <f t="shared" si="511"/>
        <v>42633.208333333336</v>
      </c>
      <c r="J4087">
        <f t="shared" si="504"/>
        <v>64.7</v>
      </c>
      <c r="K4087">
        <f t="shared" si="505"/>
        <v>18.166666666666668</v>
      </c>
    </row>
    <row r="4088" spans="1:11" x14ac:dyDescent="0.25">
      <c r="A4088" s="1">
        <v>11</v>
      </c>
      <c r="B4088" s="2" t="s">
        <v>472</v>
      </c>
      <c r="C4088">
        <v>64.900000000000006</v>
      </c>
      <c r="D4088" s="3" t="str">
        <f t="shared" si="506"/>
        <v>US</v>
      </c>
      <c r="E4088" t="str">
        <f t="shared" si="507"/>
        <v>2016</v>
      </c>
      <c r="F4088" t="str">
        <f t="shared" si="508"/>
        <v>9</v>
      </c>
      <c r="G4088" s="2" t="str">
        <f t="shared" si="509"/>
        <v>20</v>
      </c>
      <c r="H4088" s="4" t="str">
        <f t="shared" si="510"/>
        <v>06:00:00</v>
      </c>
      <c r="I4088" s="5">
        <f t="shared" si="511"/>
        <v>42633.25</v>
      </c>
      <c r="J4088">
        <f t="shared" si="504"/>
        <v>64.900000000000006</v>
      </c>
      <c r="K4088">
        <f t="shared" si="505"/>
        <v>18.277777777777782</v>
      </c>
    </row>
    <row r="4089" spans="1:11" x14ac:dyDescent="0.25">
      <c r="A4089" s="1">
        <v>11</v>
      </c>
      <c r="B4089" s="2" t="s">
        <v>473</v>
      </c>
      <c r="C4089">
        <v>65.5</v>
      </c>
      <c r="D4089" s="3" t="str">
        <f t="shared" si="506"/>
        <v>US</v>
      </c>
      <c r="E4089" t="str">
        <f t="shared" si="507"/>
        <v>2016</v>
      </c>
      <c r="F4089" t="str">
        <f t="shared" si="508"/>
        <v>9</v>
      </c>
      <c r="G4089" s="2" t="str">
        <f t="shared" si="509"/>
        <v>20</v>
      </c>
      <c r="H4089" s="4" t="str">
        <f t="shared" si="510"/>
        <v>07:00:00</v>
      </c>
      <c r="I4089" s="5">
        <f t="shared" si="511"/>
        <v>42633.291666666664</v>
      </c>
      <c r="J4089">
        <f t="shared" si="504"/>
        <v>65.5</v>
      </c>
      <c r="K4089">
        <f t="shared" si="505"/>
        <v>18.611111111111111</v>
      </c>
    </row>
    <row r="4090" spans="1:11" x14ac:dyDescent="0.25">
      <c r="A4090" s="1">
        <v>11</v>
      </c>
      <c r="B4090" s="2" t="s">
        <v>474</v>
      </c>
      <c r="C4090">
        <v>65.8</v>
      </c>
      <c r="D4090" s="3" t="str">
        <f t="shared" si="506"/>
        <v>US</v>
      </c>
      <c r="E4090" t="str">
        <f t="shared" si="507"/>
        <v>2016</v>
      </c>
      <c r="F4090" t="str">
        <f t="shared" si="508"/>
        <v>9</v>
      </c>
      <c r="G4090" s="2" t="str">
        <f t="shared" si="509"/>
        <v>20</v>
      </c>
      <c r="H4090" s="4" t="str">
        <f t="shared" si="510"/>
        <v>08:00:00</v>
      </c>
      <c r="I4090" s="5">
        <f t="shared" si="511"/>
        <v>42633.333333333336</v>
      </c>
      <c r="J4090">
        <f t="shared" si="504"/>
        <v>65.8</v>
      </c>
      <c r="K4090">
        <f t="shared" si="505"/>
        <v>18.777777777777775</v>
      </c>
    </row>
    <row r="4091" spans="1:11" x14ac:dyDescent="0.25">
      <c r="A4091" s="1">
        <v>11</v>
      </c>
      <c r="B4091" s="2" t="s">
        <v>475</v>
      </c>
      <c r="C4091">
        <v>65.7</v>
      </c>
      <c r="D4091" s="3" t="str">
        <f t="shared" si="506"/>
        <v>US</v>
      </c>
      <c r="E4091" t="str">
        <f t="shared" si="507"/>
        <v>2016</v>
      </c>
      <c r="F4091" t="str">
        <f t="shared" si="508"/>
        <v>9</v>
      </c>
      <c r="G4091" s="2" t="str">
        <f t="shared" si="509"/>
        <v>20</v>
      </c>
      <c r="H4091" s="4" t="str">
        <f t="shared" si="510"/>
        <v>09:00:00</v>
      </c>
      <c r="I4091" s="5">
        <f t="shared" si="511"/>
        <v>42633.375</v>
      </c>
      <c r="J4091">
        <f t="shared" si="504"/>
        <v>65.7</v>
      </c>
      <c r="K4091">
        <f t="shared" si="505"/>
        <v>18.722222222222225</v>
      </c>
    </row>
    <row r="4092" spans="1:11" x14ac:dyDescent="0.25">
      <c r="A4092" s="1">
        <v>11</v>
      </c>
      <c r="B4092" s="2" t="s">
        <v>476</v>
      </c>
      <c r="C4092">
        <v>66</v>
      </c>
      <c r="D4092" s="3" t="str">
        <f t="shared" si="506"/>
        <v>US</v>
      </c>
      <c r="E4092" t="str">
        <f t="shared" si="507"/>
        <v>2016</v>
      </c>
      <c r="F4092" t="str">
        <f t="shared" si="508"/>
        <v>9</v>
      </c>
      <c r="G4092" s="2" t="str">
        <f t="shared" si="509"/>
        <v>20</v>
      </c>
      <c r="H4092" s="4" t="str">
        <f t="shared" si="510"/>
        <v>10:00:00</v>
      </c>
      <c r="I4092" s="5">
        <f t="shared" si="511"/>
        <v>42633.416666666664</v>
      </c>
      <c r="J4092">
        <f t="shared" si="504"/>
        <v>66</v>
      </c>
      <c r="K4092">
        <f t="shared" si="505"/>
        <v>18.888888888888889</v>
      </c>
    </row>
    <row r="4093" spans="1:11" x14ac:dyDescent="0.25">
      <c r="A4093" s="1">
        <v>11</v>
      </c>
      <c r="B4093" s="2" t="s">
        <v>477</v>
      </c>
      <c r="C4093">
        <v>67.5</v>
      </c>
      <c r="D4093" s="3" t="str">
        <f t="shared" si="506"/>
        <v>US</v>
      </c>
      <c r="E4093" t="str">
        <f t="shared" si="507"/>
        <v>2016</v>
      </c>
      <c r="F4093" t="str">
        <f t="shared" si="508"/>
        <v>9</v>
      </c>
      <c r="G4093" s="2" t="str">
        <f t="shared" si="509"/>
        <v>20</v>
      </c>
      <c r="H4093" s="4" t="str">
        <f t="shared" si="510"/>
        <v>11:00:00</v>
      </c>
      <c r="I4093" s="5">
        <f t="shared" si="511"/>
        <v>42633.458333333336</v>
      </c>
      <c r="J4093">
        <f t="shared" si="504"/>
        <v>67.5</v>
      </c>
      <c r="K4093">
        <f t="shared" si="505"/>
        <v>19.722222222222221</v>
      </c>
    </row>
    <row r="4094" spans="1:11" x14ac:dyDescent="0.25">
      <c r="A4094" s="1">
        <v>11</v>
      </c>
      <c r="B4094" s="2" t="s">
        <v>478</v>
      </c>
      <c r="C4094">
        <v>72.2</v>
      </c>
      <c r="D4094" s="3" t="str">
        <f t="shared" si="506"/>
        <v>US</v>
      </c>
      <c r="E4094" t="str">
        <f t="shared" si="507"/>
        <v>2016</v>
      </c>
      <c r="F4094" t="str">
        <f t="shared" si="508"/>
        <v>9</v>
      </c>
      <c r="G4094" s="2" t="str">
        <f t="shared" si="509"/>
        <v>20</v>
      </c>
      <c r="H4094" s="4" t="str">
        <f t="shared" si="510"/>
        <v>12:00:00</v>
      </c>
      <c r="I4094" s="5">
        <f t="shared" si="511"/>
        <v>42633.5</v>
      </c>
      <c r="J4094">
        <f t="shared" si="504"/>
        <v>72.2</v>
      </c>
      <c r="K4094">
        <f t="shared" si="505"/>
        <v>22.333333333333336</v>
      </c>
    </row>
    <row r="4095" spans="1:11" x14ac:dyDescent="0.25">
      <c r="A4095" s="1">
        <v>11</v>
      </c>
      <c r="B4095" s="2" t="s">
        <v>479</v>
      </c>
      <c r="C4095">
        <v>76.099999999999994</v>
      </c>
      <c r="D4095" s="3" t="str">
        <f t="shared" si="506"/>
        <v>US</v>
      </c>
      <c r="E4095" t="str">
        <f t="shared" si="507"/>
        <v>2016</v>
      </c>
      <c r="F4095" t="str">
        <f t="shared" si="508"/>
        <v>9</v>
      </c>
      <c r="G4095" s="2" t="str">
        <f t="shared" si="509"/>
        <v>20</v>
      </c>
      <c r="H4095" s="4" t="str">
        <f t="shared" si="510"/>
        <v>13:00:00</v>
      </c>
      <c r="I4095" s="5">
        <f t="shared" si="511"/>
        <v>42633.541666666664</v>
      </c>
      <c r="J4095">
        <f t="shared" si="504"/>
        <v>76.099999999999994</v>
      </c>
      <c r="K4095">
        <f t="shared" si="505"/>
        <v>24.499999999999996</v>
      </c>
    </row>
    <row r="4096" spans="1:11" x14ac:dyDescent="0.25">
      <c r="A4096" s="1">
        <v>11</v>
      </c>
      <c r="B4096" s="2" t="s">
        <v>480</v>
      </c>
      <c r="C4096">
        <v>81.599999999999994</v>
      </c>
      <c r="D4096" s="3" t="str">
        <f t="shared" si="506"/>
        <v>US</v>
      </c>
      <c r="E4096" t="str">
        <f t="shared" si="507"/>
        <v>2016</v>
      </c>
      <c r="F4096" t="str">
        <f t="shared" si="508"/>
        <v>9</v>
      </c>
      <c r="G4096" s="2" t="str">
        <f t="shared" si="509"/>
        <v>20</v>
      </c>
      <c r="H4096" s="4" t="str">
        <f t="shared" si="510"/>
        <v>14:00:00</v>
      </c>
      <c r="I4096" s="5">
        <f t="shared" si="511"/>
        <v>42633.583333333336</v>
      </c>
      <c r="J4096">
        <f t="shared" si="504"/>
        <v>81.599999999999994</v>
      </c>
      <c r="K4096">
        <f t="shared" si="505"/>
        <v>27.55555555555555</v>
      </c>
    </row>
    <row r="4097" spans="1:11" x14ac:dyDescent="0.25">
      <c r="A4097" s="1">
        <v>11</v>
      </c>
      <c r="B4097" s="2" t="s">
        <v>481</v>
      </c>
      <c r="C4097">
        <v>81.900000000000006</v>
      </c>
      <c r="D4097" s="3" t="str">
        <f t="shared" si="506"/>
        <v>US</v>
      </c>
      <c r="E4097" t="str">
        <f t="shared" si="507"/>
        <v>2016</v>
      </c>
      <c r="F4097" t="str">
        <f t="shared" si="508"/>
        <v>9</v>
      </c>
      <c r="G4097" s="2" t="str">
        <f t="shared" si="509"/>
        <v>20</v>
      </c>
      <c r="H4097" s="4" t="str">
        <f t="shared" si="510"/>
        <v>15:00:00</v>
      </c>
      <c r="I4097" s="5">
        <f t="shared" si="511"/>
        <v>42633.625</v>
      </c>
      <c r="J4097">
        <f t="shared" si="504"/>
        <v>81.900000000000006</v>
      </c>
      <c r="K4097">
        <f t="shared" si="505"/>
        <v>27.722222222222225</v>
      </c>
    </row>
    <row r="4098" spans="1:11" x14ac:dyDescent="0.25">
      <c r="A4098" s="1">
        <v>11</v>
      </c>
      <c r="B4098" s="2" t="s">
        <v>482</v>
      </c>
      <c r="C4098">
        <v>81.5</v>
      </c>
      <c r="D4098" s="3" t="str">
        <f t="shared" si="506"/>
        <v>US</v>
      </c>
      <c r="E4098" t="str">
        <f t="shared" si="507"/>
        <v>2016</v>
      </c>
      <c r="F4098" t="str">
        <f t="shared" si="508"/>
        <v>9</v>
      </c>
      <c r="G4098" s="2" t="str">
        <f t="shared" si="509"/>
        <v>20</v>
      </c>
      <c r="H4098" s="4" t="str">
        <f t="shared" si="510"/>
        <v>16:00:00</v>
      </c>
      <c r="I4098" s="5">
        <f t="shared" si="511"/>
        <v>42633.666666666664</v>
      </c>
      <c r="J4098">
        <f t="shared" ref="J4098:J4161" si="512">IF(C4098&lt;_xlfn.MINIFS(C:C,D:D,"US"),CONVERT(C4098,"C","F"),C4098)</f>
        <v>81.5</v>
      </c>
      <c r="K4098">
        <f t="shared" ref="K4098:K4161" si="513">IF(C4098&lt;=_xlfn.MAXIFS(C:C,D:D,"AU"),C4098,CONVERT(C4098,"F","C"))</f>
        <v>27.5</v>
      </c>
    </row>
    <row r="4099" spans="1:11" x14ac:dyDescent="0.25">
      <c r="A4099" s="1">
        <v>11</v>
      </c>
      <c r="B4099" s="2" t="s">
        <v>483</v>
      </c>
      <c r="C4099">
        <v>85.3</v>
      </c>
      <c r="D4099" s="3" t="str">
        <f t="shared" ref="D4099:D4162" si="514">IFERROR(IF(DAY(B4099),"AU","US"),"US")</f>
        <v>US</v>
      </c>
      <c r="E4099" t="str">
        <f t="shared" ref="E4099:E4162" si="515">IFERROR(YEAR(B4099),MID(B4099,7,4))</f>
        <v>2016</v>
      </c>
      <c r="F4099" t="str">
        <f t="shared" ref="F4099:F4162" si="516">IFERROR(MONTH(B4099),MID(B4099,2,1))</f>
        <v>9</v>
      </c>
      <c r="G4099" s="2" t="str">
        <f t="shared" ref="G4099:G4162" si="517">IFERROR(DAY(B4099),MID(B4099,4,2))</f>
        <v>20</v>
      </c>
      <c r="H4099" s="4" t="str">
        <f t="shared" ref="H4099:H4162" si="518">TEXT(RIGHT(B4099,11),"hh:mm:ss")</f>
        <v>17:00:00</v>
      </c>
      <c r="I4099" s="5">
        <f t="shared" ref="I4099:I4162" si="519">DATE(E4099,F4099,G4099)+TIME(LEFT(H4099,2),MID(H4099,4,2),RIGHT(H4099,2))</f>
        <v>42633.708333333336</v>
      </c>
      <c r="J4099">
        <f t="shared" si="512"/>
        <v>85.3</v>
      </c>
      <c r="K4099">
        <f t="shared" si="513"/>
        <v>29.611111111111107</v>
      </c>
    </row>
    <row r="4100" spans="1:11" x14ac:dyDescent="0.25">
      <c r="A4100" s="1">
        <v>11</v>
      </c>
      <c r="B4100" s="2" t="s">
        <v>484</v>
      </c>
      <c r="C4100">
        <v>86.6</v>
      </c>
      <c r="D4100" s="3" t="str">
        <f t="shared" si="514"/>
        <v>US</v>
      </c>
      <c r="E4100" t="str">
        <f t="shared" si="515"/>
        <v>2016</v>
      </c>
      <c r="F4100" t="str">
        <f t="shared" si="516"/>
        <v>9</v>
      </c>
      <c r="G4100" s="2" t="str">
        <f t="shared" si="517"/>
        <v>20</v>
      </c>
      <c r="H4100" s="4" t="str">
        <f t="shared" si="518"/>
        <v>18:00:00</v>
      </c>
      <c r="I4100" s="5">
        <f t="shared" si="519"/>
        <v>42633.75</v>
      </c>
      <c r="J4100">
        <f t="shared" si="512"/>
        <v>86.6</v>
      </c>
      <c r="K4100">
        <f t="shared" si="513"/>
        <v>30.333333333333329</v>
      </c>
    </row>
    <row r="4101" spans="1:11" x14ac:dyDescent="0.25">
      <c r="A4101" s="1">
        <v>11</v>
      </c>
      <c r="B4101" s="2" t="s">
        <v>485</v>
      </c>
      <c r="C4101">
        <v>86.5</v>
      </c>
      <c r="D4101" s="3" t="str">
        <f t="shared" si="514"/>
        <v>US</v>
      </c>
      <c r="E4101" t="str">
        <f t="shared" si="515"/>
        <v>2016</v>
      </c>
      <c r="F4101" t="str">
        <f t="shared" si="516"/>
        <v>9</v>
      </c>
      <c r="G4101" s="2" t="str">
        <f t="shared" si="517"/>
        <v>20</v>
      </c>
      <c r="H4101" s="4" t="str">
        <f t="shared" si="518"/>
        <v>19:00:00</v>
      </c>
      <c r="I4101" s="5">
        <f t="shared" si="519"/>
        <v>42633.791666666664</v>
      </c>
      <c r="J4101">
        <f t="shared" si="512"/>
        <v>86.5</v>
      </c>
      <c r="K4101">
        <f t="shared" si="513"/>
        <v>30.277777777777779</v>
      </c>
    </row>
    <row r="4102" spans="1:11" x14ac:dyDescent="0.25">
      <c r="A4102" s="1">
        <v>11</v>
      </c>
      <c r="B4102" s="2" t="s">
        <v>486</v>
      </c>
      <c r="C4102">
        <v>84.1</v>
      </c>
      <c r="D4102" s="3" t="str">
        <f t="shared" si="514"/>
        <v>US</v>
      </c>
      <c r="E4102" t="str">
        <f t="shared" si="515"/>
        <v>2016</v>
      </c>
      <c r="F4102" t="str">
        <f t="shared" si="516"/>
        <v>9</v>
      </c>
      <c r="G4102" s="2" t="str">
        <f t="shared" si="517"/>
        <v>20</v>
      </c>
      <c r="H4102" s="4" t="str">
        <f t="shared" si="518"/>
        <v>20:00:00</v>
      </c>
      <c r="I4102" s="5">
        <f t="shared" si="519"/>
        <v>42633.833333333336</v>
      </c>
      <c r="J4102">
        <f t="shared" si="512"/>
        <v>84.1</v>
      </c>
      <c r="K4102">
        <f t="shared" si="513"/>
        <v>28.944444444444439</v>
      </c>
    </row>
    <row r="4103" spans="1:11" x14ac:dyDescent="0.25">
      <c r="A4103" s="1">
        <v>11</v>
      </c>
      <c r="B4103" s="2" t="s">
        <v>487</v>
      </c>
      <c r="C4103">
        <v>82</v>
      </c>
      <c r="D4103" s="3" t="str">
        <f t="shared" si="514"/>
        <v>US</v>
      </c>
      <c r="E4103" t="str">
        <f t="shared" si="515"/>
        <v>2016</v>
      </c>
      <c r="F4103" t="str">
        <f t="shared" si="516"/>
        <v>9</v>
      </c>
      <c r="G4103" s="2" t="str">
        <f t="shared" si="517"/>
        <v>20</v>
      </c>
      <c r="H4103" s="4" t="str">
        <f t="shared" si="518"/>
        <v>21:00:00</v>
      </c>
      <c r="I4103" s="5">
        <f t="shared" si="519"/>
        <v>42633.875</v>
      </c>
      <c r="J4103">
        <f t="shared" si="512"/>
        <v>82</v>
      </c>
      <c r="K4103">
        <f t="shared" si="513"/>
        <v>27.777777777777779</v>
      </c>
    </row>
    <row r="4104" spans="1:11" x14ac:dyDescent="0.25">
      <c r="A4104" s="1">
        <v>11</v>
      </c>
      <c r="B4104" s="2" t="s">
        <v>488</v>
      </c>
      <c r="C4104">
        <v>79.7</v>
      </c>
      <c r="D4104" s="3" t="str">
        <f t="shared" si="514"/>
        <v>US</v>
      </c>
      <c r="E4104" t="str">
        <f t="shared" si="515"/>
        <v>2016</v>
      </c>
      <c r="F4104" t="str">
        <f t="shared" si="516"/>
        <v>9</v>
      </c>
      <c r="G4104" s="2" t="str">
        <f t="shared" si="517"/>
        <v>20</v>
      </c>
      <c r="H4104" s="4" t="str">
        <f t="shared" si="518"/>
        <v>22:00:00</v>
      </c>
      <c r="I4104" s="5">
        <f t="shared" si="519"/>
        <v>42633.916666666664</v>
      </c>
      <c r="J4104">
        <f t="shared" si="512"/>
        <v>79.7</v>
      </c>
      <c r="K4104">
        <f t="shared" si="513"/>
        <v>26.5</v>
      </c>
    </row>
    <row r="4105" spans="1:11" x14ac:dyDescent="0.25">
      <c r="A4105" s="1">
        <v>11</v>
      </c>
      <c r="B4105" s="2" t="s">
        <v>489</v>
      </c>
      <c r="C4105">
        <v>77</v>
      </c>
      <c r="D4105" s="3" t="str">
        <f t="shared" si="514"/>
        <v>US</v>
      </c>
      <c r="E4105" t="str">
        <f t="shared" si="515"/>
        <v>2016</v>
      </c>
      <c r="F4105" t="str">
        <f t="shared" si="516"/>
        <v>9</v>
      </c>
      <c r="G4105" s="2" t="str">
        <f t="shared" si="517"/>
        <v>20</v>
      </c>
      <c r="H4105" s="4" t="str">
        <f t="shared" si="518"/>
        <v>23:00:00</v>
      </c>
      <c r="I4105" s="5">
        <f t="shared" si="519"/>
        <v>42633.958333333336</v>
      </c>
      <c r="J4105">
        <f t="shared" si="512"/>
        <v>77</v>
      </c>
      <c r="K4105">
        <f t="shared" si="513"/>
        <v>25</v>
      </c>
    </row>
    <row r="4106" spans="1:11" x14ac:dyDescent="0.25">
      <c r="A4106" s="1">
        <v>11</v>
      </c>
      <c r="B4106" s="2" t="s">
        <v>490</v>
      </c>
      <c r="C4106">
        <v>75.5</v>
      </c>
      <c r="D4106" s="3" t="str">
        <f t="shared" si="514"/>
        <v>US</v>
      </c>
      <c r="E4106" t="str">
        <f t="shared" si="515"/>
        <v>2016</v>
      </c>
      <c r="F4106" t="str">
        <f t="shared" si="516"/>
        <v>9</v>
      </c>
      <c r="G4106" s="2" t="str">
        <f t="shared" si="517"/>
        <v>21</v>
      </c>
      <c r="H4106" s="4" t="str">
        <f t="shared" si="518"/>
        <v>00:00:00</v>
      </c>
      <c r="I4106" s="5">
        <f t="shared" si="519"/>
        <v>42634</v>
      </c>
      <c r="J4106">
        <f t="shared" si="512"/>
        <v>75.5</v>
      </c>
      <c r="K4106">
        <f t="shared" si="513"/>
        <v>24.166666666666664</v>
      </c>
    </row>
    <row r="4107" spans="1:11" x14ac:dyDescent="0.25">
      <c r="A4107" s="1">
        <v>11</v>
      </c>
      <c r="B4107" s="2" t="s">
        <v>491</v>
      </c>
      <c r="C4107">
        <v>74.2</v>
      </c>
      <c r="D4107" s="3" t="str">
        <f t="shared" si="514"/>
        <v>US</v>
      </c>
      <c r="E4107" t="str">
        <f t="shared" si="515"/>
        <v>2016</v>
      </c>
      <c r="F4107" t="str">
        <f t="shared" si="516"/>
        <v>9</v>
      </c>
      <c r="G4107" s="2" t="str">
        <f t="shared" si="517"/>
        <v>21</v>
      </c>
      <c r="H4107" s="4" t="str">
        <f t="shared" si="518"/>
        <v>01:00:00</v>
      </c>
      <c r="I4107" s="5">
        <f t="shared" si="519"/>
        <v>42634.041666666664</v>
      </c>
      <c r="J4107">
        <f t="shared" si="512"/>
        <v>74.2</v>
      </c>
      <c r="K4107">
        <f t="shared" si="513"/>
        <v>23.444444444444446</v>
      </c>
    </row>
    <row r="4108" spans="1:11" x14ac:dyDescent="0.25">
      <c r="A4108" s="1">
        <v>11</v>
      </c>
      <c r="B4108" s="2" t="s">
        <v>492</v>
      </c>
      <c r="C4108">
        <v>72.099999999999994</v>
      </c>
      <c r="D4108" s="3" t="str">
        <f t="shared" si="514"/>
        <v>US</v>
      </c>
      <c r="E4108" t="str">
        <f t="shared" si="515"/>
        <v>2016</v>
      </c>
      <c r="F4108" t="str">
        <f t="shared" si="516"/>
        <v>9</v>
      </c>
      <c r="G4108" s="2" t="str">
        <f t="shared" si="517"/>
        <v>21</v>
      </c>
      <c r="H4108" s="4" t="str">
        <f t="shared" si="518"/>
        <v>02:00:00</v>
      </c>
      <c r="I4108" s="5">
        <f t="shared" si="519"/>
        <v>42634.083333333336</v>
      </c>
      <c r="J4108">
        <f t="shared" si="512"/>
        <v>72.099999999999994</v>
      </c>
      <c r="K4108">
        <f t="shared" si="513"/>
        <v>22.277777777777775</v>
      </c>
    </row>
    <row r="4109" spans="1:11" x14ac:dyDescent="0.25">
      <c r="A4109" s="1">
        <v>11</v>
      </c>
      <c r="B4109" s="2" t="s">
        <v>493</v>
      </c>
      <c r="C4109">
        <v>69.3</v>
      </c>
      <c r="D4109" s="3" t="str">
        <f t="shared" si="514"/>
        <v>US</v>
      </c>
      <c r="E4109" t="str">
        <f t="shared" si="515"/>
        <v>2016</v>
      </c>
      <c r="F4109" t="str">
        <f t="shared" si="516"/>
        <v>9</v>
      </c>
      <c r="G4109" s="2" t="str">
        <f t="shared" si="517"/>
        <v>21</v>
      </c>
      <c r="H4109" s="4" t="str">
        <f t="shared" si="518"/>
        <v>03:00:00</v>
      </c>
      <c r="I4109" s="5">
        <f t="shared" si="519"/>
        <v>42634.125</v>
      </c>
      <c r="J4109">
        <f t="shared" si="512"/>
        <v>69.3</v>
      </c>
      <c r="K4109">
        <f t="shared" si="513"/>
        <v>20.722222222222221</v>
      </c>
    </row>
    <row r="4110" spans="1:11" x14ac:dyDescent="0.25">
      <c r="A4110" s="1">
        <v>11</v>
      </c>
      <c r="B4110" s="2" t="s">
        <v>494</v>
      </c>
      <c r="C4110">
        <v>68.599999999999994</v>
      </c>
      <c r="D4110" s="3" t="str">
        <f t="shared" si="514"/>
        <v>US</v>
      </c>
      <c r="E4110" t="str">
        <f t="shared" si="515"/>
        <v>2016</v>
      </c>
      <c r="F4110" t="str">
        <f t="shared" si="516"/>
        <v>9</v>
      </c>
      <c r="G4110" s="2" t="str">
        <f t="shared" si="517"/>
        <v>21</v>
      </c>
      <c r="H4110" s="4" t="str">
        <f t="shared" si="518"/>
        <v>04:00:00</v>
      </c>
      <c r="I4110" s="5">
        <f t="shared" si="519"/>
        <v>42634.166666666664</v>
      </c>
      <c r="J4110">
        <f t="shared" si="512"/>
        <v>68.599999999999994</v>
      </c>
      <c r="K4110">
        <f t="shared" si="513"/>
        <v>20.333333333333329</v>
      </c>
    </row>
    <row r="4111" spans="1:11" x14ac:dyDescent="0.25">
      <c r="A4111" s="1">
        <v>11</v>
      </c>
      <c r="B4111" s="2" t="s">
        <v>495</v>
      </c>
      <c r="C4111">
        <v>66.5</v>
      </c>
      <c r="D4111" s="3" t="str">
        <f t="shared" si="514"/>
        <v>US</v>
      </c>
      <c r="E4111" t="str">
        <f t="shared" si="515"/>
        <v>2016</v>
      </c>
      <c r="F4111" t="str">
        <f t="shared" si="516"/>
        <v>9</v>
      </c>
      <c r="G4111" s="2" t="str">
        <f t="shared" si="517"/>
        <v>21</v>
      </c>
      <c r="H4111" s="4" t="str">
        <f t="shared" si="518"/>
        <v>05:00:00</v>
      </c>
      <c r="I4111" s="5">
        <f t="shared" si="519"/>
        <v>42634.208333333336</v>
      </c>
      <c r="J4111">
        <f t="shared" si="512"/>
        <v>66.5</v>
      </c>
      <c r="K4111">
        <f t="shared" si="513"/>
        <v>19.166666666666668</v>
      </c>
    </row>
    <row r="4112" spans="1:11" x14ac:dyDescent="0.25">
      <c r="A4112" s="1">
        <v>11</v>
      </c>
      <c r="B4112" s="2" t="s">
        <v>496</v>
      </c>
      <c r="C4112">
        <v>64.400000000000006</v>
      </c>
      <c r="D4112" s="3" t="str">
        <f t="shared" si="514"/>
        <v>US</v>
      </c>
      <c r="E4112" t="str">
        <f t="shared" si="515"/>
        <v>2016</v>
      </c>
      <c r="F4112" t="str">
        <f t="shared" si="516"/>
        <v>9</v>
      </c>
      <c r="G4112" s="2" t="str">
        <f t="shared" si="517"/>
        <v>21</v>
      </c>
      <c r="H4112" s="4" t="str">
        <f t="shared" si="518"/>
        <v>06:00:00</v>
      </c>
      <c r="I4112" s="5">
        <f t="shared" si="519"/>
        <v>42634.25</v>
      </c>
      <c r="J4112">
        <f t="shared" si="512"/>
        <v>64.400000000000006</v>
      </c>
      <c r="K4112">
        <f t="shared" si="513"/>
        <v>18.000000000000004</v>
      </c>
    </row>
    <row r="4113" spans="1:11" x14ac:dyDescent="0.25">
      <c r="A4113" s="1">
        <v>11</v>
      </c>
      <c r="B4113" s="2" t="s">
        <v>497</v>
      </c>
      <c r="C4113">
        <v>62.7</v>
      </c>
      <c r="D4113" s="3" t="str">
        <f t="shared" si="514"/>
        <v>US</v>
      </c>
      <c r="E4113" t="str">
        <f t="shared" si="515"/>
        <v>2016</v>
      </c>
      <c r="F4113" t="str">
        <f t="shared" si="516"/>
        <v>9</v>
      </c>
      <c r="G4113" s="2" t="str">
        <f t="shared" si="517"/>
        <v>21</v>
      </c>
      <c r="H4113" s="4" t="str">
        <f t="shared" si="518"/>
        <v>07:00:00</v>
      </c>
      <c r="I4113" s="5">
        <f t="shared" si="519"/>
        <v>42634.291666666664</v>
      </c>
      <c r="J4113">
        <f t="shared" si="512"/>
        <v>62.7</v>
      </c>
      <c r="K4113">
        <f t="shared" si="513"/>
        <v>17.055555555555557</v>
      </c>
    </row>
    <row r="4114" spans="1:11" x14ac:dyDescent="0.25">
      <c r="A4114" s="1">
        <v>11</v>
      </c>
      <c r="B4114" s="2" t="s">
        <v>498</v>
      </c>
      <c r="C4114">
        <v>60.7</v>
      </c>
      <c r="D4114" s="3" t="str">
        <f t="shared" si="514"/>
        <v>US</v>
      </c>
      <c r="E4114" t="str">
        <f t="shared" si="515"/>
        <v>2016</v>
      </c>
      <c r="F4114" t="str">
        <f t="shared" si="516"/>
        <v>9</v>
      </c>
      <c r="G4114" s="2" t="str">
        <f t="shared" si="517"/>
        <v>21</v>
      </c>
      <c r="H4114" s="4" t="str">
        <f t="shared" si="518"/>
        <v>08:00:00</v>
      </c>
      <c r="I4114" s="5">
        <f t="shared" si="519"/>
        <v>42634.333333333336</v>
      </c>
      <c r="J4114">
        <f t="shared" si="512"/>
        <v>60.7</v>
      </c>
      <c r="K4114">
        <f t="shared" si="513"/>
        <v>15.944444444444446</v>
      </c>
    </row>
    <row r="4115" spans="1:11" x14ac:dyDescent="0.25">
      <c r="A4115" s="1">
        <v>11</v>
      </c>
      <c r="B4115" s="2" t="s">
        <v>499</v>
      </c>
      <c r="C4115">
        <v>59.8</v>
      </c>
      <c r="D4115" s="3" t="str">
        <f t="shared" si="514"/>
        <v>US</v>
      </c>
      <c r="E4115" t="str">
        <f t="shared" si="515"/>
        <v>2016</v>
      </c>
      <c r="F4115" t="str">
        <f t="shared" si="516"/>
        <v>9</v>
      </c>
      <c r="G4115" s="2" t="str">
        <f t="shared" si="517"/>
        <v>21</v>
      </c>
      <c r="H4115" s="4" t="str">
        <f t="shared" si="518"/>
        <v>09:00:00</v>
      </c>
      <c r="I4115" s="5">
        <f t="shared" si="519"/>
        <v>42634.375</v>
      </c>
      <c r="J4115">
        <f t="shared" si="512"/>
        <v>59.8</v>
      </c>
      <c r="K4115">
        <f t="shared" si="513"/>
        <v>15.444444444444443</v>
      </c>
    </row>
    <row r="4116" spans="1:11" x14ac:dyDescent="0.25">
      <c r="A4116" s="1">
        <v>11</v>
      </c>
      <c r="B4116" s="2" t="s">
        <v>500</v>
      </c>
      <c r="C4116">
        <v>60.5</v>
      </c>
      <c r="D4116" s="3" t="str">
        <f t="shared" si="514"/>
        <v>US</v>
      </c>
      <c r="E4116" t="str">
        <f t="shared" si="515"/>
        <v>2016</v>
      </c>
      <c r="F4116" t="str">
        <f t="shared" si="516"/>
        <v>9</v>
      </c>
      <c r="G4116" s="2" t="str">
        <f t="shared" si="517"/>
        <v>21</v>
      </c>
      <c r="H4116" s="4" t="str">
        <f t="shared" si="518"/>
        <v>10:00:00</v>
      </c>
      <c r="I4116" s="5">
        <f t="shared" si="519"/>
        <v>42634.416666666664</v>
      </c>
      <c r="J4116">
        <f t="shared" si="512"/>
        <v>60.5</v>
      </c>
      <c r="K4116">
        <f t="shared" si="513"/>
        <v>15.833333333333332</v>
      </c>
    </row>
    <row r="4117" spans="1:11" x14ac:dyDescent="0.25">
      <c r="A4117" s="1">
        <v>11</v>
      </c>
      <c r="B4117" s="2" t="s">
        <v>501</v>
      </c>
      <c r="C4117">
        <v>64.2</v>
      </c>
      <c r="D4117" s="3" t="str">
        <f t="shared" si="514"/>
        <v>US</v>
      </c>
      <c r="E4117" t="str">
        <f t="shared" si="515"/>
        <v>2016</v>
      </c>
      <c r="F4117" t="str">
        <f t="shared" si="516"/>
        <v>9</v>
      </c>
      <c r="G4117" s="2" t="str">
        <f t="shared" si="517"/>
        <v>21</v>
      </c>
      <c r="H4117" s="4" t="str">
        <f t="shared" si="518"/>
        <v>11:00:00</v>
      </c>
      <c r="I4117" s="5">
        <f t="shared" si="519"/>
        <v>42634.458333333336</v>
      </c>
      <c r="J4117">
        <f t="shared" si="512"/>
        <v>64.2</v>
      </c>
      <c r="K4117">
        <f t="shared" si="513"/>
        <v>17.888888888888889</v>
      </c>
    </row>
    <row r="4118" spans="1:11" x14ac:dyDescent="0.25">
      <c r="A4118" s="1">
        <v>11</v>
      </c>
      <c r="B4118" s="2" t="s">
        <v>502</v>
      </c>
      <c r="C4118">
        <v>71.5</v>
      </c>
      <c r="D4118" s="3" t="str">
        <f t="shared" si="514"/>
        <v>US</v>
      </c>
      <c r="E4118" t="str">
        <f t="shared" si="515"/>
        <v>2016</v>
      </c>
      <c r="F4118" t="str">
        <f t="shared" si="516"/>
        <v>9</v>
      </c>
      <c r="G4118" s="2" t="str">
        <f t="shared" si="517"/>
        <v>21</v>
      </c>
      <c r="H4118" s="4" t="str">
        <f t="shared" si="518"/>
        <v>12:00:00</v>
      </c>
      <c r="I4118" s="5">
        <f t="shared" si="519"/>
        <v>42634.5</v>
      </c>
      <c r="J4118">
        <f t="shared" si="512"/>
        <v>71.5</v>
      </c>
      <c r="K4118">
        <f t="shared" si="513"/>
        <v>21.944444444444443</v>
      </c>
    </row>
    <row r="4119" spans="1:11" x14ac:dyDescent="0.25">
      <c r="A4119" s="1">
        <v>11</v>
      </c>
      <c r="B4119" s="2" t="s">
        <v>503</v>
      </c>
      <c r="C4119">
        <v>75.5</v>
      </c>
      <c r="D4119" s="3" t="str">
        <f t="shared" si="514"/>
        <v>US</v>
      </c>
      <c r="E4119" t="str">
        <f t="shared" si="515"/>
        <v>2016</v>
      </c>
      <c r="F4119" t="str">
        <f t="shared" si="516"/>
        <v>9</v>
      </c>
      <c r="G4119" s="2" t="str">
        <f t="shared" si="517"/>
        <v>21</v>
      </c>
      <c r="H4119" s="4" t="str">
        <f t="shared" si="518"/>
        <v>13:00:00</v>
      </c>
      <c r="I4119" s="5">
        <f t="shared" si="519"/>
        <v>42634.541666666664</v>
      </c>
      <c r="J4119">
        <f t="shared" si="512"/>
        <v>75.5</v>
      </c>
      <c r="K4119">
        <f t="shared" si="513"/>
        <v>24.166666666666664</v>
      </c>
    </row>
    <row r="4120" spans="1:11" x14ac:dyDescent="0.25">
      <c r="A4120" s="1">
        <v>11</v>
      </c>
      <c r="B4120" s="2" t="s">
        <v>504</v>
      </c>
      <c r="C4120">
        <v>79.2</v>
      </c>
      <c r="D4120" s="3" t="str">
        <f t="shared" si="514"/>
        <v>US</v>
      </c>
      <c r="E4120" t="str">
        <f t="shared" si="515"/>
        <v>2016</v>
      </c>
      <c r="F4120" t="str">
        <f t="shared" si="516"/>
        <v>9</v>
      </c>
      <c r="G4120" s="2" t="str">
        <f t="shared" si="517"/>
        <v>21</v>
      </c>
      <c r="H4120" s="4" t="str">
        <f t="shared" si="518"/>
        <v>14:00:00</v>
      </c>
      <c r="I4120" s="5">
        <f t="shared" si="519"/>
        <v>42634.583333333336</v>
      </c>
      <c r="J4120">
        <f t="shared" si="512"/>
        <v>79.2</v>
      </c>
      <c r="K4120">
        <f t="shared" si="513"/>
        <v>26.222222222222221</v>
      </c>
    </row>
    <row r="4121" spans="1:11" x14ac:dyDescent="0.25">
      <c r="A4121" s="1">
        <v>11</v>
      </c>
      <c r="B4121" s="2" t="s">
        <v>505</v>
      </c>
      <c r="C4121">
        <v>82</v>
      </c>
      <c r="D4121" s="3" t="str">
        <f t="shared" si="514"/>
        <v>US</v>
      </c>
      <c r="E4121" t="str">
        <f t="shared" si="515"/>
        <v>2016</v>
      </c>
      <c r="F4121" t="str">
        <f t="shared" si="516"/>
        <v>9</v>
      </c>
      <c r="G4121" s="2" t="str">
        <f t="shared" si="517"/>
        <v>21</v>
      </c>
      <c r="H4121" s="4" t="str">
        <f t="shared" si="518"/>
        <v>15:00:00</v>
      </c>
      <c r="I4121" s="5">
        <f t="shared" si="519"/>
        <v>42634.625</v>
      </c>
      <c r="J4121">
        <f t="shared" si="512"/>
        <v>82</v>
      </c>
      <c r="K4121">
        <f t="shared" si="513"/>
        <v>27.777777777777779</v>
      </c>
    </row>
    <row r="4122" spans="1:11" x14ac:dyDescent="0.25">
      <c r="A4122" s="1">
        <v>11</v>
      </c>
      <c r="B4122" s="2" t="s">
        <v>506</v>
      </c>
      <c r="C4122">
        <v>83.3</v>
      </c>
      <c r="D4122" s="3" t="str">
        <f t="shared" si="514"/>
        <v>US</v>
      </c>
      <c r="E4122" t="str">
        <f t="shared" si="515"/>
        <v>2016</v>
      </c>
      <c r="F4122" t="str">
        <f t="shared" si="516"/>
        <v>9</v>
      </c>
      <c r="G4122" s="2" t="str">
        <f t="shared" si="517"/>
        <v>21</v>
      </c>
      <c r="H4122" s="4" t="str">
        <f t="shared" si="518"/>
        <v>16:00:00</v>
      </c>
      <c r="I4122" s="5">
        <f t="shared" si="519"/>
        <v>42634.666666666664</v>
      </c>
      <c r="J4122">
        <f t="shared" si="512"/>
        <v>83.3</v>
      </c>
      <c r="K4122">
        <f t="shared" si="513"/>
        <v>28.499999999999996</v>
      </c>
    </row>
    <row r="4123" spans="1:11" x14ac:dyDescent="0.25">
      <c r="A4123" s="1">
        <v>11</v>
      </c>
      <c r="B4123" s="2" t="s">
        <v>507</v>
      </c>
      <c r="C4123">
        <v>84.9</v>
      </c>
      <c r="D4123" s="3" t="str">
        <f t="shared" si="514"/>
        <v>US</v>
      </c>
      <c r="E4123" t="str">
        <f t="shared" si="515"/>
        <v>2016</v>
      </c>
      <c r="F4123" t="str">
        <f t="shared" si="516"/>
        <v>9</v>
      </c>
      <c r="G4123" s="2" t="str">
        <f t="shared" si="517"/>
        <v>21</v>
      </c>
      <c r="H4123" s="4" t="str">
        <f t="shared" si="518"/>
        <v>17:00:00</v>
      </c>
      <c r="I4123" s="5">
        <f t="shared" si="519"/>
        <v>42634.708333333336</v>
      </c>
      <c r="J4123">
        <f t="shared" si="512"/>
        <v>84.9</v>
      </c>
      <c r="K4123">
        <f t="shared" si="513"/>
        <v>29.388888888888893</v>
      </c>
    </row>
    <row r="4124" spans="1:11" x14ac:dyDescent="0.25">
      <c r="A4124" s="1">
        <v>11</v>
      </c>
      <c r="B4124" s="2" t="s">
        <v>508</v>
      </c>
      <c r="C4124">
        <v>85.7</v>
      </c>
      <c r="D4124" s="3" t="str">
        <f t="shared" si="514"/>
        <v>US</v>
      </c>
      <c r="E4124" t="str">
        <f t="shared" si="515"/>
        <v>2016</v>
      </c>
      <c r="F4124" t="str">
        <f t="shared" si="516"/>
        <v>9</v>
      </c>
      <c r="G4124" s="2" t="str">
        <f t="shared" si="517"/>
        <v>21</v>
      </c>
      <c r="H4124" s="4" t="str">
        <f t="shared" si="518"/>
        <v>18:00:00</v>
      </c>
      <c r="I4124" s="5">
        <f t="shared" si="519"/>
        <v>42634.75</v>
      </c>
      <c r="J4124">
        <f t="shared" si="512"/>
        <v>85.7</v>
      </c>
      <c r="K4124">
        <f t="shared" si="513"/>
        <v>29.833333333333336</v>
      </c>
    </row>
    <row r="4125" spans="1:11" x14ac:dyDescent="0.25">
      <c r="A4125" s="1">
        <v>11</v>
      </c>
      <c r="B4125" s="2" t="s">
        <v>509</v>
      </c>
      <c r="C4125">
        <v>84.5</v>
      </c>
      <c r="D4125" s="3" t="str">
        <f t="shared" si="514"/>
        <v>US</v>
      </c>
      <c r="E4125" t="str">
        <f t="shared" si="515"/>
        <v>2016</v>
      </c>
      <c r="F4125" t="str">
        <f t="shared" si="516"/>
        <v>9</v>
      </c>
      <c r="G4125" s="2" t="str">
        <f t="shared" si="517"/>
        <v>21</v>
      </c>
      <c r="H4125" s="4" t="str">
        <f t="shared" si="518"/>
        <v>19:00:00</v>
      </c>
      <c r="I4125" s="5">
        <f t="shared" si="519"/>
        <v>42634.791666666664</v>
      </c>
      <c r="J4125">
        <f t="shared" si="512"/>
        <v>84.5</v>
      </c>
      <c r="K4125">
        <f t="shared" si="513"/>
        <v>29.166666666666664</v>
      </c>
    </row>
    <row r="4126" spans="1:11" x14ac:dyDescent="0.25">
      <c r="A4126" s="1">
        <v>11</v>
      </c>
      <c r="B4126" s="2" t="s">
        <v>510</v>
      </c>
      <c r="C4126">
        <v>82.9</v>
      </c>
      <c r="D4126" s="3" t="str">
        <f t="shared" si="514"/>
        <v>US</v>
      </c>
      <c r="E4126" t="str">
        <f t="shared" si="515"/>
        <v>2016</v>
      </c>
      <c r="F4126" t="str">
        <f t="shared" si="516"/>
        <v>9</v>
      </c>
      <c r="G4126" s="2" t="str">
        <f t="shared" si="517"/>
        <v>21</v>
      </c>
      <c r="H4126" s="4" t="str">
        <f t="shared" si="518"/>
        <v>20:00:00</v>
      </c>
      <c r="I4126" s="5">
        <f t="shared" si="519"/>
        <v>42634.833333333336</v>
      </c>
      <c r="J4126">
        <f t="shared" si="512"/>
        <v>82.9</v>
      </c>
      <c r="K4126">
        <f t="shared" si="513"/>
        <v>28.277777777777779</v>
      </c>
    </row>
    <row r="4127" spans="1:11" x14ac:dyDescent="0.25">
      <c r="A4127" s="1">
        <v>11</v>
      </c>
      <c r="B4127" s="2" t="s">
        <v>511</v>
      </c>
      <c r="C4127">
        <v>80.5</v>
      </c>
      <c r="D4127" s="3" t="str">
        <f t="shared" si="514"/>
        <v>US</v>
      </c>
      <c r="E4127" t="str">
        <f t="shared" si="515"/>
        <v>2016</v>
      </c>
      <c r="F4127" t="str">
        <f t="shared" si="516"/>
        <v>9</v>
      </c>
      <c r="G4127" s="2" t="str">
        <f t="shared" si="517"/>
        <v>21</v>
      </c>
      <c r="H4127" s="4" t="str">
        <f t="shared" si="518"/>
        <v>21:00:00</v>
      </c>
      <c r="I4127" s="5">
        <f t="shared" si="519"/>
        <v>42634.875</v>
      </c>
      <c r="J4127">
        <f t="shared" si="512"/>
        <v>80.5</v>
      </c>
      <c r="K4127">
        <f t="shared" si="513"/>
        <v>26.944444444444443</v>
      </c>
    </row>
    <row r="4128" spans="1:11" x14ac:dyDescent="0.25">
      <c r="A4128" s="1">
        <v>11</v>
      </c>
      <c r="B4128" s="2" t="s">
        <v>512</v>
      </c>
      <c r="C4128">
        <v>75.400000000000006</v>
      </c>
      <c r="D4128" s="3" t="str">
        <f t="shared" si="514"/>
        <v>US</v>
      </c>
      <c r="E4128" t="str">
        <f t="shared" si="515"/>
        <v>2016</v>
      </c>
      <c r="F4128" t="str">
        <f t="shared" si="516"/>
        <v>9</v>
      </c>
      <c r="G4128" s="2" t="str">
        <f t="shared" si="517"/>
        <v>21</v>
      </c>
      <c r="H4128" s="4" t="str">
        <f t="shared" si="518"/>
        <v>22:00:00</v>
      </c>
      <c r="I4128" s="5">
        <f t="shared" si="519"/>
        <v>42634.916666666664</v>
      </c>
      <c r="J4128">
        <f t="shared" si="512"/>
        <v>75.400000000000006</v>
      </c>
      <c r="K4128">
        <f t="shared" si="513"/>
        <v>24.111111111111114</v>
      </c>
    </row>
    <row r="4129" spans="1:11" x14ac:dyDescent="0.25">
      <c r="A4129" s="1">
        <v>11</v>
      </c>
      <c r="B4129" s="2" t="s">
        <v>513</v>
      </c>
      <c r="C4129">
        <v>71.599999999999994</v>
      </c>
      <c r="D4129" s="3" t="str">
        <f t="shared" si="514"/>
        <v>US</v>
      </c>
      <c r="E4129" t="str">
        <f t="shared" si="515"/>
        <v>2016</v>
      </c>
      <c r="F4129" t="str">
        <f t="shared" si="516"/>
        <v>9</v>
      </c>
      <c r="G4129" s="2" t="str">
        <f t="shared" si="517"/>
        <v>21</v>
      </c>
      <c r="H4129" s="4" t="str">
        <f t="shared" si="518"/>
        <v>23:00:00</v>
      </c>
      <c r="I4129" s="5">
        <f t="shared" si="519"/>
        <v>42634.958333333336</v>
      </c>
      <c r="J4129">
        <f t="shared" si="512"/>
        <v>71.599999999999994</v>
      </c>
      <c r="K4129">
        <f t="shared" si="513"/>
        <v>21.999999999999996</v>
      </c>
    </row>
    <row r="4130" spans="1:11" x14ac:dyDescent="0.25">
      <c r="A4130" s="1">
        <v>11</v>
      </c>
      <c r="B4130" s="2" t="s">
        <v>514</v>
      </c>
      <c r="C4130">
        <v>69.8</v>
      </c>
      <c r="D4130" s="3" t="str">
        <f t="shared" si="514"/>
        <v>US</v>
      </c>
      <c r="E4130" t="str">
        <f t="shared" si="515"/>
        <v>2016</v>
      </c>
      <c r="F4130" t="str">
        <f t="shared" si="516"/>
        <v>9</v>
      </c>
      <c r="G4130" s="2" t="str">
        <f t="shared" si="517"/>
        <v>22</v>
      </c>
      <c r="H4130" s="4" t="str">
        <f t="shared" si="518"/>
        <v>00:00:00</v>
      </c>
      <c r="I4130" s="5">
        <f t="shared" si="519"/>
        <v>42635</v>
      </c>
      <c r="J4130">
        <f t="shared" si="512"/>
        <v>69.8</v>
      </c>
      <c r="K4130">
        <f t="shared" si="513"/>
        <v>20.999999999999996</v>
      </c>
    </row>
    <row r="4131" spans="1:11" x14ac:dyDescent="0.25">
      <c r="A4131" s="1">
        <v>11</v>
      </c>
      <c r="B4131" s="2" t="s">
        <v>515</v>
      </c>
      <c r="C4131">
        <v>68.599999999999994</v>
      </c>
      <c r="D4131" s="3" t="str">
        <f t="shared" si="514"/>
        <v>US</v>
      </c>
      <c r="E4131" t="str">
        <f t="shared" si="515"/>
        <v>2016</v>
      </c>
      <c r="F4131" t="str">
        <f t="shared" si="516"/>
        <v>9</v>
      </c>
      <c r="G4131" s="2" t="str">
        <f t="shared" si="517"/>
        <v>22</v>
      </c>
      <c r="H4131" s="4" t="str">
        <f t="shared" si="518"/>
        <v>01:00:00</v>
      </c>
      <c r="I4131" s="5">
        <f t="shared" si="519"/>
        <v>42635.041666666664</v>
      </c>
      <c r="J4131">
        <f t="shared" si="512"/>
        <v>68.599999999999994</v>
      </c>
      <c r="K4131">
        <f t="shared" si="513"/>
        <v>20.333333333333329</v>
      </c>
    </row>
    <row r="4132" spans="1:11" x14ac:dyDescent="0.25">
      <c r="A4132" s="1">
        <v>11</v>
      </c>
      <c r="B4132" s="2" t="s">
        <v>516</v>
      </c>
      <c r="C4132">
        <v>67.900000000000006</v>
      </c>
      <c r="D4132" s="3" t="str">
        <f t="shared" si="514"/>
        <v>US</v>
      </c>
      <c r="E4132" t="str">
        <f t="shared" si="515"/>
        <v>2016</v>
      </c>
      <c r="F4132" t="str">
        <f t="shared" si="516"/>
        <v>9</v>
      </c>
      <c r="G4132" s="2" t="str">
        <f t="shared" si="517"/>
        <v>22</v>
      </c>
      <c r="H4132" s="4" t="str">
        <f t="shared" si="518"/>
        <v>02:00:00</v>
      </c>
      <c r="I4132" s="5">
        <f t="shared" si="519"/>
        <v>42635.083333333336</v>
      </c>
      <c r="J4132">
        <f t="shared" si="512"/>
        <v>67.900000000000006</v>
      </c>
      <c r="K4132">
        <f t="shared" si="513"/>
        <v>19.944444444444446</v>
      </c>
    </row>
    <row r="4133" spans="1:11" x14ac:dyDescent="0.25">
      <c r="A4133" s="1">
        <v>11</v>
      </c>
      <c r="B4133" s="2" t="s">
        <v>517</v>
      </c>
      <c r="C4133">
        <v>65</v>
      </c>
      <c r="D4133" s="3" t="str">
        <f t="shared" si="514"/>
        <v>US</v>
      </c>
      <c r="E4133" t="str">
        <f t="shared" si="515"/>
        <v>2016</v>
      </c>
      <c r="F4133" t="str">
        <f t="shared" si="516"/>
        <v>9</v>
      </c>
      <c r="G4133" s="2" t="str">
        <f t="shared" si="517"/>
        <v>22</v>
      </c>
      <c r="H4133" s="4" t="str">
        <f t="shared" si="518"/>
        <v>03:00:00</v>
      </c>
      <c r="I4133" s="5">
        <f t="shared" si="519"/>
        <v>42635.125</v>
      </c>
      <c r="J4133">
        <f t="shared" si="512"/>
        <v>65</v>
      </c>
      <c r="K4133">
        <f t="shared" si="513"/>
        <v>18.333333333333332</v>
      </c>
    </row>
    <row r="4134" spans="1:11" x14ac:dyDescent="0.25">
      <c r="A4134" s="1">
        <v>11</v>
      </c>
      <c r="B4134" s="2" t="s">
        <v>518</v>
      </c>
      <c r="C4134">
        <v>64.7</v>
      </c>
      <c r="D4134" s="3" t="str">
        <f t="shared" si="514"/>
        <v>US</v>
      </c>
      <c r="E4134" t="str">
        <f t="shared" si="515"/>
        <v>2016</v>
      </c>
      <c r="F4134" t="str">
        <f t="shared" si="516"/>
        <v>9</v>
      </c>
      <c r="G4134" s="2" t="str">
        <f t="shared" si="517"/>
        <v>22</v>
      </c>
      <c r="H4134" s="4" t="str">
        <f t="shared" si="518"/>
        <v>04:00:00</v>
      </c>
      <c r="I4134" s="5">
        <f t="shared" si="519"/>
        <v>42635.166666666664</v>
      </c>
      <c r="J4134">
        <f t="shared" si="512"/>
        <v>64.7</v>
      </c>
      <c r="K4134">
        <f t="shared" si="513"/>
        <v>18.166666666666668</v>
      </c>
    </row>
    <row r="4135" spans="1:11" x14ac:dyDescent="0.25">
      <c r="A4135" s="1">
        <v>11</v>
      </c>
      <c r="B4135" s="2" t="s">
        <v>519</v>
      </c>
      <c r="C4135">
        <v>62.7</v>
      </c>
      <c r="D4135" s="3" t="str">
        <f t="shared" si="514"/>
        <v>US</v>
      </c>
      <c r="E4135" t="str">
        <f t="shared" si="515"/>
        <v>2016</v>
      </c>
      <c r="F4135" t="str">
        <f t="shared" si="516"/>
        <v>9</v>
      </c>
      <c r="G4135" s="2" t="str">
        <f t="shared" si="517"/>
        <v>22</v>
      </c>
      <c r="H4135" s="4" t="str">
        <f t="shared" si="518"/>
        <v>05:00:00</v>
      </c>
      <c r="I4135" s="5">
        <f t="shared" si="519"/>
        <v>42635.208333333336</v>
      </c>
      <c r="J4135">
        <f t="shared" si="512"/>
        <v>62.7</v>
      </c>
      <c r="K4135">
        <f t="shared" si="513"/>
        <v>17.055555555555557</v>
      </c>
    </row>
    <row r="4136" spans="1:11" x14ac:dyDescent="0.25">
      <c r="A4136" s="1">
        <v>11</v>
      </c>
      <c r="B4136" s="2" t="s">
        <v>520</v>
      </c>
      <c r="C4136">
        <v>65.7</v>
      </c>
      <c r="D4136" s="3" t="str">
        <f t="shared" si="514"/>
        <v>US</v>
      </c>
      <c r="E4136" t="str">
        <f t="shared" si="515"/>
        <v>2016</v>
      </c>
      <c r="F4136" t="str">
        <f t="shared" si="516"/>
        <v>9</v>
      </c>
      <c r="G4136" s="2" t="str">
        <f t="shared" si="517"/>
        <v>22</v>
      </c>
      <c r="H4136" s="4" t="str">
        <f t="shared" si="518"/>
        <v>06:00:00</v>
      </c>
      <c r="I4136" s="5">
        <f t="shared" si="519"/>
        <v>42635.25</v>
      </c>
      <c r="J4136">
        <f t="shared" si="512"/>
        <v>65.7</v>
      </c>
      <c r="K4136">
        <f t="shared" si="513"/>
        <v>18.722222222222225</v>
      </c>
    </row>
    <row r="4137" spans="1:11" x14ac:dyDescent="0.25">
      <c r="A4137" s="1">
        <v>11</v>
      </c>
      <c r="B4137" s="2" t="s">
        <v>521</v>
      </c>
      <c r="C4137">
        <v>63.6</v>
      </c>
      <c r="D4137" s="3" t="str">
        <f t="shared" si="514"/>
        <v>US</v>
      </c>
      <c r="E4137" t="str">
        <f t="shared" si="515"/>
        <v>2016</v>
      </c>
      <c r="F4137" t="str">
        <f t="shared" si="516"/>
        <v>9</v>
      </c>
      <c r="G4137" s="2" t="str">
        <f t="shared" si="517"/>
        <v>22</v>
      </c>
      <c r="H4137" s="4" t="str">
        <f t="shared" si="518"/>
        <v>07:00:00</v>
      </c>
      <c r="I4137" s="5">
        <f t="shared" si="519"/>
        <v>42635.291666666664</v>
      </c>
      <c r="J4137">
        <f t="shared" si="512"/>
        <v>63.6</v>
      </c>
      <c r="K4137">
        <f t="shared" si="513"/>
        <v>17.555555555555557</v>
      </c>
    </row>
    <row r="4138" spans="1:11" x14ac:dyDescent="0.25">
      <c r="A4138" s="1">
        <v>11</v>
      </c>
      <c r="B4138" s="2" t="s">
        <v>522</v>
      </c>
      <c r="C4138">
        <v>62.9</v>
      </c>
      <c r="D4138" s="3" t="str">
        <f t="shared" si="514"/>
        <v>US</v>
      </c>
      <c r="E4138" t="str">
        <f t="shared" si="515"/>
        <v>2016</v>
      </c>
      <c r="F4138" t="str">
        <f t="shared" si="516"/>
        <v>9</v>
      </c>
      <c r="G4138" s="2" t="str">
        <f t="shared" si="517"/>
        <v>22</v>
      </c>
      <c r="H4138" s="4" t="str">
        <f t="shared" si="518"/>
        <v>08:00:00</v>
      </c>
      <c r="I4138" s="5">
        <f t="shared" si="519"/>
        <v>42635.333333333336</v>
      </c>
      <c r="J4138">
        <f t="shared" si="512"/>
        <v>62.9</v>
      </c>
      <c r="K4138">
        <f t="shared" si="513"/>
        <v>17.166666666666664</v>
      </c>
    </row>
    <row r="4139" spans="1:11" x14ac:dyDescent="0.25">
      <c r="A4139" s="1">
        <v>11</v>
      </c>
      <c r="B4139" s="2" t="s">
        <v>523</v>
      </c>
      <c r="C4139">
        <v>61.9</v>
      </c>
      <c r="D4139" s="3" t="str">
        <f t="shared" si="514"/>
        <v>US</v>
      </c>
      <c r="E4139" t="str">
        <f t="shared" si="515"/>
        <v>2016</v>
      </c>
      <c r="F4139" t="str">
        <f t="shared" si="516"/>
        <v>9</v>
      </c>
      <c r="G4139" s="2" t="str">
        <f t="shared" si="517"/>
        <v>22</v>
      </c>
      <c r="H4139" s="4" t="str">
        <f t="shared" si="518"/>
        <v>09:00:00</v>
      </c>
      <c r="I4139" s="5">
        <f t="shared" si="519"/>
        <v>42635.375</v>
      </c>
      <c r="J4139">
        <f t="shared" si="512"/>
        <v>61.9</v>
      </c>
      <c r="K4139">
        <f t="shared" si="513"/>
        <v>16.611111111111111</v>
      </c>
    </row>
    <row r="4140" spans="1:11" x14ac:dyDescent="0.25">
      <c r="A4140" s="1">
        <v>11</v>
      </c>
      <c r="B4140" s="2" t="s">
        <v>524</v>
      </c>
      <c r="C4140">
        <v>62.5</v>
      </c>
      <c r="D4140" s="3" t="str">
        <f t="shared" si="514"/>
        <v>US</v>
      </c>
      <c r="E4140" t="str">
        <f t="shared" si="515"/>
        <v>2016</v>
      </c>
      <c r="F4140" t="str">
        <f t="shared" si="516"/>
        <v>9</v>
      </c>
      <c r="G4140" s="2" t="str">
        <f t="shared" si="517"/>
        <v>22</v>
      </c>
      <c r="H4140" s="4" t="str">
        <f t="shared" si="518"/>
        <v>10:00:00</v>
      </c>
      <c r="I4140" s="5">
        <f t="shared" si="519"/>
        <v>42635.416666666664</v>
      </c>
      <c r="J4140">
        <f t="shared" si="512"/>
        <v>62.5</v>
      </c>
      <c r="K4140">
        <f t="shared" si="513"/>
        <v>16.944444444444443</v>
      </c>
    </row>
    <row r="4141" spans="1:11" x14ac:dyDescent="0.25">
      <c r="A4141" s="1">
        <v>11</v>
      </c>
      <c r="B4141" s="2" t="s">
        <v>525</v>
      </c>
      <c r="C4141">
        <v>64.599999999999994</v>
      </c>
      <c r="D4141" s="3" t="str">
        <f t="shared" si="514"/>
        <v>US</v>
      </c>
      <c r="E4141" t="str">
        <f t="shared" si="515"/>
        <v>2016</v>
      </c>
      <c r="F4141" t="str">
        <f t="shared" si="516"/>
        <v>9</v>
      </c>
      <c r="G4141" s="2" t="str">
        <f t="shared" si="517"/>
        <v>22</v>
      </c>
      <c r="H4141" s="4" t="str">
        <f t="shared" si="518"/>
        <v>11:00:00</v>
      </c>
      <c r="I4141" s="5">
        <f t="shared" si="519"/>
        <v>42635.458333333336</v>
      </c>
      <c r="J4141">
        <f t="shared" si="512"/>
        <v>64.599999999999994</v>
      </c>
      <c r="K4141">
        <f t="shared" si="513"/>
        <v>18.111111111111107</v>
      </c>
    </row>
    <row r="4142" spans="1:11" x14ac:dyDescent="0.25">
      <c r="A4142" s="1">
        <v>11</v>
      </c>
      <c r="B4142" s="2" t="s">
        <v>526</v>
      </c>
      <c r="C4142">
        <v>69.3</v>
      </c>
      <c r="D4142" s="3" t="str">
        <f t="shared" si="514"/>
        <v>US</v>
      </c>
      <c r="E4142" t="str">
        <f t="shared" si="515"/>
        <v>2016</v>
      </c>
      <c r="F4142" t="str">
        <f t="shared" si="516"/>
        <v>9</v>
      </c>
      <c r="G4142" s="2" t="str">
        <f t="shared" si="517"/>
        <v>22</v>
      </c>
      <c r="H4142" s="4" t="str">
        <f t="shared" si="518"/>
        <v>12:00:00</v>
      </c>
      <c r="I4142" s="5">
        <f t="shared" si="519"/>
        <v>42635.5</v>
      </c>
      <c r="J4142">
        <f t="shared" si="512"/>
        <v>69.3</v>
      </c>
      <c r="K4142">
        <f t="shared" si="513"/>
        <v>20.722222222222221</v>
      </c>
    </row>
    <row r="4143" spans="1:11" x14ac:dyDescent="0.25">
      <c r="A4143" s="1">
        <v>11</v>
      </c>
      <c r="B4143" s="2" t="s">
        <v>527</v>
      </c>
      <c r="C4143">
        <v>75.099999999999994</v>
      </c>
      <c r="D4143" s="3" t="str">
        <f t="shared" si="514"/>
        <v>US</v>
      </c>
      <c r="E4143" t="str">
        <f t="shared" si="515"/>
        <v>2016</v>
      </c>
      <c r="F4143" t="str">
        <f t="shared" si="516"/>
        <v>9</v>
      </c>
      <c r="G4143" s="2" t="str">
        <f t="shared" si="517"/>
        <v>22</v>
      </c>
      <c r="H4143" s="4" t="str">
        <f t="shared" si="518"/>
        <v>13:00:00</v>
      </c>
      <c r="I4143" s="5">
        <f t="shared" si="519"/>
        <v>42635.541666666664</v>
      </c>
      <c r="J4143">
        <f t="shared" si="512"/>
        <v>75.099999999999994</v>
      </c>
      <c r="K4143">
        <f t="shared" si="513"/>
        <v>23.944444444444439</v>
      </c>
    </row>
    <row r="4144" spans="1:11" x14ac:dyDescent="0.25">
      <c r="A4144" s="1">
        <v>11</v>
      </c>
      <c r="B4144" s="2" t="s">
        <v>528</v>
      </c>
      <c r="C4144">
        <v>79.400000000000006</v>
      </c>
      <c r="D4144" s="3" t="str">
        <f t="shared" si="514"/>
        <v>US</v>
      </c>
      <c r="E4144" t="str">
        <f t="shared" si="515"/>
        <v>2016</v>
      </c>
      <c r="F4144" t="str">
        <f t="shared" si="516"/>
        <v>9</v>
      </c>
      <c r="G4144" s="2" t="str">
        <f t="shared" si="517"/>
        <v>22</v>
      </c>
      <c r="H4144" s="4" t="str">
        <f t="shared" si="518"/>
        <v>14:00:00</v>
      </c>
      <c r="I4144" s="5">
        <f t="shared" si="519"/>
        <v>42635.583333333336</v>
      </c>
      <c r="J4144">
        <f t="shared" si="512"/>
        <v>79.400000000000006</v>
      </c>
      <c r="K4144">
        <f t="shared" si="513"/>
        <v>26.333333333333336</v>
      </c>
    </row>
    <row r="4145" spans="1:11" x14ac:dyDescent="0.25">
      <c r="A4145" s="1">
        <v>11</v>
      </c>
      <c r="B4145" s="2" t="s">
        <v>529</v>
      </c>
      <c r="C4145">
        <v>83.4</v>
      </c>
      <c r="D4145" s="3" t="str">
        <f t="shared" si="514"/>
        <v>US</v>
      </c>
      <c r="E4145" t="str">
        <f t="shared" si="515"/>
        <v>2016</v>
      </c>
      <c r="F4145" t="str">
        <f t="shared" si="516"/>
        <v>9</v>
      </c>
      <c r="G4145" s="2" t="str">
        <f t="shared" si="517"/>
        <v>22</v>
      </c>
      <c r="H4145" s="4" t="str">
        <f t="shared" si="518"/>
        <v>15:00:00</v>
      </c>
      <c r="I4145" s="5">
        <f t="shared" si="519"/>
        <v>42635.625</v>
      </c>
      <c r="J4145">
        <f t="shared" si="512"/>
        <v>83.4</v>
      </c>
      <c r="K4145">
        <f t="shared" si="513"/>
        <v>28.555555555555557</v>
      </c>
    </row>
    <row r="4146" spans="1:11" x14ac:dyDescent="0.25">
      <c r="A4146" s="1">
        <v>11</v>
      </c>
      <c r="B4146" s="2" t="s">
        <v>530</v>
      </c>
      <c r="C4146">
        <v>86</v>
      </c>
      <c r="D4146" s="3" t="str">
        <f t="shared" si="514"/>
        <v>US</v>
      </c>
      <c r="E4146" t="str">
        <f t="shared" si="515"/>
        <v>2016</v>
      </c>
      <c r="F4146" t="str">
        <f t="shared" si="516"/>
        <v>9</v>
      </c>
      <c r="G4146" s="2" t="str">
        <f t="shared" si="517"/>
        <v>22</v>
      </c>
      <c r="H4146" s="4" t="str">
        <f t="shared" si="518"/>
        <v>16:00:00</v>
      </c>
      <c r="I4146" s="5">
        <f t="shared" si="519"/>
        <v>42635.666666666664</v>
      </c>
      <c r="J4146">
        <f t="shared" si="512"/>
        <v>86</v>
      </c>
      <c r="K4146">
        <f t="shared" si="513"/>
        <v>30</v>
      </c>
    </row>
    <row r="4147" spans="1:11" x14ac:dyDescent="0.25">
      <c r="A4147" s="1">
        <v>11</v>
      </c>
      <c r="B4147" s="2" t="s">
        <v>531</v>
      </c>
      <c r="C4147">
        <v>88</v>
      </c>
      <c r="D4147" s="3" t="str">
        <f t="shared" si="514"/>
        <v>US</v>
      </c>
      <c r="E4147" t="str">
        <f t="shared" si="515"/>
        <v>2016</v>
      </c>
      <c r="F4147" t="str">
        <f t="shared" si="516"/>
        <v>9</v>
      </c>
      <c r="G4147" s="2" t="str">
        <f t="shared" si="517"/>
        <v>22</v>
      </c>
      <c r="H4147" s="4" t="str">
        <f t="shared" si="518"/>
        <v>17:00:00</v>
      </c>
      <c r="I4147" s="5">
        <f t="shared" si="519"/>
        <v>42635.708333333336</v>
      </c>
      <c r="J4147">
        <f t="shared" si="512"/>
        <v>88</v>
      </c>
      <c r="K4147">
        <f t="shared" si="513"/>
        <v>31.111111111111111</v>
      </c>
    </row>
    <row r="4148" spans="1:11" x14ac:dyDescent="0.25">
      <c r="A4148" s="1">
        <v>11</v>
      </c>
      <c r="B4148" s="2" t="s">
        <v>532</v>
      </c>
      <c r="C4148">
        <v>89.2</v>
      </c>
      <c r="D4148" s="3" t="str">
        <f t="shared" si="514"/>
        <v>US</v>
      </c>
      <c r="E4148" t="str">
        <f t="shared" si="515"/>
        <v>2016</v>
      </c>
      <c r="F4148" t="str">
        <f t="shared" si="516"/>
        <v>9</v>
      </c>
      <c r="G4148" s="2" t="str">
        <f t="shared" si="517"/>
        <v>22</v>
      </c>
      <c r="H4148" s="4" t="str">
        <f t="shared" si="518"/>
        <v>18:00:00</v>
      </c>
      <c r="I4148" s="5">
        <f t="shared" si="519"/>
        <v>42635.75</v>
      </c>
      <c r="J4148">
        <f t="shared" si="512"/>
        <v>89.2</v>
      </c>
      <c r="K4148">
        <f t="shared" si="513"/>
        <v>31.777777777777779</v>
      </c>
    </row>
    <row r="4149" spans="1:11" x14ac:dyDescent="0.25">
      <c r="A4149" s="1">
        <v>11</v>
      </c>
      <c r="B4149" s="2" t="s">
        <v>533</v>
      </c>
      <c r="C4149">
        <v>90</v>
      </c>
      <c r="D4149" s="3" t="str">
        <f t="shared" si="514"/>
        <v>US</v>
      </c>
      <c r="E4149" t="str">
        <f t="shared" si="515"/>
        <v>2016</v>
      </c>
      <c r="F4149" t="str">
        <f t="shared" si="516"/>
        <v>9</v>
      </c>
      <c r="G4149" s="2" t="str">
        <f t="shared" si="517"/>
        <v>22</v>
      </c>
      <c r="H4149" s="4" t="str">
        <f t="shared" si="518"/>
        <v>19:00:00</v>
      </c>
      <c r="I4149" s="5">
        <f t="shared" si="519"/>
        <v>42635.791666666664</v>
      </c>
      <c r="J4149">
        <f t="shared" si="512"/>
        <v>90</v>
      </c>
      <c r="K4149">
        <f t="shared" si="513"/>
        <v>32.222222222222221</v>
      </c>
    </row>
    <row r="4150" spans="1:11" x14ac:dyDescent="0.25">
      <c r="A4150" s="1">
        <v>11</v>
      </c>
      <c r="B4150" s="2" t="s">
        <v>534</v>
      </c>
      <c r="C4150">
        <v>90.3</v>
      </c>
      <c r="D4150" s="3" t="str">
        <f t="shared" si="514"/>
        <v>US</v>
      </c>
      <c r="E4150" t="str">
        <f t="shared" si="515"/>
        <v>2016</v>
      </c>
      <c r="F4150" t="str">
        <f t="shared" si="516"/>
        <v>9</v>
      </c>
      <c r="G4150" s="2" t="str">
        <f t="shared" si="517"/>
        <v>22</v>
      </c>
      <c r="H4150" s="4" t="str">
        <f t="shared" si="518"/>
        <v>20:00:00</v>
      </c>
      <c r="I4150" s="5">
        <f t="shared" si="519"/>
        <v>42635.833333333336</v>
      </c>
      <c r="J4150">
        <f t="shared" si="512"/>
        <v>90.3</v>
      </c>
      <c r="K4150">
        <f t="shared" si="513"/>
        <v>32.388888888888886</v>
      </c>
    </row>
    <row r="4151" spans="1:11" x14ac:dyDescent="0.25">
      <c r="A4151" s="1">
        <v>11</v>
      </c>
      <c r="B4151" s="2" t="s">
        <v>535</v>
      </c>
      <c r="C4151">
        <v>87.9</v>
      </c>
      <c r="D4151" s="3" t="str">
        <f t="shared" si="514"/>
        <v>US</v>
      </c>
      <c r="E4151" t="str">
        <f t="shared" si="515"/>
        <v>2016</v>
      </c>
      <c r="F4151" t="str">
        <f t="shared" si="516"/>
        <v>9</v>
      </c>
      <c r="G4151" s="2" t="str">
        <f t="shared" si="517"/>
        <v>22</v>
      </c>
      <c r="H4151" s="4" t="str">
        <f t="shared" si="518"/>
        <v>21:00:00</v>
      </c>
      <c r="I4151" s="5">
        <f t="shared" si="519"/>
        <v>42635.875</v>
      </c>
      <c r="J4151">
        <f t="shared" si="512"/>
        <v>87.9</v>
      </c>
      <c r="K4151">
        <f t="shared" si="513"/>
        <v>31.055555555555557</v>
      </c>
    </row>
    <row r="4152" spans="1:11" x14ac:dyDescent="0.25">
      <c r="A4152" s="1">
        <v>11</v>
      </c>
      <c r="B4152" s="2" t="s">
        <v>536</v>
      </c>
      <c r="C4152">
        <v>85</v>
      </c>
      <c r="D4152" s="3" t="str">
        <f t="shared" si="514"/>
        <v>US</v>
      </c>
      <c r="E4152" t="str">
        <f t="shared" si="515"/>
        <v>2016</v>
      </c>
      <c r="F4152" t="str">
        <f t="shared" si="516"/>
        <v>9</v>
      </c>
      <c r="G4152" s="2" t="str">
        <f t="shared" si="517"/>
        <v>22</v>
      </c>
      <c r="H4152" s="4" t="str">
        <f t="shared" si="518"/>
        <v>22:00:00</v>
      </c>
      <c r="I4152" s="5">
        <f t="shared" si="519"/>
        <v>42635.916666666664</v>
      </c>
      <c r="J4152">
        <f t="shared" si="512"/>
        <v>85</v>
      </c>
      <c r="K4152">
        <f t="shared" si="513"/>
        <v>29.444444444444443</v>
      </c>
    </row>
    <row r="4153" spans="1:11" x14ac:dyDescent="0.25">
      <c r="A4153" s="1">
        <v>11</v>
      </c>
      <c r="B4153" s="2" t="s">
        <v>537</v>
      </c>
      <c r="C4153">
        <v>83.5</v>
      </c>
      <c r="D4153" s="3" t="str">
        <f t="shared" si="514"/>
        <v>US</v>
      </c>
      <c r="E4153" t="str">
        <f t="shared" si="515"/>
        <v>2016</v>
      </c>
      <c r="F4153" t="str">
        <f t="shared" si="516"/>
        <v>9</v>
      </c>
      <c r="G4153" s="2" t="str">
        <f t="shared" si="517"/>
        <v>22</v>
      </c>
      <c r="H4153" s="4" t="str">
        <f t="shared" si="518"/>
        <v>23:00:00</v>
      </c>
      <c r="I4153" s="5">
        <f t="shared" si="519"/>
        <v>42635.958333333336</v>
      </c>
      <c r="J4153">
        <f t="shared" si="512"/>
        <v>83.5</v>
      </c>
      <c r="K4153">
        <f t="shared" si="513"/>
        <v>28.611111111111111</v>
      </c>
    </row>
    <row r="4154" spans="1:11" x14ac:dyDescent="0.25">
      <c r="A4154" s="1">
        <v>11</v>
      </c>
      <c r="B4154" s="2" t="s">
        <v>538</v>
      </c>
      <c r="C4154">
        <v>82</v>
      </c>
      <c r="D4154" s="3" t="str">
        <f t="shared" si="514"/>
        <v>US</v>
      </c>
      <c r="E4154" t="str">
        <f t="shared" si="515"/>
        <v>2016</v>
      </c>
      <c r="F4154" t="str">
        <f t="shared" si="516"/>
        <v>9</v>
      </c>
      <c r="G4154" s="2" t="str">
        <f t="shared" si="517"/>
        <v>23</v>
      </c>
      <c r="H4154" s="4" t="str">
        <f t="shared" si="518"/>
        <v>00:00:00</v>
      </c>
      <c r="I4154" s="5">
        <f t="shared" si="519"/>
        <v>42636</v>
      </c>
      <c r="J4154">
        <f t="shared" si="512"/>
        <v>82</v>
      </c>
      <c r="K4154">
        <f t="shared" si="513"/>
        <v>27.777777777777779</v>
      </c>
    </row>
    <row r="4155" spans="1:11" x14ac:dyDescent="0.25">
      <c r="A4155" s="1">
        <v>11</v>
      </c>
      <c r="B4155" s="2" t="s">
        <v>539</v>
      </c>
      <c r="C4155">
        <v>77.8</v>
      </c>
      <c r="D4155" s="3" t="str">
        <f t="shared" si="514"/>
        <v>US</v>
      </c>
      <c r="E4155" t="str">
        <f t="shared" si="515"/>
        <v>2016</v>
      </c>
      <c r="F4155" t="str">
        <f t="shared" si="516"/>
        <v>9</v>
      </c>
      <c r="G4155" s="2" t="str">
        <f t="shared" si="517"/>
        <v>23</v>
      </c>
      <c r="H4155" s="4" t="str">
        <f t="shared" si="518"/>
        <v>01:00:00</v>
      </c>
      <c r="I4155" s="5">
        <f t="shared" si="519"/>
        <v>42636.041666666664</v>
      </c>
      <c r="J4155">
        <f t="shared" si="512"/>
        <v>77.8</v>
      </c>
      <c r="K4155">
        <f t="shared" si="513"/>
        <v>25.444444444444443</v>
      </c>
    </row>
    <row r="4156" spans="1:11" x14ac:dyDescent="0.25">
      <c r="A4156" s="1">
        <v>11</v>
      </c>
      <c r="B4156" s="2" t="s">
        <v>540</v>
      </c>
      <c r="C4156">
        <v>77.400000000000006</v>
      </c>
      <c r="D4156" s="3" t="str">
        <f t="shared" si="514"/>
        <v>US</v>
      </c>
      <c r="E4156" t="str">
        <f t="shared" si="515"/>
        <v>2016</v>
      </c>
      <c r="F4156" t="str">
        <f t="shared" si="516"/>
        <v>9</v>
      </c>
      <c r="G4156" s="2" t="str">
        <f t="shared" si="517"/>
        <v>23</v>
      </c>
      <c r="H4156" s="4" t="str">
        <f t="shared" si="518"/>
        <v>02:00:00</v>
      </c>
      <c r="I4156" s="5">
        <f t="shared" si="519"/>
        <v>42636.083333333336</v>
      </c>
      <c r="J4156">
        <f t="shared" si="512"/>
        <v>77.400000000000006</v>
      </c>
      <c r="K4156">
        <f t="shared" si="513"/>
        <v>25.222222222222225</v>
      </c>
    </row>
    <row r="4157" spans="1:11" x14ac:dyDescent="0.25">
      <c r="A4157" s="1">
        <v>11</v>
      </c>
      <c r="B4157" s="2" t="s">
        <v>541</v>
      </c>
      <c r="C4157">
        <v>76</v>
      </c>
      <c r="D4157" s="3" t="str">
        <f t="shared" si="514"/>
        <v>US</v>
      </c>
      <c r="E4157" t="str">
        <f t="shared" si="515"/>
        <v>2016</v>
      </c>
      <c r="F4157" t="str">
        <f t="shared" si="516"/>
        <v>9</v>
      </c>
      <c r="G4157" s="2" t="str">
        <f t="shared" si="517"/>
        <v>23</v>
      </c>
      <c r="H4157" s="4" t="str">
        <f t="shared" si="518"/>
        <v>03:00:00</v>
      </c>
      <c r="I4157" s="5">
        <f t="shared" si="519"/>
        <v>42636.125</v>
      </c>
      <c r="J4157">
        <f t="shared" si="512"/>
        <v>76</v>
      </c>
      <c r="K4157">
        <f t="shared" si="513"/>
        <v>24.444444444444443</v>
      </c>
    </row>
    <row r="4158" spans="1:11" x14ac:dyDescent="0.25">
      <c r="A4158" s="1">
        <v>11</v>
      </c>
      <c r="B4158" s="2" t="s">
        <v>542</v>
      </c>
      <c r="C4158">
        <v>74.8</v>
      </c>
      <c r="D4158" s="3" t="str">
        <f t="shared" si="514"/>
        <v>US</v>
      </c>
      <c r="E4158" t="str">
        <f t="shared" si="515"/>
        <v>2016</v>
      </c>
      <c r="F4158" t="str">
        <f t="shared" si="516"/>
        <v>9</v>
      </c>
      <c r="G4158" s="2" t="str">
        <f t="shared" si="517"/>
        <v>23</v>
      </c>
      <c r="H4158" s="4" t="str">
        <f t="shared" si="518"/>
        <v>04:00:00</v>
      </c>
      <c r="I4158" s="5">
        <f t="shared" si="519"/>
        <v>42636.166666666664</v>
      </c>
      <c r="J4158">
        <f t="shared" si="512"/>
        <v>74.8</v>
      </c>
      <c r="K4158">
        <f t="shared" si="513"/>
        <v>23.777777777777775</v>
      </c>
    </row>
    <row r="4159" spans="1:11" x14ac:dyDescent="0.25">
      <c r="A4159" s="1">
        <v>11</v>
      </c>
      <c r="B4159" s="2" t="s">
        <v>543</v>
      </c>
      <c r="C4159">
        <v>72.7</v>
      </c>
      <c r="D4159" s="3" t="str">
        <f t="shared" si="514"/>
        <v>US</v>
      </c>
      <c r="E4159" t="str">
        <f t="shared" si="515"/>
        <v>2016</v>
      </c>
      <c r="F4159" t="str">
        <f t="shared" si="516"/>
        <v>9</v>
      </c>
      <c r="G4159" s="2" t="str">
        <f t="shared" si="517"/>
        <v>23</v>
      </c>
      <c r="H4159" s="4" t="str">
        <f t="shared" si="518"/>
        <v>05:00:00</v>
      </c>
      <c r="I4159" s="5">
        <f t="shared" si="519"/>
        <v>42636.208333333336</v>
      </c>
      <c r="J4159">
        <f t="shared" si="512"/>
        <v>72.7</v>
      </c>
      <c r="K4159">
        <f t="shared" si="513"/>
        <v>22.611111111111111</v>
      </c>
    </row>
    <row r="4160" spans="1:11" x14ac:dyDescent="0.25">
      <c r="A4160" s="1">
        <v>11</v>
      </c>
      <c r="B4160" s="2" t="s">
        <v>545</v>
      </c>
      <c r="C4160">
        <v>71.099999999999994</v>
      </c>
      <c r="D4160" s="3" t="str">
        <f t="shared" si="514"/>
        <v>US</v>
      </c>
      <c r="E4160" t="str">
        <f t="shared" si="515"/>
        <v>2016</v>
      </c>
      <c r="F4160" t="str">
        <f t="shared" si="516"/>
        <v>9</v>
      </c>
      <c r="G4160" s="2" t="str">
        <f t="shared" si="517"/>
        <v>23</v>
      </c>
      <c r="H4160" s="4" t="str">
        <f t="shared" si="518"/>
        <v>07:00:00</v>
      </c>
      <c r="I4160" s="5">
        <f t="shared" si="519"/>
        <v>42636.291666666664</v>
      </c>
      <c r="J4160">
        <f t="shared" si="512"/>
        <v>71.099999999999994</v>
      </c>
      <c r="K4160">
        <f t="shared" si="513"/>
        <v>21.722222222222218</v>
      </c>
    </row>
    <row r="4161" spans="1:11" x14ac:dyDescent="0.25">
      <c r="A4161" s="1">
        <v>11</v>
      </c>
      <c r="B4161" s="2" t="s">
        <v>546</v>
      </c>
      <c r="C4161">
        <v>71.400000000000006</v>
      </c>
      <c r="D4161" s="3" t="str">
        <f t="shared" si="514"/>
        <v>US</v>
      </c>
      <c r="E4161" t="str">
        <f t="shared" si="515"/>
        <v>2016</v>
      </c>
      <c r="F4161" t="str">
        <f t="shared" si="516"/>
        <v>9</v>
      </c>
      <c r="G4161" s="2" t="str">
        <f t="shared" si="517"/>
        <v>23</v>
      </c>
      <c r="H4161" s="4" t="str">
        <f t="shared" si="518"/>
        <v>08:00:00</v>
      </c>
      <c r="I4161" s="5">
        <f t="shared" si="519"/>
        <v>42636.333333333336</v>
      </c>
      <c r="J4161">
        <f t="shared" si="512"/>
        <v>71.400000000000006</v>
      </c>
      <c r="K4161">
        <f t="shared" si="513"/>
        <v>21.888888888888893</v>
      </c>
    </row>
    <row r="4162" spans="1:11" x14ac:dyDescent="0.25">
      <c r="A4162" s="1">
        <v>11</v>
      </c>
      <c r="B4162" s="2" t="s">
        <v>547</v>
      </c>
      <c r="C4162">
        <v>70.2</v>
      </c>
      <c r="D4162" s="3" t="str">
        <f t="shared" si="514"/>
        <v>US</v>
      </c>
      <c r="E4162" t="str">
        <f t="shared" si="515"/>
        <v>2016</v>
      </c>
      <c r="F4162" t="str">
        <f t="shared" si="516"/>
        <v>9</v>
      </c>
      <c r="G4162" s="2" t="str">
        <f t="shared" si="517"/>
        <v>23</v>
      </c>
      <c r="H4162" s="4" t="str">
        <f t="shared" si="518"/>
        <v>09:00:00</v>
      </c>
      <c r="I4162" s="5">
        <f t="shared" si="519"/>
        <v>42636.375</v>
      </c>
      <c r="J4162">
        <f t="shared" ref="J4162:J4225" si="520">IF(C4162&lt;_xlfn.MINIFS(C:C,D:D,"US"),CONVERT(C4162,"C","F"),C4162)</f>
        <v>70.2</v>
      </c>
      <c r="K4162">
        <f t="shared" ref="K4162:K4225" si="521">IF(C4162&lt;=_xlfn.MAXIFS(C:C,D:D,"AU"),C4162,CONVERT(C4162,"F","C"))</f>
        <v>21.222222222222225</v>
      </c>
    </row>
    <row r="4163" spans="1:11" x14ac:dyDescent="0.25">
      <c r="A4163" s="1">
        <v>11</v>
      </c>
      <c r="B4163" s="2" t="s">
        <v>548</v>
      </c>
      <c r="C4163">
        <v>71</v>
      </c>
      <c r="D4163" s="3" t="str">
        <f t="shared" ref="D4163:D4226" si="522">IFERROR(IF(DAY(B4163),"AU","US"),"US")</f>
        <v>US</v>
      </c>
      <c r="E4163" t="str">
        <f t="shared" ref="E4163:E4226" si="523">IFERROR(YEAR(B4163),MID(B4163,7,4))</f>
        <v>2016</v>
      </c>
      <c r="F4163" t="str">
        <f t="shared" ref="F4163:F4226" si="524">IFERROR(MONTH(B4163),MID(B4163,2,1))</f>
        <v>9</v>
      </c>
      <c r="G4163" s="2" t="str">
        <f t="shared" ref="G4163:G4226" si="525">IFERROR(DAY(B4163),MID(B4163,4,2))</f>
        <v>23</v>
      </c>
      <c r="H4163" s="4" t="str">
        <f t="shared" ref="H4163:H4226" si="526">TEXT(RIGHT(B4163,11),"hh:mm:ss")</f>
        <v>10:00:00</v>
      </c>
      <c r="I4163" s="5">
        <f t="shared" ref="I4163:I4226" si="527">DATE(E4163,F4163,G4163)+TIME(LEFT(H4163,2),MID(H4163,4,2),RIGHT(H4163,2))</f>
        <v>42636.416666666664</v>
      </c>
      <c r="J4163">
        <f t="shared" si="520"/>
        <v>71</v>
      </c>
      <c r="K4163">
        <f t="shared" si="521"/>
        <v>21.666666666666668</v>
      </c>
    </row>
    <row r="4164" spans="1:11" x14ac:dyDescent="0.25">
      <c r="A4164" s="1">
        <v>11</v>
      </c>
      <c r="B4164" s="2" t="s">
        <v>550</v>
      </c>
      <c r="C4164">
        <v>78.2</v>
      </c>
      <c r="D4164" s="3" t="str">
        <f t="shared" si="522"/>
        <v>US</v>
      </c>
      <c r="E4164" t="str">
        <f t="shared" si="523"/>
        <v>2016</v>
      </c>
      <c r="F4164" t="str">
        <f t="shared" si="524"/>
        <v>9</v>
      </c>
      <c r="G4164" s="2" t="str">
        <f t="shared" si="525"/>
        <v>23</v>
      </c>
      <c r="H4164" s="4" t="str">
        <f t="shared" si="526"/>
        <v>12:00:00</v>
      </c>
      <c r="I4164" s="5">
        <f t="shared" si="527"/>
        <v>42636.5</v>
      </c>
      <c r="J4164">
        <f t="shared" si="520"/>
        <v>78.2</v>
      </c>
      <c r="K4164">
        <f t="shared" si="521"/>
        <v>25.666666666666668</v>
      </c>
    </row>
    <row r="4165" spans="1:11" x14ac:dyDescent="0.25">
      <c r="A4165" s="1">
        <v>11</v>
      </c>
      <c r="B4165" s="2" t="s">
        <v>551</v>
      </c>
      <c r="C4165">
        <v>82.9</v>
      </c>
      <c r="D4165" s="3" t="str">
        <f t="shared" si="522"/>
        <v>US</v>
      </c>
      <c r="E4165" t="str">
        <f t="shared" si="523"/>
        <v>2016</v>
      </c>
      <c r="F4165" t="str">
        <f t="shared" si="524"/>
        <v>9</v>
      </c>
      <c r="G4165" s="2" t="str">
        <f t="shared" si="525"/>
        <v>23</v>
      </c>
      <c r="H4165" s="4" t="str">
        <f t="shared" si="526"/>
        <v>13:00:00</v>
      </c>
      <c r="I4165" s="5">
        <f t="shared" si="527"/>
        <v>42636.541666666664</v>
      </c>
      <c r="J4165">
        <f t="shared" si="520"/>
        <v>82.9</v>
      </c>
      <c r="K4165">
        <f t="shared" si="521"/>
        <v>28.277777777777779</v>
      </c>
    </row>
    <row r="4166" spans="1:11" x14ac:dyDescent="0.25">
      <c r="A4166" s="1">
        <v>11</v>
      </c>
      <c r="B4166" s="2" t="s">
        <v>552</v>
      </c>
      <c r="C4166">
        <v>85</v>
      </c>
      <c r="D4166" s="3" t="str">
        <f t="shared" si="522"/>
        <v>US</v>
      </c>
      <c r="E4166" t="str">
        <f t="shared" si="523"/>
        <v>2016</v>
      </c>
      <c r="F4166" t="str">
        <f t="shared" si="524"/>
        <v>9</v>
      </c>
      <c r="G4166" s="2" t="str">
        <f t="shared" si="525"/>
        <v>23</v>
      </c>
      <c r="H4166" s="4" t="str">
        <f t="shared" si="526"/>
        <v>14:00:00</v>
      </c>
      <c r="I4166" s="5">
        <f t="shared" si="527"/>
        <v>42636.583333333336</v>
      </c>
      <c r="J4166">
        <f t="shared" si="520"/>
        <v>85</v>
      </c>
      <c r="K4166">
        <f t="shared" si="521"/>
        <v>29.444444444444443</v>
      </c>
    </row>
    <row r="4167" spans="1:11" x14ac:dyDescent="0.25">
      <c r="A4167" s="1">
        <v>11</v>
      </c>
      <c r="B4167" s="2" t="s">
        <v>553</v>
      </c>
      <c r="C4167">
        <v>88.7</v>
      </c>
      <c r="D4167" s="3" t="str">
        <f t="shared" si="522"/>
        <v>US</v>
      </c>
      <c r="E4167" t="str">
        <f t="shared" si="523"/>
        <v>2016</v>
      </c>
      <c r="F4167" t="str">
        <f t="shared" si="524"/>
        <v>9</v>
      </c>
      <c r="G4167" s="2" t="str">
        <f t="shared" si="525"/>
        <v>23</v>
      </c>
      <c r="H4167" s="4" t="str">
        <f t="shared" si="526"/>
        <v>15:00:00</v>
      </c>
      <c r="I4167" s="5">
        <f t="shared" si="527"/>
        <v>42636.625</v>
      </c>
      <c r="J4167">
        <f t="shared" si="520"/>
        <v>88.7</v>
      </c>
      <c r="K4167">
        <f t="shared" si="521"/>
        <v>31.5</v>
      </c>
    </row>
    <row r="4168" spans="1:11" x14ac:dyDescent="0.25">
      <c r="A4168" s="1">
        <v>11</v>
      </c>
      <c r="B4168" s="2" t="s">
        <v>554</v>
      </c>
      <c r="C4168">
        <v>88.8</v>
      </c>
      <c r="D4168" s="3" t="str">
        <f t="shared" si="522"/>
        <v>US</v>
      </c>
      <c r="E4168" t="str">
        <f t="shared" si="523"/>
        <v>2016</v>
      </c>
      <c r="F4168" t="str">
        <f t="shared" si="524"/>
        <v>9</v>
      </c>
      <c r="G4168" s="2" t="str">
        <f t="shared" si="525"/>
        <v>23</v>
      </c>
      <c r="H4168" s="4" t="str">
        <f t="shared" si="526"/>
        <v>16:00:00</v>
      </c>
      <c r="I4168" s="5">
        <f t="shared" si="527"/>
        <v>42636.666666666664</v>
      </c>
      <c r="J4168">
        <f t="shared" si="520"/>
        <v>88.8</v>
      </c>
      <c r="K4168">
        <f t="shared" si="521"/>
        <v>31.555555555555554</v>
      </c>
    </row>
    <row r="4169" spans="1:11" x14ac:dyDescent="0.25">
      <c r="A4169" s="1">
        <v>11</v>
      </c>
      <c r="B4169" s="2" t="s">
        <v>555</v>
      </c>
      <c r="C4169">
        <v>89.4</v>
      </c>
      <c r="D4169" s="3" t="str">
        <f t="shared" si="522"/>
        <v>US</v>
      </c>
      <c r="E4169" t="str">
        <f t="shared" si="523"/>
        <v>2016</v>
      </c>
      <c r="F4169" t="str">
        <f t="shared" si="524"/>
        <v>9</v>
      </c>
      <c r="G4169" s="2" t="str">
        <f t="shared" si="525"/>
        <v>23</v>
      </c>
      <c r="H4169" s="4" t="str">
        <f t="shared" si="526"/>
        <v>17:00:00</v>
      </c>
      <c r="I4169" s="5">
        <f t="shared" si="527"/>
        <v>42636.708333333336</v>
      </c>
      <c r="J4169">
        <f t="shared" si="520"/>
        <v>89.4</v>
      </c>
      <c r="K4169">
        <f t="shared" si="521"/>
        <v>31.888888888888893</v>
      </c>
    </row>
    <row r="4170" spans="1:11" x14ac:dyDescent="0.25">
      <c r="A4170" s="1">
        <v>11</v>
      </c>
      <c r="B4170" s="2" t="s">
        <v>556</v>
      </c>
      <c r="C4170">
        <v>91.3</v>
      </c>
      <c r="D4170" s="3" t="str">
        <f t="shared" si="522"/>
        <v>US</v>
      </c>
      <c r="E4170" t="str">
        <f t="shared" si="523"/>
        <v>2016</v>
      </c>
      <c r="F4170" t="str">
        <f t="shared" si="524"/>
        <v>9</v>
      </c>
      <c r="G4170" s="2" t="str">
        <f t="shared" si="525"/>
        <v>23</v>
      </c>
      <c r="H4170" s="4" t="str">
        <f t="shared" si="526"/>
        <v>18:00:00</v>
      </c>
      <c r="I4170" s="5">
        <f t="shared" si="527"/>
        <v>42636.75</v>
      </c>
      <c r="J4170">
        <f t="shared" si="520"/>
        <v>91.3</v>
      </c>
      <c r="K4170">
        <f t="shared" si="521"/>
        <v>32.944444444444443</v>
      </c>
    </row>
    <row r="4171" spans="1:11" x14ac:dyDescent="0.25">
      <c r="A4171" s="1">
        <v>11</v>
      </c>
      <c r="B4171" s="2" t="s">
        <v>557</v>
      </c>
      <c r="C4171">
        <v>91.3</v>
      </c>
      <c r="D4171" s="3" t="str">
        <f t="shared" si="522"/>
        <v>US</v>
      </c>
      <c r="E4171" t="str">
        <f t="shared" si="523"/>
        <v>2016</v>
      </c>
      <c r="F4171" t="str">
        <f t="shared" si="524"/>
        <v>9</v>
      </c>
      <c r="G4171" s="2" t="str">
        <f t="shared" si="525"/>
        <v>23</v>
      </c>
      <c r="H4171" s="4" t="str">
        <f t="shared" si="526"/>
        <v>19:00:00</v>
      </c>
      <c r="I4171" s="5">
        <f t="shared" si="527"/>
        <v>42636.791666666664</v>
      </c>
      <c r="J4171">
        <f t="shared" si="520"/>
        <v>91.3</v>
      </c>
      <c r="K4171">
        <f t="shared" si="521"/>
        <v>32.944444444444443</v>
      </c>
    </row>
    <row r="4172" spans="1:11" x14ac:dyDescent="0.25">
      <c r="A4172" s="1">
        <v>11</v>
      </c>
      <c r="B4172" s="2" t="s">
        <v>558</v>
      </c>
      <c r="C4172">
        <v>91.2</v>
      </c>
      <c r="D4172" s="3" t="str">
        <f t="shared" si="522"/>
        <v>US</v>
      </c>
      <c r="E4172" t="str">
        <f t="shared" si="523"/>
        <v>2016</v>
      </c>
      <c r="F4172" t="str">
        <f t="shared" si="524"/>
        <v>9</v>
      </c>
      <c r="G4172" s="2" t="str">
        <f t="shared" si="525"/>
        <v>23</v>
      </c>
      <c r="H4172" s="4" t="str">
        <f t="shared" si="526"/>
        <v>20:00:00</v>
      </c>
      <c r="I4172" s="5">
        <f t="shared" si="527"/>
        <v>42636.833333333336</v>
      </c>
      <c r="J4172">
        <f t="shared" si="520"/>
        <v>91.2</v>
      </c>
      <c r="K4172">
        <f t="shared" si="521"/>
        <v>32.888888888888893</v>
      </c>
    </row>
    <row r="4173" spans="1:11" x14ac:dyDescent="0.25">
      <c r="A4173" s="1">
        <v>11</v>
      </c>
      <c r="B4173" s="2" t="s">
        <v>559</v>
      </c>
      <c r="C4173">
        <v>84</v>
      </c>
      <c r="D4173" s="3" t="str">
        <f t="shared" si="522"/>
        <v>US</v>
      </c>
      <c r="E4173" t="str">
        <f t="shared" si="523"/>
        <v>2016</v>
      </c>
      <c r="F4173" t="str">
        <f t="shared" si="524"/>
        <v>9</v>
      </c>
      <c r="G4173" s="2" t="str">
        <f t="shared" si="525"/>
        <v>23</v>
      </c>
      <c r="H4173" s="4" t="str">
        <f t="shared" si="526"/>
        <v>21:00:00</v>
      </c>
      <c r="I4173" s="5">
        <f t="shared" si="527"/>
        <v>42636.875</v>
      </c>
      <c r="J4173">
        <f t="shared" si="520"/>
        <v>84</v>
      </c>
      <c r="K4173">
        <f t="shared" si="521"/>
        <v>28.888888888888889</v>
      </c>
    </row>
    <row r="4174" spans="1:11" x14ac:dyDescent="0.25">
      <c r="A4174" s="1">
        <v>11</v>
      </c>
      <c r="B4174" s="2" t="s">
        <v>560</v>
      </c>
      <c r="C4174">
        <v>84.9</v>
      </c>
      <c r="D4174" s="3" t="str">
        <f t="shared" si="522"/>
        <v>US</v>
      </c>
      <c r="E4174" t="str">
        <f t="shared" si="523"/>
        <v>2016</v>
      </c>
      <c r="F4174" t="str">
        <f t="shared" si="524"/>
        <v>9</v>
      </c>
      <c r="G4174" s="2" t="str">
        <f t="shared" si="525"/>
        <v>23</v>
      </c>
      <c r="H4174" s="4" t="str">
        <f t="shared" si="526"/>
        <v>22:00:00</v>
      </c>
      <c r="I4174" s="5">
        <f t="shared" si="527"/>
        <v>42636.916666666664</v>
      </c>
      <c r="J4174">
        <f t="shared" si="520"/>
        <v>84.9</v>
      </c>
      <c r="K4174">
        <f t="shared" si="521"/>
        <v>29.388888888888893</v>
      </c>
    </row>
    <row r="4175" spans="1:11" x14ac:dyDescent="0.25">
      <c r="A4175" s="1">
        <v>11</v>
      </c>
      <c r="B4175" s="2" t="s">
        <v>561</v>
      </c>
      <c r="C4175">
        <v>83.9</v>
      </c>
      <c r="D4175" s="3" t="str">
        <f t="shared" si="522"/>
        <v>US</v>
      </c>
      <c r="E4175" t="str">
        <f t="shared" si="523"/>
        <v>2016</v>
      </c>
      <c r="F4175" t="str">
        <f t="shared" si="524"/>
        <v>9</v>
      </c>
      <c r="G4175" s="2" t="str">
        <f t="shared" si="525"/>
        <v>23</v>
      </c>
      <c r="H4175" s="4" t="str">
        <f t="shared" si="526"/>
        <v>23:00:00</v>
      </c>
      <c r="I4175" s="5">
        <f t="shared" si="527"/>
        <v>42636.958333333336</v>
      </c>
      <c r="J4175">
        <f t="shared" si="520"/>
        <v>83.9</v>
      </c>
      <c r="K4175">
        <f t="shared" si="521"/>
        <v>28.833333333333336</v>
      </c>
    </row>
    <row r="4176" spans="1:11" x14ac:dyDescent="0.25">
      <c r="A4176" s="1">
        <v>11</v>
      </c>
      <c r="B4176" s="2" t="s">
        <v>562</v>
      </c>
      <c r="C4176">
        <v>81.900000000000006</v>
      </c>
      <c r="D4176" s="3" t="str">
        <f t="shared" si="522"/>
        <v>US</v>
      </c>
      <c r="E4176" t="str">
        <f t="shared" si="523"/>
        <v>2016</v>
      </c>
      <c r="F4176" t="str">
        <f t="shared" si="524"/>
        <v>9</v>
      </c>
      <c r="G4176" s="2" t="str">
        <f t="shared" si="525"/>
        <v>24</v>
      </c>
      <c r="H4176" s="4" t="str">
        <f t="shared" si="526"/>
        <v>00:00:00</v>
      </c>
      <c r="I4176" s="5">
        <f t="shared" si="527"/>
        <v>42637</v>
      </c>
      <c r="J4176">
        <f t="shared" si="520"/>
        <v>81.900000000000006</v>
      </c>
      <c r="K4176">
        <f t="shared" si="521"/>
        <v>27.722222222222225</v>
      </c>
    </row>
    <row r="4177" spans="1:11" x14ac:dyDescent="0.25">
      <c r="A4177" s="1">
        <v>11</v>
      </c>
      <c r="B4177" s="2" t="s">
        <v>563</v>
      </c>
      <c r="C4177">
        <v>81.3</v>
      </c>
      <c r="D4177" s="3" t="str">
        <f t="shared" si="522"/>
        <v>US</v>
      </c>
      <c r="E4177" t="str">
        <f t="shared" si="523"/>
        <v>2016</v>
      </c>
      <c r="F4177" t="str">
        <f t="shared" si="524"/>
        <v>9</v>
      </c>
      <c r="G4177" s="2" t="str">
        <f t="shared" si="525"/>
        <v>24</v>
      </c>
      <c r="H4177" s="4" t="str">
        <f t="shared" si="526"/>
        <v>01:00:00</v>
      </c>
      <c r="I4177" s="5">
        <f t="shared" si="527"/>
        <v>42637.041666666664</v>
      </c>
      <c r="J4177">
        <f t="shared" si="520"/>
        <v>81.3</v>
      </c>
      <c r="K4177">
        <f t="shared" si="521"/>
        <v>27.388888888888886</v>
      </c>
    </row>
    <row r="4178" spans="1:11" x14ac:dyDescent="0.25">
      <c r="A4178" s="1">
        <v>11</v>
      </c>
      <c r="B4178" s="2" t="s">
        <v>564</v>
      </c>
      <c r="C4178">
        <v>79.099999999999994</v>
      </c>
      <c r="D4178" s="3" t="str">
        <f t="shared" si="522"/>
        <v>US</v>
      </c>
      <c r="E4178" t="str">
        <f t="shared" si="523"/>
        <v>2016</v>
      </c>
      <c r="F4178" t="str">
        <f t="shared" si="524"/>
        <v>9</v>
      </c>
      <c r="G4178" s="2" t="str">
        <f t="shared" si="525"/>
        <v>24</v>
      </c>
      <c r="H4178" s="4" t="str">
        <f t="shared" si="526"/>
        <v>02:00:00</v>
      </c>
      <c r="I4178" s="5">
        <f t="shared" si="527"/>
        <v>42637.083333333336</v>
      </c>
      <c r="J4178">
        <f t="shared" si="520"/>
        <v>79.099999999999994</v>
      </c>
      <c r="K4178">
        <f t="shared" si="521"/>
        <v>26.166666666666664</v>
      </c>
    </row>
    <row r="4179" spans="1:11" x14ac:dyDescent="0.25">
      <c r="A4179" s="1">
        <v>11</v>
      </c>
      <c r="B4179" s="2" t="s">
        <v>565</v>
      </c>
      <c r="C4179">
        <v>78.3</v>
      </c>
      <c r="D4179" s="3" t="str">
        <f t="shared" si="522"/>
        <v>US</v>
      </c>
      <c r="E4179" t="str">
        <f t="shared" si="523"/>
        <v>2016</v>
      </c>
      <c r="F4179" t="str">
        <f t="shared" si="524"/>
        <v>9</v>
      </c>
      <c r="G4179" s="2" t="str">
        <f t="shared" si="525"/>
        <v>24</v>
      </c>
      <c r="H4179" s="4" t="str">
        <f t="shared" si="526"/>
        <v>03:00:00</v>
      </c>
      <c r="I4179" s="5">
        <f t="shared" si="527"/>
        <v>42637.125</v>
      </c>
      <c r="J4179">
        <f t="shared" si="520"/>
        <v>78.3</v>
      </c>
      <c r="K4179">
        <f t="shared" si="521"/>
        <v>25.722222222222221</v>
      </c>
    </row>
    <row r="4180" spans="1:11" x14ac:dyDescent="0.25">
      <c r="A4180" s="1">
        <v>11</v>
      </c>
      <c r="B4180" s="2" t="s">
        <v>566</v>
      </c>
      <c r="C4180">
        <v>74.8</v>
      </c>
      <c r="D4180" s="3" t="str">
        <f t="shared" si="522"/>
        <v>US</v>
      </c>
      <c r="E4180" t="str">
        <f t="shared" si="523"/>
        <v>2016</v>
      </c>
      <c r="F4180" t="str">
        <f t="shared" si="524"/>
        <v>9</v>
      </c>
      <c r="G4180" s="2" t="str">
        <f t="shared" si="525"/>
        <v>24</v>
      </c>
      <c r="H4180" s="4" t="str">
        <f t="shared" si="526"/>
        <v>04:00:00</v>
      </c>
      <c r="I4180" s="5">
        <f t="shared" si="527"/>
        <v>42637.166666666664</v>
      </c>
      <c r="J4180">
        <f t="shared" si="520"/>
        <v>74.8</v>
      </c>
      <c r="K4180">
        <f t="shared" si="521"/>
        <v>23.777777777777775</v>
      </c>
    </row>
    <row r="4181" spans="1:11" x14ac:dyDescent="0.25">
      <c r="A4181" s="1">
        <v>11</v>
      </c>
      <c r="B4181" s="2" t="s">
        <v>567</v>
      </c>
      <c r="C4181">
        <v>72.3</v>
      </c>
      <c r="D4181" s="3" t="str">
        <f t="shared" si="522"/>
        <v>US</v>
      </c>
      <c r="E4181" t="str">
        <f t="shared" si="523"/>
        <v>2016</v>
      </c>
      <c r="F4181" t="str">
        <f t="shared" si="524"/>
        <v>9</v>
      </c>
      <c r="G4181" s="2" t="str">
        <f t="shared" si="525"/>
        <v>24</v>
      </c>
      <c r="H4181" s="4" t="str">
        <f t="shared" si="526"/>
        <v>05:00:00</v>
      </c>
      <c r="I4181" s="5">
        <f t="shared" si="527"/>
        <v>42637.208333333336</v>
      </c>
      <c r="J4181">
        <f t="shared" si="520"/>
        <v>72.3</v>
      </c>
      <c r="K4181">
        <f t="shared" si="521"/>
        <v>22.388888888888886</v>
      </c>
    </row>
    <row r="4182" spans="1:11" x14ac:dyDescent="0.25">
      <c r="A4182" s="1">
        <v>11</v>
      </c>
      <c r="B4182" s="2" t="s">
        <v>568</v>
      </c>
      <c r="C4182">
        <v>69.400000000000006</v>
      </c>
      <c r="D4182" s="3" t="str">
        <f t="shared" si="522"/>
        <v>US</v>
      </c>
      <c r="E4182" t="str">
        <f t="shared" si="523"/>
        <v>2016</v>
      </c>
      <c r="F4182" t="str">
        <f t="shared" si="524"/>
        <v>9</v>
      </c>
      <c r="G4182" s="2" t="str">
        <f t="shared" si="525"/>
        <v>24</v>
      </c>
      <c r="H4182" s="4" t="str">
        <f t="shared" si="526"/>
        <v>06:00:00</v>
      </c>
      <c r="I4182" s="5">
        <f t="shared" si="527"/>
        <v>42637.25</v>
      </c>
      <c r="J4182">
        <f t="shared" si="520"/>
        <v>69.400000000000006</v>
      </c>
      <c r="K4182">
        <f t="shared" si="521"/>
        <v>20.777777777777782</v>
      </c>
    </row>
    <row r="4183" spans="1:11" x14ac:dyDescent="0.25">
      <c r="A4183" s="1">
        <v>11</v>
      </c>
      <c r="B4183" s="2" t="s">
        <v>569</v>
      </c>
      <c r="C4183">
        <v>68.900000000000006</v>
      </c>
      <c r="D4183" s="3" t="str">
        <f t="shared" si="522"/>
        <v>US</v>
      </c>
      <c r="E4183" t="str">
        <f t="shared" si="523"/>
        <v>2016</v>
      </c>
      <c r="F4183" t="str">
        <f t="shared" si="524"/>
        <v>9</v>
      </c>
      <c r="G4183" s="2" t="str">
        <f t="shared" si="525"/>
        <v>24</v>
      </c>
      <c r="H4183" s="4" t="str">
        <f t="shared" si="526"/>
        <v>07:00:00</v>
      </c>
      <c r="I4183" s="5">
        <f t="shared" si="527"/>
        <v>42637.291666666664</v>
      </c>
      <c r="J4183">
        <f t="shared" si="520"/>
        <v>68.900000000000006</v>
      </c>
      <c r="K4183">
        <f t="shared" si="521"/>
        <v>20.500000000000004</v>
      </c>
    </row>
    <row r="4184" spans="1:11" x14ac:dyDescent="0.25">
      <c r="A4184" s="1">
        <v>11</v>
      </c>
      <c r="B4184" s="2" t="s">
        <v>570</v>
      </c>
      <c r="C4184">
        <v>68.400000000000006</v>
      </c>
      <c r="D4184" s="3" t="str">
        <f t="shared" si="522"/>
        <v>US</v>
      </c>
      <c r="E4184" t="str">
        <f t="shared" si="523"/>
        <v>2016</v>
      </c>
      <c r="F4184" t="str">
        <f t="shared" si="524"/>
        <v>9</v>
      </c>
      <c r="G4184" s="2" t="str">
        <f t="shared" si="525"/>
        <v>24</v>
      </c>
      <c r="H4184" s="4" t="str">
        <f t="shared" si="526"/>
        <v>08:00:00</v>
      </c>
      <c r="I4184" s="5">
        <f t="shared" si="527"/>
        <v>42637.333333333336</v>
      </c>
      <c r="J4184">
        <f t="shared" si="520"/>
        <v>68.400000000000006</v>
      </c>
      <c r="K4184">
        <f t="shared" si="521"/>
        <v>20.222222222222225</v>
      </c>
    </row>
    <row r="4185" spans="1:11" x14ac:dyDescent="0.25">
      <c r="A4185" s="1">
        <v>11</v>
      </c>
      <c r="B4185" s="2" t="s">
        <v>571</v>
      </c>
      <c r="C4185">
        <v>70</v>
      </c>
      <c r="D4185" s="3" t="str">
        <f t="shared" si="522"/>
        <v>US</v>
      </c>
      <c r="E4185" t="str">
        <f t="shared" si="523"/>
        <v>2016</v>
      </c>
      <c r="F4185" t="str">
        <f t="shared" si="524"/>
        <v>9</v>
      </c>
      <c r="G4185" s="2" t="str">
        <f t="shared" si="525"/>
        <v>24</v>
      </c>
      <c r="H4185" s="4" t="str">
        <f t="shared" si="526"/>
        <v>09:00:00</v>
      </c>
      <c r="I4185" s="5">
        <f t="shared" si="527"/>
        <v>42637.375</v>
      </c>
      <c r="J4185">
        <f t="shared" si="520"/>
        <v>70</v>
      </c>
      <c r="K4185">
        <f t="shared" si="521"/>
        <v>21.111111111111111</v>
      </c>
    </row>
    <row r="4186" spans="1:11" x14ac:dyDescent="0.25">
      <c r="A4186" s="1">
        <v>11</v>
      </c>
      <c r="B4186" s="2" t="s">
        <v>572</v>
      </c>
      <c r="C4186">
        <v>71.2</v>
      </c>
      <c r="D4186" s="3" t="str">
        <f t="shared" si="522"/>
        <v>US</v>
      </c>
      <c r="E4186" t="str">
        <f t="shared" si="523"/>
        <v>2016</v>
      </c>
      <c r="F4186" t="str">
        <f t="shared" si="524"/>
        <v>9</v>
      </c>
      <c r="G4186" s="2" t="str">
        <f t="shared" si="525"/>
        <v>24</v>
      </c>
      <c r="H4186" s="4" t="str">
        <f t="shared" si="526"/>
        <v>10:00:00</v>
      </c>
      <c r="I4186" s="5">
        <f t="shared" si="527"/>
        <v>42637.416666666664</v>
      </c>
      <c r="J4186">
        <f t="shared" si="520"/>
        <v>71.2</v>
      </c>
      <c r="K4186">
        <f t="shared" si="521"/>
        <v>21.777777777777779</v>
      </c>
    </row>
    <row r="4187" spans="1:11" x14ac:dyDescent="0.25">
      <c r="A4187" s="1">
        <v>11</v>
      </c>
      <c r="B4187" s="2" t="s">
        <v>573</v>
      </c>
      <c r="C4187">
        <v>74.099999999999994</v>
      </c>
      <c r="D4187" s="3" t="str">
        <f t="shared" si="522"/>
        <v>US</v>
      </c>
      <c r="E4187" t="str">
        <f t="shared" si="523"/>
        <v>2016</v>
      </c>
      <c r="F4187" t="str">
        <f t="shared" si="524"/>
        <v>9</v>
      </c>
      <c r="G4187" s="2" t="str">
        <f t="shared" si="525"/>
        <v>24</v>
      </c>
      <c r="H4187" s="4" t="str">
        <f t="shared" si="526"/>
        <v>11:00:00</v>
      </c>
      <c r="I4187" s="5">
        <f t="shared" si="527"/>
        <v>42637.458333333336</v>
      </c>
      <c r="J4187">
        <f t="shared" si="520"/>
        <v>74.099999999999994</v>
      </c>
      <c r="K4187">
        <f t="shared" si="521"/>
        <v>23.388888888888886</v>
      </c>
    </row>
    <row r="4188" spans="1:11" x14ac:dyDescent="0.25">
      <c r="A4188" s="1">
        <v>11</v>
      </c>
      <c r="B4188" s="2" t="s">
        <v>574</v>
      </c>
      <c r="C4188">
        <v>77.099999999999994</v>
      </c>
      <c r="D4188" s="3" t="str">
        <f t="shared" si="522"/>
        <v>US</v>
      </c>
      <c r="E4188" t="str">
        <f t="shared" si="523"/>
        <v>2016</v>
      </c>
      <c r="F4188" t="str">
        <f t="shared" si="524"/>
        <v>9</v>
      </c>
      <c r="G4188" s="2" t="str">
        <f t="shared" si="525"/>
        <v>24</v>
      </c>
      <c r="H4188" s="4" t="str">
        <f t="shared" si="526"/>
        <v>12:00:00</v>
      </c>
      <c r="I4188" s="5">
        <f t="shared" si="527"/>
        <v>42637.5</v>
      </c>
      <c r="J4188">
        <f t="shared" si="520"/>
        <v>77.099999999999994</v>
      </c>
      <c r="K4188">
        <f t="shared" si="521"/>
        <v>25.05555555555555</v>
      </c>
    </row>
    <row r="4189" spans="1:11" x14ac:dyDescent="0.25">
      <c r="A4189" s="1">
        <v>11</v>
      </c>
      <c r="B4189" s="2" t="s">
        <v>575</v>
      </c>
      <c r="C4189">
        <v>81.099999999999994</v>
      </c>
      <c r="D4189" s="3" t="str">
        <f t="shared" si="522"/>
        <v>US</v>
      </c>
      <c r="E4189" t="str">
        <f t="shared" si="523"/>
        <v>2016</v>
      </c>
      <c r="F4189" t="str">
        <f t="shared" si="524"/>
        <v>9</v>
      </c>
      <c r="G4189" s="2" t="str">
        <f t="shared" si="525"/>
        <v>24</v>
      </c>
      <c r="H4189" s="4" t="str">
        <f t="shared" si="526"/>
        <v>13:00:00</v>
      </c>
      <c r="I4189" s="5">
        <f t="shared" si="527"/>
        <v>42637.541666666664</v>
      </c>
      <c r="J4189">
        <f t="shared" si="520"/>
        <v>81.099999999999994</v>
      </c>
      <c r="K4189">
        <f t="shared" si="521"/>
        <v>27.277777777777775</v>
      </c>
    </row>
    <row r="4190" spans="1:11" x14ac:dyDescent="0.25">
      <c r="A4190" s="1">
        <v>11</v>
      </c>
      <c r="B4190" s="2" t="s">
        <v>576</v>
      </c>
      <c r="C4190">
        <v>83.9</v>
      </c>
      <c r="D4190" s="3" t="str">
        <f t="shared" si="522"/>
        <v>US</v>
      </c>
      <c r="E4190" t="str">
        <f t="shared" si="523"/>
        <v>2016</v>
      </c>
      <c r="F4190" t="str">
        <f t="shared" si="524"/>
        <v>9</v>
      </c>
      <c r="G4190" s="2" t="str">
        <f t="shared" si="525"/>
        <v>24</v>
      </c>
      <c r="H4190" s="4" t="str">
        <f t="shared" si="526"/>
        <v>14:00:00</v>
      </c>
      <c r="I4190" s="5">
        <f t="shared" si="527"/>
        <v>42637.583333333336</v>
      </c>
      <c r="J4190">
        <f t="shared" si="520"/>
        <v>83.9</v>
      </c>
      <c r="K4190">
        <f t="shared" si="521"/>
        <v>28.833333333333336</v>
      </c>
    </row>
    <row r="4191" spans="1:11" x14ac:dyDescent="0.25">
      <c r="A4191" s="1">
        <v>11</v>
      </c>
      <c r="B4191" s="2" t="s">
        <v>577</v>
      </c>
      <c r="C4191">
        <v>86</v>
      </c>
      <c r="D4191" s="3" t="str">
        <f t="shared" si="522"/>
        <v>US</v>
      </c>
      <c r="E4191" t="str">
        <f t="shared" si="523"/>
        <v>2016</v>
      </c>
      <c r="F4191" t="str">
        <f t="shared" si="524"/>
        <v>9</v>
      </c>
      <c r="G4191" s="2" t="str">
        <f t="shared" si="525"/>
        <v>24</v>
      </c>
      <c r="H4191" s="4" t="str">
        <f t="shared" si="526"/>
        <v>15:00:00</v>
      </c>
      <c r="I4191" s="5">
        <f t="shared" si="527"/>
        <v>42637.625</v>
      </c>
      <c r="J4191">
        <f t="shared" si="520"/>
        <v>86</v>
      </c>
      <c r="K4191">
        <f t="shared" si="521"/>
        <v>30</v>
      </c>
    </row>
    <row r="4192" spans="1:11" x14ac:dyDescent="0.25">
      <c r="A4192" s="1">
        <v>11</v>
      </c>
      <c r="B4192" s="2" t="s">
        <v>578</v>
      </c>
      <c r="C4192">
        <v>88.8</v>
      </c>
      <c r="D4192" s="3" t="str">
        <f t="shared" si="522"/>
        <v>US</v>
      </c>
      <c r="E4192" t="str">
        <f t="shared" si="523"/>
        <v>2016</v>
      </c>
      <c r="F4192" t="str">
        <f t="shared" si="524"/>
        <v>9</v>
      </c>
      <c r="G4192" s="2" t="str">
        <f t="shared" si="525"/>
        <v>24</v>
      </c>
      <c r="H4192" s="4" t="str">
        <f t="shared" si="526"/>
        <v>16:00:00</v>
      </c>
      <c r="I4192" s="5">
        <f t="shared" si="527"/>
        <v>42637.666666666664</v>
      </c>
      <c r="J4192">
        <f t="shared" si="520"/>
        <v>88.8</v>
      </c>
      <c r="K4192">
        <f t="shared" si="521"/>
        <v>31.555555555555554</v>
      </c>
    </row>
    <row r="4193" spans="1:11" x14ac:dyDescent="0.25">
      <c r="A4193" s="1">
        <v>11</v>
      </c>
      <c r="B4193" s="2" t="s">
        <v>579</v>
      </c>
      <c r="C4193">
        <v>88.8</v>
      </c>
      <c r="D4193" s="3" t="str">
        <f t="shared" si="522"/>
        <v>US</v>
      </c>
      <c r="E4193" t="str">
        <f t="shared" si="523"/>
        <v>2016</v>
      </c>
      <c r="F4193" t="str">
        <f t="shared" si="524"/>
        <v>9</v>
      </c>
      <c r="G4193" s="2" t="str">
        <f t="shared" si="525"/>
        <v>24</v>
      </c>
      <c r="H4193" s="4" t="str">
        <f t="shared" si="526"/>
        <v>17:00:00</v>
      </c>
      <c r="I4193" s="5">
        <f t="shared" si="527"/>
        <v>42637.708333333336</v>
      </c>
      <c r="J4193">
        <f t="shared" si="520"/>
        <v>88.8</v>
      </c>
      <c r="K4193">
        <f t="shared" si="521"/>
        <v>31.555555555555554</v>
      </c>
    </row>
    <row r="4194" spans="1:11" x14ac:dyDescent="0.25">
      <c r="A4194" s="1">
        <v>11</v>
      </c>
      <c r="B4194" s="2" t="s">
        <v>580</v>
      </c>
      <c r="C4194">
        <v>84.5</v>
      </c>
      <c r="D4194" s="3" t="str">
        <f t="shared" si="522"/>
        <v>US</v>
      </c>
      <c r="E4194" t="str">
        <f t="shared" si="523"/>
        <v>2016</v>
      </c>
      <c r="F4194" t="str">
        <f t="shared" si="524"/>
        <v>9</v>
      </c>
      <c r="G4194" s="2" t="str">
        <f t="shared" si="525"/>
        <v>24</v>
      </c>
      <c r="H4194" s="4" t="str">
        <f t="shared" si="526"/>
        <v>18:00:00</v>
      </c>
      <c r="I4194" s="5">
        <f t="shared" si="527"/>
        <v>42637.75</v>
      </c>
      <c r="J4194">
        <f t="shared" si="520"/>
        <v>84.5</v>
      </c>
      <c r="K4194">
        <f t="shared" si="521"/>
        <v>29.166666666666664</v>
      </c>
    </row>
    <row r="4195" spans="1:11" x14ac:dyDescent="0.25">
      <c r="A4195" s="1">
        <v>11</v>
      </c>
      <c r="B4195" s="2" t="s">
        <v>581</v>
      </c>
      <c r="C4195">
        <v>89.5</v>
      </c>
      <c r="D4195" s="3" t="str">
        <f t="shared" si="522"/>
        <v>US</v>
      </c>
      <c r="E4195" t="str">
        <f t="shared" si="523"/>
        <v>2016</v>
      </c>
      <c r="F4195" t="str">
        <f t="shared" si="524"/>
        <v>9</v>
      </c>
      <c r="G4195" s="2" t="str">
        <f t="shared" si="525"/>
        <v>24</v>
      </c>
      <c r="H4195" s="4" t="str">
        <f t="shared" si="526"/>
        <v>19:00:00</v>
      </c>
      <c r="I4195" s="5">
        <f t="shared" si="527"/>
        <v>42637.791666666664</v>
      </c>
      <c r="J4195">
        <f t="shared" si="520"/>
        <v>89.5</v>
      </c>
      <c r="K4195">
        <f t="shared" si="521"/>
        <v>31.944444444444443</v>
      </c>
    </row>
    <row r="4196" spans="1:11" x14ac:dyDescent="0.25">
      <c r="A4196" s="1">
        <v>11</v>
      </c>
      <c r="B4196" s="2" t="s">
        <v>582</v>
      </c>
      <c r="C4196">
        <v>88.7</v>
      </c>
      <c r="D4196" s="3" t="str">
        <f t="shared" si="522"/>
        <v>US</v>
      </c>
      <c r="E4196" t="str">
        <f t="shared" si="523"/>
        <v>2016</v>
      </c>
      <c r="F4196" t="str">
        <f t="shared" si="524"/>
        <v>9</v>
      </c>
      <c r="G4196" s="2" t="str">
        <f t="shared" si="525"/>
        <v>24</v>
      </c>
      <c r="H4196" s="4" t="str">
        <f t="shared" si="526"/>
        <v>20:00:00</v>
      </c>
      <c r="I4196" s="5">
        <f t="shared" si="527"/>
        <v>42637.833333333336</v>
      </c>
      <c r="J4196">
        <f t="shared" si="520"/>
        <v>88.7</v>
      </c>
      <c r="K4196">
        <f t="shared" si="521"/>
        <v>31.5</v>
      </c>
    </row>
    <row r="4197" spans="1:11" x14ac:dyDescent="0.25">
      <c r="A4197" s="1">
        <v>11</v>
      </c>
      <c r="B4197" s="2" t="s">
        <v>583</v>
      </c>
      <c r="C4197">
        <v>81.400000000000006</v>
      </c>
      <c r="D4197" s="3" t="str">
        <f t="shared" si="522"/>
        <v>US</v>
      </c>
      <c r="E4197" t="str">
        <f t="shared" si="523"/>
        <v>2016</v>
      </c>
      <c r="F4197" t="str">
        <f t="shared" si="524"/>
        <v>9</v>
      </c>
      <c r="G4197" s="2" t="str">
        <f t="shared" si="525"/>
        <v>24</v>
      </c>
      <c r="H4197" s="4" t="str">
        <f t="shared" si="526"/>
        <v>21:00:00</v>
      </c>
      <c r="I4197" s="5">
        <f t="shared" si="527"/>
        <v>42637.875</v>
      </c>
      <c r="J4197">
        <f t="shared" si="520"/>
        <v>81.400000000000006</v>
      </c>
      <c r="K4197">
        <f t="shared" si="521"/>
        <v>27.444444444444446</v>
      </c>
    </row>
    <row r="4198" spans="1:11" x14ac:dyDescent="0.25">
      <c r="A4198" s="1">
        <v>11</v>
      </c>
      <c r="B4198" s="2" t="s">
        <v>584</v>
      </c>
      <c r="C4198">
        <v>77.5</v>
      </c>
      <c r="D4198" s="3" t="str">
        <f t="shared" si="522"/>
        <v>US</v>
      </c>
      <c r="E4198" t="str">
        <f t="shared" si="523"/>
        <v>2016</v>
      </c>
      <c r="F4198" t="str">
        <f t="shared" si="524"/>
        <v>9</v>
      </c>
      <c r="G4198" s="2" t="str">
        <f t="shared" si="525"/>
        <v>24</v>
      </c>
      <c r="H4198" s="4" t="str">
        <f t="shared" si="526"/>
        <v>22:00:00</v>
      </c>
      <c r="I4198" s="5">
        <f t="shared" si="527"/>
        <v>42637.916666666664</v>
      </c>
      <c r="J4198">
        <f t="shared" si="520"/>
        <v>77.5</v>
      </c>
      <c r="K4198">
        <f t="shared" si="521"/>
        <v>25.277777777777779</v>
      </c>
    </row>
    <row r="4199" spans="1:11" x14ac:dyDescent="0.25">
      <c r="A4199" s="1">
        <v>11</v>
      </c>
      <c r="B4199" s="2" t="s">
        <v>585</v>
      </c>
      <c r="C4199">
        <v>76.7</v>
      </c>
      <c r="D4199" s="3" t="str">
        <f t="shared" si="522"/>
        <v>US</v>
      </c>
      <c r="E4199" t="str">
        <f t="shared" si="523"/>
        <v>2016</v>
      </c>
      <c r="F4199" t="str">
        <f t="shared" si="524"/>
        <v>9</v>
      </c>
      <c r="G4199" s="2" t="str">
        <f t="shared" si="525"/>
        <v>24</v>
      </c>
      <c r="H4199" s="4" t="str">
        <f t="shared" si="526"/>
        <v>23:00:00</v>
      </c>
      <c r="I4199" s="5">
        <f t="shared" si="527"/>
        <v>42637.958333333336</v>
      </c>
      <c r="J4199">
        <f t="shared" si="520"/>
        <v>76.7</v>
      </c>
      <c r="K4199">
        <f t="shared" si="521"/>
        <v>24.833333333333336</v>
      </c>
    </row>
    <row r="4200" spans="1:11" x14ac:dyDescent="0.25">
      <c r="A4200" s="1">
        <v>11</v>
      </c>
      <c r="B4200" s="2" t="s">
        <v>586</v>
      </c>
      <c r="C4200">
        <v>75.2</v>
      </c>
      <c r="D4200" s="3" t="str">
        <f t="shared" si="522"/>
        <v>US</v>
      </c>
      <c r="E4200" t="str">
        <f t="shared" si="523"/>
        <v>2016</v>
      </c>
      <c r="F4200" t="str">
        <f t="shared" si="524"/>
        <v>9</v>
      </c>
      <c r="G4200" s="2" t="str">
        <f t="shared" si="525"/>
        <v>25</v>
      </c>
      <c r="H4200" s="4" t="str">
        <f t="shared" si="526"/>
        <v>00:00:00</v>
      </c>
      <c r="I4200" s="5">
        <f t="shared" si="527"/>
        <v>42638</v>
      </c>
      <c r="J4200">
        <f t="shared" si="520"/>
        <v>75.2</v>
      </c>
      <c r="K4200">
        <f t="shared" si="521"/>
        <v>24</v>
      </c>
    </row>
    <row r="4201" spans="1:11" x14ac:dyDescent="0.25">
      <c r="A4201" s="1">
        <v>11</v>
      </c>
      <c r="B4201" s="2" t="s">
        <v>587</v>
      </c>
      <c r="C4201">
        <v>73.400000000000006</v>
      </c>
      <c r="D4201" s="3" t="str">
        <f t="shared" si="522"/>
        <v>US</v>
      </c>
      <c r="E4201" t="str">
        <f t="shared" si="523"/>
        <v>2016</v>
      </c>
      <c r="F4201" t="str">
        <f t="shared" si="524"/>
        <v>9</v>
      </c>
      <c r="G4201" s="2" t="str">
        <f t="shared" si="525"/>
        <v>25</v>
      </c>
      <c r="H4201" s="4" t="str">
        <f t="shared" si="526"/>
        <v>01:00:00</v>
      </c>
      <c r="I4201" s="5">
        <f t="shared" si="527"/>
        <v>42638.041666666664</v>
      </c>
      <c r="J4201">
        <f t="shared" si="520"/>
        <v>73.400000000000006</v>
      </c>
      <c r="K4201">
        <f t="shared" si="521"/>
        <v>23.000000000000004</v>
      </c>
    </row>
    <row r="4202" spans="1:11" x14ac:dyDescent="0.25">
      <c r="A4202" s="1">
        <v>11</v>
      </c>
      <c r="B4202" s="2" t="s">
        <v>588</v>
      </c>
      <c r="C4202">
        <v>71.599999999999994</v>
      </c>
      <c r="D4202" s="3" t="str">
        <f t="shared" si="522"/>
        <v>US</v>
      </c>
      <c r="E4202" t="str">
        <f t="shared" si="523"/>
        <v>2016</v>
      </c>
      <c r="F4202" t="str">
        <f t="shared" si="524"/>
        <v>9</v>
      </c>
      <c r="G4202" s="2" t="str">
        <f t="shared" si="525"/>
        <v>25</v>
      </c>
      <c r="H4202" s="4" t="str">
        <f t="shared" si="526"/>
        <v>02:00:00</v>
      </c>
      <c r="I4202" s="5">
        <f t="shared" si="527"/>
        <v>42638.083333333336</v>
      </c>
      <c r="J4202">
        <f t="shared" si="520"/>
        <v>71.599999999999994</v>
      </c>
      <c r="K4202">
        <f t="shared" si="521"/>
        <v>21.999999999999996</v>
      </c>
    </row>
    <row r="4203" spans="1:11" x14ac:dyDescent="0.25">
      <c r="A4203" s="1">
        <v>11</v>
      </c>
      <c r="B4203" s="2" t="s">
        <v>589</v>
      </c>
      <c r="C4203">
        <v>71</v>
      </c>
      <c r="D4203" s="3" t="str">
        <f t="shared" si="522"/>
        <v>US</v>
      </c>
      <c r="E4203" t="str">
        <f t="shared" si="523"/>
        <v>2016</v>
      </c>
      <c r="F4203" t="str">
        <f t="shared" si="524"/>
        <v>9</v>
      </c>
      <c r="G4203" s="2" t="str">
        <f t="shared" si="525"/>
        <v>25</v>
      </c>
      <c r="H4203" s="4" t="str">
        <f t="shared" si="526"/>
        <v>03:00:00</v>
      </c>
      <c r="I4203" s="5">
        <f t="shared" si="527"/>
        <v>42638.125</v>
      </c>
      <c r="J4203">
        <f t="shared" si="520"/>
        <v>71</v>
      </c>
      <c r="K4203">
        <f t="shared" si="521"/>
        <v>21.666666666666668</v>
      </c>
    </row>
    <row r="4204" spans="1:11" x14ac:dyDescent="0.25">
      <c r="A4204" s="1">
        <v>11</v>
      </c>
      <c r="B4204" s="2" t="s">
        <v>590</v>
      </c>
      <c r="C4204">
        <v>70.400000000000006</v>
      </c>
      <c r="D4204" s="3" t="str">
        <f t="shared" si="522"/>
        <v>US</v>
      </c>
      <c r="E4204" t="str">
        <f t="shared" si="523"/>
        <v>2016</v>
      </c>
      <c r="F4204" t="str">
        <f t="shared" si="524"/>
        <v>9</v>
      </c>
      <c r="G4204" s="2" t="str">
        <f t="shared" si="525"/>
        <v>25</v>
      </c>
      <c r="H4204" s="4" t="str">
        <f t="shared" si="526"/>
        <v>04:00:00</v>
      </c>
      <c r="I4204" s="5">
        <f t="shared" si="527"/>
        <v>42638.166666666664</v>
      </c>
      <c r="J4204">
        <f t="shared" si="520"/>
        <v>70.400000000000006</v>
      </c>
      <c r="K4204">
        <f t="shared" si="521"/>
        <v>21.333333333333336</v>
      </c>
    </row>
    <row r="4205" spans="1:11" x14ac:dyDescent="0.25">
      <c r="A4205" s="1">
        <v>11</v>
      </c>
      <c r="B4205" s="2" t="s">
        <v>591</v>
      </c>
      <c r="C4205">
        <v>70</v>
      </c>
      <c r="D4205" s="3" t="str">
        <f t="shared" si="522"/>
        <v>US</v>
      </c>
      <c r="E4205" t="str">
        <f t="shared" si="523"/>
        <v>2016</v>
      </c>
      <c r="F4205" t="str">
        <f t="shared" si="524"/>
        <v>9</v>
      </c>
      <c r="G4205" s="2" t="str">
        <f t="shared" si="525"/>
        <v>25</v>
      </c>
      <c r="H4205" s="4" t="str">
        <f t="shared" si="526"/>
        <v>05:00:00</v>
      </c>
      <c r="I4205" s="5">
        <f t="shared" si="527"/>
        <v>42638.208333333336</v>
      </c>
      <c r="J4205">
        <f t="shared" si="520"/>
        <v>70</v>
      </c>
      <c r="K4205">
        <f t="shared" si="521"/>
        <v>21.111111111111111</v>
      </c>
    </row>
    <row r="4206" spans="1:11" x14ac:dyDescent="0.25">
      <c r="A4206" s="1">
        <v>11</v>
      </c>
      <c r="B4206" s="2" t="s">
        <v>592</v>
      </c>
      <c r="C4206">
        <v>68.8</v>
      </c>
      <c r="D4206" s="3" t="str">
        <f t="shared" si="522"/>
        <v>US</v>
      </c>
      <c r="E4206" t="str">
        <f t="shared" si="523"/>
        <v>2016</v>
      </c>
      <c r="F4206" t="str">
        <f t="shared" si="524"/>
        <v>9</v>
      </c>
      <c r="G4206" s="2" t="str">
        <f t="shared" si="525"/>
        <v>25</v>
      </c>
      <c r="H4206" s="4" t="str">
        <f t="shared" si="526"/>
        <v>06:00:00</v>
      </c>
      <c r="I4206" s="5">
        <f t="shared" si="527"/>
        <v>42638.25</v>
      </c>
      <c r="J4206">
        <f t="shared" si="520"/>
        <v>68.8</v>
      </c>
      <c r="K4206">
        <f t="shared" si="521"/>
        <v>20.444444444444443</v>
      </c>
    </row>
    <row r="4207" spans="1:11" x14ac:dyDescent="0.25">
      <c r="A4207" s="1">
        <v>11</v>
      </c>
      <c r="B4207" s="2" t="s">
        <v>593</v>
      </c>
      <c r="C4207">
        <v>69.2</v>
      </c>
      <c r="D4207" s="3" t="str">
        <f t="shared" si="522"/>
        <v>US</v>
      </c>
      <c r="E4207" t="str">
        <f t="shared" si="523"/>
        <v>2016</v>
      </c>
      <c r="F4207" t="str">
        <f t="shared" si="524"/>
        <v>9</v>
      </c>
      <c r="G4207" s="2" t="str">
        <f t="shared" si="525"/>
        <v>25</v>
      </c>
      <c r="H4207" s="4" t="str">
        <f t="shared" si="526"/>
        <v>07:00:00</v>
      </c>
      <c r="I4207" s="5">
        <f t="shared" si="527"/>
        <v>42638.291666666664</v>
      </c>
      <c r="J4207">
        <f t="shared" si="520"/>
        <v>69.2</v>
      </c>
      <c r="K4207">
        <f t="shared" si="521"/>
        <v>20.666666666666668</v>
      </c>
    </row>
    <row r="4208" spans="1:11" x14ac:dyDescent="0.25">
      <c r="A4208" s="1">
        <v>11</v>
      </c>
      <c r="B4208" s="2" t="s">
        <v>594</v>
      </c>
      <c r="C4208">
        <v>68.8</v>
      </c>
      <c r="D4208" s="3" t="str">
        <f t="shared" si="522"/>
        <v>US</v>
      </c>
      <c r="E4208" t="str">
        <f t="shared" si="523"/>
        <v>2016</v>
      </c>
      <c r="F4208" t="str">
        <f t="shared" si="524"/>
        <v>9</v>
      </c>
      <c r="G4208" s="2" t="str">
        <f t="shared" si="525"/>
        <v>25</v>
      </c>
      <c r="H4208" s="4" t="str">
        <f t="shared" si="526"/>
        <v>08:00:00</v>
      </c>
      <c r="I4208" s="5">
        <f t="shared" si="527"/>
        <v>42638.333333333336</v>
      </c>
      <c r="J4208">
        <f t="shared" si="520"/>
        <v>68.8</v>
      </c>
      <c r="K4208">
        <f t="shared" si="521"/>
        <v>20.444444444444443</v>
      </c>
    </row>
    <row r="4209" spans="1:11" x14ac:dyDescent="0.25">
      <c r="A4209" s="1">
        <v>11</v>
      </c>
      <c r="B4209" s="2" t="s">
        <v>595</v>
      </c>
      <c r="C4209">
        <v>67.900000000000006</v>
      </c>
      <c r="D4209" s="3" t="str">
        <f t="shared" si="522"/>
        <v>US</v>
      </c>
      <c r="E4209" t="str">
        <f t="shared" si="523"/>
        <v>2016</v>
      </c>
      <c r="F4209" t="str">
        <f t="shared" si="524"/>
        <v>9</v>
      </c>
      <c r="G4209" s="2" t="str">
        <f t="shared" si="525"/>
        <v>25</v>
      </c>
      <c r="H4209" s="4" t="str">
        <f t="shared" si="526"/>
        <v>09:00:00</v>
      </c>
      <c r="I4209" s="5">
        <f t="shared" si="527"/>
        <v>42638.375</v>
      </c>
      <c r="J4209">
        <f t="shared" si="520"/>
        <v>67.900000000000006</v>
      </c>
      <c r="K4209">
        <f t="shared" si="521"/>
        <v>19.944444444444446</v>
      </c>
    </row>
    <row r="4210" spans="1:11" x14ac:dyDescent="0.25">
      <c r="A4210" s="1">
        <v>11</v>
      </c>
      <c r="B4210" s="2" t="s">
        <v>596</v>
      </c>
      <c r="C4210">
        <v>69.3</v>
      </c>
      <c r="D4210" s="3" t="str">
        <f t="shared" si="522"/>
        <v>US</v>
      </c>
      <c r="E4210" t="str">
        <f t="shared" si="523"/>
        <v>2016</v>
      </c>
      <c r="F4210" t="str">
        <f t="shared" si="524"/>
        <v>9</v>
      </c>
      <c r="G4210" s="2" t="str">
        <f t="shared" si="525"/>
        <v>25</v>
      </c>
      <c r="H4210" s="4" t="str">
        <f t="shared" si="526"/>
        <v>10:00:00</v>
      </c>
      <c r="I4210" s="5">
        <f t="shared" si="527"/>
        <v>42638.416666666664</v>
      </c>
      <c r="J4210">
        <f t="shared" si="520"/>
        <v>69.3</v>
      </c>
      <c r="K4210">
        <f t="shared" si="521"/>
        <v>20.722222222222221</v>
      </c>
    </row>
    <row r="4211" spans="1:11" x14ac:dyDescent="0.25">
      <c r="A4211" s="1">
        <v>11</v>
      </c>
      <c r="B4211" s="2" t="s">
        <v>597</v>
      </c>
      <c r="C4211">
        <v>71.099999999999994</v>
      </c>
      <c r="D4211" s="3" t="str">
        <f t="shared" si="522"/>
        <v>US</v>
      </c>
      <c r="E4211" t="str">
        <f t="shared" si="523"/>
        <v>2016</v>
      </c>
      <c r="F4211" t="str">
        <f t="shared" si="524"/>
        <v>9</v>
      </c>
      <c r="G4211" s="2" t="str">
        <f t="shared" si="525"/>
        <v>25</v>
      </c>
      <c r="H4211" s="4" t="str">
        <f t="shared" si="526"/>
        <v>11:00:00</v>
      </c>
      <c r="I4211" s="5">
        <f t="shared" si="527"/>
        <v>42638.458333333336</v>
      </c>
      <c r="J4211">
        <f t="shared" si="520"/>
        <v>71.099999999999994</v>
      </c>
      <c r="K4211">
        <f t="shared" si="521"/>
        <v>21.722222222222218</v>
      </c>
    </row>
    <row r="4212" spans="1:11" x14ac:dyDescent="0.25">
      <c r="A4212" s="1">
        <v>11</v>
      </c>
      <c r="B4212" s="2" t="s">
        <v>598</v>
      </c>
      <c r="C4212">
        <v>75.599999999999994</v>
      </c>
      <c r="D4212" s="3" t="str">
        <f t="shared" si="522"/>
        <v>US</v>
      </c>
      <c r="E4212" t="str">
        <f t="shared" si="523"/>
        <v>2016</v>
      </c>
      <c r="F4212" t="str">
        <f t="shared" si="524"/>
        <v>9</v>
      </c>
      <c r="G4212" s="2" t="str">
        <f t="shared" si="525"/>
        <v>25</v>
      </c>
      <c r="H4212" s="4" t="str">
        <f t="shared" si="526"/>
        <v>12:00:00</v>
      </c>
      <c r="I4212" s="5">
        <f t="shared" si="527"/>
        <v>42638.5</v>
      </c>
      <c r="J4212">
        <f t="shared" si="520"/>
        <v>75.599999999999994</v>
      </c>
      <c r="K4212">
        <f t="shared" si="521"/>
        <v>24.222222222222218</v>
      </c>
    </row>
    <row r="4213" spans="1:11" x14ac:dyDescent="0.25">
      <c r="A4213" s="1">
        <v>11</v>
      </c>
      <c r="B4213" s="2" t="s">
        <v>599</v>
      </c>
      <c r="C4213">
        <v>77.8</v>
      </c>
      <c r="D4213" s="3" t="str">
        <f t="shared" si="522"/>
        <v>US</v>
      </c>
      <c r="E4213" t="str">
        <f t="shared" si="523"/>
        <v>2016</v>
      </c>
      <c r="F4213" t="str">
        <f t="shared" si="524"/>
        <v>9</v>
      </c>
      <c r="G4213" s="2" t="str">
        <f t="shared" si="525"/>
        <v>25</v>
      </c>
      <c r="H4213" s="4" t="str">
        <f t="shared" si="526"/>
        <v>13:00:00</v>
      </c>
      <c r="I4213" s="5">
        <f t="shared" si="527"/>
        <v>42638.541666666664</v>
      </c>
      <c r="J4213">
        <f t="shared" si="520"/>
        <v>77.8</v>
      </c>
      <c r="K4213">
        <f t="shared" si="521"/>
        <v>25.444444444444443</v>
      </c>
    </row>
    <row r="4214" spans="1:11" x14ac:dyDescent="0.25">
      <c r="A4214" s="1">
        <v>11</v>
      </c>
      <c r="B4214" s="2" t="s">
        <v>600</v>
      </c>
      <c r="C4214">
        <v>80.8</v>
      </c>
      <c r="D4214" s="3" t="str">
        <f t="shared" si="522"/>
        <v>US</v>
      </c>
      <c r="E4214" t="str">
        <f t="shared" si="523"/>
        <v>2016</v>
      </c>
      <c r="F4214" t="str">
        <f t="shared" si="524"/>
        <v>9</v>
      </c>
      <c r="G4214" s="2" t="str">
        <f t="shared" si="525"/>
        <v>25</v>
      </c>
      <c r="H4214" s="4" t="str">
        <f t="shared" si="526"/>
        <v>14:00:00</v>
      </c>
      <c r="I4214" s="5">
        <f t="shared" si="527"/>
        <v>42638.583333333336</v>
      </c>
      <c r="J4214">
        <f t="shared" si="520"/>
        <v>80.8</v>
      </c>
      <c r="K4214">
        <f t="shared" si="521"/>
        <v>27.111111111111107</v>
      </c>
    </row>
    <row r="4215" spans="1:11" x14ac:dyDescent="0.25">
      <c r="A4215" s="1">
        <v>11</v>
      </c>
      <c r="B4215" s="2" t="s">
        <v>601</v>
      </c>
      <c r="C4215">
        <v>82.9</v>
      </c>
      <c r="D4215" s="3" t="str">
        <f t="shared" si="522"/>
        <v>US</v>
      </c>
      <c r="E4215" t="str">
        <f t="shared" si="523"/>
        <v>2016</v>
      </c>
      <c r="F4215" t="str">
        <f t="shared" si="524"/>
        <v>9</v>
      </c>
      <c r="G4215" s="2" t="str">
        <f t="shared" si="525"/>
        <v>25</v>
      </c>
      <c r="H4215" s="4" t="str">
        <f t="shared" si="526"/>
        <v>15:00:00</v>
      </c>
      <c r="I4215" s="5">
        <f t="shared" si="527"/>
        <v>42638.625</v>
      </c>
      <c r="J4215">
        <f t="shared" si="520"/>
        <v>82.9</v>
      </c>
      <c r="K4215">
        <f t="shared" si="521"/>
        <v>28.277777777777779</v>
      </c>
    </row>
    <row r="4216" spans="1:11" x14ac:dyDescent="0.25">
      <c r="A4216" s="1">
        <v>11</v>
      </c>
      <c r="B4216" s="2" t="s">
        <v>602</v>
      </c>
      <c r="C4216">
        <v>86.3</v>
      </c>
      <c r="D4216" s="3" t="str">
        <f t="shared" si="522"/>
        <v>US</v>
      </c>
      <c r="E4216" t="str">
        <f t="shared" si="523"/>
        <v>2016</v>
      </c>
      <c r="F4216" t="str">
        <f t="shared" si="524"/>
        <v>9</v>
      </c>
      <c r="G4216" s="2" t="str">
        <f t="shared" si="525"/>
        <v>25</v>
      </c>
      <c r="H4216" s="4" t="str">
        <f t="shared" si="526"/>
        <v>16:00:00</v>
      </c>
      <c r="I4216" s="5">
        <f t="shared" si="527"/>
        <v>42638.666666666664</v>
      </c>
      <c r="J4216">
        <f t="shared" si="520"/>
        <v>86.3</v>
      </c>
      <c r="K4216">
        <f t="shared" si="521"/>
        <v>30.166666666666664</v>
      </c>
    </row>
    <row r="4217" spans="1:11" x14ac:dyDescent="0.25">
      <c r="A4217" s="1">
        <v>11</v>
      </c>
      <c r="B4217" s="2" t="s">
        <v>603</v>
      </c>
      <c r="C4217">
        <v>86</v>
      </c>
      <c r="D4217" s="3" t="str">
        <f t="shared" si="522"/>
        <v>US</v>
      </c>
      <c r="E4217" t="str">
        <f t="shared" si="523"/>
        <v>2016</v>
      </c>
      <c r="F4217" t="str">
        <f t="shared" si="524"/>
        <v>9</v>
      </c>
      <c r="G4217" s="2" t="str">
        <f t="shared" si="525"/>
        <v>25</v>
      </c>
      <c r="H4217" s="4" t="str">
        <f t="shared" si="526"/>
        <v>17:00:00</v>
      </c>
      <c r="I4217" s="5">
        <f t="shared" si="527"/>
        <v>42638.708333333336</v>
      </c>
      <c r="J4217">
        <f t="shared" si="520"/>
        <v>86</v>
      </c>
      <c r="K4217">
        <f t="shared" si="521"/>
        <v>30</v>
      </c>
    </row>
    <row r="4218" spans="1:11" x14ac:dyDescent="0.25">
      <c r="A4218" s="1">
        <v>11</v>
      </c>
      <c r="B4218" s="2" t="s">
        <v>604</v>
      </c>
      <c r="C4218">
        <v>87.1</v>
      </c>
      <c r="D4218" s="3" t="str">
        <f t="shared" si="522"/>
        <v>US</v>
      </c>
      <c r="E4218" t="str">
        <f t="shared" si="523"/>
        <v>2016</v>
      </c>
      <c r="F4218" t="str">
        <f t="shared" si="524"/>
        <v>9</v>
      </c>
      <c r="G4218" s="2" t="str">
        <f t="shared" si="525"/>
        <v>25</v>
      </c>
      <c r="H4218" s="4" t="str">
        <f t="shared" si="526"/>
        <v>18:00:00</v>
      </c>
      <c r="I4218" s="5">
        <f t="shared" si="527"/>
        <v>42638.75</v>
      </c>
      <c r="J4218">
        <f t="shared" si="520"/>
        <v>87.1</v>
      </c>
      <c r="K4218">
        <f t="shared" si="521"/>
        <v>30.611111111111107</v>
      </c>
    </row>
    <row r="4219" spans="1:11" x14ac:dyDescent="0.25">
      <c r="A4219" s="1">
        <v>11</v>
      </c>
      <c r="B4219" s="2" t="s">
        <v>605</v>
      </c>
      <c r="C4219">
        <v>89.1</v>
      </c>
      <c r="D4219" s="3" t="str">
        <f t="shared" si="522"/>
        <v>US</v>
      </c>
      <c r="E4219" t="str">
        <f t="shared" si="523"/>
        <v>2016</v>
      </c>
      <c r="F4219" t="str">
        <f t="shared" si="524"/>
        <v>9</v>
      </c>
      <c r="G4219" s="2" t="str">
        <f t="shared" si="525"/>
        <v>25</v>
      </c>
      <c r="H4219" s="4" t="str">
        <f t="shared" si="526"/>
        <v>19:00:00</v>
      </c>
      <c r="I4219" s="5">
        <f t="shared" si="527"/>
        <v>42638.791666666664</v>
      </c>
      <c r="J4219">
        <f t="shared" si="520"/>
        <v>89.1</v>
      </c>
      <c r="K4219">
        <f t="shared" si="521"/>
        <v>31.722222222222218</v>
      </c>
    </row>
    <row r="4220" spans="1:11" x14ac:dyDescent="0.25">
      <c r="A4220" s="1">
        <v>11</v>
      </c>
      <c r="B4220" s="2" t="s">
        <v>606</v>
      </c>
      <c r="C4220">
        <v>88.2</v>
      </c>
      <c r="D4220" s="3" t="str">
        <f t="shared" si="522"/>
        <v>US</v>
      </c>
      <c r="E4220" t="str">
        <f t="shared" si="523"/>
        <v>2016</v>
      </c>
      <c r="F4220" t="str">
        <f t="shared" si="524"/>
        <v>9</v>
      </c>
      <c r="G4220" s="2" t="str">
        <f t="shared" si="525"/>
        <v>25</v>
      </c>
      <c r="H4220" s="4" t="str">
        <f t="shared" si="526"/>
        <v>20:00:00</v>
      </c>
      <c r="I4220" s="5">
        <f t="shared" si="527"/>
        <v>42638.833333333336</v>
      </c>
      <c r="J4220">
        <f t="shared" si="520"/>
        <v>88.2</v>
      </c>
      <c r="K4220">
        <f t="shared" si="521"/>
        <v>31.222222222222221</v>
      </c>
    </row>
    <row r="4221" spans="1:11" x14ac:dyDescent="0.25">
      <c r="A4221" s="1">
        <v>11</v>
      </c>
      <c r="B4221" s="2" t="s">
        <v>607</v>
      </c>
      <c r="C4221">
        <v>84</v>
      </c>
      <c r="D4221" s="3" t="str">
        <f t="shared" si="522"/>
        <v>US</v>
      </c>
      <c r="E4221" t="str">
        <f t="shared" si="523"/>
        <v>2016</v>
      </c>
      <c r="F4221" t="str">
        <f t="shared" si="524"/>
        <v>9</v>
      </c>
      <c r="G4221" s="2" t="str">
        <f t="shared" si="525"/>
        <v>25</v>
      </c>
      <c r="H4221" s="4" t="str">
        <f t="shared" si="526"/>
        <v>21:00:00</v>
      </c>
      <c r="I4221" s="5">
        <f t="shared" si="527"/>
        <v>42638.875</v>
      </c>
      <c r="J4221">
        <f t="shared" si="520"/>
        <v>84</v>
      </c>
      <c r="K4221">
        <f t="shared" si="521"/>
        <v>28.888888888888889</v>
      </c>
    </row>
    <row r="4222" spans="1:11" x14ac:dyDescent="0.25">
      <c r="A4222" s="1">
        <v>11</v>
      </c>
      <c r="B4222" s="2" t="s">
        <v>608</v>
      </c>
      <c r="C4222">
        <v>79.599999999999994</v>
      </c>
      <c r="D4222" s="3" t="str">
        <f t="shared" si="522"/>
        <v>US</v>
      </c>
      <c r="E4222" t="str">
        <f t="shared" si="523"/>
        <v>2016</v>
      </c>
      <c r="F4222" t="str">
        <f t="shared" si="524"/>
        <v>9</v>
      </c>
      <c r="G4222" s="2" t="str">
        <f t="shared" si="525"/>
        <v>25</v>
      </c>
      <c r="H4222" s="4" t="str">
        <f t="shared" si="526"/>
        <v>22:00:00</v>
      </c>
      <c r="I4222" s="5">
        <f t="shared" si="527"/>
        <v>42638.916666666664</v>
      </c>
      <c r="J4222">
        <f t="shared" si="520"/>
        <v>79.599999999999994</v>
      </c>
      <c r="K4222">
        <f t="shared" si="521"/>
        <v>26.444444444444439</v>
      </c>
    </row>
    <row r="4223" spans="1:11" x14ac:dyDescent="0.25">
      <c r="A4223" s="1">
        <v>11</v>
      </c>
      <c r="B4223" s="2" t="s">
        <v>609</v>
      </c>
      <c r="C4223">
        <v>76</v>
      </c>
      <c r="D4223" s="3" t="str">
        <f t="shared" si="522"/>
        <v>US</v>
      </c>
      <c r="E4223" t="str">
        <f t="shared" si="523"/>
        <v>2016</v>
      </c>
      <c r="F4223" t="str">
        <f t="shared" si="524"/>
        <v>9</v>
      </c>
      <c r="G4223" s="2" t="str">
        <f t="shared" si="525"/>
        <v>25</v>
      </c>
      <c r="H4223" s="4" t="str">
        <f t="shared" si="526"/>
        <v>23:00:00</v>
      </c>
      <c r="I4223" s="5">
        <f t="shared" si="527"/>
        <v>42638.958333333336</v>
      </c>
      <c r="J4223">
        <f t="shared" si="520"/>
        <v>76</v>
      </c>
      <c r="K4223">
        <f t="shared" si="521"/>
        <v>24.444444444444443</v>
      </c>
    </row>
    <row r="4224" spans="1:11" x14ac:dyDescent="0.25">
      <c r="A4224" s="1">
        <v>11</v>
      </c>
      <c r="B4224" s="2" t="s">
        <v>610</v>
      </c>
      <c r="C4224">
        <v>73.599999999999994</v>
      </c>
      <c r="D4224" s="3" t="str">
        <f t="shared" si="522"/>
        <v>US</v>
      </c>
      <c r="E4224" t="str">
        <f t="shared" si="523"/>
        <v>2016</v>
      </c>
      <c r="F4224" t="str">
        <f t="shared" si="524"/>
        <v>9</v>
      </c>
      <c r="G4224" s="2" t="str">
        <f t="shared" si="525"/>
        <v>26</v>
      </c>
      <c r="H4224" s="4" t="str">
        <f t="shared" si="526"/>
        <v>00:00:00</v>
      </c>
      <c r="I4224" s="5">
        <f t="shared" si="527"/>
        <v>42639</v>
      </c>
      <c r="J4224">
        <f t="shared" si="520"/>
        <v>73.599999999999994</v>
      </c>
      <c r="K4224">
        <f t="shared" si="521"/>
        <v>23.111111111111107</v>
      </c>
    </row>
    <row r="4225" spans="1:11" x14ac:dyDescent="0.25">
      <c r="A4225" s="1">
        <v>11</v>
      </c>
      <c r="B4225" s="2" t="s">
        <v>611</v>
      </c>
      <c r="C4225">
        <v>73.3</v>
      </c>
      <c r="D4225" s="3" t="str">
        <f t="shared" si="522"/>
        <v>US</v>
      </c>
      <c r="E4225" t="str">
        <f t="shared" si="523"/>
        <v>2016</v>
      </c>
      <c r="F4225" t="str">
        <f t="shared" si="524"/>
        <v>9</v>
      </c>
      <c r="G4225" s="2" t="str">
        <f t="shared" si="525"/>
        <v>26</v>
      </c>
      <c r="H4225" s="4" t="str">
        <f t="shared" si="526"/>
        <v>01:00:00</v>
      </c>
      <c r="I4225" s="5">
        <f t="shared" si="527"/>
        <v>42639.041666666664</v>
      </c>
      <c r="J4225">
        <f t="shared" si="520"/>
        <v>73.3</v>
      </c>
      <c r="K4225">
        <f t="shared" si="521"/>
        <v>22.944444444444443</v>
      </c>
    </row>
    <row r="4226" spans="1:11" x14ac:dyDescent="0.25">
      <c r="A4226" s="1">
        <v>11</v>
      </c>
      <c r="B4226" s="2" t="s">
        <v>612</v>
      </c>
      <c r="C4226">
        <v>73.3</v>
      </c>
      <c r="D4226" s="3" t="str">
        <f t="shared" si="522"/>
        <v>US</v>
      </c>
      <c r="E4226" t="str">
        <f t="shared" si="523"/>
        <v>2016</v>
      </c>
      <c r="F4226" t="str">
        <f t="shared" si="524"/>
        <v>9</v>
      </c>
      <c r="G4226" s="2" t="str">
        <f t="shared" si="525"/>
        <v>26</v>
      </c>
      <c r="H4226" s="4" t="str">
        <f t="shared" si="526"/>
        <v>02:00:00</v>
      </c>
      <c r="I4226" s="5">
        <f t="shared" si="527"/>
        <v>42639.083333333336</v>
      </c>
      <c r="J4226">
        <f t="shared" ref="J4226:J4289" si="528">IF(C4226&lt;_xlfn.MINIFS(C:C,D:D,"US"),CONVERT(C4226,"C","F"),C4226)</f>
        <v>73.3</v>
      </c>
      <c r="K4226">
        <f t="shared" ref="K4226:K4289" si="529">IF(C4226&lt;=_xlfn.MAXIFS(C:C,D:D,"AU"),C4226,CONVERT(C4226,"F","C"))</f>
        <v>22.944444444444443</v>
      </c>
    </row>
    <row r="4227" spans="1:11" x14ac:dyDescent="0.25">
      <c r="A4227" s="1">
        <v>11</v>
      </c>
      <c r="B4227" s="2" t="s">
        <v>613</v>
      </c>
      <c r="C4227">
        <v>71.099999999999994</v>
      </c>
      <c r="D4227" s="3" t="str">
        <f t="shared" ref="D4227:D4290" si="530">IFERROR(IF(DAY(B4227),"AU","US"),"US")</f>
        <v>US</v>
      </c>
      <c r="E4227" t="str">
        <f t="shared" ref="E4227:E4290" si="531">IFERROR(YEAR(B4227),MID(B4227,7,4))</f>
        <v>2016</v>
      </c>
      <c r="F4227" t="str">
        <f t="shared" ref="F4227:F4290" si="532">IFERROR(MONTH(B4227),MID(B4227,2,1))</f>
        <v>9</v>
      </c>
      <c r="G4227" s="2" t="str">
        <f t="shared" ref="G4227:G4290" si="533">IFERROR(DAY(B4227),MID(B4227,4,2))</f>
        <v>26</v>
      </c>
      <c r="H4227" s="4" t="str">
        <f t="shared" ref="H4227:H4290" si="534">TEXT(RIGHT(B4227,11),"hh:mm:ss")</f>
        <v>03:00:00</v>
      </c>
      <c r="I4227" s="5">
        <f t="shared" ref="I4227:I4290" si="535">DATE(E4227,F4227,G4227)+TIME(LEFT(H4227,2),MID(H4227,4,2),RIGHT(H4227,2))</f>
        <v>42639.125</v>
      </c>
      <c r="J4227">
        <f t="shared" si="528"/>
        <v>71.099999999999994</v>
      </c>
      <c r="K4227">
        <f t="shared" si="529"/>
        <v>21.722222222222218</v>
      </c>
    </row>
    <row r="4228" spans="1:11" x14ac:dyDescent="0.25">
      <c r="A4228" s="1">
        <v>11</v>
      </c>
      <c r="B4228" s="2" t="s">
        <v>614</v>
      </c>
      <c r="C4228">
        <v>71.099999999999994</v>
      </c>
      <c r="D4228" s="3" t="str">
        <f t="shared" si="530"/>
        <v>US</v>
      </c>
      <c r="E4228" t="str">
        <f t="shared" si="531"/>
        <v>2016</v>
      </c>
      <c r="F4228" t="str">
        <f t="shared" si="532"/>
        <v>9</v>
      </c>
      <c r="G4228" s="2" t="str">
        <f t="shared" si="533"/>
        <v>26</v>
      </c>
      <c r="H4228" s="4" t="str">
        <f t="shared" si="534"/>
        <v>04:00:00</v>
      </c>
      <c r="I4228" s="5">
        <f t="shared" si="535"/>
        <v>42639.166666666664</v>
      </c>
      <c r="J4228">
        <f t="shared" si="528"/>
        <v>71.099999999999994</v>
      </c>
      <c r="K4228">
        <f t="shared" si="529"/>
        <v>21.722222222222218</v>
      </c>
    </row>
    <row r="4229" spans="1:11" x14ac:dyDescent="0.25">
      <c r="A4229" s="1">
        <v>11</v>
      </c>
      <c r="B4229" s="2" t="s">
        <v>615</v>
      </c>
      <c r="C4229">
        <v>71.099999999999994</v>
      </c>
      <c r="D4229" s="3" t="str">
        <f t="shared" si="530"/>
        <v>US</v>
      </c>
      <c r="E4229" t="str">
        <f t="shared" si="531"/>
        <v>2016</v>
      </c>
      <c r="F4229" t="str">
        <f t="shared" si="532"/>
        <v>9</v>
      </c>
      <c r="G4229" s="2" t="str">
        <f t="shared" si="533"/>
        <v>26</v>
      </c>
      <c r="H4229" s="4" t="str">
        <f t="shared" si="534"/>
        <v>05:00:00</v>
      </c>
      <c r="I4229" s="5">
        <f t="shared" si="535"/>
        <v>42639.208333333336</v>
      </c>
      <c r="J4229">
        <f t="shared" si="528"/>
        <v>71.099999999999994</v>
      </c>
      <c r="K4229">
        <f t="shared" si="529"/>
        <v>21.722222222222218</v>
      </c>
    </row>
    <row r="4230" spans="1:11" x14ac:dyDescent="0.25">
      <c r="A4230" s="1">
        <v>11</v>
      </c>
      <c r="B4230" s="2" t="s">
        <v>616</v>
      </c>
      <c r="C4230">
        <v>69.5</v>
      </c>
      <c r="D4230" s="3" t="str">
        <f t="shared" si="530"/>
        <v>US</v>
      </c>
      <c r="E4230" t="str">
        <f t="shared" si="531"/>
        <v>2016</v>
      </c>
      <c r="F4230" t="str">
        <f t="shared" si="532"/>
        <v>9</v>
      </c>
      <c r="G4230" s="2" t="str">
        <f t="shared" si="533"/>
        <v>26</v>
      </c>
      <c r="H4230" s="4" t="str">
        <f t="shared" si="534"/>
        <v>06:00:00</v>
      </c>
      <c r="I4230" s="5">
        <f t="shared" si="535"/>
        <v>42639.25</v>
      </c>
      <c r="J4230">
        <f t="shared" si="528"/>
        <v>69.5</v>
      </c>
      <c r="K4230">
        <f t="shared" si="529"/>
        <v>20.833333333333332</v>
      </c>
    </row>
    <row r="4231" spans="1:11" x14ac:dyDescent="0.25">
      <c r="A4231" s="1">
        <v>11</v>
      </c>
      <c r="B4231" s="2" t="s">
        <v>617</v>
      </c>
      <c r="C4231">
        <v>69.599999999999994</v>
      </c>
      <c r="D4231" s="3" t="str">
        <f t="shared" si="530"/>
        <v>US</v>
      </c>
      <c r="E4231" t="str">
        <f t="shared" si="531"/>
        <v>2016</v>
      </c>
      <c r="F4231" t="str">
        <f t="shared" si="532"/>
        <v>9</v>
      </c>
      <c r="G4231" s="2" t="str">
        <f t="shared" si="533"/>
        <v>26</v>
      </c>
      <c r="H4231" s="4" t="str">
        <f t="shared" si="534"/>
        <v>07:00:00</v>
      </c>
      <c r="I4231" s="5">
        <f t="shared" si="535"/>
        <v>42639.291666666664</v>
      </c>
      <c r="J4231">
        <f t="shared" si="528"/>
        <v>69.599999999999994</v>
      </c>
      <c r="K4231">
        <f t="shared" si="529"/>
        <v>20.888888888888886</v>
      </c>
    </row>
    <row r="4232" spans="1:11" x14ac:dyDescent="0.25">
      <c r="A4232" s="1">
        <v>11</v>
      </c>
      <c r="B4232" s="2" t="s">
        <v>618</v>
      </c>
      <c r="C4232">
        <v>69</v>
      </c>
      <c r="D4232" s="3" t="str">
        <f t="shared" si="530"/>
        <v>US</v>
      </c>
      <c r="E4232" t="str">
        <f t="shared" si="531"/>
        <v>2016</v>
      </c>
      <c r="F4232" t="str">
        <f t="shared" si="532"/>
        <v>9</v>
      </c>
      <c r="G4232" s="2" t="str">
        <f t="shared" si="533"/>
        <v>26</v>
      </c>
      <c r="H4232" s="4" t="str">
        <f t="shared" si="534"/>
        <v>08:00:00</v>
      </c>
      <c r="I4232" s="5">
        <f t="shared" si="535"/>
        <v>42639.333333333336</v>
      </c>
      <c r="J4232">
        <f t="shared" si="528"/>
        <v>69</v>
      </c>
      <c r="K4232">
        <f t="shared" si="529"/>
        <v>20.555555555555554</v>
      </c>
    </row>
    <row r="4233" spans="1:11" x14ac:dyDescent="0.25">
      <c r="A4233" s="1">
        <v>11</v>
      </c>
      <c r="B4233" s="2" t="s">
        <v>619</v>
      </c>
      <c r="C4233">
        <v>66.8</v>
      </c>
      <c r="D4233" s="3" t="str">
        <f t="shared" si="530"/>
        <v>US</v>
      </c>
      <c r="E4233" t="str">
        <f t="shared" si="531"/>
        <v>2016</v>
      </c>
      <c r="F4233" t="str">
        <f t="shared" si="532"/>
        <v>9</v>
      </c>
      <c r="G4233" s="2" t="str">
        <f t="shared" si="533"/>
        <v>26</v>
      </c>
      <c r="H4233" s="4" t="str">
        <f t="shared" si="534"/>
        <v>09:00:00</v>
      </c>
      <c r="I4233" s="5">
        <f t="shared" si="535"/>
        <v>42639.375</v>
      </c>
      <c r="J4233">
        <f t="shared" si="528"/>
        <v>66.8</v>
      </c>
      <c r="K4233">
        <f t="shared" si="529"/>
        <v>19.333333333333332</v>
      </c>
    </row>
    <row r="4234" spans="1:11" x14ac:dyDescent="0.25">
      <c r="A4234" s="1">
        <v>11</v>
      </c>
      <c r="B4234" s="2" t="s">
        <v>620</v>
      </c>
      <c r="C4234">
        <v>66.7</v>
      </c>
      <c r="D4234" s="3" t="str">
        <f t="shared" si="530"/>
        <v>US</v>
      </c>
      <c r="E4234" t="str">
        <f t="shared" si="531"/>
        <v>2016</v>
      </c>
      <c r="F4234" t="str">
        <f t="shared" si="532"/>
        <v>9</v>
      </c>
      <c r="G4234" s="2" t="str">
        <f t="shared" si="533"/>
        <v>26</v>
      </c>
      <c r="H4234" s="4" t="str">
        <f t="shared" si="534"/>
        <v>10:00:00</v>
      </c>
      <c r="I4234" s="5">
        <f t="shared" si="535"/>
        <v>42639.416666666664</v>
      </c>
      <c r="J4234">
        <f t="shared" si="528"/>
        <v>66.7</v>
      </c>
      <c r="K4234">
        <f t="shared" si="529"/>
        <v>19.277777777777779</v>
      </c>
    </row>
    <row r="4235" spans="1:11" x14ac:dyDescent="0.25">
      <c r="A4235" s="1">
        <v>11</v>
      </c>
      <c r="B4235" s="2" t="s">
        <v>621</v>
      </c>
      <c r="C4235">
        <v>73.7</v>
      </c>
      <c r="D4235" s="3" t="str">
        <f t="shared" si="530"/>
        <v>US</v>
      </c>
      <c r="E4235" t="str">
        <f t="shared" si="531"/>
        <v>2016</v>
      </c>
      <c r="F4235" t="str">
        <f t="shared" si="532"/>
        <v>9</v>
      </c>
      <c r="G4235" s="2" t="str">
        <f t="shared" si="533"/>
        <v>26</v>
      </c>
      <c r="H4235" s="4" t="str">
        <f t="shared" si="534"/>
        <v>11:00:00</v>
      </c>
      <c r="I4235" s="5">
        <f t="shared" si="535"/>
        <v>42639.458333333336</v>
      </c>
      <c r="J4235">
        <f t="shared" si="528"/>
        <v>73.7</v>
      </c>
      <c r="K4235">
        <f t="shared" si="529"/>
        <v>23.166666666666668</v>
      </c>
    </row>
    <row r="4236" spans="1:11" x14ac:dyDescent="0.25">
      <c r="A4236" s="1">
        <v>11</v>
      </c>
      <c r="B4236" s="2" t="s">
        <v>622</v>
      </c>
      <c r="C4236">
        <v>77</v>
      </c>
      <c r="D4236" s="3" t="str">
        <f t="shared" si="530"/>
        <v>US</v>
      </c>
      <c r="E4236" t="str">
        <f t="shared" si="531"/>
        <v>2016</v>
      </c>
      <c r="F4236" t="str">
        <f t="shared" si="532"/>
        <v>9</v>
      </c>
      <c r="G4236" s="2" t="str">
        <f t="shared" si="533"/>
        <v>26</v>
      </c>
      <c r="H4236" s="4" t="str">
        <f t="shared" si="534"/>
        <v>12:00:00</v>
      </c>
      <c r="I4236" s="5">
        <f t="shared" si="535"/>
        <v>42639.5</v>
      </c>
      <c r="J4236">
        <f t="shared" si="528"/>
        <v>77</v>
      </c>
      <c r="K4236">
        <f t="shared" si="529"/>
        <v>25</v>
      </c>
    </row>
    <row r="4237" spans="1:11" x14ac:dyDescent="0.25">
      <c r="A4237" s="1">
        <v>11</v>
      </c>
      <c r="B4237" s="2" t="s">
        <v>623</v>
      </c>
      <c r="C4237">
        <v>80.8</v>
      </c>
      <c r="D4237" s="3" t="str">
        <f t="shared" si="530"/>
        <v>US</v>
      </c>
      <c r="E4237" t="str">
        <f t="shared" si="531"/>
        <v>2016</v>
      </c>
      <c r="F4237" t="str">
        <f t="shared" si="532"/>
        <v>9</v>
      </c>
      <c r="G4237" s="2" t="str">
        <f t="shared" si="533"/>
        <v>26</v>
      </c>
      <c r="H4237" s="4" t="str">
        <f t="shared" si="534"/>
        <v>13:00:00</v>
      </c>
      <c r="I4237" s="5">
        <f t="shared" si="535"/>
        <v>42639.541666666664</v>
      </c>
      <c r="J4237">
        <f t="shared" si="528"/>
        <v>80.8</v>
      </c>
      <c r="K4237">
        <f t="shared" si="529"/>
        <v>27.111111111111107</v>
      </c>
    </row>
    <row r="4238" spans="1:11" x14ac:dyDescent="0.25">
      <c r="A4238" s="1">
        <v>11</v>
      </c>
      <c r="B4238" s="2" t="s">
        <v>624</v>
      </c>
      <c r="C4238">
        <v>84</v>
      </c>
      <c r="D4238" s="3" t="str">
        <f t="shared" si="530"/>
        <v>US</v>
      </c>
      <c r="E4238" t="str">
        <f t="shared" si="531"/>
        <v>2016</v>
      </c>
      <c r="F4238" t="str">
        <f t="shared" si="532"/>
        <v>9</v>
      </c>
      <c r="G4238" s="2" t="str">
        <f t="shared" si="533"/>
        <v>26</v>
      </c>
      <c r="H4238" s="4" t="str">
        <f t="shared" si="534"/>
        <v>14:00:00</v>
      </c>
      <c r="I4238" s="5">
        <f t="shared" si="535"/>
        <v>42639.583333333336</v>
      </c>
      <c r="J4238">
        <f t="shared" si="528"/>
        <v>84</v>
      </c>
      <c r="K4238">
        <f t="shared" si="529"/>
        <v>28.888888888888889</v>
      </c>
    </row>
    <row r="4239" spans="1:11" x14ac:dyDescent="0.25">
      <c r="A4239" s="1">
        <v>11</v>
      </c>
      <c r="B4239" s="2" t="s">
        <v>625</v>
      </c>
      <c r="C4239">
        <v>85.6</v>
      </c>
      <c r="D4239" s="3" t="str">
        <f t="shared" si="530"/>
        <v>US</v>
      </c>
      <c r="E4239" t="str">
        <f t="shared" si="531"/>
        <v>2016</v>
      </c>
      <c r="F4239" t="str">
        <f t="shared" si="532"/>
        <v>9</v>
      </c>
      <c r="G4239" s="2" t="str">
        <f t="shared" si="533"/>
        <v>26</v>
      </c>
      <c r="H4239" s="4" t="str">
        <f t="shared" si="534"/>
        <v>15:00:00</v>
      </c>
      <c r="I4239" s="5">
        <f t="shared" si="535"/>
        <v>42639.625</v>
      </c>
      <c r="J4239">
        <f t="shared" si="528"/>
        <v>85.6</v>
      </c>
      <c r="K4239">
        <f t="shared" si="529"/>
        <v>29.777777777777775</v>
      </c>
    </row>
    <row r="4240" spans="1:11" x14ac:dyDescent="0.25">
      <c r="A4240" s="1">
        <v>11</v>
      </c>
      <c r="B4240" s="2" t="s">
        <v>626</v>
      </c>
      <c r="C4240">
        <v>86</v>
      </c>
      <c r="D4240" s="3" t="str">
        <f t="shared" si="530"/>
        <v>US</v>
      </c>
      <c r="E4240" t="str">
        <f t="shared" si="531"/>
        <v>2016</v>
      </c>
      <c r="F4240" t="str">
        <f t="shared" si="532"/>
        <v>9</v>
      </c>
      <c r="G4240" s="2" t="str">
        <f t="shared" si="533"/>
        <v>26</v>
      </c>
      <c r="H4240" s="4" t="str">
        <f t="shared" si="534"/>
        <v>16:00:00</v>
      </c>
      <c r="I4240" s="5">
        <f t="shared" si="535"/>
        <v>42639.666666666664</v>
      </c>
      <c r="J4240">
        <f t="shared" si="528"/>
        <v>86</v>
      </c>
      <c r="K4240">
        <f t="shared" si="529"/>
        <v>30</v>
      </c>
    </row>
    <row r="4241" spans="1:11" x14ac:dyDescent="0.25">
      <c r="A4241" s="1">
        <v>11</v>
      </c>
      <c r="B4241" s="2" t="s">
        <v>627</v>
      </c>
      <c r="C4241">
        <v>88.7</v>
      </c>
      <c r="D4241" s="3" t="str">
        <f t="shared" si="530"/>
        <v>US</v>
      </c>
      <c r="E4241" t="str">
        <f t="shared" si="531"/>
        <v>2016</v>
      </c>
      <c r="F4241" t="str">
        <f t="shared" si="532"/>
        <v>9</v>
      </c>
      <c r="G4241" s="2" t="str">
        <f t="shared" si="533"/>
        <v>26</v>
      </c>
      <c r="H4241" s="4" t="str">
        <f t="shared" si="534"/>
        <v>17:00:00</v>
      </c>
      <c r="I4241" s="5">
        <f t="shared" si="535"/>
        <v>42639.708333333336</v>
      </c>
      <c r="J4241">
        <f t="shared" si="528"/>
        <v>88.7</v>
      </c>
      <c r="K4241">
        <f t="shared" si="529"/>
        <v>31.5</v>
      </c>
    </row>
    <row r="4242" spans="1:11" x14ac:dyDescent="0.25">
      <c r="A4242" s="1">
        <v>11</v>
      </c>
      <c r="B4242" s="2" t="s">
        <v>628</v>
      </c>
      <c r="C4242">
        <v>88.4</v>
      </c>
      <c r="D4242" s="3" t="str">
        <f t="shared" si="530"/>
        <v>US</v>
      </c>
      <c r="E4242" t="str">
        <f t="shared" si="531"/>
        <v>2016</v>
      </c>
      <c r="F4242" t="str">
        <f t="shared" si="532"/>
        <v>9</v>
      </c>
      <c r="G4242" s="2" t="str">
        <f t="shared" si="533"/>
        <v>26</v>
      </c>
      <c r="H4242" s="4" t="str">
        <f t="shared" si="534"/>
        <v>18:00:00</v>
      </c>
      <c r="I4242" s="5">
        <f t="shared" si="535"/>
        <v>42639.75</v>
      </c>
      <c r="J4242">
        <f t="shared" si="528"/>
        <v>88.4</v>
      </c>
      <c r="K4242">
        <f t="shared" si="529"/>
        <v>31.333333333333336</v>
      </c>
    </row>
    <row r="4243" spans="1:11" x14ac:dyDescent="0.25">
      <c r="A4243" s="1">
        <v>11</v>
      </c>
      <c r="B4243" s="2" t="s">
        <v>629</v>
      </c>
      <c r="C4243">
        <v>89.4</v>
      </c>
      <c r="D4243" s="3" t="str">
        <f t="shared" si="530"/>
        <v>US</v>
      </c>
      <c r="E4243" t="str">
        <f t="shared" si="531"/>
        <v>2016</v>
      </c>
      <c r="F4243" t="str">
        <f t="shared" si="532"/>
        <v>9</v>
      </c>
      <c r="G4243" s="2" t="str">
        <f t="shared" si="533"/>
        <v>26</v>
      </c>
      <c r="H4243" s="4" t="str">
        <f t="shared" si="534"/>
        <v>19:00:00</v>
      </c>
      <c r="I4243" s="5">
        <f t="shared" si="535"/>
        <v>42639.791666666664</v>
      </c>
      <c r="J4243">
        <f t="shared" si="528"/>
        <v>89.4</v>
      </c>
      <c r="K4243">
        <f t="shared" si="529"/>
        <v>31.888888888888893</v>
      </c>
    </row>
    <row r="4244" spans="1:11" x14ac:dyDescent="0.25">
      <c r="A4244" s="1">
        <v>11</v>
      </c>
      <c r="B4244" s="2" t="s">
        <v>630</v>
      </c>
      <c r="C4244">
        <v>86.3</v>
      </c>
      <c r="D4244" s="3" t="str">
        <f t="shared" si="530"/>
        <v>US</v>
      </c>
      <c r="E4244" t="str">
        <f t="shared" si="531"/>
        <v>2016</v>
      </c>
      <c r="F4244" t="str">
        <f t="shared" si="532"/>
        <v>9</v>
      </c>
      <c r="G4244" s="2" t="str">
        <f t="shared" si="533"/>
        <v>26</v>
      </c>
      <c r="H4244" s="4" t="str">
        <f t="shared" si="534"/>
        <v>20:00:00</v>
      </c>
      <c r="I4244" s="5">
        <f t="shared" si="535"/>
        <v>42639.833333333336</v>
      </c>
      <c r="J4244">
        <f t="shared" si="528"/>
        <v>86.3</v>
      </c>
      <c r="K4244">
        <f t="shared" si="529"/>
        <v>30.166666666666664</v>
      </c>
    </row>
    <row r="4245" spans="1:11" x14ac:dyDescent="0.25">
      <c r="A4245" s="1">
        <v>11</v>
      </c>
      <c r="B4245" s="2" t="s">
        <v>631</v>
      </c>
      <c r="C4245">
        <v>83.9</v>
      </c>
      <c r="D4245" s="3" t="str">
        <f t="shared" si="530"/>
        <v>US</v>
      </c>
      <c r="E4245" t="str">
        <f t="shared" si="531"/>
        <v>2016</v>
      </c>
      <c r="F4245" t="str">
        <f t="shared" si="532"/>
        <v>9</v>
      </c>
      <c r="G4245" s="2" t="str">
        <f t="shared" si="533"/>
        <v>26</v>
      </c>
      <c r="H4245" s="4" t="str">
        <f t="shared" si="534"/>
        <v>21:00:00</v>
      </c>
      <c r="I4245" s="5">
        <f t="shared" si="535"/>
        <v>42639.875</v>
      </c>
      <c r="J4245">
        <f t="shared" si="528"/>
        <v>83.9</v>
      </c>
      <c r="K4245">
        <f t="shared" si="529"/>
        <v>28.833333333333336</v>
      </c>
    </row>
    <row r="4246" spans="1:11" x14ac:dyDescent="0.25">
      <c r="A4246" s="1">
        <v>11</v>
      </c>
      <c r="B4246" s="2" t="s">
        <v>632</v>
      </c>
      <c r="C4246">
        <v>79.8</v>
      </c>
      <c r="D4246" s="3" t="str">
        <f t="shared" si="530"/>
        <v>US</v>
      </c>
      <c r="E4246" t="str">
        <f t="shared" si="531"/>
        <v>2016</v>
      </c>
      <c r="F4246" t="str">
        <f t="shared" si="532"/>
        <v>9</v>
      </c>
      <c r="G4246" s="2" t="str">
        <f t="shared" si="533"/>
        <v>26</v>
      </c>
      <c r="H4246" s="4" t="str">
        <f t="shared" si="534"/>
        <v>22:00:00</v>
      </c>
      <c r="I4246" s="5">
        <f t="shared" si="535"/>
        <v>42639.916666666664</v>
      </c>
      <c r="J4246">
        <f t="shared" si="528"/>
        <v>79.8</v>
      </c>
      <c r="K4246">
        <f t="shared" si="529"/>
        <v>26.555555555555554</v>
      </c>
    </row>
    <row r="4247" spans="1:11" x14ac:dyDescent="0.25">
      <c r="A4247" s="1">
        <v>11</v>
      </c>
      <c r="B4247" s="2" t="s">
        <v>633</v>
      </c>
      <c r="C4247">
        <v>76.599999999999994</v>
      </c>
      <c r="D4247" s="3" t="str">
        <f t="shared" si="530"/>
        <v>US</v>
      </c>
      <c r="E4247" t="str">
        <f t="shared" si="531"/>
        <v>2016</v>
      </c>
      <c r="F4247" t="str">
        <f t="shared" si="532"/>
        <v>9</v>
      </c>
      <c r="G4247" s="2" t="str">
        <f t="shared" si="533"/>
        <v>26</v>
      </c>
      <c r="H4247" s="4" t="str">
        <f t="shared" si="534"/>
        <v>23:00:00</v>
      </c>
      <c r="I4247" s="5">
        <f t="shared" si="535"/>
        <v>42639.958333333336</v>
      </c>
      <c r="J4247">
        <f t="shared" si="528"/>
        <v>76.599999999999994</v>
      </c>
      <c r="K4247">
        <f t="shared" si="529"/>
        <v>24.777777777777775</v>
      </c>
    </row>
    <row r="4248" spans="1:11" x14ac:dyDescent="0.25">
      <c r="A4248" s="1">
        <v>11</v>
      </c>
      <c r="B4248" s="2" t="s">
        <v>634</v>
      </c>
      <c r="C4248">
        <v>73.3</v>
      </c>
      <c r="D4248" s="3" t="str">
        <f t="shared" si="530"/>
        <v>US</v>
      </c>
      <c r="E4248" t="str">
        <f t="shared" si="531"/>
        <v>2016</v>
      </c>
      <c r="F4248" t="str">
        <f t="shared" si="532"/>
        <v>9</v>
      </c>
      <c r="G4248" s="2" t="str">
        <f t="shared" si="533"/>
        <v>27</v>
      </c>
      <c r="H4248" s="4" t="str">
        <f t="shared" si="534"/>
        <v>00:00:00</v>
      </c>
      <c r="I4248" s="5">
        <f t="shared" si="535"/>
        <v>42640</v>
      </c>
      <c r="J4248">
        <f t="shared" si="528"/>
        <v>73.3</v>
      </c>
      <c r="K4248">
        <f t="shared" si="529"/>
        <v>22.944444444444443</v>
      </c>
    </row>
    <row r="4249" spans="1:11" x14ac:dyDescent="0.25">
      <c r="A4249" s="1">
        <v>11</v>
      </c>
      <c r="B4249" s="2" t="s">
        <v>635</v>
      </c>
      <c r="C4249">
        <v>72.400000000000006</v>
      </c>
      <c r="D4249" s="3" t="str">
        <f t="shared" si="530"/>
        <v>US</v>
      </c>
      <c r="E4249" t="str">
        <f t="shared" si="531"/>
        <v>2016</v>
      </c>
      <c r="F4249" t="str">
        <f t="shared" si="532"/>
        <v>9</v>
      </c>
      <c r="G4249" s="2" t="str">
        <f t="shared" si="533"/>
        <v>27</v>
      </c>
      <c r="H4249" s="4" t="str">
        <f t="shared" si="534"/>
        <v>01:00:00</v>
      </c>
      <c r="I4249" s="5">
        <f t="shared" si="535"/>
        <v>42640.041666666664</v>
      </c>
      <c r="J4249">
        <f t="shared" si="528"/>
        <v>72.400000000000006</v>
      </c>
      <c r="K4249">
        <f t="shared" si="529"/>
        <v>22.444444444444446</v>
      </c>
    </row>
    <row r="4250" spans="1:11" x14ac:dyDescent="0.25">
      <c r="A4250" s="1">
        <v>11</v>
      </c>
      <c r="B4250" s="2" t="s">
        <v>636</v>
      </c>
      <c r="C4250">
        <v>71.599999999999994</v>
      </c>
      <c r="D4250" s="3" t="str">
        <f t="shared" si="530"/>
        <v>US</v>
      </c>
      <c r="E4250" t="str">
        <f t="shared" si="531"/>
        <v>2016</v>
      </c>
      <c r="F4250" t="str">
        <f t="shared" si="532"/>
        <v>9</v>
      </c>
      <c r="G4250" s="2" t="str">
        <f t="shared" si="533"/>
        <v>27</v>
      </c>
      <c r="H4250" s="4" t="str">
        <f t="shared" si="534"/>
        <v>02:00:00</v>
      </c>
      <c r="I4250" s="5">
        <f t="shared" si="535"/>
        <v>42640.083333333336</v>
      </c>
      <c r="J4250">
        <f t="shared" si="528"/>
        <v>71.599999999999994</v>
      </c>
      <c r="K4250">
        <f t="shared" si="529"/>
        <v>21.999999999999996</v>
      </c>
    </row>
    <row r="4251" spans="1:11" x14ac:dyDescent="0.25">
      <c r="A4251" s="1">
        <v>11</v>
      </c>
      <c r="B4251" s="2" t="s">
        <v>637</v>
      </c>
      <c r="C4251">
        <v>70.2</v>
      </c>
      <c r="D4251" s="3" t="str">
        <f t="shared" si="530"/>
        <v>US</v>
      </c>
      <c r="E4251" t="str">
        <f t="shared" si="531"/>
        <v>2016</v>
      </c>
      <c r="F4251" t="str">
        <f t="shared" si="532"/>
        <v>9</v>
      </c>
      <c r="G4251" s="2" t="str">
        <f t="shared" si="533"/>
        <v>27</v>
      </c>
      <c r="H4251" s="4" t="str">
        <f t="shared" si="534"/>
        <v>03:00:00</v>
      </c>
      <c r="I4251" s="5">
        <f t="shared" si="535"/>
        <v>42640.125</v>
      </c>
      <c r="J4251">
        <f t="shared" si="528"/>
        <v>70.2</v>
      </c>
      <c r="K4251">
        <f t="shared" si="529"/>
        <v>21.222222222222225</v>
      </c>
    </row>
    <row r="4252" spans="1:11" x14ac:dyDescent="0.25">
      <c r="A4252" s="1">
        <v>11</v>
      </c>
      <c r="B4252" s="2" t="s">
        <v>638</v>
      </c>
      <c r="C4252">
        <v>69.7</v>
      </c>
      <c r="D4252" s="3" t="str">
        <f t="shared" si="530"/>
        <v>US</v>
      </c>
      <c r="E4252" t="str">
        <f t="shared" si="531"/>
        <v>2016</v>
      </c>
      <c r="F4252" t="str">
        <f t="shared" si="532"/>
        <v>9</v>
      </c>
      <c r="G4252" s="2" t="str">
        <f t="shared" si="533"/>
        <v>27</v>
      </c>
      <c r="H4252" s="4" t="str">
        <f t="shared" si="534"/>
        <v>04:00:00</v>
      </c>
      <c r="I4252" s="5">
        <f t="shared" si="535"/>
        <v>42640.166666666664</v>
      </c>
      <c r="J4252">
        <f t="shared" si="528"/>
        <v>69.7</v>
      </c>
      <c r="K4252">
        <f t="shared" si="529"/>
        <v>20.944444444444446</v>
      </c>
    </row>
    <row r="4253" spans="1:11" x14ac:dyDescent="0.25">
      <c r="A4253" s="1">
        <v>11</v>
      </c>
      <c r="B4253" s="2" t="s">
        <v>639</v>
      </c>
      <c r="C4253">
        <v>68.2</v>
      </c>
      <c r="D4253" s="3" t="str">
        <f t="shared" si="530"/>
        <v>US</v>
      </c>
      <c r="E4253" t="str">
        <f t="shared" si="531"/>
        <v>2016</v>
      </c>
      <c r="F4253" t="str">
        <f t="shared" si="532"/>
        <v>9</v>
      </c>
      <c r="G4253" s="2" t="str">
        <f t="shared" si="533"/>
        <v>27</v>
      </c>
      <c r="H4253" s="4" t="str">
        <f t="shared" si="534"/>
        <v>05:00:00</v>
      </c>
      <c r="I4253" s="5">
        <f t="shared" si="535"/>
        <v>42640.208333333336</v>
      </c>
      <c r="J4253">
        <f t="shared" si="528"/>
        <v>68.2</v>
      </c>
      <c r="K4253">
        <f t="shared" si="529"/>
        <v>20.111111111111111</v>
      </c>
    </row>
    <row r="4254" spans="1:11" x14ac:dyDescent="0.25">
      <c r="A4254" s="1">
        <v>11</v>
      </c>
      <c r="B4254" s="2" t="s">
        <v>641</v>
      </c>
      <c r="C4254">
        <v>66</v>
      </c>
      <c r="D4254" s="3" t="str">
        <f t="shared" si="530"/>
        <v>US</v>
      </c>
      <c r="E4254" t="str">
        <f t="shared" si="531"/>
        <v>2016</v>
      </c>
      <c r="F4254" t="str">
        <f t="shared" si="532"/>
        <v>9</v>
      </c>
      <c r="G4254" s="2" t="str">
        <f t="shared" si="533"/>
        <v>27</v>
      </c>
      <c r="H4254" s="4" t="str">
        <f t="shared" si="534"/>
        <v>07:00:00</v>
      </c>
      <c r="I4254" s="5">
        <f t="shared" si="535"/>
        <v>42640.291666666664</v>
      </c>
      <c r="J4254">
        <f t="shared" si="528"/>
        <v>66</v>
      </c>
      <c r="K4254">
        <f t="shared" si="529"/>
        <v>18.888888888888889</v>
      </c>
    </row>
    <row r="4255" spans="1:11" x14ac:dyDescent="0.25">
      <c r="A4255" s="1">
        <v>11</v>
      </c>
      <c r="B4255" s="2" t="s">
        <v>642</v>
      </c>
      <c r="C4255">
        <v>65.599999999999994</v>
      </c>
      <c r="D4255" s="3" t="str">
        <f t="shared" si="530"/>
        <v>US</v>
      </c>
      <c r="E4255" t="str">
        <f t="shared" si="531"/>
        <v>2016</v>
      </c>
      <c r="F4255" t="str">
        <f t="shared" si="532"/>
        <v>9</v>
      </c>
      <c r="G4255" s="2" t="str">
        <f t="shared" si="533"/>
        <v>27</v>
      </c>
      <c r="H4255" s="4" t="str">
        <f t="shared" si="534"/>
        <v>08:00:00</v>
      </c>
      <c r="I4255" s="5">
        <f t="shared" si="535"/>
        <v>42640.333333333336</v>
      </c>
      <c r="J4255">
        <f t="shared" si="528"/>
        <v>65.599999999999994</v>
      </c>
      <c r="K4255">
        <f t="shared" si="529"/>
        <v>18.666666666666664</v>
      </c>
    </row>
    <row r="4256" spans="1:11" x14ac:dyDescent="0.25">
      <c r="A4256" s="1">
        <v>11</v>
      </c>
      <c r="B4256" s="2" t="s">
        <v>643</v>
      </c>
      <c r="C4256">
        <v>65.3</v>
      </c>
      <c r="D4256" s="3" t="str">
        <f t="shared" si="530"/>
        <v>US</v>
      </c>
      <c r="E4256" t="str">
        <f t="shared" si="531"/>
        <v>2016</v>
      </c>
      <c r="F4256" t="str">
        <f t="shared" si="532"/>
        <v>9</v>
      </c>
      <c r="G4256" s="2" t="str">
        <f t="shared" si="533"/>
        <v>27</v>
      </c>
      <c r="H4256" s="4" t="str">
        <f t="shared" si="534"/>
        <v>09:00:00</v>
      </c>
      <c r="I4256" s="5">
        <f t="shared" si="535"/>
        <v>42640.375</v>
      </c>
      <c r="J4256">
        <f t="shared" si="528"/>
        <v>65.3</v>
      </c>
      <c r="K4256">
        <f t="shared" si="529"/>
        <v>18.499999999999996</v>
      </c>
    </row>
    <row r="4257" spans="1:11" x14ac:dyDescent="0.25">
      <c r="A4257" s="1">
        <v>11</v>
      </c>
      <c r="B4257" s="2" t="s">
        <v>644</v>
      </c>
      <c r="C4257">
        <v>67</v>
      </c>
      <c r="D4257" s="3" t="str">
        <f t="shared" si="530"/>
        <v>US</v>
      </c>
      <c r="E4257" t="str">
        <f t="shared" si="531"/>
        <v>2016</v>
      </c>
      <c r="F4257" t="str">
        <f t="shared" si="532"/>
        <v>9</v>
      </c>
      <c r="G4257" s="2" t="str">
        <f t="shared" si="533"/>
        <v>27</v>
      </c>
      <c r="H4257" s="4" t="str">
        <f t="shared" si="534"/>
        <v>10:00:00</v>
      </c>
      <c r="I4257" s="5">
        <f t="shared" si="535"/>
        <v>42640.416666666664</v>
      </c>
      <c r="J4257">
        <f t="shared" si="528"/>
        <v>67</v>
      </c>
      <c r="K4257">
        <f t="shared" si="529"/>
        <v>19.444444444444443</v>
      </c>
    </row>
    <row r="4258" spans="1:11" x14ac:dyDescent="0.25">
      <c r="A4258" s="1">
        <v>11</v>
      </c>
      <c r="B4258" s="2" t="s">
        <v>645</v>
      </c>
      <c r="C4258">
        <v>74.7</v>
      </c>
      <c r="D4258" s="3" t="str">
        <f t="shared" si="530"/>
        <v>US</v>
      </c>
      <c r="E4258" t="str">
        <f t="shared" si="531"/>
        <v>2016</v>
      </c>
      <c r="F4258" t="str">
        <f t="shared" si="532"/>
        <v>9</v>
      </c>
      <c r="G4258" s="2" t="str">
        <f t="shared" si="533"/>
        <v>27</v>
      </c>
      <c r="H4258" s="4" t="str">
        <f t="shared" si="534"/>
        <v>11:00:00</v>
      </c>
      <c r="I4258" s="5">
        <f t="shared" si="535"/>
        <v>42640.458333333336</v>
      </c>
      <c r="J4258">
        <f t="shared" si="528"/>
        <v>74.7</v>
      </c>
      <c r="K4258">
        <f t="shared" si="529"/>
        <v>23.722222222222225</v>
      </c>
    </row>
    <row r="4259" spans="1:11" x14ac:dyDescent="0.25">
      <c r="A4259" s="1">
        <v>11</v>
      </c>
      <c r="B4259" s="2" t="s">
        <v>646</v>
      </c>
      <c r="C4259">
        <v>76.3</v>
      </c>
      <c r="D4259" s="3" t="str">
        <f t="shared" si="530"/>
        <v>US</v>
      </c>
      <c r="E4259" t="str">
        <f t="shared" si="531"/>
        <v>2016</v>
      </c>
      <c r="F4259" t="str">
        <f t="shared" si="532"/>
        <v>9</v>
      </c>
      <c r="G4259" s="2" t="str">
        <f t="shared" si="533"/>
        <v>27</v>
      </c>
      <c r="H4259" s="4" t="str">
        <f t="shared" si="534"/>
        <v>12:00:00</v>
      </c>
      <c r="I4259" s="5">
        <f t="shared" si="535"/>
        <v>42640.5</v>
      </c>
      <c r="J4259">
        <f t="shared" si="528"/>
        <v>76.3</v>
      </c>
      <c r="K4259">
        <f t="shared" si="529"/>
        <v>24.611111111111107</v>
      </c>
    </row>
    <row r="4260" spans="1:11" x14ac:dyDescent="0.25">
      <c r="A4260" s="1">
        <v>11</v>
      </c>
      <c r="B4260" s="2" t="s">
        <v>647</v>
      </c>
      <c r="C4260">
        <v>79.8</v>
      </c>
      <c r="D4260" s="3" t="str">
        <f t="shared" si="530"/>
        <v>US</v>
      </c>
      <c r="E4260" t="str">
        <f t="shared" si="531"/>
        <v>2016</v>
      </c>
      <c r="F4260" t="str">
        <f t="shared" si="532"/>
        <v>9</v>
      </c>
      <c r="G4260" s="2" t="str">
        <f t="shared" si="533"/>
        <v>27</v>
      </c>
      <c r="H4260" s="4" t="str">
        <f t="shared" si="534"/>
        <v>13:00:00</v>
      </c>
      <c r="I4260" s="5">
        <f t="shared" si="535"/>
        <v>42640.541666666664</v>
      </c>
      <c r="J4260">
        <f t="shared" si="528"/>
        <v>79.8</v>
      </c>
      <c r="K4260">
        <f t="shared" si="529"/>
        <v>26.555555555555554</v>
      </c>
    </row>
    <row r="4261" spans="1:11" x14ac:dyDescent="0.25">
      <c r="A4261" s="1">
        <v>11</v>
      </c>
      <c r="B4261" s="2" t="s">
        <v>648</v>
      </c>
      <c r="C4261">
        <v>83.2</v>
      </c>
      <c r="D4261" s="3" t="str">
        <f t="shared" si="530"/>
        <v>US</v>
      </c>
      <c r="E4261" t="str">
        <f t="shared" si="531"/>
        <v>2016</v>
      </c>
      <c r="F4261" t="str">
        <f t="shared" si="532"/>
        <v>9</v>
      </c>
      <c r="G4261" s="2" t="str">
        <f t="shared" si="533"/>
        <v>27</v>
      </c>
      <c r="H4261" s="4" t="str">
        <f t="shared" si="534"/>
        <v>14:00:00</v>
      </c>
      <c r="I4261" s="5">
        <f t="shared" si="535"/>
        <v>42640.583333333336</v>
      </c>
      <c r="J4261">
        <f t="shared" si="528"/>
        <v>83.2</v>
      </c>
      <c r="K4261">
        <f t="shared" si="529"/>
        <v>28.444444444444446</v>
      </c>
    </row>
    <row r="4262" spans="1:11" x14ac:dyDescent="0.25">
      <c r="A4262" s="1">
        <v>11</v>
      </c>
      <c r="B4262" s="2" t="s">
        <v>650</v>
      </c>
      <c r="C4262">
        <v>86.2</v>
      </c>
      <c r="D4262" s="3" t="str">
        <f t="shared" si="530"/>
        <v>US</v>
      </c>
      <c r="E4262" t="str">
        <f t="shared" si="531"/>
        <v>2016</v>
      </c>
      <c r="F4262" t="str">
        <f t="shared" si="532"/>
        <v>9</v>
      </c>
      <c r="G4262" s="2" t="str">
        <f t="shared" si="533"/>
        <v>27</v>
      </c>
      <c r="H4262" s="4" t="str">
        <f t="shared" si="534"/>
        <v>16:00:00</v>
      </c>
      <c r="I4262" s="5">
        <f t="shared" si="535"/>
        <v>42640.666666666664</v>
      </c>
      <c r="J4262">
        <f t="shared" si="528"/>
        <v>86.2</v>
      </c>
      <c r="K4262">
        <f t="shared" si="529"/>
        <v>30.111111111111111</v>
      </c>
    </row>
    <row r="4263" spans="1:11" x14ac:dyDescent="0.25">
      <c r="A4263" s="1">
        <v>11</v>
      </c>
      <c r="B4263" s="2" t="s">
        <v>651</v>
      </c>
      <c r="C4263">
        <v>87.9</v>
      </c>
      <c r="D4263" s="3" t="str">
        <f t="shared" si="530"/>
        <v>US</v>
      </c>
      <c r="E4263" t="str">
        <f t="shared" si="531"/>
        <v>2016</v>
      </c>
      <c r="F4263" t="str">
        <f t="shared" si="532"/>
        <v>9</v>
      </c>
      <c r="G4263" s="2" t="str">
        <f t="shared" si="533"/>
        <v>27</v>
      </c>
      <c r="H4263" s="4" t="str">
        <f t="shared" si="534"/>
        <v>17:00:00</v>
      </c>
      <c r="I4263" s="5">
        <f t="shared" si="535"/>
        <v>42640.708333333336</v>
      </c>
      <c r="J4263">
        <f t="shared" si="528"/>
        <v>87.9</v>
      </c>
      <c r="K4263">
        <f t="shared" si="529"/>
        <v>31.055555555555557</v>
      </c>
    </row>
    <row r="4264" spans="1:11" x14ac:dyDescent="0.25">
      <c r="A4264" s="1">
        <v>11</v>
      </c>
      <c r="B4264" s="2" t="s">
        <v>652</v>
      </c>
      <c r="C4264">
        <v>87.3</v>
      </c>
      <c r="D4264" s="3" t="str">
        <f t="shared" si="530"/>
        <v>US</v>
      </c>
      <c r="E4264" t="str">
        <f t="shared" si="531"/>
        <v>2016</v>
      </c>
      <c r="F4264" t="str">
        <f t="shared" si="532"/>
        <v>9</v>
      </c>
      <c r="G4264" s="2" t="str">
        <f t="shared" si="533"/>
        <v>27</v>
      </c>
      <c r="H4264" s="4" t="str">
        <f t="shared" si="534"/>
        <v>18:00:00</v>
      </c>
      <c r="I4264" s="5">
        <f t="shared" si="535"/>
        <v>42640.75</v>
      </c>
      <c r="J4264">
        <f t="shared" si="528"/>
        <v>87.3</v>
      </c>
      <c r="K4264">
        <f t="shared" si="529"/>
        <v>30.722222222222221</v>
      </c>
    </row>
    <row r="4265" spans="1:11" x14ac:dyDescent="0.25">
      <c r="A4265" s="1">
        <v>11</v>
      </c>
      <c r="B4265" s="2" t="s">
        <v>653</v>
      </c>
      <c r="C4265">
        <v>87.5</v>
      </c>
      <c r="D4265" s="3" t="str">
        <f t="shared" si="530"/>
        <v>US</v>
      </c>
      <c r="E4265" t="str">
        <f t="shared" si="531"/>
        <v>2016</v>
      </c>
      <c r="F4265" t="str">
        <f t="shared" si="532"/>
        <v>9</v>
      </c>
      <c r="G4265" s="2" t="str">
        <f t="shared" si="533"/>
        <v>27</v>
      </c>
      <c r="H4265" s="4" t="str">
        <f t="shared" si="534"/>
        <v>19:00:00</v>
      </c>
      <c r="I4265" s="5">
        <f t="shared" si="535"/>
        <v>42640.791666666664</v>
      </c>
      <c r="J4265">
        <f t="shared" si="528"/>
        <v>87.5</v>
      </c>
      <c r="K4265">
        <f t="shared" si="529"/>
        <v>30.833333333333332</v>
      </c>
    </row>
    <row r="4266" spans="1:11" x14ac:dyDescent="0.25">
      <c r="A4266" s="1">
        <v>11</v>
      </c>
      <c r="B4266" s="2" t="s">
        <v>654</v>
      </c>
      <c r="C4266">
        <v>85.7</v>
      </c>
      <c r="D4266" s="3" t="str">
        <f t="shared" si="530"/>
        <v>US</v>
      </c>
      <c r="E4266" t="str">
        <f t="shared" si="531"/>
        <v>2016</v>
      </c>
      <c r="F4266" t="str">
        <f t="shared" si="532"/>
        <v>9</v>
      </c>
      <c r="G4266" s="2" t="str">
        <f t="shared" si="533"/>
        <v>27</v>
      </c>
      <c r="H4266" s="4" t="str">
        <f t="shared" si="534"/>
        <v>20:00:00</v>
      </c>
      <c r="I4266" s="5">
        <f t="shared" si="535"/>
        <v>42640.833333333336</v>
      </c>
      <c r="J4266">
        <f t="shared" si="528"/>
        <v>85.7</v>
      </c>
      <c r="K4266">
        <f t="shared" si="529"/>
        <v>29.833333333333336</v>
      </c>
    </row>
    <row r="4267" spans="1:11" x14ac:dyDescent="0.25">
      <c r="A4267" s="1">
        <v>11</v>
      </c>
      <c r="B4267" s="2" t="s">
        <v>655</v>
      </c>
      <c r="C4267">
        <v>83.4</v>
      </c>
      <c r="D4267" s="3" t="str">
        <f t="shared" si="530"/>
        <v>US</v>
      </c>
      <c r="E4267" t="str">
        <f t="shared" si="531"/>
        <v>2016</v>
      </c>
      <c r="F4267" t="str">
        <f t="shared" si="532"/>
        <v>9</v>
      </c>
      <c r="G4267" s="2" t="str">
        <f t="shared" si="533"/>
        <v>27</v>
      </c>
      <c r="H4267" s="4" t="str">
        <f t="shared" si="534"/>
        <v>21:00:00</v>
      </c>
      <c r="I4267" s="5">
        <f t="shared" si="535"/>
        <v>42640.875</v>
      </c>
      <c r="J4267">
        <f t="shared" si="528"/>
        <v>83.4</v>
      </c>
      <c r="K4267">
        <f t="shared" si="529"/>
        <v>28.555555555555557</v>
      </c>
    </row>
    <row r="4268" spans="1:11" x14ac:dyDescent="0.25">
      <c r="A4268" s="1">
        <v>11</v>
      </c>
      <c r="B4268" s="2" t="s">
        <v>656</v>
      </c>
      <c r="C4268">
        <v>80</v>
      </c>
      <c r="D4268" s="3" t="str">
        <f t="shared" si="530"/>
        <v>US</v>
      </c>
      <c r="E4268" t="str">
        <f t="shared" si="531"/>
        <v>2016</v>
      </c>
      <c r="F4268" t="str">
        <f t="shared" si="532"/>
        <v>9</v>
      </c>
      <c r="G4268" s="2" t="str">
        <f t="shared" si="533"/>
        <v>27</v>
      </c>
      <c r="H4268" s="4" t="str">
        <f t="shared" si="534"/>
        <v>22:00:00</v>
      </c>
      <c r="I4268" s="5">
        <f t="shared" si="535"/>
        <v>42640.916666666664</v>
      </c>
      <c r="J4268">
        <f t="shared" si="528"/>
        <v>80</v>
      </c>
      <c r="K4268">
        <f t="shared" si="529"/>
        <v>26.666666666666664</v>
      </c>
    </row>
    <row r="4269" spans="1:11" x14ac:dyDescent="0.25">
      <c r="A4269" s="1">
        <v>11</v>
      </c>
      <c r="B4269" s="2" t="s">
        <v>657</v>
      </c>
      <c r="C4269">
        <v>76.5</v>
      </c>
      <c r="D4269" s="3" t="str">
        <f t="shared" si="530"/>
        <v>US</v>
      </c>
      <c r="E4269" t="str">
        <f t="shared" si="531"/>
        <v>2016</v>
      </c>
      <c r="F4269" t="str">
        <f t="shared" si="532"/>
        <v>9</v>
      </c>
      <c r="G4269" s="2" t="str">
        <f t="shared" si="533"/>
        <v>27</v>
      </c>
      <c r="H4269" s="4" t="str">
        <f t="shared" si="534"/>
        <v>23:00:00</v>
      </c>
      <c r="I4269" s="5">
        <f t="shared" si="535"/>
        <v>42640.958333333336</v>
      </c>
      <c r="J4269">
        <f t="shared" si="528"/>
        <v>76.5</v>
      </c>
      <c r="K4269">
        <f t="shared" si="529"/>
        <v>24.722222222222221</v>
      </c>
    </row>
    <row r="4270" spans="1:11" x14ac:dyDescent="0.25">
      <c r="A4270" s="1">
        <v>11</v>
      </c>
      <c r="B4270" s="2" t="s">
        <v>658</v>
      </c>
      <c r="C4270">
        <v>74.8</v>
      </c>
      <c r="D4270" s="3" t="str">
        <f t="shared" si="530"/>
        <v>US</v>
      </c>
      <c r="E4270" t="str">
        <f t="shared" si="531"/>
        <v>2016</v>
      </c>
      <c r="F4270" t="str">
        <f t="shared" si="532"/>
        <v>9</v>
      </c>
      <c r="G4270" s="2" t="str">
        <f t="shared" si="533"/>
        <v>28</v>
      </c>
      <c r="H4270" s="4" t="str">
        <f t="shared" si="534"/>
        <v>00:00:00</v>
      </c>
      <c r="I4270" s="5">
        <f t="shared" si="535"/>
        <v>42641</v>
      </c>
      <c r="J4270">
        <f t="shared" si="528"/>
        <v>74.8</v>
      </c>
      <c r="K4270">
        <f t="shared" si="529"/>
        <v>23.777777777777775</v>
      </c>
    </row>
    <row r="4271" spans="1:11" x14ac:dyDescent="0.25">
      <c r="A4271" s="1">
        <v>11</v>
      </c>
      <c r="B4271" s="2" t="s">
        <v>659</v>
      </c>
      <c r="C4271">
        <v>73.599999999999994</v>
      </c>
      <c r="D4271" s="3" t="str">
        <f t="shared" si="530"/>
        <v>US</v>
      </c>
      <c r="E4271" t="str">
        <f t="shared" si="531"/>
        <v>2016</v>
      </c>
      <c r="F4271" t="str">
        <f t="shared" si="532"/>
        <v>9</v>
      </c>
      <c r="G4271" s="2" t="str">
        <f t="shared" si="533"/>
        <v>28</v>
      </c>
      <c r="H4271" s="4" t="str">
        <f t="shared" si="534"/>
        <v>01:00:00</v>
      </c>
      <c r="I4271" s="5">
        <f t="shared" si="535"/>
        <v>42641.041666666664</v>
      </c>
      <c r="J4271">
        <f t="shared" si="528"/>
        <v>73.599999999999994</v>
      </c>
      <c r="K4271">
        <f t="shared" si="529"/>
        <v>23.111111111111107</v>
      </c>
    </row>
    <row r="4272" spans="1:11" x14ac:dyDescent="0.25">
      <c r="A4272" s="1">
        <v>11</v>
      </c>
      <c r="B4272" s="2" t="s">
        <v>660</v>
      </c>
      <c r="C4272">
        <v>73</v>
      </c>
      <c r="D4272" s="3" t="str">
        <f t="shared" si="530"/>
        <v>US</v>
      </c>
      <c r="E4272" t="str">
        <f t="shared" si="531"/>
        <v>2016</v>
      </c>
      <c r="F4272" t="str">
        <f t="shared" si="532"/>
        <v>9</v>
      </c>
      <c r="G4272" s="2" t="str">
        <f t="shared" si="533"/>
        <v>28</v>
      </c>
      <c r="H4272" s="4" t="str">
        <f t="shared" si="534"/>
        <v>02:00:00</v>
      </c>
      <c r="I4272" s="5">
        <f t="shared" si="535"/>
        <v>42641.083333333336</v>
      </c>
      <c r="J4272">
        <f t="shared" si="528"/>
        <v>73</v>
      </c>
      <c r="K4272">
        <f t="shared" si="529"/>
        <v>22.777777777777779</v>
      </c>
    </row>
    <row r="4273" spans="1:11" x14ac:dyDescent="0.25">
      <c r="A4273" s="1">
        <v>11</v>
      </c>
      <c r="B4273" s="2" t="s">
        <v>661</v>
      </c>
      <c r="C4273">
        <v>70.7</v>
      </c>
      <c r="D4273" s="3" t="str">
        <f t="shared" si="530"/>
        <v>US</v>
      </c>
      <c r="E4273" t="str">
        <f t="shared" si="531"/>
        <v>2016</v>
      </c>
      <c r="F4273" t="str">
        <f t="shared" si="532"/>
        <v>9</v>
      </c>
      <c r="G4273" s="2" t="str">
        <f t="shared" si="533"/>
        <v>28</v>
      </c>
      <c r="H4273" s="4" t="str">
        <f t="shared" si="534"/>
        <v>03:00:00</v>
      </c>
      <c r="I4273" s="5">
        <f t="shared" si="535"/>
        <v>42641.125</v>
      </c>
      <c r="J4273">
        <f t="shared" si="528"/>
        <v>70.7</v>
      </c>
      <c r="K4273">
        <f t="shared" si="529"/>
        <v>21.5</v>
      </c>
    </row>
    <row r="4274" spans="1:11" x14ac:dyDescent="0.25">
      <c r="A4274" s="1">
        <v>11</v>
      </c>
      <c r="B4274" s="2" t="s">
        <v>662</v>
      </c>
      <c r="C4274">
        <v>68.900000000000006</v>
      </c>
      <c r="D4274" s="3" t="str">
        <f t="shared" si="530"/>
        <v>US</v>
      </c>
      <c r="E4274" t="str">
        <f t="shared" si="531"/>
        <v>2016</v>
      </c>
      <c r="F4274" t="str">
        <f t="shared" si="532"/>
        <v>9</v>
      </c>
      <c r="G4274" s="2" t="str">
        <f t="shared" si="533"/>
        <v>28</v>
      </c>
      <c r="H4274" s="4" t="str">
        <f t="shared" si="534"/>
        <v>04:00:00</v>
      </c>
      <c r="I4274" s="5">
        <f t="shared" si="535"/>
        <v>42641.166666666664</v>
      </c>
      <c r="J4274">
        <f t="shared" si="528"/>
        <v>68.900000000000006</v>
      </c>
      <c r="K4274">
        <f t="shared" si="529"/>
        <v>20.500000000000004</v>
      </c>
    </row>
    <row r="4275" spans="1:11" x14ac:dyDescent="0.25">
      <c r="A4275" s="1">
        <v>11</v>
      </c>
      <c r="B4275" s="2" t="s">
        <v>663</v>
      </c>
      <c r="C4275">
        <v>69.7</v>
      </c>
      <c r="D4275" s="3" t="str">
        <f t="shared" si="530"/>
        <v>US</v>
      </c>
      <c r="E4275" t="str">
        <f t="shared" si="531"/>
        <v>2016</v>
      </c>
      <c r="F4275" t="str">
        <f t="shared" si="532"/>
        <v>9</v>
      </c>
      <c r="G4275" s="2" t="str">
        <f t="shared" si="533"/>
        <v>28</v>
      </c>
      <c r="H4275" s="4" t="str">
        <f t="shared" si="534"/>
        <v>05:00:00</v>
      </c>
      <c r="I4275" s="5">
        <f t="shared" si="535"/>
        <v>42641.208333333336</v>
      </c>
      <c r="J4275">
        <f t="shared" si="528"/>
        <v>69.7</v>
      </c>
      <c r="K4275">
        <f t="shared" si="529"/>
        <v>20.944444444444446</v>
      </c>
    </row>
    <row r="4276" spans="1:11" x14ac:dyDescent="0.25">
      <c r="A4276" s="1">
        <v>11</v>
      </c>
      <c r="B4276" s="2" t="s">
        <v>664</v>
      </c>
      <c r="C4276">
        <v>66.900000000000006</v>
      </c>
      <c r="D4276" s="3" t="str">
        <f t="shared" si="530"/>
        <v>US</v>
      </c>
      <c r="E4276" t="str">
        <f t="shared" si="531"/>
        <v>2016</v>
      </c>
      <c r="F4276" t="str">
        <f t="shared" si="532"/>
        <v>9</v>
      </c>
      <c r="G4276" s="2" t="str">
        <f t="shared" si="533"/>
        <v>28</v>
      </c>
      <c r="H4276" s="4" t="str">
        <f t="shared" si="534"/>
        <v>06:00:00</v>
      </c>
      <c r="I4276" s="5">
        <f t="shared" si="535"/>
        <v>42641.25</v>
      </c>
      <c r="J4276">
        <f t="shared" si="528"/>
        <v>66.900000000000006</v>
      </c>
      <c r="K4276">
        <f t="shared" si="529"/>
        <v>19.388888888888893</v>
      </c>
    </row>
    <row r="4277" spans="1:11" x14ac:dyDescent="0.25">
      <c r="A4277" s="1">
        <v>11</v>
      </c>
      <c r="B4277" s="2" t="s">
        <v>665</v>
      </c>
      <c r="C4277">
        <v>67.2</v>
      </c>
      <c r="D4277" s="3" t="str">
        <f t="shared" si="530"/>
        <v>US</v>
      </c>
      <c r="E4277" t="str">
        <f t="shared" si="531"/>
        <v>2016</v>
      </c>
      <c r="F4277" t="str">
        <f t="shared" si="532"/>
        <v>9</v>
      </c>
      <c r="G4277" s="2" t="str">
        <f t="shared" si="533"/>
        <v>28</v>
      </c>
      <c r="H4277" s="4" t="str">
        <f t="shared" si="534"/>
        <v>07:00:00</v>
      </c>
      <c r="I4277" s="5">
        <f t="shared" si="535"/>
        <v>42641.291666666664</v>
      </c>
      <c r="J4277">
        <f t="shared" si="528"/>
        <v>67.2</v>
      </c>
      <c r="K4277">
        <f t="shared" si="529"/>
        <v>19.555555555555557</v>
      </c>
    </row>
    <row r="4278" spans="1:11" x14ac:dyDescent="0.25">
      <c r="A4278" s="1">
        <v>11</v>
      </c>
      <c r="B4278" s="2" t="s">
        <v>666</v>
      </c>
      <c r="C4278">
        <v>68.2</v>
      </c>
      <c r="D4278" s="3" t="str">
        <f t="shared" si="530"/>
        <v>US</v>
      </c>
      <c r="E4278" t="str">
        <f t="shared" si="531"/>
        <v>2016</v>
      </c>
      <c r="F4278" t="str">
        <f t="shared" si="532"/>
        <v>9</v>
      </c>
      <c r="G4278" s="2" t="str">
        <f t="shared" si="533"/>
        <v>28</v>
      </c>
      <c r="H4278" s="4" t="str">
        <f t="shared" si="534"/>
        <v>08:00:00</v>
      </c>
      <c r="I4278" s="5">
        <f t="shared" si="535"/>
        <v>42641.333333333336</v>
      </c>
      <c r="J4278">
        <f t="shared" si="528"/>
        <v>68.2</v>
      </c>
      <c r="K4278">
        <f t="shared" si="529"/>
        <v>20.111111111111111</v>
      </c>
    </row>
    <row r="4279" spans="1:11" x14ac:dyDescent="0.25">
      <c r="A4279" s="1">
        <v>11</v>
      </c>
      <c r="B4279" s="2" t="s">
        <v>667</v>
      </c>
      <c r="C4279">
        <v>68.599999999999994</v>
      </c>
      <c r="D4279" s="3" t="str">
        <f t="shared" si="530"/>
        <v>US</v>
      </c>
      <c r="E4279" t="str">
        <f t="shared" si="531"/>
        <v>2016</v>
      </c>
      <c r="F4279" t="str">
        <f t="shared" si="532"/>
        <v>9</v>
      </c>
      <c r="G4279" s="2" t="str">
        <f t="shared" si="533"/>
        <v>28</v>
      </c>
      <c r="H4279" s="4" t="str">
        <f t="shared" si="534"/>
        <v>09:00:00</v>
      </c>
      <c r="I4279" s="5">
        <f t="shared" si="535"/>
        <v>42641.375</v>
      </c>
      <c r="J4279">
        <f t="shared" si="528"/>
        <v>68.599999999999994</v>
      </c>
      <c r="K4279">
        <f t="shared" si="529"/>
        <v>20.333333333333329</v>
      </c>
    </row>
    <row r="4280" spans="1:11" x14ac:dyDescent="0.25">
      <c r="A4280" s="1">
        <v>11</v>
      </c>
      <c r="B4280" s="2" t="s">
        <v>668</v>
      </c>
      <c r="C4280">
        <v>70.2</v>
      </c>
      <c r="D4280" s="3" t="str">
        <f t="shared" si="530"/>
        <v>US</v>
      </c>
      <c r="E4280" t="str">
        <f t="shared" si="531"/>
        <v>2016</v>
      </c>
      <c r="F4280" t="str">
        <f t="shared" si="532"/>
        <v>9</v>
      </c>
      <c r="G4280" s="2" t="str">
        <f t="shared" si="533"/>
        <v>28</v>
      </c>
      <c r="H4280" s="4" t="str">
        <f t="shared" si="534"/>
        <v>10:00:00</v>
      </c>
      <c r="I4280" s="5">
        <f t="shared" si="535"/>
        <v>42641.416666666664</v>
      </c>
      <c r="J4280">
        <f t="shared" si="528"/>
        <v>70.2</v>
      </c>
      <c r="K4280">
        <f t="shared" si="529"/>
        <v>21.222222222222225</v>
      </c>
    </row>
    <row r="4281" spans="1:11" x14ac:dyDescent="0.25">
      <c r="A4281" s="1">
        <v>11</v>
      </c>
      <c r="B4281" s="2" t="s">
        <v>669</v>
      </c>
      <c r="C4281">
        <v>74.599999999999994</v>
      </c>
      <c r="D4281" s="3" t="str">
        <f t="shared" si="530"/>
        <v>US</v>
      </c>
      <c r="E4281" t="str">
        <f t="shared" si="531"/>
        <v>2016</v>
      </c>
      <c r="F4281" t="str">
        <f t="shared" si="532"/>
        <v>9</v>
      </c>
      <c r="G4281" s="2" t="str">
        <f t="shared" si="533"/>
        <v>28</v>
      </c>
      <c r="H4281" s="4" t="str">
        <f t="shared" si="534"/>
        <v>11:00:00</v>
      </c>
      <c r="I4281" s="5">
        <f t="shared" si="535"/>
        <v>42641.458333333336</v>
      </c>
      <c r="J4281">
        <f t="shared" si="528"/>
        <v>74.599999999999994</v>
      </c>
      <c r="K4281">
        <f t="shared" si="529"/>
        <v>23.666666666666664</v>
      </c>
    </row>
    <row r="4282" spans="1:11" x14ac:dyDescent="0.25">
      <c r="A4282" s="1">
        <v>11</v>
      </c>
      <c r="B4282" s="2" t="s">
        <v>670</v>
      </c>
      <c r="C4282">
        <v>77.400000000000006</v>
      </c>
      <c r="D4282" s="3" t="str">
        <f t="shared" si="530"/>
        <v>US</v>
      </c>
      <c r="E4282" t="str">
        <f t="shared" si="531"/>
        <v>2016</v>
      </c>
      <c r="F4282" t="str">
        <f t="shared" si="532"/>
        <v>9</v>
      </c>
      <c r="G4282" s="2" t="str">
        <f t="shared" si="533"/>
        <v>28</v>
      </c>
      <c r="H4282" s="4" t="str">
        <f t="shared" si="534"/>
        <v>12:00:00</v>
      </c>
      <c r="I4282" s="5">
        <f t="shared" si="535"/>
        <v>42641.5</v>
      </c>
      <c r="J4282">
        <f t="shared" si="528"/>
        <v>77.400000000000006</v>
      </c>
      <c r="K4282">
        <f t="shared" si="529"/>
        <v>25.222222222222225</v>
      </c>
    </row>
    <row r="4283" spans="1:11" x14ac:dyDescent="0.25">
      <c r="A4283" s="1">
        <v>11</v>
      </c>
      <c r="B4283" s="2" t="s">
        <v>671</v>
      </c>
      <c r="C4283">
        <v>81.099999999999994</v>
      </c>
      <c r="D4283" s="3" t="str">
        <f t="shared" si="530"/>
        <v>US</v>
      </c>
      <c r="E4283" t="str">
        <f t="shared" si="531"/>
        <v>2016</v>
      </c>
      <c r="F4283" t="str">
        <f t="shared" si="532"/>
        <v>9</v>
      </c>
      <c r="G4283" s="2" t="str">
        <f t="shared" si="533"/>
        <v>28</v>
      </c>
      <c r="H4283" s="4" t="str">
        <f t="shared" si="534"/>
        <v>13:00:00</v>
      </c>
      <c r="I4283" s="5">
        <f t="shared" si="535"/>
        <v>42641.541666666664</v>
      </c>
      <c r="J4283">
        <f t="shared" si="528"/>
        <v>81.099999999999994</v>
      </c>
      <c r="K4283">
        <f t="shared" si="529"/>
        <v>27.277777777777775</v>
      </c>
    </row>
    <row r="4284" spans="1:11" x14ac:dyDescent="0.25">
      <c r="A4284" s="1">
        <v>11</v>
      </c>
      <c r="B4284" s="2" t="s">
        <v>672</v>
      </c>
      <c r="C4284">
        <v>83.1</v>
      </c>
      <c r="D4284" s="3" t="str">
        <f t="shared" si="530"/>
        <v>US</v>
      </c>
      <c r="E4284" t="str">
        <f t="shared" si="531"/>
        <v>2016</v>
      </c>
      <c r="F4284" t="str">
        <f t="shared" si="532"/>
        <v>9</v>
      </c>
      <c r="G4284" s="2" t="str">
        <f t="shared" si="533"/>
        <v>28</v>
      </c>
      <c r="H4284" s="4" t="str">
        <f t="shared" si="534"/>
        <v>14:00:00</v>
      </c>
      <c r="I4284" s="5">
        <f t="shared" si="535"/>
        <v>42641.583333333336</v>
      </c>
      <c r="J4284">
        <f t="shared" si="528"/>
        <v>83.1</v>
      </c>
      <c r="K4284">
        <f t="shared" si="529"/>
        <v>28.388888888888886</v>
      </c>
    </row>
    <row r="4285" spans="1:11" x14ac:dyDescent="0.25">
      <c r="A4285" s="1">
        <v>11</v>
      </c>
      <c r="B4285" s="2" t="s">
        <v>673</v>
      </c>
      <c r="C4285">
        <v>87</v>
      </c>
      <c r="D4285" s="3" t="str">
        <f t="shared" si="530"/>
        <v>US</v>
      </c>
      <c r="E4285" t="str">
        <f t="shared" si="531"/>
        <v>2016</v>
      </c>
      <c r="F4285" t="str">
        <f t="shared" si="532"/>
        <v>9</v>
      </c>
      <c r="G4285" s="2" t="str">
        <f t="shared" si="533"/>
        <v>28</v>
      </c>
      <c r="H4285" s="4" t="str">
        <f t="shared" si="534"/>
        <v>15:00:00</v>
      </c>
      <c r="I4285" s="5">
        <f t="shared" si="535"/>
        <v>42641.625</v>
      </c>
      <c r="J4285">
        <f t="shared" si="528"/>
        <v>87</v>
      </c>
      <c r="K4285">
        <f t="shared" si="529"/>
        <v>30.555555555555554</v>
      </c>
    </row>
    <row r="4286" spans="1:11" x14ac:dyDescent="0.25">
      <c r="A4286" s="1">
        <v>11</v>
      </c>
      <c r="B4286" s="2" t="s">
        <v>674</v>
      </c>
      <c r="C4286">
        <v>86.1</v>
      </c>
      <c r="D4286" s="3" t="str">
        <f t="shared" si="530"/>
        <v>US</v>
      </c>
      <c r="E4286" t="str">
        <f t="shared" si="531"/>
        <v>2016</v>
      </c>
      <c r="F4286" t="str">
        <f t="shared" si="532"/>
        <v>9</v>
      </c>
      <c r="G4286" s="2" t="str">
        <f t="shared" si="533"/>
        <v>28</v>
      </c>
      <c r="H4286" s="4" t="str">
        <f t="shared" si="534"/>
        <v>16:00:00</v>
      </c>
      <c r="I4286" s="5">
        <f t="shared" si="535"/>
        <v>42641.666666666664</v>
      </c>
      <c r="J4286">
        <f t="shared" si="528"/>
        <v>86.1</v>
      </c>
      <c r="K4286">
        <f t="shared" si="529"/>
        <v>30.05555555555555</v>
      </c>
    </row>
    <row r="4287" spans="1:11" x14ac:dyDescent="0.25">
      <c r="A4287" s="1">
        <v>11</v>
      </c>
      <c r="B4287" s="2" t="s">
        <v>675</v>
      </c>
      <c r="C4287">
        <v>90.1</v>
      </c>
      <c r="D4287" s="3" t="str">
        <f t="shared" si="530"/>
        <v>US</v>
      </c>
      <c r="E4287" t="str">
        <f t="shared" si="531"/>
        <v>2016</v>
      </c>
      <c r="F4287" t="str">
        <f t="shared" si="532"/>
        <v>9</v>
      </c>
      <c r="G4287" s="2" t="str">
        <f t="shared" si="533"/>
        <v>28</v>
      </c>
      <c r="H4287" s="4" t="str">
        <f t="shared" si="534"/>
        <v>17:00:00</v>
      </c>
      <c r="I4287" s="5">
        <f t="shared" si="535"/>
        <v>42641.708333333336</v>
      </c>
      <c r="J4287">
        <f t="shared" si="528"/>
        <v>90.1</v>
      </c>
      <c r="K4287">
        <f t="shared" si="529"/>
        <v>32.277777777777771</v>
      </c>
    </row>
    <row r="4288" spans="1:11" x14ac:dyDescent="0.25">
      <c r="A4288" s="1">
        <v>11</v>
      </c>
      <c r="B4288" s="2" t="s">
        <v>676</v>
      </c>
      <c r="C4288">
        <v>89.9</v>
      </c>
      <c r="D4288" s="3" t="str">
        <f t="shared" si="530"/>
        <v>US</v>
      </c>
      <c r="E4288" t="str">
        <f t="shared" si="531"/>
        <v>2016</v>
      </c>
      <c r="F4288" t="str">
        <f t="shared" si="532"/>
        <v>9</v>
      </c>
      <c r="G4288" s="2" t="str">
        <f t="shared" si="533"/>
        <v>28</v>
      </c>
      <c r="H4288" s="4" t="str">
        <f t="shared" si="534"/>
        <v>18:00:00</v>
      </c>
      <c r="I4288" s="5">
        <f t="shared" si="535"/>
        <v>42641.75</v>
      </c>
      <c r="J4288">
        <f t="shared" si="528"/>
        <v>89.9</v>
      </c>
      <c r="K4288">
        <f t="shared" si="529"/>
        <v>32.166666666666671</v>
      </c>
    </row>
    <row r="4289" spans="1:11" x14ac:dyDescent="0.25">
      <c r="A4289" s="1">
        <v>11</v>
      </c>
      <c r="B4289" s="2" t="s">
        <v>677</v>
      </c>
      <c r="C4289">
        <v>90.4</v>
      </c>
      <c r="D4289" s="3" t="str">
        <f t="shared" si="530"/>
        <v>US</v>
      </c>
      <c r="E4289" t="str">
        <f t="shared" si="531"/>
        <v>2016</v>
      </c>
      <c r="F4289" t="str">
        <f t="shared" si="532"/>
        <v>9</v>
      </c>
      <c r="G4289" s="2" t="str">
        <f t="shared" si="533"/>
        <v>28</v>
      </c>
      <c r="H4289" s="4" t="str">
        <f t="shared" si="534"/>
        <v>19:00:00</v>
      </c>
      <c r="I4289" s="5">
        <f t="shared" si="535"/>
        <v>42641.791666666664</v>
      </c>
      <c r="J4289">
        <f t="shared" si="528"/>
        <v>90.4</v>
      </c>
      <c r="K4289">
        <f t="shared" si="529"/>
        <v>32.44444444444445</v>
      </c>
    </row>
    <row r="4290" spans="1:11" x14ac:dyDescent="0.25">
      <c r="A4290" s="1">
        <v>11</v>
      </c>
      <c r="B4290" s="2" t="s">
        <v>678</v>
      </c>
      <c r="C4290">
        <v>90.3</v>
      </c>
      <c r="D4290" s="3" t="str">
        <f t="shared" si="530"/>
        <v>US</v>
      </c>
      <c r="E4290" t="str">
        <f t="shared" si="531"/>
        <v>2016</v>
      </c>
      <c r="F4290" t="str">
        <f t="shared" si="532"/>
        <v>9</v>
      </c>
      <c r="G4290" s="2" t="str">
        <f t="shared" si="533"/>
        <v>28</v>
      </c>
      <c r="H4290" s="4" t="str">
        <f t="shared" si="534"/>
        <v>20:00:00</v>
      </c>
      <c r="I4290" s="5">
        <f t="shared" si="535"/>
        <v>42641.833333333336</v>
      </c>
      <c r="J4290">
        <f t="shared" ref="J4290:J4353" si="536">IF(C4290&lt;_xlfn.MINIFS(C:C,D:D,"US"),CONVERT(C4290,"C","F"),C4290)</f>
        <v>90.3</v>
      </c>
      <c r="K4290">
        <f t="shared" ref="K4290:K4353" si="537">IF(C4290&lt;=_xlfn.MAXIFS(C:C,D:D,"AU"),C4290,CONVERT(C4290,"F","C"))</f>
        <v>32.388888888888886</v>
      </c>
    </row>
    <row r="4291" spans="1:11" x14ac:dyDescent="0.25">
      <c r="A4291" s="1">
        <v>11</v>
      </c>
      <c r="B4291" s="2" t="s">
        <v>679</v>
      </c>
      <c r="C4291">
        <v>89.1</v>
      </c>
      <c r="D4291" s="3" t="str">
        <f t="shared" ref="D4291:D4354" si="538">IFERROR(IF(DAY(B4291),"AU","US"),"US")</f>
        <v>US</v>
      </c>
      <c r="E4291" t="str">
        <f t="shared" ref="E4291:E4354" si="539">IFERROR(YEAR(B4291),MID(B4291,7,4))</f>
        <v>2016</v>
      </c>
      <c r="F4291" t="str">
        <f t="shared" ref="F4291:F4354" si="540">IFERROR(MONTH(B4291),MID(B4291,2,1))</f>
        <v>9</v>
      </c>
      <c r="G4291" s="2" t="str">
        <f t="shared" ref="G4291:G4354" si="541">IFERROR(DAY(B4291),MID(B4291,4,2))</f>
        <v>28</v>
      </c>
      <c r="H4291" s="4" t="str">
        <f t="shared" ref="H4291:H4354" si="542">TEXT(RIGHT(B4291,11),"hh:mm:ss")</f>
        <v>21:00:00</v>
      </c>
      <c r="I4291" s="5">
        <f t="shared" ref="I4291:I4354" si="543">DATE(E4291,F4291,G4291)+TIME(LEFT(H4291,2),MID(H4291,4,2),RIGHT(H4291,2))</f>
        <v>42641.875</v>
      </c>
      <c r="J4291">
        <f t="shared" si="536"/>
        <v>89.1</v>
      </c>
      <c r="K4291">
        <f t="shared" si="537"/>
        <v>31.722222222222218</v>
      </c>
    </row>
    <row r="4292" spans="1:11" x14ac:dyDescent="0.25">
      <c r="A4292" s="1">
        <v>11</v>
      </c>
      <c r="B4292" s="2" t="s">
        <v>680</v>
      </c>
      <c r="C4292">
        <v>86.1</v>
      </c>
      <c r="D4292" s="3" t="str">
        <f t="shared" si="538"/>
        <v>US</v>
      </c>
      <c r="E4292" t="str">
        <f t="shared" si="539"/>
        <v>2016</v>
      </c>
      <c r="F4292" t="str">
        <f t="shared" si="540"/>
        <v>9</v>
      </c>
      <c r="G4292" s="2" t="str">
        <f t="shared" si="541"/>
        <v>28</v>
      </c>
      <c r="H4292" s="4" t="str">
        <f t="shared" si="542"/>
        <v>22:00:00</v>
      </c>
      <c r="I4292" s="5">
        <f t="shared" si="543"/>
        <v>42641.916666666664</v>
      </c>
      <c r="J4292">
        <f t="shared" si="536"/>
        <v>86.1</v>
      </c>
      <c r="K4292">
        <f t="shared" si="537"/>
        <v>30.05555555555555</v>
      </c>
    </row>
    <row r="4293" spans="1:11" x14ac:dyDescent="0.25">
      <c r="A4293" s="1">
        <v>11</v>
      </c>
      <c r="B4293" s="2" t="s">
        <v>681</v>
      </c>
      <c r="C4293">
        <v>81.7</v>
      </c>
      <c r="D4293" s="3" t="str">
        <f t="shared" si="538"/>
        <v>US</v>
      </c>
      <c r="E4293" t="str">
        <f t="shared" si="539"/>
        <v>2016</v>
      </c>
      <c r="F4293" t="str">
        <f t="shared" si="540"/>
        <v>9</v>
      </c>
      <c r="G4293" s="2" t="str">
        <f t="shared" si="541"/>
        <v>28</v>
      </c>
      <c r="H4293" s="4" t="str">
        <f t="shared" si="542"/>
        <v>23:00:00</v>
      </c>
      <c r="I4293" s="5">
        <f t="shared" si="543"/>
        <v>42641.958333333336</v>
      </c>
      <c r="J4293">
        <f t="shared" si="536"/>
        <v>81.7</v>
      </c>
      <c r="K4293">
        <f t="shared" si="537"/>
        <v>27.611111111111111</v>
      </c>
    </row>
    <row r="4294" spans="1:11" x14ac:dyDescent="0.25">
      <c r="A4294" s="1">
        <v>11</v>
      </c>
      <c r="B4294" s="2" t="s">
        <v>682</v>
      </c>
      <c r="C4294">
        <v>80.2</v>
      </c>
      <c r="D4294" s="3" t="str">
        <f t="shared" si="538"/>
        <v>US</v>
      </c>
      <c r="E4294" t="str">
        <f t="shared" si="539"/>
        <v>2016</v>
      </c>
      <c r="F4294" t="str">
        <f t="shared" si="540"/>
        <v>9</v>
      </c>
      <c r="G4294" s="2" t="str">
        <f t="shared" si="541"/>
        <v>29</v>
      </c>
      <c r="H4294" s="4" t="str">
        <f t="shared" si="542"/>
        <v>00:00:00</v>
      </c>
      <c r="I4294" s="5">
        <f t="shared" si="543"/>
        <v>42642</v>
      </c>
      <c r="J4294">
        <f t="shared" si="536"/>
        <v>80.2</v>
      </c>
      <c r="K4294">
        <f t="shared" si="537"/>
        <v>26.777777777777779</v>
      </c>
    </row>
    <row r="4295" spans="1:11" x14ac:dyDescent="0.25">
      <c r="A4295" s="1">
        <v>11</v>
      </c>
      <c r="B4295" s="2" t="s">
        <v>683</v>
      </c>
      <c r="C4295">
        <v>76.900000000000006</v>
      </c>
      <c r="D4295" s="3" t="str">
        <f t="shared" si="538"/>
        <v>US</v>
      </c>
      <c r="E4295" t="str">
        <f t="shared" si="539"/>
        <v>2016</v>
      </c>
      <c r="F4295" t="str">
        <f t="shared" si="540"/>
        <v>9</v>
      </c>
      <c r="G4295" s="2" t="str">
        <f t="shared" si="541"/>
        <v>29</v>
      </c>
      <c r="H4295" s="4" t="str">
        <f t="shared" si="542"/>
        <v>01:00:00</v>
      </c>
      <c r="I4295" s="5">
        <f t="shared" si="543"/>
        <v>42642.041666666664</v>
      </c>
      <c r="J4295">
        <f t="shared" si="536"/>
        <v>76.900000000000006</v>
      </c>
      <c r="K4295">
        <f t="shared" si="537"/>
        <v>24.944444444444446</v>
      </c>
    </row>
    <row r="4296" spans="1:11" x14ac:dyDescent="0.25">
      <c r="A4296" s="1">
        <v>11</v>
      </c>
      <c r="B4296" s="2" t="s">
        <v>684</v>
      </c>
      <c r="C4296">
        <v>75</v>
      </c>
      <c r="D4296" s="3" t="str">
        <f t="shared" si="538"/>
        <v>US</v>
      </c>
      <c r="E4296" t="str">
        <f t="shared" si="539"/>
        <v>2016</v>
      </c>
      <c r="F4296" t="str">
        <f t="shared" si="540"/>
        <v>9</v>
      </c>
      <c r="G4296" s="2" t="str">
        <f t="shared" si="541"/>
        <v>29</v>
      </c>
      <c r="H4296" s="4" t="str">
        <f t="shared" si="542"/>
        <v>02:00:00</v>
      </c>
      <c r="I4296" s="5">
        <f t="shared" si="543"/>
        <v>42642.083333333336</v>
      </c>
      <c r="J4296">
        <f t="shared" si="536"/>
        <v>75</v>
      </c>
      <c r="K4296">
        <f t="shared" si="537"/>
        <v>23.888888888888889</v>
      </c>
    </row>
    <row r="4297" spans="1:11" x14ac:dyDescent="0.25">
      <c r="A4297" s="1">
        <v>11</v>
      </c>
      <c r="B4297" s="2" t="s">
        <v>685</v>
      </c>
      <c r="C4297">
        <v>74.2</v>
      </c>
      <c r="D4297" s="3" t="str">
        <f t="shared" si="538"/>
        <v>US</v>
      </c>
      <c r="E4297" t="str">
        <f t="shared" si="539"/>
        <v>2016</v>
      </c>
      <c r="F4297" t="str">
        <f t="shared" si="540"/>
        <v>9</v>
      </c>
      <c r="G4297" s="2" t="str">
        <f t="shared" si="541"/>
        <v>29</v>
      </c>
      <c r="H4297" s="4" t="str">
        <f t="shared" si="542"/>
        <v>03:00:00</v>
      </c>
      <c r="I4297" s="5">
        <f t="shared" si="543"/>
        <v>42642.125</v>
      </c>
      <c r="J4297">
        <f t="shared" si="536"/>
        <v>74.2</v>
      </c>
      <c r="K4297">
        <f t="shared" si="537"/>
        <v>23.444444444444446</v>
      </c>
    </row>
    <row r="4298" spans="1:11" x14ac:dyDescent="0.25">
      <c r="A4298" s="1">
        <v>11</v>
      </c>
      <c r="B4298" s="2" t="s">
        <v>686</v>
      </c>
      <c r="C4298">
        <v>73.8</v>
      </c>
      <c r="D4298" s="3" t="str">
        <f t="shared" si="538"/>
        <v>US</v>
      </c>
      <c r="E4298" t="str">
        <f t="shared" si="539"/>
        <v>2016</v>
      </c>
      <c r="F4298" t="str">
        <f t="shared" si="540"/>
        <v>9</v>
      </c>
      <c r="G4298" s="2" t="str">
        <f t="shared" si="541"/>
        <v>29</v>
      </c>
      <c r="H4298" s="4" t="str">
        <f t="shared" si="542"/>
        <v>04:00:00</v>
      </c>
      <c r="I4298" s="5">
        <f t="shared" si="543"/>
        <v>42642.166666666664</v>
      </c>
      <c r="J4298">
        <f t="shared" si="536"/>
        <v>73.8</v>
      </c>
      <c r="K4298">
        <f t="shared" si="537"/>
        <v>23.222222222222221</v>
      </c>
    </row>
    <row r="4299" spans="1:11" x14ac:dyDescent="0.25">
      <c r="A4299" s="1">
        <v>11</v>
      </c>
      <c r="B4299" s="2" t="s">
        <v>687</v>
      </c>
      <c r="C4299">
        <v>71.599999999999994</v>
      </c>
      <c r="D4299" s="3" t="str">
        <f t="shared" si="538"/>
        <v>US</v>
      </c>
      <c r="E4299" t="str">
        <f t="shared" si="539"/>
        <v>2016</v>
      </c>
      <c r="F4299" t="str">
        <f t="shared" si="540"/>
        <v>9</v>
      </c>
      <c r="G4299" s="2" t="str">
        <f t="shared" si="541"/>
        <v>29</v>
      </c>
      <c r="H4299" s="4" t="str">
        <f t="shared" si="542"/>
        <v>05:00:00</v>
      </c>
      <c r="I4299" s="5">
        <f t="shared" si="543"/>
        <v>42642.208333333336</v>
      </c>
      <c r="J4299">
        <f t="shared" si="536"/>
        <v>71.599999999999994</v>
      </c>
      <c r="K4299">
        <f t="shared" si="537"/>
        <v>21.999999999999996</v>
      </c>
    </row>
    <row r="4300" spans="1:11" x14ac:dyDescent="0.25">
      <c r="A4300" s="1">
        <v>11</v>
      </c>
      <c r="B4300" s="2" t="s">
        <v>688</v>
      </c>
      <c r="C4300">
        <v>70.8</v>
      </c>
      <c r="D4300" s="3" t="str">
        <f t="shared" si="538"/>
        <v>US</v>
      </c>
      <c r="E4300" t="str">
        <f t="shared" si="539"/>
        <v>2016</v>
      </c>
      <c r="F4300" t="str">
        <f t="shared" si="540"/>
        <v>9</v>
      </c>
      <c r="G4300" s="2" t="str">
        <f t="shared" si="541"/>
        <v>29</v>
      </c>
      <c r="H4300" s="4" t="str">
        <f t="shared" si="542"/>
        <v>06:00:00</v>
      </c>
      <c r="I4300" s="5">
        <f t="shared" si="543"/>
        <v>42642.25</v>
      </c>
      <c r="J4300">
        <f t="shared" si="536"/>
        <v>70.8</v>
      </c>
      <c r="K4300">
        <f t="shared" si="537"/>
        <v>21.555555555555554</v>
      </c>
    </row>
    <row r="4301" spans="1:11" x14ac:dyDescent="0.25">
      <c r="A4301" s="1">
        <v>11</v>
      </c>
      <c r="B4301" s="2" t="s">
        <v>689</v>
      </c>
      <c r="C4301">
        <v>70.400000000000006</v>
      </c>
      <c r="D4301" s="3" t="str">
        <f t="shared" si="538"/>
        <v>US</v>
      </c>
      <c r="E4301" t="str">
        <f t="shared" si="539"/>
        <v>2016</v>
      </c>
      <c r="F4301" t="str">
        <f t="shared" si="540"/>
        <v>9</v>
      </c>
      <c r="G4301" s="2" t="str">
        <f t="shared" si="541"/>
        <v>29</v>
      </c>
      <c r="H4301" s="4" t="str">
        <f t="shared" si="542"/>
        <v>07:00:00</v>
      </c>
      <c r="I4301" s="5">
        <f t="shared" si="543"/>
        <v>42642.291666666664</v>
      </c>
      <c r="J4301">
        <f t="shared" si="536"/>
        <v>70.400000000000006</v>
      </c>
      <c r="K4301">
        <f t="shared" si="537"/>
        <v>21.333333333333336</v>
      </c>
    </row>
    <row r="4302" spans="1:11" x14ac:dyDescent="0.25">
      <c r="A4302" s="1">
        <v>11</v>
      </c>
      <c r="B4302" s="2" t="s">
        <v>690</v>
      </c>
      <c r="C4302">
        <v>71.8</v>
      </c>
      <c r="D4302" s="3" t="str">
        <f t="shared" si="538"/>
        <v>US</v>
      </c>
      <c r="E4302" t="str">
        <f t="shared" si="539"/>
        <v>2016</v>
      </c>
      <c r="F4302" t="str">
        <f t="shared" si="540"/>
        <v>9</v>
      </c>
      <c r="G4302" s="2" t="str">
        <f t="shared" si="541"/>
        <v>29</v>
      </c>
      <c r="H4302" s="4" t="str">
        <f t="shared" si="542"/>
        <v>08:00:00</v>
      </c>
      <c r="I4302" s="5">
        <f t="shared" si="543"/>
        <v>42642.333333333336</v>
      </c>
      <c r="J4302">
        <f t="shared" si="536"/>
        <v>71.8</v>
      </c>
      <c r="K4302">
        <f t="shared" si="537"/>
        <v>22.111111111111111</v>
      </c>
    </row>
    <row r="4303" spans="1:11" x14ac:dyDescent="0.25">
      <c r="A4303" s="1">
        <v>11</v>
      </c>
      <c r="B4303" s="2" t="s">
        <v>691</v>
      </c>
      <c r="C4303">
        <v>70.900000000000006</v>
      </c>
      <c r="D4303" s="3" t="str">
        <f t="shared" si="538"/>
        <v>US</v>
      </c>
      <c r="E4303" t="str">
        <f t="shared" si="539"/>
        <v>2016</v>
      </c>
      <c r="F4303" t="str">
        <f t="shared" si="540"/>
        <v>9</v>
      </c>
      <c r="G4303" s="2" t="str">
        <f t="shared" si="541"/>
        <v>29</v>
      </c>
      <c r="H4303" s="4" t="str">
        <f t="shared" si="542"/>
        <v>09:00:00</v>
      </c>
      <c r="I4303" s="5">
        <f t="shared" si="543"/>
        <v>42642.375</v>
      </c>
      <c r="J4303">
        <f t="shared" si="536"/>
        <v>70.900000000000006</v>
      </c>
      <c r="K4303">
        <f t="shared" si="537"/>
        <v>21.611111111111114</v>
      </c>
    </row>
    <row r="4304" spans="1:11" x14ac:dyDescent="0.25">
      <c r="A4304" s="1">
        <v>11</v>
      </c>
      <c r="B4304" s="2" t="s">
        <v>692</v>
      </c>
      <c r="C4304">
        <v>71.7</v>
      </c>
      <c r="D4304" s="3" t="str">
        <f t="shared" si="538"/>
        <v>US</v>
      </c>
      <c r="E4304" t="str">
        <f t="shared" si="539"/>
        <v>2016</v>
      </c>
      <c r="F4304" t="str">
        <f t="shared" si="540"/>
        <v>9</v>
      </c>
      <c r="G4304" s="2" t="str">
        <f t="shared" si="541"/>
        <v>29</v>
      </c>
      <c r="H4304" s="4" t="str">
        <f t="shared" si="542"/>
        <v>10:00:00</v>
      </c>
      <c r="I4304" s="5">
        <f t="shared" si="543"/>
        <v>42642.416666666664</v>
      </c>
      <c r="J4304">
        <f t="shared" si="536"/>
        <v>71.7</v>
      </c>
      <c r="K4304">
        <f t="shared" si="537"/>
        <v>22.055555555555557</v>
      </c>
    </row>
    <row r="4305" spans="1:11" x14ac:dyDescent="0.25">
      <c r="A4305" s="1">
        <v>11</v>
      </c>
      <c r="B4305" s="2" t="s">
        <v>693</v>
      </c>
      <c r="C4305">
        <v>77.7</v>
      </c>
      <c r="D4305" s="3" t="str">
        <f t="shared" si="538"/>
        <v>US</v>
      </c>
      <c r="E4305" t="str">
        <f t="shared" si="539"/>
        <v>2016</v>
      </c>
      <c r="F4305" t="str">
        <f t="shared" si="540"/>
        <v>9</v>
      </c>
      <c r="G4305" s="2" t="str">
        <f t="shared" si="541"/>
        <v>29</v>
      </c>
      <c r="H4305" s="4" t="str">
        <f t="shared" si="542"/>
        <v>11:00:00</v>
      </c>
      <c r="I4305" s="5">
        <f t="shared" si="543"/>
        <v>42642.458333333336</v>
      </c>
      <c r="J4305">
        <f t="shared" si="536"/>
        <v>77.7</v>
      </c>
      <c r="K4305">
        <f t="shared" si="537"/>
        <v>25.388888888888889</v>
      </c>
    </row>
    <row r="4306" spans="1:11" x14ac:dyDescent="0.25">
      <c r="A4306" s="1">
        <v>11</v>
      </c>
      <c r="B4306" s="2" t="s">
        <v>694</v>
      </c>
      <c r="C4306">
        <v>82.6</v>
      </c>
      <c r="D4306" s="3" t="str">
        <f t="shared" si="538"/>
        <v>US</v>
      </c>
      <c r="E4306" t="str">
        <f t="shared" si="539"/>
        <v>2016</v>
      </c>
      <c r="F4306" t="str">
        <f t="shared" si="540"/>
        <v>9</v>
      </c>
      <c r="G4306" s="2" t="str">
        <f t="shared" si="541"/>
        <v>29</v>
      </c>
      <c r="H4306" s="4" t="str">
        <f t="shared" si="542"/>
        <v>12:00:00</v>
      </c>
      <c r="I4306" s="5">
        <f t="shared" si="543"/>
        <v>42642.5</v>
      </c>
      <c r="J4306">
        <f t="shared" si="536"/>
        <v>82.6</v>
      </c>
      <c r="K4306">
        <f t="shared" si="537"/>
        <v>28.111111111111107</v>
      </c>
    </row>
    <row r="4307" spans="1:11" x14ac:dyDescent="0.25">
      <c r="A4307" s="1">
        <v>11</v>
      </c>
      <c r="B4307" s="2" t="s">
        <v>695</v>
      </c>
      <c r="C4307">
        <v>86.1</v>
      </c>
      <c r="D4307" s="3" t="str">
        <f t="shared" si="538"/>
        <v>US</v>
      </c>
      <c r="E4307" t="str">
        <f t="shared" si="539"/>
        <v>2016</v>
      </c>
      <c r="F4307" t="str">
        <f t="shared" si="540"/>
        <v>9</v>
      </c>
      <c r="G4307" s="2" t="str">
        <f t="shared" si="541"/>
        <v>29</v>
      </c>
      <c r="H4307" s="4" t="str">
        <f t="shared" si="542"/>
        <v>13:00:00</v>
      </c>
      <c r="I4307" s="5">
        <f t="shared" si="543"/>
        <v>42642.541666666664</v>
      </c>
      <c r="J4307">
        <f t="shared" si="536"/>
        <v>86.1</v>
      </c>
      <c r="K4307">
        <f t="shared" si="537"/>
        <v>30.05555555555555</v>
      </c>
    </row>
    <row r="4308" spans="1:11" x14ac:dyDescent="0.25">
      <c r="A4308" s="1">
        <v>11</v>
      </c>
      <c r="B4308" s="2" t="s">
        <v>696</v>
      </c>
      <c r="C4308">
        <v>87.7</v>
      </c>
      <c r="D4308" s="3" t="str">
        <f t="shared" si="538"/>
        <v>US</v>
      </c>
      <c r="E4308" t="str">
        <f t="shared" si="539"/>
        <v>2016</v>
      </c>
      <c r="F4308" t="str">
        <f t="shared" si="540"/>
        <v>9</v>
      </c>
      <c r="G4308" s="2" t="str">
        <f t="shared" si="541"/>
        <v>29</v>
      </c>
      <c r="H4308" s="4" t="str">
        <f t="shared" si="542"/>
        <v>14:00:00</v>
      </c>
      <c r="I4308" s="5">
        <f t="shared" si="543"/>
        <v>42642.583333333336</v>
      </c>
      <c r="J4308">
        <f t="shared" si="536"/>
        <v>87.7</v>
      </c>
      <c r="K4308">
        <f t="shared" si="537"/>
        <v>30.944444444444446</v>
      </c>
    </row>
    <row r="4309" spans="1:11" x14ac:dyDescent="0.25">
      <c r="A4309" s="1">
        <v>11</v>
      </c>
      <c r="B4309" s="2" t="s">
        <v>697</v>
      </c>
      <c r="C4309">
        <v>88.4</v>
      </c>
      <c r="D4309" s="3" t="str">
        <f t="shared" si="538"/>
        <v>US</v>
      </c>
      <c r="E4309" t="str">
        <f t="shared" si="539"/>
        <v>2016</v>
      </c>
      <c r="F4309" t="str">
        <f t="shared" si="540"/>
        <v>9</v>
      </c>
      <c r="G4309" s="2" t="str">
        <f t="shared" si="541"/>
        <v>29</v>
      </c>
      <c r="H4309" s="4" t="str">
        <f t="shared" si="542"/>
        <v>15:00:00</v>
      </c>
      <c r="I4309" s="5">
        <f t="shared" si="543"/>
        <v>42642.625</v>
      </c>
      <c r="J4309">
        <f t="shared" si="536"/>
        <v>88.4</v>
      </c>
      <c r="K4309">
        <f t="shared" si="537"/>
        <v>31.333333333333336</v>
      </c>
    </row>
    <row r="4310" spans="1:11" x14ac:dyDescent="0.25">
      <c r="A4310" s="1">
        <v>11</v>
      </c>
      <c r="B4310" s="2" t="s">
        <v>698</v>
      </c>
      <c r="C4310">
        <v>88.2</v>
      </c>
      <c r="D4310" s="3" t="str">
        <f t="shared" si="538"/>
        <v>US</v>
      </c>
      <c r="E4310" t="str">
        <f t="shared" si="539"/>
        <v>2016</v>
      </c>
      <c r="F4310" t="str">
        <f t="shared" si="540"/>
        <v>9</v>
      </c>
      <c r="G4310" s="2" t="str">
        <f t="shared" si="541"/>
        <v>29</v>
      </c>
      <c r="H4310" s="4" t="str">
        <f t="shared" si="542"/>
        <v>16:00:00</v>
      </c>
      <c r="I4310" s="5">
        <f t="shared" si="543"/>
        <v>42642.666666666664</v>
      </c>
      <c r="J4310">
        <f t="shared" si="536"/>
        <v>88.2</v>
      </c>
      <c r="K4310">
        <f t="shared" si="537"/>
        <v>31.222222222222221</v>
      </c>
    </row>
    <row r="4311" spans="1:11" x14ac:dyDescent="0.25">
      <c r="A4311" s="1">
        <v>11</v>
      </c>
      <c r="B4311" s="2" t="s">
        <v>699</v>
      </c>
      <c r="C4311">
        <v>92.8</v>
      </c>
      <c r="D4311" s="3" t="str">
        <f t="shared" si="538"/>
        <v>US</v>
      </c>
      <c r="E4311" t="str">
        <f t="shared" si="539"/>
        <v>2016</v>
      </c>
      <c r="F4311" t="str">
        <f t="shared" si="540"/>
        <v>9</v>
      </c>
      <c r="G4311" s="2" t="str">
        <f t="shared" si="541"/>
        <v>29</v>
      </c>
      <c r="H4311" s="4" t="str">
        <f t="shared" si="542"/>
        <v>17:00:00</v>
      </c>
      <c r="I4311" s="5">
        <f t="shared" si="543"/>
        <v>42642.708333333336</v>
      </c>
      <c r="J4311">
        <f t="shared" si="536"/>
        <v>92.8</v>
      </c>
      <c r="K4311">
        <f t="shared" si="537"/>
        <v>33.777777777777779</v>
      </c>
    </row>
    <row r="4312" spans="1:11" x14ac:dyDescent="0.25">
      <c r="A4312" s="1">
        <v>11</v>
      </c>
      <c r="B4312" s="2" t="s">
        <v>700</v>
      </c>
      <c r="C4312">
        <v>91.7</v>
      </c>
      <c r="D4312" s="3" t="str">
        <f t="shared" si="538"/>
        <v>US</v>
      </c>
      <c r="E4312" t="str">
        <f t="shared" si="539"/>
        <v>2016</v>
      </c>
      <c r="F4312" t="str">
        <f t="shared" si="540"/>
        <v>9</v>
      </c>
      <c r="G4312" s="2" t="str">
        <f t="shared" si="541"/>
        <v>29</v>
      </c>
      <c r="H4312" s="4" t="str">
        <f t="shared" si="542"/>
        <v>18:00:00</v>
      </c>
      <c r="I4312" s="5">
        <f t="shared" si="543"/>
        <v>42642.75</v>
      </c>
      <c r="J4312">
        <f t="shared" si="536"/>
        <v>91.7</v>
      </c>
      <c r="K4312">
        <f t="shared" si="537"/>
        <v>33.166666666666664</v>
      </c>
    </row>
    <row r="4313" spans="1:11" x14ac:dyDescent="0.25">
      <c r="A4313" s="1">
        <v>11</v>
      </c>
      <c r="B4313" s="2" t="s">
        <v>701</v>
      </c>
      <c r="C4313">
        <v>91.7</v>
      </c>
      <c r="D4313" s="3" t="str">
        <f t="shared" si="538"/>
        <v>US</v>
      </c>
      <c r="E4313" t="str">
        <f t="shared" si="539"/>
        <v>2016</v>
      </c>
      <c r="F4313" t="str">
        <f t="shared" si="540"/>
        <v>9</v>
      </c>
      <c r="G4313" s="2" t="str">
        <f t="shared" si="541"/>
        <v>29</v>
      </c>
      <c r="H4313" s="4" t="str">
        <f t="shared" si="542"/>
        <v>19:00:00</v>
      </c>
      <c r="I4313" s="5">
        <f t="shared" si="543"/>
        <v>42642.791666666664</v>
      </c>
      <c r="J4313">
        <f t="shared" si="536"/>
        <v>91.7</v>
      </c>
      <c r="K4313">
        <f t="shared" si="537"/>
        <v>33.166666666666664</v>
      </c>
    </row>
    <row r="4314" spans="1:11" x14ac:dyDescent="0.25">
      <c r="A4314" s="1">
        <v>11</v>
      </c>
      <c r="B4314" s="2" t="s">
        <v>702</v>
      </c>
      <c r="C4314">
        <v>89.7</v>
      </c>
      <c r="D4314" s="3" t="str">
        <f t="shared" si="538"/>
        <v>US</v>
      </c>
      <c r="E4314" t="str">
        <f t="shared" si="539"/>
        <v>2016</v>
      </c>
      <c r="F4314" t="str">
        <f t="shared" si="540"/>
        <v>9</v>
      </c>
      <c r="G4314" s="2" t="str">
        <f t="shared" si="541"/>
        <v>29</v>
      </c>
      <c r="H4314" s="4" t="str">
        <f t="shared" si="542"/>
        <v>20:00:00</v>
      </c>
      <c r="I4314" s="5">
        <f t="shared" si="543"/>
        <v>42642.833333333336</v>
      </c>
      <c r="J4314">
        <f t="shared" si="536"/>
        <v>89.7</v>
      </c>
      <c r="K4314">
        <f t="shared" si="537"/>
        <v>32.055555555555557</v>
      </c>
    </row>
    <row r="4315" spans="1:11" x14ac:dyDescent="0.25">
      <c r="A4315" s="1">
        <v>11</v>
      </c>
      <c r="B4315" s="2" t="s">
        <v>703</v>
      </c>
      <c r="C4315">
        <v>88.4</v>
      </c>
      <c r="D4315" s="3" t="str">
        <f t="shared" si="538"/>
        <v>US</v>
      </c>
      <c r="E4315" t="str">
        <f t="shared" si="539"/>
        <v>2016</v>
      </c>
      <c r="F4315" t="str">
        <f t="shared" si="540"/>
        <v>9</v>
      </c>
      <c r="G4315" s="2" t="str">
        <f t="shared" si="541"/>
        <v>29</v>
      </c>
      <c r="H4315" s="4" t="str">
        <f t="shared" si="542"/>
        <v>21:00:00</v>
      </c>
      <c r="I4315" s="5">
        <f t="shared" si="543"/>
        <v>42642.875</v>
      </c>
      <c r="J4315">
        <f t="shared" si="536"/>
        <v>88.4</v>
      </c>
      <c r="K4315">
        <f t="shared" si="537"/>
        <v>31.333333333333336</v>
      </c>
    </row>
    <row r="4316" spans="1:11" x14ac:dyDescent="0.25">
      <c r="A4316" s="1">
        <v>11</v>
      </c>
      <c r="B4316" s="2" t="s">
        <v>704</v>
      </c>
      <c r="C4316">
        <v>83.9</v>
      </c>
      <c r="D4316" s="3" t="str">
        <f t="shared" si="538"/>
        <v>US</v>
      </c>
      <c r="E4316" t="str">
        <f t="shared" si="539"/>
        <v>2016</v>
      </c>
      <c r="F4316" t="str">
        <f t="shared" si="540"/>
        <v>9</v>
      </c>
      <c r="G4316" s="2" t="str">
        <f t="shared" si="541"/>
        <v>29</v>
      </c>
      <c r="H4316" s="4" t="str">
        <f t="shared" si="542"/>
        <v>22:00:00</v>
      </c>
      <c r="I4316" s="5">
        <f t="shared" si="543"/>
        <v>42642.916666666664</v>
      </c>
      <c r="J4316">
        <f t="shared" si="536"/>
        <v>83.9</v>
      </c>
      <c r="K4316">
        <f t="shared" si="537"/>
        <v>28.833333333333336</v>
      </c>
    </row>
    <row r="4317" spans="1:11" x14ac:dyDescent="0.25">
      <c r="A4317" s="1">
        <v>11</v>
      </c>
      <c r="B4317" s="2" t="s">
        <v>705</v>
      </c>
      <c r="C4317">
        <v>81.400000000000006</v>
      </c>
      <c r="D4317" s="3" t="str">
        <f t="shared" si="538"/>
        <v>US</v>
      </c>
      <c r="E4317" t="str">
        <f t="shared" si="539"/>
        <v>2016</v>
      </c>
      <c r="F4317" t="str">
        <f t="shared" si="540"/>
        <v>9</v>
      </c>
      <c r="G4317" s="2" t="str">
        <f t="shared" si="541"/>
        <v>29</v>
      </c>
      <c r="H4317" s="4" t="str">
        <f t="shared" si="542"/>
        <v>23:00:00</v>
      </c>
      <c r="I4317" s="5">
        <f t="shared" si="543"/>
        <v>42642.958333333336</v>
      </c>
      <c r="J4317">
        <f t="shared" si="536"/>
        <v>81.400000000000006</v>
      </c>
      <c r="K4317">
        <f t="shared" si="537"/>
        <v>27.444444444444446</v>
      </c>
    </row>
    <row r="4318" spans="1:11" x14ac:dyDescent="0.25">
      <c r="A4318" s="1">
        <v>11</v>
      </c>
      <c r="B4318" s="2" t="s">
        <v>706</v>
      </c>
      <c r="C4318">
        <v>80.400000000000006</v>
      </c>
      <c r="D4318" s="3" t="str">
        <f t="shared" si="538"/>
        <v>US</v>
      </c>
      <c r="E4318" t="str">
        <f t="shared" si="539"/>
        <v>2016</v>
      </c>
      <c r="F4318" t="str">
        <f t="shared" si="540"/>
        <v>9</v>
      </c>
      <c r="G4318" s="2" t="str">
        <f t="shared" si="541"/>
        <v>30</v>
      </c>
      <c r="H4318" s="4" t="str">
        <f t="shared" si="542"/>
        <v>00:00:00</v>
      </c>
      <c r="I4318" s="5">
        <f t="shared" si="543"/>
        <v>42643</v>
      </c>
      <c r="J4318">
        <f t="shared" si="536"/>
        <v>80.400000000000006</v>
      </c>
      <c r="K4318">
        <f t="shared" si="537"/>
        <v>26.888888888888893</v>
      </c>
    </row>
    <row r="4319" spans="1:11" x14ac:dyDescent="0.25">
      <c r="A4319" s="1">
        <v>11</v>
      </c>
      <c r="B4319" s="2" t="s">
        <v>707</v>
      </c>
      <c r="C4319">
        <v>78.7</v>
      </c>
      <c r="D4319" s="3" t="str">
        <f t="shared" si="538"/>
        <v>US</v>
      </c>
      <c r="E4319" t="str">
        <f t="shared" si="539"/>
        <v>2016</v>
      </c>
      <c r="F4319" t="str">
        <f t="shared" si="540"/>
        <v>9</v>
      </c>
      <c r="G4319" s="2" t="str">
        <f t="shared" si="541"/>
        <v>30</v>
      </c>
      <c r="H4319" s="4" t="str">
        <f t="shared" si="542"/>
        <v>01:00:00</v>
      </c>
      <c r="I4319" s="5">
        <f t="shared" si="543"/>
        <v>42643.041666666664</v>
      </c>
      <c r="J4319">
        <f t="shared" si="536"/>
        <v>78.7</v>
      </c>
      <c r="K4319">
        <f t="shared" si="537"/>
        <v>25.944444444444446</v>
      </c>
    </row>
    <row r="4320" spans="1:11" x14ac:dyDescent="0.25">
      <c r="A4320" s="1">
        <v>11</v>
      </c>
      <c r="B4320" s="2" t="s">
        <v>708</v>
      </c>
      <c r="C4320">
        <v>75.900000000000006</v>
      </c>
      <c r="D4320" s="3" t="str">
        <f t="shared" si="538"/>
        <v>US</v>
      </c>
      <c r="E4320" t="str">
        <f t="shared" si="539"/>
        <v>2016</v>
      </c>
      <c r="F4320" t="str">
        <f t="shared" si="540"/>
        <v>9</v>
      </c>
      <c r="G4320" s="2" t="str">
        <f t="shared" si="541"/>
        <v>30</v>
      </c>
      <c r="H4320" s="4" t="str">
        <f t="shared" si="542"/>
        <v>02:00:00</v>
      </c>
      <c r="I4320" s="5">
        <f t="shared" si="543"/>
        <v>42643.083333333336</v>
      </c>
      <c r="J4320">
        <f t="shared" si="536"/>
        <v>75.900000000000006</v>
      </c>
      <c r="K4320">
        <f t="shared" si="537"/>
        <v>24.388888888888893</v>
      </c>
    </row>
    <row r="4321" spans="1:11" x14ac:dyDescent="0.25">
      <c r="A4321" s="1">
        <v>11</v>
      </c>
      <c r="B4321" s="2" t="s">
        <v>709</v>
      </c>
      <c r="C4321">
        <v>75.900000000000006</v>
      </c>
      <c r="D4321" s="3" t="str">
        <f t="shared" si="538"/>
        <v>US</v>
      </c>
      <c r="E4321" t="str">
        <f t="shared" si="539"/>
        <v>2016</v>
      </c>
      <c r="F4321" t="str">
        <f t="shared" si="540"/>
        <v>9</v>
      </c>
      <c r="G4321" s="2" t="str">
        <f t="shared" si="541"/>
        <v>30</v>
      </c>
      <c r="H4321" s="4" t="str">
        <f t="shared" si="542"/>
        <v>03:00:00</v>
      </c>
      <c r="I4321" s="5">
        <f t="shared" si="543"/>
        <v>42643.125</v>
      </c>
      <c r="J4321">
        <f t="shared" si="536"/>
        <v>75.900000000000006</v>
      </c>
      <c r="K4321">
        <f t="shared" si="537"/>
        <v>24.388888888888893</v>
      </c>
    </row>
    <row r="4322" spans="1:11" x14ac:dyDescent="0.25">
      <c r="A4322" s="1">
        <v>11</v>
      </c>
      <c r="B4322" s="2" t="s">
        <v>710</v>
      </c>
      <c r="C4322">
        <v>74.599999999999994</v>
      </c>
      <c r="D4322" s="3" t="str">
        <f t="shared" si="538"/>
        <v>US</v>
      </c>
      <c r="E4322" t="str">
        <f t="shared" si="539"/>
        <v>2016</v>
      </c>
      <c r="F4322" t="str">
        <f t="shared" si="540"/>
        <v>9</v>
      </c>
      <c r="G4322" s="2" t="str">
        <f t="shared" si="541"/>
        <v>30</v>
      </c>
      <c r="H4322" s="4" t="str">
        <f t="shared" si="542"/>
        <v>04:00:00</v>
      </c>
      <c r="I4322" s="5">
        <f t="shared" si="543"/>
        <v>42643.166666666664</v>
      </c>
      <c r="J4322">
        <f t="shared" si="536"/>
        <v>74.599999999999994</v>
      </c>
      <c r="K4322">
        <f t="shared" si="537"/>
        <v>23.666666666666664</v>
      </c>
    </row>
    <row r="4323" spans="1:11" x14ac:dyDescent="0.25">
      <c r="A4323" s="1">
        <v>11</v>
      </c>
      <c r="B4323" s="2" t="s">
        <v>711</v>
      </c>
      <c r="C4323">
        <v>70.5</v>
      </c>
      <c r="D4323" s="3" t="str">
        <f t="shared" si="538"/>
        <v>US</v>
      </c>
      <c r="E4323" t="str">
        <f t="shared" si="539"/>
        <v>2016</v>
      </c>
      <c r="F4323" t="str">
        <f t="shared" si="540"/>
        <v>9</v>
      </c>
      <c r="G4323" s="2" t="str">
        <f t="shared" si="541"/>
        <v>30</v>
      </c>
      <c r="H4323" s="4" t="str">
        <f t="shared" si="542"/>
        <v>05:00:00</v>
      </c>
      <c r="I4323" s="5">
        <f t="shared" si="543"/>
        <v>42643.208333333336</v>
      </c>
      <c r="J4323">
        <f t="shared" si="536"/>
        <v>70.5</v>
      </c>
      <c r="K4323">
        <f t="shared" si="537"/>
        <v>21.388888888888889</v>
      </c>
    </row>
    <row r="4324" spans="1:11" x14ac:dyDescent="0.25">
      <c r="A4324" s="1">
        <v>11</v>
      </c>
      <c r="B4324" s="2" t="s">
        <v>712</v>
      </c>
      <c r="C4324">
        <v>69.5</v>
      </c>
      <c r="D4324" s="3" t="str">
        <f t="shared" si="538"/>
        <v>US</v>
      </c>
      <c r="E4324" t="str">
        <f t="shared" si="539"/>
        <v>2016</v>
      </c>
      <c r="F4324" t="str">
        <f t="shared" si="540"/>
        <v>9</v>
      </c>
      <c r="G4324" s="2" t="str">
        <f t="shared" si="541"/>
        <v>30</v>
      </c>
      <c r="H4324" s="4" t="str">
        <f t="shared" si="542"/>
        <v>06:00:00</v>
      </c>
      <c r="I4324" s="5">
        <f t="shared" si="543"/>
        <v>42643.25</v>
      </c>
      <c r="J4324">
        <f t="shared" si="536"/>
        <v>69.5</v>
      </c>
      <c r="K4324">
        <f t="shared" si="537"/>
        <v>20.833333333333332</v>
      </c>
    </row>
    <row r="4325" spans="1:11" x14ac:dyDescent="0.25">
      <c r="A4325" s="1">
        <v>11</v>
      </c>
      <c r="B4325" s="2" t="s">
        <v>713</v>
      </c>
      <c r="C4325">
        <v>71.400000000000006</v>
      </c>
      <c r="D4325" s="3" t="str">
        <f t="shared" si="538"/>
        <v>US</v>
      </c>
      <c r="E4325" t="str">
        <f t="shared" si="539"/>
        <v>2016</v>
      </c>
      <c r="F4325" t="str">
        <f t="shared" si="540"/>
        <v>9</v>
      </c>
      <c r="G4325" s="2" t="str">
        <f t="shared" si="541"/>
        <v>30</v>
      </c>
      <c r="H4325" s="4" t="str">
        <f t="shared" si="542"/>
        <v>07:00:00</v>
      </c>
      <c r="I4325" s="5">
        <f t="shared" si="543"/>
        <v>42643.291666666664</v>
      </c>
      <c r="J4325">
        <f t="shared" si="536"/>
        <v>71.400000000000006</v>
      </c>
      <c r="K4325">
        <f t="shared" si="537"/>
        <v>21.888888888888893</v>
      </c>
    </row>
    <row r="4326" spans="1:11" x14ac:dyDescent="0.25">
      <c r="A4326" s="1">
        <v>11</v>
      </c>
      <c r="B4326" s="2" t="s">
        <v>714</v>
      </c>
      <c r="C4326">
        <v>70.3</v>
      </c>
      <c r="D4326" s="3" t="str">
        <f t="shared" si="538"/>
        <v>US</v>
      </c>
      <c r="E4326" t="str">
        <f t="shared" si="539"/>
        <v>2016</v>
      </c>
      <c r="F4326" t="str">
        <f t="shared" si="540"/>
        <v>9</v>
      </c>
      <c r="G4326" s="2" t="str">
        <f t="shared" si="541"/>
        <v>30</v>
      </c>
      <c r="H4326" s="4" t="str">
        <f t="shared" si="542"/>
        <v>08:00:00</v>
      </c>
      <c r="I4326" s="5">
        <f t="shared" si="543"/>
        <v>42643.333333333336</v>
      </c>
      <c r="J4326">
        <f t="shared" si="536"/>
        <v>70.3</v>
      </c>
      <c r="K4326">
        <f t="shared" si="537"/>
        <v>21.277777777777775</v>
      </c>
    </row>
    <row r="4327" spans="1:11" x14ac:dyDescent="0.25">
      <c r="A4327" s="1">
        <v>11</v>
      </c>
      <c r="B4327" s="2" t="s">
        <v>715</v>
      </c>
      <c r="C4327">
        <v>69.3</v>
      </c>
      <c r="D4327" s="3" t="str">
        <f t="shared" si="538"/>
        <v>US</v>
      </c>
      <c r="E4327" t="str">
        <f t="shared" si="539"/>
        <v>2016</v>
      </c>
      <c r="F4327" t="str">
        <f t="shared" si="540"/>
        <v>9</v>
      </c>
      <c r="G4327" s="2" t="str">
        <f t="shared" si="541"/>
        <v>30</v>
      </c>
      <c r="H4327" s="4" t="str">
        <f t="shared" si="542"/>
        <v>09:00:00</v>
      </c>
      <c r="I4327" s="5">
        <f t="shared" si="543"/>
        <v>42643.375</v>
      </c>
      <c r="J4327">
        <f t="shared" si="536"/>
        <v>69.3</v>
      </c>
      <c r="K4327">
        <f t="shared" si="537"/>
        <v>20.722222222222221</v>
      </c>
    </row>
    <row r="4328" spans="1:11" x14ac:dyDescent="0.25">
      <c r="A4328" s="1">
        <v>11</v>
      </c>
      <c r="B4328" s="2" t="s">
        <v>716</v>
      </c>
      <c r="C4328">
        <v>72.5</v>
      </c>
      <c r="D4328" s="3" t="str">
        <f t="shared" si="538"/>
        <v>US</v>
      </c>
      <c r="E4328" t="str">
        <f t="shared" si="539"/>
        <v>2016</v>
      </c>
      <c r="F4328" t="str">
        <f t="shared" si="540"/>
        <v>9</v>
      </c>
      <c r="G4328" s="2" t="str">
        <f t="shared" si="541"/>
        <v>30</v>
      </c>
      <c r="H4328" s="4" t="str">
        <f t="shared" si="542"/>
        <v>10:00:00</v>
      </c>
      <c r="I4328" s="5">
        <f t="shared" si="543"/>
        <v>42643.416666666664</v>
      </c>
      <c r="J4328">
        <f t="shared" si="536"/>
        <v>72.5</v>
      </c>
      <c r="K4328">
        <f t="shared" si="537"/>
        <v>22.5</v>
      </c>
    </row>
    <row r="4329" spans="1:11" x14ac:dyDescent="0.25">
      <c r="A4329" s="1">
        <v>11</v>
      </c>
      <c r="B4329" s="2" t="s">
        <v>717</v>
      </c>
      <c r="C4329">
        <v>77.5</v>
      </c>
      <c r="D4329" s="3" t="str">
        <f t="shared" si="538"/>
        <v>US</v>
      </c>
      <c r="E4329" t="str">
        <f t="shared" si="539"/>
        <v>2016</v>
      </c>
      <c r="F4329" t="str">
        <f t="shared" si="540"/>
        <v>9</v>
      </c>
      <c r="G4329" s="2" t="str">
        <f t="shared" si="541"/>
        <v>30</v>
      </c>
      <c r="H4329" s="4" t="str">
        <f t="shared" si="542"/>
        <v>11:00:00</v>
      </c>
      <c r="I4329" s="5">
        <f t="shared" si="543"/>
        <v>42643.458333333336</v>
      </c>
      <c r="J4329">
        <f t="shared" si="536"/>
        <v>77.5</v>
      </c>
      <c r="K4329">
        <f t="shared" si="537"/>
        <v>25.277777777777779</v>
      </c>
    </row>
    <row r="4330" spans="1:11" x14ac:dyDescent="0.25">
      <c r="A4330" s="1">
        <v>11</v>
      </c>
      <c r="B4330" s="2" t="s">
        <v>718</v>
      </c>
      <c r="C4330">
        <v>83.5</v>
      </c>
      <c r="D4330" s="3" t="str">
        <f t="shared" si="538"/>
        <v>US</v>
      </c>
      <c r="E4330" t="str">
        <f t="shared" si="539"/>
        <v>2016</v>
      </c>
      <c r="F4330" t="str">
        <f t="shared" si="540"/>
        <v>9</v>
      </c>
      <c r="G4330" s="2" t="str">
        <f t="shared" si="541"/>
        <v>30</v>
      </c>
      <c r="H4330" s="4" t="str">
        <f t="shared" si="542"/>
        <v>12:00:00</v>
      </c>
      <c r="I4330" s="5">
        <f t="shared" si="543"/>
        <v>42643.5</v>
      </c>
      <c r="J4330">
        <f t="shared" si="536"/>
        <v>83.5</v>
      </c>
      <c r="K4330">
        <f t="shared" si="537"/>
        <v>28.611111111111111</v>
      </c>
    </row>
    <row r="4331" spans="1:11" x14ac:dyDescent="0.25">
      <c r="A4331" s="1">
        <v>11</v>
      </c>
      <c r="B4331" s="2" t="s">
        <v>719</v>
      </c>
      <c r="C4331">
        <v>86.9</v>
      </c>
      <c r="D4331" s="3" t="str">
        <f t="shared" si="538"/>
        <v>US</v>
      </c>
      <c r="E4331" t="str">
        <f t="shared" si="539"/>
        <v>2016</v>
      </c>
      <c r="F4331" t="str">
        <f t="shared" si="540"/>
        <v>9</v>
      </c>
      <c r="G4331" s="2" t="str">
        <f t="shared" si="541"/>
        <v>30</v>
      </c>
      <c r="H4331" s="4" t="str">
        <f t="shared" si="542"/>
        <v>13:00:00</v>
      </c>
      <c r="I4331" s="5">
        <f t="shared" si="543"/>
        <v>42643.541666666664</v>
      </c>
      <c r="J4331">
        <f t="shared" si="536"/>
        <v>86.9</v>
      </c>
      <c r="K4331">
        <f t="shared" si="537"/>
        <v>30.500000000000004</v>
      </c>
    </row>
    <row r="4332" spans="1:11" x14ac:dyDescent="0.25">
      <c r="A4332" s="1">
        <v>11</v>
      </c>
      <c r="B4332" s="2" t="s">
        <v>720</v>
      </c>
      <c r="C4332">
        <v>90.3</v>
      </c>
      <c r="D4332" s="3" t="str">
        <f t="shared" si="538"/>
        <v>US</v>
      </c>
      <c r="E4332" t="str">
        <f t="shared" si="539"/>
        <v>2016</v>
      </c>
      <c r="F4332" t="str">
        <f t="shared" si="540"/>
        <v>9</v>
      </c>
      <c r="G4332" s="2" t="str">
        <f t="shared" si="541"/>
        <v>30</v>
      </c>
      <c r="H4332" s="4" t="str">
        <f t="shared" si="542"/>
        <v>14:00:00</v>
      </c>
      <c r="I4332" s="5">
        <f t="shared" si="543"/>
        <v>42643.583333333336</v>
      </c>
      <c r="J4332">
        <f t="shared" si="536"/>
        <v>90.3</v>
      </c>
      <c r="K4332">
        <f t="shared" si="537"/>
        <v>32.388888888888886</v>
      </c>
    </row>
    <row r="4333" spans="1:11" x14ac:dyDescent="0.25">
      <c r="A4333" s="1">
        <v>11</v>
      </c>
      <c r="B4333" s="2" t="s">
        <v>721</v>
      </c>
      <c r="C4333">
        <v>92</v>
      </c>
      <c r="D4333" s="3" t="str">
        <f t="shared" si="538"/>
        <v>US</v>
      </c>
      <c r="E4333" t="str">
        <f t="shared" si="539"/>
        <v>2016</v>
      </c>
      <c r="F4333" t="str">
        <f t="shared" si="540"/>
        <v>9</v>
      </c>
      <c r="G4333" s="2" t="str">
        <f t="shared" si="541"/>
        <v>30</v>
      </c>
      <c r="H4333" s="4" t="str">
        <f t="shared" si="542"/>
        <v>15:00:00</v>
      </c>
      <c r="I4333" s="5">
        <f t="shared" si="543"/>
        <v>42643.625</v>
      </c>
      <c r="J4333">
        <f t="shared" si="536"/>
        <v>92</v>
      </c>
      <c r="K4333">
        <f t="shared" si="537"/>
        <v>33.333333333333336</v>
      </c>
    </row>
    <row r="4334" spans="1:11" x14ac:dyDescent="0.25">
      <c r="A4334" s="1">
        <v>11</v>
      </c>
      <c r="B4334" s="2" t="s">
        <v>722</v>
      </c>
      <c r="C4334">
        <v>92.3</v>
      </c>
      <c r="D4334" s="3" t="str">
        <f t="shared" si="538"/>
        <v>US</v>
      </c>
      <c r="E4334" t="str">
        <f t="shared" si="539"/>
        <v>2016</v>
      </c>
      <c r="F4334" t="str">
        <f t="shared" si="540"/>
        <v>9</v>
      </c>
      <c r="G4334" s="2" t="str">
        <f t="shared" si="541"/>
        <v>30</v>
      </c>
      <c r="H4334" s="4" t="str">
        <f t="shared" si="542"/>
        <v>16:00:00</v>
      </c>
      <c r="I4334" s="5">
        <f t="shared" si="543"/>
        <v>42643.666666666664</v>
      </c>
      <c r="J4334">
        <f t="shared" si="536"/>
        <v>92.3</v>
      </c>
      <c r="K4334">
        <f t="shared" si="537"/>
        <v>33.5</v>
      </c>
    </row>
    <row r="4335" spans="1:11" x14ac:dyDescent="0.25">
      <c r="A4335" s="1">
        <v>11</v>
      </c>
      <c r="B4335" s="2" t="s">
        <v>723</v>
      </c>
      <c r="C4335">
        <v>94.5</v>
      </c>
      <c r="D4335" s="3" t="str">
        <f t="shared" si="538"/>
        <v>US</v>
      </c>
      <c r="E4335" t="str">
        <f t="shared" si="539"/>
        <v>2016</v>
      </c>
      <c r="F4335" t="str">
        <f t="shared" si="540"/>
        <v>9</v>
      </c>
      <c r="G4335" s="2" t="str">
        <f t="shared" si="541"/>
        <v>30</v>
      </c>
      <c r="H4335" s="4" t="str">
        <f t="shared" si="542"/>
        <v>17:00:00</v>
      </c>
      <c r="I4335" s="5">
        <f t="shared" si="543"/>
        <v>42643.708333333336</v>
      </c>
      <c r="J4335">
        <f t="shared" si="536"/>
        <v>94.5</v>
      </c>
      <c r="K4335">
        <f t="shared" si="537"/>
        <v>34.722222222222221</v>
      </c>
    </row>
    <row r="4336" spans="1:11" x14ac:dyDescent="0.25">
      <c r="A4336" s="1">
        <v>11</v>
      </c>
      <c r="B4336" s="2" t="s">
        <v>724</v>
      </c>
      <c r="C4336">
        <v>93.7</v>
      </c>
      <c r="D4336" s="3" t="str">
        <f t="shared" si="538"/>
        <v>US</v>
      </c>
      <c r="E4336" t="str">
        <f t="shared" si="539"/>
        <v>2016</v>
      </c>
      <c r="F4336" t="str">
        <f t="shared" si="540"/>
        <v>9</v>
      </c>
      <c r="G4336" s="2" t="str">
        <f t="shared" si="541"/>
        <v>30</v>
      </c>
      <c r="H4336" s="4" t="str">
        <f t="shared" si="542"/>
        <v>18:00:00</v>
      </c>
      <c r="I4336" s="5">
        <f t="shared" si="543"/>
        <v>42643.75</v>
      </c>
      <c r="J4336">
        <f t="shared" si="536"/>
        <v>93.7</v>
      </c>
      <c r="K4336">
        <f t="shared" si="537"/>
        <v>34.277777777777779</v>
      </c>
    </row>
    <row r="4337" spans="1:11" x14ac:dyDescent="0.25">
      <c r="A4337" s="1">
        <v>11</v>
      </c>
      <c r="B4337" s="2" t="s">
        <v>725</v>
      </c>
      <c r="C4337">
        <v>94.3</v>
      </c>
      <c r="D4337" s="3" t="str">
        <f t="shared" si="538"/>
        <v>US</v>
      </c>
      <c r="E4337" t="str">
        <f t="shared" si="539"/>
        <v>2016</v>
      </c>
      <c r="F4337" t="str">
        <f t="shared" si="540"/>
        <v>9</v>
      </c>
      <c r="G4337" s="2" t="str">
        <f t="shared" si="541"/>
        <v>30</v>
      </c>
      <c r="H4337" s="4" t="str">
        <f t="shared" si="542"/>
        <v>19:00:00</v>
      </c>
      <c r="I4337" s="5">
        <f t="shared" si="543"/>
        <v>42643.791666666664</v>
      </c>
      <c r="J4337">
        <f t="shared" si="536"/>
        <v>94.3</v>
      </c>
      <c r="K4337">
        <f t="shared" si="537"/>
        <v>34.611111111111107</v>
      </c>
    </row>
    <row r="4338" spans="1:11" x14ac:dyDescent="0.25">
      <c r="A4338" s="1">
        <v>11</v>
      </c>
      <c r="B4338" s="2" t="s">
        <v>726</v>
      </c>
      <c r="C4338">
        <v>91.5</v>
      </c>
      <c r="D4338" s="3" t="str">
        <f t="shared" si="538"/>
        <v>US</v>
      </c>
      <c r="E4338" t="str">
        <f t="shared" si="539"/>
        <v>2016</v>
      </c>
      <c r="F4338" t="str">
        <f t="shared" si="540"/>
        <v>9</v>
      </c>
      <c r="G4338" s="2" t="str">
        <f t="shared" si="541"/>
        <v>30</v>
      </c>
      <c r="H4338" s="4" t="str">
        <f t="shared" si="542"/>
        <v>20:00:00</v>
      </c>
      <c r="I4338" s="5">
        <f t="shared" si="543"/>
        <v>42643.833333333336</v>
      </c>
      <c r="J4338">
        <f t="shared" si="536"/>
        <v>91.5</v>
      </c>
      <c r="K4338">
        <f t="shared" si="537"/>
        <v>33.055555555555557</v>
      </c>
    </row>
    <row r="4339" spans="1:11" x14ac:dyDescent="0.25">
      <c r="A4339" s="1">
        <v>11</v>
      </c>
      <c r="B4339" s="2" t="s">
        <v>727</v>
      </c>
      <c r="C4339">
        <v>90.5</v>
      </c>
      <c r="D4339" s="3" t="str">
        <f t="shared" si="538"/>
        <v>US</v>
      </c>
      <c r="E4339" t="str">
        <f t="shared" si="539"/>
        <v>2016</v>
      </c>
      <c r="F4339" t="str">
        <f t="shared" si="540"/>
        <v>9</v>
      </c>
      <c r="G4339" s="2" t="str">
        <f t="shared" si="541"/>
        <v>30</v>
      </c>
      <c r="H4339" s="4" t="str">
        <f t="shared" si="542"/>
        <v>21:00:00</v>
      </c>
      <c r="I4339" s="5">
        <f t="shared" si="543"/>
        <v>42643.875</v>
      </c>
      <c r="J4339">
        <f t="shared" si="536"/>
        <v>90.5</v>
      </c>
      <c r="K4339">
        <f t="shared" si="537"/>
        <v>32.5</v>
      </c>
    </row>
    <row r="4340" spans="1:11" x14ac:dyDescent="0.25">
      <c r="A4340" s="1">
        <v>11</v>
      </c>
      <c r="B4340" s="2" t="s">
        <v>728</v>
      </c>
      <c r="C4340">
        <v>86.4</v>
      </c>
      <c r="D4340" s="3" t="str">
        <f t="shared" si="538"/>
        <v>US</v>
      </c>
      <c r="E4340" t="str">
        <f t="shared" si="539"/>
        <v>2016</v>
      </c>
      <c r="F4340" t="str">
        <f t="shared" si="540"/>
        <v>9</v>
      </c>
      <c r="G4340" s="2" t="str">
        <f t="shared" si="541"/>
        <v>30</v>
      </c>
      <c r="H4340" s="4" t="str">
        <f t="shared" si="542"/>
        <v>22:00:00</v>
      </c>
      <c r="I4340" s="5">
        <f t="shared" si="543"/>
        <v>42643.916666666664</v>
      </c>
      <c r="J4340">
        <f t="shared" si="536"/>
        <v>86.4</v>
      </c>
      <c r="K4340">
        <f t="shared" si="537"/>
        <v>30.222222222222225</v>
      </c>
    </row>
    <row r="4341" spans="1:11" x14ac:dyDescent="0.25">
      <c r="A4341" s="1">
        <v>11</v>
      </c>
      <c r="B4341" s="2" t="s">
        <v>729</v>
      </c>
      <c r="C4341">
        <v>84.3</v>
      </c>
      <c r="D4341" s="3" t="str">
        <f t="shared" si="538"/>
        <v>US</v>
      </c>
      <c r="E4341" t="str">
        <f t="shared" si="539"/>
        <v>2016</v>
      </c>
      <c r="F4341" t="str">
        <f t="shared" si="540"/>
        <v>9</v>
      </c>
      <c r="G4341" s="2" t="str">
        <f t="shared" si="541"/>
        <v>30</v>
      </c>
      <c r="H4341" s="4" t="str">
        <f t="shared" si="542"/>
        <v>23:00:00</v>
      </c>
      <c r="I4341" s="5">
        <f t="shared" si="543"/>
        <v>42643.958333333336</v>
      </c>
      <c r="J4341">
        <f t="shared" si="536"/>
        <v>84.3</v>
      </c>
      <c r="K4341">
        <f t="shared" si="537"/>
        <v>29.055555555555554</v>
      </c>
    </row>
    <row r="4342" spans="1:11" x14ac:dyDescent="0.25">
      <c r="A4342" s="1">
        <v>12</v>
      </c>
      <c r="B4342" s="2" t="s">
        <v>0</v>
      </c>
      <c r="C4342">
        <v>36.6</v>
      </c>
      <c r="D4342" s="3" t="str">
        <f t="shared" si="538"/>
        <v>AU</v>
      </c>
      <c r="E4342">
        <f t="shared" si="539"/>
        <v>2016</v>
      </c>
      <c r="F4342">
        <f t="shared" si="540"/>
        <v>9</v>
      </c>
      <c r="G4342" s="2">
        <f t="shared" si="541"/>
        <v>15</v>
      </c>
      <c r="H4342" s="4" t="str">
        <f t="shared" si="542"/>
        <v>19:00:00</v>
      </c>
      <c r="I4342" s="5">
        <f t="shared" si="543"/>
        <v>42628.791666666664</v>
      </c>
      <c r="J4342">
        <f t="shared" si="536"/>
        <v>97.88000000000001</v>
      </c>
      <c r="K4342">
        <f t="shared" si="537"/>
        <v>36.6</v>
      </c>
    </row>
    <row r="4343" spans="1:11" x14ac:dyDescent="0.25">
      <c r="A4343" s="1">
        <v>12</v>
      </c>
      <c r="B4343" s="2" t="s">
        <v>1</v>
      </c>
      <c r="C4343">
        <v>34.700000000000003</v>
      </c>
      <c r="D4343" s="3" t="str">
        <f t="shared" si="538"/>
        <v>AU</v>
      </c>
      <c r="E4343">
        <f t="shared" si="539"/>
        <v>2016</v>
      </c>
      <c r="F4343">
        <f t="shared" si="540"/>
        <v>9</v>
      </c>
      <c r="G4343" s="2">
        <f t="shared" si="541"/>
        <v>15</v>
      </c>
      <c r="H4343" s="4" t="str">
        <f t="shared" si="542"/>
        <v>20:00:00</v>
      </c>
      <c r="I4343" s="5">
        <f t="shared" si="543"/>
        <v>42628.833333333336</v>
      </c>
      <c r="J4343">
        <f t="shared" si="536"/>
        <v>94.460000000000008</v>
      </c>
      <c r="K4343">
        <f t="shared" si="537"/>
        <v>34.700000000000003</v>
      </c>
    </row>
    <row r="4344" spans="1:11" x14ac:dyDescent="0.25">
      <c r="A4344" s="1">
        <v>12</v>
      </c>
      <c r="B4344" s="2" t="s">
        <v>2</v>
      </c>
      <c r="C4344">
        <v>32.299999999999997</v>
      </c>
      <c r="D4344" s="3" t="str">
        <f t="shared" si="538"/>
        <v>AU</v>
      </c>
      <c r="E4344">
        <f t="shared" si="539"/>
        <v>2016</v>
      </c>
      <c r="F4344">
        <f t="shared" si="540"/>
        <v>9</v>
      </c>
      <c r="G4344" s="2">
        <f t="shared" si="541"/>
        <v>15</v>
      </c>
      <c r="H4344" s="4" t="str">
        <f t="shared" si="542"/>
        <v>21:00:00</v>
      </c>
      <c r="I4344" s="5">
        <f t="shared" si="543"/>
        <v>42628.875</v>
      </c>
      <c r="J4344">
        <f t="shared" si="536"/>
        <v>90.139999999999986</v>
      </c>
      <c r="K4344">
        <f t="shared" si="537"/>
        <v>32.299999999999997</v>
      </c>
    </row>
    <row r="4345" spans="1:11" x14ac:dyDescent="0.25">
      <c r="A4345" s="1">
        <v>12</v>
      </c>
      <c r="B4345" s="2" t="s">
        <v>3</v>
      </c>
      <c r="C4345">
        <v>31.8</v>
      </c>
      <c r="D4345" s="3" t="str">
        <f t="shared" si="538"/>
        <v>AU</v>
      </c>
      <c r="E4345">
        <f t="shared" si="539"/>
        <v>2016</v>
      </c>
      <c r="F4345">
        <f t="shared" si="540"/>
        <v>9</v>
      </c>
      <c r="G4345" s="2">
        <f t="shared" si="541"/>
        <v>15</v>
      </c>
      <c r="H4345" s="4" t="str">
        <f t="shared" si="542"/>
        <v>22:00:00</v>
      </c>
      <c r="I4345" s="5">
        <f t="shared" si="543"/>
        <v>42628.916666666664</v>
      </c>
      <c r="J4345">
        <f t="shared" si="536"/>
        <v>89.240000000000009</v>
      </c>
      <c r="K4345">
        <f t="shared" si="537"/>
        <v>31.8</v>
      </c>
    </row>
    <row r="4346" spans="1:11" x14ac:dyDescent="0.25">
      <c r="A4346" s="1">
        <v>12</v>
      </c>
      <c r="B4346" s="2" t="s">
        <v>4</v>
      </c>
      <c r="C4346">
        <v>31.2</v>
      </c>
      <c r="D4346" s="3" t="str">
        <f t="shared" si="538"/>
        <v>AU</v>
      </c>
      <c r="E4346">
        <f t="shared" si="539"/>
        <v>2016</v>
      </c>
      <c r="F4346">
        <f t="shared" si="540"/>
        <v>9</v>
      </c>
      <c r="G4346" s="2">
        <f t="shared" si="541"/>
        <v>15</v>
      </c>
      <c r="H4346" s="4" t="str">
        <f t="shared" si="542"/>
        <v>23:00:00</v>
      </c>
      <c r="I4346" s="5">
        <f t="shared" si="543"/>
        <v>42628.958333333336</v>
      </c>
      <c r="J4346">
        <f t="shared" si="536"/>
        <v>88.16</v>
      </c>
      <c r="K4346">
        <f t="shared" si="537"/>
        <v>31.2</v>
      </c>
    </row>
    <row r="4347" spans="1:11" x14ac:dyDescent="0.25">
      <c r="A4347" s="1">
        <v>12</v>
      </c>
      <c r="B4347" s="2" t="s">
        <v>5</v>
      </c>
      <c r="C4347">
        <v>30.2</v>
      </c>
      <c r="D4347" s="3" t="str">
        <f t="shared" si="538"/>
        <v>AU</v>
      </c>
      <c r="E4347">
        <f t="shared" si="539"/>
        <v>2016</v>
      </c>
      <c r="F4347">
        <f t="shared" si="540"/>
        <v>9</v>
      </c>
      <c r="G4347" s="2">
        <f t="shared" si="541"/>
        <v>16</v>
      </c>
      <c r="H4347" s="4" t="str">
        <f t="shared" si="542"/>
        <v>00:00:00</v>
      </c>
      <c r="I4347" s="5">
        <f t="shared" si="543"/>
        <v>42629</v>
      </c>
      <c r="J4347">
        <f t="shared" si="536"/>
        <v>86.36</v>
      </c>
      <c r="K4347">
        <f t="shared" si="537"/>
        <v>30.2</v>
      </c>
    </row>
    <row r="4348" spans="1:11" x14ac:dyDescent="0.25">
      <c r="A4348" s="1">
        <v>12</v>
      </c>
      <c r="B4348" s="2" t="s">
        <v>6</v>
      </c>
      <c r="C4348">
        <v>28.8</v>
      </c>
      <c r="D4348" s="3" t="str">
        <f t="shared" si="538"/>
        <v>AU</v>
      </c>
      <c r="E4348">
        <f t="shared" si="539"/>
        <v>2016</v>
      </c>
      <c r="F4348">
        <f t="shared" si="540"/>
        <v>9</v>
      </c>
      <c r="G4348" s="2">
        <f t="shared" si="541"/>
        <v>16</v>
      </c>
      <c r="H4348" s="4" t="str">
        <f t="shared" si="542"/>
        <v>01:00:00</v>
      </c>
      <c r="I4348" s="5">
        <f t="shared" si="543"/>
        <v>42629.041666666664</v>
      </c>
      <c r="J4348">
        <f t="shared" si="536"/>
        <v>83.84</v>
      </c>
      <c r="K4348">
        <f t="shared" si="537"/>
        <v>28.8</v>
      </c>
    </row>
    <row r="4349" spans="1:11" x14ac:dyDescent="0.25">
      <c r="A4349" s="1">
        <v>12</v>
      </c>
      <c r="B4349" s="2" t="s">
        <v>7</v>
      </c>
      <c r="C4349">
        <v>27.4</v>
      </c>
      <c r="D4349" s="3" t="str">
        <f t="shared" si="538"/>
        <v>AU</v>
      </c>
      <c r="E4349">
        <f t="shared" si="539"/>
        <v>2016</v>
      </c>
      <c r="F4349">
        <f t="shared" si="540"/>
        <v>9</v>
      </c>
      <c r="G4349" s="2">
        <f t="shared" si="541"/>
        <v>16</v>
      </c>
      <c r="H4349" s="4" t="str">
        <f t="shared" si="542"/>
        <v>02:00:00</v>
      </c>
      <c r="I4349" s="5">
        <f t="shared" si="543"/>
        <v>42629.083333333336</v>
      </c>
      <c r="J4349">
        <f t="shared" si="536"/>
        <v>81.319999999999993</v>
      </c>
      <c r="K4349">
        <f t="shared" si="537"/>
        <v>27.4</v>
      </c>
    </row>
    <row r="4350" spans="1:11" x14ac:dyDescent="0.25">
      <c r="A4350" s="1">
        <v>12</v>
      </c>
      <c r="B4350" s="2" t="s">
        <v>8</v>
      </c>
      <c r="C4350">
        <v>27.7</v>
      </c>
      <c r="D4350" s="3" t="str">
        <f t="shared" si="538"/>
        <v>AU</v>
      </c>
      <c r="E4350">
        <f t="shared" si="539"/>
        <v>2016</v>
      </c>
      <c r="F4350">
        <f t="shared" si="540"/>
        <v>9</v>
      </c>
      <c r="G4350" s="2">
        <f t="shared" si="541"/>
        <v>16</v>
      </c>
      <c r="H4350" s="4" t="str">
        <f t="shared" si="542"/>
        <v>03:00:00</v>
      </c>
      <c r="I4350" s="5">
        <f t="shared" si="543"/>
        <v>42629.125</v>
      </c>
      <c r="J4350">
        <f t="shared" si="536"/>
        <v>81.86</v>
      </c>
      <c r="K4350">
        <f t="shared" si="537"/>
        <v>27.7</v>
      </c>
    </row>
    <row r="4351" spans="1:11" x14ac:dyDescent="0.25">
      <c r="A4351" s="1">
        <v>12</v>
      </c>
      <c r="B4351" s="2" t="s">
        <v>9</v>
      </c>
      <c r="C4351">
        <v>23.7</v>
      </c>
      <c r="D4351" s="3" t="str">
        <f t="shared" si="538"/>
        <v>AU</v>
      </c>
      <c r="E4351">
        <f t="shared" si="539"/>
        <v>2016</v>
      </c>
      <c r="F4351">
        <f t="shared" si="540"/>
        <v>9</v>
      </c>
      <c r="G4351" s="2">
        <f t="shared" si="541"/>
        <v>16</v>
      </c>
      <c r="H4351" s="4" t="str">
        <f t="shared" si="542"/>
        <v>04:00:00</v>
      </c>
      <c r="I4351" s="5">
        <f t="shared" si="543"/>
        <v>42629.166666666664</v>
      </c>
      <c r="J4351">
        <f t="shared" si="536"/>
        <v>74.66</v>
      </c>
      <c r="K4351">
        <f t="shared" si="537"/>
        <v>23.7</v>
      </c>
    </row>
    <row r="4352" spans="1:11" x14ac:dyDescent="0.25">
      <c r="A4352" s="1">
        <v>12</v>
      </c>
      <c r="B4352" s="2" t="s">
        <v>10</v>
      </c>
      <c r="C4352">
        <v>21.8</v>
      </c>
      <c r="D4352" s="3" t="str">
        <f t="shared" si="538"/>
        <v>AU</v>
      </c>
      <c r="E4352">
        <f t="shared" si="539"/>
        <v>2016</v>
      </c>
      <c r="F4352">
        <f t="shared" si="540"/>
        <v>9</v>
      </c>
      <c r="G4352" s="2">
        <f t="shared" si="541"/>
        <v>16</v>
      </c>
      <c r="H4352" s="4" t="str">
        <f t="shared" si="542"/>
        <v>05:00:00</v>
      </c>
      <c r="I4352" s="5">
        <f t="shared" si="543"/>
        <v>42629.208333333336</v>
      </c>
      <c r="J4352">
        <f t="shared" si="536"/>
        <v>71.240000000000009</v>
      </c>
      <c r="K4352">
        <f t="shared" si="537"/>
        <v>21.8</v>
      </c>
    </row>
    <row r="4353" spans="1:11" x14ac:dyDescent="0.25">
      <c r="A4353" s="1">
        <v>12</v>
      </c>
      <c r="B4353" s="2" t="s">
        <v>11</v>
      </c>
      <c r="C4353">
        <v>19.899999999999999</v>
      </c>
      <c r="D4353" s="3" t="str">
        <f t="shared" si="538"/>
        <v>AU</v>
      </c>
      <c r="E4353">
        <f t="shared" si="539"/>
        <v>2016</v>
      </c>
      <c r="F4353">
        <f t="shared" si="540"/>
        <v>9</v>
      </c>
      <c r="G4353" s="2">
        <f t="shared" si="541"/>
        <v>16</v>
      </c>
      <c r="H4353" s="4" t="str">
        <f t="shared" si="542"/>
        <v>06:00:00</v>
      </c>
      <c r="I4353" s="5">
        <f t="shared" si="543"/>
        <v>42629.25</v>
      </c>
      <c r="J4353">
        <f t="shared" si="536"/>
        <v>67.819999999999993</v>
      </c>
      <c r="K4353">
        <f t="shared" si="537"/>
        <v>19.899999999999999</v>
      </c>
    </row>
    <row r="4354" spans="1:11" x14ac:dyDescent="0.25">
      <c r="A4354" s="1">
        <v>12</v>
      </c>
      <c r="B4354" s="2" t="s">
        <v>12</v>
      </c>
      <c r="C4354">
        <v>18.399999999999999</v>
      </c>
      <c r="D4354" s="3" t="str">
        <f t="shared" si="538"/>
        <v>AU</v>
      </c>
      <c r="E4354">
        <f t="shared" si="539"/>
        <v>2016</v>
      </c>
      <c r="F4354">
        <f t="shared" si="540"/>
        <v>9</v>
      </c>
      <c r="G4354" s="2">
        <f t="shared" si="541"/>
        <v>16</v>
      </c>
      <c r="H4354" s="4" t="str">
        <f t="shared" si="542"/>
        <v>07:00:00</v>
      </c>
      <c r="I4354" s="5">
        <f t="shared" si="543"/>
        <v>42629.291666666664</v>
      </c>
      <c r="J4354">
        <f t="shared" ref="J4354:J4417" si="544">IF(C4354&lt;_xlfn.MINIFS(C:C,D:D,"US"),CONVERT(C4354,"C","F"),C4354)</f>
        <v>65.12</v>
      </c>
      <c r="K4354">
        <f t="shared" ref="K4354:K4417" si="545">IF(C4354&lt;=_xlfn.MAXIFS(C:C,D:D,"AU"),C4354,CONVERT(C4354,"F","C"))</f>
        <v>18.399999999999999</v>
      </c>
    </row>
    <row r="4355" spans="1:11" x14ac:dyDescent="0.25">
      <c r="A4355" s="1">
        <v>12</v>
      </c>
      <c r="B4355" s="2" t="s">
        <v>13</v>
      </c>
      <c r="C4355">
        <v>18.2</v>
      </c>
      <c r="D4355" s="3" t="str">
        <f t="shared" ref="D4355:D4418" si="546">IFERROR(IF(DAY(B4355),"AU","US"),"US")</f>
        <v>AU</v>
      </c>
      <c r="E4355">
        <f t="shared" ref="E4355:E4418" si="547">IFERROR(YEAR(B4355),MID(B4355,7,4))</f>
        <v>2016</v>
      </c>
      <c r="F4355">
        <f t="shared" ref="F4355:F4418" si="548">IFERROR(MONTH(B4355),MID(B4355,2,1))</f>
        <v>9</v>
      </c>
      <c r="G4355" s="2">
        <f t="shared" ref="G4355:G4418" si="549">IFERROR(DAY(B4355),MID(B4355,4,2))</f>
        <v>16</v>
      </c>
      <c r="H4355" s="4" t="str">
        <f t="shared" ref="H4355:H4418" si="550">TEXT(RIGHT(B4355,11),"hh:mm:ss")</f>
        <v>08:00:00</v>
      </c>
      <c r="I4355" s="5">
        <f t="shared" ref="I4355:I4418" si="551">DATE(E4355,F4355,G4355)+TIME(LEFT(H4355,2),MID(H4355,4,2),RIGHT(H4355,2))</f>
        <v>42629.333333333336</v>
      </c>
      <c r="J4355">
        <f t="shared" si="544"/>
        <v>64.759999999999991</v>
      </c>
      <c r="K4355">
        <f t="shared" si="545"/>
        <v>18.2</v>
      </c>
    </row>
    <row r="4356" spans="1:11" x14ac:dyDescent="0.25">
      <c r="A4356" s="1">
        <v>12</v>
      </c>
      <c r="B4356" s="2" t="s">
        <v>14</v>
      </c>
      <c r="C4356">
        <v>18</v>
      </c>
      <c r="D4356" s="3" t="str">
        <f t="shared" si="546"/>
        <v>AU</v>
      </c>
      <c r="E4356">
        <f t="shared" si="547"/>
        <v>2016</v>
      </c>
      <c r="F4356">
        <f t="shared" si="548"/>
        <v>9</v>
      </c>
      <c r="G4356" s="2">
        <f t="shared" si="549"/>
        <v>16</v>
      </c>
      <c r="H4356" s="4" t="str">
        <f t="shared" si="550"/>
        <v>09:00:00</v>
      </c>
      <c r="I4356" s="5">
        <f t="shared" si="551"/>
        <v>42629.375</v>
      </c>
      <c r="J4356">
        <f t="shared" si="544"/>
        <v>64.400000000000006</v>
      </c>
      <c r="K4356">
        <f t="shared" si="545"/>
        <v>18</v>
      </c>
    </row>
    <row r="4357" spans="1:11" x14ac:dyDescent="0.25">
      <c r="A4357" s="1">
        <v>12</v>
      </c>
      <c r="B4357" s="2" t="s">
        <v>15</v>
      </c>
      <c r="C4357">
        <v>22</v>
      </c>
      <c r="D4357" s="3" t="str">
        <f t="shared" si="546"/>
        <v>AU</v>
      </c>
      <c r="E4357">
        <f t="shared" si="547"/>
        <v>2016</v>
      </c>
      <c r="F4357">
        <f t="shared" si="548"/>
        <v>9</v>
      </c>
      <c r="G4357" s="2">
        <f t="shared" si="549"/>
        <v>16</v>
      </c>
      <c r="H4357" s="4" t="str">
        <f t="shared" si="550"/>
        <v>10:00:00</v>
      </c>
      <c r="I4357" s="5">
        <f t="shared" si="551"/>
        <v>42629.416666666664</v>
      </c>
      <c r="J4357">
        <f t="shared" si="544"/>
        <v>71.599999999999994</v>
      </c>
      <c r="K4357">
        <f t="shared" si="545"/>
        <v>22</v>
      </c>
    </row>
    <row r="4358" spans="1:11" x14ac:dyDescent="0.25">
      <c r="A4358" s="1">
        <v>12</v>
      </c>
      <c r="B4358" s="2" t="s">
        <v>16</v>
      </c>
      <c r="C4358">
        <v>23.8</v>
      </c>
      <c r="D4358" s="3" t="str">
        <f t="shared" si="546"/>
        <v>AU</v>
      </c>
      <c r="E4358">
        <f t="shared" si="547"/>
        <v>2016</v>
      </c>
      <c r="F4358">
        <f t="shared" si="548"/>
        <v>9</v>
      </c>
      <c r="G4358" s="2">
        <f t="shared" si="549"/>
        <v>16</v>
      </c>
      <c r="H4358" s="4" t="str">
        <f t="shared" si="550"/>
        <v>11:00:00</v>
      </c>
      <c r="I4358" s="5">
        <f t="shared" si="551"/>
        <v>42629.458333333336</v>
      </c>
      <c r="J4358">
        <f t="shared" si="544"/>
        <v>74.84</v>
      </c>
      <c r="K4358">
        <f t="shared" si="545"/>
        <v>23.8</v>
      </c>
    </row>
    <row r="4359" spans="1:11" x14ac:dyDescent="0.25">
      <c r="A4359" s="1">
        <v>12</v>
      </c>
      <c r="B4359" s="2" t="s">
        <v>17</v>
      </c>
      <c r="C4359">
        <v>26.2</v>
      </c>
      <c r="D4359" s="3" t="str">
        <f t="shared" si="546"/>
        <v>AU</v>
      </c>
      <c r="E4359">
        <f t="shared" si="547"/>
        <v>2016</v>
      </c>
      <c r="F4359">
        <f t="shared" si="548"/>
        <v>9</v>
      </c>
      <c r="G4359" s="2">
        <f t="shared" si="549"/>
        <v>16</v>
      </c>
      <c r="H4359" s="4" t="str">
        <f t="shared" si="550"/>
        <v>12:00:00</v>
      </c>
      <c r="I4359" s="5">
        <f t="shared" si="551"/>
        <v>42629.5</v>
      </c>
      <c r="J4359">
        <f t="shared" si="544"/>
        <v>79.16</v>
      </c>
      <c r="K4359">
        <f t="shared" si="545"/>
        <v>26.2</v>
      </c>
    </row>
    <row r="4360" spans="1:11" x14ac:dyDescent="0.25">
      <c r="A4360" s="1">
        <v>12</v>
      </c>
      <c r="B4360" s="2" t="s">
        <v>18</v>
      </c>
      <c r="C4360">
        <v>29.7</v>
      </c>
      <c r="D4360" s="3" t="str">
        <f t="shared" si="546"/>
        <v>AU</v>
      </c>
      <c r="E4360">
        <f t="shared" si="547"/>
        <v>2016</v>
      </c>
      <c r="F4360">
        <f t="shared" si="548"/>
        <v>9</v>
      </c>
      <c r="G4360" s="2">
        <f t="shared" si="549"/>
        <v>16</v>
      </c>
      <c r="H4360" s="4" t="str">
        <f t="shared" si="550"/>
        <v>13:00:00</v>
      </c>
      <c r="I4360" s="5">
        <f t="shared" si="551"/>
        <v>42629.541666666664</v>
      </c>
      <c r="J4360">
        <f t="shared" si="544"/>
        <v>85.460000000000008</v>
      </c>
      <c r="K4360">
        <f t="shared" si="545"/>
        <v>29.7</v>
      </c>
    </row>
    <row r="4361" spans="1:11" x14ac:dyDescent="0.25">
      <c r="A4361" s="1">
        <v>12</v>
      </c>
      <c r="B4361" s="2" t="s">
        <v>19</v>
      </c>
      <c r="C4361">
        <v>29.6</v>
      </c>
      <c r="D4361" s="3" t="str">
        <f t="shared" si="546"/>
        <v>AU</v>
      </c>
      <c r="E4361">
        <f t="shared" si="547"/>
        <v>2016</v>
      </c>
      <c r="F4361">
        <f t="shared" si="548"/>
        <v>9</v>
      </c>
      <c r="G4361" s="2">
        <f t="shared" si="549"/>
        <v>16</v>
      </c>
      <c r="H4361" s="4" t="str">
        <f t="shared" si="550"/>
        <v>14:00:00</v>
      </c>
      <c r="I4361" s="5">
        <f t="shared" si="551"/>
        <v>42629.583333333336</v>
      </c>
      <c r="J4361">
        <f t="shared" si="544"/>
        <v>85.28</v>
      </c>
      <c r="K4361">
        <f t="shared" si="545"/>
        <v>29.6</v>
      </c>
    </row>
    <row r="4362" spans="1:11" x14ac:dyDescent="0.25">
      <c r="A4362" s="1">
        <v>12</v>
      </c>
      <c r="B4362" s="2" t="s">
        <v>20</v>
      </c>
      <c r="C4362">
        <v>32.299999999999997</v>
      </c>
      <c r="D4362" s="3" t="str">
        <f t="shared" si="546"/>
        <v>AU</v>
      </c>
      <c r="E4362">
        <f t="shared" si="547"/>
        <v>2016</v>
      </c>
      <c r="F4362">
        <f t="shared" si="548"/>
        <v>9</v>
      </c>
      <c r="G4362" s="2">
        <f t="shared" si="549"/>
        <v>16</v>
      </c>
      <c r="H4362" s="4" t="str">
        <f t="shared" si="550"/>
        <v>15:00:00</v>
      </c>
      <c r="I4362" s="5">
        <f t="shared" si="551"/>
        <v>42629.625</v>
      </c>
      <c r="J4362">
        <f t="shared" si="544"/>
        <v>90.139999999999986</v>
      </c>
      <c r="K4362">
        <f t="shared" si="545"/>
        <v>32.299999999999997</v>
      </c>
    </row>
    <row r="4363" spans="1:11" x14ac:dyDescent="0.25">
      <c r="A4363" s="1">
        <v>12</v>
      </c>
      <c r="B4363" s="2" t="s">
        <v>21</v>
      </c>
      <c r="C4363">
        <v>32.799999999999997</v>
      </c>
      <c r="D4363" s="3" t="str">
        <f t="shared" si="546"/>
        <v>AU</v>
      </c>
      <c r="E4363">
        <f t="shared" si="547"/>
        <v>2016</v>
      </c>
      <c r="F4363">
        <f t="shared" si="548"/>
        <v>9</v>
      </c>
      <c r="G4363" s="2">
        <f t="shared" si="549"/>
        <v>16</v>
      </c>
      <c r="H4363" s="4" t="str">
        <f t="shared" si="550"/>
        <v>16:00:00</v>
      </c>
      <c r="I4363" s="5">
        <f t="shared" si="551"/>
        <v>42629.666666666664</v>
      </c>
      <c r="J4363">
        <f t="shared" si="544"/>
        <v>91.039999999999992</v>
      </c>
      <c r="K4363">
        <f t="shared" si="545"/>
        <v>32.799999999999997</v>
      </c>
    </row>
    <row r="4364" spans="1:11" x14ac:dyDescent="0.25">
      <c r="A4364" s="1">
        <v>12</v>
      </c>
      <c r="B4364" s="2" t="s">
        <v>22</v>
      </c>
      <c r="C4364">
        <v>33.299999999999997</v>
      </c>
      <c r="D4364" s="3" t="str">
        <f t="shared" si="546"/>
        <v>AU</v>
      </c>
      <c r="E4364">
        <f t="shared" si="547"/>
        <v>2016</v>
      </c>
      <c r="F4364">
        <f t="shared" si="548"/>
        <v>9</v>
      </c>
      <c r="G4364" s="2">
        <f t="shared" si="549"/>
        <v>16</v>
      </c>
      <c r="H4364" s="4" t="str">
        <f t="shared" si="550"/>
        <v>17:00:00</v>
      </c>
      <c r="I4364" s="5">
        <f t="shared" si="551"/>
        <v>42629.708333333336</v>
      </c>
      <c r="J4364">
        <f t="shared" si="544"/>
        <v>91.94</v>
      </c>
      <c r="K4364">
        <f t="shared" si="545"/>
        <v>33.299999999999997</v>
      </c>
    </row>
    <row r="4365" spans="1:11" x14ac:dyDescent="0.25">
      <c r="A4365" s="1">
        <v>12</v>
      </c>
      <c r="B4365" s="2" t="s">
        <v>23</v>
      </c>
      <c r="C4365">
        <v>33.200000000000003</v>
      </c>
      <c r="D4365" s="3" t="str">
        <f t="shared" si="546"/>
        <v>AU</v>
      </c>
      <c r="E4365">
        <f t="shared" si="547"/>
        <v>2016</v>
      </c>
      <c r="F4365">
        <f t="shared" si="548"/>
        <v>9</v>
      </c>
      <c r="G4365" s="2">
        <f t="shared" si="549"/>
        <v>16</v>
      </c>
      <c r="H4365" s="4" t="str">
        <f t="shared" si="550"/>
        <v>18:00:00</v>
      </c>
      <c r="I4365" s="5">
        <f t="shared" si="551"/>
        <v>42629.75</v>
      </c>
      <c r="J4365">
        <f t="shared" si="544"/>
        <v>91.76</v>
      </c>
      <c r="K4365">
        <f t="shared" si="545"/>
        <v>33.200000000000003</v>
      </c>
    </row>
    <row r="4366" spans="1:11" x14ac:dyDescent="0.25">
      <c r="A4366" s="1">
        <v>12</v>
      </c>
      <c r="B4366" s="2" t="s">
        <v>24</v>
      </c>
      <c r="C4366">
        <v>32.9</v>
      </c>
      <c r="D4366" s="3" t="str">
        <f t="shared" si="546"/>
        <v>AU</v>
      </c>
      <c r="E4366">
        <f t="shared" si="547"/>
        <v>2016</v>
      </c>
      <c r="F4366">
        <f t="shared" si="548"/>
        <v>9</v>
      </c>
      <c r="G4366" s="2">
        <f t="shared" si="549"/>
        <v>16</v>
      </c>
      <c r="H4366" s="4" t="str">
        <f t="shared" si="550"/>
        <v>19:00:00</v>
      </c>
      <c r="I4366" s="5">
        <f t="shared" si="551"/>
        <v>42629.791666666664</v>
      </c>
      <c r="J4366">
        <f t="shared" si="544"/>
        <v>91.22</v>
      </c>
      <c r="K4366">
        <f t="shared" si="545"/>
        <v>32.9</v>
      </c>
    </row>
    <row r="4367" spans="1:11" x14ac:dyDescent="0.25">
      <c r="A4367" s="1">
        <v>12</v>
      </c>
      <c r="B4367" s="2" t="s">
        <v>25</v>
      </c>
      <c r="C4367">
        <v>31.9</v>
      </c>
      <c r="D4367" s="3" t="str">
        <f t="shared" si="546"/>
        <v>AU</v>
      </c>
      <c r="E4367">
        <f t="shared" si="547"/>
        <v>2016</v>
      </c>
      <c r="F4367">
        <f t="shared" si="548"/>
        <v>9</v>
      </c>
      <c r="G4367" s="2">
        <f t="shared" si="549"/>
        <v>16</v>
      </c>
      <c r="H4367" s="4" t="str">
        <f t="shared" si="550"/>
        <v>20:00:00</v>
      </c>
      <c r="I4367" s="5">
        <f t="shared" si="551"/>
        <v>42629.833333333336</v>
      </c>
      <c r="J4367">
        <f t="shared" si="544"/>
        <v>89.42</v>
      </c>
      <c r="K4367">
        <f t="shared" si="545"/>
        <v>31.9</v>
      </c>
    </row>
    <row r="4368" spans="1:11" x14ac:dyDescent="0.25">
      <c r="A4368" s="1">
        <v>12</v>
      </c>
      <c r="B4368" s="2" t="s">
        <v>26</v>
      </c>
      <c r="C4368">
        <v>30.6</v>
      </c>
      <c r="D4368" s="3" t="str">
        <f t="shared" si="546"/>
        <v>AU</v>
      </c>
      <c r="E4368">
        <f t="shared" si="547"/>
        <v>2016</v>
      </c>
      <c r="F4368">
        <f t="shared" si="548"/>
        <v>9</v>
      </c>
      <c r="G4368" s="2">
        <f t="shared" si="549"/>
        <v>16</v>
      </c>
      <c r="H4368" s="4" t="str">
        <f t="shared" si="550"/>
        <v>21:00:00</v>
      </c>
      <c r="I4368" s="5">
        <f t="shared" si="551"/>
        <v>42629.875</v>
      </c>
      <c r="J4368">
        <f t="shared" si="544"/>
        <v>87.080000000000013</v>
      </c>
      <c r="K4368">
        <f t="shared" si="545"/>
        <v>30.6</v>
      </c>
    </row>
    <row r="4369" spans="1:11" x14ac:dyDescent="0.25">
      <c r="A4369" s="1">
        <v>12</v>
      </c>
      <c r="B4369" s="2" t="s">
        <v>27</v>
      </c>
      <c r="C4369">
        <v>29.7</v>
      </c>
      <c r="D4369" s="3" t="str">
        <f t="shared" si="546"/>
        <v>AU</v>
      </c>
      <c r="E4369">
        <f t="shared" si="547"/>
        <v>2016</v>
      </c>
      <c r="F4369">
        <f t="shared" si="548"/>
        <v>9</v>
      </c>
      <c r="G4369" s="2">
        <f t="shared" si="549"/>
        <v>16</v>
      </c>
      <c r="H4369" s="4" t="str">
        <f t="shared" si="550"/>
        <v>22:00:00</v>
      </c>
      <c r="I4369" s="5">
        <f t="shared" si="551"/>
        <v>42629.916666666664</v>
      </c>
      <c r="J4369">
        <f t="shared" si="544"/>
        <v>85.460000000000008</v>
      </c>
      <c r="K4369">
        <f t="shared" si="545"/>
        <v>29.7</v>
      </c>
    </row>
    <row r="4370" spans="1:11" x14ac:dyDescent="0.25">
      <c r="A4370" s="1">
        <v>12</v>
      </c>
      <c r="B4370" s="2" t="s">
        <v>28</v>
      </c>
      <c r="C4370">
        <v>29</v>
      </c>
      <c r="D4370" s="3" t="str">
        <f t="shared" si="546"/>
        <v>AU</v>
      </c>
      <c r="E4370">
        <f t="shared" si="547"/>
        <v>2016</v>
      </c>
      <c r="F4370">
        <f t="shared" si="548"/>
        <v>9</v>
      </c>
      <c r="G4370" s="2">
        <f t="shared" si="549"/>
        <v>16</v>
      </c>
      <c r="H4370" s="4" t="str">
        <f t="shared" si="550"/>
        <v>23:00:00</v>
      </c>
      <c r="I4370" s="5">
        <f t="shared" si="551"/>
        <v>42629.958333333336</v>
      </c>
      <c r="J4370">
        <f t="shared" si="544"/>
        <v>84.2</v>
      </c>
      <c r="K4370">
        <f t="shared" si="545"/>
        <v>29</v>
      </c>
    </row>
    <row r="4371" spans="1:11" x14ac:dyDescent="0.25">
      <c r="A4371" s="1">
        <v>12</v>
      </c>
      <c r="B4371" s="2" t="s">
        <v>29</v>
      </c>
      <c r="C4371">
        <v>28.3</v>
      </c>
      <c r="D4371" s="3" t="str">
        <f t="shared" si="546"/>
        <v>AU</v>
      </c>
      <c r="E4371">
        <f t="shared" si="547"/>
        <v>2016</v>
      </c>
      <c r="F4371">
        <f t="shared" si="548"/>
        <v>9</v>
      </c>
      <c r="G4371" s="2">
        <f t="shared" si="549"/>
        <v>17</v>
      </c>
      <c r="H4371" s="4" t="str">
        <f t="shared" si="550"/>
        <v>00:00:00</v>
      </c>
      <c r="I4371" s="5">
        <f t="shared" si="551"/>
        <v>42630</v>
      </c>
      <c r="J4371">
        <f t="shared" si="544"/>
        <v>82.94</v>
      </c>
      <c r="K4371">
        <f t="shared" si="545"/>
        <v>28.3</v>
      </c>
    </row>
    <row r="4372" spans="1:11" x14ac:dyDescent="0.25">
      <c r="A4372" s="1">
        <v>12</v>
      </c>
      <c r="B4372" s="2" t="s">
        <v>30</v>
      </c>
      <c r="C4372">
        <v>26.2</v>
      </c>
      <c r="D4372" s="3" t="str">
        <f t="shared" si="546"/>
        <v>AU</v>
      </c>
      <c r="E4372">
        <f t="shared" si="547"/>
        <v>2016</v>
      </c>
      <c r="F4372">
        <f t="shared" si="548"/>
        <v>9</v>
      </c>
      <c r="G4372" s="2">
        <f t="shared" si="549"/>
        <v>17</v>
      </c>
      <c r="H4372" s="4" t="str">
        <f t="shared" si="550"/>
        <v>01:00:00</v>
      </c>
      <c r="I4372" s="5">
        <f t="shared" si="551"/>
        <v>42630.041666666664</v>
      </c>
      <c r="J4372">
        <f t="shared" si="544"/>
        <v>79.16</v>
      </c>
      <c r="K4372">
        <f t="shared" si="545"/>
        <v>26.2</v>
      </c>
    </row>
    <row r="4373" spans="1:11" x14ac:dyDescent="0.25">
      <c r="A4373" s="1">
        <v>12</v>
      </c>
      <c r="B4373" s="2" t="s">
        <v>31</v>
      </c>
      <c r="C4373">
        <v>27.9</v>
      </c>
      <c r="D4373" s="3" t="str">
        <f t="shared" si="546"/>
        <v>AU</v>
      </c>
      <c r="E4373">
        <f t="shared" si="547"/>
        <v>2016</v>
      </c>
      <c r="F4373">
        <f t="shared" si="548"/>
        <v>9</v>
      </c>
      <c r="G4373" s="2">
        <f t="shared" si="549"/>
        <v>17</v>
      </c>
      <c r="H4373" s="4" t="str">
        <f t="shared" si="550"/>
        <v>02:00:00</v>
      </c>
      <c r="I4373" s="5">
        <f t="shared" si="551"/>
        <v>42630.083333333336</v>
      </c>
      <c r="J4373">
        <f t="shared" si="544"/>
        <v>82.22</v>
      </c>
      <c r="K4373">
        <f t="shared" si="545"/>
        <v>27.9</v>
      </c>
    </row>
    <row r="4374" spans="1:11" x14ac:dyDescent="0.25">
      <c r="A4374" s="1">
        <v>12</v>
      </c>
      <c r="B4374" s="2" t="s">
        <v>32</v>
      </c>
      <c r="C4374">
        <v>26.4</v>
      </c>
      <c r="D4374" s="3" t="str">
        <f t="shared" si="546"/>
        <v>AU</v>
      </c>
      <c r="E4374">
        <f t="shared" si="547"/>
        <v>2016</v>
      </c>
      <c r="F4374">
        <f t="shared" si="548"/>
        <v>9</v>
      </c>
      <c r="G4374" s="2">
        <f t="shared" si="549"/>
        <v>17</v>
      </c>
      <c r="H4374" s="4" t="str">
        <f t="shared" si="550"/>
        <v>03:00:00</v>
      </c>
      <c r="I4374" s="5">
        <f t="shared" si="551"/>
        <v>42630.125</v>
      </c>
      <c r="J4374">
        <f t="shared" si="544"/>
        <v>79.52</v>
      </c>
      <c r="K4374">
        <f t="shared" si="545"/>
        <v>26.4</v>
      </c>
    </row>
    <row r="4375" spans="1:11" x14ac:dyDescent="0.25">
      <c r="A4375" s="1">
        <v>12</v>
      </c>
      <c r="B4375" s="2" t="s">
        <v>33</v>
      </c>
      <c r="C4375">
        <v>26</v>
      </c>
      <c r="D4375" s="3" t="str">
        <f t="shared" si="546"/>
        <v>AU</v>
      </c>
      <c r="E4375">
        <f t="shared" si="547"/>
        <v>2016</v>
      </c>
      <c r="F4375">
        <f t="shared" si="548"/>
        <v>9</v>
      </c>
      <c r="G4375" s="2">
        <f t="shared" si="549"/>
        <v>17</v>
      </c>
      <c r="H4375" s="4" t="str">
        <f t="shared" si="550"/>
        <v>04:00:00</v>
      </c>
      <c r="I4375" s="5">
        <f t="shared" si="551"/>
        <v>42630.166666666664</v>
      </c>
      <c r="J4375">
        <f t="shared" si="544"/>
        <v>78.800000000000011</v>
      </c>
      <c r="K4375">
        <f t="shared" si="545"/>
        <v>26</v>
      </c>
    </row>
    <row r="4376" spans="1:11" x14ac:dyDescent="0.25">
      <c r="A4376" s="1">
        <v>12</v>
      </c>
      <c r="B4376" s="2" t="s">
        <v>34</v>
      </c>
      <c r="C4376">
        <v>24.9</v>
      </c>
      <c r="D4376" s="3" t="str">
        <f t="shared" si="546"/>
        <v>AU</v>
      </c>
      <c r="E4376">
        <f t="shared" si="547"/>
        <v>2016</v>
      </c>
      <c r="F4376">
        <f t="shared" si="548"/>
        <v>9</v>
      </c>
      <c r="G4376" s="2">
        <f t="shared" si="549"/>
        <v>17</v>
      </c>
      <c r="H4376" s="4" t="str">
        <f t="shared" si="550"/>
        <v>05:00:00</v>
      </c>
      <c r="I4376" s="5">
        <f t="shared" si="551"/>
        <v>42630.208333333336</v>
      </c>
      <c r="J4376">
        <f t="shared" si="544"/>
        <v>76.819999999999993</v>
      </c>
      <c r="K4376">
        <f t="shared" si="545"/>
        <v>24.9</v>
      </c>
    </row>
    <row r="4377" spans="1:11" x14ac:dyDescent="0.25">
      <c r="A4377" s="1">
        <v>12</v>
      </c>
      <c r="B4377" s="2" t="s">
        <v>35</v>
      </c>
      <c r="C4377">
        <v>24.5</v>
      </c>
      <c r="D4377" s="3" t="str">
        <f t="shared" si="546"/>
        <v>AU</v>
      </c>
      <c r="E4377">
        <f t="shared" si="547"/>
        <v>2016</v>
      </c>
      <c r="F4377">
        <f t="shared" si="548"/>
        <v>9</v>
      </c>
      <c r="G4377" s="2">
        <f t="shared" si="549"/>
        <v>17</v>
      </c>
      <c r="H4377" s="4" t="str">
        <f t="shared" si="550"/>
        <v>06:00:00</v>
      </c>
      <c r="I4377" s="5">
        <f t="shared" si="551"/>
        <v>42630.25</v>
      </c>
      <c r="J4377">
        <f t="shared" si="544"/>
        <v>76.099999999999994</v>
      </c>
      <c r="K4377">
        <f t="shared" si="545"/>
        <v>24.5</v>
      </c>
    </row>
    <row r="4378" spans="1:11" x14ac:dyDescent="0.25">
      <c r="A4378" s="1">
        <v>12</v>
      </c>
      <c r="B4378" s="2" t="s">
        <v>36</v>
      </c>
      <c r="C4378">
        <v>25.6</v>
      </c>
      <c r="D4378" s="3" t="str">
        <f t="shared" si="546"/>
        <v>AU</v>
      </c>
      <c r="E4378">
        <f t="shared" si="547"/>
        <v>2016</v>
      </c>
      <c r="F4378">
        <f t="shared" si="548"/>
        <v>9</v>
      </c>
      <c r="G4378" s="2">
        <f t="shared" si="549"/>
        <v>17</v>
      </c>
      <c r="H4378" s="4" t="str">
        <f t="shared" si="550"/>
        <v>07:00:00</v>
      </c>
      <c r="I4378" s="5">
        <f t="shared" si="551"/>
        <v>42630.291666666664</v>
      </c>
      <c r="J4378">
        <f t="shared" si="544"/>
        <v>78.080000000000013</v>
      </c>
      <c r="K4378">
        <f t="shared" si="545"/>
        <v>25.6</v>
      </c>
    </row>
    <row r="4379" spans="1:11" x14ac:dyDescent="0.25">
      <c r="A4379" s="1">
        <v>12</v>
      </c>
      <c r="B4379" s="2" t="s">
        <v>37</v>
      </c>
      <c r="C4379">
        <v>22.2</v>
      </c>
      <c r="D4379" s="3" t="str">
        <f t="shared" si="546"/>
        <v>AU</v>
      </c>
      <c r="E4379">
        <f t="shared" si="547"/>
        <v>2016</v>
      </c>
      <c r="F4379">
        <f t="shared" si="548"/>
        <v>9</v>
      </c>
      <c r="G4379" s="2">
        <f t="shared" si="549"/>
        <v>17</v>
      </c>
      <c r="H4379" s="4" t="str">
        <f t="shared" si="550"/>
        <v>08:00:00</v>
      </c>
      <c r="I4379" s="5">
        <f t="shared" si="551"/>
        <v>42630.333333333336</v>
      </c>
      <c r="J4379">
        <f t="shared" si="544"/>
        <v>71.960000000000008</v>
      </c>
      <c r="K4379">
        <f t="shared" si="545"/>
        <v>22.2</v>
      </c>
    </row>
    <row r="4380" spans="1:11" x14ac:dyDescent="0.25">
      <c r="A4380" s="1">
        <v>12</v>
      </c>
      <c r="B4380" s="2" t="s">
        <v>38</v>
      </c>
      <c r="C4380">
        <v>21.4</v>
      </c>
      <c r="D4380" s="3" t="str">
        <f t="shared" si="546"/>
        <v>AU</v>
      </c>
      <c r="E4380">
        <f t="shared" si="547"/>
        <v>2016</v>
      </c>
      <c r="F4380">
        <f t="shared" si="548"/>
        <v>9</v>
      </c>
      <c r="G4380" s="2">
        <f t="shared" si="549"/>
        <v>17</v>
      </c>
      <c r="H4380" s="4" t="str">
        <f t="shared" si="550"/>
        <v>09:00:00</v>
      </c>
      <c r="I4380" s="5">
        <f t="shared" si="551"/>
        <v>42630.375</v>
      </c>
      <c r="J4380">
        <f t="shared" si="544"/>
        <v>70.52</v>
      </c>
      <c r="K4380">
        <f t="shared" si="545"/>
        <v>21.4</v>
      </c>
    </row>
    <row r="4381" spans="1:11" x14ac:dyDescent="0.25">
      <c r="A4381" s="1">
        <v>12</v>
      </c>
      <c r="B4381" s="2" t="s">
        <v>39</v>
      </c>
      <c r="C4381">
        <v>23.3</v>
      </c>
      <c r="D4381" s="3" t="str">
        <f t="shared" si="546"/>
        <v>AU</v>
      </c>
      <c r="E4381">
        <f t="shared" si="547"/>
        <v>2016</v>
      </c>
      <c r="F4381">
        <f t="shared" si="548"/>
        <v>9</v>
      </c>
      <c r="G4381" s="2">
        <f t="shared" si="549"/>
        <v>17</v>
      </c>
      <c r="H4381" s="4" t="str">
        <f t="shared" si="550"/>
        <v>10:00:00</v>
      </c>
      <c r="I4381" s="5">
        <f t="shared" si="551"/>
        <v>42630.416666666664</v>
      </c>
      <c r="J4381">
        <f t="shared" si="544"/>
        <v>73.94</v>
      </c>
      <c r="K4381">
        <f t="shared" si="545"/>
        <v>23.3</v>
      </c>
    </row>
    <row r="4382" spans="1:11" x14ac:dyDescent="0.25">
      <c r="A4382" s="1">
        <v>12</v>
      </c>
      <c r="B4382" s="2" t="s">
        <v>40</v>
      </c>
      <c r="C4382">
        <v>25.2</v>
      </c>
      <c r="D4382" s="3" t="str">
        <f t="shared" si="546"/>
        <v>AU</v>
      </c>
      <c r="E4382">
        <f t="shared" si="547"/>
        <v>2016</v>
      </c>
      <c r="F4382">
        <f t="shared" si="548"/>
        <v>9</v>
      </c>
      <c r="G4382" s="2">
        <f t="shared" si="549"/>
        <v>17</v>
      </c>
      <c r="H4382" s="4" t="str">
        <f t="shared" si="550"/>
        <v>11:00:00</v>
      </c>
      <c r="I4382" s="5">
        <f t="shared" si="551"/>
        <v>42630.458333333336</v>
      </c>
      <c r="J4382">
        <f t="shared" si="544"/>
        <v>77.36</v>
      </c>
      <c r="K4382">
        <f t="shared" si="545"/>
        <v>25.2</v>
      </c>
    </row>
    <row r="4383" spans="1:11" x14ac:dyDescent="0.25">
      <c r="A4383" s="1">
        <v>12</v>
      </c>
      <c r="B4383" s="2" t="s">
        <v>41</v>
      </c>
      <c r="C4383">
        <v>28</v>
      </c>
      <c r="D4383" s="3" t="str">
        <f t="shared" si="546"/>
        <v>AU</v>
      </c>
      <c r="E4383">
        <f t="shared" si="547"/>
        <v>2016</v>
      </c>
      <c r="F4383">
        <f t="shared" si="548"/>
        <v>9</v>
      </c>
      <c r="G4383" s="2">
        <f t="shared" si="549"/>
        <v>17</v>
      </c>
      <c r="H4383" s="4" t="str">
        <f t="shared" si="550"/>
        <v>12:00:00</v>
      </c>
      <c r="I4383" s="5">
        <f t="shared" si="551"/>
        <v>42630.5</v>
      </c>
      <c r="J4383">
        <f t="shared" si="544"/>
        <v>82.4</v>
      </c>
      <c r="K4383">
        <f t="shared" si="545"/>
        <v>28</v>
      </c>
    </row>
    <row r="4384" spans="1:11" x14ac:dyDescent="0.25">
      <c r="A4384" s="1">
        <v>12</v>
      </c>
      <c r="B4384" s="2" t="s">
        <v>42</v>
      </c>
      <c r="C4384">
        <v>29.5</v>
      </c>
      <c r="D4384" s="3" t="str">
        <f t="shared" si="546"/>
        <v>AU</v>
      </c>
      <c r="E4384">
        <f t="shared" si="547"/>
        <v>2016</v>
      </c>
      <c r="F4384">
        <f t="shared" si="548"/>
        <v>9</v>
      </c>
      <c r="G4384" s="2">
        <f t="shared" si="549"/>
        <v>17</v>
      </c>
      <c r="H4384" s="4" t="str">
        <f t="shared" si="550"/>
        <v>13:00:00</v>
      </c>
      <c r="I4384" s="5">
        <f t="shared" si="551"/>
        <v>42630.541666666664</v>
      </c>
      <c r="J4384">
        <f t="shared" si="544"/>
        <v>85.1</v>
      </c>
      <c r="K4384">
        <f t="shared" si="545"/>
        <v>29.5</v>
      </c>
    </row>
    <row r="4385" spans="1:11" x14ac:dyDescent="0.25">
      <c r="A4385" s="1">
        <v>12</v>
      </c>
      <c r="B4385" s="2" t="s">
        <v>43</v>
      </c>
      <c r="C4385">
        <v>31.3</v>
      </c>
      <c r="D4385" s="3" t="str">
        <f t="shared" si="546"/>
        <v>AU</v>
      </c>
      <c r="E4385">
        <f t="shared" si="547"/>
        <v>2016</v>
      </c>
      <c r="F4385">
        <f t="shared" si="548"/>
        <v>9</v>
      </c>
      <c r="G4385" s="2">
        <f t="shared" si="549"/>
        <v>17</v>
      </c>
      <c r="H4385" s="4" t="str">
        <f t="shared" si="550"/>
        <v>14:00:00</v>
      </c>
      <c r="I4385" s="5">
        <f t="shared" si="551"/>
        <v>42630.583333333336</v>
      </c>
      <c r="J4385">
        <f t="shared" si="544"/>
        <v>88.34</v>
      </c>
      <c r="K4385">
        <f t="shared" si="545"/>
        <v>31.3</v>
      </c>
    </row>
    <row r="4386" spans="1:11" x14ac:dyDescent="0.25">
      <c r="A4386" s="1">
        <v>12</v>
      </c>
      <c r="B4386" s="2" t="s">
        <v>44</v>
      </c>
      <c r="C4386">
        <v>32.5</v>
      </c>
      <c r="D4386" s="3" t="str">
        <f t="shared" si="546"/>
        <v>AU</v>
      </c>
      <c r="E4386">
        <f t="shared" si="547"/>
        <v>2016</v>
      </c>
      <c r="F4386">
        <f t="shared" si="548"/>
        <v>9</v>
      </c>
      <c r="G4386" s="2">
        <f t="shared" si="549"/>
        <v>17</v>
      </c>
      <c r="H4386" s="4" t="str">
        <f t="shared" si="550"/>
        <v>15:00:00</v>
      </c>
      <c r="I4386" s="5">
        <f t="shared" si="551"/>
        <v>42630.625</v>
      </c>
      <c r="J4386">
        <f t="shared" si="544"/>
        <v>90.5</v>
      </c>
      <c r="K4386">
        <f t="shared" si="545"/>
        <v>32.5</v>
      </c>
    </row>
    <row r="4387" spans="1:11" x14ac:dyDescent="0.25">
      <c r="A4387" s="1">
        <v>12</v>
      </c>
      <c r="B4387" s="2" t="s">
        <v>45</v>
      </c>
      <c r="C4387">
        <v>33</v>
      </c>
      <c r="D4387" s="3" t="str">
        <f t="shared" si="546"/>
        <v>AU</v>
      </c>
      <c r="E4387">
        <f t="shared" si="547"/>
        <v>2016</v>
      </c>
      <c r="F4387">
        <f t="shared" si="548"/>
        <v>9</v>
      </c>
      <c r="G4387" s="2">
        <f t="shared" si="549"/>
        <v>17</v>
      </c>
      <c r="H4387" s="4" t="str">
        <f t="shared" si="550"/>
        <v>16:00:00</v>
      </c>
      <c r="I4387" s="5">
        <f t="shared" si="551"/>
        <v>42630.666666666664</v>
      </c>
      <c r="J4387">
        <f t="shared" si="544"/>
        <v>91.4</v>
      </c>
      <c r="K4387">
        <f t="shared" si="545"/>
        <v>33</v>
      </c>
    </row>
    <row r="4388" spans="1:11" x14ac:dyDescent="0.25">
      <c r="A4388" s="1">
        <v>12</v>
      </c>
      <c r="B4388" s="2" t="s">
        <v>363</v>
      </c>
      <c r="C4388">
        <v>34</v>
      </c>
      <c r="D4388" s="3" t="str">
        <f t="shared" si="546"/>
        <v>AU</v>
      </c>
      <c r="E4388">
        <f t="shared" si="547"/>
        <v>2016</v>
      </c>
      <c r="F4388">
        <f t="shared" si="548"/>
        <v>9</v>
      </c>
      <c r="G4388" s="2">
        <f t="shared" si="549"/>
        <v>17</v>
      </c>
      <c r="H4388" s="4" t="str">
        <f t="shared" si="550"/>
        <v>17:00:00</v>
      </c>
      <c r="I4388" s="5">
        <f t="shared" si="551"/>
        <v>42630.708333333336</v>
      </c>
      <c r="J4388">
        <f t="shared" si="544"/>
        <v>93.2</v>
      </c>
      <c r="K4388">
        <f t="shared" si="545"/>
        <v>34</v>
      </c>
    </row>
    <row r="4389" spans="1:11" x14ac:dyDescent="0.25">
      <c r="A4389" s="1">
        <v>12</v>
      </c>
      <c r="B4389" s="2" t="s">
        <v>46</v>
      </c>
      <c r="C4389">
        <v>34.200000000000003</v>
      </c>
      <c r="D4389" s="3" t="str">
        <f t="shared" si="546"/>
        <v>AU</v>
      </c>
      <c r="E4389">
        <f t="shared" si="547"/>
        <v>2016</v>
      </c>
      <c r="F4389">
        <f t="shared" si="548"/>
        <v>9</v>
      </c>
      <c r="G4389" s="2">
        <f t="shared" si="549"/>
        <v>17</v>
      </c>
      <c r="H4389" s="4" t="str">
        <f t="shared" si="550"/>
        <v>18:00:00</v>
      </c>
      <c r="I4389" s="5">
        <f t="shared" si="551"/>
        <v>42630.75</v>
      </c>
      <c r="J4389">
        <f t="shared" si="544"/>
        <v>93.56</v>
      </c>
      <c r="K4389">
        <f t="shared" si="545"/>
        <v>34.200000000000003</v>
      </c>
    </row>
    <row r="4390" spans="1:11" x14ac:dyDescent="0.25">
      <c r="A4390" s="1">
        <v>12</v>
      </c>
      <c r="B4390" s="2" t="s">
        <v>47</v>
      </c>
      <c r="C4390">
        <v>33.200000000000003</v>
      </c>
      <c r="D4390" s="3" t="str">
        <f t="shared" si="546"/>
        <v>AU</v>
      </c>
      <c r="E4390">
        <f t="shared" si="547"/>
        <v>2016</v>
      </c>
      <c r="F4390">
        <f t="shared" si="548"/>
        <v>9</v>
      </c>
      <c r="G4390" s="2">
        <f t="shared" si="549"/>
        <v>17</v>
      </c>
      <c r="H4390" s="4" t="str">
        <f t="shared" si="550"/>
        <v>19:00:00</v>
      </c>
      <c r="I4390" s="5">
        <f t="shared" si="551"/>
        <v>42630.791666666664</v>
      </c>
      <c r="J4390">
        <f t="shared" si="544"/>
        <v>91.76</v>
      </c>
      <c r="K4390">
        <f t="shared" si="545"/>
        <v>33.200000000000003</v>
      </c>
    </row>
    <row r="4391" spans="1:11" x14ac:dyDescent="0.25">
      <c r="A4391" s="1">
        <v>12</v>
      </c>
      <c r="B4391" s="2" t="s">
        <v>48</v>
      </c>
      <c r="C4391">
        <v>32.799999999999997</v>
      </c>
      <c r="D4391" s="3" t="str">
        <f t="shared" si="546"/>
        <v>AU</v>
      </c>
      <c r="E4391">
        <f t="shared" si="547"/>
        <v>2016</v>
      </c>
      <c r="F4391">
        <f t="shared" si="548"/>
        <v>9</v>
      </c>
      <c r="G4391" s="2">
        <f t="shared" si="549"/>
        <v>17</v>
      </c>
      <c r="H4391" s="4" t="str">
        <f t="shared" si="550"/>
        <v>20:00:00</v>
      </c>
      <c r="I4391" s="5">
        <f t="shared" si="551"/>
        <v>42630.833333333336</v>
      </c>
      <c r="J4391">
        <f t="shared" si="544"/>
        <v>91.039999999999992</v>
      </c>
      <c r="K4391">
        <f t="shared" si="545"/>
        <v>32.799999999999997</v>
      </c>
    </row>
    <row r="4392" spans="1:11" x14ac:dyDescent="0.25">
      <c r="A4392" s="1">
        <v>12</v>
      </c>
      <c r="B4392" s="2" t="s">
        <v>49</v>
      </c>
      <c r="C4392">
        <v>31.6</v>
      </c>
      <c r="D4392" s="3" t="str">
        <f t="shared" si="546"/>
        <v>AU</v>
      </c>
      <c r="E4392">
        <f t="shared" si="547"/>
        <v>2016</v>
      </c>
      <c r="F4392">
        <f t="shared" si="548"/>
        <v>9</v>
      </c>
      <c r="G4392" s="2">
        <f t="shared" si="549"/>
        <v>17</v>
      </c>
      <c r="H4392" s="4" t="str">
        <f t="shared" si="550"/>
        <v>21:00:00</v>
      </c>
      <c r="I4392" s="5">
        <f t="shared" si="551"/>
        <v>42630.875</v>
      </c>
      <c r="J4392">
        <f t="shared" si="544"/>
        <v>88.88</v>
      </c>
      <c r="K4392">
        <f t="shared" si="545"/>
        <v>31.6</v>
      </c>
    </row>
    <row r="4393" spans="1:11" x14ac:dyDescent="0.25">
      <c r="A4393" s="1">
        <v>12</v>
      </c>
      <c r="B4393" s="2" t="s">
        <v>364</v>
      </c>
      <c r="C4393">
        <v>30.1</v>
      </c>
      <c r="D4393" s="3" t="str">
        <f t="shared" si="546"/>
        <v>AU</v>
      </c>
      <c r="E4393">
        <f t="shared" si="547"/>
        <v>2016</v>
      </c>
      <c r="F4393">
        <f t="shared" si="548"/>
        <v>9</v>
      </c>
      <c r="G4393" s="2">
        <f t="shared" si="549"/>
        <v>17</v>
      </c>
      <c r="H4393" s="4" t="str">
        <f t="shared" si="550"/>
        <v>22:00:00</v>
      </c>
      <c r="I4393" s="5">
        <f t="shared" si="551"/>
        <v>42630.916666666664</v>
      </c>
      <c r="J4393">
        <f t="shared" si="544"/>
        <v>86.18</v>
      </c>
      <c r="K4393">
        <f t="shared" si="545"/>
        <v>30.1</v>
      </c>
    </row>
    <row r="4394" spans="1:11" x14ac:dyDescent="0.25">
      <c r="A4394" s="1">
        <v>12</v>
      </c>
      <c r="B4394" s="2" t="s">
        <v>50</v>
      </c>
      <c r="C4394">
        <v>28.8</v>
      </c>
      <c r="D4394" s="3" t="str">
        <f t="shared" si="546"/>
        <v>AU</v>
      </c>
      <c r="E4394">
        <f t="shared" si="547"/>
        <v>2016</v>
      </c>
      <c r="F4394">
        <f t="shared" si="548"/>
        <v>9</v>
      </c>
      <c r="G4394" s="2">
        <f t="shared" si="549"/>
        <v>17</v>
      </c>
      <c r="H4394" s="4" t="str">
        <f t="shared" si="550"/>
        <v>23:00:00</v>
      </c>
      <c r="I4394" s="5">
        <f t="shared" si="551"/>
        <v>42630.958333333336</v>
      </c>
      <c r="J4394">
        <f t="shared" si="544"/>
        <v>83.84</v>
      </c>
      <c r="K4394">
        <f t="shared" si="545"/>
        <v>28.8</v>
      </c>
    </row>
    <row r="4395" spans="1:11" x14ac:dyDescent="0.25">
      <c r="A4395" s="1">
        <v>12</v>
      </c>
      <c r="B4395" s="2" t="s">
        <v>51</v>
      </c>
      <c r="C4395">
        <v>27.4</v>
      </c>
      <c r="D4395" s="3" t="str">
        <f t="shared" si="546"/>
        <v>AU</v>
      </c>
      <c r="E4395">
        <f t="shared" si="547"/>
        <v>2016</v>
      </c>
      <c r="F4395">
        <f t="shared" si="548"/>
        <v>9</v>
      </c>
      <c r="G4395" s="2">
        <f t="shared" si="549"/>
        <v>18</v>
      </c>
      <c r="H4395" s="4" t="str">
        <f t="shared" si="550"/>
        <v>00:00:00</v>
      </c>
      <c r="I4395" s="5">
        <f t="shared" si="551"/>
        <v>42631</v>
      </c>
      <c r="J4395">
        <f t="shared" si="544"/>
        <v>81.319999999999993</v>
      </c>
      <c r="K4395">
        <f t="shared" si="545"/>
        <v>27.4</v>
      </c>
    </row>
    <row r="4396" spans="1:11" x14ac:dyDescent="0.25">
      <c r="A4396" s="1">
        <v>12</v>
      </c>
      <c r="B4396" s="2" t="s">
        <v>52</v>
      </c>
      <c r="C4396">
        <v>26.5</v>
      </c>
      <c r="D4396" s="3" t="str">
        <f t="shared" si="546"/>
        <v>AU</v>
      </c>
      <c r="E4396">
        <f t="shared" si="547"/>
        <v>2016</v>
      </c>
      <c r="F4396">
        <f t="shared" si="548"/>
        <v>9</v>
      </c>
      <c r="G4396" s="2">
        <f t="shared" si="549"/>
        <v>18</v>
      </c>
      <c r="H4396" s="4" t="str">
        <f t="shared" si="550"/>
        <v>01:00:00</v>
      </c>
      <c r="I4396" s="5">
        <f t="shared" si="551"/>
        <v>42631.041666666664</v>
      </c>
      <c r="J4396">
        <f t="shared" si="544"/>
        <v>79.7</v>
      </c>
      <c r="K4396">
        <f t="shared" si="545"/>
        <v>26.5</v>
      </c>
    </row>
    <row r="4397" spans="1:11" x14ac:dyDescent="0.25">
      <c r="A4397" s="1">
        <v>12</v>
      </c>
      <c r="B4397" s="2" t="s">
        <v>53</v>
      </c>
      <c r="C4397">
        <v>25.8</v>
      </c>
      <c r="D4397" s="3" t="str">
        <f t="shared" si="546"/>
        <v>AU</v>
      </c>
      <c r="E4397">
        <f t="shared" si="547"/>
        <v>2016</v>
      </c>
      <c r="F4397">
        <f t="shared" si="548"/>
        <v>9</v>
      </c>
      <c r="G4397" s="2">
        <f t="shared" si="549"/>
        <v>18</v>
      </c>
      <c r="H4397" s="4" t="str">
        <f t="shared" si="550"/>
        <v>02:00:00</v>
      </c>
      <c r="I4397" s="5">
        <f t="shared" si="551"/>
        <v>42631.083333333336</v>
      </c>
      <c r="J4397">
        <f t="shared" si="544"/>
        <v>78.44</v>
      </c>
      <c r="K4397">
        <f t="shared" si="545"/>
        <v>25.8</v>
      </c>
    </row>
    <row r="4398" spans="1:11" x14ac:dyDescent="0.25">
      <c r="A4398" s="1">
        <v>12</v>
      </c>
      <c r="B4398" s="2" t="s">
        <v>55</v>
      </c>
      <c r="C4398">
        <v>26.2</v>
      </c>
      <c r="D4398" s="3" t="str">
        <f t="shared" si="546"/>
        <v>AU</v>
      </c>
      <c r="E4398">
        <f t="shared" si="547"/>
        <v>2016</v>
      </c>
      <c r="F4398">
        <f t="shared" si="548"/>
        <v>9</v>
      </c>
      <c r="G4398" s="2">
        <f t="shared" si="549"/>
        <v>18</v>
      </c>
      <c r="H4398" s="4" t="str">
        <f t="shared" si="550"/>
        <v>04:00:00</v>
      </c>
      <c r="I4398" s="5">
        <f t="shared" si="551"/>
        <v>42631.166666666664</v>
      </c>
      <c r="J4398">
        <f t="shared" si="544"/>
        <v>79.16</v>
      </c>
      <c r="K4398">
        <f t="shared" si="545"/>
        <v>26.2</v>
      </c>
    </row>
    <row r="4399" spans="1:11" x14ac:dyDescent="0.25">
      <c r="A4399" s="1">
        <v>12</v>
      </c>
      <c r="B4399" s="2" t="s">
        <v>56</v>
      </c>
      <c r="C4399">
        <v>23.9</v>
      </c>
      <c r="D4399" s="3" t="str">
        <f t="shared" si="546"/>
        <v>AU</v>
      </c>
      <c r="E4399">
        <f t="shared" si="547"/>
        <v>2016</v>
      </c>
      <c r="F4399">
        <f t="shared" si="548"/>
        <v>9</v>
      </c>
      <c r="G4399" s="2">
        <f t="shared" si="549"/>
        <v>18</v>
      </c>
      <c r="H4399" s="4" t="str">
        <f t="shared" si="550"/>
        <v>05:00:00</v>
      </c>
      <c r="I4399" s="5">
        <f t="shared" si="551"/>
        <v>42631.208333333336</v>
      </c>
      <c r="J4399">
        <f t="shared" si="544"/>
        <v>75.02</v>
      </c>
      <c r="K4399">
        <f t="shared" si="545"/>
        <v>23.9</v>
      </c>
    </row>
    <row r="4400" spans="1:11" x14ac:dyDescent="0.25">
      <c r="A4400" s="1">
        <v>12</v>
      </c>
      <c r="B4400" s="2" t="s">
        <v>57</v>
      </c>
      <c r="C4400">
        <v>25.5</v>
      </c>
      <c r="D4400" s="3" t="str">
        <f t="shared" si="546"/>
        <v>AU</v>
      </c>
      <c r="E4400">
        <f t="shared" si="547"/>
        <v>2016</v>
      </c>
      <c r="F4400">
        <f t="shared" si="548"/>
        <v>9</v>
      </c>
      <c r="G4400" s="2">
        <f t="shared" si="549"/>
        <v>18</v>
      </c>
      <c r="H4400" s="4" t="str">
        <f t="shared" si="550"/>
        <v>06:00:00</v>
      </c>
      <c r="I4400" s="5">
        <f t="shared" si="551"/>
        <v>42631.25</v>
      </c>
      <c r="J4400">
        <f t="shared" si="544"/>
        <v>77.900000000000006</v>
      </c>
      <c r="K4400">
        <f t="shared" si="545"/>
        <v>25.5</v>
      </c>
    </row>
    <row r="4401" spans="1:11" x14ac:dyDescent="0.25">
      <c r="A4401" s="1">
        <v>12</v>
      </c>
      <c r="B4401" s="2" t="s">
        <v>58</v>
      </c>
      <c r="C4401">
        <v>25.1</v>
      </c>
      <c r="D4401" s="3" t="str">
        <f t="shared" si="546"/>
        <v>AU</v>
      </c>
      <c r="E4401">
        <f t="shared" si="547"/>
        <v>2016</v>
      </c>
      <c r="F4401">
        <f t="shared" si="548"/>
        <v>9</v>
      </c>
      <c r="G4401" s="2">
        <f t="shared" si="549"/>
        <v>18</v>
      </c>
      <c r="H4401" s="4" t="str">
        <f t="shared" si="550"/>
        <v>07:00:00</v>
      </c>
      <c r="I4401" s="5">
        <f t="shared" si="551"/>
        <v>42631.291666666664</v>
      </c>
      <c r="J4401">
        <f t="shared" si="544"/>
        <v>77.180000000000007</v>
      </c>
      <c r="K4401">
        <f t="shared" si="545"/>
        <v>25.1</v>
      </c>
    </row>
    <row r="4402" spans="1:11" x14ac:dyDescent="0.25">
      <c r="A4402" s="1">
        <v>12</v>
      </c>
      <c r="B4402" s="2" t="s">
        <v>59</v>
      </c>
      <c r="C4402">
        <v>25.2</v>
      </c>
      <c r="D4402" s="3" t="str">
        <f t="shared" si="546"/>
        <v>AU</v>
      </c>
      <c r="E4402">
        <f t="shared" si="547"/>
        <v>2016</v>
      </c>
      <c r="F4402">
        <f t="shared" si="548"/>
        <v>9</v>
      </c>
      <c r="G4402" s="2">
        <f t="shared" si="549"/>
        <v>18</v>
      </c>
      <c r="H4402" s="4" t="str">
        <f t="shared" si="550"/>
        <v>08:00:00</v>
      </c>
      <c r="I4402" s="5">
        <f t="shared" si="551"/>
        <v>42631.333333333336</v>
      </c>
      <c r="J4402">
        <f t="shared" si="544"/>
        <v>77.36</v>
      </c>
      <c r="K4402">
        <f t="shared" si="545"/>
        <v>25.2</v>
      </c>
    </row>
    <row r="4403" spans="1:11" x14ac:dyDescent="0.25">
      <c r="A4403" s="1">
        <v>12</v>
      </c>
      <c r="B4403" s="2" t="s">
        <v>60</v>
      </c>
      <c r="C4403">
        <v>25.7</v>
      </c>
      <c r="D4403" s="3" t="str">
        <f t="shared" si="546"/>
        <v>AU</v>
      </c>
      <c r="E4403">
        <f t="shared" si="547"/>
        <v>2016</v>
      </c>
      <c r="F4403">
        <f t="shared" si="548"/>
        <v>9</v>
      </c>
      <c r="G4403" s="2">
        <f t="shared" si="549"/>
        <v>18</v>
      </c>
      <c r="H4403" s="4" t="str">
        <f t="shared" si="550"/>
        <v>09:00:00</v>
      </c>
      <c r="I4403" s="5">
        <f t="shared" si="551"/>
        <v>42631.375</v>
      </c>
      <c r="J4403">
        <f t="shared" si="544"/>
        <v>78.259999999999991</v>
      </c>
      <c r="K4403">
        <f t="shared" si="545"/>
        <v>25.7</v>
      </c>
    </row>
    <row r="4404" spans="1:11" x14ac:dyDescent="0.25">
      <c r="A4404" s="1">
        <v>12</v>
      </c>
      <c r="B4404" s="2" t="s">
        <v>62</v>
      </c>
      <c r="C4404">
        <v>26.3</v>
      </c>
      <c r="D4404" s="3" t="str">
        <f t="shared" si="546"/>
        <v>AU</v>
      </c>
      <c r="E4404">
        <f t="shared" si="547"/>
        <v>2016</v>
      </c>
      <c r="F4404">
        <f t="shared" si="548"/>
        <v>9</v>
      </c>
      <c r="G4404" s="2">
        <f t="shared" si="549"/>
        <v>18</v>
      </c>
      <c r="H4404" s="4" t="str">
        <f t="shared" si="550"/>
        <v>11:00:00</v>
      </c>
      <c r="I4404" s="5">
        <f t="shared" si="551"/>
        <v>42631.458333333336</v>
      </c>
      <c r="J4404">
        <f t="shared" si="544"/>
        <v>79.34</v>
      </c>
      <c r="K4404">
        <f t="shared" si="545"/>
        <v>26.3</v>
      </c>
    </row>
    <row r="4405" spans="1:11" x14ac:dyDescent="0.25">
      <c r="A4405" s="1">
        <v>12</v>
      </c>
      <c r="B4405" s="2" t="s">
        <v>63</v>
      </c>
      <c r="C4405">
        <v>26.8</v>
      </c>
      <c r="D4405" s="3" t="str">
        <f t="shared" si="546"/>
        <v>AU</v>
      </c>
      <c r="E4405">
        <f t="shared" si="547"/>
        <v>2016</v>
      </c>
      <c r="F4405">
        <f t="shared" si="548"/>
        <v>9</v>
      </c>
      <c r="G4405" s="2">
        <f t="shared" si="549"/>
        <v>18</v>
      </c>
      <c r="H4405" s="4" t="str">
        <f t="shared" si="550"/>
        <v>12:00:00</v>
      </c>
      <c r="I4405" s="5">
        <f t="shared" si="551"/>
        <v>42631.5</v>
      </c>
      <c r="J4405">
        <f t="shared" si="544"/>
        <v>80.240000000000009</v>
      </c>
      <c r="K4405">
        <f t="shared" si="545"/>
        <v>26.8</v>
      </c>
    </row>
    <row r="4406" spans="1:11" x14ac:dyDescent="0.25">
      <c r="A4406" s="1">
        <v>12</v>
      </c>
      <c r="B4406" s="2" t="s">
        <v>64</v>
      </c>
      <c r="C4406">
        <v>27.4</v>
      </c>
      <c r="D4406" s="3" t="str">
        <f t="shared" si="546"/>
        <v>AU</v>
      </c>
      <c r="E4406">
        <f t="shared" si="547"/>
        <v>2016</v>
      </c>
      <c r="F4406">
        <f t="shared" si="548"/>
        <v>9</v>
      </c>
      <c r="G4406" s="2">
        <f t="shared" si="549"/>
        <v>18</v>
      </c>
      <c r="H4406" s="4" t="str">
        <f t="shared" si="550"/>
        <v>13:00:00</v>
      </c>
      <c r="I4406" s="5">
        <f t="shared" si="551"/>
        <v>42631.541666666664</v>
      </c>
      <c r="J4406">
        <f t="shared" si="544"/>
        <v>81.319999999999993</v>
      </c>
      <c r="K4406">
        <f t="shared" si="545"/>
        <v>27.4</v>
      </c>
    </row>
    <row r="4407" spans="1:11" x14ac:dyDescent="0.25">
      <c r="A4407" s="1">
        <v>12</v>
      </c>
      <c r="B4407" s="2" t="s">
        <v>65</v>
      </c>
      <c r="C4407">
        <v>29.4</v>
      </c>
      <c r="D4407" s="3" t="str">
        <f t="shared" si="546"/>
        <v>AU</v>
      </c>
      <c r="E4407">
        <f t="shared" si="547"/>
        <v>2016</v>
      </c>
      <c r="F4407">
        <f t="shared" si="548"/>
        <v>9</v>
      </c>
      <c r="G4407" s="2">
        <f t="shared" si="549"/>
        <v>18</v>
      </c>
      <c r="H4407" s="4" t="str">
        <f t="shared" si="550"/>
        <v>14:00:00</v>
      </c>
      <c r="I4407" s="5">
        <f t="shared" si="551"/>
        <v>42631.583333333336</v>
      </c>
      <c r="J4407">
        <f t="shared" si="544"/>
        <v>84.92</v>
      </c>
      <c r="K4407">
        <f t="shared" si="545"/>
        <v>29.4</v>
      </c>
    </row>
    <row r="4408" spans="1:11" x14ac:dyDescent="0.25">
      <c r="A4408" s="1">
        <v>12</v>
      </c>
      <c r="B4408" s="2" t="s">
        <v>66</v>
      </c>
      <c r="C4408">
        <v>29.8</v>
      </c>
      <c r="D4408" s="3" t="str">
        <f t="shared" si="546"/>
        <v>AU</v>
      </c>
      <c r="E4408">
        <f t="shared" si="547"/>
        <v>2016</v>
      </c>
      <c r="F4408">
        <f t="shared" si="548"/>
        <v>9</v>
      </c>
      <c r="G4408" s="2">
        <f t="shared" si="549"/>
        <v>18</v>
      </c>
      <c r="H4408" s="4" t="str">
        <f t="shared" si="550"/>
        <v>15:00:00</v>
      </c>
      <c r="I4408" s="5">
        <f t="shared" si="551"/>
        <v>42631.625</v>
      </c>
      <c r="J4408">
        <f t="shared" si="544"/>
        <v>85.64</v>
      </c>
      <c r="K4408">
        <f t="shared" si="545"/>
        <v>29.8</v>
      </c>
    </row>
    <row r="4409" spans="1:11" x14ac:dyDescent="0.25">
      <c r="A4409" s="1">
        <v>12</v>
      </c>
      <c r="B4409" s="2" t="s">
        <v>67</v>
      </c>
      <c r="C4409">
        <v>32.700000000000003</v>
      </c>
      <c r="D4409" s="3" t="str">
        <f t="shared" si="546"/>
        <v>AU</v>
      </c>
      <c r="E4409">
        <f t="shared" si="547"/>
        <v>2016</v>
      </c>
      <c r="F4409">
        <f t="shared" si="548"/>
        <v>9</v>
      </c>
      <c r="G4409" s="2">
        <f t="shared" si="549"/>
        <v>18</v>
      </c>
      <c r="H4409" s="4" t="str">
        <f t="shared" si="550"/>
        <v>16:00:00</v>
      </c>
      <c r="I4409" s="5">
        <f t="shared" si="551"/>
        <v>42631.666666666664</v>
      </c>
      <c r="J4409">
        <f t="shared" si="544"/>
        <v>90.860000000000014</v>
      </c>
      <c r="K4409">
        <f t="shared" si="545"/>
        <v>32.700000000000003</v>
      </c>
    </row>
    <row r="4410" spans="1:11" x14ac:dyDescent="0.25">
      <c r="A4410" s="1">
        <v>12</v>
      </c>
      <c r="B4410" s="2" t="s">
        <v>68</v>
      </c>
      <c r="C4410">
        <v>34.700000000000003</v>
      </c>
      <c r="D4410" s="3" t="str">
        <f t="shared" si="546"/>
        <v>AU</v>
      </c>
      <c r="E4410">
        <f t="shared" si="547"/>
        <v>2016</v>
      </c>
      <c r="F4410">
        <f t="shared" si="548"/>
        <v>9</v>
      </c>
      <c r="G4410" s="2">
        <f t="shared" si="549"/>
        <v>18</v>
      </c>
      <c r="H4410" s="4" t="str">
        <f t="shared" si="550"/>
        <v>17:00:00</v>
      </c>
      <c r="I4410" s="5">
        <f t="shared" si="551"/>
        <v>42631.708333333336</v>
      </c>
      <c r="J4410">
        <f t="shared" si="544"/>
        <v>94.460000000000008</v>
      </c>
      <c r="K4410">
        <f t="shared" si="545"/>
        <v>34.700000000000003</v>
      </c>
    </row>
    <row r="4411" spans="1:11" x14ac:dyDescent="0.25">
      <c r="A4411" s="1">
        <v>12</v>
      </c>
      <c r="B4411" s="2" t="s">
        <v>69</v>
      </c>
      <c r="C4411">
        <v>34.5</v>
      </c>
      <c r="D4411" s="3" t="str">
        <f t="shared" si="546"/>
        <v>AU</v>
      </c>
      <c r="E4411">
        <f t="shared" si="547"/>
        <v>2016</v>
      </c>
      <c r="F4411">
        <f t="shared" si="548"/>
        <v>9</v>
      </c>
      <c r="G4411" s="2">
        <f t="shared" si="549"/>
        <v>18</v>
      </c>
      <c r="H4411" s="4" t="str">
        <f t="shared" si="550"/>
        <v>18:00:00</v>
      </c>
      <c r="I4411" s="5">
        <f t="shared" si="551"/>
        <v>42631.75</v>
      </c>
      <c r="J4411">
        <f t="shared" si="544"/>
        <v>94.1</v>
      </c>
      <c r="K4411">
        <f t="shared" si="545"/>
        <v>34.5</v>
      </c>
    </row>
    <row r="4412" spans="1:11" x14ac:dyDescent="0.25">
      <c r="A4412" s="1">
        <v>12</v>
      </c>
      <c r="B4412" s="2" t="s">
        <v>70</v>
      </c>
      <c r="C4412">
        <v>34.6</v>
      </c>
      <c r="D4412" s="3" t="str">
        <f t="shared" si="546"/>
        <v>AU</v>
      </c>
      <c r="E4412">
        <f t="shared" si="547"/>
        <v>2016</v>
      </c>
      <c r="F4412">
        <f t="shared" si="548"/>
        <v>9</v>
      </c>
      <c r="G4412" s="2">
        <f t="shared" si="549"/>
        <v>18</v>
      </c>
      <c r="H4412" s="4" t="str">
        <f t="shared" si="550"/>
        <v>19:00:00</v>
      </c>
      <c r="I4412" s="5">
        <f t="shared" si="551"/>
        <v>42631.791666666664</v>
      </c>
      <c r="J4412">
        <f t="shared" si="544"/>
        <v>94.28</v>
      </c>
      <c r="K4412">
        <f t="shared" si="545"/>
        <v>34.6</v>
      </c>
    </row>
    <row r="4413" spans="1:11" x14ac:dyDescent="0.25">
      <c r="A4413" s="1">
        <v>12</v>
      </c>
      <c r="B4413" s="2" t="s">
        <v>71</v>
      </c>
      <c r="C4413">
        <v>32.9</v>
      </c>
      <c r="D4413" s="3" t="str">
        <f t="shared" si="546"/>
        <v>AU</v>
      </c>
      <c r="E4413">
        <f t="shared" si="547"/>
        <v>2016</v>
      </c>
      <c r="F4413">
        <f t="shared" si="548"/>
        <v>9</v>
      </c>
      <c r="G4413" s="2">
        <f t="shared" si="549"/>
        <v>18</v>
      </c>
      <c r="H4413" s="4" t="str">
        <f t="shared" si="550"/>
        <v>20:00:00</v>
      </c>
      <c r="I4413" s="5">
        <f t="shared" si="551"/>
        <v>42631.833333333336</v>
      </c>
      <c r="J4413">
        <f t="shared" si="544"/>
        <v>91.22</v>
      </c>
      <c r="K4413">
        <f t="shared" si="545"/>
        <v>32.9</v>
      </c>
    </row>
    <row r="4414" spans="1:11" x14ac:dyDescent="0.25">
      <c r="A4414" s="1">
        <v>12</v>
      </c>
      <c r="B4414" s="2" t="s">
        <v>72</v>
      </c>
      <c r="C4414">
        <v>31.3</v>
      </c>
      <c r="D4414" s="3" t="str">
        <f t="shared" si="546"/>
        <v>AU</v>
      </c>
      <c r="E4414">
        <f t="shared" si="547"/>
        <v>2016</v>
      </c>
      <c r="F4414">
        <f t="shared" si="548"/>
        <v>9</v>
      </c>
      <c r="G4414" s="2">
        <f t="shared" si="549"/>
        <v>18</v>
      </c>
      <c r="H4414" s="4" t="str">
        <f t="shared" si="550"/>
        <v>21:00:00</v>
      </c>
      <c r="I4414" s="5">
        <f t="shared" si="551"/>
        <v>42631.875</v>
      </c>
      <c r="J4414">
        <f t="shared" si="544"/>
        <v>88.34</v>
      </c>
      <c r="K4414">
        <f t="shared" si="545"/>
        <v>31.3</v>
      </c>
    </row>
    <row r="4415" spans="1:11" x14ac:dyDescent="0.25">
      <c r="A4415" s="1">
        <v>12</v>
      </c>
      <c r="B4415" s="2" t="s">
        <v>73</v>
      </c>
      <c r="C4415">
        <v>30.5</v>
      </c>
      <c r="D4415" s="3" t="str">
        <f t="shared" si="546"/>
        <v>AU</v>
      </c>
      <c r="E4415">
        <f t="shared" si="547"/>
        <v>2016</v>
      </c>
      <c r="F4415">
        <f t="shared" si="548"/>
        <v>9</v>
      </c>
      <c r="G4415" s="2">
        <f t="shared" si="549"/>
        <v>18</v>
      </c>
      <c r="H4415" s="4" t="str">
        <f t="shared" si="550"/>
        <v>22:00:00</v>
      </c>
      <c r="I4415" s="5">
        <f t="shared" si="551"/>
        <v>42631.916666666664</v>
      </c>
      <c r="J4415">
        <f t="shared" si="544"/>
        <v>86.9</v>
      </c>
      <c r="K4415">
        <f t="shared" si="545"/>
        <v>30.5</v>
      </c>
    </row>
    <row r="4416" spans="1:11" x14ac:dyDescent="0.25">
      <c r="A4416" s="1">
        <v>12</v>
      </c>
      <c r="B4416" s="2" t="s">
        <v>74</v>
      </c>
      <c r="C4416">
        <v>29.3</v>
      </c>
      <c r="D4416" s="3" t="str">
        <f t="shared" si="546"/>
        <v>AU</v>
      </c>
      <c r="E4416">
        <f t="shared" si="547"/>
        <v>2016</v>
      </c>
      <c r="F4416">
        <f t="shared" si="548"/>
        <v>9</v>
      </c>
      <c r="G4416" s="2">
        <f t="shared" si="549"/>
        <v>18</v>
      </c>
      <c r="H4416" s="4" t="str">
        <f t="shared" si="550"/>
        <v>23:00:00</v>
      </c>
      <c r="I4416" s="5">
        <f t="shared" si="551"/>
        <v>42631.958333333336</v>
      </c>
      <c r="J4416">
        <f t="shared" si="544"/>
        <v>84.740000000000009</v>
      </c>
      <c r="K4416">
        <f t="shared" si="545"/>
        <v>29.3</v>
      </c>
    </row>
    <row r="4417" spans="1:11" x14ac:dyDescent="0.25">
      <c r="A4417" s="1">
        <v>12</v>
      </c>
      <c r="B4417" s="2" t="s">
        <v>75</v>
      </c>
      <c r="C4417">
        <v>28.2</v>
      </c>
      <c r="D4417" s="3" t="str">
        <f t="shared" si="546"/>
        <v>AU</v>
      </c>
      <c r="E4417">
        <f t="shared" si="547"/>
        <v>2016</v>
      </c>
      <c r="F4417">
        <f t="shared" si="548"/>
        <v>9</v>
      </c>
      <c r="G4417" s="2">
        <f t="shared" si="549"/>
        <v>19</v>
      </c>
      <c r="H4417" s="4" t="str">
        <f t="shared" si="550"/>
        <v>00:00:00</v>
      </c>
      <c r="I4417" s="5">
        <f t="shared" si="551"/>
        <v>42632</v>
      </c>
      <c r="J4417">
        <f t="shared" si="544"/>
        <v>82.759999999999991</v>
      </c>
      <c r="K4417">
        <f t="shared" si="545"/>
        <v>28.2</v>
      </c>
    </row>
    <row r="4418" spans="1:11" x14ac:dyDescent="0.25">
      <c r="A4418" s="1">
        <v>12</v>
      </c>
      <c r="B4418" s="2" t="s">
        <v>76</v>
      </c>
      <c r="C4418">
        <v>27.3</v>
      </c>
      <c r="D4418" s="3" t="str">
        <f t="shared" si="546"/>
        <v>AU</v>
      </c>
      <c r="E4418">
        <f t="shared" si="547"/>
        <v>2016</v>
      </c>
      <c r="F4418">
        <f t="shared" si="548"/>
        <v>9</v>
      </c>
      <c r="G4418" s="2">
        <f t="shared" si="549"/>
        <v>19</v>
      </c>
      <c r="H4418" s="4" t="str">
        <f t="shared" si="550"/>
        <v>01:00:00</v>
      </c>
      <c r="I4418" s="5">
        <f t="shared" si="551"/>
        <v>42632.041666666664</v>
      </c>
      <c r="J4418">
        <f t="shared" ref="J4418:J4481" si="552">IF(C4418&lt;_xlfn.MINIFS(C:C,D:D,"US"),CONVERT(C4418,"C","F"),C4418)</f>
        <v>81.14</v>
      </c>
      <c r="K4418">
        <f t="shared" ref="K4418:K4481" si="553">IF(C4418&lt;=_xlfn.MAXIFS(C:C,D:D,"AU"),C4418,CONVERT(C4418,"F","C"))</f>
        <v>27.3</v>
      </c>
    </row>
    <row r="4419" spans="1:11" x14ac:dyDescent="0.25">
      <c r="A4419" s="1">
        <v>12</v>
      </c>
      <c r="B4419" s="2" t="s">
        <v>77</v>
      </c>
      <c r="C4419">
        <v>26.5</v>
      </c>
      <c r="D4419" s="3" t="str">
        <f t="shared" ref="D4419:D4482" si="554">IFERROR(IF(DAY(B4419),"AU","US"),"US")</f>
        <v>AU</v>
      </c>
      <c r="E4419">
        <f t="shared" ref="E4419:E4482" si="555">IFERROR(YEAR(B4419),MID(B4419,7,4))</f>
        <v>2016</v>
      </c>
      <c r="F4419">
        <f t="shared" ref="F4419:F4482" si="556">IFERROR(MONTH(B4419),MID(B4419,2,1))</f>
        <v>9</v>
      </c>
      <c r="G4419" s="2">
        <f t="shared" ref="G4419:G4482" si="557">IFERROR(DAY(B4419),MID(B4419,4,2))</f>
        <v>19</v>
      </c>
      <c r="H4419" s="4" t="str">
        <f t="shared" ref="H4419:H4482" si="558">TEXT(RIGHT(B4419,11),"hh:mm:ss")</f>
        <v>02:00:00</v>
      </c>
      <c r="I4419" s="5">
        <f t="shared" ref="I4419:I4482" si="559">DATE(E4419,F4419,G4419)+TIME(LEFT(H4419,2),MID(H4419,4,2),RIGHT(H4419,2))</f>
        <v>42632.083333333336</v>
      </c>
      <c r="J4419">
        <f t="shared" si="552"/>
        <v>79.7</v>
      </c>
      <c r="K4419">
        <f t="shared" si="553"/>
        <v>26.5</v>
      </c>
    </row>
    <row r="4420" spans="1:11" x14ac:dyDescent="0.25">
      <c r="A4420" s="1">
        <v>12</v>
      </c>
      <c r="B4420" s="2" t="s">
        <v>78</v>
      </c>
      <c r="C4420">
        <v>25.8</v>
      </c>
      <c r="D4420" s="3" t="str">
        <f t="shared" si="554"/>
        <v>AU</v>
      </c>
      <c r="E4420">
        <f t="shared" si="555"/>
        <v>2016</v>
      </c>
      <c r="F4420">
        <f t="shared" si="556"/>
        <v>9</v>
      </c>
      <c r="G4420" s="2">
        <f t="shared" si="557"/>
        <v>19</v>
      </c>
      <c r="H4420" s="4" t="str">
        <f t="shared" si="558"/>
        <v>03:00:00</v>
      </c>
      <c r="I4420" s="5">
        <f t="shared" si="559"/>
        <v>42632.125</v>
      </c>
      <c r="J4420">
        <f t="shared" si="552"/>
        <v>78.44</v>
      </c>
      <c r="K4420">
        <f t="shared" si="553"/>
        <v>25.8</v>
      </c>
    </row>
    <row r="4421" spans="1:11" x14ac:dyDescent="0.25">
      <c r="A4421" s="1">
        <v>12</v>
      </c>
      <c r="B4421" s="2" t="s">
        <v>79</v>
      </c>
      <c r="C4421">
        <v>24.1</v>
      </c>
      <c r="D4421" s="3" t="str">
        <f t="shared" si="554"/>
        <v>AU</v>
      </c>
      <c r="E4421">
        <f t="shared" si="555"/>
        <v>2016</v>
      </c>
      <c r="F4421">
        <f t="shared" si="556"/>
        <v>9</v>
      </c>
      <c r="G4421" s="2">
        <f t="shared" si="557"/>
        <v>19</v>
      </c>
      <c r="H4421" s="4" t="str">
        <f t="shared" si="558"/>
        <v>04:00:00</v>
      </c>
      <c r="I4421" s="5">
        <f t="shared" si="559"/>
        <v>42632.166666666664</v>
      </c>
      <c r="J4421">
        <f t="shared" si="552"/>
        <v>75.38</v>
      </c>
      <c r="K4421">
        <f t="shared" si="553"/>
        <v>24.1</v>
      </c>
    </row>
    <row r="4422" spans="1:11" x14ac:dyDescent="0.25">
      <c r="A4422" s="1">
        <v>12</v>
      </c>
      <c r="B4422" s="2" t="s">
        <v>80</v>
      </c>
      <c r="C4422">
        <v>19.7</v>
      </c>
      <c r="D4422" s="3" t="str">
        <f t="shared" si="554"/>
        <v>AU</v>
      </c>
      <c r="E4422">
        <f t="shared" si="555"/>
        <v>2016</v>
      </c>
      <c r="F4422">
        <f t="shared" si="556"/>
        <v>9</v>
      </c>
      <c r="G4422" s="2">
        <f t="shared" si="557"/>
        <v>19</v>
      </c>
      <c r="H4422" s="4" t="str">
        <f t="shared" si="558"/>
        <v>05:00:00</v>
      </c>
      <c r="I4422" s="5">
        <f t="shared" si="559"/>
        <v>42632.208333333336</v>
      </c>
      <c r="J4422">
        <f t="shared" si="552"/>
        <v>67.460000000000008</v>
      </c>
      <c r="K4422">
        <f t="shared" si="553"/>
        <v>19.7</v>
      </c>
    </row>
    <row r="4423" spans="1:11" x14ac:dyDescent="0.25">
      <c r="A4423" s="1">
        <v>12</v>
      </c>
      <c r="B4423" s="2" t="s">
        <v>81</v>
      </c>
      <c r="C4423">
        <v>19.3</v>
      </c>
      <c r="D4423" s="3" t="str">
        <f t="shared" si="554"/>
        <v>AU</v>
      </c>
      <c r="E4423">
        <f t="shared" si="555"/>
        <v>2016</v>
      </c>
      <c r="F4423">
        <f t="shared" si="556"/>
        <v>9</v>
      </c>
      <c r="G4423" s="2">
        <f t="shared" si="557"/>
        <v>19</v>
      </c>
      <c r="H4423" s="4" t="str">
        <f t="shared" si="558"/>
        <v>06:00:00</v>
      </c>
      <c r="I4423" s="5">
        <f t="shared" si="559"/>
        <v>42632.25</v>
      </c>
      <c r="J4423">
        <f t="shared" si="552"/>
        <v>66.740000000000009</v>
      </c>
      <c r="K4423">
        <f t="shared" si="553"/>
        <v>19.3</v>
      </c>
    </row>
    <row r="4424" spans="1:11" x14ac:dyDescent="0.25">
      <c r="A4424" s="1">
        <v>12</v>
      </c>
      <c r="B4424" s="2" t="s">
        <v>82</v>
      </c>
      <c r="C4424">
        <v>18.100000000000001</v>
      </c>
      <c r="D4424" s="3" t="str">
        <f t="shared" si="554"/>
        <v>AU</v>
      </c>
      <c r="E4424">
        <f t="shared" si="555"/>
        <v>2016</v>
      </c>
      <c r="F4424">
        <f t="shared" si="556"/>
        <v>9</v>
      </c>
      <c r="G4424" s="2">
        <f t="shared" si="557"/>
        <v>19</v>
      </c>
      <c r="H4424" s="4" t="str">
        <f t="shared" si="558"/>
        <v>07:00:00</v>
      </c>
      <c r="I4424" s="5">
        <f t="shared" si="559"/>
        <v>42632.291666666664</v>
      </c>
      <c r="J4424">
        <f t="shared" si="552"/>
        <v>64.580000000000013</v>
      </c>
      <c r="K4424">
        <f t="shared" si="553"/>
        <v>18.100000000000001</v>
      </c>
    </row>
    <row r="4425" spans="1:11" x14ac:dyDescent="0.25">
      <c r="A4425" s="1">
        <v>12</v>
      </c>
      <c r="B4425" s="2" t="s">
        <v>83</v>
      </c>
      <c r="C4425">
        <v>17.399999999999999</v>
      </c>
      <c r="D4425" s="3" t="str">
        <f t="shared" si="554"/>
        <v>AU</v>
      </c>
      <c r="E4425">
        <f t="shared" si="555"/>
        <v>2016</v>
      </c>
      <c r="F4425">
        <f t="shared" si="556"/>
        <v>9</v>
      </c>
      <c r="G4425" s="2">
        <f t="shared" si="557"/>
        <v>19</v>
      </c>
      <c r="H4425" s="4" t="str">
        <f t="shared" si="558"/>
        <v>08:00:00</v>
      </c>
      <c r="I4425" s="5">
        <f t="shared" si="559"/>
        <v>42632.333333333336</v>
      </c>
      <c r="J4425">
        <f t="shared" si="552"/>
        <v>63.319999999999993</v>
      </c>
      <c r="K4425">
        <f t="shared" si="553"/>
        <v>17.399999999999999</v>
      </c>
    </row>
    <row r="4426" spans="1:11" x14ac:dyDescent="0.25">
      <c r="A4426" s="1">
        <v>12</v>
      </c>
      <c r="B4426" s="2" t="s">
        <v>84</v>
      </c>
      <c r="C4426">
        <v>17.399999999999999</v>
      </c>
      <c r="D4426" s="3" t="str">
        <f t="shared" si="554"/>
        <v>AU</v>
      </c>
      <c r="E4426">
        <f t="shared" si="555"/>
        <v>2016</v>
      </c>
      <c r="F4426">
        <f t="shared" si="556"/>
        <v>9</v>
      </c>
      <c r="G4426" s="2">
        <f t="shared" si="557"/>
        <v>19</v>
      </c>
      <c r="H4426" s="4" t="str">
        <f t="shared" si="558"/>
        <v>09:00:00</v>
      </c>
      <c r="I4426" s="5">
        <f t="shared" si="559"/>
        <v>42632.375</v>
      </c>
      <c r="J4426">
        <f t="shared" si="552"/>
        <v>63.319999999999993</v>
      </c>
      <c r="K4426">
        <f t="shared" si="553"/>
        <v>17.399999999999999</v>
      </c>
    </row>
    <row r="4427" spans="1:11" x14ac:dyDescent="0.25">
      <c r="A4427" s="1">
        <v>12</v>
      </c>
      <c r="B4427" s="2" t="s">
        <v>85</v>
      </c>
      <c r="C4427">
        <v>21.4</v>
      </c>
      <c r="D4427" s="3" t="str">
        <f t="shared" si="554"/>
        <v>AU</v>
      </c>
      <c r="E4427">
        <f t="shared" si="555"/>
        <v>2016</v>
      </c>
      <c r="F4427">
        <f t="shared" si="556"/>
        <v>9</v>
      </c>
      <c r="G4427" s="2">
        <f t="shared" si="557"/>
        <v>19</v>
      </c>
      <c r="H4427" s="4" t="str">
        <f t="shared" si="558"/>
        <v>10:00:00</v>
      </c>
      <c r="I4427" s="5">
        <f t="shared" si="559"/>
        <v>42632.416666666664</v>
      </c>
      <c r="J4427">
        <f t="shared" si="552"/>
        <v>70.52</v>
      </c>
      <c r="K4427">
        <f t="shared" si="553"/>
        <v>21.4</v>
      </c>
    </row>
    <row r="4428" spans="1:11" x14ac:dyDescent="0.25">
      <c r="A4428" s="1">
        <v>12</v>
      </c>
      <c r="B4428" s="2" t="s">
        <v>86</v>
      </c>
      <c r="C4428">
        <v>23.7</v>
      </c>
      <c r="D4428" s="3" t="str">
        <f t="shared" si="554"/>
        <v>AU</v>
      </c>
      <c r="E4428">
        <f t="shared" si="555"/>
        <v>2016</v>
      </c>
      <c r="F4428">
        <f t="shared" si="556"/>
        <v>9</v>
      </c>
      <c r="G4428" s="2">
        <f t="shared" si="557"/>
        <v>19</v>
      </c>
      <c r="H4428" s="4" t="str">
        <f t="shared" si="558"/>
        <v>11:00:00</v>
      </c>
      <c r="I4428" s="5">
        <f t="shared" si="559"/>
        <v>42632.458333333336</v>
      </c>
      <c r="J4428">
        <f t="shared" si="552"/>
        <v>74.66</v>
      </c>
      <c r="K4428">
        <f t="shared" si="553"/>
        <v>23.7</v>
      </c>
    </row>
    <row r="4429" spans="1:11" x14ac:dyDescent="0.25">
      <c r="A4429" s="1">
        <v>12</v>
      </c>
      <c r="B4429" s="2" t="s">
        <v>87</v>
      </c>
      <c r="C4429">
        <v>26.6</v>
      </c>
      <c r="D4429" s="3" t="str">
        <f t="shared" si="554"/>
        <v>AU</v>
      </c>
      <c r="E4429">
        <f t="shared" si="555"/>
        <v>2016</v>
      </c>
      <c r="F4429">
        <f t="shared" si="556"/>
        <v>9</v>
      </c>
      <c r="G4429" s="2">
        <f t="shared" si="557"/>
        <v>19</v>
      </c>
      <c r="H4429" s="4" t="str">
        <f t="shared" si="558"/>
        <v>12:00:00</v>
      </c>
      <c r="I4429" s="5">
        <f t="shared" si="559"/>
        <v>42632.5</v>
      </c>
      <c r="J4429">
        <f t="shared" si="552"/>
        <v>79.88</v>
      </c>
      <c r="K4429">
        <f t="shared" si="553"/>
        <v>26.6</v>
      </c>
    </row>
    <row r="4430" spans="1:11" x14ac:dyDescent="0.25">
      <c r="A4430" s="1">
        <v>12</v>
      </c>
      <c r="B4430" s="2" t="s">
        <v>88</v>
      </c>
      <c r="C4430">
        <v>29.1</v>
      </c>
      <c r="D4430" s="3" t="str">
        <f t="shared" si="554"/>
        <v>AU</v>
      </c>
      <c r="E4430">
        <f t="shared" si="555"/>
        <v>2016</v>
      </c>
      <c r="F4430">
        <f t="shared" si="556"/>
        <v>9</v>
      </c>
      <c r="G4430" s="2">
        <f t="shared" si="557"/>
        <v>19</v>
      </c>
      <c r="H4430" s="4" t="str">
        <f t="shared" si="558"/>
        <v>13:00:00</v>
      </c>
      <c r="I4430" s="5">
        <f t="shared" si="559"/>
        <v>42632.541666666664</v>
      </c>
      <c r="J4430">
        <f t="shared" si="552"/>
        <v>84.38</v>
      </c>
      <c r="K4430">
        <f t="shared" si="553"/>
        <v>29.1</v>
      </c>
    </row>
    <row r="4431" spans="1:11" x14ac:dyDescent="0.25">
      <c r="A4431" s="1">
        <v>12</v>
      </c>
      <c r="B4431" s="2" t="s">
        <v>89</v>
      </c>
      <c r="C4431">
        <v>31</v>
      </c>
      <c r="D4431" s="3" t="str">
        <f t="shared" si="554"/>
        <v>AU</v>
      </c>
      <c r="E4431">
        <f t="shared" si="555"/>
        <v>2016</v>
      </c>
      <c r="F4431">
        <f t="shared" si="556"/>
        <v>9</v>
      </c>
      <c r="G4431" s="2">
        <f t="shared" si="557"/>
        <v>19</v>
      </c>
      <c r="H4431" s="4" t="str">
        <f t="shared" si="558"/>
        <v>14:00:00</v>
      </c>
      <c r="I4431" s="5">
        <f t="shared" si="559"/>
        <v>42632.583333333336</v>
      </c>
      <c r="J4431">
        <f t="shared" si="552"/>
        <v>87.800000000000011</v>
      </c>
      <c r="K4431">
        <f t="shared" si="553"/>
        <v>31</v>
      </c>
    </row>
    <row r="4432" spans="1:11" x14ac:dyDescent="0.25">
      <c r="A4432" s="1">
        <v>12</v>
      </c>
      <c r="B4432" s="2" t="s">
        <v>90</v>
      </c>
      <c r="C4432">
        <v>34.4</v>
      </c>
      <c r="D4432" s="3" t="str">
        <f t="shared" si="554"/>
        <v>AU</v>
      </c>
      <c r="E4432">
        <f t="shared" si="555"/>
        <v>2016</v>
      </c>
      <c r="F4432">
        <f t="shared" si="556"/>
        <v>9</v>
      </c>
      <c r="G4432" s="2">
        <f t="shared" si="557"/>
        <v>19</v>
      </c>
      <c r="H4432" s="4" t="str">
        <f t="shared" si="558"/>
        <v>15:00:00</v>
      </c>
      <c r="I4432" s="5">
        <f t="shared" si="559"/>
        <v>42632.625</v>
      </c>
      <c r="J4432">
        <f t="shared" si="552"/>
        <v>93.92</v>
      </c>
      <c r="K4432">
        <f t="shared" si="553"/>
        <v>34.4</v>
      </c>
    </row>
    <row r="4433" spans="1:11" x14ac:dyDescent="0.25">
      <c r="A4433" s="1">
        <v>12</v>
      </c>
      <c r="B4433" s="2" t="s">
        <v>91</v>
      </c>
      <c r="C4433">
        <v>35</v>
      </c>
      <c r="D4433" s="3" t="str">
        <f t="shared" si="554"/>
        <v>AU</v>
      </c>
      <c r="E4433">
        <f t="shared" si="555"/>
        <v>2016</v>
      </c>
      <c r="F4433">
        <f t="shared" si="556"/>
        <v>9</v>
      </c>
      <c r="G4433" s="2">
        <f t="shared" si="557"/>
        <v>19</v>
      </c>
      <c r="H4433" s="4" t="str">
        <f t="shared" si="558"/>
        <v>16:00:00</v>
      </c>
      <c r="I4433" s="5">
        <f t="shared" si="559"/>
        <v>42632.666666666664</v>
      </c>
      <c r="J4433">
        <f t="shared" si="552"/>
        <v>95</v>
      </c>
      <c r="K4433">
        <f t="shared" si="553"/>
        <v>35</v>
      </c>
    </row>
    <row r="4434" spans="1:11" x14ac:dyDescent="0.25">
      <c r="A4434" s="1">
        <v>12</v>
      </c>
      <c r="B4434" s="2" t="s">
        <v>92</v>
      </c>
      <c r="C4434">
        <v>37.299999999999997</v>
      </c>
      <c r="D4434" s="3" t="str">
        <f t="shared" si="554"/>
        <v>AU</v>
      </c>
      <c r="E4434">
        <f t="shared" si="555"/>
        <v>2016</v>
      </c>
      <c r="F4434">
        <f t="shared" si="556"/>
        <v>9</v>
      </c>
      <c r="G4434" s="2">
        <f t="shared" si="557"/>
        <v>19</v>
      </c>
      <c r="H4434" s="4" t="str">
        <f t="shared" si="558"/>
        <v>17:00:00</v>
      </c>
      <c r="I4434" s="5">
        <f t="shared" si="559"/>
        <v>42632.708333333336</v>
      </c>
      <c r="J4434">
        <f t="shared" si="552"/>
        <v>99.14</v>
      </c>
      <c r="K4434">
        <f t="shared" si="553"/>
        <v>37.299999999999997</v>
      </c>
    </row>
    <row r="4435" spans="1:11" x14ac:dyDescent="0.25">
      <c r="A4435" s="1">
        <v>12</v>
      </c>
      <c r="B4435" s="2" t="s">
        <v>93</v>
      </c>
      <c r="C4435">
        <v>36.799999999999997</v>
      </c>
      <c r="D4435" s="3" t="str">
        <f t="shared" si="554"/>
        <v>AU</v>
      </c>
      <c r="E4435">
        <f t="shared" si="555"/>
        <v>2016</v>
      </c>
      <c r="F4435">
        <f t="shared" si="556"/>
        <v>9</v>
      </c>
      <c r="G4435" s="2">
        <f t="shared" si="557"/>
        <v>19</v>
      </c>
      <c r="H4435" s="4" t="str">
        <f t="shared" si="558"/>
        <v>18:00:00</v>
      </c>
      <c r="I4435" s="5">
        <f t="shared" si="559"/>
        <v>42632.75</v>
      </c>
      <c r="J4435">
        <f t="shared" si="552"/>
        <v>98.24</v>
      </c>
      <c r="K4435">
        <f t="shared" si="553"/>
        <v>36.799999999999997</v>
      </c>
    </row>
    <row r="4436" spans="1:11" x14ac:dyDescent="0.25">
      <c r="A4436" s="1">
        <v>12</v>
      </c>
      <c r="B4436" s="2" t="s">
        <v>94</v>
      </c>
      <c r="C4436">
        <v>36.4</v>
      </c>
      <c r="D4436" s="3" t="str">
        <f t="shared" si="554"/>
        <v>AU</v>
      </c>
      <c r="E4436">
        <f t="shared" si="555"/>
        <v>2016</v>
      </c>
      <c r="F4436">
        <f t="shared" si="556"/>
        <v>9</v>
      </c>
      <c r="G4436" s="2">
        <f t="shared" si="557"/>
        <v>19</v>
      </c>
      <c r="H4436" s="4" t="str">
        <f t="shared" si="558"/>
        <v>19:00:00</v>
      </c>
      <c r="I4436" s="5">
        <f t="shared" si="559"/>
        <v>42632.791666666664</v>
      </c>
      <c r="J4436">
        <f t="shared" si="552"/>
        <v>97.52</v>
      </c>
      <c r="K4436">
        <f t="shared" si="553"/>
        <v>36.4</v>
      </c>
    </row>
    <row r="4437" spans="1:11" x14ac:dyDescent="0.25">
      <c r="A4437" s="1">
        <v>12</v>
      </c>
      <c r="B4437" s="2" t="s">
        <v>95</v>
      </c>
      <c r="C4437">
        <v>34.5</v>
      </c>
      <c r="D4437" s="3" t="str">
        <f t="shared" si="554"/>
        <v>AU</v>
      </c>
      <c r="E4437">
        <f t="shared" si="555"/>
        <v>2016</v>
      </c>
      <c r="F4437">
        <f t="shared" si="556"/>
        <v>9</v>
      </c>
      <c r="G4437" s="2">
        <f t="shared" si="557"/>
        <v>19</v>
      </c>
      <c r="H4437" s="4" t="str">
        <f t="shared" si="558"/>
        <v>20:00:00</v>
      </c>
      <c r="I4437" s="5">
        <f t="shared" si="559"/>
        <v>42632.833333333336</v>
      </c>
      <c r="J4437">
        <f t="shared" si="552"/>
        <v>94.1</v>
      </c>
      <c r="K4437">
        <f t="shared" si="553"/>
        <v>34.5</v>
      </c>
    </row>
    <row r="4438" spans="1:11" x14ac:dyDescent="0.25">
      <c r="A4438" s="1">
        <v>12</v>
      </c>
      <c r="B4438" s="2" t="s">
        <v>96</v>
      </c>
      <c r="C4438">
        <v>32.299999999999997</v>
      </c>
      <c r="D4438" s="3" t="str">
        <f t="shared" si="554"/>
        <v>AU</v>
      </c>
      <c r="E4438">
        <f t="shared" si="555"/>
        <v>2016</v>
      </c>
      <c r="F4438">
        <f t="shared" si="556"/>
        <v>9</v>
      </c>
      <c r="G4438" s="2">
        <f t="shared" si="557"/>
        <v>19</v>
      </c>
      <c r="H4438" s="4" t="str">
        <f t="shared" si="558"/>
        <v>21:00:00</v>
      </c>
      <c r="I4438" s="5">
        <f t="shared" si="559"/>
        <v>42632.875</v>
      </c>
      <c r="J4438">
        <f t="shared" si="552"/>
        <v>90.139999999999986</v>
      </c>
      <c r="K4438">
        <f t="shared" si="553"/>
        <v>32.299999999999997</v>
      </c>
    </row>
    <row r="4439" spans="1:11" x14ac:dyDescent="0.25">
      <c r="A4439" s="1">
        <v>12</v>
      </c>
      <c r="B4439" s="2" t="s">
        <v>97</v>
      </c>
      <c r="C4439">
        <v>31.7</v>
      </c>
      <c r="D4439" s="3" t="str">
        <f t="shared" si="554"/>
        <v>AU</v>
      </c>
      <c r="E4439">
        <f t="shared" si="555"/>
        <v>2016</v>
      </c>
      <c r="F4439">
        <f t="shared" si="556"/>
        <v>9</v>
      </c>
      <c r="G4439" s="2">
        <f t="shared" si="557"/>
        <v>19</v>
      </c>
      <c r="H4439" s="4" t="str">
        <f t="shared" si="558"/>
        <v>22:00:00</v>
      </c>
      <c r="I4439" s="5">
        <f t="shared" si="559"/>
        <v>42632.916666666664</v>
      </c>
      <c r="J4439">
        <f t="shared" si="552"/>
        <v>89.06</v>
      </c>
      <c r="K4439">
        <f t="shared" si="553"/>
        <v>31.7</v>
      </c>
    </row>
    <row r="4440" spans="1:11" x14ac:dyDescent="0.25">
      <c r="A4440" s="1">
        <v>12</v>
      </c>
      <c r="B4440" s="2" t="s">
        <v>98</v>
      </c>
      <c r="C4440">
        <v>29.6</v>
      </c>
      <c r="D4440" s="3" t="str">
        <f t="shared" si="554"/>
        <v>AU</v>
      </c>
      <c r="E4440">
        <f t="shared" si="555"/>
        <v>2016</v>
      </c>
      <c r="F4440">
        <f t="shared" si="556"/>
        <v>9</v>
      </c>
      <c r="G4440" s="2">
        <f t="shared" si="557"/>
        <v>19</v>
      </c>
      <c r="H4440" s="4" t="str">
        <f t="shared" si="558"/>
        <v>23:00:00</v>
      </c>
      <c r="I4440" s="5">
        <f t="shared" si="559"/>
        <v>42632.958333333336</v>
      </c>
      <c r="J4440">
        <f t="shared" si="552"/>
        <v>85.28</v>
      </c>
      <c r="K4440">
        <f t="shared" si="553"/>
        <v>29.6</v>
      </c>
    </row>
    <row r="4441" spans="1:11" x14ac:dyDescent="0.25">
      <c r="A4441" s="1">
        <v>12</v>
      </c>
      <c r="B4441" s="2" t="s">
        <v>99</v>
      </c>
      <c r="C4441">
        <v>29.1</v>
      </c>
      <c r="D4441" s="3" t="str">
        <f t="shared" si="554"/>
        <v>AU</v>
      </c>
      <c r="E4441">
        <f t="shared" si="555"/>
        <v>2016</v>
      </c>
      <c r="F4441">
        <f t="shared" si="556"/>
        <v>9</v>
      </c>
      <c r="G4441" s="2">
        <f t="shared" si="557"/>
        <v>20</v>
      </c>
      <c r="H4441" s="4" t="str">
        <f t="shared" si="558"/>
        <v>00:00:00</v>
      </c>
      <c r="I4441" s="5">
        <f t="shared" si="559"/>
        <v>42633</v>
      </c>
      <c r="J4441">
        <f t="shared" si="552"/>
        <v>84.38</v>
      </c>
      <c r="K4441">
        <f t="shared" si="553"/>
        <v>29.1</v>
      </c>
    </row>
    <row r="4442" spans="1:11" x14ac:dyDescent="0.25">
      <c r="A4442" s="1">
        <v>12</v>
      </c>
      <c r="B4442" s="2" t="s">
        <v>100</v>
      </c>
      <c r="C4442">
        <v>27.5</v>
      </c>
      <c r="D4442" s="3" t="str">
        <f t="shared" si="554"/>
        <v>AU</v>
      </c>
      <c r="E4442">
        <f t="shared" si="555"/>
        <v>2016</v>
      </c>
      <c r="F4442">
        <f t="shared" si="556"/>
        <v>9</v>
      </c>
      <c r="G4442" s="2">
        <f t="shared" si="557"/>
        <v>20</v>
      </c>
      <c r="H4442" s="4" t="str">
        <f t="shared" si="558"/>
        <v>01:00:00</v>
      </c>
      <c r="I4442" s="5">
        <f t="shared" si="559"/>
        <v>42633.041666666664</v>
      </c>
      <c r="J4442">
        <f t="shared" si="552"/>
        <v>81.5</v>
      </c>
      <c r="K4442">
        <f t="shared" si="553"/>
        <v>27.5</v>
      </c>
    </row>
    <row r="4443" spans="1:11" x14ac:dyDescent="0.25">
      <c r="A4443" s="1">
        <v>12</v>
      </c>
      <c r="B4443" s="2" t="s">
        <v>101</v>
      </c>
      <c r="C4443">
        <v>27.5</v>
      </c>
      <c r="D4443" s="3" t="str">
        <f t="shared" si="554"/>
        <v>AU</v>
      </c>
      <c r="E4443">
        <f t="shared" si="555"/>
        <v>2016</v>
      </c>
      <c r="F4443">
        <f t="shared" si="556"/>
        <v>9</v>
      </c>
      <c r="G4443" s="2">
        <f t="shared" si="557"/>
        <v>20</v>
      </c>
      <c r="H4443" s="4" t="str">
        <f t="shared" si="558"/>
        <v>02:00:00</v>
      </c>
      <c r="I4443" s="5">
        <f t="shared" si="559"/>
        <v>42633.083333333336</v>
      </c>
      <c r="J4443">
        <f t="shared" si="552"/>
        <v>81.5</v>
      </c>
      <c r="K4443">
        <f t="shared" si="553"/>
        <v>27.5</v>
      </c>
    </row>
    <row r="4444" spans="1:11" x14ac:dyDescent="0.25">
      <c r="A4444" s="1">
        <v>12</v>
      </c>
      <c r="B4444" s="2" t="s">
        <v>102</v>
      </c>
      <c r="C4444">
        <v>27.5</v>
      </c>
      <c r="D4444" s="3" t="str">
        <f t="shared" si="554"/>
        <v>AU</v>
      </c>
      <c r="E4444">
        <f t="shared" si="555"/>
        <v>2016</v>
      </c>
      <c r="F4444">
        <f t="shared" si="556"/>
        <v>9</v>
      </c>
      <c r="G4444" s="2">
        <f t="shared" si="557"/>
        <v>20</v>
      </c>
      <c r="H4444" s="4" t="str">
        <f t="shared" si="558"/>
        <v>03:00:00</v>
      </c>
      <c r="I4444" s="5">
        <f t="shared" si="559"/>
        <v>42633.125</v>
      </c>
      <c r="J4444">
        <f t="shared" si="552"/>
        <v>81.5</v>
      </c>
      <c r="K4444">
        <f t="shared" si="553"/>
        <v>27.5</v>
      </c>
    </row>
    <row r="4445" spans="1:11" x14ac:dyDescent="0.25">
      <c r="A4445" s="1">
        <v>12</v>
      </c>
      <c r="B4445" s="2" t="s">
        <v>103</v>
      </c>
      <c r="C4445">
        <v>25.1</v>
      </c>
      <c r="D4445" s="3" t="str">
        <f t="shared" si="554"/>
        <v>AU</v>
      </c>
      <c r="E4445">
        <f t="shared" si="555"/>
        <v>2016</v>
      </c>
      <c r="F4445">
        <f t="shared" si="556"/>
        <v>9</v>
      </c>
      <c r="G4445" s="2">
        <f t="shared" si="557"/>
        <v>20</v>
      </c>
      <c r="H4445" s="4" t="str">
        <f t="shared" si="558"/>
        <v>04:00:00</v>
      </c>
      <c r="I4445" s="5">
        <f t="shared" si="559"/>
        <v>42633.166666666664</v>
      </c>
      <c r="J4445">
        <f t="shared" si="552"/>
        <v>77.180000000000007</v>
      </c>
      <c r="K4445">
        <f t="shared" si="553"/>
        <v>25.1</v>
      </c>
    </row>
    <row r="4446" spans="1:11" x14ac:dyDescent="0.25">
      <c r="A4446" s="1">
        <v>12</v>
      </c>
      <c r="B4446" s="2" t="s">
        <v>104</v>
      </c>
      <c r="C4446">
        <v>21</v>
      </c>
      <c r="D4446" s="3" t="str">
        <f t="shared" si="554"/>
        <v>AU</v>
      </c>
      <c r="E4446">
        <f t="shared" si="555"/>
        <v>2016</v>
      </c>
      <c r="F4446">
        <f t="shared" si="556"/>
        <v>9</v>
      </c>
      <c r="G4446" s="2">
        <f t="shared" si="557"/>
        <v>20</v>
      </c>
      <c r="H4446" s="4" t="str">
        <f t="shared" si="558"/>
        <v>05:00:00</v>
      </c>
      <c r="I4446" s="5">
        <f t="shared" si="559"/>
        <v>42633.208333333336</v>
      </c>
      <c r="J4446">
        <f t="shared" si="552"/>
        <v>69.800000000000011</v>
      </c>
      <c r="K4446">
        <f t="shared" si="553"/>
        <v>21</v>
      </c>
    </row>
    <row r="4447" spans="1:11" x14ac:dyDescent="0.25">
      <c r="A4447" s="1">
        <v>12</v>
      </c>
      <c r="B4447" s="2" t="s">
        <v>105</v>
      </c>
      <c r="C4447">
        <v>20.100000000000001</v>
      </c>
      <c r="D4447" s="3" t="str">
        <f t="shared" si="554"/>
        <v>AU</v>
      </c>
      <c r="E4447">
        <f t="shared" si="555"/>
        <v>2016</v>
      </c>
      <c r="F4447">
        <f t="shared" si="556"/>
        <v>9</v>
      </c>
      <c r="G4447" s="2">
        <f t="shared" si="557"/>
        <v>20</v>
      </c>
      <c r="H4447" s="4" t="str">
        <f t="shared" si="558"/>
        <v>06:00:00</v>
      </c>
      <c r="I4447" s="5">
        <f t="shared" si="559"/>
        <v>42633.25</v>
      </c>
      <c r="J4447">
        <f t="shared" si="552"/>
        <v>68.180000000000007</v>
      </c>
      <c r="K4447">
        <f t="shared" si="553"/>
        <v>20.100000000000001</v>
      </c>
    </row>
    <row r="4448" spans="1:11" x14ac:dyDescent="0.25">
      <c r="A4448" s="1">
        <v>12</v>
      </c>
      <c r="B4448" s="2" t="s">
        <v>106</v>
      </c>
      <c r="C4448">
        <v>19.399999999999999</v>
      </c>
      <c r="D4448" s="3" t="str">
        <f t="shared" si="554"/>
        <v>AU</v>
      </c>
      <c r="E4448">
        <f t="shared" si="555"/>
        <v>2016</v>
      </c>
      <c r="F4448">
        <f t="shared" si="556"/>
        <v>9</v>
      </c>
      <c r="G4448" s="2">
        <f t="shared" si="557"/>
        <v>20</v>
      </c>
      <c r="H4448" s="4" t="str">
        <f t="shared" si="558"/>
        <v>07:00:00</v>
      </c>
      <c r="I4448" s="5">
        <f t="shared" si="559"/>
        <v>42633.291666666664</v>
      </c>
      <c r="J4448">
        <f t="shared" si="552"/>
        <v>66.92</v>
      </c>
      <c r="K4448">
        <f t="shared" si="553"/>
        <v>19.399999999999999</v>
      </c>
    </row>
    <row r="4449" spans="1:11" x14ac:dyDescent="0.25">
      <c r="A4449" s="1">
        <v>12</v>
      </c>
      <c r="B4449" s="2" t="s">
        <v>107</v>
      </c>
      <c r="C4449">
        <v>18.399999999999999</v>
      </c>
      <c r="D4449" s="3" t="str">
        <f t="shared" si="554"/>
        <v>AU</v>
      </c>
      <c r="E4449">
        <f t="shared" si="555"/>
        <v>2016</v>
      </c>
      <c r="F4449">
        <f t="shared" si="556"/>
        <v>9</v>
      </c>
      <c r="G4449" s="2">
        <f t="shared" si="557"/>
        <v>20</v>
      </c>
      <c r="H4449" s="4" t="str">
        <f t="shared" si="558"/>
        <v>08:00:00</v>
      </c>
      <c r="I4449" s="5">
        <f t="shared" si="559"/>
        <v>42633.333333333336</v>
      </c>
      <c r="J4449">
        <f t="shared" si="552"/>
        <v>65.12</v>
      </c>
      <c r="K4449">
        <f t="shared" si="553"/>
        <v>18.399999999999999</v>
      </c>
    </row>
    <row r="4450" spans="1:11" x14ac:dyDescent="0.25">
      <c r="A4450" s="1">
        <v>12</v>
      </c>
      <c r="B4450" s="2" t="s">
        <v>108</v>
      </c>
      <c r="C4450">
        <v>18.7</v>
      </c>
      <c r="D4450" s="3" t="str">
        <f t="shared" si="554"/>
        <v>AU</v>
      </c>
      <c r="E4450">
        <f t="shared" si="555"/>
        <v>2016</v>
      </c>
      <c r="F4450">
        <f t="shared" si="556"/>
        <v>9</v>
      </c>
      <c r="G4450" s="2">
        <f t="shared" si="557"/>
        <v>20</v>
      </c>
      <c r="H4450" s="4" t="str">
        <f t="shared" si="558"/>
        <v>09:00:00</v>
      </c>
      <c r="I4450" s="5">
        <f t="shared" si="559"/>
        <v>42633.375</v>
      </c>
      <c r="J4450">
        <f t="shared" si="552"/>
        <v>65.66</v>
      </c>
      <c r="K4450">
        <f t="shared" si="553"/>
        <v>18.7</v>
      </c>
    </row>
    <row r="4451" spans="1:11" x14ac:dyDescent="0.25">
      <c r="A4451" s="1">
        <v>12</v>
      </c>
      <c r="B4451" s="2" t="s">
        <v>109</v>
      </c>
      <c r="C4451">
        <v>22.5</v>
      </c>
      <c r="D4451" s="3" t="str">
        <f t="shared" si="554"/>
        <v>AU</v>
      </c>
      <c r="E4451">
        <f t="shared" si="555"/>
        <v>2016</v>
      </c>
      <c r="F4451">
        <f t="shared" si="556"/>
        <v>9</v>
      </c>
      <c r="G4451" s="2">
        <f t="shared" si="557"/>
        <v>20</v>
      </c>
      <c r="H4451" s="4" t="str">
        <f t="shared" si="558"/>
        <v>10:00:00</v>
      </c>
      <c r="I4451" s="5">
        <f t="shared" si="559"/>
        <v>42633.416666666664</v>
      </c>
      <c r="J4451">
        <f t="shared" si="552"/>
        <v>72.5</v>
      </c>
      <c r="K4451">
        <f t="shared" si="553"/>
        <v>22.5</v>
      </c>
    </row>
    <row r="4452" spans="1:11" x14ac:dyDescent="0.25">
      <c r="A4452" s="1">
        <v>12</v>
      </c>
      <c r="B4452" s="2" t="s">
        <v>110</v>
      </c>
      <c r="C4452">
        <v>25.5</v>
      </c>
      <c r="D4452" s="3" t="str">
        <f t="shared" si="554"/>
        <v>AU</v>
      </c>
      <c r="E4452">
        <f t="shared" si="555"/>
        <v>2016</v>
      </c>
      <c r="F4452">
        <f t="shared" si="556"/>
        <v>9</v>
      </c>
      <c r="G4452" s="2">
        <f t="shared" si="557"/>
        <v>20</v>
      </c>
      <c r="H4452" s="4" t="str">
        <f t="shared" si="558"/>
        <v>11:00:00</v>
      </c>
      <c r="I4452" s="5">
        <f t="shared" si="559"/>
        <v>42633.458333333336</v>
      </c>
      <c r="J4452">
        <f t="shared" si="552"/>
        <v>77.900000000000006</v>
      </c>
      <c r="K4452">
        <f t="shared" si="553"/>
        <v>25.5</v>
      </c>
    </row>
    <row r="4453" spans="1:11" x14ac:dyDescent="0.25">
      <c r="A4453" s="1">
        <v>12</v>
      </c>
      <c r="B4453" s="2" t="s">
        <v>111</v>
      </c>
      <c r="C4453">
        <v>29.4</v>
      </c>
      <c r="D4453" s="3" t="str">
        <f t="shared" si="554"/>
        <v>AU</v>
      </c>
      <c r="E4453">
        <f t="shared" si="555"/>
        <v>2016</v>
      </c>
      <c r="F4453">
        <f t="shared" si="556"/>
        <v>9</v>
      </c>
      <c r="G4453" s="2">
        <f t="shared" si="557"/>
        <v>20</v>
      </c>
      <c r="H4453" s="4" t="str">
        <f t="shared" si="558"/>
        <v>12:00:00</v>
      </c>
      <c r="I4453" s="5">
        <f t="shared" si="559"/>
        <v>42633.5</v>
      </c>
      <c r="J4453">
        <f t="shared" si="552"/>
        <v>84.92</v>
      </c>
      <c r="K4453">
        <f t="shared" si="553"/>
        <v>29.4</v>
      </c>
    </row>
    <row r="4454" spans="1:11" x14ac:dyDescent="0.25">
      <c r="A4454" s="1">
        <v>12</v>
      </c>
      <c r="B4454" s="2" t="s">
        <v>112</v>
      </c>
      <c r="C4454">
        <v>30.3</v>
      </c>
      <c r="D4454" s="3" t="str">
        <f t="shared" si="554"/>
        <v>AU</v>
      </c>
      <c r="E4454">
        <f t="shared" si="555"/>
        <v>2016</v>
      </c>
      <c r="F4454">
        <f t="shared" si="556"/>
        <v>9</v>
      </c>
      <c r="G4454" s="2">
        <f t="shared" si="557"/>
        <v>20</v>
      </c>
      <c r="H4454" s="4" t="str">
        <f t="shared" si="558"/>
        <v>13:00:00</v>
      </c>
      <c r="I4454" s="5">
        <f t="shared" si="559"/>
        <v>42633.541666666664</v>
      </c>
      <c r="J4454">
        <f t="shared" si="552"/>
        <v>86.539999999999992</v>
      </c>
      <c r="K4454">
        <f t="shared" si="553"/>
        <v>30.3</v>
      </c>
    </row>
    <row r="4455" spans="1:11" x14ac:dyDescent="0.25">
      <c r="A4455" s="1">
        <v>12</v>
      </c>
      <c r="B4455" s="2" t="s">
        <v>113</v>
      </c>
      <c r="C4455">
        <v>32.200000000000003</v>
      </c>
      <c r="D4455" s="3" t="str">
        <f t="shared" si="554"/>
        <v>AU</v>
      </c>
      <c r="E4455">
        <f t="shared" si="555"/>
        <v>2016</v>
      </c>
      <c r="F4455">
        <f t="shared" si="556"/>
        <v>9</v>
      </c>
      <c r="G4455" s="2">
        <f t="shared" si="557"/>
        <v>20</v>
      </c>
      <c r="H4455" s="4" t="str">
        <f t="shared" si="558"/>
        <v>14:00:00</v>
      </c>
      <c r="I4455" s="5">
        <f t="shared" si="559"/>
        <v>42633.583333333336</v>
      </c>
      <c r="J4455">
        <f t="shared" si="552"/>
        <v>89.960000000000008</v>
      </c>
      <c r="K4455">
        <f t="shared" si="553"/>
        <v>32.200000000000003</v>
      </c>
    </row>
    <row r="4456" spans="1:11" x14ac:dyDescent="0.25">
      <c r="A4456" s="1">
        <v>12</v>
      </c>
      <c r="B4456" s="2" t="s">
        <v>114</v>
      </c>
      <c r="C4456">
        <v>33.4</v>
      </c>
      <c r="D4456" s="3" t="str">
        <f t="shared" si="554"/>
        <v>AU</v>
      </c>
      <c r="E4456">
        <f t="shared" si="555"/>
        <v>2016</v>
      </c>
      <c r="F4456">
        <f t="shared" si="556"/>
        <v>9</v>
      </c>
      <c r="G4456" s="2">
        <f t="shared" si="557"/>
        <v>20</v>
      </c>
      <c r="H4456" s="4" t="str">
        <f t="shared" si="558"/>
        <v>15:00:00</v>
      </c>
      <c r="I4456" s="5">
        <f t="shared" si="559"/>
        <v>42633.625</v>
      </c>
      <c r="J4456">
        <f t="shared" si="552"/>
        <v>92.12</v>
      </c>
      <c r="K4456">
        <f t="shared" si="553"/>
        <v>33.4</v>
      </c>
    </row>
    <row r="4457" spans="1:11" x14ac:dyDescent="0.25">
      <c r="A4457" s="1">
        <v>12</v>
      </c>
      <c r="B4457" s="2" t="s">
        <v>115</v>
      </c>
      <c r="C4457">
        <v>34.5</v>
      </c>
      <c r="D4457" s="3" t="str">
        <f t="shared" si="554"/>
        <v>AU</v>
      </c>
      <c r="E4457">
        <f t="shared" si="555"/>
        <v>2016</v>
      </c>
      <c r="F4457">
        <f t="shared" si="556"/>
        <v>9</v>
      </c>
      <c r="G4457" s="2">
        <f t="shared" si="557"/>
        <v>20</v>
      </c>
      <c r="H4457" s="4" t="str">
        <f t="shared" si="558"/>
        <v>16:00:00</v>
      </c>
      <c r="I4457" s="5">
        <f t="shared" si="559"/>
        <v>42633.666666666664</v>
      </c>
      <c r="J4457">
        <f t="shared" si="552"/>
        <v>94.1</v>
      </c>
      <c r="K4457">
        <f t="shared" si="553"/>
        <v>34.5</v>
      </c>
    </row>
    <row r="4458" spans="1:11" x14ac:dyDescent="0.25">
      <c r="A4458" s="1">
        <v>12</v>
      </c>
      <c r="B4458" s="2" t="s">
        <v>116</v>
      </c>
      <c r="C4458">
        <v>35.4</v>
      </c>
      <c r="D4458" s="3" t="str">
        <f t="shared" si="554"/>
        <v>AU</v>
      </c>
      <c r="E4458">
        <f t="shared" si="555"/>
        <v>2016</v>
      </c>
      <c r="F4458">
        <f t="shared" si="556"/>
        <v>9</v>
      </c>
      <c r="G4458" s="2">
        <f t="shared" si="557"/>
        <v>20</v>
      </c>
      <c r="H4458" s="4" t="str">
        <f t="shared" si="558"/>
        <v>17:00:00</v>
      </c>
      <c r="I4458" s="5">
        <f t="shared" si="559"/>
        <v>42633.708333333336</v>
      </c>
      <c r="J4458">
        <f t="shared" si="552"/>
        <v>95.72</v>
      </c>
      <c r="K4458">
        <f t="shared" si="553"/>
        <v>35.4</v>
      </c>
    </row>
    <row r="4459" spans="1:11" x14ac:dyDescent="0.25">
      <c r="A4459" s="1">
        <v>12</v>
      </c>
      <c r="B4459" s="2" t="s">
        <v>117</v>
      </c>
      <c r="C4459">
        <v>36.6</v>
      </c>
      <c r="D4459" s="3" t="str">
        <f t="shared" si="554"/>
        <v>AU</v>
      </c>
      <c r="E4459">
        <f t="shared" si="555"/>
        <v>2016</v>
      </c>
      <c r="F4459">
        <f t="shared" si="556"/>
        <v>9</v>
      </c>
      <c r="G4459" s="2">
        <f t="shared" si="557"/>
        <v>20</v>
      </c>
      <c r="H4459" s="4" t="str">
        <f t="shared" si="558"/>
        <v>18:00:00</v>
      </c>
      <c r="I4459" s="5">
        <f t="shared" si="559"/>
        <v>42633.75</v>
      </c>
      <c r="J4459">
        <f t="shared" si="552"/>
        <v>97.88000000000001</v>
      </c>
      <c r="K4459">
        <f t="shared" si="553"/>
        <v>36.6</v>
      </c>
    </row>
    <row r="4460" spans="1:11" x14ac:dyDescent="0.25">
      <c r="A4460" s="1">
        <v>12</v>
      </c>
      <c r="B4460" s="2" t="s">
        <v>118</v>
      </c>
      <c r="C4460">
        <v>35.9</v>
      </c>
      <c r="D4460" s="3" t="str">
        <f t="shared" si="554"/>
        <v>AU</v>
      </c>
      <c r="E4460">
        <f t="shared" si="555"/>
        <v>2016</v>
      </c>
      <c r="F4460">
        <f t="shared" si="556"/>
        <v>9</v>
      </c>
      <c r="G4460" s="2">
        <f t="shared" si="557"/>
        <v>20</v>
      </c>
      <c r="H4460" s="4" t="str">
        <f t="shared" si="558"/>
        <v>19:00:00</v>
      </c>
      <c r="I4460" s="5">
        <f t="shared" si="559"/>
        <v>42633.791666666664</v>
      </c>
      <c r="J4460">
        <f t="shared" si="552"/>
        <v>96.62</v>
      </c>
      <c r="K4460">
        <f t="shared" si="553"/>
        <v>35.9</v>
      </c>
    </row>
    <row r="4461" spans="1:11" x14ac:dyDescent="0.25">
      <c r="A4461" s="1">
        <v>12</v>
      </c>
      <c r="B4461" s="2" t="s">
        <v>119</v>
      </c>
      <c r="C4461">
        <v>35.4</v>
      </c>
      <c r="D4461" s="3" t="str">
        <f t="shared" si="554"/>
        <v>AU</v>
      </c>
      <c r="E4461">
        <f t="shared" si="555"/>
        <v>2016</v>
      </c>
      <c r="F4461">
        <f t="shared" si="556"/>
        <v>9</v>
      </c>
      <c r="G4461" s="2">
        <f t="shared" si="557"/>
        <v>20</v>
      </c>
      <c r="H4461" s="4" t="str">
        <f t="shared" si="558"/>
        <v>20:00:00</v>
      </c>
      <c r="I4461" s="5">
        <f t="shared" si="559"/>
        <v>42633.833333333336</v>
      </c>
      <c r="J4461">
        <f t="shared" si="552"/>
        <v>95.72</v>
      </c>
      <c r="K4461">
        <f t="shared" si="553"/>
        <v>35.4</v>
      </c>
    </row>
    <row r="4462" spans="1:11" x14ac:dyDescent="0.25">
      <c r="A4462" s="1">
        <v>12</v>
      </c>
      <c r="B4462" s="2" t="s">
        <v>120</v>
      </c>
      <c r="C4462">
        <v>34.200000000000003</v>
      </c>
      <c r="D4462" s="3" t="str">
        <f t="shared" si="554"/>
        <v>AU</v>
      </c>
      <c r="E4462">
        <f t="shared" si="555"/>
        <v>2016</v>
      </c>
      <c r="F4462">
        <f t="shared" si="556"/>
        <v>9</v>
      </c>
      <c r="G4462" s="2">
        <f t="shared" si="557"/>
        <v>20</v>
      </c>
      <c r="H4462" s="4" t="str">
        <f t="shared" si="558"/>
        <v>21:00:00</v>
      </c>
      <c r="I4462" s="5">
        <f t="shared" si="559"/>
        <v>42633.875</v>
      </c>
      <c r="J4462">
        <f t="shared" si="552"/>
        <v>93.56</v>
      </c>
      <c r="K4462">
        <f t="shared" si="553"/>
        <v>34.200000000000003</v>
      </c>
    </row>
    <row r="4463" spans="1:11" x14ac:dyDescent="0.25">
      <c r="A4463" s="1">
        <v>12</v>
      </c>
      <c r="B4463" s="2" t="s">
        <v>121</v>
      </c>
      <c r="C4463">
        <v>31.5</v>
      </c>
      <c r="D4463" s="3" t="str">
        <f t="shared" si="554"/>
        <v>AU</v>
      </c>
      <c r="E4463">
        <f t="shared" si="555"/>
        <v>2016</v>
      </c>
      <c r="F4463">
        <f t="shared" si="556"/>
        <v>9</v>
      </c>
      <c r="G4463" s="2">
        <f t="shared" si="557"/>
        <v>20</v>
      </c>
      <c r="H4463" s="4" t="str">
        <f t="shared" si="558"/>
        <v>22:00:00</v>
      </c>
      <c r="I4463" s="5">
        <f t="shared" si="559"/>
        <v>42633.916666666664</v>
      </c>
      <c r="J4463">
        <f t="shared" si="552"/>
        <v>88.7</v>
      </c>
      <c r="K4463">
        <f t="shared" si="553"/>
        <v>31.5</v>
      </c>
    </row>
    <row r="4464" spans="1:11" x14ac:dyDescent="0.25">
      <c r="A4464" s="1">
        <v>12</v>
      </c>
      <c r="B4464" s="2" t="s">
        <v>122</v>
      </c>
      <c r="C4464">
        <v>31.2</v>
      </c>
      <c r="D4464" s="3" t="str">
        <f t="shared" si="554"/>
        <v>AU</v>
      </c>
      <c r="E4464">
        <f t="shared" si="555"/>
        <v>2016</v>
      </c>
      <c r="F4464">
        <f t="shared" si="556"/>
        <v>9</v>
      </c>
      <c r="G4464" s="2">
        <f t="shared" si="557"/>
        <v>20</v>
      </c>
      <c r="H4464" s="4" t="str">
        <f t="shared" si="558"/>
        <v>23:00:00</v>
      </c>
      <c r="I4464" s="5">
        <f t="shared" si="559"/>
        <v>42633.958333333336</v>
      </c>
      <c r="J4464">
        <f t="shared" si="552"/>
        <v>88.16</v>
      </c>
      <c r="K4464">
        <f t="shared" si="553"/>
        <v>31.2</v>
      </c>
    </row>
    <row r="4465" spans="1:11" x14ac:dyDescent="0.25">
      <c r="A4465" s="1">
        <v>12</v>
      </c>
      <c r="B4465" s="2" t="s">
        <v>123</v>
      </c>
      <c r="C4465">
        <v>31.2</v>
      </c>
      <c r="D4465" s="3" t="str">
        <f t="shared" si="554"/>
        <v>AU</v>
      </c>
      <c r="E4465">
        <f t="shared" si="555"/>
        <v>2016</v>
      </c>
      <c r="F4465">
        <f t="shared" si="556"/>
        <v>9</v>
      </c>
      <c r="G4465" s="2">
        <f t="shared" si="557"/>
        <v>21</v>
      </c>
      <c r="H4465" s="4" t="str">
        <f t="shared" si="558"/>
        <v>00:00:00</v>
      </c>
      <c r="I4465" s="5">
        <f t="shared" si="559"/>
        <v>42634</v>
      </c>
      <c r="J4465">
        <f t="shared" si="552"/>
        <v>88.16</v>
      </c>
      <c r="K4465">
        <f t="shared" si="553"/>
        <v>31.2</v>
      </c>
    </row>
    <row r="4466" spans="1:11" x14ac:dyDescent="0.25">
      <c r="A4466" s="1">
        <v>12</v>
      </c>
      <c r="B4466" s="2" t="s">
        <v>124</v>
      </c>
      <c r="C4466">
        <v>29.9</v>
      </c>
      <c r="D4466" s="3" t="str">
        <f t="shared" si="554"/>
        <v>AU</v>
      </c>
      <c r="E4466">
        <f t="shared" si="555"/>
        <v>2016</v>
      </c>
      <c r="F4466">
        <f t="shared" si="556"/>
        <v>9</v>
      </c>
      <c r="G4466" s="2">
        <f t="shared" si="557"/>
        <v>21</v>
      </c>
      <c r="H4466" s="4" t="str">
        <f t="shared" si="558"/>
        <v>01:00:00</v>
      </c>
      <c r="I4466" s="5">
        <f t="shared" si="559"/>
        <v>42634.041666666664</v>
      </c>
      <c r="J4466">
        <f t="shared" si="552"/>
        <v>85.82</v>
      </c>
      <c r="K4466">
        <f t="shared" si="553"/>
        <v>29.9</v>
      </c>
    </row>
    <row r="4467" spans="1:11" x14ac:dyDescent="0.25">
      <c r="A4467" s="1">
        <v>12</v>
      </c>
      <c r="B4467" s="2" t="s">
        <v>125</v>
      </c>
      <c r="C4467">
        <v>28.8</v>
      </c>
      <c r="D4467" s="3" t="str">
        <f t="shared" si="554"/>
        <v>AU</v>
      </c>
      <c r="E4467">
        <f t="shared" si="555"/>
        <v>2016</v>
      </c>
      <c r="F4467">
        <f t="shared" si="556"/>
        <v>9</v>
      </c>
      <c r="G4467" s="2">
        <f t="shared" si="557"/>
        <v>21</v>
      </c>
      <c r="H4467" s="4" t="str">
        <f t="shared" si="558"/>
        <v>02:00:00</v>
      </c>
      <c r="I4467" s="5">
        <f t="shared" si="559"/>
        <v>42634.083333333336</v>
      </c>
      <c r="J4467">
        <f t="shared" si="552"/>
        <v>83.84</v>
      </c>
      <c r="K4467">
        <f t="shared" si="553"/>
        <v>28.8</v>
      </c>
    </row>
    <row r="4468" spans="1:11" x14ac:dyDescent="0.25">
      <c r="A4468" s="1">
        <v>12</v>
      </c>
      <c r="B4468" s="2" t="s">
        <v>126</v>
      </c>
      <c r="C4468">
        <v>28.8</v>
      </c>
      <c r="D4468" s="3" t="str">
        <f t="shared" si="554"/>
        <v>AU</v>
      </c>
      <c r="E4468">
        <f t="shared" si="555"/>
        <v>2016</v>
      </c>
      <c r="F4468">
        <f t="shared" si="556"/>
        <v>9</v>
      </c>
      <c r="G4468" s="2">
        <f t="shared" si="557"/>
        <v>21</v>
      </c>
      <c r="H4468" s="4" t="str">
        <f t="shared" si="558"/>
        <v>03:00:00</v>
      </c>
      <c r="I4468" s="5">
        <f t="shared" si="559"/>
        <v>42634.125</v>
      </c>
      <c r="J4468">
        <f t="shared" si="552"/>
        <v>83.84</v>
      </c>
      <c r="K4468">
        <f t="shared" si="553"/>
        <v>28.8</v>
      </c>
    </row>
    <row r="4469" spans="1:11" x14ac:dyDescent="0.25">
      <c r="A4469" s="1">
        <v>12</v>
      </c>
      <c r="B4469" s="2" t="s">
        <v>127</v>
      </c>
      <c r="C4469">
        <v>27.2</v>
      </c>
      <c r="D4469" s="3" t="str">
        <f t="shared" si="554"/>
        <v>AU</v>
      </c>
      <c r="E4469">
        <f t="shared" si="555"/>
        <v>2016</v>
      </c>
      <c r="F4469">
        <f t="shared" si="556"/>
        <v>9</v>
      </c>
      <c r="G4469" s="2">
        <f t="shared" si="557"/>
        <v>21</v>
      </c>
      <c r="H4469" s="4" t="str">
        <f t="shared" si="558"/>
        <v>04:00:00</v>
      </c>
      <c r="I4469" s="5">
        <f t="shared" si="559"/>
        <v>42634.166666666664</v>
      </c>
      <c r="J4469">
        <f t="shared" si="552"/>
        <v>80.960000000000008</v>
      </c>
      <c r="K4469">
        <f t="shared" si="553"/>
        <v>27.2</v>
      </c>
    </row>
    <row r="4470" spans="1:11" x14ac:dyDescent="0.25">
      <c r="A4470" s="1">
        <v>12</v>
      </c>
      <c r="B4470" s="2" t="s">
        <v>128</v>
      </c>
      <c r="C4470">
        <v>26</v>
      </c>
      <c r="D4470" s="3" t="str">
        <f t="shared" si="554"/>
        <v>AU</v>
      </c>
      <c r="E4470">
        <f t="shared" si="555"/>
        <v>2016</v>
      </c>
      <c r="F4470">
        <f t="shared" si="556"/>
        <v>9</v>
      </c>
      <c r="G4470" s="2">
        <f t="shared" si="557"/>
        <v>21</v>
      </c>
      <c r="H4470" s="4" t="str">
        <f t="shared" si="558"/>
        <v>05:00:00</v>
      </c>
      <c r="I4470" s="5">
        <f t="shared" si="559"/>
        <v>42634.208333333336</v>
      </c>
      <c r="J4470">
        <f t="shared" si="552"/>
        <v>78.800000000000011</v>
      </c>
      <c r="K4470">
        <f t="shared" si="553"/>
        <v>26</v>
      </c>
    </row>
    <row r="4471" spans="1:11" x14ac:dyDescent="0.25">
      <c r="A4471" s="1">
        <v>12</v>
      </c>
      <c r="B4471" s="2" t="s">
        <v>129</v>
      </c>
      <c r="C4471">
        <v>24.5</v>
      </c>
      <c r="D4471" s="3" t="str">
        <f t="shared" si="554"/>
        <v>AU</v>
      </c>
      <c r="E4471">
        <f t="shared" si="555"/>
        <v>2016</v>
      </c>
      <c r="F4471">
        <f t="shared" si="556"/>
        <v>9</v>
      </c>
      <c r="G4471" s="2">
        <f t="shared" si="557"/>
        <v>21</v>
      </c>
      <c r="H4471" s="4" t="str">
        <f t="shared" si="558"/>
        <v>06:00:00</v>
      </c>
      <c r="I4471" s="5">
        <f t="shared" si="559"/>
        <v>42634.25</v>
      </c>
      <c r="J4471">
        <f t="shared" si="552"/>
        <v>76.099999999999994</v>
      </c>
      <c r="K4471">
        <f t="shared" si="553"/>
        <v>24.5</v>
      </c>
    </row>
    <row r="4472" spans="1:11" x14ac:dyDescent="0.25">
      <c r="A4472" s="1">
        <v>12</v>
      </c>
      <c r="B4472" s="2" t="s">
        <v>130</v>
      </c>
      <c r="C4472">
        <v>25.4</v>
      </c>
      <c r="D4472" s="3" t="str">
        <f t="shared" si="554"/>
        <v>AU</v>
      </c>
      <c r="E4472">
        <f t="shared" si="555"/>
        <v>2016</v>
      </c>
      <c r="F4472">
        <f t="shared" si="556"/>
        <v>9</v>
      </c>
      <c r="G4472" s="2">
        <f t="shared" si="557"/>
        <v>21</v>
      </c>
      <c r="H4472" s="4" t="str">
        <f t="shared" si="558"/>
        <v>07:00:00</v>
      </c>
      <c r="I4472" s="5">
        <f t="shared" si="559"/>
        <v>42634.291666666664</v>
      </c>
      <c r="J4472">
        <f t="shared" si="552"/>
        <v>77.72</v>
      </c>
      <c r="K4472">
        <f t="shared" si="553"/>
        <v>25.4</v>
      </c>
    </row>
    <row r="4473" spans="1:11" x14ac:dyDescent="0.25">
      <c r="A4473" s="1">
        <v>12</v>
      </c>
      <c r="B4473" s="2" t="s">
        <v>131</v>
      </c>
      <c r="C4473">
        <v>21.6</v>
      </c>
      <c r="D4473" s="3" t="str">
        <f t="shared" si="554"/>
        <v>AU</v>
      </c>
      <c r="E4473">
        <f t="shared" si="555"/>
        <v>2016</v>
      </c>
      <c r="F4473">
        <f t="shared" si="556"/>
        <v>9</v>
      </c>
      <c r="G4473" s="2">
        <f t="shared" si="557"/>
        <v>21</v>
      </c>
      <c r="H4473" s="4" t="str">
        <f t="shared" si="558"/>
        <v>08:00:00</v>
      </c>
      <c r="I4473" s="5">
        <f t="shared" si="559"/>
        <v>42634.333333333336</v>
      </c>
      <c r="J4473">
        <f t="shared" si="552"/>
        <v>70.88</v>
      </c>
      <c r="K4473">
        <f t="shared" si="553"/>
        <v>21.6</v>
      </c>
    </row>
    <row r="4474" spans="1:11" x14ac:dyDescent="0.25">
      <c r="A4474" s="1">
        <v>12</v>
      </c>
      <c r="B4474" s="2" t="s">
        <v>132</v>
      </c>
      <c r="C4474">
        <v>21.8</v>
      </c>
      <c r="D4474" s="3" t="str">
        <f t="shared" si="554"/>
        <v>AU</v>
      </c>
      <c r="E4474">
        <f t="shared" si="555"/>
        <v>2016</v>
      </c>
      <c r="F4474">
        <f t="shared" si="556"/>
        <v>9</v>
      </c>
      <c r="G4474" s="2">
        <f t="shared" si="557"/>
        <v>21</v>
      </c>
      <c r="H4474" s="4" t="str">
        <f t="shared" si="558"/>
        <v>09:00:00</v>
      </c>
      <c r="I4474" s="5">
        <f t="shared" si="559"/>
        <v>42634.375</v>
      </c>
      <c r="J4474">
        <f t="shared" si="552"/>
        <v>71.240000000000009</v>
      </c>
      <c r="K4474">
        <f t="shared" si="553"/>
        <v>21.8</v>
      </c>
    </row>
    <row r="4475" spans="1:11" x14ac:dyDescent="0.25">
      <c r="A4475" s="1">
        <v>12</v>
      </c>
      <c r="B4475" s="2" t="s">
        <v>133</v>
      </c>
      <c r="C4475">
        <v>23</v>
      </c>
      <c r="D4475" s="3" t="str">
        <f t="shared" si="554"/>
        <v>AU</v>
      </c>
      <c r="E4475">
        <f t="shared" si="555"/>
        <v>2016</v>
      </c>
      <c r="F4475">
        <f t="shared" si="556"/>
        <v>9</v>
      </c>
      <c r="G4475" s="2">
        <f t="shared" si="557"/>
        <v>21</v>
      </c>
      <c r="H4475" s="4" t="str">
        <f t="shared" si="558"/>
        <v>10:00:00</v>
      </c>
      <c r="I4475" s="5">
        <f t="shared" si="559"/>
        <v>42634.416666666664</v>
      </c>
      <c r="J4475">
        <f t="shared" si="552"/>
        <v>73.400000000000006</v>
      </c>
      <c r="K4475">
        <f t="shared" si="553"/>
        <v>23</v>
      </c>
    </row>
    <row r="4476" spans="1:11" x14ac:dyDescent="0.25">
      <c r="A4476" s="1">
        <v>12</v>
      </c>
      <c r="B4476" s="2" t="s">
        <v>134</v>
      </c>
      <c r="C4476">
        <v>24.4</v>
      </c>
      <c r="D4476" s="3" t="str">
        <f t="shared" si="554"/>
        <v>AU</v>
      </c>
      <c r="E4476">
        <f t="shared" si="555"/>
        <v>2016</v>
      </c>
      <c r="F4476">
        <f t="shared" si="556"/>
        <v>9</v>
      </c>
      <c r="G4476" s="2">
        <f t="shared" si="557"/>
        <v>21</v>
      </c>
      <c r="H4476" s="4" t="str">
        <f t="shared" si="558"/>
        <v>11:00:00</v>
      </c>
      <c r="I4476" s="5">
        <f t="shared" si="559"/>
        <v>42634.458333333336</v>
      </c>
      <c r="J4476">
        <f t="shared" si="552"/>
        <v>75.92</v>
      </c>
      <c r="K4476">
        <f t="shared" si="553"/>
        <v>24.4</v>
      </c>
    </row>
    <row r="4477" spans="1:11" x14ac:dyDescent="0.25">
      <c r="A4477" s="1">
        <v>12</v>
      </c>
      <c r="B4477" s="2" t="s">
        <v>135</v>
      </c>
      <c r="C4477">
        <v>29.8</v>
      </c>
      <c r="D4477" s="3" t="str">
        <f t="shared" si="554"/>
        <v>AU</v>
      </c>
      <c r="E4477">
        <f t="shared" si="555"/>
        <v>2016</v>
      </c>
      <c r="F4477">
        <f t="shared" si="556"/>
        <v>9</v>
      </c>
      <c r="G4477" s="2">
        <f t="shared" si="557"/>
        <v>21</v>
      </c>
      <c r="H4477" s="4" t="str">
        <f t="shared" si="558"/>
        <v>12:00:00</v>
      </c>
      <c r="I4477" s="5">
        <f t="shared" si="559"/>
        <v>42634.5</v>
      </c>
      <c r="J4477">
        <f t="shared" si="552"/>
        <v>85.64</v>
      </c>
      <c r="K4477">
        <f t="shared" si="553"/>
        <v>29.8</v>
      </c>
    </row>
    <row r="4478" spans="1:11" x14ac:dyDescent="0.25">
      <c r="A4478" s="1">
        <v>12</v>
      </c>
      <c r="B4478" s="2" t="s">
        <v>136</v>
      </c>
      <c r="C4478">
        <v>30.1</v>
      </c>
      <c r="D4478" s="3" t="str">
        <f t="shared" si="554"/>
        <v>AU</v>
      </c>
      <c r="E4478">
        <f t="shared" si="555"/>
        <v>2016</v>
      </c>
      <c r="F4478">
        <f t="shared" si="556"/>
        <v>9</v>
      </c>
      <c r="G4478" s="2">
        <f t="shared" si="557"/>
        <v>21</v>
      </c>
      <c r="H4478" s="4" t="str">
        <f t="shared" si="558"/>
        <v>13:00:00</v>
      </c>
      <c r="I4478" s="5">
        <f t="shared" si="559"/>
        <v>42634.541666666664</v>
      </c>
      <c r="J4478">
        <f t="shared" si="552"/>
        <v>86.18</v>
      </c>
      <c r="K4478">
        <f t="shared" si="553"/>
        <v>30.1</v>
      </c>
    </row>
    <row r="4479" spans="1:11" x14ac:dyDescent="0.25">
      <c r="A4479" s="1">
        <v>12</v>
      </c>
      <c r="B4479" s="2" t="s">
        <v>137</v>
      </c>
      <c r="C4479">
        <v>32</v>
      </c>
      <c r="D4479" s="3" t="str">
        <f t="shared" si="554"/>
        <v>AU</v>
      </c>
      <c r="E4479">
        <f t="shared" si="555"/>
        <v>2016</v>
      </c>
      <c r="F4479">
        <f t="shared" si="556"/>
        <v>9</v>
      </c>
      <c r="G4479" s="2">
        <f t="shared" si="557"/>
        <v>21</v>
      </c>
      <c r="H4479" s="4" t="str">
        <f t="shared" si="558"/>
        <v>14:00:00</v>
      </c>
      <c r="I4479" s="5">
        <f t="shared" si="559"/>
        <v>42634.583333333336</v>
      </c>
      <c r="J4479">
        <f t="shared" si="552"/>
        <v>89.6</v>
      </c>
      <c r="K4479">
        <f t="shared" si="553"/>
        <v>32</v>
      </c>
    </row>
    <row r="4480" spans="1:11" x14ac:dyDescent="0.25">
      <c r="A4480" s="1">
        <v>12</v>
      </c>
      <c r="B4480" s="2" t="s">
        <v>138</v>
      </c>
      <c r="C4480">
        <v>34.200000000000003</v>
      </c>
      <c r="D4480" s="3" t="str">
        <f t="shared" si="554"/>
        <v>AU</v>
      </c>
      <c r="E4480">
        <f t="shared" si="555"/>
        <v>2016</v>
      </c>
      <c r="F4480">
        <f t="shared" si="556"/>
        <v>9</v>
      </c>
      <c r="G4480" s="2">
        <f t="shared" si="557"/>
        <v>21</v>
      </c>
      <c r="H4480" s="4" t="str">
        <f t="shared" si="558"/>
        <v>15:00:00</v>
      </c>
      <c r="I4480" s="5">
        <f t="shared" si="559"/>
        <v>42634.625</v>
      </c>
      <c r="J4480">
        <f t="shared" si="552"/>
        <v>93.56</v>
      </c>
      <c r="K4480">
        <f t="shared" si="553"/>
        <v>34.200000000000003</v>
      </c>
    </row>
    <row r="4481" spans="1:11" x14ac:dyDescent="0.25">
      <c r="A4481" s="1">
        <v>12</v>
      </c>
      <c r="B4481" s="2" t="s">
        <v>139</v>
      </c>
      <c r="C4481">
        <v>36.4</v>
      </c>
      <c r="D4481" s="3" t="str">
        <f t="shared" si="554"/>
        <v>AU</v>
      </c>
      <c r="E4481">
        <f t="shared" si="555"/>
        <v>2016</v>
      </c>
      <c r="F4481">
        <f t="shared" si="556"/>
        <v>9</v>
      </c>
      <c r="G4481" s="2">
        <f t="shared" si="557"/>
        <v>21</v>
      </c>
      <c r="H4481" s="4" t="str">
        <f t="shared" si="558"/>
        <v>16:00:00</v>
      </c>
      <c r="I4481" s="5">
        <f t="shared" si="559"/>
        <v>42634.666666666664</v>
      </c>
      <c r="J4481">
        <f t="shared" si="552"/>
        <v>97.52</v>
      </c>
      <c r="K4481">
        <f t="shared" si="553"/>
        <v>36.4</v>
      </c>
    </row>
    <row r="4482" spans="1:11" x14ac:dyDescent="0.25">
      <c r="A4482" s="1">
        <v>12</v>
      </c>
      <c r="B4482" s="2" t="s">
        <v>140</v>
      </c>
      <c r="C4482">
        <v>36.9</v>
      </c>
      <c r="D4482" s="3" t="str">
        <f t="shared" si="554"/>
        <v>AU</v>
      </c>
      <c r="E4482">
        <f t="shared" si="555"/>
        <v>2016</v>
      </c>
      <c r="F4482">
        <f t="shared" si="556"/>
        <v>9</v>
      </c>
      <c r="G4482" s="2">
        <f t="shared" si="557"/>
        <v>21</v>
      </c>
      <c r="H4482" s="4" t="str">
        <f t="shared" si="558"/>
        <v>17:00:00</v>
      </c>
      <c r="I4482" s="5">
        <f t="shared" si="559"/>
        <v>42634.708333333336</v>
      </c>
      <c r="J4482">
        <f t="shared" ref="J4482:J4545" si="560">IF(C4482&lt;_xlfn.MINIFS(C:C,D:D,"US"),CONVERT(C4482,"C","F"),C4482)</f>
        <v>98.42</v>
      </c>
      <c r="K4482">
        <f t="shared" ref="K4482:K4545" si="561">IF(C4482&lt;=_xlfn.MAXIFS(C:C,D:D,"AU"),C4482,CONVERT(C4482,"F","C"))</f>
        <v>36.9</v>
      </c>
    </row>
    <row r="4483" spans="1:11" x14ac:dyDescent="0.25">
      <c r="A4483" s="1">
        <v>12</v>
      </c>
      <c r="B4483" s="2" t="s">
        <v>141</v>
      </c>
      <c r="C4483">
        <v>35.5</v>
      </c>
      <c r="D4483" s="3" t="str">
        <f t="shared" ref="D4483:D4546" si="562">IFERROR(IF(DAY(B4483),"AU","US"),"US")</f>
        <v>AU</v>
      </c>
      <c r="E4483">
        <f t="shared" ref="E4483:E4546" si="563">IFERROR(YEAR(B4483),MID(B4483,7,4))</f>
        <v>2016</v>
      </c>
      <c r="F4483">
        <f t="shared" ref="F4483:F4546" si="564">IFERROR(MONTH(B4483),MID(B4483,2,1))</f>
        <v>9</v>
      </c>
      <c r="G4483" s="2">
        <f t="shared" ref="G4483:G4546" si="565">IFERROR(DAY(B4483),MID(B4483,4,2))</f>
        <v>21</v>
      </c>
      <c r="H4483" s="4" t="str">
        <f t="shared" ref="H4483:H4546" si="566">TEXT(RIGHT(B4483,11),"hh:mm:ss")</f>
        <v>18:00:00</v>
      </c>
      <c r="I4483" s="5">
        <f t="shared" ref="I4483:I4546" si="567">DATE(E4483,F4483,G4483)+TIME(LEFT(H4483,2),MID(H4483,4,2),RIGHT(H4483,2))</f>
        <v>42634.75</v>
      </c>
      <c r="J4483">
        <f t="shared" si="560"/>
        <v>95.9</v>
      </c>
      <c r="K4483">
        <f t="shared" si="561"/>
        <v>35.5</v>
      </c>
    </row>
    <row r="4484" spans="1:11" x14ac:dyDescent="0.25">
      <c r="A4484" s="1">
        <v>12</v>
      </c>
      <c r="B4484" s="2" t="s">
        <v>142</v>
      </c>
      <c r="C4484">
        <v>36.6</v>
      </c>
      <c r="D4484" s="3" t="str">
        <f t="shared" si="562"/>
        <v>AU</v>
      </c>
      <c r="E4484">
        <f t="shared" si="563"/>
        <v>2016</v>
      </c>
      <c r="F4484">
        <f t="shared" si="564"/>
        <v>9</v>
      </c>
      <c r="G4484" s="2">
        <f t="shared" si="565"/>
        <v>21</v>
      </c>
      <c r="H4484" s="4" t="str">
        <f t="shared" si="566"/>
        <v>19:00:00</v>
      </c>
      <c r="I4484" s="5">
        <f t="shared" si="567"/>
        <v>42634.791666666664</v>
      </c>
      <c r="J4484">
        <f t="shared" si="560"/>
        <v>97.88000000000001</v>
      </c>
      <c r="K4484">
        <f t="shared" si="561"/>
        <v>36.6</v>
      </c>
    </row>
    <row r="4485" spans="1:11" x14ac:dyDescent="0.25">
      <c r="A4485" s="1">
        <v>12</v>
      </c>
      <c r="B4485" s="2" t="s">
        <v>143</v>
      </c>
      <c r="C4485">
        <v>35.4</v>
      </c>
      <c r="D4485" s="3" t="str">
        <f t="shared" si="562"/>
        <v>AU</v>
      </c>
      <c r="E4485">
        <f t="shared" si="563"/>
        <v>2016</v>
      </c>
      <c r="F4485">
        <f t="shared" si="564"/>
        <v>9</v>
      </c>
      <c r="G4485" s="2">
        <f t="shared" si="565"/>
        <v>21</v>
      </c>
      <c r="H4485" s="4" t="str">
        <f t="shared" si="566"/>
        <v>20:00:00</v>
      </c>
      <c r="I4485" s="5">
        <f t="shared" si="567"/>
        <v>42634.833333333336</v>
      </c>
      <c r="J4485">
        <f t="shared" si="560"/>
        <v>95.72</v>
      </c>
      <c r="K4485">
        <f t="shared" si="561"/>
        <v>35.4</v>
      </c>
    </row>
    <row r="4486" spans="1:11" x14ac:dyDescent="0.25">
      <c r="A4486" s="1">
        <v>12</v>
      </c>
      <c r="B4486" s="2" t="s">
        <v>144</v>
      </c>
      <c r="C4486">
        <v>29.9</v>
      </c>
      <c r="D4486" s="3" t="str">
        <f t="shared" si="562"/>
        <v>AU</v>
      </c>
      <c r="E4486">
        <f t="shared" si="563"/>
        <v>2016</v>
      </c>
      <c r="F4486">
        <f t="shared" si="564"/>
        <v>9</v>
      </c>
      <c r="G4486" s="2">
        <f t="shared" si="565"/>
        <v>21</v>
      </c>
      <c r="H4486" s="4" t="str">
        <f t="shared" si="566"/>
        <v>21:00:00</v>
      </c>
      <c r="I4486" s="5">
        <f t="shared" si="567"/>
        <v>42634.875</v>
      </c>
      <c r="J4486">
        <f t="shared" si="560"/>
        <v>85.82</v>
      </c>
      <c r="K4486">
        <f t="shared" si="561"/>
        <v>29.9</v>
      </c>
    </row>
    <row r="4487" spans="1:11" x14ac:dyDescent="0.25">
      <c r="A4487" s="1">
        <v>12</v>
      </c>
      <c r="B4487" s="2" t="s">
        <v>145</v>
      </c>
      <c r="C4487">
        <v>25</v>
      </c>
      <c r="D4487" s="3" t="str">
        <f t="shared" si="562"/>
        <v>AU</v>
      </c>
      <c r="E4487">
        <f t="shared" si="563"/>
        <v>2016</v>
      </c>
      <c r="F4487">
        <f t="shared" si="564"/>
        <v>9</v>
      </c>
      <c r="G4487" s="2">
        <f t="shared" si="565"/>
        <v>21</v>
      </c>
      <c r="H4487" s="4" t="str">
        <f t="shared" si="566"/>
        <v>22:00:00</v>
      </c>
      <c r="I4487" s="5">
        <f t="shared" si="567"/>
        <v>42634.916666666664</v>
      </c>
      <c r="J4487">
        <f t="shared" si="560"/>
        <v>77</v>
      </c>
      <c r="K4487">
        <f t="shared" si="561"/>
        <v>25</v>
      </c>
    </row>
    <row r="4488" spans="1:11" x14ac:dyDescent="0.25">
      <c r="A4488" s="1">
        <v>12</v>
      </c>
      <c r="B4488" s="2" t="s">
        <v>146</v>
      </c>
      <c r="C4488">
        <v>25.8</v>
      </c>
      <c r="D4488" s="3" t="str">
        <f t="shared" si="562"/>
        <v>AU</v>
      </c>
      <c r="E4488">
        <f t="shared" si="563"/>
        <v>2016</v>
      </c>
      <c r="F4488">
        <f t="shared" si="564"/>
        <v>9</v>
      </c>
      <c r="G4488" s="2">
        <f t="shared" si="565"/>
        <v>21</v>
      </c>
      <c r="H4488" s="4" t="str">
        <f t="shared" si="566"/>
        <v>23:00:00</v>
      </c>
      <c r="I4488" s="5">
        <f t="shared" si="567"/>
        <v>42634.958333333336</v>
      </c>
      <c r="J4488">
        <f t="shared" si="560"/>
        <v>78.44</v>
      </c>
      <c r="K4488">
        <f t="shared" si="561"/>
        <v>25.8</v>
      </c>
    </row>
    <row r="4489" spans="1:11" x14ac:dyDescent="0.25">
      <c r="A4489" s="1">
        <v>12</v>
      </c>
      <c r="B4489" s="2" t="s">
        <v>147</v>
      </c>
      <c r="C4489">
        <v>24</v>
      </c>
      <c r="D4489" s="3" t="str">
        <f t="shared" si="562"/>
        <v>AU</v>
      </c>
      <c r="E4489">
        <f t="shared" si="563"/>
        <v>2016</v>
      </c>
      <c r="F4489">
        <f t="shared" si="564"/>
        <v>9</v>
      </c>
      <c r="G4489" s="2">
        <f t="shared" si="565"/>
        <v>22</v>
      </c>
      <c r="H4489" s="4" t="str">
        <f t="shared" si="566"/>
        <v>00:00:00</v>
      </c>
      <c r="I4489" s="5">
        <f t="shared" si="567"/>
        <v>42635</v>
      </c>
      <c r="J4489">
        <f t="shared" si="560"/>
        <v>75.2</v>
      </c>
      <c r="K4489">
        <f t="shared" si="561"/>
        <v>24</v>
      </c>
    </row>
    <row r="4490" spans="1:11" x14ac:dyDescent="0.25">
      <c r="A4490" s="1">
        <v>12</v>
      </c>
      <c r="B4490" s="2" t="s">
        <v>148</v>
      </c>
      <c r="C4490">
        <v>22.3</v>
      </c>
      <c r="D4490" s="3" t="str">
        <f t="shared" si="562"/>
        <v>AU</v>
      </c>
      <c r="E4490">
        <f t="shared" si="563"/>
        <v>2016</v>
      </c>
      <c r="F4490">
        <f t="shared" si="564"/>
        <v>9</v>
      </c>
      <c r="G4490" s="2">
        <f t="shared" si="565"/>
        <v>22</v>
      </c>
      <c r="H4490" s="4" t="str">
        <f t="shared" si="566"/>
        <v>01:00:00</v>
      </c>
      <c r="I4490" s="5">
        <f t="shared" si="567"/>
        <v>42635.041666666664</v>
      </c>
      <c r="J4490">
        <f t="shared" si="560"/>
        <v>72.14</v>
      </c>
      <c r="K4490">
        <f t="shared" si="561"/>
        <v>22.3</v>
      </c>
    </row>
    <row r="4491" spans="1:11" x14ac:dyDescent="0.25">
      <c r="A4491" s="1">
        <v>12</v>
      </c>
      <c r="B4491" s="2" t="s">
        <v>149</v>
      </c>
      <c r="C4491">
        <v>22.4</v>
      </c>
      <c r="D4491" s="3" t="str">
        <f t="shared" si="562"/>
        <v>AU</v>
      </c>
      <c r="E4491">
        <f t="shared" si="563"/>
        <v>2016</v>
      </c>
      <c r="F4491">
        <f t="shared" si="564"/>
        <v>9</v>
      </c>
      <c r="G4491" s="2">
        <f t="shared" si="565"/>
        <v>22</v>
      </c>
      <c r="H4491" s="4" t="str">
        <f t="shared" si="566"/>
        <v>02:00:00</v>
      </c>
      <c r="I4491" s="5">
        <f t="shared" si="567"/>
        <v>42635.083333333336</v>
      </c>
      <c r="J4491">
        <f t="shared" si="560"/>
        <v>72.319999999999993</v>
      </c>
      <c r="K4491">
        <f t="shared" si="561"/>
        <v>22.4</v>
      </c>
    </row>
    <row r="4492" spans="1:11" x14ac:dyDescent="0.25">
      <c r="A4492" s="1">
        <v>12</v>
      </c>
      <c r="B4492" s="2" t="s">
        <v>150</v>
      </c>
      <c r="C4492">
        <v>21.7</v>
      </c>
      <c r="D4492" s="3" t="str">
        <f t="shared" si="562"/>
        <v>AU</v>
      </c>
      <c r="E4492">
        <f t="shared" si="563"/>
        <v>2016</v>
      </c>
      <c r="F4492">
        <f t="shared" si="564"/>
        <v>9</v>
      </c>
      <c r="G4492" s="2">
        <f t="shared" si="565"/>
        <v>22</v>
      </c>
      <c r="H4492" s="4" t="str">
        <f t="shared" si="566"/>
        <v>03:00:00</v>
      </c>
      <c r="I4492" s="5">
        <f t="shared" si="567"/>
        <v>42635.125</v>
      </c>
      <c r="J4492">
        <f t="shared" si="560"/>
        <v>71.06</v>
      </c>
      <c r="K4492">
        <f t="shared" si="561"/>
        <v>21.7</v>
      </c>
    </row>
    <row r="4493" spans="1:11" x14ac:dyDescent="0.25">
      <c r="A4493" s="1">
        <v>12</v>
      </c>
      <c r="B4493" s="2" t="s">
        <v>151</v>
      </c>
      <c r="C4493">
        <v>21.4</v>
      </c>
      <c r="D4493" s="3" t="str">
        <f t="shared" si="562"/>
        <v>AU</v>
      </c>
      <c r="E4493">
        <f t="shared" si="563"/>
        <v>2016</v>
      </c>
      <c r="F4493">
        <f t="shared" si="564"/>
        <v>9</v>
      </c>
      <c r="G4493" s="2">
        <f t="shared" si="565"/>
        <v>22</v>
      </c>
      <c r="H4493" s="4" t="str">
        <f t="shared" si="566"/>
        <v>04:00:00</v>
      </c>
      <c r="I4493" s="5">
        <f t="shared" si="567"/>
        <v>42635.166666666664</v>
      </c>
      <c r="J4493">
        <f t="shared" si="560"/>
        <v>70.52</v>
      </c>
      <c r="K4493">
        <f t="shared" si="561"/>
        <v>21.4</v>
      </c>
    </row>
    <row r="4494" spans="1:11" x14ac:dyDescent="0.25">
      <c r="A4494" s="1">
        <v>12</v>
      </c>
      <c r="B4494" s="2" t="s">
        <v>152</v>
      </c>
      <c r="C4494">
        <v>21.1</v>
      </c>
      <c r="D4494" s="3" t="str">
        <f t="shared" si="562"/>
        <v>AU</v>
      </c>
      <c r="E4494">
        <f t="shared" si="563"/>
        <v>2016</v>
      </c>
      <c r="F4494">
        <f t="shared" si="564"/>
        <v>9</v>
      </c>
      <c r="G4494" s="2">
        <f t="shared" si="565"/>
        <v>22</v>
      </c>
      <c r="H4494" s="4" t="str">
        <f t="shared" si="566"/>
        <v>05:00:00</v>
      </c>
      <c r="I4494" s="5">
        <f t="shared" si="567"/>
        <v>42635.208333333336</v>
      </c>
      <c r="J4494">
        <f t="shared" si="560"/>
        <v>69.98</v>
      </c>
      <c r="K4494">
        <f t="shared" si="561"/>
        <v>21.1</v>
      </c>
    </row>
    <row r="4495" spans="1:11" x14ac:dyDescent="0.25">
      <c r="A4495" s="1">
        <v>12</v>
      </c>
      <c r="B4495" s="2" t="s">
        <v>153</v>
      </c>
      <c r="C4495">
        <v>20.399999999999999</v>
      </c>
      <c r="D4495" s="3" t="str">
        <f t="shared" si="562"/>
        <v>AU</v>
      </c>
      <c r="E4495">
        <f t="shared" si="563"/>
        <v>2016</v>
      </c>
      <c r="F4495">
        <f t="shared" si="564"/>
        <v>9</v>
      </c>
      <c r="G4495" s="2">
        <f t="shared" si="565"/>
        <v>22</v>
      </c>
      <c r="H4495" s="4" t="str">
        <f t="shared" si="566"/>
        <v>06:00:00</v>
      </c>
      <c r="I4495" s="5">
        <f t="shared" si="567"/>
        <v>42635.25</v>
      </c>
      <c r="J4495">
        <f t="shared" si="560"/>
        <v>68.72</v>
      </c>
      <c r="K4495">
        <f t="shared" si="561"/>
        <v>20.399999999999999</v>
      </c>
    </row>
    <row r="4496" spans="1:11" x14ac:dyDescent="0.25">
      <c r="A4496" s="1">
        <v>12</v>
      </c>
      <c r="B4496" s="2" t="s">
        <v>154</v>
      </c>
      <c r="C4496">
        <v>20</v>
      </c>
      <c r="D4496" s="3" t="str">
        <f t="shared" si="562"/>
        <v>AU</v>
      </c>
      <c r="E4496">
        <f t="shared" si="563"/>
        <v>2016</v>
      </c>
      <c r="F4496">
        <f t="shared" si="564"/>
        <v>9</v>
      </c>
      <c r="G4496" s="2">
        <f t="shared" si="565"/>
        <v>22</v>
      </c>
      <c r="H4496" s="4" t="str">
        <f t="shared" si="566"/>
        <v>07:00:00</v>
      </c>
      <c r="I4496" s="5">
        <f t="shared" si="567"/>
        <v>42635.291666666664</v>
      </c>
      <c r="J4496">
        <f t="shared" si="560"/>
        <v>68</v>
      </c>
      <c r="K4496">
        <f t="shared" si="561"/>
        <v>20</v>
      </c>
    </row>
    <row r="4497" spans="1:11" x14ac:dyDescent="0.25">
      <c r="A4497" s="1">
        <v>12</v>
      </c>
      <c r="B4497" s="2" t="s">
        <v>155</v>
      </c>
      <c r="C4497">
        <v>20</v>
      </c>
      <c r="D4497" s="3" t="str">
        <f t="shared" si="562"/>
        <v>AU</v>
      </c>
      <c r="E4497">
        <f t="shared" si="563"/>
        <v>2016</v>
      </c>
      <c r="F4497">
        <f t="shared" si="564"/>
        <v>9</v>
      </c>
      <c r="G4497" s="2">
        <f t="shared" si="565"/>
        <v>22</v>
      </c>
      <c r="H4497" s="4" t="str">
        <f t="shared" si="566"/>
        <v>08:00:00</v>
      </c>
      <c r="I4497" s="5">
        <f t="shared" si="567"/>
        <v>42635.333333333336</v>
      </c>
      <c r="J4497">
        <f t="shared" si="560"/>
        <v>68</v>
      </c>
      <c r="K4497">
        <f t="shared" si="561"/>
        <v>20</v>
      </c>
    </row>
    <row r="4498" spans="1:11" x14ac:dyDescent="0.25">
      <c r="A4498" s="1">
        <v>12</v>
      </c>
      <c r="B4498" s="2" t="s">
        <v>156</v>
      </c>
      <c r="C4498">
        <v>20.2</v>
      </c>
      <c r="D4498" s="3" t="str">
        <f t="shared" si="562"/>
        <v>AU</v>
      </c>
      <c r="E4498">
        <f t="shared" si="563"/>
        <v>2016</v>
      </c>
      <c r="F4498">
        <f t="shared" si="564"/>
        <v>9</v>
      </c>
      <c r="G4498" s="2">
        <f t="shared" si="565"/>
        <v>22</v>
      </c>
      <c r="H4498" s="4" t="str">
        <f t="shared" si="566"/>
        <v>09:00:00</v>
      </c>
      <c r="I4498" s="5">
        <f t="shared" si="567"/>
        <v>42635.375</v>
      </c>
      <c r="J4498">
        <f t="shared" si="560"/>
        <v>68.36</v>
      </c>
      <c r="K4498">
        <f t="shared" si="561"/>
        <v>20.2</v>
      </c>
    </row>
    <row r="4499" spans="1:11" x14ac:dyDescent="0.25">
      <c r="A4499" s="1">
        <v>12</v>
      </c>
      <c r="B4499" s="2" t="s">
        <v>157</v>
      </c>
      <c r="C4499">
        <v>20.3</v>
      </c>
      <c r="D4499" s="3" t="str">
        <f t="shared" si="562"/>
        <v>AU</v>
      </c>
      <c r="E4499">
        <f t="shared" si="563"/>
        <v>2016</v>
      </c>
      <c r="F4499">
        <f t="shared" si="564"/>
        <v>9</v>
      </c>
      <c r="G4499" s="2">
        <f t="shared" si="565"/>
        <v>22</v>
      </c>
      <c r="H4499" s="4" t="str">
        <f t="shared" si="566"/>
        <v>10:00:00</v>
      </c>
      <c r="I4499" s="5">
        <f t="shared" si="567"/>
        <v>42635.416666666664</v>
      </c>
      <c r="J4499">
        <f t="shared" si="560"/>
        <v>68.539999999999992</v>
      </c>
      <c r="K4499">
        <f t="shared" si="561"/>
        <v>20.3</v>
      </c>
    </row>
    <row r="4500" spans="1:11" x14ac:dyDescent="0.25">
      <c r="A4500" s="1">
        <v>12</v>
      </c>
      <c r="B4500" s="2" t="s">
        <v>158</v>
      </c>
      <c r="C4500">
        <v>20.7</v>
      </c>
      <c r="D4500" s="3" t="str">
        <f t="shared" si="562"/>
        <v>AU</v>
      </c>
      <c r="E4500">
        <f t="shared" si="563"/>
        <v>2016</v>
      </c>
      <c r="F4500">
        <f t="shared" si="564"/>
        <v>9</v>
      </c>
      <c r="G4500" s="2">
        <f t="shared" si="565"/>
        <v>22</v>
      </c>
      <c r="H4500" s="4" t="str">
        <f t="shared" si="566"/>
        <v>11:00:00</v>
      </c>
      <c r="I4500" s="5">
        <f t="shared" si="567"/>
        <v>42635.458333333336</v>
      </c>
      <c r="J4500">
        <f t="shared" si="560"/>
        <v>69.259999999999991</v>
      </c>
      <c r="K4500">
        <f t="shared" si="561"/>
        <v>20.7</v>
      </c>
    </row>
    <row r="4501" spans="1:11" x14ac:dyDescent="0.25">
      <c r="A4501" s="1">
        <v>12</v>
      </c>
      <c r="B4501" s="2" t="s">
        <v>159</v>
      </c>
      <c r="C4501">
        <v>21.5</v>
      </c>
      <c r="D4501" s="3" t="str">
        <f t="shared" si="562"/>
        <v>AU</v>
      </c>
      <c r="E4501">
        <f t="shared" si="563"/>
        <v>2016</v>
      </c>
      <c r="F4501">
        <f t="shared" si="564"/>
        <v>9</v>
      </c>
      <c r="G4501" s="2">
        <f t="shared" si="565"/>
        <v>22</v>
      </c>
      <c r="H4501" s="4" t="str">
        <f t="shared" si="566"/>
        <v>12:00:00</v>
      </c>
      <c r="I4501" s="5">
        <f t="shared" si="567"/>
        <v>42635.5</v>
      </c>
      <c r="J4501">
        <f t="shared" si="560"/>
        <v>70.7</v>
      </c>
      <c r="K4501">
        <f t="shared" si="561"/>
        <v>21.5</v>
      </c>
    </row>
    <row r="4502" spans="1:11" x14ac:dyDescent="0.25">
      <c r="A4502" s="1">
        <v>12</v>
      </c>
      <c r="B4502" s="2" t="s">
        <v>160</v>
      </c>
      <c r="C4502">
        <v>22.6</v>
      </c>
      <c r="D4502" s="3" t="str">
        <f t="shared" si="562"/>
        <v>AU</v>
      </c>
      <c r="E4502">
        <f t="shared" si="563"/>
        <v>2016</v>
      </c>
      <c r="F4502">
        <f t="shared" si="564"/>
        <v>9</v>
      </c>
      <c r="G4502" s="2">
        <f t="shared" si="565"/>
        <v>22</v>
      </c>
      <c r="H4502" s="4" t="str">
        <f t="shared" si="566"/>
        <v>13:00:00</v>
      </c>
      <c r="I4502" s="5">
        <f t="shared" si="567"/>
        <v>42635.541666666664</v>
      </c>
      <c r="J4502">
        <f t="shared" si="560"/>
        <v>72.680000000000007</v>
      </c>
      <c r="K4502">
        <f t="shared" si="561"/>
        <v>22.6</v>
      </c>
    </row>
    <row r="4503" spans="1:11" x14ac:dyDescent="0.25">
      <c r="A4503" s="1">
        <v>12</v>
      </c>
      <c r="B4503" s="2" t="s">
        <v>161</v>
      </c>
      <c r="C4503">
        <v>24.3</v>
      </c>
      <c r="D4503" s="3" t="str">
        <f t="shared" si="562"/>
        <v>AU</v>
      </c>
      <c r="E4503">
        <f t="shared" si="563"/>
        <v>2016</v>
      </c>
      <c r="F4503">
        <f t="shared" si="564"/>
        <v>9</v>
      </c>
      <c r="G4503" s="2">
        <f t="shared" si="565"/>
        <v>22</v>
      </c>
      <c r="H4503" s="4" t="str">
        <f t="shared" si="566"/>
        <v>14:00:00</v>
      </c>
      <c r="I4503" s="5">
        <f t="shared" si="567"/>
        <v>42635.583333333336</v>
      </c>
      <c r="J4503">
        <f t="shared" si="560"/>
        <v>75.740000000000009</v>
      </c>
      <c r="K4503">
        <f t="shared" si="561"/>
        <v>24.3</v>
      </c>
    </row>
    <row r="4504" spans="1:11" x14ac:dyDescent="0.25">
      <c r="A4504" s="1">
        <v>12</v>
      </c>
      <c r="B4504" s="2" t="s">
        <v>162</v>
      </c>
      <c r="C4504">
        <v>25.1</v>
      </c>
      <c r="D4504" s="3" t="str">
        <f t="shared" si="562"/>
        <v>AU</v>
      </c>
      <c r="E4504">
        <f t="shared" si="563"/>
        <v>2016</v>
      </c>
      <c r="F4504">
        <f t="shared" si="564"/>
        <v>9</v>
      </c>
      <c r="G4504" s="2">
        <f t="shared" si="565"/>
        <v>22</v>
      </c>
      <c r="H4504" s="4" t="str">
        <f t="shared" si="566"/>
        <v>15:00:00</v>
      </c>
      <c r="I4504" s="5">
        <f t="shared" si="567"/>
        <v>42635.625</v>
      </c>
      <c r="J4504">
        <f t="shared" si="560"/>
        <v>77.180000000000007</v>
      </c>
      <c r="K4504">
        <f t="shared" si="561"/>
        <v>25.1</v>
      </c>
    </row>
    <row r="4505" spans="1:11" x14ac:dyDescent="0.25">
      <c r="A4505" s="1">
        <v>12</v>
      </c>
      <c r="B4505" s="2" t="s">
        <v>163</v>
      </c>
      <c r="C4505">
        <v>29.2</v>
      </c>
      <c r="D4505" s="3" t="str">
        <f t="shared" si="562"/>
        <v>AU</v>
      </c>
      <c r="E4505">
        <f t="shared" si="563"/>
        <v>2016</v>
      </c>
      <c r="F4505">
        <f t="shared" si="564"/>
        <v>9</v>
      </c>
      <c r="G4505" s="2">
        <f t="shared" si="565"/>
        <v>22</v>
      </c>
      <c r="H4505" s="4" t="str">
        <f t="shared" si="566"/>
        <v>16:00:00</v>
      </c>
      <c r="I4505" s="5">
        <f t="shared" si="567"/>
        <v>42635.666666666664</v>
      </c>
      <c r="J4505">
        <f t="shared" si="560"/>
        <v>84.56</v>
      </c>
      <c r="K4505">
        <f t="shared" si="561"/>
        <v>29.2</v>
      </c>
    </row>
    <row r="4506" spans="1:11" x14ac:dyDescent="0.25">
      <c r="A4506" s="1">
        <v>12</v>
      </c>
      <c r="B4506" s="2" t="s">
        <v>164</v>
      </c>
      <c r="C4506">
        <v>30.2</v>
      </c>
      <c r="D4506" s="3" t="str">
        <f t="shared" si="562"/>
        <v>AU</v>
      </c>
      <c r="E4506">
        <f t="shared" si="563"/>
        <v>2016</v>
      </c>
      <c r="F4506">
        <f t="shared" si="564"/>
        <v>9</v>
      </c>
      <c r="G4506" s="2">
        <f t="shared" si="565"/>
        <v>22</v>
      </c>
      <c r="H4506" s="4" t="str">
        <f t="shared" si="566"/>
        <v>17:00:00</v>
      </c>
      <c r="I4506" s="5">
        <f t="shared" si="567"/>
        <v>42635.708333333336</v>
      </c>
      <c r="J4506">
        <f t="shared" si="560"/>
        <v>86.36</v>
      </c>
      <c r="K4506">
        <f t="shared" si="561"/>
        <v>30.2</v>
      </c>
    </row>
    <row r="4507" spans="1:11" x14ac:dyDescent="0.25">
      <c r="A4507" s="1">
        <v>12</v>
      </c>
      <c r="B4507" s="2" t="s">
        <v>165</v>
      </c>
      <c r="C4507">
        <v>30.8</v>
      </c>
      <c r="D4507" s="3" t="str">
        <f t="shared" si="562"/>
        <v>AU</v>
      </c>
      <c r="E4507">
        <f t="shared" si="563"/>
        <v>2016</v>
      </c>
      <c r="F4507">
        <f t="shared" si="564"/>
        <v>9</v>
      </c>
      <c r="G4507" s="2">
        <f t="shared" si="565"/>
        <v>22</v>
      </c>
      <c r="H4507" s="4" t="str">
        <f t="shared" si="566"/>
        <v>18:00:00</v>
      </c>
      <c r="I4507" s="5">
        <f t="shared" si="567"/>
        <v>42635.75</v>
      </c>
      <c r="J4507">
        <f t="shared" si="560"/>
        <v>87.44</v>
      </c>
      <c r="K4507">
        <f t="shared" si="561"/>
        <v>30.8</v>
      </c>
    </row>
    <row r="4508" spans="1:11" x14ac:dyDescent="0.25">
      <c r="A4508" s="1">
        <v>12</v>
      </c>
      <c r="B4508" s="2" t="s">
        <v>166</v>
      </c>
      <c r="C4508">
        <v>30.6</v>
      </c>
      <c r="D4508" s="3" t="str">
        <f t="shared" si="562"/>
        <v>AU</v>
      </c>
      <c r="E4508">
        <f t="shared" si="563"/>
        <v>2016</v>
      </c>
      <c r="F4508">
        <f t="shared" si="564"/>
        <v>9</v>
      </c>
      <c r="G4508" s="2">
        <f t="shared" si="565"/>
        <v>22</v>
      </c>
      <c r="H4508" s="4" t="str">
        <f t="shared" si="566"/>
        <v>19:00:00</v>
      </c>
      <c r="I4508" s="5">
        <f t="shared" si="567"/>
        <v>42635.791666666664</v>
      </c>
      <c r="J4508">
        <f t="shared" si="560"/>
        <v>87.080000000000013</v>
      </c>
      <c r="K4508">
        <f t="shared" si="561"/>
        <v>30.6</v>
      </c>
    </row>
    <row r="4509" spans="1:11" x14ac:dyDescent="0.25">
      <c r="A4509" s="1">
        <v>12</v>
      </c>
      <c r="B4509" s="2" t="s">
        <v>167</v>
      </c>
      <c r="C4509">
        <v>30</v>
      </c>
      <c r="D4509" s="3" t="str">
        <f t="shared" si="562"/>
        <v>AU</v>
      </c>
      <c r="E4509">
        <f t="shared" si="563"/>
        <v>2016</v>
      </c>
      <c r="F4509">
        <f t="shared" si="564"/>
        <v>9</v>
      </c>
      <c r="G4509" s="2">
        <f t="shared" si="565"/>
        <v>22</v>
      </c>
      <c r="H4509" s="4" t="str">
        <f t="shared" si="566"/>
        <v>20:00:00</v>
      </c>
      <c r="I4509" s="5">
        <f t="shared" si="567"/>
        <v>42635.833333333336</v>
      </c>
      <c r="J4509">
        <f t="shared" si="560"/>
        <v>86</v>
      </c>
      <c r="K4509">
        <f t="shared" si="561"/>
        <v>30</v>
      </c>
    </row>
    <row r="4510" spans="1:11" x14ac:dyDescent="0.25">
      <c r="A4510" s="1">
        <v>12</v>
      </c>
      <c r="B4510" s="2" t="s">
        <v>168</v>
      </c>
      <c r="C4510">
        <v>28.6</v>
      </c>
      <c r="D4510" s="3" t="str">
        <f t="shared" si="562"/>
        <v>AU</v>
      </c>
      <c r="E4510">
        <f t="shared" si="563"/>
        <v>2016</v>
      </c>
      <c r="F4510">
        <f t="shared" si="564"/>
        <v>9</v>
      </c>
      <c r="G4510" s="2">
        <f t="shared" si="565"/>
        <v>22</v>
      </c>
      <c r="H4510" s="4" t="str">
        <f t="shared" si="566"/>
        <v>21:00:00</v>
      </c>
      <c r="I4510" s="5">
        <f t="shared" si="567"/>
        <v>42635.875</v>
      </c>
      <c r="J4510">
        <f t="shared" si="560"/>
        <v>83.48</v>
      </c>
      <c r="K4510">
        <f t="shared" si="561"/>
        <v>28.6</v>
      </c>
    </row>
    <row r="4511" spans="1:11" x14ac:dyDescent="0.25">
      <c r="A4511" s="1">
        <v>12</v>
      </c>
      <c r="B4511" s="2" t="s">
        <v>169</v>
      </c>
      <c r="C4511">
        <v>27.5</v>
      </c>
      <c r="D4511" s="3" t="str">
        <f t="shared" si="562"/>
        <v>AU</v>
      </c>
      <c r="E4511">
        <f t="shared" si="563"/>
        <v>2016</v>
      </c>
      <c r="F4511">
        <f t="shared" si="564"/>
        <v>9</v>
      </c>
      <c r="G4511" s="2">
        <f t="shared" si="565"/>
        <v>22</v>
      </c>
      <c r="H4511" s="4" t="str">
        <f t="shared" si="566"/>
        <v>22:00:00</v>
      </c>
      <c r="I4511" s="5">
        <f t="shared" si="567"/>
        <v>42635.916666666664</v>
      </c>
      <c r="J4511">
        <f t="shared" si="560"/>
        <v>81.5</v>
      </c>
      <c r="K4511">
        <f t="shared" si="561"/>
        <v>27.5</v>
      </c>
    </row>
    <row r="4512" spans="1:11" x14ac:dyDescent="0.25">
      <c r="A4512" s="1">
        <v>12</v>
      </c>
      <c r="B4512" s="2" t="s">
        <v>170</v>
      </c>
      <c r="C4512">
        <v>25.4</v>
      </c>
      <c r="D4512" s="3" t="str">
        <f t="shared" si="562"/>
        <v>AU</v>
      </c>
      <c r="E4512">
        <f t="shared" si="563"/>
        <v>2016</v>
      </c>
      <c r="F4512">
        <f t="shared" si="564"/>
        <v>9</v>
      </c>
      <c r="G4512" s="2">
        <f t="shared" si="565"/>
        <v>22</v>
      </c>
      <c r="H4512" s="4" t="str">
        <f t="shared" si="566"/>
        <v>23:00:00</v>
      </c>
      <c r="I4512" s="5">
        <f t="shared" si="567"/>
        <v>42635.958333333336</v>
      </c>
      <c r="J4512">
        <f t="shared" si="560"/>
        <v>77.72</v>
      </c>
      <c r="K4512">
        <f t="shared" si="561"/>
        <v>25.4</v>
      </c>
    </row>
    <row r="4513" spans="1:11" x14ac:dyDescent="0.25">
      <c r="A4513" s="1">
        <v>12</v>
      </c>
      <c r="B4513" s="2" t="s">
        <v>171</v>
      </c>
      <c r="C4513">
        <v>24.3</v>
      </c>
      <c r="D4513" s="3" t="str">
        <f t="shared" si="562"/>
        <v>AU</v>
      </c>
      <c r="E4513">
        <f t="shared" si="563"/>
        <v>2016</v>
      </c>
      <c r="F4513">
        <f t="shared" si="564"/>
        <v>9</v>
      </c>
      <c r="G4513" s="2">
        <f t="shared" si="565"/>
        <v>23</v>
      </c>
      <c r="H4513" s="4" t="str">
        <f t="shared" si="566"/>
        <v>00:00:00</v>
      </c>
      <c r="I4513" s="5">
        <f t="shared" si="567"/>
        <v>42636</v>
      </c>
      <c r="J4513">
        <f t="shared" si="560"/>
        <v>75.740000000000009</v>
      </c>
      <c r="K4513">
        <f t="shared" si="561"/>
        <v>24.3</v>
      </c>
    </row>
    <row r="4514" spans="1:11" x14ac:dyDescent="0.25">
      <c r="A4514" s="1">
        <v>12</v>
      </c>
      <c r="B4514" s="2" t="s">
        <v>172</v>
      </c>
      <c r="C4514">
        <v>22.9</v>
      </c>
      <c r="D4514" s="3" t="str">
        <f t="shared" si="562"/>
        <v>AU</v>
      </c>
      <c r="E4514">
        <f t="shared" si="563"/>
        <v>2016</v>
      </c>
      <c r="F4514">
        <f t="shared" si="564"/>
        <v>9</v>
      </c>
      <c r="G4514" s="2">
        <f t="shared" si="565"/>
        <v>23</v>
      </c>
      <c r="H4514" s="4" t="str">
        <f t="shared" si="566"/>
        <v>01:00:00</v>
      </c>
      <c r="I4514" s="5">
        <f t="shared" si="567"/>
        <v>42636.041666666664</v>
      </c>
      <c r="J4514">
        <f t="shared" si="560"/>
        <v>73.22</v>
      </c>
      <c r="K4514">
        <f t="shared" si="561"/>
        <v>22.9</v>
      </c>
    </row>
    <row r="4515" spans="1:11" x14ac:dyDescent="0.25">
      <c r="A4515" s="1">
        <v>12</v>
      </c>
      <c r="B4515" s="2" t="s">
        <v>173</v>
      </c>
      <c r="C4515">
        <v>22.9</v>
      </c>
      <c r="D4515" s="3" t="str">
        <f t="shared" si="562"/>
        <v>AU</v>
      </c>
      <c r="E4515">
        <f t="shared" si="563"/>
        <v>2016</v>
      </c>
      <c r="F4515">
        <f t="shared" si="564"/>
        <v>9</v>
      </c>
      <c r="G4515" s="2">
        <f t="shared" si="565"/>
        <v>23</v>
      </c>
      <c r="H4515" s="4" t="str">
        <f t="shared" si="566"/>
        <v>02:00:00</v>
      </c>
      <c r="I4515" s="5">
        <f t="shared" si="567"/>
        <v>42636.083333333336</v>
      </c>
      <c r="J4515">
        <f t="shared" si="560"/>
        <v>73.22</v>
      </c>
      <c r="K4515">
        <f t="shared" si="561"/>
        <v>22.9</v>
      </c>
    </row>
    <row r="4516" spans="1:11" x14ac:dyDescent="0.25">
      <c r="A4516" s="1">
        <v>12</v>
      </c>
      <c r="B4516" s="2" t="s">
        <v>174</v>
      </c>
      <c r="C4516">
        <v>22.4</v>
      </c>
      <c r="D4516" s="3" t="str">
        <f t="shared" si="562"/>
        <v>AU</v>
      </c>
      <c r="E4516">
        <f t="shared" si="563"/>
        <v>2016</v>
      </c>
      <c r="F4516">
        <f t="shared" si="564"/>
        <v>9</v>
      </c>
      <c r="G4516" s="2">
        <f t="shared" si="565"/>
        <v>23</v>
      </c>
      <c r="H4516" s="4" t="str">
        <f t="shared" si="566"/>
        <v>03:00:00</v>
      </c>
      <c r="I4516" s="5">
        <f t="shared" si="567"/>
        <v>42636.125</v>
      </c>
      <c r="J4516">
        <f t="shared" si="560"/>
        <v>72.319999999999993</v>
      </c>
      <c r="K4516">
        <f t="shared" si="561"/>
        <v>22.4</v>
      </c>
    </row>
    <row r="4517" spans="1:11" x14ac:dyDescent="0.25">
      <c r="A4517" s="1">
        <v>12</v>
      </c>
      <c r="B4517" s="2" t="s">
        <v>175</v>
      </c>
      <c r="C4517">
        <v>22.1</v>
      </c>
      <c r="D4517" s="3" t="str">
        <f t="shared" si="562"/>
        <v>AU</v>
      </c>
      <c r="E4517">
        <f t="shared" si="563"/>
        <v>2016</v>
      </c>
      <c r="F4517">
        <f t="shared" si="564"/>
        <v>9</v>
      </c>
      <c r="G4517" s="2">
        <f t="shared" si="565"/>
        <v>23</v>
      </c>
      <c r="H4517" s="4" t="str">
        <f t="shared" si="566"/>
        <v>04:00:00</v>
      </c>
      <c r="I4517" s="5">
        <f t="shared" si="567"/>
        <v>42636.166666666664</v>
      </c>
      <c r="J4517">
        <f t="shared" si="560"/>
        <v>71.78</v>
      </c>
      <c r="K4517">
        <f t="shared" si="561"/>
        <v>22.1</v>
      </c>
    </row>
    <row r="4518" spans="1:11" x14ac:dyDescent="0.25">
      <c r="A4518" s="1">
        <v>12</v>
      </c>
      <c r="B4518" s="2" t="s">
        <v>176</v>
      </c>
      <c r="C4518">
        <v>22.1</v>
      </c>
      <c r="D4518" s="3" t="str">
        <f t="shared" si="562"/>
        <v>AU</v>
      </c>
      <c r="E4518">
        <f t="shared" si="563"/>
        <v>2016</v>
      </c>
      <c r="F4518">
        <f t="shared" si="564"/>
        <v>9</v>
      </c>
      <c r="G4518" s="2">
        <f t="shared" si="565"/>
        <v>23</v>
      </c>
      <c r="H4518" s="4" t="str">
        <f t="shared" si="566"/>
        <v>05:00:00</v>
      </c>
      <c r="I4518" s="5">
        <f t="shared" si="567"/>
        <v>42636.208333333336</v>
      </c>
      <c r="J4518">
        <f t="shared" si="560"/>
        <v>71.78</v>
      </c>
      <c r="K4518">
        <f t="shared" si="561"/>
        <v>22.1</v>
      </c>
    </row>
    <row r="4519" spans="1:11" x14ac:dyDescent="0.25">
      <c r="A4519" s="1">
        <v>12</v>
      </c>
      <c r="B4519" s="2" t="s">
        <v>177</v>
      </c>
      <c r="C4519">
        <v>22.1</v>
      </c>
      <c r="D4519" s="3" t="str">
        <f t="shared" si="562"/>
        <v>AU</v>
      </c>
      <c r="E4519">
        <f t="shared" si="563"/>
        <v>2016</v>
      </c>
      <c r="F4519">
        <f t="shared" si="564"/>
        <v>9</v>
      </c>
      <c r="G4519" s="2">
        <f t="shared" si="565"/>
        <v>23</v>
      </c>
      <c r="H4519" s="4" t="str">
        <f t="shared" si="566"/>
        <v>06:00:00</v>
      </c>
      <c r="I4519" s="5">
        <f t="shared" si="567"/>
        <v>42636.25</v>
      </c>
      <c r="J4519">
        <f t="shared" si="560"/>
        <v>71.78</v>
      </c>
      <c r="K4519">
        <f t="shared" si="561"/>
        <v>22.1</v>
      </c>
    </row>
    <row r="4520" spans="1:11" x14ac:dyDescent="0.25">
      <c r="A4520" s="1">
        <v>12</v>
      </c>
      <c r="B4520" s="2" t="s">
        <v>178</v>
      </c>
      <c r="C4520">
        <v>22</v>
      </c>
      <c r="D4520" s="3" t="str">
        <f t="shared" si="562"/>
        <v>AU</v>
      </c>
      <c r="E4520">
        <f t="shared" si="563"/>
        <v>2016</v>
      </c>
      <c r="F4520">
        <f t="shared" si="564"/>
        <v>9</v>
      </c>
      <c r="G4520" s="2">
        <f t="shared" si="565"/>
        <v>23</v>
      </c>
      <c r="H4520" s="4" t="str">
        <f t="shared" si="566"/>
        <v>07:00:00</v>
      </c>
      <c r="I4520" s="5">
        <f t="shared" si="567"/>
        <v>42636.291666666664</v>
      </c>
      <c r="J4520">
        <f t="shared" si="560"/>
        <v>71.599999999999994</v>
      </c>
      <c r="K4520">
        <f t="shared" si="561"/>
        <v>22</v>
      </c>
    </row>
    <row r="4521" spans="1:11" x14ac:dyDescent="0.25">
      <c r="A4521" s="1">
        <v>12</v>
      </c>
      <c r="B4521" s="2" t="s">
        <v>179</v>
      </c>
      <c r="C4521">
        <v>21.6</v>
      </c>
      <c r="D4521" s="3" t="str">
        <f t="shared" si="562"/>
        <v>AU</v>
      </c>
      <c r="E4521">
        <f t="shared" si="563"/>
        <v>2016</v>
      </c>
      <c r="F4521">
        <f t="shared" si="564"/>
        <v>9</v>
      </c>
      <c r="G4521" s="2">
        <f t="shared" si="565"/>
        <v>23</v>
      </c>
      <c r="H4521" s="4" t="str">
        <f t="shared" si="566"/>
        <v>08:00:00</v>
      </c>
      <c r="I4521" s="5">
        <f t="shared" si="567"/>
        <v>42636.333333333336</v>
      </c>
      <c r="J4521">
        <f t="shared" si="560"/>
        <v>70.88</v>
      </c>
      <c r="K4521">
        <f t="shared" si="561"/>
        <v>21.6</v>
      </c>
    </row>
    <row r="4522" spans="1:11" x14ac:dyDescent="0.25">
      <c r="A4522" s="1">
        <v>12</v>
      </c>
      <c r="B4522" s="2" t="s">
        <v>180</v>
      </c>
      <c r="C4522">
        <v>21.5</v>
      </c>
      <c r="D4522" s="3" t="str">
        <f t="shared" si="562"/>
        <v>AU</v>
      </c>
      <c r="E4522">
        <f t="shared" si="563"/>
        <v>2016</v>
      </c>
      <c r="F4522">
        <f t="shared" si="564"/>
        <v>9</v>
      </c>
      <c r="G4522" s="2">
        <f t="shared" si="565"/>
        <v>23</v>
      </c>
      <c r="H4522" s="4" t="str">
        <f t="shared" si="566"/>
        <v>09:00:00</v>
      </c>
      <c r="I4522" s="5">
        <f t="shared" si="567"/>
        <v>42636.375</v>
      </c>
      <c r="J4522">
        <f t="shared" si="560"/>
        <v>70.7</v>
      </c>
      <c r="K4522">
        <f t="shared" si="561"/>
        <v>21.5</v>
      </c>
    </row>
    <row r="4523" spans="1:11" x14ac:dyDescent="0.25">
      <c r="A4523" s="1">
        <v>12</v>
      </c>
      <c r="B4523" s="2" t="s">
        <v>181</v>
      </c>
      <c r="C4523">
        <v>21.4</v>
      </c>
      <c r="D4523" s="3" t="str">
        <f t="shared" si="562"/>
        <v>AU</v>
      </c>
      <c r="E4523">
        <f t="shared" si="563"/>
        <v>2016</v>
      </c>
      <c r="F4523">
        <f t="shared" si="564"/>
        <v>9</v>
      </c>
      <c r="G4523" s="2">
        <f t="shared" si="565"/>
        <v>23</v>
      </c>
      <c r="H4523" s="4" t="str">
        <f t="shared" si="566"/>
        <v>10:00:00</v>
      </c>
      <c r="I4523" s="5">
        <f t="shared" si="567"/>
        <v>42636.416666666664</v>
      </c>
      <c r="J4523">
        <f t="shared" si="560"/>
        <v>70.52</v>
      </c>
      <c r="K4523">
        <f t="shared" si="561"/>
        <v>21.4</v>
      </c>
    </row>
    <row r="4524" spans="1:11" x14ac:dyDescent="0.25">
      <c r="A4524" s="1">
        <v>12</v>
      </c>
      <c r="B4524" s="2" t="s">
        <v>182</v>
      </c>
      <c r="C4524">
        <v>22.2</v>
      </c>
      <c r="D4524" s="3" t="str">
        <f t="shared" si="562"/>
        <v>AU</v>
      </c>
      <c r="E4524">
        <f t="shared" si="563"/>
        <v>2016</v>
      </c>
      <c r="F4524">
        <f t="shared" si="564"/>
        <v>9</v>
      </c>
      <c r="G4524" s="2">
        <f t="shared" si="565"/>
        <v>23</v>
      </c>
      <c r="H4524" s="4" t="str">
        <f t="shared" si="566"/>
        <v>11:00:00</v>
      </c>
      <c r="I4524" s="5">
        <f t="shared" si="567"/>
        <v>42636.458333333336</v>
      </c>
      <c r="J4524">
        <f t="shared" si="560"/>
        <v>71.960000000000008</v>
      </c>
      <c r="K4524">
        <f t="shared" si="561"/>
        <v>22.2</v>
      </c>
    </row>
    <row r="4525" spans="1:11" x14ac:dyDescent="0.25">
      <c r="A4525" s="1">
        <v>12</v>
      </c>
      <c r="B4525" s="2" t="s">
        <v>183</v>
      </c>
      <c r="C4525">
        <v>22.6</v>
      </c>
      <c r="D4525" s="3" t="str">
        <f t="shared" si="562"/>
        <v>AU</v>
      </c>
      <c r="E4525">
        <f t="shared" si="563"/>
        <v>2016</v>
      </c>
      <c r="F4525">
        <f t="shared" si="564"/>
        <v>9</v>
      </c>
      <c r="G4525" s="2">
        <f t="shared" si="565"/>
        <v>23</v>
      </c>
      <c r="H4525" s="4" t="str">
        <f t="shared" si="566"/>
        <v>12:00:00</v>
      </c>
      <c r="I4525" s="5">
        <f t="shared" si="567"/>
        <v>42636.5</v>
      </c>
      <c r="J4525">
        <f t="shared" si="560"/>
        <v>72.680000000000007</v>
      </c>
      <c r="K4525">
        <f t="shared" si="561"/>
        <v>22.6</v>
      </c>
    </row>
    <row r="4526" spans="1:11" x14ac:dyDescent="0.25">
      <c r="A4526" s="1">
        <v>12</v>
      </c>
      <c r="B4526" s="2" t="s">
        <v>184</v>
      </c>
      <c r="C4526">
        <v>23.8</v>
      </c>
      <c r="D4526" s="3" t="str">
        <f t="shared" si="562"/>
        <v>AU</v>
      </c>
      <c r="E4526">
        <f t="shared" si="563"/>
        <v>2016</v>
      </c>
      <c r="F4526">
        <f t="shared" si="564"/>
        <v>9</v>
      </c>
      <c r="G4526" s="2">
        <f t="shared" si="565"/>
        <v>23</v>
      </c>
      <c r="H4526" s="4" t="str">
        <f t="shared" si="566"/>
        <v>13:00:00</v>
      </c>
      <c r="I4526" s="5">
        <f t="shared" si="567"/>
        <v>42636.541666666664</v>
      </c>
      <c r="J4526">
        <f t="shared" si="560"/>
        <v>74.84</v>
      </c>
      <c r="K4526">
        <f t="shared" si="561"/>
        <v>23.8</v>
      </c>
    </row>
    <row r="4527" spans="1:11" x14ac:dyDescent="0.25">
      <c r="A4527" s="1">
        <v>12</v>
      </c>
      <c r="B4527" s="2" t="s">
        <v>185</v>
      </c>
      <c r="C4527">
        <v>24.7</v>
      </c>
      <c r="D4527" s="3" t="str">
        <f t="shared" si="562"/>
        <v>AU</v>
      </c>
      <c r="E4527">
        <f t="shared" si="563"/>
        <v>2016</v>
      </c>
      <c r="F4527">
        <f t="shared" si="564"/>
        <v>9</v>
      </c>
      <c r="G4527" s="2">
        <f t="shared" si="565"/>
        <v>23</v>
      </c>
      <c r="H4527" s="4" t="str">
        <f t="shared" si="566"/>
        <v>14:00:00</v>
      </c>
      <c r="I4527" s="5">
        <f t="shared" si="567"/>
        <v>42636.583333333336</v>
      </c>
      <c r="J4527">
        <f t="shared" si="560"/>
        <v>76.460000000000008</v>
      </c>
      <c r="K4527">
        <f t="shared" si="561"/>
        <v>24.7</v>
      </c>
    </row>
    <row r="4528" spans="1:11" x14ac:dyDescent="0.25">
      <c r="A4528" s="1">
        <v>12</v>
      </c>
      <c r="B4528" s="2" t="s">
        <v>186</v>
      </c>
      <c r="C4528">
        <v>25.7</v>
      </c>
      <c r="D4528" s="3" t="str">
        <f t="shared" si="562"/>
        <v>AU</v>
      </c>
      <c r="E4528">
        <f t="shared" si="563"/>
        <v>2016</v>
      </c>
      <c r="F4528">
        <f t="shared" si="564"/>
        <v>9</v>
      </c>
      <c r="G4528" s="2">
        <f t="shared" si="565"/>
        <v>23</v>
      </c>
      <c r="H4528" s="4" t="str">
        <f t="shared" si="566"/>
        <v>15:00:00</v>
      </c>
      <c r="I4528" s="5">
        <f t="shared" si="567"/>
        <v>42636.625</v>
      </c>
      <c r="J4528">
        <f t="shared" si="560"/>
        <v>78.259999999999991</v>
      </c>
      <c r="K4528">
        <f t="shared" si="561"/>
        <v>25.7</v>
      </c>
    </row>
    <row r="4529" spans="1:11" x14ac:dyDescent="0.25">
      <c r="A4529" s="1">
        <v>12</v>
      </c>
      <c r="B4529" s="2" t="s">
        <v>187</v>
      </c>
      <c r="C4529">
        <v>26.8</v>
      </c>
      <c r="D4529" s="3" t="str">
        <f t="shared" si="562"/>
        <v>AU</v>
      </c>
      <c r="E4529">
        <f t="shared" si="563"/>
        <v>2016</v>
      </c>
      <c r="F4529">
        <f t="shared" si="564"/>
        <v>9</v>
      </c>
      <c r="G4529" s="2">
        <f t="shared" si="565"/>
        <v>23</v>
      </c>
      <c r="H4529" s="4" t="str">
        <f t="shared" si="566"/>
        <v>16:00:00</v>
      </c>
      <c r="I4529" s="5">
        <f t="shared" si="567"/>
        <v>42636.666666666664</v>
      </c>
      <c r="J4529">
        <f t="shared" si="560"/>
        <v>80.240000000000009</v>
      </c>
      <c r="K4529">
        <f t="shared" si="561"/>
        <v>26.8</v>
      </c>
    </row>
    <row r="4530" spans="1:11" x14ac:dyDescent="0.25">
      <c r="A4530" s="1">
        <v>12</v>
      </c>
      <c r="B4530" s="2" t="s">
        <v>188</v>
      </c>
      <c r="C4530">
        <v>30.2</v>
      </c>
      <c r="D4530" s="3" t="str">
        <f t="shared" si="562"/>
        <v>AU</v>
      </c>
      <c r="E4530">
        <f t="shared" si="563"/>
        <v>2016</v>
      </c>
      <c r="F4530">
        <f t="shared" si="564"/>
        <v>9</v>
      </c>
      <c r="G4530" s="2">
        <f t="shared" si="565"/>
        <v>23</v>
      </c>
      <c r="H4530" s="4" t="str">
        <f t="shared" si="566"/>
        <v>17:00:00</v>
      </c>
      <c r="I4530" s="5">
        <f t="shared" si="567"/>
        <v>42636.708333333336</v>
      </c>
      <c r="J4530">
        <f t="shared" si="560"/>
        <v>86.36</v>
      </c>
      <c r="K4530">
        <f t="shared" si="561"/>
        <v>30.2</v>
      </c>
    </row>
    <row r="4531" spans="1:11" x14ac:dyDescent="0.25">
      <c r="A4531" s="1">
        <v>12</v>
      </c>
      <c r="B4531" s="2" t="s">
        <v>189</v>
      </c>
      <c r="C4531">
        <v>29</v>
      </c>
      <c r="D4531" s="3" t="str">
        <f t="shared" si="562"/>
        <v>AU</v>
      </c>
      <c r="E4531">
        <f t="shared" si="563"/>
        <v>2016</v>
      </c>
      <c r="F4531">
        <f t="shared" si="564"/>
        <v>9</v>
      </c>
      <c r="G4531" s="2">
        <f t="shared" si="565"/>
        <v>23</v>
      </c>
      <c r="H4531" s="4" t="str">
        <f t="shared" si="566"/>
        <v>18:00:00</v>
      </c>
      <c r="I4531" s="5">
        <f t="shared" si="567"/>
        <v>42636.75</v>
      </c>
      <c r="J4531">
        <f t="shared" si="560"/>
        <v>84.2</v>
      </c>
      <c r="K4531">
        <f t="shared" si="561"/>
        <v>29</v>
      </c>
    </row>
    <row r="4532" spans="1:11" x14ac:dyDescent="0.25">
      <c r="A4532" s="1">
        <v>12</v>
      </c>
      <c r="B4532" s="2" t="s">
        <v>190</v>
      </c>
      <c r="C4532">
        <v>29.9</v>
      </c>
      <c r="D4532" s="3" t="str">
        <f t="shared" si="562"/>
        <v>AU</v>
      </c>
      <c r="E4532">
        <f t="shared" si="563"/>
        <v>2016</v>
      </c>
      <c r="F4532">
        <f t="shared" si="564"/>
        <v>9</v>
      </c>
      <c r="G4532" s="2">
        <f t="shared" si="565"/>
        <v>23</v>
      </c>
      <c r="H4532" s="4" t="str">
        <f t="shared" si="566"/>
        <v>19:00:00</v>
      </c>
      <c r="I4532" s="5">
        <f t="shared" si="567"/>
        <v>42636.791666666664</v>
      </c>
      <c r="J4532">
        <f t="shared" si="560"/>
        <v>85.82</v>
      </c>
      <c r="K4532">
        <f t="shared" si="561"/>
        <v>29.9</v>
      </c>
    </row>
    <row r="4533" spans="1:11" x14ac:dyDescent="0.25">
      <c r="A4533" s="1">
        <v>12</v>
      </c>
      <c r="B4533" s="2" t="s">
        <v>191</v>
      </c>
      <c r="C4533">
        <v>29.2</v>
      </c>
      <c r="D4533" s="3" t="str">
        <f t="shared" si="562"/>
        <v>AU</v>
      </c>
      <c r="E4533">
        <f t="shared" si="563"/>
        <v>2016</v>
      </c>
      <c r="F4533">
        <f t="shared" si="564"/>
        <v>9</v>
      </c>
      <c r="G4533" s="2">
        <f t="shared" si="565"/>
        <v>23</v>
      </c>
      <c r="H4533" s="4" t="str">
        <f t="shared" si="566"/>
        <v>20:00:00</v>
      </c>
      <c r="I4533" s="5">
        <f t="shared" si="567"/>
        <v>42636.833333333336</v>
      </c>
      <c r="J4533">
        <f t="shared" si="560"/>
        <v>84.56</v>
      </c>
      <c r="K4533">
        <f t="shared" si="561"/>
        <v>29.2</v>
      </c>
    </row>
    <row r="4534" spans="1:11" x14ac:dyDescent="0.25">
      <c r="A4534" s="1">
        <v>12</v>
      </c>
      <c r="B4534" s="2" t="s">
        <v>192</v>
      </c>
      <c r="C4534">
        <v>27.3</v>
      </c>
      <c r="D4534" s="3" t="str">
        <f t="shared" si="562"/>
        <v>AU</v>
      </c>
      <c r="E4534">
        <f t="shared" si="563"/>
        <v>2016</v>
      </c>
      <c r="F4534">
        <f t="shared" si="564"/>
        <v>9</v>
      </c>
      <c r="G4534" s="2">
        <f t="shared" si="565"/>
        <v>23</v>
      </c>
      <c r="H4534" s="4" t="str">
        <f t="shared" si="566"/>
        <v>21:00:00</v>
      </c>
      <c r="I4534" s="5">
        <f t="shared" si="567"/>
        <v>42636.875</v>
      </c>
      <c r="J4534">
        <f t="shared" si="560"/>
        <v>81.14</v>
      </c>
      <c r="K4534">
        <f t="shared" si="561"/>
        <v>27.3</v>
      </c>
    </row>
    <row r="4535" spans="1:11" x14ac:dyDescent="0.25">
      <c r="A4535" s="1">
        <v>12</v>
      </c>
      <c r="B4535" s="2" t="s">
        <v>193</v>
      </c>
      <c r="C4535">
        <v>26.7</v>
      </c>
      <c r="D4535" s="3" t="str">
        <f t="shared" si="562"/>
        <v>AU</v>
      </c>
      <c r="E4535">
        <f t="shared" si="563"/>
        <v>2016</v>
      </c>
      <c r="F4535">
        <f t="shared" si="564"/>
        <v>9</v>
      </c>
      <c r="G4535" s="2">
        <f t="shared" si="565"/>
        <v>23</v>
      </c>
      <c r="H4535" s="4" t="str">
        <f t="shared" si="566"/>
        <v>22:00:00</v>
      </c>
      <c r="I4535" s="5">
        <f t="shared" si="567"/>
        <v>42636.916666666664</v>
      </c>
      <c r="J4535">
        <f t="shared" si="560"/>
        <v>80.06</v>
      </c>
      <c r="K4535">
        <f t="shared" si="561"/>
        <v>26.7</v>
      </c>
    </row>
    <row r="4536" spans="1:11" x14ac:dyDescent="0.25">
      <c r="A4536" s="1">
        <v>12</v>
      </c>
      <c r="B4536" s="2" t="s">
        <v>194</v>
      </c>
      <c r="C4536">
        <v>25.6</v>
      </c>
      <c r="D4536" s="3" t="str">
        <f t="shared" si="562"/>
        <v>AU</v>
      </c>
      <c r="E4536">
        <f t="shared" si="563"/>
        <v>2016</v>
      </c>
      <c r="F4536">
        <f t="shared" si="564"/>
        <v>9</v>
      </c>
      <c r="G4536" s="2">
        <f t="shared" si="565"/>
        <v>23</v>
      </c>
      <c r="H4536" s="4" t="str">
        <f t="shared" si="566"/>
        <v>23:00:00</v>
      </c>
      <c r="I4536" s="5">
        <f t="shared" si="567"/>
        <v>42636.958333333336</v>
      </c>
      <c r="J4536">
        <f t="shared" si="560"/>
        <v>78.080000000000013</v>
      </c>
      <c r="K4536">
        <f t="shared" si="561"/>
        <v>25.6</v>
      </c>
    </row>
    <row r="4537" spans="1:11" x14ac:dyDescent="0.25">
      <c r="A4537" s="1">
        <v>12</v>
      </c>
      <c r="B4537" s="2" t="s">
        <v>195</v>
      </c>
      <c r="C4537">
        <v>24.5</v>
      </c>
      <c r="D4537" s="3" t="str">
        <f t="shared" si="562"/>
        <v>AU</v>
      </c>
      <c r="E4537">
        <f t="shared" si="563"/>
        <v>2016</v>
      </c>
      <c r="F4537">
        <f t="shared" si="564"/>
        <v>9</v>
      </c>
      <c r="G4537" s="2">
        <f t="shared" si="565"/>
        <v>24</v>
      </c>
      <c r="H4537" s="4" t="str">
        <f t="shared" si="566"/>
        <v>00:00:00</v>
      </c>
      <c r="I4537" s="5">
        <f t="shared" si="567"/>
        <v>42637</v>
      </c>
      <c r="J4537">
        <f t="shared" si="560"/>
        <v>76.099999999999994</v>
      </c>
      <c r="K4537">
        <f t="shared" si="561"/>
        <v>24.5</v>
      </c>
    </row>
    <row r="4538" spans="1:11" x14ac:dyDescent="0.25">
      <c r="A4538" s="1">
        <v>12</v>
      </c>
      <c r="B4538" s="2" t="s">
        <v>196</v>
      </c>
      <c r="C4538">
        <v>23.2</v>
      </c>
      <c r="D4538" s="3" t="str">
        <f t="shared" si="562"/>
        <v>AU</v>
      </c>
      <c r="E4538">
        <f t="shared" si="563"/>
        <v>2016</v>
      </c>
      <c r="F4538">
        <f t="shared" si="564"/>
        <v>9</v>
      </c>
      <c r="G4538" s="2">
        <f t="shared" si="565"/>
        <v>24</v>
      </c>
      <c r="H4538" s="4" t="str">
        <f t="shared" si="566"/>
        <v>01:00:00</v>
      </c>
      <c r="I4538" s="5">
        <f t="shared" si="567"/>
        <v>42637.041666666664</v>
      </c>
      <c r="J4538">
        <f t="shared" si="560"/>
        <v>73.759999999999991</v>
      </c>
      <c r="K4538">
        <f t="shared" si="561"/>
        <v>23.2</v>
      </c>
    </row>
    <row r="4539" spans="1:11" x14ac:dyDescent="0.25">
      <c r="A4539" s="1">
        <v>12</v>
      </c>
      <c r="B4539" s="2" t="s">
        <v>197</v>
      </c>
      <c r="C4539">
        <v>22.5</v>
      </c>
      <c r="D4539" s="3" t="str">
        <f t="shared" si="562"/>
        <v>AU</v>
      </c>
      <c r="E4539">
        <f t="shared" si="563"/>
        <v>2016</v>
      </c>
      <c r="F4539">
        <f t="shared" si="564"/>
        <v>9</v>
      </c>
      <c r="G4539" s="2">
        <f t="shared" si="565"/>
        <v>24</v>
      </c>
      <c r="H4539" s="4" t="str">
        <f t="shared" si="566"/>
        <v>02:00:00</v>
      </c>
      <c r="I4539" s="5">
        <f t="shared" si="567"/>
        <v>42637.083333333336</v>
      </c>
      <c r="J4539">
        <f t="shared" si="560"/>
        <v>72.5</v>
      </c>
      <c r="K4539">
        <f t="shared" si="561"/>
        <v>22.5</v>
      </c>
    </row>
    <row r="4540" spans="1:11" x14ac:dyDescent="0.25">
      <c r="A4540" s="1">
        <v>12</v>
      </c>
      <c r="B4540" s="2" t="s">
        <v>198</v>
      </c>
      <c r="C4540">
        <v>21.1</v>
      </c>
      <c r="D4540" s="3" t="str">
        <f t="shared" si="562"/>
        <v>AU</v>
      </c>
      <c r="E4540">
        <f t="shared" si="563"/>
        <v>2016</v>
      </c>
      <c r="F4540">
        <f t="shared" si="564"/>
        <v>9</v>
      </c>
      <c r="G4540" s="2">
        <f t="shared" si="565"/>
        <v>24</v>
      </c>
      <c r="H4540" s="4" t="str">
        <f t="shared" si="566"/>
        <v>03:00:00</v>
      </c>
      <c r="I4540" s="5">
        <f t="shared" si="567"/>
        <v>42637.125</v>
      </c>
      <c r="J4540">
        <f t="shared" si="560"/>
        <v>69.98</v>
      </c>
      <c r="K4540">
        <f t="shared" si="561"/>
        <v>21.1</v>
      </c>
    </row>
    <row r="4541" spans="1:11" x14ac:dyDescent="0.25">
      <c r="A4541" s="1">
        <v>12</v>
      </c>
      <c r="B4541" s="2" t="s">
        <v>199</v>
      </c>
      <c r="C4541">
        <v>21</v>
      </c>
      <c r="D4541" s="3" t="str">
        <f t="shared" si="562"/>
        <v>AU</v>
      </c>
      <c r="E4541">
        <f t="shared" si="563"/>
        <v>2016</v>
      </c>
      <c r="F4541">
        <f t="shared" si="564"/>
        <v>9</v>
      </c>
      <c r="G4541" s="2">
        <f t="shared" si="565"/>
        <v>24</v>
      </c>
      <c r="H4541" s="4" t="str">
        <f t="shared" si="566"/>
        <v>04:00:00</v>
      </c>
      <c r="I4541" s="5">
        <f t="shared" si="567"/>
        <v>42637.166666666664</v>
      </c>
      <c r="J4541">
        <f t="shared" si="560"/>
        <v>69.800000000000011</v>
      </c>
      <c r="K4541">
        <f t="shared" si="561"/>
        <v>21</v>
      </c>
    </row>
    <row r="4542" spans="1:11" x14ac:dyDescent="0.25">
      <c r="A4542" s="1">
        <v>12</v>
      </c>
      <c r="B4542" s="2" t="s">
        <v>200</v>
      </c>
      <c r="C4542">
        <v>21.7</v>
      </c>
      <c r="D4542" s="3" t="str">
        <f t="shared" si="562"/>
        <v>AU</v>
      </c>
      <c r="E4542">
        <f t="shared" si="563"/>
        <v>2016</v>
      </c>
      <c r="F4542">
        <f t="shared" si="564"/>
        <v>9</v>
      </c>
      <c r="G4542" s="2">
        <f t="shared" si="565"/>
        <v>24</v>
      </c>
      <c r="H4542" s="4" t="str">
        <f t="shared" si="566"/>
        <v>05:00:00</v>
      </c>
      <c r="I4542" s="5">
        <f t="shared" si="567"/>
        <v>42637.208333333336</v>
      </c>
      <c r="J4542">
        <f t="shared" si="560"/>
        <v>71.06</v>
      </c>
      <c r="K4542">
        <f t="shared" si="561"/>
        <v>21.7</v>
      </c>
    </row>
    <row r="4543" spans="1:11" x14ac:dyDescent="0.25">
      <c r="A4543" s="1">
        <v>12</v>
      </c>
      <c r="B4543" s="2" t="s">
        <v>201</v>
      </c>
      <c r="C4543">
        <v>20.3</v>
      </c>
      <c r="D4543" s="3" t="str">
        <f t="shared" si="562"/>
        <v>AU</v>
      </c>
      <c r="E4543">
        <f t="shared" si="563"/>
        <v>2016</v>
      </c>
      <c r="F4543">
        <f t="shared" si="564"/>
        <v>9</v>
      </c>
      <c r="G4543" s="2">
        <f t="shared" si="565"/>
        <v>24</v>
      </c>
      <c r="H4543" s="4" t="str">
        <f t="shared" si="566"/>
        <v>06:00:00</v>
      </c>
      <c r="I4543" s="5">
        <f t="shared" si="567"/>
        <v>42637.25</v>
      </c>
      <c r="J4543">
        <f t="shared" si="560"/>
        <v>68.539999999999992</v>
      </c>
      <c r="K4543">
        <f t="shared" si="561"/>
        <v>20.3</v>
      </c>
    </row>
    <row r="4544" spans="1:11" x14ac:dyDescent="0.25">
      <c r="A4544" s="1">
        <v>12</v>
      </c>
      <c r="B4544" s="2" t="s">
        <v>202</v>
      </c>
      <c r="C4544">
        <v>20.2</v>
      </c>
      <c r="D4544" s="3" t="str">
        <f t="shared" si="562"/>
        <v>AU</v>
      </c>
      <c r="E4544">
        <f t="shared" si="563"/>
        <v>2016</v>
      </c>
      <c r="F4544">
        <f t="shared" si="564"/>
        <v>9</v>
      </c>
      <c r="G4544" s="2">
        <f t="shared" si="565"/>
        <v>24</v>
      </c>
      <c r="H4544" s="4" t="str">
        <f t="shared" si="566"/>
        <v>07:00:00</v>
      </c>
      <c r="I4544" s="5">
        <f t="shared" si="567"/>
        <v>42637.291666666664</v>
      </c>
      <c r="J4544">
        <f t="shared" si="560"/>
        <v>68.36</v>
      </c>
      <c r="K4544">
        <f t="shared" si="561"/>
        <v>20.2</v>
      </c>
    </row>
    <row r="4545" spans="1:11" x14ac:dyDescent="0.25">
      <c r="A4545" s="1">
        <v>12</v>
      </c>
      <c r="B4545" s="2" t="s">
        <v>203</v>
      </c>
      <c r="C4545">
        <v>20.5</v>
      </c>
      <c r="D4545" s="3" t="str">
        <f t="shared" si="562"/>
        <v>AU</v>
      </c>
      <c r="E4545">
        <f t="shared" si="563"/>
        <v>2016</v>
      </c>
      <c r="F4545">
        <f t="shared" si="564"/>
        <v>9</v>
      </c>
      <c r="G4545" s="2">
        <f t="shared" si="565"/>
        <v>24</v>
      </c>
      <c r="H4545" s="4" t="str">
        <f t="shared" si="566"/>
        <v>08:00:00</v>
      </c>
      <c r="I4545" s="5">
        <f t="shared" si="567"/>
        <v>42637.333333333336</v>
      </c>
      <c r="J4545">
        <f t="shared" si="560"/>
        <v>68.900000000000006</v>
      </c>
      <c r="K4545">
        <f t="shared" si="561"/>
        <v>20.5</v>
      </c>
    </row>
    <row r="4546" spans="1:11" x14ac:dyDescent="0.25">
      <c r="A4546" s="1">
        <v>12</v>
      </c>
      <c r="B4546" s="2" t="s">
        <v>204</v>
      </c>
      <c r="C4546">
        <v>20.8</v>
      </c>
      <c r="D4546" s="3" t="str">
        <f t="shared" si="562"/>
        <v>AU</v>
      </c>
      <c r="E4546">
        <f t="shared" si="563"/>
        <v>2016</v>
      </c>
      <c r="F4546">
        <f t="shared" si="564"/>
        <v>9</v>
      </c>
      <c r="G4546" s="2">
        <f t="shared" si="565"/>
        <v>24</v>
      </c>
      <c r="H4546" s="4" t="str">
        <f t="shared" si="566"/>
        <v>09:00:00</v>
      </c>
      <c r="I4546" s="5">
        <f t="shared" si="567"/>
        <v>42637.375</v>
      </c>
      <c r="J4546">
        <f t="shared" ref="J4546:J4609" si="568">IF(C4546&lt;_xlfn.MINIFS(C:C,D:D,"US"),CONVERT(C4546,"C","F"),C4546)</f>
        <v>69.44</v>
      </c>
      <c r="K4546">
        <f t="shared" ref="K4546:K4609" si="569">IF(C4546&lt;=_xlfn.MAXIFS(C:C,D:D,"AU"),C4546,CONVERT(C4546,"F","C"))</f>
        <v>20.8</v>
      </c>
    </row>
    <row r="4547" spans="1:11" x14ac:dyDescent="0.25">
      <c r="A4547" s="1">
        <v>12</v>
      </c>
      <c r="B4547" s="2" t="s">
        <v>205</v>
      </c>
      <c r="C4547">
        <v>21.7</v>
      </c>
      <c r="D4547" s="3" t="str">
        <f t="shared" ref="D4547:D4610" si="570">IFERROR(IF(DAY(B4547),"AU","US"),"US")</f>
        <v>AU</v>
      </c>
      <c r="E4547">
        <f t="shared" ref="E4547:E4610" si="571">IFERROR(YEAR(B4547),MID(B4547,7,4))</f>
        <v>2016</v>
      </c>
      <c r="F4547">
        <f t="shared" ref="F4547:F4610" si="572">IFERROR(MONTH(B4547),MID(B4547,2,1))</f>
        <v>9</v>
      </c>
      <c r="G4547" s="2">
        <f t="shared" ref="G4547:G4610" si="573">IFERROR(DAY(B4547),MID(B4547,4,2))</f>
        <v>24</v>
      </c>
      <c r="H4547" s="4" t="str">
        <f t="shared" ref="H4547:H4610" si="574">TEXT(RIGHT(B4547,11),"hh:mm:ss")</f>
        <v>10:00:00</v>
      </c>
      <c r="I4547" s="5">
        <f t="shared" ref="I4547:I4610" si="575">DATE(E4547,F4547,G4547)+TIME(LEFT(H4547,2),MID(H4547,4,2),RIGHT(H4547,2))</f>
        <v>42637.416666666664</v>
      </c>
      <c r="J4547">
        <f t="shared" si="568"/>
        <v>71.06</v>
      </c>
      <c r="K4547">
        <f t="shared" si="569"/>
        <v>21.7</v>
      </c>
    </row>
    <row r="4548" spans="1:11" x14ac:dyDescent="0.25">
      <c r="A4548" s="1">
        <v>12</v>
      </c>
      <c r="B4548" s="2" t="s">
        <v>206</v>
      </c>
      <c r="C4548">
        <v>22.8</v>
      </c>
      <c r="D4548" s="3" t="str">
        <f t="shared" si="570"/>
        <v>AU</v>
      </c>
      <c r="E4548">
        <f t="shared" si="571"/>
        <v>2016</v>
      </c>
      <c r="F4548">
        <f t="shared" si="572"/>
        <v>9</v>
      </c>
      <c r="G4548" s="2">
        <f t="shared" si="573"/>
        <v>24</v>
      </c>
      <c r="H4548" s="4" t="str">
        <f t="shared" si="574"/>
        <v>11:00:00</v>
      </c>
      <c r="I4548" s="5">
        <f t="shared" si="575"/>
        <v>42637.458333333336</v>
      </c>
      <c r="J4548">
        <f t="shared" si="568"/>
        <v>73.039999999999992</v>
      </c>
      <c r="K4548">
        <f t="shared" si="569"/>
        <v>22.8</v>
      </c>
    </row>
    <row r="4549" spans="1:11" x14ac:dyDescent="0.25">
      <c r="A4549" s="1">
        <v>12</v>
      </c>
      <c r="B4549" s="2" t="s">
        <v>207</v>
      </c>
      <c r="C4549">
        <v>23.7</v>
      </c>
      <c r="D4549" s="3" t="str">
        <f t="shared" si="570"/>
        <v>AU</v>
      </c>
      <c r="E4549">
        <f t="shared" si="571"/>
        <v>2016</v>
      </c>
      <c r="F4549">
        <f t="shared" si="572"/>
        <v>9</v>
      </c>
      <c r="G4549" s="2">
        <f t="shared" si="573"/>
        <v>24</v>
      </c>
      <c r="H4549" s="4" t="str">
        <f t="shared" si="574"/>
        <v>12:00:00</v>
      </c>
      <c r="I4549" s="5">
        <f t="shared" si="575"/>
        <v>42637.5</v>
      </c>
      <c r="J4549">
        <f t="shared" si="568"/>
        <v>74.66</v>
      </c>
      <c r="K4549">
        <f t="shared" si="569"/>
        <v>23.7</v>
      </c>
    </row>
    <row r="4550" spans="1:11" x14ac:dyDescent="0.25">
      <c r="A4550" s="1">
        <v>12</v>
      </c>
      <c r="B4550" s="2" t="s">
        <v>208</v>
      </c>
      <c r="C4550">
        <v>25.4</v>
      </c>
      <c r="D4550" s="3" t="str">
        <f t="shared" si="570"/>
        <v>AU</v>
      </c>
      <c r="E4550">
        <f t="shared" si="571"/>
        <v>2016</v>
      </c>
      <c r="F4550">
        <f t="shared" si="572"/>
        <v>9</v>
      </c>
      <c r="G4550" s="2">
        <f t="shared" si="573"/>
        <v>24</v>
      </c>
      <c r="H4550" s="4" t="str">
        <f t="shared" si="574"/>
        <v>13:00:00</v>
      </c>
      <c r="I4550" s="5">
        <f t="shared" si="575"/>
        <v>42637.541666666664</v>
      </c>
      <c r="J4550">
        <f t="shared" si="568"/>
        <v>77.72</v>
      </c>
      <c r="K4550">
        <f t="shared" si="569"/>
        <v>25.4</v>
      </c>
    </row>
    <row r="4551" spans="1:11" x14ac:dyDescent="0.25">
      <c r="A4551" s="1">
        <v>12</v>
      </c>
      <c r="B4551" s="2" t="s">
        <v>209</v>
      </c>
      <c r="C4551">
        <v>28</v>
      </c>
      <c r="D4551" s="3" t="str">
        <f t="shared" si="570"/>
        <v>AU</v>
      </c>
      <c r="E4551">
        <f t="shared" si="571"/>
        <v>2016</v>
      </c>
      <c r="F4551">
        <f t="shared" si="572"/>
        <v>9</v>
      </c>
      <c r="G4551" s="2">
        <f t="shared" si="573"/>
        <v>24</v>
      </c>
      <c r="H4551" s="4" t="str">
        <f t="shared" si="574"/>
        <v>14:00:00</v>
      </c>
      <c r="I4551" s="5">
        <f t="shared" si="575"/>
        <v>42637.583333333336</v>
      </c>
      <c r="J4551">
        <f t="shared" si="568"/>
        <v>82.4</v>
      </c>
      <c r="K4551">
        <f t="shared" si="569"/>
        <v>28</v>
      </c>
    </row>
    <row r="4552" spans="1:11" x14ac:dyDescent="0.25">
      <c r="A4552" s="1">
        <v>12</v>
      </c>
      <c r="B4552" s="2" t="s">
        <v>210</v>
      </c>
      <c r="C4552">
        <v>30</v>
      </c>
      <c r="D4552" s="3" t="str">
        <f t="shared" si="570"/>
        <v>AU</v>
      </c>
      <c r="E4552">
        <f t="shared" si="571"/>
        <v>2016</v>
      </c>
      <c r="F4552">
        <f t="shared" si="572"/>
        <v>9</v>
      </c>
      <c r="G4552" s="2">
        <f t="shared" si="573"/>
        <v>24</v>
      </c>
      <c r="H4552" s="4" t="str">
        <f t="shared" si="574"/>
        <v>15:00:00</v>
      </c>
      <c r="I4552" s="5">
        <f t="shared" si="575"/>
        <v>42637.625</v>
      </c>
      <c r="J4552">
        <f t="shared" si="568"/>
        <v>86</v>
      </c>
      <c r="K4552">
        <f t="shared" si="569"/>
        <v>30</v>
      </c>
    </row>
    <row r="4553" spans="1:11" x14ac:dyDescent="0.25">
      <c r="A4553" s="1">
        <v>12</v>
      </c>
      <c r="B4553" s="2" t="s">
        <v>211</v>
      </c>
      <c r="C4553">
        <v>32</v>
      </c>
      <c r="D4553" s="3" t="str">
        <f t="shared" si="570"/>
        <v>AU</v>
      </c>
      <c r="E4553">
        <f t="shared" si="571"/>
        <v>2016</v>
      </c>
      <c r="F4553">
        <f t="shared" si="572"/>
        <v>9</v>
      </c>
      <c r="G4553" s="2">
        <f t="shared" si="573"/>
        <v>24</v>
      </c>
      <c r="H4553" s="4" t="str">
        <f t="shared" si="574"/>
        <v>16:00:00</v>
      </c>
      <c r="I4553" s="5">
        <f t="shared" si="575"/>
        <v>42637.666666666664</v>
      </c>
      <c r="J4553">
        <f t="shared" si="568"/>
        <v>89.6</v>
      </c>
      <c r="K4553">
        <f t="shared" si="569"/>
        <v>32</v>
      </c>
    </row>
    <row r="4554" spans="1:11" x14ac:dyDescent="0.25">
      <c r="A4554" s="1">
        <v>12</v>
      </c>
      <c r="B4554" s="2" t="s">
        <v>212</v>
      </c>
      <c r="C4554">
        <v>33.9</v>
      </c>
      <c r="D4554" s="3" t="str">
        <f t="shared" si="570"/>
        <v>AU</v>
      </c>
      <c r="E4554">
        <f t="shared" si="571"/>
        <v>2016</v>
      </c>
      <c r="F4554">
        <f t="shared" si="572"/>
        <v>9</v>
      </c>
      <c r="G4554" s="2">
        <f t="shared" si="573"/>
        <v>24</v>
      </c>
      <c r="H4554" s="4" t="str">
        <f t="shared" si="574"/>
        <v>17:00:00</v>
      </c>
      <c r="I4554" s="5">
        <f t="shared" si="575"/>
        <v>42637.708333333336</v>
      </c>
      <c r="J4554">
        <f t="shared" si="568"/>
        <v>93.02</v>
      </c>
      <c r="K4554">
        <f t="shared" si="569"/>
        <v>33.9</v>
      </c>
    </row>
    <row r="4555" spans="1:11" x14ac:dyDescent="0.25">
      <c r="A4555" s="1">
        <v>12</v>
      </c>
      <c r="B4555" s="2" t="s">
        <v>213</v>
      </c>
      <c r="C4555">
        <v>33.700000000000003</v>
      </c>
      <c r="D4555" s="3" t="str">
        <f t="shared" si="570"/>
        <v>AU</v>
      </c>
      <c r="E4555">
        <f t="shared" si="571"/>
        <v>2016</v>
      </c>
      <c r="F4555">
        <f t="shared" si="572"/>
        <v>9</v>
      </c>
      <c r="G4555" s="2">
        <f t="shared" si="573"/>
        <v>24</v>
      </c>
      <c r="H4555" s="4" t="str">
        <f t="shared" si="574"/>
        <v>18:00:00</v>
      </c>
      <c r="I4555" s="5">
        <f t="shared" si="575"/>
        <v>42637.75</v>
      </c>
      <c r="J4555">
        <f t="shared" si="568"/>
        <v>92.66</v>
      </c>
      <c r="K4555">
        <f t="shared" si="569"/>
        <v>33.700000000000003</v>
      </c>
    </row>
    <row r="4556" spans="1:11" x14ac:dyDescent="0.25">
      <c r="A4556" s="1">
        <v>12</v>
      </c>
      <c r="B4556" s="2" t="s">
        <v>214</v>
      </c>
      <c r="C4556">
        <v>33.200000000000003</v>
      </c>
      <c r="D4556" s="3" t="str">
        <f t="shared" si="570"/>
        <v>AU</v>
      </c>
      <c r="E4556">
        <f t="shared" si="571"/>
        <v>2016</v>
      </c>
      <c r="F4556">
        <f t="shared" si="572"/>
        <v>9</v>
      </c>
      <c r="G4556" s="2">
        <f t="shared" si="573"/>
        <v>24</v>
      </c>
      <c r="H4556" s="4" t="str">
        <f t="shared" si="574"/>
        <v>19:00:00</v>
      </c>
      <c r="I4556" s="5">
        <f t="shared" si="575"/>
        <v>42637.791666666664</v>
      </c>
      <c r="J4556">
        <f t="shared" si="568"/>
        <v>91.76</v>
      </c>
      <c r="K4556">
        <f t="shared" si="569"/>
        <v>33.200000000000003</v>
      </c>
    </row>
    <row r="4557" spans="1:11" x14ac:dyDescent="0.25">
      <c r="A4557" s="1">
        <v>12</v>
      </c>
      <c r="B4557" s="2" t="s">
        <v>215</v>
      </c>
      <c r="C4557">
        <v>32.6</v>
      </c>
      <c r="D4557" s="3" t="str">
        <f t="shared" si="570"/>
        <v>AU</v>
      </c>
      <c r="E4557">
        <f t="shared" si="571"/>
        <v>2016</v>
      </c>
      <c r="F4557">
        <f t="shared" si="572"/>
        <v>9</v>
      </c>
      <c r="G4557" s="2">
        <f t="shared" si="573"/>
        <v>24</v>
      </c>
      <c r="H4557" s="4" t="str">
        <f t="shared" si="574"/>
        <v>20:00:00</v>
      </c>
      <c r="I4557" s="5">
        <f t="shared" si="575"/>
        <v>42637.833333333336</v>
      </c>
      <c r="J4557">
        <f t="shared" si="568"/>
        <v>90.68</v>
      </c>
      <c r="K4557">
        <f t="shared" si="569"/>
        <v>32.6</v>
      </c>
    </row>
    <row r="4558" spans="1:11" x14ac:dyDescent="0.25">
      <c r="A4558" s="1">
        <v>12</v>
      </c>
      <c r="B4558" s="2" t="s">
        <v>216</v>
      </c>
      <c r="C4558">
        <v>31.4</v>
      </c>
      <c r="D4558" s="3" t="str">
        <f t="shared" si="570"/>
        <v>AU</v>
      </c>
      <c r="E4558">
        <f t="shared" si="571"/>
        <v>2016</v>
      </c>
      <c r="F4558">
        <f t="shared" si="572"/>
        <v>9</v>
      </c>
      <c r="G4558" s="2">
        <f t="shared" si="573"/>
        <v>24</v>
      </c>
      <c r="H4558" s="4" t="str">
        <f t="shared" si="574"/>
        <v>21:00:00</v>
      </c>
      <c r="I4558" s="5">
        <f t="shared" si="575"/>
        <v>42637.875</v>
      </c>
      <c r="J4558">
        <f t="shared" si="568"/>
        <v>88.52</v>
      </c>
      <c r="K4558">
        <f t="shared" si="569"/>
        <v>31.4</v>
      </c>
    </row>
    <row r="4559" spans="1:11" x14ac:dyDescent="0.25">
      <c r="A4559" s="1">
        <v>12</v>
      </c>
      <c r="B4559" s="2" t="s">
        <v>217</v>
      </c>
      <c r="C4559">
        <v>29.7</v>
      </c>
      <c r="D4559" s="3" t="str">
        <f t="shared" si="570"/>
        <v>AU</v>
      </c>
      <c r="E4559">
        <f t="shared" si="571"/>
        <v>2016</v>
      </c>
      <c r="F4559">
        <f t="shared" si="572"/>
        <v>9</v>
      </c>
      <c r="G4559" s="2">
        <f t="shared" si="573"/>
        <v>24</v>
      </c>
      <c r="H4559" s="4" t="str">
        <f t="shared" si="574"/>
        <v>22:00:00</v>
      </c>
      <c r="I4559" s="5">
        <f t="shared" si="575"/>
        <v>42637.916666666664</v>
      </c>
      <c r="J4559">
        <f t="shared" si="568"/>
        <v>85.460000000000008</v>
      </c>
      <c r="K4559">
        <f t="shared" si="569"/>
        <v>29.7</v>
      </c>
    </row>
    <row r="4560" spans="1:11" x14ac:dyDescent="0.25">
      <c r="A4560" s="1">
        <v>12</v>
      </c>
      <c r="B4560" s="2" t="s">
        <v>218</v>
      </c>
      <c r="C4560">
        <v>26</v>
      </c>
      <c r="D4560" s="3" t="str">
        <f t="shared" si="570"/>
        <v>AU</v>
      </c>
      <c r="E4560">
        <f t="shared" si="571"/>
        <v>2016</v>
      </c>
      <c r="F4560">
        <f t="shared" si="572"/>
        <v>9</v>
      </c>
      <c r="G4560" s="2">
        <f t="shared" si="573"/>
        <v>24</v>
      </c>
      <c r="H4560" s="4" t="str">
        <f t="shared" si="574"/>
        <v>23:00:00</v>
      </c>
      <c r="I4560" s="5">
        <f t="shared" si="575"/>
        <v>42637.958333333336</v>
      </c>
      <c r="J4560">
        <f t="shared" si="568"/>
        <v>78.800000000000011</v>
      </c>
      <c r="K4560">
        <f t="shared" si="569"/>
        <v>26</v>
      </c>
    </row>
    <row r="4561" spans="1:11" x14ac:dyDescent="0.25">
      <c r="A4561" s="1">
        <v>12</v>
      </c>
      <c r="B4561" s="2" t="s">
        <v>219</v>
      </c>
      <c r="C4561">
        <v>27</v>
      </c>
      <c r="D4561" s="3" t="str">
        <f t="shared" si="570"/>
        <v>AU</v>
      </c>
      <c r="E4561">
        <f t="shared" si="571"/>
        <v>2016</v>
      </c>
      <c r="F4561">
        <f t="shared" si="572"/>
        <v>9</v>
      </c>
      <c r="G4561" s="2">
        <f t="shared" si="573"/>
        <v>25</v>
      </c>
      <c r="H4561" s="4" t="str">
        <f t="shared" si="574"/>
        <v>00:00:00</v>
      </c>
      <c r="I4561" s="5">
        <f t="shared" si="575"/>
        <v>42638</v>
      </c>
      <c r="J4561">
        <f t="shared" si="568"/>
        <v>80.599999999999994</v>
      </c>
      <c r="K4561">
        <f t="shared" si="569"/>
        <v>27</v>
      </c>
    </row>
    <row r="4562" spans="1:11" x14ac:dyDescent="0.25">
      <c r="A4562" s="1">
        <v>12</v>
      </c>
      <c r="B4562" s="2" t="s">
        <v>220</v>
      </c>
      <c r="C4562">
        <v>26.4</v>
      </c>
      <c r="D4562" s="3" t="str">
        <f t="shared" si="570"/>
        <v>AU</v>
      </c>
      <c r="E4562">
        <f t="shared" si="571"/>
        <v>2016</v>
      </c>
      <c r="F4562">
        <f t="shared" si="572"/>
        <v>9</v>
      </c>
      <c r="G4562" s="2">
        <f t="shared" si="573"/>
        <v>25</v>
      </c>
      <c r="H4562" s="4" t="str">
        <f t="shared" si="574"/>
        <v>01:00:00</v>
      </c>
      <c r="I4562" s="5">
        <f t="shared" si="575"/>
        <v>42638.041666666664</v>
      </c>
      <c r="J4562">
        <f t="shared" si="568"/>
        <v>79.52</v>
      </c>
      <c r="K4562">
        <f t="shared" si="569"/>
        <v>26.4</v>
      </c>
    </row>
    <row r="4563" spans="1:11" x14ac:dyDescent="0.25">
      <c r="A4563" s="1">
        <v>12</v>
      </c>
      <c r="B4563" s="2" t="s">
        <v>221</v>
      </c>
      <c r="C4563">
        <v>26.2</v>
      </c>
      <c r="D4563" s="3" t="str">
        <f t="shared" si="570"/>
        <v>AU</v>
      </c>
      <c r="E4563">
        <f t="shared" si="571"/>
        <v>2016</v>
      </c>
      <c r="F4563">
        <f t="shared" si="572"/>
        <v>9</v>
      </c>
      <c r="G4563" s="2">
        <f t="shared" si="573"/>
        <v>25</v>
      </c>
      <c r="H4563" s="4" t="str">
        <f t="shared" si="574"/>
        <v>02:00:00</v>
      </c>
      <c r="I4563" s="5">
        <f t="shared" si="575"/>
        <v>42638.083333333336</v>
      </c>
      <c r="J4563">
        <f t="shared" si="568"/>
        <v>79.16</v>
      </c>
      <c r="K4563">
        <f t="shared" si="569"/>
        <v>26.2</v>
      </c>
    </row>
    <row r="4564" spans="1:11" x14ac:dyDescent="0.25">
      <c r="A4564" s="1">
        <v>12</v>
      </c>
      <c r="B4564" s="2" t="s">
        <v>222</v>
      </c>
      <c r="C4564">
        <v>25.6</v>
      </c>
      <c r="D4564" s="3" t="str">
        <f t="shared" si="570"/>
        <v>AU</v>
      </c>
      <c r="E4564">
        <f t="shared" si="571"/>
        <v>2016</v>
      </c>
      <c r="F4564">
        <f t="shared" si="572"/>
        <v>9</v>
      </c>
      <c r="G4564" s="2">
        <f t="shared" si="573"/>
        <v>25</v>
      </c>
      <c r="H4564" s="4" t="str">
        <f t="shared" si="574"/>
        <v>03:00:00</v>
      </c>
      <c r="I4564" s="5">
        <f t="shared" si="575"/>
        <v>42638.125</v>
      </c>
      <c r="J4564">
        <f t="shared" si="568"/>
        <v>78.080000000000013</v>
      </c>
      <c r="K4564">
        <f t="shared" si="569"/>
        <v>25.6</v>
      </c>
    </row>
    <row r="4565" spans="1:11" x14ac:dyDescent="0.25">
      <c r="A4565" s="1">
        <v>12</v>
      </c>
      <c r="B4565" s="2" t="s">
        <v>223</v>
      </c>
      <c r="C4565">
        <v>23.5</v>
      </c>
      <c r="D4565" s="3" t="str">
        <f t="shared" si="570"/>
        <v>AU</v>
      </c>
      <c r="E4565">
        <f t="shared" si="571"/>
        <v>2016</v>
      </c>
      <c r="F4565">
        <f t="shared" si="572"/>
        <v>9</v>
      </c>
      <c r="G4565" s="2">
        <f t="shared" si="573"/>
        <v>25</v>
      </c>
      <c r="H4565" s="4" t="str">
        <f t="shared" si="574"/>
        <v>04:00:00</v>
      </c>
      <c r="I4565" s="5">
        <f t="shared" si="575"/>
        <v>42638.166666666664</v>
      </c>
      <c r="J4565">
        <f t="shared" si="568"/>
        <v>74.300000000000011</v>
      </c>
      <c r="K4565">
        <f t="shared" si="569"/>
        <v>23.5</v>
      </c>
    </row>
    <row r="4566" spans="1:11" x14ac:dyDescent="0.25">
      <c r="A4566" s="1">
        <v>12</v>
      </c>
      <c r="B4566" s="2" t="s">
        <v>224</v>
      </c>
      <c r="C4566">
        <v>21</v>
      </c>
      <c r="D4566" s="3" t="str">
        <f t="shared" si="570"/>
        <v>AU</v>
      </c>
      <c r="E4566">
        <f t="shared" si="571"/>
        <v>2016</v>
      </c>
      <c r="F4566">
        <f t="shared" si="572"/>
        <v>9</v>
      </c>
      <c r="G4566" s="2">
        <f t="shared" si="573"/>
        <v>25</v>
      </c>
      <c r="H4566" s="4" t="str">
        <f t="shared" si="574"/>
        <v>05:00:00</v>
      </c>
      <c r="I4566" s="5">
        <f t="shared" si="575"/>
        <v>42638.208333333336</v>
      </c>
      <c r="J4566">
        <f t="shared" si="568"/>
        <v>69.800000000000011</v>
      </c>
      <c r="K4566">
        <f t="shared" si="569"/>
        <v>21</v>
      </c>
    </row>
    <row r="4567" spans="1:11" x14ac:dyDescent="0.25">
      <c r="A4567" s="1">
        <v>12</v>
      </c>
      <c r="B4567" s="2" t="s">
        <v>225</v>
      </c>
      <c r="C4567">
        <v>21.2</v>
      </c>
      <c r="D4567" s="3" t="str">
        <f t="shared" si="570"/>
        <v>AU</v>
      </c>
      <c r="E4567">
        <f t="shared" si="571"/>
        <v>2016</v>
      </c>
      <c r="F4567">
        <f t="shared" si="572"/>
        <v>9</v>
      </c>
      <c r="G4567" s="2">
        <f t="shared" si="573"/>
        <v>25</v>
      </c>
      <c r="H4567" s="4" t="str">
        <f t="shared" si="574"/>
        <v>06:00:00</v>
      </c>
      <c r="I4567" s="5">
        <f t="shared" si="575"/>
        <v>42638.25</v>
      </c>
      <c r="J4567">
        <f t="shared" si="568"/>
        <v>70.16</v>
      </c>
      <c r="K4567">
        <f t="shared" si="569"/>
        <v>21.2</v>
      </c>
    </row>
    <row r="4568" spans="1:11" x14ac:dyDescent="0.25">
      <c r="A4568" s="1">
        <v>12</v>
      </c>
      <c r="B4568" s="2" t="s">
        <v>226</v>
      </c>
      <c r="C4568">
        <v>20.5</v>
      </c>
      <c r="D4568" s="3" t="str">
        <f t="shared" si="570"/>
        <v>AU</v>
      </c>
      <c r="E4568">
        <f t="shared" si="571"/>
        <v>2016</v>
      </c>
      <c r="F4568">
        <f t="shared" si="572"/>
        <v>9</v>
      </c>
      <c r="G4568" s="2">
        <f t="shared" si="573"/>
        <v>25</v>
      </c>
      <c r="H4568" s="4" t="str">
        <f t="shared" si="574"/>
        <v>07:00:00</v>
      </c>
      <c r="I4568" s="5">
        <f t="shared" si="575"/>
        <v>42638.291666666664</v>
      </c>
      <c r="J4568">
        <f t="shared" si="568"/>
        <v>68.900000000000006</v>
      </c>
      <c r="K4568">
        <f t="shared" si="569"/>
        <v>20.5</v>
      </c>
    </row>
    <row r="4569" spans="1:11" x14ac:dyDescent="0.25">
      <c r="A4569" s="1">
        <v>12</v>
      </c>
      <c r="B4569" s="2" t="s">
        <v>227</v>
      </c>
      <c r="C4569">
        <v>20.3</v>
      </c>
      <c r="D4569" s="3" t="str">
        <f t="shared" si="570"/>
        <v>AU</v>
      </c>
      <c r="E4569">
        <f t="shared" si="571"/>
        <v>2016</v>
      </c>
      <c r="F4569">
        <f t="shared" si="572"/>
        <v>9</v>
      </c>
      <c r="G4569" s="2">
        <f t="shared" si="573"/>
        <v>25</v>
      </c>
      <c r="H4569" s="4" t="str">
        <f t="shared" si="574"/>
        <v>08:00:00</v>
      </c>
      <c r="I4569" s="5">
        <f t="shared" si="575"/>
        <v>42638.333333333336</v>
      </c>
      <c r="J4569">
        <f t="shared" si="568"/>
        <v>68.539999999999992</v>
      </c>
      <c r="K4569">
        <f t="shared" si="569"/>
        <v>20.3</v>
      </c>
    </row>
    <row r="4570" spans="1:11" x14ac:dyDescent="0.25">
      <c r="A4570" s="1">
        <v>12</v>
      </c>
      <c r="B4570" s="2" t="s">
        <v>228</v>
      </c>
      <c r="C4570">
        <v>20.3</v>
      </c>
      <c r="D4570" s="3" t="str">
        <f t="shared" si="570"/>
        <v>AU</v>
      </c>
      <c r="E4570">
        <f t="shared" si="571"/>
        <v>2016</v>
      </c>
      <c r="F4570">
        <f t="shared" si="572"/>
        <v>9</v>
      </c>
      <c r="G4570" s="2">
        <f t="shared" si="573"/>
        <v>25</v>
      </c>
      <c r="H4570" s="4" t="str">
        <f t="shared" si="574"/>
        <v>09:00:00</v>
      </c>
      <c r="I4570" s="5">
        <f t="shared" si="575"/>
        <v>42638.375</v>
      </c>
      <c r="J4570">
        <f t="shared" si="568"/>
        <v>68.539999999999992</v>
      </c>
      <c r="K4570">
        <f t="shared" si="569"/>
        <v>20.3</v>
      </c>
    </row>
    <row r="4571" spans="1:11" x14ac:dyDescent="0.25">
      <c r="A4571" s="1">
        <v>12</v>
      </c>
      <c r="B4571" s="2" t="s">
        <v>229</v>
      </c>
      <c r="C4571">
        <v>21.9</v>
      </c>
      <c r="D4571" s="3" t="str">
        <f t="shared" si="570"/>
        <v>AU</v>
      </c>
      <c r="E4571">
        <f t="shared" si="571"/>
        <v>2016</v>
      </c>
      <c r="F4571">
        <f t="shared" si="572"/>
        <v>9</v>
      </c>
      <c r="G4571" s="2">
        <f t="shared" si="573"/>
        <v>25</v>
      </c>
      <c r="H4571" s="4" t="str">
        <f t="shared" si="574"/>
        <v>10:00:00</v>
      </c>
      <c r="I4571" s="5">
        <f t="shared" si="575"/>
        <v>42638.416666666664</v>
      </c>
      <c r="J4571">
        <f t="shared" si="568"/>
        <v>71.42</v>
      </c>
      <c r="K4571">
        <f t="shared" si="569"/>
        <v>21.9</v>
      </c>
    </row>
    <row r="4572" spans="1:11" x14ac:dyDescent="0.25">
      <c r="A4572" s="1">
        <v>12</v>
      </c>
      <c r="B4572" s="2" t="s">
        <v>230</v>
      </c>
      <c r="C4572">
        <v>23.4</v>
      </c>
      <c r="D4572" s="3" t="str">
        <f t="shared" si="570"/>
        <v>AU</v>
      </c>
      <c r="E4572">
        <f t="shared" si="571"/>
        <v>2016</v>
      </c>
      <c r="F4572">
        <f t="shared" si="572"/>
        <v>9</v>
      </c>
      <c r="G4572" s="2">
        <f t="shared" si="573"/>
        <v>25</v>
      </c>
      <c r="H4572" s="4" t="str">
        <f t="shared" si="574"/>
        <v>11:00:00</v>
      </c>
      <c r="I4572" s="5">
        <f t="shared" si="575"/>
        <v>42638.458333333336</v>
      </c>
      <c r="J4572">
        <f t="shared" si="568"/>
        <v>74.12</v>
      </c>
      <c r="K4572">
        <f t="shared" si="569"/>
        <v>23.4</v>
      </c>
    </row>
    <row r="4573" spans="1:11" x14ac:dyDescent="0.25">
      <c r="A4573" s="1">
        <v>12</v>
      </c>
      <c r="B4573" s="2" t="s">
        <v>231</v>
      </c>
      <c r="C4573">
        <v>27</v>
      </c>
      <c r="D4573" s="3" t="str">
        <f t="shared" si="570"/>
        <v>AU</v>
      </c>
      <c r="E4573">
        <f t="shared" si="571"/>
        <v>2016</v>
      </c>
      <c r="F4573">
        <f t="shared" si="572"/>
        <v>9</v>
      </c>
      <c r="G4573" s="2">
        <f t="shared" si="573"/>
        <v>25</v>
      </c>
      <c r="H4573" s="4" t="str">
        <f t="shared" si="574"/>
        <v>12:00:00</v>
      </c>
      <c r="I4573" s="5">
        <f t="shared" si="575"/>
        <v>42638.5</v>
      </c>
      <c r="J4573">
        <f t="shared" si="568"/>
        <v>80.599999999999994</v>
      </c>
      <c r="K4573">
        <f t="shared" si="569"/>
        <v>27</v>
      </c>
    </row>
    <row r="4574" spans="1:11" x14ac:dyDescent="0.25">
      <c r="A4574" s="1">
        <v>12</v>
      </c>
      <c r="B4574" s="2" t="s">
        <v>232</v>
      </c>
      <c r="C4574">
        <v>27.2</v>
      </c>
      <c r="D4574" s="3" t="str">
        <f t="shared" si="570"/>
        <v>AU</v>
      </c>
      <c r="E4574">
        <f t="shared" si="571"/>
        <v>2016</v>
      </c>
      <c r="F4574">
        <f t="shared" si="572"/>
        <v>9</v>
      </c>
      <c r="G4574" s="2">
        <f t="shared" si="573"/>
        <v>25</v>
      </c>
      <c r="H4574" s="4" t="str">
        <f t="shared" si="574"/>
        <v>13:00:00</v>
      </c>
      <c r="I4574" s="5">
        <f t="shared" si="575"/>
        <v>42638.541666666664</v>
      </c>
      <c r="J4574">
        <f t="shared" si="568"/>
        <v>80.960000000000008</v>
      </c>
      <c r="K4574">
        <f t="shared" si="569"/>
        <v>27.2</v>
      </c>
    </row>
    <row r="4575" spans="1:11" x14ac:dyDescent="0.25">
      <c r="A4575" s="1">
        <v>12</v>
      </c>
      <c r="B4575" s="2" t="s">
        <v>233</v>
      </c>
      <c r="C4575">
        <v>28.9</v>
      </c>
      <c r="D4575" s="3" t="str">
        <f t="shared" si="570"/>
        <v>AU</v>
      </c>
      <c r="E4575">
        <f t="shared" si="571"/>
        <v>2016</v>
      </c>
      <c r="F4575">
        <f t="shared" si="572"/>
        <v>9</v>
      </c>
      <c r="G4575" s="2">
        <f t="shared" si="573"/>
        <v>25</v>
      </c>
      <c r="H4575" s="4" t="str">
        <f t="shared" si="574"/>
        <v>14:00:00</v>
      </c>
      <c r="I4575" s="5">
        <f t="shared" si="575"/>
        <v>42638.583333333336</v>
      </c>
      <c r="J4575">
        <f t="shared" si="568"/>
        <v>84.02</v>
      </c>
      <c r="K4575">
        <f t="shared" si="569"/>
        <v>28.9</v>
      </c>
    </row>
    <row r="4576" spans="1:11" x14ac:dyDescent="0.25">
      <c r="A4576" s="1">
        <v>12</v>
      </c>
      <c r="B4576" s="2" t="s">
        <v>234</v>
      </c>
      <c r="C4576">
        <v>30.4</v>
      </c>
      <c r="D4576" s="3" t="str">
        <f t="shared" si="570"/>
        <v>AU</v>
      </c>
      <c r="E4576">
        <f t="shared" si="571"/>
        <v>2016</v>
      </c>
      <c r="F4576">
        <f t="shared" si="572"/>
        <v>9</v>
      </c>
      <c r="G4576" s="2">
        <f t="shared" si="573"/>
        <v>25</v>
      </c>
      <c r="H4576" s="4" t="str">
        <f t="shared" si="574"/>
        <v>15:00:00</v>
      </c>
      <c r="I4576" s="5">
        <f t="shared" si="575"/>
        <v>42638.625</v>
      </c>
      <c r="J4576">
        <f t="shared" si="568"/>
        <v>86.72</v>
      </c>
      <c r="K4576">
        <f t="shared" si="569"/>
        <v>30.4</v>
      </c>
    </row>
    <row r="4577" spans="1:11" x14ac:dyDescent="0.25">
      <c r="A4577" s="1">
        <v>12</v>
      </c>
      <c r="B4577" s="2" t="s">
        <v>235</v>
      </c>
      <c r="C4577">
        <v>30.4</v>
      </c>
      <c r="D4577" s="3" t="str">
        <f t="shared" si="570"/>
        <v>AU</v>
      </c>
      <c r="E4577">
        <f t="shared" si="571"/>
        <v>2016</v>
      </c>
      <c r="F4577">
        <f t="shared" si="572"/>
        <v>9</v>
      </c>
      <c r="G4577" s="2">
        <f t="shared" si="573"/>
        <v>25</v>
      </c>
      <c r="H4577" s="4" t="str">
        <f t="shared" si="574"/>
        <v>16:00:00</v>
      </c>
      <c r="I4577" s="5">
        <f t="shared" si="575"/>
        <v>42638.666666666664</v>
      </c>
      <c r="J4577">
        <f t="shared" si="568"/>
        <v>86.72</v>
      </c>
      <c r="K4577">
        <f t="shared" si="569"/>
        <v>30.4</v>
      </c>
    </row>
    <row r="4578" spans="1:11" x14ac:dyDescent="0.25">
      <c r="A4578" s="1">
        <v>12</v>
      </c>
      <c r="B4578" s="2" t="s">
        <v>236</v>
      </c>
      <c r="C4578">
        <v>30.7</v>
      </c>
      <c r="D4578" s="3" t="str">
        <f t="shared" si="570"/>
        <v>AU</v>
      </c>
      <c r="E4578">
        <f t="shared" si="571"/>
        <v>2016</v>
      </c>
      <c r="F4578">
        <f t="shared" si="572"/>
        <v>9</v>
      </c>
      <c r="G4578" s="2">
        <f t="shared" si="573"/>
        <v>25</v>
      </c>
      <c r="H4578" s="4" t="str">
        <f t="shared" si="574"/>
        <v>17:00:00</v>
      </c>
      <c r="I4578" s="5">
        <f t="shared" si="575"/>
        <v>42638.708333333336</v>
      </c>
      <c r="J4578">
        <f t="shared" si="568"/>
        <v>87.259999999999991</v>
      </c>
      <c r="K4578">
        <f t="shared" si="569"/>
        <v>30.7</v>
      </c>
    </row>
    <row r="4579" spans="1:11" x14ac:dyDescent="0.25">
      <c r="A4579" s="1">
        <v>12</v>
      </c>
      <c r="B4579" s="2" t="s">
        <v>237</v>
      </c>
      <c r="C4579">
        <v>28.8</v>
      </c>
      <c r="D4579" s="3" t="str">
        <f t="shared" si="570"/>
        <v>AU</v>
      </c>
      <c r="E4579">
        <f t="shared" si="571"/>
        <v>2016</v>
      </c>
      <c r="F4579">
        <f t="shared" si="572"/>
        <v>9</v>
      </c>
      <c r="G4579" s="2">
        <f t="shared" si="573"/>
        <v>25</v>
      </c>
      <c r="H4579" s="4" t="str">
        <f t="shared" si="574"/>
        <v>18:00:00</v>
      </c>
      <c r="I4579" s="5">
        <f t="shared" si="575"/>
        <v>42638.75</v>
      </c>
      <c r="J4579">
        <f t="shared" si="568"/>
        <v>83.84</v>
      </c>
      <c r="K4579">
        <f t="shared" si="569"/>
        <v>28.8</v>
      </c>
    </row>
    <row r="4580" spans="1:11" x14ac:dyDescent="0.25">
      <c r="A4580" s="1">
        <v>12</v>
      </c>
      <c r="B4580" s="2" t="s">
        <v>238</v>
      </c>
      <c r="C4580">
        <v>28.6</v>
      </c>
      <c r="D4580" s="3" t="str">
        <f t="shared" si="570"/>
        <v>AU</v>
      </c>
      <c r="E4580">
        <f t="shared" si="571"/>
        <v>2016</v>
      </c>
      <c r="F4580">
        <f t="shared" si="572"/>
        <v>9</v>
      </c>
      <c r="G4580" s="2">
        <f t="shared" si="573"/>
        <v>25</v>
      </c>
      <c r="H4580" s="4" t="str">
        <f t="shared" si="574"/>
        <v>19:00:00</v>
      </c>
      <c r="I4580" s="5">
        <f t="shared" si="575"/>
        <v>42638.791666666664</v>
      </c>
      <c r="J4580">
        <f t="shared" si="568"/>
        <v>83.48</v>
      </c>
      <c r="K4580">
        <f t="shared" si="569"/>
        <v>28.6</v>
      </c>
    </row>
    <row r="4581" spans="1:11" x14ac:dyDescent="0.25">
      <c r="A4581" s="1">
        <v>12</v>
      </c>
      <c r="B4581" s="2" t="s">
        <v>239</v>
      </c>
      <c r="C4581">
        <v>28.1</v>
      </c>
      <c r="D4581" s="3" t="str">
        <f t="shared" si="570"/>
        <v>AU</v>
      </c>
      <c r="E4581">
        <f t="shared" si="571"/>
        <v>2016</v>
      </c>
      <c r="F4581">
        <f t="shared" si="572"/>
        <v>9</v>
      </c>
      <c r="G4581" s="2">
        <f t="shared" si="573"/>
        <v>25</v>
      </c>
      <c r="H4581" s="4" t="str">
        <f t="shared" si="574"/>
        <v>20:00:00</v>
      </c>
      <c r="I4581" s="5">
        <f t="shared" si="575"/>
        <v>42638.833333333336</v>
      </c>
      <c r="J4581">
        <f t="shared" si="568"/>
        <v>82.580000000000013</v>
      </c>
      <c r="K4581">
        <f t="shared" si="569"/>
        <v>28.1</v>
      </c>
    </row>
    <row r="4582" spans="1:11" x14ac:dyDescent="0.25">
      <c r="A4582" s="1">
        <v>12</v>
      </c>
      <c r="B4582" s="2" t="s">
        <v>240</v>
      </c>
      <c r="C4582">
        <v>27.6</v>
      </c>
      <c r="D4582" s="3" t="str">
        <f t="shared" si="570"/>
        <v>AU</v>
      </c>
      <c r="E4582">
        <f t="shared" si="571"/>
        <v>2016</v>
      </c>
      <c r="F4582">
        <f t="shared" si="572"/>
        <v>9</v>
      </c>
      <c r="G4582" s="2">
        <f t="shared" si="573"/>
        <v>25</v>
      </c>
      <c r="H4582" s="4" t="str">
        <f t="shared" si="574"/>
        <v>21:00:00</v>
      </c>
      <c r="I4582" s="5">
        <f t="shared" si="575"/>
        <v>42638.875</v>
      </c>
      <c r="J4582">
        <f t="shared" si="568"/>
        <v>81.680000000000007</v>
      </c>
      <c r="K4582">
        <f t="shared" si="569"/>
        <v>27.6</v>
      </c>
    </row>
    <row r="4583" spans="1:11" x14ac:dyDescent="0.25">
      <c r="A4583" s="1">
        <v>12</v>
      </c>
      <c r="B4583" s="2" t="s">
        <v>241</v>
      </c>
      <c r="C4583">
        <v>27.1</v>
      </c>
      <c r="D4583" s="3" t="str">
        <f t="shared" si="570"/>
        <v>AU</v>
      </c>
      <c r="E4583">
        <f t="shared" si="571"/>
        <v>2016</v>
      </c>
      <c r="F4583">
        <f t="shared" si="572"/>
        <v>9</v>
      </c>
      <c r="G4583" s="2">
        <f t="shared" si="573"/>
        <v>25</v>
      </c>
      <c r="H4583" s="4" t="str">
        <f t="shared" si="574"/>
        <v>22:00:00</v>
      </c>
      <c r="I4583" s="5">
        <f t="shared" si="575"/>
        <v>42638.916666666664</v>
      </c>
      <c r="J4583">
        <f t="shared" si="568"/>
        <v>80.78</v>
      </c>
      <c r="K4583">
        <f t="shared" si="569"/>
        <v>27.1</v>
      </c>
    </row>
    <row r="4584" spans="1:11" x14ac:dyDescent="0.25">
      <c r="A4584" s="1">
        <v>12</v>
      </c>
      <c r="B4584" s="2" t="s">
        <v>242</v>
      </c>
      <c r="C4584">
        <v>26.7</v>
      </c>
      <c r="D4584" s="3" t="str">
        <f t="shared" si="570"/>
        <v>AU</v>
      </c>
      <c r="E4584">
        <f t="shared" si="571"/>
        <v>2016</v>
      </c>
      <c r="F4584">
        <f t="shared" si="572"/>
        <v>9</v>
      </c>
      <c r="G4584" s="2">
        <f t="shared" si="573"/>
        <v>25</v>
      </c>
      <c r="H4584" s="4" t="str">
        <f t="shared" si="574"/>
        <v>23:00:00</v>
      </c>
      <c r="I4584" s="5">
        <f t="shared" si="575"/>
        <v>42638.958333333336</v>
      </c>
      <c r="J4584">
        <f t="shared" si="568"/>
        <v>80.06</v>
      </c>
      <c r="K4584">
        <f t="shared" si="569"/>
        <v>26.7</v>
      </c>
    </row>
    <row r="4585" spans="1:11" x14ac:dyDescent="0.25">
      <c r="A4585" s="1">
        <v>12</v>
      </c>
      <c r="B4585" s="2" t="s">
        <v>243</v>
      </c>
      <c r="C4585">
        <v>26.2</v>
      </c>
      <c r="D4585" s="3" t="str">
        <f t="shared" si="570"/>
        <v>AU</v>
      </c>
      <c r="E4585">
        <f t="shared" si="571"/>
        <v>2016</v>
      </c>
      <c r="F4585">
        <f t="shared" si="572"/>
        <v>9</v>
      </c>
      <c r="G4585" s="2">
        <f t="shared" si="573"/>
        <v>26</v>
      </c>
      <c r="H4585" s="4" t="str">
        <f t="shared" si="574"/>
        <v>00:00:00</v>
      </c>
      <c r="I4585" s="5">
        <f t="shared" si="575"/>
        <v>42639</v>
      </c>
      <c r="J4585">
        <f t="shared" si="568"/>
        <v>79.16</v>
      </c>
      <c r="K4585">
        <f t="shared" si="569"/>
        <v>26.2</v>
      </c>
    </row>
    <row r="4586" spans="1:11" x14ac:dyDescent="0.25">
      <c r="A4586" s="1">
        <v>12</v>
      </c>
      <c r="B4586" s="2" t="s">
        <v>244</v>
      </c>
      <c r="C4586">
        <v>26</v>
      </c>
      <c r="D4586" s="3" t="str">
        <f t="shared" si="570"/>
        <v>AU</v>
      </c>
      <c r="E4586">
        <f t="shared" si="571"/>
        <v>2016</v>
      </c>
      <c r="F4586">
        <f t="shared" si="572"/>
        <v>9</v>
      </c>
      <c r="G4586" s="2">
        <f t="shared" si="573"/>
        <v>26</v>
      </c>
      <c r="H4586" s="4" t="str">
        <f t="shared" si="574"/>
        <v>01:00:00</v>
      </c>
      <c r="I4586" s="5">
        <f t="shared" si="575"/>
        <v>42639.041666666664</v>
      </c>
      <c r="J4586">
        <f t="shared" si="568"/>
        <v>78.800000000000011</v>
      </c>
      <c r="K4586">
        <f t="shared" si="569"/>
        <v>26</v>
      </c>
    </row>
    <row r="4587" spans="1:11" x14ac:dyDescent="0.25">
      <c r="A4587" s="1">
        <v>12</v>
      </c>
      <c r="B4587" s="2" t="s">
        <v>245</v>
      </c>
      <c r="C4587">
        <v>25.5</v>
      </c>
      <c r="D4587" s="3" t="str">
        <f t="shared" si="570"/>
        <v>AU</v>
      </c>
      <c r="E4587">
        <f t="shared" si="571"/>
        <v>2016</v>
      </c>
      <c r="F4587">
        <f t="shared" si="572"/>
        <v>9</v>
      </c>
      <c r="G4587" s="2">
        <f t="shared" si="573"/>
        <v>26</v>
      </c>
      <c r="H4587" s="4" t="str">
        <f t="shared" si="574"/>
        <v>02:00:00</v>
      </c>
      <c r="I4587" s="5">
        <f t="shared" si="575"/>
        <v>42639.083333333336</v>
      </c>
      <c r="J4587">
        <f t="shared" si="568"/>
        <v>77.900000000000006</v>
      </c>
      <c r="K4587">
        <f t="shared" si="569"/>
        <v>25.5</v>
      </c>
    </row>
    <row r="4588" spans="1:11" x14ac:dyDescent="0.25">
      <c r="A4588" s="1">
        <v>12</v>
      </c>
      <c r="B4588" s="2" t="s">
        <v>246</v>
      </c>
      <c r="C4588">
        <v>25.5</v>
      </c>
      <c r="D4588" s="3" t="str">
        <f t="shared" si="570"/>
        <v>AU</v>
      </c>
      <c r="E4588">
        <f t="shared" si="571"/>
        <v>2016</v>
      </c>
      <c r="F4588">
        <f t="shared" si="572"/>
        <v>9</v>
      </c>
      <c r="G4588" s="2">
        <f t="shared" si="573"/>
        <v>26</v>
      </c>
      <c r="H4588" s="4" t="str">
        <f t="shared" si="574"/>
        <v>03:00:00</v>
      </c>
      <c r="I4588" s="5">
        <f t="shared" si="575"/>
        <v>42639.125</v>
      </c>
      <c r="J4588">
        <f t="shared" si="568"/>
        <v>77.900000000000006</v>
      </c>
      <c r="K4588">
        <f t="shared" si="569"/>
        <v>25.5</v>
      </c>
    </row>
    <row r="4589" spans="1:11" x14ac:dyDescent="0.25">
      <c r="A4589" s="1">
        <v>12</v>
      </c>
      <c r="B4589" s="2" t="s">
        <v>247</v>
      </c>
      <c r="C4589">
        <v>23.5</v>
      </c>
      <c r="D4589" s="3" t="str">
        <f t="shared" si="570"/>
        <v>AU</v>
      </c>
      <c r="E4589">
        <f t="shared" si="571"/>
        <v>2016</v>
      </c>
      <c r="F4589">
        <f t="shared" si="572"/>
        <v>9</v>
      </c>
      <c r="G4589" s="2">
        <f t="shared" si="573"/>
        <v>26</v>
      </c>
      <c r="H4589" s="4" t="str">
        <f t="shared" si="574"/>
        <v>04:00:00</v>
      </c>
      <c r="I4589" s="5">
        <f t="shared" si="575"/>
        <v>42639.166666666664</v>
      </c>
      <c r="J4589">
        <f t="shared" si="568"/>
        <v>74.300000000000011</v>
      </c>
      <c r="K4589">
        <f t="shared" si="569"/>
        <v>23.5</v>
      </c>
    </row>
    <row r="4590" spans="1:11" x14ac:dyDescent="0.25">
      <c r="A4590" s="1">
        <v>12</v>
      </c>
      <c r="B4590" s="2" t="s">
        <v>248</v>
      </c>
      <c r="C4590">
        <v>24.5</v>
      </c>
      <c r="D4590" s="3" t="str">
        <f t="shared" si="570"/>
        <v>AU</v>
      </c>
      <c r="E4590">
        <f t="shared" si="571"/>
        <v>2016</v>
      </c>
      <c r="F4590">
        <f t="shared" si="572"/>
        <v>9</v>
      </c>
      <c r="G4590" s="2">
        <f t="shared" si="573"/>
        <v>26</v>
      </c>
      <c r="H4590" s="4" t="str">
        <f t="shared" si="574"/>
        <v>05:00:00</v>
      </c>
      <c r="I4590" s="5">
        <f t="shared" si="575"/>
        <v>42639.208333333336</v>
      </c>
      <c r="J4590">
        <f t="shared" si="568"/>
        <v>76.099999999999994</v>
      </c>
      <c r="K4590">
        <f t="shared" si="569"/>
        <v>24.5</v>
      </c>
    </row>
    <row r="4591" spans="1:11" x14ac:dyDescent="0.25">
      <c r="A4591" s="1">
        <v>12</v>
      </c>
      <c r="B4591" s="2" t="s">
        <v>249</v>
      </c>
      <c r="C4591">
        <v>24.6</v>
      </c>
      <c r="D4591" s="3" t="str">
        <f t="shared" si="570"/>
        <v>AU</v>
      </c>
      <c r="E4591">
        <f t="shared" si="571"/>
        <v>2016</v>
      </c>
      <c r="F4591">
        <f t="shared" si="572"/>
        <v>9</v>
      </c>
      <c r="G4591" s="2">
        <f t="shared" si="573"/>
        <v>26</v>
      </c>
      <c r="H4591" s="4" t="str">
        <f t="shared" si="574"/>
        <v>06:00:00</v>
      </c>
      <c r="I4591" s="5">
        <f t="shared" si="575"/>
        <v>42639.25</v>
      </c>
      <c r="J4591">
        <f t="shared" si="568"/>
        <v>76.28</v>
      </c>
      <c r="K4591">
        <f t="shared" si="569"/>
        <v>24.6</v>
      </c>
    </row>
    <row r="4592" spans="1:11" x14ac:dyDescent="0.25">
      <c r="A4592" s="1">
        <v>12</v>
      </c>
      <c r="B4592" s="2" t="s">
        <v>250</v>
      </c>
      <c r="C4592">
        <v>23.6</v>
      </c>
      <c r="D4592" s="3" t="str">
        <f t="shared" si="570"/>
        <v>AU</v>
      </c>
      <c r="E4592">
        <f t="shared" si="571"/>
        <v>2016</v>
      </c>
      <c r="F4592">
        <f t="shared" si="572"/>
        <v>9</v>
      </c>
      <c r="G4592" s="2">
        <f t="shared" si="573"/>
        <v>26</v>
      </c>
      <c r="H4592" s="4" t="str">
        <f t="shared" si="574"/>
        <v>07:00:00</v>
      </c>
      <c r="I4592" s="5">
        <f t="shared" si="575"/>
        <v>42639.291666666664</v>
      </c>
      <c r="J4592">
        <f t="shared" si="568"/>
        <v>74.48</v>
      </c>
      <c r="K4592">
        <f t="shared" si="569"/>
        <v>23.6</v>
      </c>
    </row>
    <row r="4593" spans="1:11" x14ac:dyDescent="0.25">
      <c r="A4593" s="1">
        <v>12</v>
      </c>
      <c r="B4593" s="2" t="s">
        <v>251</v>
      </c>
      <c r="C4593">
        <v>23.8</v>
      </c>
      <c r="D4593" s="3" t="str">
        <f t="shared" si="570"/>
        <v>AU</v>
      </c>
      <c r="E4593">
        <f t="shared" si="571"/>
        <v>2016</v>
      </c>
      <c r="F4593">
        <f t="shared" si="572"/>
        <v>9</v>
      </c>
      <c r="G4593" s="2">
        <f t="shared" si="573"/>
        <v>26</v>
      </c>
      <c r="H4593" s="4" t="str">
        <f t="shared" si="574"/>
        <v>08:00:00</v>
      </c>
      <c r="I4593" s="5">
        <f t="shared" si="575"/>
        <v>42639.333333333336</v>
      </c>
      <c r="J4593">
        <f t="shared" si="568"/>
        <v>74.84</v>
      </c>
      <c r="K4593">
        <f t="shared" si="569"/>
        <v>23.8</v>
      </c>
    </row>
    <row r="4594" spans="1:11" x14ac:dyDescent="0.25">
      <c r="A4594" s="1">
        <v>12</v>
      </c>
      <c r="B4594" s="2" t="s">
        <v>252</v>
      </c>
      <c r="C4594">
        <v>23.6</v>
      </c>
      <c r="D4594" s="3" t="str">
        <f t="shared" si="570"/>
        <v>AU</v>
      </c>
      <c r="E4594">
        <f t="shared" si="571"/>
        <v>2016</v>
      </c>
      <c r="F4594">
        <f t="shared" si="572"/>
        <v>9</v>
      </c>
      <c r="G4594" s="2">
        <f t="shared" si="573"/>
        <v>26</v>
      </c>
      <c r="H4594" s="4" t="str">
        <f t="shared" si="574"/>
        <v>09:00:00</v>
      </c>
      <c r="I4594" s="5">
        <f t="shared" si="575"/>
        <v>42639.375</v>
      </c>
      <c r="J4594">
        <f t="shared" si="568"/>
        <v>74.48</v>
      </c>
      <c r="K4594">
        <f t="shared" si="569"/>
        <v>23.6</v>
      </c>
    </row>
    <row r="4595" spans="1:11" x14ac:dyDescent="0.25">
      <c r="A4595" s="1">
        <v>12</v>
      </c>
      <c r="B4595" s="2" t="s">
        <v>253</v>
      </c>
      <c r="C4595">
        <v>25.8</v>
      </c>
      <c r="D4595" s="3" t="str">
        <f t="shared" si="570"/>
        <v>AU</v>
      </c>
      <c r="E4595">
        <f t="shared" si="571"/>
        <v>2016</v>
      </c>
      <c r="F4595">
        <f t="shared" si="572"/>
        <v>9</v>
      </c>
      <c r="G4595" s="2">
        <f t="shared" si="573"/>
        <v>26</v>
      </c>
      <c r="H4595" s="4" t="str">
        <f t="shared" si="574"/>
        <v>10:00:00</v>
      </c>
      <c r="I4595" s="5">
        <f t="shared" si="575"/>
        <v>42639.416666666664</v>
      </c>
      <c r="J4595">
        <f t="shared" si="568"/>
        <v>78.44</v>
      </c>
      <c r="K4595">
        <f t="shared" si="569"/>
        <v>25.8</v>
      </c>
    </row>
    <row r="4596" spans="1:11" x14ac:dyDescent="0.25">
      <c r="A4596" s="1">
        <v>12</v>
      </c>
      <c r="B4596" s="2" t="s">
        <v>254</v>
      </c>
      <c r="C4596">
        <v>26.6</v>
      </c>
      <c r="D4596" s="3" t="str">
        <f t="shared" si="570"/>
        <v>AU</v>
      </c>
      <c r="E4596">
        <f t="shared" si="571"/>
        <v>2016</v>
      </c>
      <c r="F4596">
        <f t="shared" si="572"/>
        <v>9</v>
      </c>
      <c r="G4596" s="2">
        <f t="shared" si="573"/>
        <v>26</v>
      </c>
      <c r="H4596" s="4" t="str">
        <f t="shared" si="574"/>
        <v>11:00:00</v>
      </c>
      <c r="I4596" s="5">
        <f t="shared" si="575"/>
        <v>42639.458333333336</v>
      </c>
      <c r="J4596">
        <f t="shared" si="568"/>
        <v>79.88</v>
      </c>
      <c r="K4596">
        <f t="shared" si="569"/>
        <v>26.6</v>
      </c>
    </row>
    <row r="4597" spans="1:11" x14ac:dyDescent="0.25">
      <c r="A4597" s="1">
        <v>12</v>
      </c>
      <c r="B4597" s="2" t="s">
        <v>255</v>
      </c>
      <c r="C4597">
        <v>28</v>
      </c>
      <c r="D4597" s="3" t="str">
        <f t="shared" si="570"/>
        <v>AU</v>
      </c>
      <c r="E4597">
        <f t="shared" si="571"/>
        <v>2016</v>
      </c>
      <c r="F4597">
        <f t="shared" si="572"/>
        <v>9</v>
      </c>
      <c r="G4597" s="2">
        <f t="shared" si="573"/>
        <v>26</v>
      </c>
      <c r="H4597" s="4" t="str">
        <f t="shared" si="574"/>
        <v>12:00:00</v>
      </c>
      <c r="I4597" s="5">
        <f t="shared" si="575"/>
        <v>42639.5</v>
      </c>
      <c r="J4597">
        <f t="shared" si="568"/>
        <v>82.4</v>
      </c>
      <c r="K4597">
        <f t="shared" si="569"/>
        <v>28</v>
      </c>
    </row>
    <row r="4598" spans="1:11" x14ac:dyDescent="0.25">
      <c r="A4598" s="1">
        <v>12</v>
      </c>
      <c r="B4598" s="2" t="s">
        <v>256</v>
      </c>
      <c r="C4598">
        <v>28.1</v>
      </c>
      <c r="D4598" s="3" t="str">
        <f t="shared" si="570"/>
        <v>AU</v>
      </c>
      <c r="E4598">
        <f t="shared" si="571"/>
        <v>2016</v>
      </c>
      <c r="F4598">
        <f t="shared" si="572"/>
        <v>9</v>
      </c>
      <c r="G4598" s="2">
        <f t="shared" si="573"/>
        <v>26</v>
      </c>
      <c r="H4598" s="4" t="str">
        <f t="shared" si="574"/>
        <v>13:00:00</v>
      </c>
      <c r="I4598" s="5">
        <f t="shared" si="575"/>
        <v>42639.541666666664</v>
      </c>
      <c r="J4598">
        <f t="shared" si="568"/>
        <v>82.580000000000013</v>
      </c>
      <c r="K4598">
        <f t="shared" si="569"/>
        <v>28.1</v>
      </c>
    </row>
    <row r="4599" spans="1:11" x14ac:dyDescent="0.25">
      <c r="A4599" s="1">
        <v>12</v>
      </c>
      <c r="B4599" s="2" t="s">
        <v>257</v>
      </c>
      <c r="C4599">
        <v>29.4</v>
      </c>
      <c r="D4599" s="3" t="str">
        <f t="shared" si="570"/>
        <v>AU</v>
      </c>
      <c r="E4599">
        <f t="shared" si="571"/>
        <v>2016</v>
      </c>
      <c r="F4599">
        <f t="shared" si="572"/>
        <v>9</v>
      </c>
      <c r="G4599" s="2">
        <f t="shared" si="573"/>
        <v>26</v>
      </c>
      <c r="H4599" s="4" t="str">
        <f t="shared" si="574"/>
        <v>14:00:00</v>
      </c>
      <c r="I4599" s="5">
        <f t="shared" si="575"/>
        <v>42639.583333333336</v>
      </c>
      <c r="J4599">
        <f t="shared" si="568"/>
        <v>84.92</v>
      </c>
      <c r="K4599">
        <f t="shared" si="569"/>
        <v>29.4</v>
      </c>
    </row>
    <row r="4600" spans="1:11" x14ac:dyDescent="0.25">
      <c r="A4600" s="1">
        <v>12</v>
      </c>
      <c r="B4600" s="2" t="s">
        <v>258</v>
      </c>
      <c r="C4600">
        <v>29.6</v>
      </c>
      <c r="D4600" s="3" t="str">
        <f t="shared" si="570"/>
        <v>AU</v>
      </c>
      <c r="E4600">
        <f t="shared" si="571"/>
        <v>2016</v>
      </c>
      <c r="F4600">
        <f t="shared" si="572"/>
        <v>9</v>
      </c>
      <c r="G4600" s="2">
        <f t="shared" si="573"/>
        <v>26</v>
      </c>
      <c r="H4600" s="4" t="str">
        <f t="shared" si="574"/>
        <v>15:00:00</v>
      </c>
      <c r="I4600" s="5">
        <f t="shared" si="575"/>
        <v>42639.625</v>
      </c>
      <c r="J4600">
        <f t="shared" si="568"/>
        <v>85.28</v>
      </c>
      <c r="K4600">
        <f t="shared" si="569"/>
        <v>29.6</v>
      </c>
    </row>
    <row r="4601" spans="1:11" x14ac:dyDescent="0.25">
      <c r="A4601" s="1">
        <v>12</v>
      </c>
      <c r="B4601" s="2" t="s">
        <v>259</v>
      </c>
      <c r="C4601">
        <v>31</v>
      </c>
      <c r="D4601" s="3" t="str">
        <f t="shared" si="570"/>
        <v>AU</v>
      </c>
      <c r="E4601">
        <f t="shared" si="571"/>
        <v>2016</v>
      </c>
      <c r="F4601">
        <f t="shared" si="572"/>
        <v>9</v>
      </c>
      <c r="G4601" s="2">
        <f t="shared" si="573"/>
        <v>26</v>
      </c>
      <c r="H4601" s="4" t="str">
        <f t="shared" si="574"/>
        <v>16:00:00</v>
      </c>
      <c r="I4601" s="5">
        <f t="shared" si="575"/>
        <v>42639.666666666664</v>
      </c>
      <c r="J4601">
        <f t="shared" si="568"/>
        <v>87.800000000000011</v>
      </c>
      <c r="K4601">
        <f t="shared" si="569"/>
        <v>31</v>
      </c>
    </row>
    <row r="4602" spans="1:11" x14ac:dyDescent="0.25">
      <c r="A4602" s="1">
        <v>12</v>
      </c>
      <c r="B4602" s="2" t="s">
        <v>260</v>
      </c>
      <c r="C4602">
        <v>30.4</v>
      </c>
      <c r="D4602" s="3" t="str">
        <f t="shared" si="570"/>
        <v>AU</v>
      </c>
      <c r="E4602">
        <f t="shared" si="571"/>
        <v>2016</v>
      </c>
      <c r="F4602">
        <f t="shared" si="572"/>
        <v>9</v>
      </c>
      <c r="G4602" s="2">
        <f t="shared" si="573"/>
        <v>26</v>
      </c>
      <c r="H4602" s="4" t="str">
        <f t="shared" si="574"/>
        <v>17:00:00</v>
      </c>
      <c r="I4602" s="5">
        <f t="shared" si="575"/>
        <v>42639.708333333336</v>
      </c>
      <c r="J4602">
        <f t="shared" si="568"/>
        <v>86.72</v>
      </c>
      <c r="K4602">
        <f t="shared" si="569"/>
        <v>30.4</v>
      </c>
    </row>
    <row r="4603" spans="1:11" x14ac:dyDescent="0.25">
      <c r="A4603" s="1">
        <v>12</v>
      </c>
      <c r="B4603" s="2" t="s">
        <v>261</v>
      </c>
      <c r="C4603">
        <v>30.8</v>
      </c>
      <c r="D4603" s="3" t="str">
        <f t="shared" si="570"/>
        <v>AU</v>
      </c>
      <c r="E4603">
        <f t="shared" si="571"/>
        <v>2016</v>
      </c>
      <c r="F4603">
        <f t="shared" si="572"/>
        <v>9</v>
      </c>
      <c r="G4603" s="2">
        <f t="shared" si="573"/>
        <v>26</v>
      </c>
      <c r="H4603" s="4" t="str">
        <f t="shared" si="574"/>
        <v>18:00:00</v>
      </c>
      <c r="I4603" s="5">
        <f t="shared" si="575"/>
        <v>42639.75</v>
      </c>
      <c r="J4603">
        <f t="shared" si="568"/>
        <v>87.44</v>
      </c>
      <c r="K4603">
        <f t="shared" si="569"/>
        <v>30.8</v>
      </c>
    </row>
    <row r="4604" spans="1:11" x14ac:dyDescent="0.25">
      <c r="A4604" s="1">
        <v>12</v>
      </c>
      <c r="B4604" s="2" t="s">
        <v>262</v>
      </c>
      <c r="C4604">
        <v>27.8</v>
      </c>
      <c r="D4604" s="3" t="str">
        <f t="shared" si="570"/>
        <v>AU</v>
      </c>
      <c r="E4604">
        <f t="shared" si="571"/>
        <v>2016</v>
      </c>
      <c r="F4604">
        <f t="shared" si="572"/>
        <v>9</v>
      </c>
      <c r="G4604" s="2">
        <f t="shared" si="573"/>
        <v>26</v>
      </c>
      <c r="H4604" s="4" t="str">
        <f t="shared" si="574"/>
        <v>19:00:00</v>
      </c>
      <c r="I4604" s="5">
        <f t="shared" si="575"/>
        <v>42639.791666666664</v>
      </c>
      <c r="J4604">
        <f t="shared" si="568"/>
        <v>82.039999999999992</v>
      </c>
      <c r="K4604">
        <f t="shared" si="569"/>
        <v>27.8</v>
      </c>
    </row>
    <row r="4605" spans="1:11" x14ac:dyDescent="0.25">
      <c r="A4605" s="1">
        <v>12</v>
      </c>
      <c r="B4605" s="2" t="s">
        <v>263</v>
      </c>
      <c r="C4605">
        <v>27.7</v>
      </c>
      <c r="D4605" s="3" t="str">
        <f t="shared" si="570"/>
        <v>AU</v>
      </c>
      <c r="E4605">
        <f t="shared" si="571"/>
        <v>2016</v>
      </c>
      <c r="F4605">
        <f t="shared" si="572"/>
        <v>9</v>
      </c>
      <c r="G4605" s="2">
        <f t="shared" si="573"/>
        <v>26</v>
      </c>
      <c r="H4605" s="4" t="str">
        <f t="shared" si="574"/>
        <v>20:00:00</v>
      </c>
      <c r="I4605" s="5">
        <f t="shared" si="575"/>
        <v>42639.833333333336</v>
      </c>
      <c r="J4605">
        <f t="shared" si="568"/>
        <v>81.86</v>
      </c>
      <c r="K4605">
        <f t="shared" si="569"/>
        <v>27.7</v>
      </c>
    </row>
    <row r="4606" spans="1:11" x14ac:dyDescent="0.25">
      <c r="A4606" s="1">
        <v>12</v>
      </c>
      <c r="B4606" s="2" t="s">
        <v>264</v>
      </c>
      <c r="C4606">
        <v>26.4</v>
      </c>
      <c r="D4606" s="3" t="str">
        <f t="shared" si="570"/>
        <v>AU</v>
      </c>
      <c r="E4606">
        <f t="shared" si="571"/>
        <v>2016</v>
      </c>
      <c r="F4606">
        <f t="shared" si="572"/>
        <v>9</v>
      </c>
      <c r="G4606" s="2">
        <f t="shared" si="573"/>
        <v>26</v>
      </c>
      <c r="H4606" s="4" t="str">
        <f t="shared" si="574"/>
        <v>21:00:00</v>
      </c>
      <c r="I4606" s="5">
        <f t="shared" si="575"/>
        <v>42639.875</v>
      </c>
      <c r="J4606">
        <f t="shared" si="568"/>
        <v>79.52</v>
      </c>
      <c r="K4606">
        <f t="shared" si="569"/>
        <v>26.4</v>
      </c>
    </row>
    <row r="4607" spans="1:11" x14ac:dyDescent="0.25">
      <c r="A4607" s="1">
        <v>12</v>
      </c>
      <c r="B4607" s="2" t="s">
        <v>265</v>
      </c>
      <c r="C4607">
        <v>25.9</v>
      </c>
      <c r="D4607" s="3" t="str">
        <f t="shared" si="570"/>
        <v>AU</v>
      </c>
      <c r="E4607">
        <f t="shared" si="571"/>
        <v>2016</v>
      </c>
      <c r="F4607">
        <f t="shared" si="572"/>
        <v>9</v>
      </c>
      <c r="G4607" s="2">
        <f t="shared" si="573"/>
        <v>26</v>
      </c>
      <c r="H4607" s="4" t="str">
        <f t="shared" si="574"/>
        <v>22:00:00</v>
      </c>
      <c r="I4607" s="5">
        <f t="shared" si="575"/>
        <v>42639.916666666664</v>
      </c>
      <c r="J4607">
        <f t="shared" si="568"/>
        <v>78.62</v>
      </c>
      <c r="K4607">
        <f t="shared" si="569"/>
        <v>25.9</v>
      </c>
    </row>
    <row r="4608" spans="1:11" x14ac:dyDescent="0.25">
      <c r="A4608" s="1">
        <v>12</v>
      </c>
      <c r="B4608" s="2" t="s">
        <v>266</v>
      </c>
      <c r="C4608">
        <v>25.7</v>
      </c>
      <c r="D4608" s="3" t="str">
        <f t="shared" si="570"/>
        <v>AU</v>
      </c>
      <c r="E4608">
        <f t="shared" si="571"/>
        <v>2016</v>
      </c>
      <c r="F4608">
        <f t="shared" si="572"/>
        <v>9</v>
      </c>
      <c r="G4608" s="2">
        <f t="shared" si="573"/>
        <v>26</v>
      </c>
      <c r="H4608" s="4" t="str">
        <f t="shared" si="574"/>
        <v>23:00:00</v>
      </c>
      <c r="I4608" s="5">
        <f t="shared" si="575"/>
        <v>42639.958333333336</v>
      </c>
      <c r="J4608">
        <f t="shared" si="568"/>
        <v>78.259999999999991</v>
      </c>
      <c r="K4608">
        <f t="shared" si="569"/>
        <v>25.7</v>
      </c>
    </row>
    <row r="4609" spans="1:11" x14ac:dyDescent="0.25">
      <c r="A4609" s="1">
        <v>12</v>
      </c>
      <c r="B4609" s="2" t="s">
        <v>267</v>
      </c>
      <c r="C4609">
        <v>23.6</v>
      </c>
      <c r="D4609" s="3" t="str">
        <f t="shared" si="570"/>
        <v>AU</v>
      </c>
      <c r="E4609">
        <f t="shared" si="571"/>
        <v>2016</v>
      </c>
      <c r="F4609">
        <f t="shared" si="572"/>
        <v>9</v>
      </c>
      <c r="G4609" s="2">
        <f t="shared" si="573"/>
        <v>27</v>
      </c>
      <c r="H4609" s="4" t="str">
        <f t="shared" si="574"/>
        <v>00:00:00</v>
      </c>
      <c r="I4609" s="5">
        <f t="shared" si="575"/>
        <v>42640</v>
      </c>
      <c r="J4609">
        <f t="shared" si="568"/>
        <v>74.48</v>
      </c>
      <c r="K4609">
        <f t="shared" si="569"/>
        <v>23.6</v>
      </c>
    </row>
    <row r="4610" spans="1:11" x14ac:dyDescent="0.25">
      <c r="A4610" s="1">
        <v>12</v>
      </c>
      <c r="B4610" s="2" t="s">
        <v>268</v>
      </c>
      <c r="C4610">
        <v>25.7</v>
      </c>
      <c r="D4610" s="3" t="str">
        <f t="shared" si="570"/>
        <v>AU</v>
      </c>
      <c r="E4610">
        <f t="shared" si="571"/>
        <v>2016</v>
      </c>
      <c r="F4610">
        <f t="shared" si="572"/>
        <v>9</v>
      </c>
      <c r="G4610" s="2">
        <f t="shared" si="573"/>
        <v>27</v>
      </c>
      <c r="H4610" s="4" t="str">
        <f t="shared" si="574"/>
        <v>01:00:00</v>
      </c>
      <c r="I4610" s="5">
        <f t="shared" si="575"/>
        <v>42640.041666666664</v>
      </c>
      <c r="J4610">
        <f t="shared" ref="J4610:J4673" si="576">IF(C4610&lt;_xlfn.MINIFS(C:C,D:D,"US"),CONVERT(C4610,"C","F"),C4610)</f>
        <v>78.259999999999991</v>
      </c>
      <c r="K4610">
        <f t="shared" ref="K4610:K4673" si="577">IF(C4610&lt;=_xlfn.MAXIFS(C:C,D:D,"AU"),C4610,CONVERT(C4610,"F","C"))</f>
        <v>25.7</v>
      </c>
    </row>
    <row r="4611" spans="1:11" x14ac:dyDescent="0.25">
      <c r="A4611" s="1">
        <v>12</v>
      </c>
      <c r="B4611" s="2" t="s">
        <v>269</v>
      </c>
      <c r="C4611">
        <v>25.9</v>
      </c>
      <c r="D4611" s="3" t="str">
        <f t="shared" ref="D4611:D4674" si="578">IFERROR(IF(DAY(B4611),"AU","US"),"US")</f>
        <v>AU</v>
      </c>
      <c r="E4611">
        <f t="shared" ref="E4611:E4674" si="579">IFERROR(YEAR(B4611),MID(B4611,7,4))</f>
        <v>2016</v>
      </c>
      <c r="F4611">
        <f t="shared" ref="F4611:F4674" si="580">IFERROR(MONTH(B4611),MID(B4611,2,1))</f>
        <v>9</v>
      </c>
      <c r="G4611" s="2">
        <f t="shared" ref="G4611:G4674" si="581">IFERROR(DAY(B4611),MID(B4611,4,2))</f>
        <v>27</v>
      </c>
      <c r="H4611" s="4" t="str">
        <f t="shared" ref="H4611:H4674" si="582">TEXT(RIGHT(B4611,11),"hh:mm:ss")</f>
        <v>02:00:00</v>
      </c>
      <c r="I4611" s="5">
        <f t="shared" ref="I4611:I4674" si="583">DATE(E4611,F4611,G4611)+TIME(LEFT(H4611,2),MID(H4611,4,2),RIGHT(H4611,2))</f>
        <v>42640.083333333336</v>
      </c>
      <c r="J4611">
        <f t="shared" si="576"/>
        <v>78.62</v>
      </c>
      <c r="K4611">
        <f t="shared" si="577"/>
        <v>25.9</v>
      </c>
    </row>
    <row r="4612" spans="1:11" x14ac:dyDescent="0.25">
      <c r="A4612" s="1">
        <v>12</v>
      </c>
      <c r="B4612" s="2" t="s">
        <v>270</v>
      </c>
      <c r="C4612">
        <v>21.7</v>
      </c>
      <c r="D4612" s="3" t="str">
        <f t="shared" si="578"/>
        <v>AU</v>
      </c>
      <c r="E4612">
        <f t="shared" si="579"/>
        <v>2016</v>
      </c>
      <c r="F4612">
        <f t="shared" si="580"/>
        <v>9</v>
      </c>
      <c r="G4612" s="2">
        <f t="shared" si="581"/>
        <v>27</v>
      </c>
      <c r="H4612" s="4" t="str">
        <f t="shared" si="582"/>
        <v>03:00:00</v>
      </c>
      <c r="I4612" s="5">
        <f t="shared" si="583"/>
        <v>42640.125</v>
      </c>
      <c r="J4612">
        <f t="shared" si="576"/>
        <v>71.06</v>
      </c>
      <c r="K4612">
        <f t="shared" si="577"/>
        <v>21.7</v>
      </c>
    </row>
    <row r="4613" spans="1:11" x14ac:dyDescent="0.25">
      <c r="A4613" s="1">
        <v>12</v>
      </c>
      <c r="B4613" s="2" t="s">
        <v>271</v>
      </c>
      <c r="C4613">
        <v>22.8</v>
      </c>
      <c r="D4613" s="3" t="str">
        <f t="shared" si="578"/>
        <v>AU</v>
      </c>
      <c r="E4613">
        <f t="shared" si="579"/>
        <v>2016</v>
      </c>
      <c r="F4613">
        <f t="shared" si="580"/>
        <v>9</v>
      </c>
      <c r="G4613" s="2">
        <f t="shared" si="581"/>
        <v>27</v>
      </c>
      <c r="H4613" s="4" t="str">
        <f t="shared" si="582"/>
        <v>04:00:00</v>
      </c>
      <c r="I4613" s="5">
        <f t="shared" si="583"/>
        <v>42640.166666666664</v>
      </c>
      <c r="J4613">
        <f t="shared" si="576"/>
        <v>73.039999999999992</v>
      </c>
      <c r="K4613">
        <f t="shared" si="577"/>
        <v>22.8</v>
      </c>
    </row>
    <row r="4614" spans="1:11" x14ac:dyDescent="0.25">
      <c r="A4614" s="1">
        <v>12</v>
      </c>
      <c r="B4614" s="2" t="s">
        <v>272</v>
      </c>
      <c r="C4614">
        <v>18.600000000000001</v>
      </c>
      <c r="D4614" s="3" t="str">
        <f t="shared" si="578"/>
        <v>AU</v>
      </c>
      <c r="E4614">
        <f t="shared" si="579"/>
        <v>2016</v>
      </c>
      <c r="F4614">
        <f t="shared" si="580"/>
        <v>9</v>
      </c>
      <c r="G4614" s="2">
        <f t="shared" si="581"/>
        <v>27</v>
      </c>
      <c r="H4614" s="4" t="str">
        <f t="shared" si="582"/>
        <v>05:00:00</v>
      </c>
      <c r="I4614" s="5">
        <f t="shared" si="583"/>
        <v>42640.208333333336</v>
      </c>
      <c r="J4614">
        <f t="shared" si="576"/>
        <v>65.48</v>
      </c>
      <c r="K4614">
        <f t="shared" si="577"/>
        <v>18.600000000000001</v>
      </c>
    </row>
    <row r="4615" spans="1:11" x14ac:dyDescent="0.25">
      <c r="A4615" s="1">
        <v>12</v>
      </c>
      <c r="B4615" s="2" t="s">
        <v>273</v>
      </c>
      <c r="C4615">
        <v>18.3</v>
      </c>
      <c r="D4615" s="3" t="str">
        <f t="shared" si="578"/>
        <v>AU</v>
      </c>
      <c r="E4615">
        <f t="shared" si="579"/>
        <v>2016</v>
      </c>
      <c r="F4615">
        <f t="shared" si="580"/>
        <v>9</v>
      </c>
      <c r="G4615" s="2">
        <f t="shared" si="581"/>
        <v>27</v>
      </c>
      <c r="H4615" s="4" t="str">
        <f t="shared" si="582"/>
        <v>06:00:00</v>
      </c>
      <c r="I4615" s="5">
        <f t="shared" si="583"/>
        <v>42640.25</v>
      </c>
      <c r="J4615">
        <f t="shared" si="576"/>
        <v>64.94</v>
      </c>
      <c r="K4615">
        <f t="shared" si="577"/>
        <v>18.3</v>
      </c>
    </row>
    <row r="4616" spans="1:11" x14ac:dyDescent="0.25">
      <c r="A4616" s="1">
        <v>12</v>
      </c>
      <c r="B4616" s="2" t="s">
        <v>274</v>
      </c>
      <c r="C4616">
        <v>18.399999999999999</v>
      </c>
      <c r="D4616" s="3" t="str">
        <f t="shared" si="578"/>
        <v>AU</v>
      </c>
      <c r="E4616">
        <f t="shared" si="579"/>
        <v>2016</v>
      </c>
      <c r="F4616">
        <f t="shared" si="580"/>
        <v>9</v>
      </c>
      <c r="G4616" s="2">
        <f t="shared" si="581"/>
        <v>27</v>
      </c>
      <c r="H4616" s="4" t="str">
        <f t="shared" si="582"/>
        <v>07:00:00</v>
      </c>
      <c r="I4616" s="5">
        <f t="shared" si="583"/>
        <v>42640.291666666664</v>
      </c>
      <c r="J4616">
        <f t="shared" si="576"/>
        <v>65.12</v>
      </c>
      <c r="K4616">
        <f t="shared" si="577"/>
        <v>18.399999999999999</v>
      </c>
    </row>
    <row r="4617" spans="1:11" x14ac:dyDescent="0.25">
      <c r="A4617" s="1">
        <v>12</v>
      </c>
      <c r="B4617" s="2" t="s">
        <v>275</v>
      </c>
      <c r="C4617">
        <v>18.5</v>
      </c>
      <c r="D4617" s="3" t="str">
        <f t="shared" si="578"/>
        <v>AU</v>
      </c>
      <c r="E4617">
        <f t="shared" si="579"/>
        <v>2016</v>
      </c>
      <c r="F4617">
        <f t="shared" si="580"/>
        <v>9</v>
      </c>
      <c r="G4617" s="2">
        <f t="shared" si="581"/>
        <v>27</v>
      </c>
      <c r="H4617" s="4" t="str">
        <f t="shared" si="582"/>
        <v>08:00:00</v>
      </c>
      <c r="I4617" s="5">
        <f t="shared" si="583"/>
        <v>42640.333333333336</v>
      </c>
      <c r="J4617">
        <f t="shared" si="576"/>
        <v>65.300000000000011</v>
      </c>
      <c r="K4617">
        <f t="shared" si="577"/>
        <v>18.5</v>
      </c>
    </row>
    <row r="4618" spans="1:11" x14ac:dyDescent="0.25">
      <c r="A4618" s="1">
        <v>12</v>
      </c>
      <c r="B4618" s="2" t="s">
        <v>276</v>
      </c>
      <c r="C4618">
        <v>18.7</v>
      </c>
      <c r="D4618" s="3" t="str">
        <f t="shared" si="578"/>
        <v>AU</v>
      </c>
      <c r="E4618">
        <f t="shared" si="579"/>
        <v>2016</v>
      </c>
      <c r="F4618">
        <f t="shared" si="580"/>
        <v>9</v>
      </c>
      <c r="G4618" s="2">
        <f t="shared" si="581"/>
        <v>27</v>
      </c>
      <c r="H4618" s="4" t="str">
        <f t="shared" si="582"/>
        <v>09:00:00</v>
      </c>
      <c r="I4618" s="5">
        <f t="shared" si="583"/>
        <v>42640.375</v>
      </c>
      <c r="J4618">
        <f t="shared" si="576"/>
        <v>65.66</v>
      </c>
      <c r="K4618">
        <f t="shared" si="577"/>
        <v>18.7</v>
      </c>
    </row>
    <row r="4619" spans="1:11" x14ac:dyDescent="0.25">
      <c r="A4619" s="1">
        <v>12</v>
      </c>
      <c r="B4619" s="2" t="s">
        <v>277</v>
      </c>
      <c r="C4619">
        <v>19.3</v>
      </c>
      <c r="D4619" s="3" t="str">
        <f t="shared" si="578"/>
        <v>AU</v>
      </c>
      <c r="E4619">
        <f t="shared" si="579"/>
        <v>2016</v>
      </c>
      <c r="F4619">
        <f t="shared" si="580"/>
        <v>9</v>
      </c>
      <c r="G4619" s="2">
        <f t="shared" si="581"/>
        <v>27</v>
      </c>
      <c r="H4619" s="4" t="str">
        <f t="shared" si="582"/>
        <v>10:00:00</v>
      </c>
      <c r="I4619" s="5">
        <f t="shared" si="583"/>
        <v>42640.416666666664</v>
      </c>
      <c r="J4619">
        <f t="shared" si="576"/>
        <v>66.740000000000009</v>
      </c>
      <c r="K4619">
        <f t="shared" si="577"/>
        <v>19.3</v>
      </c>
    </row>
    <row r="4620" spans="1:11" x14ac:dyDescent="0.25">
      <c r="A4620" s="1">
        <v>12</v>
      </c>
      <c r="B4620" s="2" t="s">
        <v>278</v>
      </c>
      <c r="C4620">
        <v>20.100000000000001</v>
      </c>
      <c r="D4620" s="3" t="str">
        <f t="shared" si="578"/>
        <v>AU</v>
      </c>
      <c r="E4620">
        <f t="shared" si="579"/>
        <v>2016</v>
      </c>
      <c r="F4620">
        <f t="shared" si="580"/>
        <v>9</v>
      </c>
      <c r="G4620" s="2">
        <f t="shared" si="581"/>
        <v>27</v>
      </c>
      <c r="H4620" s="4" t="str">
        <f t="shared" si="582"/>
        <v>11:00:00</v>
      </c>
      <c r="I4620" s="5">
        <f t="shared" si="583"/>
        <v>42640.458333333336</v>
      </c>
      <c r="J4620">
        <f t="shared" si="576"/>
        <v>68.180000000000007</v>
      </c>
      <c r="K4620">
        <f t="shared" si="577"/>
        <v>20.100000000000001</v>
      </c>
    </row>
    <row r="4621" spans="1:11" x14ac:dyDescent="0.25">
      <c r="A4621" s="1">
        <v>12</v>
      </c>
      <c r="B4621" s="2" t="s">
        <v>279</v>
      </c>
      <c r="C4621">
        <v>20.7</v>
      </c>
      <c r="D4621" s="3" t="str">
        <f t="shared" si="578"/>
        <v>AU</v>
      </c>
      <c r="E4621">
        <f t="shared" si="579"/>
        <v>2016</v>
      </c>
      <c r="F4621">
        <f t="shared" si="580"/>
        <v>9</v>
      </c>
      <c r="G4621" s="2">
        <f t="shared" si="581"/>
        <v>27</v>
      </c>
      <c r="H4621" s="4" t="str">
        <f t="shared" si="582"/>
        <v>12:00:00</v>
      </c>
      <c r="I4621" s="5">
        <f t="shared" si="583"/>
        <v>42640.5</v>
      </c>
      <c r="J4621">
        <f t="shared" si="576"/>
        <v>69.259999999999991</v>
      </c>
      <c r="K4621">
        <f t="shared" si="577"/>
        <v>20.7</v>
      </c>
    </row>
    <row r="4622" spans="1:11" x14ac:dyDescent="0.25">
      <c r="A4622" s="1">
        <v>12</v>
      </c>
      <c r="B4622" s="2" t="s">
        <v>280</v>
      </c>
      <c r="C4622">
        <v>21.7</v>
      </c>
      <c r="D4622" s="3" t="str">
        <f t="shared" si="578"/>
        <v>AU</v>
      </c>
      <c r="E4622">
        <f t="shared" si="579"/>
        <v>2016</v>
      </c>
      <c r="F4622">
        <f t="shared" si="580"/>
        <v>9</v>
      </c>
      <c r="G4622" s="2">
        <f t="shared" si="581"/>
        <v>27</v>
      </c>
      <c r="H4622" s="4" t="str">
        <f t="shared" si="582"/>
        <v>13:00:00</v>
      </c>
      <c r="I4622" s="5">
        <f t="shared" si="583"/>
        <v>42640.541666666664</v>
      </c>
      <c r="J4622">
        <f t="shared" si="576"/>
        <v>71.06</v>
      </c>
      <c r="K4622">
        <f t="shared" si="577"/>
        <v>21.7</v>
      </c>
    </row>
    <row r="4623" spans="1:11" x14ac:dyDescent="0.25">
      <c r="A4623" s="1">
        <v>12</v>
      </c>
      <c r="B4623" s="2" t="s">
        <v>281</v>
      </c>
      <c r="C4623">
        <v>23.4</v>
      </c>
      <c r="D4623" s="3" t="str">
        <f t="shared" si="578"/>
        <v>AU</v>
      </c>
      <c r="E4623">
        <f t="shared" si="579"/>
        <v>2016</v>
      </c>
      <c r="F4623">
        <f t="shared" si="580"/>
        <v>9</v>
      </c>
      <c r="G4623" s="2">
        <f t="shared" si="581"/>
        <v>27</v>
      </c>
      <c r="H4623" s="4" t="str">
        <f t="shared" si="582"/>
        <v>14:00:00</v>
      </c>
      <c r="I4623" s="5">
        <f t="shared" si="583"/>
        <v>42640.583333333336</v>
      </c>
      <c r="J4623">
        <f t="shared" si="576"/>
        <v>74.12</v>
      </c>
      <c r="K4623">
        <f t="shared" si="577"/>
        <v>23.4</v>
      </c>
    </row>
    <row r="4624" spans="1:11" x14ac:dyDescent="0.25">
      <c r="A4624" s="1">
        <v>12</v>
      </c>
      <c r="B4624" s="2" t="s">
        <v>282</v>
      </c>
      <c r="C4624">
        <v>26.4</v>
      </c>
      <c r="D4624" s="3" t="str">
        <f t="shared" si="578"/>
        <v>AU</v>
      </c>
      <c r="E4624">
        <f t="shared" si="579"/>
        <v>2016</v>
      </c>
      <c r="F4624">
        <f t="shared" si="580"/>
        <v>9</v>
      </c>
      <c r="G4624" s="2">
        <f t="shared" si="581"/>
        <v>27</v>
      </c>
      <c r="H4624" s="4" t="str">
        <f t="shared" si="582"/>
        <v>15:00:00</v>
      </c>
      <c r="I4624" s="5">
        <f t="shared" si="583"/>
        <v>42640.625</v>
      </c>
      <c r="J4624">
        <f t="shared" si="576"/>
        <v>79.52</v>
      </c>
      <c r="K4624">
        <f t="shared" si="577"/>
        <v>26.4</v>
      </c>
    </row>
    <row r="4625" spans="1:11" x14ac:dyDescent="0.25">
      <c r="A4625" s="1">
        <v>12</v>
      </c>
      <c r="B4625" s="2" t="s">
        <v>283</v>
      </c>
      <c r="C4625">
        <v>25.8</v>
      </c>
      <c r="D4625" s="3" t="str">
        <f t="shared" si="578"/>
        <v>AU</v>
      </c>
      <c r="E4625">
        <f t="shared" si="579"/>
        <v>2016</v>
      </c>
      <c r="F4625">
        <f t="shared" si="580"/>
        <v>9</v>
      </c>
      <c r="G4625" s="2">
        <f t="shared" si="581"/>
        <v>27</v>
      </c>
      <c r="H4625" s="4" t="str">
        <f t="shared" si="582"/>
        <v>16:00:00</v>
      </c>
      <c r="I4625" s="5">
        <f t="shared" si="583"/>
        <v>42640.666666666664</v>
      </c>
      <c r="J4625">
        <f t="shared" si="576"/>
        <v>78.44</v>
      </c>
      <c r="K4625">
        <f t="shared" si="577"/>
        <v>25.8</v>
      </c>
    </row>
    <row r="4626" spans="1:11" x14ac:dyDescent="0.25">
      <c r="A4626" s="1">
        <v>12</v>
      </c>
      <c r="B4626" s="2" t="s">
        <v>284</v>
      </c>
      <c r="C4626">
        <v>26.8</v>
      </c>
      <c r="D4626" s="3" t="str">
        <f t="shared" si="578"/>
        <v>AU</v>
      </c>
      <c r="E4626">
        <f t="shared" si="579"/>
        <v>2016</v>
      </c>
      <c r="F4626">
        <f t="shared" si="580"/>
        <v>9</v>
      </c>
      <c r="G4626" s="2">
        <f t="shared" si="581"/>
        <v>27</v>
      </c>
      <c r="H4626" s="4" t="str">
        <f t="shared" si="582"/>
        <v>17:00:00</v>
      </c>
      <c r="I4626" s="5">
        <f t="shared" si="583"/>
        <v>42640.708333333336</v>
      </c>
      <c r="J4626">
        <f t="shared" si="576"/>
        <v>80.240000000000009</v>
      </c>
      <c r="K4626">
        <f t="shared" si="577"/>
        <v>26.8</v>
      </c>
    </row>
    <row r="4627" spans="1:11" x14ac:dyDescent="0.25">
      <c r="A4627" s="1">
        <v>12</v>
      </c>
      <c r="B4627" s="2" t="s">
        <v>285</v>
      </c>
      <c r="C4627">
        <v>28.5</v>
      </c>
      <c r="D4627" s="3" t="str">
        <f t="shared" si="578"/>
        <v>AU</v>
      </c>
      <c r="E4627">
        <f t="shared" si="579"/>
        <v>2016</v>
      </c>
      <c r="F4627">
        <f t="shared" si="580"/>
        <v>9</v>
      </c>
      <c r="G4627" s="2">
        <f t="shared" si="581"/>
        <v>27</v>
      </c>
      <c r="H4627" s="4" t="str">
        <f t="shared" si="582"/>
        <v>18:00:00</v>
      </c>
      <c r="I4627" s="5">
        <f t="shared" si="583"/>
        <v>42640.75</v>
      </c>
      <c r="J4627">
        <f t="shared" si="576"/>
        <v>83.300000000000011</v>
      </c>
      <c r="K4627">
        <f t="shared" si="577"/>
        <v>28.5</v>
      </c>
    </row>
    <row r="4628" spans="1:11" x14ac:dyDescent="0.25">
      <c r="A4628" s="1">
        <v>12</v>
      </c>
      <c r="B4628" s="2" t="s">
        <v>286</v>
      </c>
      <c r="C4628">
        <v>27.8</v>
      </c>
      <c r="D4628" s="3" t="str">
        <f t="shared" si="578"/>
        <v>AU</v>
      </c>
      <c r="E4628">
        <f t="shared" si="579"/>
        <v>2016</v>
      </c>
      <c r="F4628">
        <f t="shared" si="580"/>
        <v>9</v>
      </c>
      <c r="G4628" s="2">
        <f t="shared" si="581"/>
        <v>27</v>
      </c>
      <c r="H4628" s="4" t="str">
        <f t="shared" si="582"/>
        <v>19:00:00</v>
      </c>
      <c r="I4628" s="5">
        <f t="shared" si="583"/>
        <v>42640.791666666664</v>
      </c>
      <c r="J4628">
        <f t="shared" si="576"/>
        <v>82.039999999999992</v>
      </c>
      <c r="K4628">
        <f t="shared" si="577"/>
        <v>27.8</v>
      </c>
    </row>
    <row r="4629" spans="1:11" x14ac:dyDescent="0.25">
      <c r="A4629" s="1">
        <v>12</v>
      </c>
      <c r="B4629" s="2" t="s">
        <v>287</v>
      </c>
      <c r="C4629">
        <v>27.2</v>
      </c>
      <c r="D4629" s="3" t="str">
        <f t="shared" si="578"/>
        <v>AU</v>
      </c>
      <c r="E4629">
        <f t="shared" si="579"/>
        <v>2016</v>
      </c>
      <c r="F4629">
        <f t="shared" si="580"/>
        <v>9</v>
      </c>
      <c r="G4629" s="2">
        <f t="shared" si="581"/>
        <v>27</v>
      </c>
      <c r="H4629" s="4" t="str">
        <f t="shared" si="582"/>
        <v>20:00:00</v>
      </c>
      <c r="I4629" s="5">
        <f t="shared" si="583"/>
        <v>42640.833333333336</v>
      </c>
      <c r="J4629">
        <f t="shared" si="576"/>
        <v>80.960000000000008</v>
      </c>
      <c r="K4629">
        <f t="shared" si="577"/>
        <v>27.2</v>
      </c>
    </row>
    <row r="4630" spans="1:11" x14ac:dyDescent="0.25">
      <c r="A4630" s="1">
        <v>12</v>
      </c>
      <c r="B4630" s="2" t="s">
        <v>288</v>
      </c>
      <c r="C4630">
        <v>26.1</v>
      </c>
      <c r="D4630" s="3" t="str">
        <f t="shared" si="578"/>
        <v>AU</v>
      </c>
      <c r="E4630">
        <f t="shared" si="579"/>
        <v>2016</v>
      </c>
      <c r="F4630">
        <f t="shared" si="580"/>
        <v>9</v>
      </c>
      <c r="G4630" s="2">
        <f t="shared" si="581"/>
        <v>27</v>
      </c>
      <c r="H4630" s="4" t="str">
        <f t="shared" si="582"/>
        <v>21:00:00</v>
      </c>
      <c r="I4630" s="5">
        <f t="shared" si="583"/>
        <v>42640.875</v>
      </c>
      <c r="J4630">
        <f t="shared" si="576"/>
        <v>78.98</v>
      </c>
      <c r="K4630">
        <f t="shared" si="577"/>
        <v>26.1</v>
      </c>
    </row>
    <row r="4631" spans="1:11" x14ac:dyDescent="0.25">
      <c r="A4631" s="1">
        <v>12</v>
      </c>
      <c r="B4631" s="2" t="s">
        <v>289</v>
      </c>
      <c r="C4631">
        <v>24.9</v>
      </c>
      <c r="D4631" s="3" t="str">
        <f t="shared" si="578"/>
        <v>AU</v>
      </c>
      <c r="E4631">
        <f t="shared" si="579"/>
        <v>2016</v>
      </c>
      <c r="F4631">
        <f t="shared" si="580"/>
        <v>9</v>
      </c>
      <c r="G4631" s="2">
        <f t="shared" si="581"/>
        <v>27</v>
      </c>
      <c r="H4631" s="4" t="str">
        <f t="shared" si="582"/>
        <v>22:00:00</v>
      </c>
      <c r="I4631" s="5">
        <f t="shared" si="583"/>
        <v>42640.916666666664</v>
      </c>
      <c r="J4631">
        <f t="shared" si="576"/>
        <v>76.819999999999993</v>
      </c>
      <c r="K4631">
        <f t="shared" si="577"/>
        <v>24.9</v>
      </c>
    </row>
    <row r="4632" spans="1:11" x14ac:dyDescent="0.25">
      <c r="A4632" s="1">
        <v>12</v>
      </c>
      <c r="B4632" s="2" t="s">
        <v>290</v>
      </c>
      <c r="C4632">
        <v>24.6</v>
      </c>
      <c r="D4632" s="3" t="str">
        <f t="shared" si="578"/>
        <v>AU</v>
      </c>
      <c r="E4632">
        <f t="shared" si="579"/>
        <v>2016</v>
      </c>
      <c r="F4632">
        <f t="shared" si="580"/>
        <v>9</v>
      </c>
      <c r="G4632" s="2">
        <f t="shared" si="581"/>
        <v>27</v>
      </c>
      <c r="H4632" s="4" t="str">
        <f t="shared" si="582"/>
        <v>23:00:00</v>
      </c>
      <c r="I4632" s="5">
        <f t="shared" si="583"/>
        <v>42640.958333333336</v>
      </c>
      <c r="J4632">
        <f t="shared" si="576"/>
        <v>76.28</v>
      </c>
      <c r="K4632">
        <f t="shared" si="577"/>
        <v>24.6</v>
      </c>
    </row>
    <row r="4633" spans="1:11" x14ac:dyDescent="0.25">
      <c r="A4633" s="1">
        <v>12</v>
      </c>
      <c r="B4633" s="2" t="s">
        <v>291</v>
      </c>
      <c r="C4633">
        <v>24.4</v>
      </c>
      <c r="D4633" s="3" t="str">
        <f t="shared" si="578"/>
        <v>AU</v>
      </c>
      <c r="E4633">
        <f t="shared" si="579"/>
        <v>2016</v>
      </c>
      <c r="F4633">
        <f t="shared" si="580"/>
        <v>9</v>
      </c>
      <c r="G4633" s="2">
        <f t="shared" si="581"/>
        <v>28</v>
      </c>
      <c r="H4633" s="4" t="str">
        <f t="shared" si="582"/>
        <v>00:00:00</v>
      </c>
      <c r="I4633" s="5">
        <f t="shared" si="583"/>
        <v>42641</v>
      </c>
      <c r="J4633">
        <f t="shared" si="576"/>
        <v>75.92</v>
      </c>
      <c r="K4633">
        <f t="shared" si="577"/>
        <v>24.4</v>
      </c>
    </row>
    <row r="4634" spans="1:11" x14ac:dyDescent="0.25">
      <c r="A4634" s="1">
        <v>12</v>
      </c>
      <c r="B4634" s="2" t="s">
        <v>292</v>
      </c>
      <c r="C4634">
        <v>23.9</v>
      </c>
      <c r="D4634" s="3" t="str">
        <f t="shared" si="578"/>
        <v>AU</v>
      </c>
      <c r="E4634">
        <f t="shared" si="579"/>
        <v>2016</v>
      </c>
      <c r="F4634">
        <f t="shared" si="580"/>
        <v>9</v>
      </c>
      <c r="G4634" s="2">
        <f t="shared" si="581"/>
        <v>28</v>
      </c>
      <c r="H4634" s="4" t="str">
        <f t="shared" si="582"/>
        <v>01:00:00</v>
      </c>
      <c r="I4634" s="5">
        <f t="shared" si="583"/>
        <v>42641.041666666664</v>
      </c>
      <c r="J4634">
        <f t="shared" si="576"/>
        <v>75.02</v>
      </c>
      <c r="K4634">
        <f t="shared" si="577"/>
        <v>23.9</v>
      </c>
    </row>
    <row r="4635" spans="1:11" x14ac:dyDescent="0.25">
      <c r="A4635" s="1">
        <v>12</v>
      </c>
      <c r="B4635" s="2" t="s">
        <v>293</v>
      </c>
      <c r="C4635">
        <v>23.8</v>
      </c>
      <c r="D4635" s="3" t="str">
        <f t="shared" si="578"/>
        <v>AU</v>
      </c>
      <c r="E4635">
        <f t="shared" si="579"/>
        <v>2016</v>
      </c>
      <c r="F4635">
        <f t="shared" si="580"/>
        <v>9</v>
      </c>
      <c r="G4635" s="2">
        <f t="shared" si="581"/>
        <v>28</v>
      </c>
      <c r="H4635" s="4" t="str">
        <f t="shared" si="582"/>
        <v>02:00:00</v>
      </c>
      <c r="I4635" s="5">
        <f t="shared" si="583"/>
        <v>42641.083333333336</v>
      </c>
      <c r="J4635">
        <f t="shared" si="576"/>
        <v>74.84</v>
      </c>
      <c r="K4635">
        <f t="shared" si="577"/>
        <v>23.8</v>
      </c>
    </row>
    <row r="4636" spans="1:11" x14ac:dyDescent="0.25">
      <c r="A4636" s="1">
        <v>12</v>
      </c>
      <c r="B4636" s="2" t="s">
        <v>294</v>
      </c>
      <c r="C4636">
        <v>23.6</v>
      </c>
      <c r="D4636" s="3" t="str">
        <f t="shared" si="578"/>
        <v>AU</v>
      </c>
      <c r="E4636">
        <f t="shared" si="579"/>
        <v>2016</v>
      </c>
      <c r="F4636">
        <f t="shared" si="580"/>
        <v>9</v>
      </c>
      <c r="G4636" s="2">
        <f t="shared" si="581"/>
        <v>28</v>
      </c>
      <c r="H4636" s="4" t="str">
        <f t="shared" si="582"/>
        <v>03:00:00</v>
      </c>
      <c r="I4636" s="5">
        <f t="shared" si="583"/>
        <v>42641.125</v>
      </c>
      <c r="J4636">
        <f t="shared" si="576"/>
        <v>74.48</v>
      </c>
      <c r="K4636">
        <f t="shared" si="577"/>
        <v>23.6</v>
      </c>
    </row>
    <row r="4637" spans="1:11" x14ac:dyDescent="0.25">
      <c r="A4637" s="1">
        <v>12</v>
      </c>
      <c r="B4637" s="2" t="s">
        <v>295</v>
      </c>
      <c r="C4637">
        <v>23.3</v>
      </c>
      <c r="D4637" s="3" t="str">
        <f t="shared" si="578"/>
        <v>AU</v>
      </c>
      <c r="E4637">
        <f t="shared" si="579"/>
        <v>2016</v>
      </c>
      <c r="F4637">
        <f t="shared" si="580"/>
        <v>9</v>
      </c>
      <c r="G4637" s="2">
        <f t="shared" si="581"/>
        <v>28</v>
      </c>
      <c r="H4637" s="4" t="str">
        <f t="shared" si="582"/>
        <v>04:00:00</v>
      </c>
      <c r="I4637" s="5">
        <f t="shared" si="583"/>
        <v>42641.166666666664</v>
      </c>
      <c r="J4637">
        <f t="shared" si="576"/>
        <v>73.94</v>
      </c>
      <c r="K4637">
        <f t="shared" si="577"/>
        <v>23.3</v>
      </c>
    </row>
    <row r="4638" spans="1:11" x14ac:dyDescent="0.25">
      <c r="A4638" s="1">
        <v>12</v>
      </c>
      <c r="B4638" s="2" t="s">
        <v>296</v>
      </c>
      <c r="C4638">
        <v>22.5</v>
      </c>
      <c r="D4638" s="3" t="str">
        <f t="shared" si="578"/>
        <v>AU</v>
      </c>
      <c r="E4638">
        <f t="shared" si="579"/>
        <v>2016</v>
      </c>
      <c r="F4638">
        <f t="shared" si="580"/>
        <v>9</v>
      </c>
      <c r="G4638" s="2">
        <f t="shared" si="581"/>
        <v>28</v>
      </c>
      <c r="H4638" s="4" t="str">
        <f t="shared" si="582"/>
        <v>05:00:00</v>
      </c>
      <c r="I4638" s="5">
        <f t="shared" si="583"/>
        <v>42641.208333333336</v>
      </c>
      <c r="J4638">
        <f t="shared" si="576"/>
        <v>72.5</v>
      </c>
      <c r="K4638">
        <f t="shared" si="577"/>
        <v>22.5</v>
      </c>
    </row>
    <row r="4639" spans="1:11" x14ac:dyDescent="0.25">
      <c r="A4639" s="1">
        <v>12</v>
      </c>
      <c r="B4639" s="2" t="s">
        <v>297</v>
      </c>
      <c r="C4639">
        <v>22</v>
      </c>
      <c r="D4639" s="3" t="str">
        <f t="shared" si="578"/>
        <v>AU</v>
      </c>
      <c r="E4639">
        <f t="shared" si="579"/>
        <v>2016</v>
      </c>
      <c r="F4639">
        <f t="shared" si="580"/>
        <v>9</v>
      </c>
      <c r="G4639" s="2">
        <f t="shared" si="581"/>
        <v>28</v>
      </c>
      <c r="H4639" s="4" t="str">
        <f t="shared" si="582"/>
        <v>06:00:00</v>
      </c>
      <c r="I4639" s="5">
        <f t="shared" si="583"/>
        <v>42641.25</v>
      </c>
      <c r="J4639">
        <f t="shared" si="576"/>
        <v>71.599999999999994</v>
      </c>
      <c r="K4639">
        <f t="shared" si="577"/>
        <v>22</v>
      </c>
    </row>
    <row r="4640" spans="1:11" x14ac:dyDescent="0.25">
      <c r="A4640" s="1">
        <v>12</v>
      </c>
      <c r="B4640" s="2" t="s">
        <v>298</v>
      </c>
      <c r="C4640">
        <v>21.9</v>
      </c>
      <c r="D4640" s="3" t="str">
        <f t="shared" si="578"/>
        <v>AU</v>
      </c>
      <c r="E4640">
        <f t="shared" si="579"/>
        <v>2016</v>
      </c>
      <c r="F4640">
        <f t="shared" si="580"/>
        <v>9</v>
      </c>
      <c r="G4640" s="2">
        <f t="shared" si="581"/>
        <v>28</v>
      </c>
      <c r="H4640" s="4" t="str">
        <f t="shared" si="582"/>
        <v>07:00:00</v>
      </c>
      <c r="I4640" s="5">
        <f t="shared" si="583"/>
        <v>42641.291666666664</v>
      </c>
      <c r="J4640">
        <f t="shared" si="576"/>
        <v>71.42</v>
      </c>
      <c r="K4640">
        <f t="shared" si="577"/>
        <v>21.9</v>
      </c>
    </row>
    <row r="4641" spans="1:11" x14ac:dyDescent="0.25">
      <c r="A4641" s="1">
        <v>12</v>
      </c>
      <c r="B4641" s="2" t="s">
        <v>299</v>
      </c>
      <c r="C4641">
        <v>21.3</v>
      </c>
      <c r="D4641" s="3" t="str">
        <f t="shared" si="578"/>
        <v>AU</v>
      </c>
      <c r="E4641">
        <f t="shared" si="579"/>
        <v>2016</v>
      </c>
      <c r="F4641">
        <f t="shared" si="580"/>
        <v>9</v>
      </c>
      <c r="G4641" s="2">
        <f t="shared" si="581"/>
        <v>28</v>
      </c>
      <c r="H4641" s="4" t="str">
        <f t="shared" si="582"/>
        <v>08:00:00</v>
      </c>
      <c r="I4641" s="5">
        <f t="shared" si="583"/>
        <v>42641.333333333336</v>
      </c>
      <c r="J4641">
        <f t="shared" si="576"/>
        <v>70.34</v>
      </c>
      <c r="K4641">
        <f t="shared" si="577"/>
        <v>21.3</v>
      </c>
    </row>
    <row r="4642" spans="1:11" x14ac:dyDescent="0.25">
      <c r="A4642" s="1">
        <v>12</v>
      </c>
      <c r="B4642" s="2" t="s">
        <v>300</v>
      </c>
      <c r="C4642">
        <v>21.5</v>
      </c>
      <c r="D4642" s="3" t="str">
        <f t="shared" si="578"/>
        <v>AU</v>
      </c>
      <c r="E4642">
        <f t="shared" si="579"/>
        <v>2016</v>
      </c>
      <c r="F4642">
        <f t="shared" si="580"/>
        <v>9</v>
      </c>
      <c r="G4642" s="2">
        <f t="shared" si="581"/>
        <v>28</v>
      </c>
      <c r="H4642" s="4" t="str">
        <f t="shared" si="582"/>
        <v>09:00:00</v>
      </c>
      <c r="I4642" s="5">
        <f t="shared" si="583"/>
        <v>42641.375</v>
      </c>
      <c r="J4642">
        <f t="shared" si="576"/>
        <v>70.7</v>
      </c>
      <c r="K4642">
        <f t="shared" si="577"/>
        <v>21.5</v>
      </c>
    </row>
    <row r="4643" spans="1:11" x14ac:dyDescent="0.25">
      <c r="A4643" s="1">
        <v>12</v>
      </c>
      <c r="B4643" s="2" t="s">
        <v>301</v>
      </c>
      <c r="C4643">
        <v>21.8</v>
      </c>
      <c r="D4643" s="3" t="str">
        <f t="shared" si="578"/>
        <v>AU</v>
      </c>
      <c r="E4643">
        <f t="shared" si="579"/>
        <v>2016</v>
      </c>
      <c r="F4643">
        <f t="shared" si="580"/>
        <v>9</v>
      </c>
      <c r="G4643" s="2">
        <f t="shared" si="581"/>
        <v>28</v>
      </c>
      <c r="H4643" s="4" t="str">
        <f t="shared" si="582"/>
        <v>10:00:00</v>
      </c>
      <c r="I4643" s="5">
        <f t="shared" si="583"/>
        <v>42641.416666666664</v>
      </c>
      <c r="J4643">
        <f t="shared" si="576"/>
        <v>71.240000000000009</v>
      </c>
      <c r="K4643">
        <f t="shared" si="577"/>
        <v>21.8</v>
      </c>
    </row>
    <row r="4644" spans="1:11" x14ac:dyDescent="0.25">
      <c r="A4644" s="1">
        <v>12</v>
      </c>
      <c r="B4644" s="2" t="s">
        <v>302</v>
      </c>
      <c r="C4644">
        <v>22.8</v>
      </c>
      <c r="D4644" s="3" t="str">
        <f t="shared" si="578"/>
        <v>AU</v>
      </c>
      <c r="E4644">
        <f t="shared" si="579"/>
        <v>2016</v>
      </c>
      <c r="F4644">
        <f t="shared" si="580"/>
        <v>9</v>
      </c>
      <c r="G4644" s="2">
        <f t="shared" si="581"/>
        <v>28</v>
      </c>
      <c r="H4644" s="4" t="str">
        <f t="shared" si="582"/>
        <v>11:00:00</v>
      </c>
      <c r="I4644" s="5">
        <f t="shared" si="583"/>
        <v>42641.458333333336</v>
      </c>
      <c r="J4644">
        <f t="shared" si="576"/>
        <v>73.039999999999992</v>
      </c>
      <c r="K4644">
        <f t="shared" si="577"/>
        <v>22.8</v>
      </c>
    </row>
    <row r="4645" spans="1:11" x14ac:dyDescent="0.25">
      <c r="A4645" s="1">
        <v>12</v>
      </c>
      <c r="B4645" s="2" t="s">
        <v>303</v>
      </c>
      <c r="C4645">
        <v>23.6</v>
      </c>
      <c r="D4645" s="3" t="str">
        <f t="shared" si="578"/>
        <v>AU</v>
      </c>
      <c r="E4645">
        <f t="shared" si="579"/>
        <v>2016</v>
      </c>
      <c r="F4645">
        <f t="shared" si="580"/>
        <v>9</v>
      </c>
      <c r="G4645" s="2">
        <f t="shared" si="581"/>
        <v>28</v>
      </c>
      <c r="H4645" s="4" t="str">
        <f t="shared" si="582"/>
        <v>12:00:00</v>
      </c>
      <c r="I4645" s="5">
        <f t="shared" si="583"/>
        <v>42641.5</v>
      </c>
      <c r="J4645">
        <f t="shared" si="576"/>
        <v>74.48</v>
      </c>
      <c r="K4645">
        <f t="shared" si="577"/>
        <v>23.6</v>
      </c>
    </row>
    <row r="4646" spans="1:11" x14ac:dyDescent="0.25">
      <c r="A4646" s="1">
        <v>12</v>
      </c>
      <c r="B4646" s="2" t="s">
        <v>304</v>
      </c>
      <c r="C4646">
        <v>26.1</v>
      </c>
      <c r="D4646" s="3" t="str">
        <f t="shared" si="578"/>
        <v>AU</v>
      </c>
      <c r="E4646">
        <f t="shared" si="579"/>
        <v>2016</v>
      </c>
      <c r="F4646">
        <f t="shared" si="580"/>
        <v>9</v>
      </c>
      <c r="G4646" s="2">
        <f t="shared" si="581"/>
        <v>28</v>
      </c>
      <c r="H4646" s="4" t="str">
        <f t="shared" si="582"/>
        <v>13:00:00</v>
      </c>
      <c r="I4646" s="5">
        <f t="shared" si="583"/>
        <v>42641.541666666664</v>
      </c>
      <c r="J4646">
        <f t="shared" si="576"/>
        <v>78.98</v>
      </c>
      <c r="K4646">
        <f t="shared" si="577"/>
        <v>26.1</v>
      </c>
    </row>
    <row r="4647" spans="1:11" x14ac:dyDescent="0.25">
      <c r="A4647" s="1">
        <v>12</v>
      </c>
      <c r="B4647" s="2" t="s">
        <v>305</v>
      </c>
      <c r="C4647">
        <v>27.3</v>
      </c>
      <c r="D4647" s="3" t="str">
        <f t="shared" si="578"/>
        <v>AU</v>
      </c>
      <c r="E4647">
        <f t="shared" si="579"/>
        <v>2016</v>
      </c>
      <c r="F4647">
        <f t="shared" si="580"/>
        <v>9</v>
      </c>
      <c r="G4647" s="2">
        <f t="shared" si="581"/>
        <v>28</v>
      </c>
      <c r="H4647" s="4" t="str">
        <f t="shared" si="582"/>
        <v>14:00:00</v>
      </c>
      <c r="I4647" s="5">
        <f t="shared" si="583"/>
        <v>42641.583333333336</v>
      </c>
      <c r="J4647">
        <f t="shared" si="576"/>
        <v>81.14</v>
      </c>
      <c r="K4647">
        <f t="shared" si="577"/>
        <v>27.3</v>
      </c>
    </row>
    <row r="4648" spans="1:11" x14ac:dyDescent="0.25">
      <c r="A4648" s="1">
        <v>12</v>
      </c>
      <c r="B4648" s="2" t="s">
        <v>306</v>
      </c>
      <c r="C4648">
        <v>29.1</v>
      </c>
      <c r="D4648" s="3" t="str">
        <f t="shared" si="578"/>
        <v>AU</v>
      </c>
      <c r="E4648">
        <f t="shared" si="579"/>
        <v>2016</v>
      </c>
      <c r="F4648">
        <f t="shared" si="580"/>
        <v>9</v>
      </c>
      <c r="G4648" s="2">
        <f t="shared" si="581"/>
        <v>28</v>
      </c>
      <c r="H4648" s="4" t="str">
        <f t="shared" si="582"/>
        <v>15:00:00</v>
      </c>
      <c r="I4648" s="5">
        <f t="shared" si="583"/>
        <v>42641.625</v>
      </c>
      <c r="J4648">
        <f t="shared" si="576"/>
        <v>84.38</v>
      </c>
      <c r="K4648">
        <f t="shared" si="577"/>
        <v>29.1</v>
      </c>
    </row>
    <row r="4649" spans="1:11" x14ac:dyDescent="0.25">
      <c r="A4649" s="1">
        <v>12</v>
      </c>
      <c r="B4649" s="2" t="s">
        <v>307</v>
      </c>
      <c r="C4649">
        <v>30.7</v>
      </c>
      <c r="D4649" s="3" t="str">
        <f t="shared" si="578"/>
        <v>AU</v>
      </c>
      <c r="E4649">
        <f t="shared" si="579"/>
        <v>2016</v>
      </c>
      <c r="F4649">
        <f t="shared" si="580"/>
        <v>9</v>
      </c>
      <c r="G4649" s="2">
        <f t="shared" si="581"/>
        <v>28</v>
      </c>
      <c r="H4649" s="4" t="str">
        <f t="shared" si="582"/>
        <v>16:00:00</v>
      </c>
      <c r="I4649" s="5">
        <f t="shared" si="583"/>
        <v>42641.666666666664</v>
      </c>
      <c r="J4649">
        <f t="shared" si="576"/>
        <v>87.259999999999991</v>
      </c>
      <c r="K4649">
        <f t="shared" si="577"/>
        <v>30.7</v>
      </c>
    </row>
    <row r="4650" spans="1:11" x14ac:dyDescent="0.25">
      <c r="A4650" s="1">
        <v>12</v>
      </c>
      <c r="B4650" s="2" t="s">
        <v>309</v>
      </c>
      <c r="C4650">
        <v>31.9</v>
      </c>
      <c r="D4650" s="3" t="str">
        <f t="shared" si="578"/>
        <v>AU</v>
      </c>
      <c r="E4650">
        <f t="shared" si="579"/>
        <v>2016</v>
      </c>
      <c r="F4650">
        <f t="shared" si="580"/>
        <v>9</v>
      </c>
      <c r="G4650" s="2">
        <f t="shared" si="581"/>
        <v>28</v>
      </c>
      <c r="H4650" s="4" t="str">
        <f t="shared" si="582"/>
        <v>18:00:00</v>
      </c>
      <c r="I4650" s="5">
        <f t="shared" si="583"/>
        <v>42641.75</v>
      </c>
      <c r="J4650">
        <f t="shared" si="576"/>
        <v>89.42</v>
      </c>
      <c r="K4650">
        <f t="shared" si="577"/>
        <v>31.9</v>
      </c>
    </row>
    <row r="4651" spans="1:11" x14ac:dyDescent="0.25">
      <c r="A4651" s="1">
        <v>12</v>
      </c>
      <c r="B4651" s="2" t="s">
        <v>310</v>
      </c>
      <c r="C4651">
        <v>31.3</v>
      </c>
      <c r="D4651" s="3" t="str">
        <f t="shared" si="578"/>
        <v>AU</v>
      </c>
      <c r="E4651">
        <f t="shared" si="579"/>
        <v>2016</v>
      </c>
      <c r="F4651">
        <f t="shared" si="580"/>
        <v>9</v>
      </c>
      <c r="G4651" s="2">
        <f t="shared" si="581"/>
        <v>28</v>
      </c>
      <c r="H4651" s="4" t="str">
        <f t="shared" si="582"/>
        <v>19:00:00</v>
      </c>
      <c r="I4651" s="5">
        <f t="shared" si="583"/>
        <v>42641.791666666664</v>
      </c>
      <c r="J4651">
        <f t="shared" si="576"/>
        <v>88.34</v>
      </c>
      <c r="K4651">
        <f t="shared" si="577"/>
        <v>31.3</v>
      </c>
    </row>
    <row r="4652" spans="1:11" x14ac:dyDescent="0.25">
      <c r="A4652" s="1">
        <v>12</v>
      </c>
      <c r="B4652" s="2" t="s">
        <v>311</v>
      </c>
      <c r="C4652">
        <v>30.1</v>
      </c>
      <c r="D4652" s="3" t="str">
        <f t="shared" si="578"/>
        <v>AU</v>
      </c>
      <c r="E4652">
        <f t="shared" si="579"/>
        <v>2016</v>
      </c>
      <c r="F4652">
        <f t="shared" si="580"/>
        <v>9</v>
      </c>
      <c r="G4652" s="2">
        <f t="shared" si="581"/>
        <v>28</v>
      </c>
      <c r="H4652" s="4" t="str">
        <f t="shared" si="582"/>
        <v>20:00:00</v>
      </c>
      <c r="I4652" s="5">
        <f t="shared" si="583"/>
        <v>42641.833333333336</v>
      </c>
      <c r="J4652">
        <f t="shared" si="576"/>
        <v>86.18</v>
      </c>
      <c r="K4652">
        <f t="shared" si="577"/>
        <v>30.1</v>
      </c>
    </row>
    <row r="4653" spans="1:11" x14ac:dyDescent="0.25">
      <c r="A4653" s="1">
        <v>12</v>
      </c>
      <c r="B4653" s="2" t="s">
        <v>312</v>
      </c>
      <c r="C4653">
        <v>29.1</v>
      </c>
      <c r="D4653" s="3" t="str">
        <f t="shared" si="578"/>
        <v>AU</v>
      </c>
      <c r="E4653">
        <f t="shared" si="579"/>
        <v>2016</v>
      </c>
      <c r="F4653">
        <f t="shared" si="580"/>
        <v>9</v>
      </c>
      <c r="G4653" s="2">
        <f t="shared" si="581"/>
        <v>28</v>
      </c>
      <c r="H4653" s="4" t="str">
        <f t="shared" si="582"/>
        <v>21:00:00</v>
      </c>
      <c r="I4653" s="5">
        <f t="shared" si="583"/>
        <v>42641.875</v>
      </c>
      <c r="J4653">
        <f t="shared" si="576"/>
        <v>84.38</v>
      </c>
      <c r="K4653">
        <f t="shared" si="577"/>
        <v>29.1</v>
      </c>
    </row>
    <row r="4654" spans="1:11" x14ac:dyDescent="0.25">
      <c r="A4654" s="1">
        <v>12</v>
      </c>
      <c r="B4654" s="2" t="s">
        <v>313</v>
      </c>
      <c r="C4654">
        <v>28.3</v>
      </c>
      <c r="D4654" s="3" t="str">
        <f t="shared" si="578"/>
        <v>AU</v>
      </c>
      <c r="E4654">
        <f t="shared" si="579"/>
        <v>2016</v>
      </c>
      <c r="F4654">
        <f t="shared" si="580"/>
        <v>9</v>
      </c>
      <c r="G4654" s="2">
        <f t="shared" si="581"/>
        <v>28</v>
      </c>
      <c r="H4654" s="4" t="str">
        <f t="shared" si="582"/>
        <v>22:00:00</v>
      </c>
      <c r="I4654" s="5">
        <f t="shared" si="583"/>
        <v>42641.916666666664</v>
      </c>
      <c r="J4654">
        <f t="shared" si="576"/>
        <v>82.94</v>
      </c>
      <c r="K4654">
        <f t="shared" si="577"/>
        <v>28.3</v>
      </c>
    </row>
    <row r="4655" spans="1:11" x14ac:dyDescent="0.25">
      <c r="A4655" s="1">
        <v>12</v>
      </c>
      <c r="B4655" s="2" t="s">
        <v>314</v>
      </c>
      <c r="C4655">
        <v>27.2</v>
      </c>
      <c r="D4655" s="3" t="str">
        <f t="shared" si="578"/>
        <v>AU</v>
      </c>
      <c r="E4655">
        <f t="shared" si="579"/>
        <v>2016</v>
      </c>
      <c r="F4655">
        <f t="shared" si="580"/>
        <v>9</v>
      </c>
      <c r="G4655" s="2">
        <f t="shared" si="581"/>
        <v>28</v>
      </c>
      <c r="H4655" s="4" t="str">
        <f t="shared" si="582"/>
        <v>23:00:00</v>
      </c>
      <c r="I4655" s="5">
        <f t="shared" si="583"/>
        <v>42641.958333333336</v>
      </c>
      <c r="J4655">
        <f t="shared" si="576"/>
        <v>80.960000000000008</v>
      </c>
      <c r="K4655">
        <f t="shared" si="577"/>
        <v>27.2</v>
      </c>
    </row>
    <row r="4656" spans="1:11" x14ac:dyDescent="0.25">
      <c r="A4656" s="1">
        <v>12</v>
      </c>
      <c r="B4656" s="2" t="s">
        <v>315</v>
      </c>
      <c r="C4656">
        <v>26.2</v>
      </c>
      <c r="D4656" s="3" t="str">
        <f t="shared" si="578"/>
        <v>AU</v>
      </c>
      <c r="E4656">
        <f t="shared" si="579"/>
        <v>2016</v>
      </c>
      <c r="F4656">
        <f t="shared" si="580"/>
        <v>9</v>
      </c>
      <c r="G4656" s="2">
        <f t="shared" si="581"/>
        <v>29</v>
      </c>
      <c r="H4656" s="4" t="str">
        <f t="shared" si="582"/>
        <v>00:00:00</v>
      </c>
      <c r="I4656" s="5">
        <f t="shared" si="583"/>
        <v>42642</v>
      </c>
      <c r="J4656">
        <f t="shared" si="576"/>
        <v>79.16</v>
      </c>
      <c r="K4656">
        <f t="shared" si="577"/>
        <v>26.2</v>
      </c>
    </row>
    <row r="4657" spans="1:11" x14ac:dyDescent="0.25">
      <c r="A4657" s="1">
        <v>12</v>
      </c>
      <c r="B4657" s="2" t="s">
        <v>316</v>
      </c>
      <c r="C4657">
        <v>25.2</v>
      </c>
      <c r="D4657" s="3" t="str">
        <f t="shared" si="578"/>
        <v>AU</v>
      </c>
      <c r="E4657">
        <f t="shared" si="579"/>
        <v>2016</v>
      </c>
      <c r="F4657">
        <f t="shared" si="580"/>
        <v>9</v>
      </c>
      <c r="G4657" s="2">
        <f t="shared" si="581"/>
        <v>29</v>
      </c>
      <c r="H4657" s="4" t="str">
        <f t="shared" si="582"/>
        <v>01:00:00</v>
      </c>
      <c r="I4657" s="5">
        <f t="shared" si="583"/>
        <v>42642.041666666664</v>
      </c>
      <c r="J4657">
        <f t="shared" si="576"/>
        <v>77.36</v>
      </c>
      <c r="K4657">
        <f t="shared" si="577"/>
        <v>25.2</v>
      </c>
    </row>
    <row r="4658" spans="1:11" x14ac:dyDescent="0.25">
      <c r="A4658" s="1">
        <v>12</v>
      </c>
      <c r="B4658" s="2" t="s">
        <v>318</v>
      </c>
      <c r="C4658">
        <v>23.8</v>
      </c>
      <c r="D4658" s="3" t="str">
        <f t="shared" si="578"/>
        <v>AU</v>
      </c>
      <c r="E4658">
        <f t="shared" si="579"/>
        <v>2016</v>
      </c>
      <c r="F4658">
        <f t="shared" si="580"/>
        <v>9</v>
      </c>
      <c r="G4658" s="2">
        <f t="shared" si="581"/>
        <v>29</v>
      </c>
      <c r="H4658" s="4" t="str">
        <f t="shared" si="582"/>
        <v>03:00:00</v>
      </c>
      <c r="I4658" s="5">
        <f t="shared" si="583"/>
        <v>42642.125</v>
      </c>
      <c r="J4658">
        <f t="shared" si="576"/>
        <v>74.84</v>
      </c>
      <c r="K4658">
        <f t="shared" si="577"/>
        <v>23.8</v>
      </c>
    </row>
    <row r="4659" spans="1:11" x14ac:dyDescent="0.25">
      <c r="A4659" s="1">
        <v>12</v>
      </c>
      <c r="B4659" s="2" t="s">
        <v>319</v>
      </c>
      <c r="C4659">
        <v>23.8</v>
      </c>
      <c r="D4659" s="3" t="str">
        <f t="shared" si="578"/>
        <v>AU</v>
      </c>
      <c r="E4659">
        <f t="shared" si="579"/>
        <v>2016</v>
      </c>
      <c r="F4659">
        <f t="shared" si="580"/>
        <v>9</v>
      </c>
      <c r="G4659" s="2">
        <f t="shared" si="581"/>
        <v>29</v>
      </c>
      <c r="H4659" s="4" t="str">
        <f t="shared" si="582"/>
        <v>04:00:00</v>
      </c>
      <c r="I4659" s="5">
        <f t="shared" si="583"/>
        <v>42642.166666666664</v>
      </c>
      <c r="J4659">
        <f t="shared" si="576"/>
        <v>74.84</v>
      </c>
      <c r="K4659">
        <f t="shared" si="577"/>
        <v>23.8</v>
      </c>
    </row>
    <row r="4660" spans="1:11" x14ac:dyDescent="0.25">
      <c r="A4660" s="1">
        <v>12</v>
      </c>
      <c r="B4660" s="2" t="s">
        <v>320</v>
      </c>
      <c r="C4660">
        <v>23.5</v>
      </c>
      <c r="D4660" s="3" t="str">
        <f t="shared" si="578"/>
        <v>AU</v>
      </c>
      <c r="E4660">
        <f t="shared" si="579"/>
        <v>2016</v>
      </c>
      <c r="F4660">
        <f t="shared" si="580"/>
        <v>9</v>
      </c>
      <c r="G4660" s="2">
        <f t="shared" si="581"/>
        <v>29</v>
      </c>
      <c r="H4660" s="4" t="str">
        <f t="shared" si="582"/>
        <v>05:00:00</v>
      </c>
      <c r="I4660" s="5">
        <f t="shared" si="583"/>
        <v>42642.208333333336</v>
      </c>
      <c r="J4660">
        <f t="shared" si="576"/>
        <v>74.300000000000011</v>
      </c>
      <c r="K4660">
        <f t="shared" si="577"/>
        <v>23.5</v>
      </c>
    </row>
    <row r="4661" spans="1:11" x14ac:dyDescent="0.25">
      <c r="A4661" s="1">
        <v>12</v>
      </c>
      <c r="B4661" s="2" t="s">
        <v>321</v>
      </c>
      <c r="C4661">
        <v>23.5</v>
      </c>
      <c r="D4661" s="3" t="str">
        <f t="shared" si="578"/>
        <v>AU</v>
      </c>
      <c r="E4661">
        <f t="shared" si="579"/>
        <v>2016</v>
      </c>
      <c r="F4661">
        <f t="shared" si="580"/>
        <v>9</v>
      </c>
      <c r="G4661" s="2">
        <f t="shared" si="581"/>
        <v>29</v>
      </c>
      <c r="H4661" s="4" t="str">
        <f t="shared" si="582"/>
        <v>06:00:00</v>
      </c>
      <c r="I4661" s="5">
        <f t="shared" si="583"/>
        <v>42642.25</v>
      </c>
      <c r="J4661">
        <f t="shared" si="576"/>
        <v>74.300000000000011</v>
      </c>
      <c r="K4661">
        <f t="shared" si="577"/>
        <v>23.5</v>
      </c>
    </row>
    <row r="4662" spans="1:11" x14ac:dyDescent="0.25">
      <c r="A4662" s="1">
        <v>12</v>
      </c>
      <c r="B4662" s="2" t="s">
        <v>322</v>
      </c>
      <c r="C4662">
        <v>23.3</v>
      </c>
      <c r="D4662" s="3" t="str">
        <f t="shared" si="578"/>
        <v>AU</v>
      </c>
      <c r="E4662">
        <f t="shared" si="579"/>
        <v>2016</v>
      </c>
      <c r="F4662">
        <f t="shared" si="580"/>
        <v>9</v>
      </c>
      <c r="G4662" s="2">
        <f t="shared" si="581"/>
        <v>29</v>
      </c>
      <c r="H4662" s="4" t="str">
        <f t="shared" si="582"/>
        <v>07:00:00</v>
      </c>
      <c r="I4662" s="5">
        <f t="shared" si="583"/>
        <v>42642.291666666664</v>
      </c>
      <c r="J4662">
        <f t="shared" si="576"/>
        <v>73.94</v>
      </c>
      <c r="K4662">
        <f t="shared" si="577"/>
        <v>23.3</v>
      </c>
    </row>
    <row r="4663" spans="1:11" x14ac:dyDescent="0.25">
      <c r="A4663" s="1">
        <v>12</v>
      </c>
      <c r="B4663" s="2" t="s">
        <v>323</v>
      </c>
      <c r="C4663">
        <v>23.4</v>
      </c>
      <c r="D4663" s="3" t="str">
        <f t="shared" si="578"/>
        <v>AU</v>
      </c>
      <c r="E4663">
        <f t="shared" si="579"/>
        <v>2016</v>
      </c>
      <c r="F4663">
        <f t="shared" si="580"/>
        <v>9</v>
      </c>
      <c r="G4663" s="2">
        <f t="shared" si="581"/>
        <v>29</v>
      </c>
      <c r="H4663" s="4" t="str">
        <f t="shared" si="582"/>
        <v>08:00:00</v>
      </c>
      <c r="I4663" s="5">
        <f t="shared" si="583"/>
        <v>42642.333333333336</v>
      </c>
      <c r="J4663">
        <f t="shared" si="576"/>
        <v>74.12</v>
      </c>
      <c r="K4663">
        <f t="shared" si="577"/>
        <v>23.4</v>
      </c>
    </row>
    <row r="4664" spans="1:11" x14ac:dyDescent="0.25">
      <c r="A4664" s="1">
        <v>12</v>
      </c>
      <c r="B4664" s="2" t="s">
        <v>324</v>
      </c>
      <c r="C4664">
        <v>23.1</v>
      </c>
      <c r="D4664" s="3" t="str">
        <f t="shared" si="578"/>
        <v>AU</v>
      </c>
      <c r="E4664">
        <f t="shared" si="579"/>
        <v>2016</v>
      </c>
      <c r="F4664">
        <f t="shared" si="580"/>
        <v>9</v>
      </c>
      <c r="G4664" s="2">
        <f t="shared" si="581"/>
        <v>29</v>
      </c>
      <c r="H4664" s="4" t="str">
        <f t="shared" si="582"/>
        <v>09:00:00</v>
      </c>
      <c r="I4664" s="5">
        <f t="shared" si="583"/>
        <v>42642.375</v>
      </c>
      <c r="J4664">
        <f t="shared" si="576"/>
        <v>73.580000000000013</v>
      </c>
      <c r="K4664">
        <f t="shared" si="577"/>
        <v>23.1</v>
      </c>
    </row>
    <row r="4665" spans="1:11" x14ac:dyDescent="0.25">
      <c r="A4665" s="1">
        <v>12</v>
      </c>
      <c r="B4665" s="2" t="s">
        <v>325</v>
      </c>
      <c r="C4665">
        <v>23.4</v>
      </c>
      <c r="D4665" s="3" t="str">
        <f t="shared" si="578"/>
        <v>AU</v>
      </c>
      <c r="E4665">
        <f t="shared" si="579"/>
        <v>2016</v>
      </c>
      <c r="F4665">
        <f t="shared" si="580"/>
        <v>9</v>
      </c>
      <c r="G4665" s="2">
        <f t="shared" si="581"/>
        <v>29</v>
      </c>
      <c r="H4665" s="4" t="str">
        <f t="shared" si="582"/>
        <v>10:00:00</v>
      </c>
      <c r="I4665" s="5">
        <f t="shared" si="583"/>
        <v>42642.416666666664</v>
      </c>
      <c r="J4665">
        <f t="shared" si="576"/>
        <v>74.12</v>
      </c>
      <c r="K4665">
        <f t="shared" si="577"/>
        <v>23.4</v>
      </c>
    </row>
    <row r="4666" spans="1:11" x14ac:dyDescent="0.25">
      <c r="A4666" s="1">
        <v>12</v>
      </c>
      <c r="B4666" s="2" t="s">
        <v>326</v>
      </c>
      <c r="C4666">
        <v>23.9</v>
      </c>
      <c r="D4666" s="3" t="str">
        <f t="shared" si="578"/>
        <v>AU</v>
      </c>
      <c r="E4666">
        <f t="shared" si="579"/>
        <v>2016</v>
      </c>
      <c r="F4666">
        <f t="shared" si="580"/>
        <v>9</v>
      </c>
      <c r="G4666" s="2">
        <f t="shared" si="581"/>
        <v>29</v>
      </c>
      <c r="H4666" s="4" t="str">
        <f t="shared" si="582"/>
        <v>11:00:00</v>
      </c>
      <c r="I4666" s="5">
        <f t="shared" si="583"/>
        <v>42642.458333333336</v>
      </c>
      <c r="J4666">
        <f t="shared" si="576"/>
        <v>75.02</v>
      </c>
      <c r="K4666">
        <f t="shared" si="577"/>
        <v>23.9</v>
      </c>
    </row>
    <row r="4667" spans="1:11" x14ac:dyDescent="0.25">
      <c r="A4667" s="1">
        <v>12</v>
      </c>
      <c r="B4667" s="2" t="s">
        <v>327</v>
      </c>
      <c r="C4667">
        <v>25.2</v>
      </c>
      <c r="D4667" s="3" t="str">
        <f t="shared" si="578"/>
        <v>AU</v>
      </c>
      <c r="E4667">
        <f t="shared" si="579"/>
        <v>2016</v>
      </c>
      <c r="F4667">
        <f t="shared" si="580"/>
        <v>9</v>
      </c>
      <c r="G4667" s="2">
        <f t="shared" si="581"/>
        <v>29</v>
      </c>
      <c r="H4667" s="4" t="str">
        <f t="shared" si="582"/>
        <v>12:00:00</v>
      </c>
      <c r="I4667" s="5">
        <f t="shared" si="583"/>
        <v>42642.5</v>
      </c>
      <c r="J4667">
        <f t="shared" si="576"/>
        <v>77.36</v>
      </c>
      <c r="K4667">
        <f t="shared" si="577"/>
        <v>25.2</v>
      </c>
    </row>
    <row r="4668" spans="1:11" x14ac:dyDescent="0.25">
      <c r="A4668" s="1">
        <v>12</v>
      </c>
      <c r="B4668" s="2" t="s">
        <v>328</v>
      </c>
      <c r="C4668">
        <v>26.9</v>
      </c>
      <c r="D4668" s="3" t="str">
        <f t="shared" si="578"/>
        <v>AU</v>
      </c>
      <c r="E4668">
        <f t="shared" si="579"/>
        <v>2016</v>
      </c>
      <c r="F4668">
        <f t="shared" si="580"/>
        <v>9</v>
      </c>
      <c r="G4668" s="2">
        <f t="shared" si="581"/>
        <v>29</v>
      </c>
      <c r="H4668" s="4" t="str">
        <f t="shared" si="582"/>
        <v>13:00:00</v>
      </c>
      <c r="I4668" s="5">
        <f t="shared" si="583"/>
        <v>42642.541666666664</v>
      </c>
      <c r="J4668">
        <f t="shared" si="576"/>
        <v>80.42</v>
      </c>
      <c r="K4668">
        <f t="shared" si="577"/>
        <v>26.9</v>
      </c>
    </row>
    <row r="4669" spans="1:11" x14ac:dyDescent="0.25">
      <c r="A4669" s="1">
        <v>12</v>
      </c>
      <c r="B4669" s="2" t="s">
        <v>329</v>
      </c>
      <c r="C4669">
        <v>28.6</v>
      </c>
      <c r="D4669" s="3" t="str">
        <f t="shared" si="578"/>
        <v>AU</v>
      </c>
      <c r="E4669">
        <f t="shared" si="579"/>
        <v>2016</v>
      </c>
      <c r="F4669">
        <f t="shared" si="580"/>
        <v>9</v>
      </c>
      <c r="G4669" s="2">
        <f t="shared" si="581"/>
        <v>29</v>
      </c>
      <c r="H4669" s="4" t="str">
        <f t="shared" si="582"/>
        <v>14:00:00</v>
      </c>
      <c r="I4669" s="5">
        <f t="shared" si="583"/>
        <v>42642.583333333336</v>
      </c>
      <c r="J4669">
        <f t="shared" si="576"/>
        <v>83.48</v>
      </c>
      <c r="K4669">
        <f t="shared" si="577"/>
        <v>28.6</v>
      </c>
    </row>
    <row r="4670" spans="1:11" x14ac:dyDescent="0.25">
      <c r="A4670" s="1">
        <v>12</v>
      </c>
      <c r="B4670" s="2" t="s">
        <v>330</v>
      </c>
      <c r="C4670">
        <v>31.4</v>
      </c>
      <c r="D4670" s="3" t="str">
        <f t="shared" si="578"/>
        <v>AU</v>
      </c>
      <c r="E4670">
        <f t="shared" si="579"/>
        <v>2016</v>
      </c>
      <c r="F4670">
        <f t="shared" si="580"/>
        <v>9</v>
      </c>
      <c r="G4670" s="2">
        <f t="shared" si="581"/>
        <v>29</v>
      </c>
      <c r="H4670" s="4" t="str">
        <f t="shared" si="582"/>
        <v>15:00:00</v>
      </c>
      <c r="I4670" s="5">
        <f t="shared" si="583"/>
        <v>42642.625</v>
      </c>
      <c r="J4670">
        <f t="shared" si="576"/>
        <v>88.52</v>
      </c>
      <c r="K4670">
        <f t="shared" si="577"/>
        <v>31.4</v>
      </c>
    </row>
    <row r="4671" spans="1:11" x14ac:dyDescent="0.25">
      <c r="A4671" s="1">
        <v>12</v>
      </c>
      <c r="B4671" s="2" t="s">
        <v>331</v>
      </c>
      <c r="C4671">
        <v>32.700000000000003</v>
      </c>
      <c r="D4671" s="3" t="str">
        <f t="shared" si="578"/>
        <v>AU</v>
      </c>
      <c r="E4671">
        <f t="shared" si="579"/>
        <v>2016</v>
      </c>
      <c r="F4671">
        <f t="shared" si="580"/>
        <v>9</v>
      </c>
      <c r="G4671" s="2">
        <f t="shared" si="581"/>
        <v>29</v>
      </c>
      <c r="H4671" s="4" t="str">
        <f t="shared" si="582"/>
        <v>16:00:00</v>
      </c>
      <c r="I4671" s="5">
        <f t="shared" si="583"/>
        <v>42642.666666666664</v>
      </c>
      <c r="J4671">
        <f t="shared" si="576"/>
        <v>90.860000000000014</v>
      </c>
      <c r="K4671">
        <f t="shared" si="577"/>
        <v>32.700000000000003</v>
      </c>
    </row>
    <row r="4672" spans="1:11" x14ac:dyDescent="0.25">
      <c r="A4672" s="1">
        <v>12</v>
      </c>
      <c r="B4672" s="2" t="s">
        <v>332</v>
      </c>
      <c r="C4672">
        <v>34</v>
      </c>
      <c r="D4672" s="3" t="str">
        <f t="shared" si="578"/>
        <v>AU</v>
      </c>
      <c r="E4672">
        <f t="shared" si="579"/>
        <v>2016</v>
      </c>
      <c r="F4672">
        <f t="shared" si="580"/>
        <v>9</v>
      </c>
      <c r="G4672" s="2">
        <f t="shared" si="581"/>
        <v>29</v>
      </c>
      <c r="H4672" s="4" t="str">
        <f t="shared" si="582"/>
        <v>17:00:00</v>
      </c>
      <c r="I4672" s="5">
        <f t="shared" si="583"/>
        <v>42642.708333333336</v>
      </c>
      <c r="J4672">
        <f t="shared" si="576"/>
        <v>93.2</v>
      </c>
      <c r="K4672">
        <f t="shared" si="577"/>
        <v>34</v>
      </c>
    </row>
    <row r="4673" spans="1:11" x14ac:dyDescent="0.25">
      <c r="A4673" s="1">
        <v>12</v>
      </c>
      <c r="B4673" s="2" t="s">
        <v>333</v>
      </c>
      <c r="C4673">
        <v>34.1</v>
      </c>
      <c r="D4673" s="3" t="str">
        <f t="shared" si="578"/>
        <v>AU</v>
      </c>
      <c r="E4673">
        <f t="shared" si="579"/>
        <v>2016</v>
      </c>
      <c r="F4673">
        <f t="shared" si="580"/>
        <v>9</v>
      </c>
      <c r="G4673" s="2">
        <f t="shared" si="581"/>
        <v>29</v>
      </c>
      <c r="H4673" s="4" t="str">
        <f t="shared" si="582"/>
        <v>18:00:00</v>
      </c>
      <c r="I4673" s="5">
        <f t="shared" si="583"/>
        <v>42642.75</v>
      </c>
      <c r="J4673">
        <f t="shared" si="576"/>
        <v>93.38</v>
      </c>
      <c r="K4673">
        <f t="shared" si="577"/>
        <v>34.1</v>
      </c>
    </row>
    <row r="4674" spans="1:11" x14ac:dyDescent="0.25">
      <c r="A4674" s="1">
        <v>12</v>
      </c>
      <c r="B4674" s="2" t="s">
        <v>334</v>
      </c>
      <c r="C4674">
        <v>33</v>
      </c>
      <c r="D4674" s="3" t="str">
        <f t="shared" si="578"/>
        <v>AU</v>
      </c>
      <c r="E4674">
        <f t="shared" si="579"/>
        <v>2016</v>
      </c>
      <c r="F4674">
        <f t="shared" si="580"/>
        <v>9</v>
      </c>
      <c r="G4674" s="2">
        <f t="shared" si="581"/>
        <v>29</v>
      </c>
      <c r="H4674" s="4" t="str">
        <f t="shared" si="582"/>
        <v>19:00:00</v>
      </c>
      <c r="I4674" s="5">
        <f t="shared" si="583"/>
        <v>42642.791666666664</v>
      </c>
      <c r="J4674">
        <f t="shared" ref="J4674:J4737" si="584">IF(C4674&lt;_xlfn.MINIFS(C:C,D:D,"US"),CONVERT(C4674,"C","F"),C4674)</f>
        <v>91.4</v>
      </c>
      <c r="K4674">
        <f t="shared" ref="K4674:K4737" si="585">IF(C4674&lt;=_xlfn.MAXIFS(C:C,D:D,"AU"),C4674,CONVERT(C4674,"F","C"))</f>
        <v>33</v>
      </c>
    </row>
    <row r="4675" spans="1:11" x14ac:dyDescent="0.25">
      <c r="A4675" s="1">
        <v>12</v>
      </c>
      <c r="B4675" s="2" t="s">
        <v>335</v>
      </c>
      <c r="C4675">
        <v>32.1</v>
      </c>
      <c r="D4675" s="3" t="str">
        <f t="shared" ref="D4675:D4738" si="586">IFERROR(IF(DAY(B4675),"AU","US"),"US")</f>
        <v>AU</v>
      </c>
      <c r="E4675">
        <f t="shared" ref="E4675:E4738" si="587">IFERROR(YEAR(B4675),MID(B4675,7,4))</f>
        <v>2016</v>
      </c>
      <c r="F4675">
        <f t="shared" ref="F4675:F4738" si="588">IFERROR(MONTH(B4675),MID(B4675,2,1))</f>
        <v>9</v>
      </c>
      <c r="G4675" s="2">
        <f t="shared" ref="G4675:G4738" si="589">IFERROR(DAY(B4675),MID(B4675,4,2))</f>
        <v>29</v>
      </c>
      <c r="H4675" s="4" t="str">
        <f t="shared" ref="H4675:H4738" si="590">TEXT(RIGHT(B4675,11),"hh:mm:ss")</f>
        <v>20:00:00</v>
      </c>
      <c r="I4675" s="5">
        <f t="shared" ref="I4675:I4738" si="591">DATE(E4675,F4675,G4675)+TIME(LEFT(H4675,2),MID(H4675,4,2),RIGHT(H4675,2))</f>
        <v>42642.833333333336</v>
      </c>
      <c r="J4675">
        <f t="shared" si="584"/>
        <v>89.78</v>
      </c>
      <c r="K4675">
        <f t="shared" si="585"/>
        <v>32.1</v>
      </c>
    </row>
    <row r="4676" spans="1:11" x14ac:dyDescent="0.25">
      <c r="A4676" s="1">
        <v>12</v>
      </c>
      <c r="B4676" s="2" t="s">
        <v>336</v>
      </c>
      <c r="C4676">
        <v>30.1</v>
      </c>
      <c r="D4676" s="3" t="str">
        <f t="shared" si="586"/>
        <v>AU</v>
      </c>
      <c r="E4676">
        <f t="shared" si="587"/>
        <v>2016</v>
      </c>
      <c r="F4676">
        <f t="shared" si="588"/>
        <v>9</v>
      </c>
      <c r="G4676" s="2">
        <f t="shared" si="589"/>
        <v>29</v>
      </c>
      <c r="H4676" s="4" t="str">
        <f t="shared" si="590"/>
        <v>21:00:00</v>
      </c>
      <c r="I4676" s="5">
        <f t="shared" si="591"/>
        <v>42642.875</v>
      </c>
      <c r="J4676">
        <f t="shared" si="584"/>
        <v>86.18</v>
      </c>
      <c r="K4676">
        <f t="shared" si="585"/>
        <v>30.1</v>
      </c>
    </row>
    <row r="4677" spans="1:11" x14ac:dyDescent="0.25">
      <c r="A4677" s="1">
        <v>12</v>
      </c>
      <c r="B4677" s="2" t="s">
        <v>337</v>
      </c>
      <c r="C4677">
        <v>28.6</v>
      </c>
      <c r="D4677" s="3" t="str">
        <f t="shared" si="586"/>
        <v>AU</v>
      </c>
      <c r="E4677">
        <f t="shared" si="587"/>
        <v>2016</v>
      </c>
      <c r="F4677">
        <f t="shared" si="588"/>
        <v>9</v>
      </c>
      <c r="G4677" s="2">
        <f t="shared" si="589"/>
        <v>29</v>
      </c>
      <c r="H4677" s="4" t="str">
        <f t="shared" si="590"/>
        <v>22:00:00</v>
      </c>
      <c r="I4677" s="5">
        <f t="shared" si="591"/>
        <v>42642.916666666664</v>
      </c>
      <c r="J4677">
        <f t="shared" si="584"/>
        <v>83.48</v>
      </c>
      <c r="K4677">
        <f t="shared" si="585"/>
        <v>28.6</v>
      </c>
    </row>
    <row r="4678" spans="1:11" x14ac:dyDescent="0.25">
      <c r="A4678" s="1">
        <v>12</v>
      </c>
      <c r="B4678" s="2" t="s">
        <v>338</v>
      </c>
      <c r="C4678">
        <v>28.7</v>
      </c>
      <c r="D4678" s="3" t="str">
        <f t="shared" si="586"/>
        <v>AU</v>
      </c>
      <c r="E4678">
        <f t="shared" si="587"/>
        <v>2016</v>
      </c>
      <c r="F4678">
        <f t="shared" si="588"/>
        <v>9</v>
      </c>
      <c r="G4678" s="2">
        <f t="shared" si="589"/>
        <v>29</v>
      </c>
      <c r="H4678" s="4" t="str">
        <f t="shared" si="590"/>
        <v>23:00:00</v>
      </c>
      <c r="I4678" s="5">
        <f t="shared" si="591"/>
        <v>42642.958333333336</v>
      </c>
      <c r="J4678">
        <f t="shared" si="584"/>
        <v>83.66</v>
      </c>
      <c r="K4678">
        <f t="shared" si="585"/>
        <v>28.7</v>
      </c>
    </row>
    <row r="4679" spans="1:11" x14ac:dyDescent="0.25">
      <c r="A4679" s="1">
        <v>12</v>
      </c>
      <c r="B4679" s="2" t="s">
        <v>339</v>
      </c>
      <c r="C4679">
        <v>27.7</v>
      </c>
      <c r="D4679" s="3" t="str">
        <f t="shared" si="586"/>
        <v>AU</v>
      </c>
      <c r="E4679">
        <f t="shared" si="587"/>
        <v>2016</v>
      </c>
      <c r="F4679">
        <f t="shared" si="588"/>
        <v>9</v>
      </c>
      <c r="G4679" s="2">
        <f t="shared" si="589"/>
        <v>30</v>
      </c>
      <c r="H4679" s="4" t="str">
        <f t="shared" si="590"/>
        <v>00:00:00</v>
      </c>
      <c r="I4679" s="5">
        <f t="shared" si="591"/>
        <v>42643</v>
      </c>
      <c r="J4679">
        <f t="shared" si="584"/>
        <v>81.86</v>
      </c>
      <c r="K4679">
        <f t="shared" si="585"/>
        <v>27.7</v>
      </c>
    </row>
    <row r="4680" spans="1:11" x14ac:dyDescent="0.25">
      <c r="A4680" s="1">
        <v>12</v>
      </c>
      <c r="B4680" s="2" t="s">
        <v>340</v>
      </c>
      <c r="C4680">
        <v>27.3</v>
      </c>
      <c r="D4680" s="3" t="str">
        <f t="shared" si="586"/>
        <v>AU</v>
      </c>
      <c r="E4680">
        <f t="shared" si="587"/>
        <v>2016</v>
      </c>
      <c r="F4680">
        <f t="shared" si="588"/>
        <v>9</v>
      </c>
      <c r="G4680" s="2">
        <f t="shared" si="589"/>
        <v>30</v>
      </c>
      <c r="H4680" s="4" t="str">
        <f t="shared" si="590"/>
        <v>01:00:00</v>
      </c>
      <c r="I4680" s="5">
        <f t="shared" si="591"/>
        <v>42643.041666666664</v>
      </c>
      <c r="J4680">
        <f t="shared" si="584"/>
        <v>81.14</v>
      </c>
      <c r="K4680">
        <f t="shared" si="585"/>
        <v>27.3</v>
      </c>
    </row>
    <row r="4681" spans="1:11" x14ac:dyDescent="0.25">
      <c r="A4681" s="1">
        <v>12</v>
      </c>
      <c r="B4681" s="2" t="s">
        <v>341</v>
      </c>
      <c r="C4681">
        <v>26.2</v>
      </c>
      <c r="D4681" s="3" t="str">
        <f t="shared" si="586"/>
        <v>AU</v>
      </c>
      <c r="E4681">
        <f t="shared" si="587"/>
        <v>2016</v>
      </c>
      <c r="F4681">
        <f t="shared" si="588"/>
        <v>9</v>
      </c>
      <c r="G4681" s="2">
        <f t="shared" si="589"/>
        <v>30</v>
      </c>
      <c r="H4681" s="4" t="str">
        <f t="shared" si="590"/>
        <v>02:00:00</v>
      </c>
      <c r="I4681" s="5">
        <f t="shared" si="591"/>
        <v>42643.083333333336</v>
      </c>
      <c r="J4681">
        <f t="shared" si="584"/>
        <v>79.16</v>
      </c>
      <c r="K4681">
        <f t="shared" si="585"/>
        <v>26.2</v>
      </c>
    </row>
    <row r="4682" spans="1:11" x14ac:dyDescent="0.25">
      <c r="A4682" s="1">
        <v>12</v>
      </c>
      <c r="B4682" s="2" t="s">
        <v>342</v>
      </c>
      <c r="C4682">
        <v>25.2</v>
      </c>
      <c r="D4682" s="3" t="str">
        <f t="shared" si="586"/>
        <v>AU</v>
      </c>
      <c r="E4682">
        <f t="shared" si="587"/>
        <v>2016</v>
      </c>
      <c r="F4682">
        <f t="shared" si="588"/>
        <v>9</v>
      </c>
      <c r="G4682" s="2">
        <f t="shared" si="589"/>
        <v>30</v>
      </c>
      <c r="H4682" s="4" t="str">
        <f t="shared" si="590"/>
        <v>03:00:00</v>
      </c>
      <c r="I4682" s="5">
        <f t="shared" si="591"/>
        <v>42643.125</v>
      </c>
      <c r="J4682">
        <f t="shared" si="584"/>
        <v>77.36</v>
      </c>
      <c r="K4682">
        <f t="shared" si="585"/>
        <v>25.2</v>
      </c>
    </row>
    <row r="4683" spans="1:11" x14ac:dyDescent="0.25">
      <c r="A4683" s="1">
        <v>12</v>
      </c>
      <c r="B4683" s="2" t="s">
        <v>343</v>
      </c>
      <c r="C4683">
        <v>21.6</v>
      </c>
      <c r="D4683" s="3" t="str">
        <f t="shared" si="586"/>
        <v>AU</v>
      </c>
      <c r="E4683">
        <f t="shared" si="587"/>
        <v>2016</v>
      </c>
      <c r="F4683">
        <f t="shared" si="588"/>
        <v>9</v>
      </c>
      <c r="G4683" s="2">
        <f t="shared" si="589"/>
        <v>30</v>
      </c>
      <c r="H4683" s="4" t="str">
        <f t="shared" si="590"/>
        <v>04:00:00</v>
      </c>
      <c r="I4683" s="5">
        <f t="shared" si="591"/>
        <v>42643.166666666664</v>
      </c>
      <c r="J4683">
        <f t="shared" si="584"/>
        <v>70.88</v>
      </c>
      <c r="K4683">
        <f t="shared" si="585"/>
        <v>21.6</v>
      </c>
    </row>
    <row r="4684" spans="1:11" x14ac:dyDescent="0.25">
      <c r="A4684" s="1">
        <v>12</v>
      </c>
      <c r="B4684" s="2" t="s">
        <v>344</v>
      </c>
      <c r="C4684">
        <v>21.1</v>
      </c>
      <c r="D4684" s="3" t="str">
        <f t="shared" si="586"/>
        <v>AU</v>
      </c>
      <c r="E4684">
        <f t="shared" si="587"/>
        <v>2016</v>
      </c>
      <c r="F4684">
        <f t="shared" si="588"/>
        <v>9</v>
      </c>
      <c r="G4684" s="2">
        <f t="shared" si="589"/>
        <v>30</v>
      </c>
      <c r="H4684" s="4" t="str">
        <f t="shared" si="590"/>
        <v>05:00:00</v>
      </c>
      <c r="I4684" s="5">
        <f t="shared" si="591"/>
        <v>42643.208333333336</v>
      </c>
      <c r="J4684">
        <f t="shared" si="584"/>
        <v>69.98</v>
      </c>
      <c r="K4684">
        <f t="shared" si="585"/>
        <v>21.1</v>
      </c>
    </row>
    <row r="4685" spans="1:11" x14ac:dyDescent="0.25">
      <c r="A4685" s="1">
        <v>12</v>
      </c>
      <c r="B4685" s="2" t="s">
        <v>345</v>
      </c>
      <c r="C4685">
        <v>23.3</v>
      </c>
      <c r="D4685" s="3" t="str">
        <f t="shared" si="586"/>
        <v>AU</v>
      </c>
      <c r="E4685">
        <f t="shared" si="587"/>
        <v>2016</v>
      </c>
      <c r="F4685">
        <f t="shared" si="588"/>
        <v>9</v>
      </c>
      <c r="G4685" s="2">
        <f t="shared" si="589"/>
        <v>30</v>
      </c>
      <c r="H4685" s="4" t="str">
        <f t="shared" si="590"/>
        <v>06:00:00</v>
      </c>
      <c r="I4685" s="5">
        <f t="shared" si="591"/>
        <v>42643.25</v>
      </c>
      <c r="J4685">
        <f t="shared" si="584"/>
        <v>73.94</v>
      </c>
      <c r="K4685">
        <f t="shared" si="585"/>
        <v>23.3</v>
      </c>
    </row>
    <row r="4686" spans="1:11" x14ac:dyDescent="0.25">
      <c r="A4686" s="1">
        <v>12</v>
      </c>
      <c r="B4686" s="2" t="s">
        <v>346</v>
      </c>
      <c r="C4686">
        <v>22.1</v>
      </c>
      <c r="D4686" s="3" t="str">
        <f t="shared" si="586"/>
        <v>AU</v>
      </c>
      <c r="E4686">
        <f t="shared" si="587"/>
        <v>2016</v>
      </c>
      <c r="F4686">
        <f t="shared" si="588"/>
        <v>9</v>
      </c>
      <c r="G4686" s="2">
        <f t="shared" si="589"/>
        <v>30</v>
      </c>
      <c r="H4686" s="4" t="str">
        <f t="shared" si="590"/>
        <v>07:00:00</v>
      </c>
      <c r="I4686" s="5">
        <f t="shared" si="591"/>
        <v>42643.291666666664</v>
      </c>
      <c r="J4686">
        <f t="shared" si="584"/>
        <v>71.78</v>
      </c>
      <c r="K4686">
        <f t="shared" si="585"/>
        <v>22.1</v>
      </c>
    </row>
    <row r="4687" spans="1:11" x14ac:dyDescent="0.25">
      <c r="A4687" s="1">
        <v>12</v>
      </c>
      <c r="B4687" s="2" t="s">
        <v>347</v>
      </c>
      <c r="C4687">
        <v>21.2</v>
      </c>
      <c r="D4687" s="3" t="str">
        <f t="shared" si="586"/>
        <v>AU</v>
      </c>
      <c r="E4687">
        <f t="shared" si="587"/>
        <v>2016</v>
      </c>
      <c r="F4687">
        <f t="shared" si="588"/>
        <v>9</v>
      </c>
      <c r="G4687" s="2">
        <f t="shared" si="589"/>
        <v>30</v>
      </c>
      <c r="H4687" s="4" t="str">
        <f t="shared" si="590"/>
        <v>08:00:00</v>
      </c>
      <c r="I4687" s="5">
        <f t="shared" si="591"/>
        <v>42643.333333333336</v>
      </c>
      <c r="J4687">
        <f t="shared" si="584"/>
        <v>70.16</v>
      </c>
      <c r="K4687">
        <f t="shared" si="585"/>
        <v>21.2</v>
      </c>
    </row>
    <row r="4688" spans="1:11" x14ac:dyDescent="0.25">
      <c r="A4688" s="1">
        <v>12</v>
      </c>
      <c r="B4688" s="2" t="s">
        <v>348</v>
      </c>
      <c r="C4688">
        <v>19.7</v>
      </c>
      <c r="D4688" s="3" t="str">
        <f t="shared" si="586"/>
        <v>AU</v>
      </c>
      <c r="E4688">
        <f t="shared" si="587"/>
        <v>2016</v>
      </c>
      <c r="F4688">
        <f t="shared" si="588"/>
        <v>9</v>
      </c>
      <c r="G4688" s="2">
        <f t="shared" si="589"/>
        <v>30</v>
      </c>
      <c r="H4688" s="4" t="str">
        <f t="shared" si="590"/>
        <v>09:00:00</v>
      </c>
      <c r="I4688" s="5">
        <f t="shared" si="591"/>
        <v>42643.375</v>
      </c>
      <c r="J4688">
        <f t="shared" si="584"/>
        <v>67.460000000000008</v>
      </c>
      <c r="K4688">
        <f t="shared" si="585"/>
        <v>19.7</v>
      </c>
    </row>
    <row r="4689" spans="1:11" x14ac:dyDescent="0.25">
      <c r="A4689" s="1">
        <v>12</v>
      </c>
      <c r="B4689" s="2" t="s">
        <v>349</v>
      </c>
      <c r="C4689">
        <v>25</v>
      </c>
      <c r="D4689" s="3" t="str">
        <f t="shared" si="586"/>
        <v>AU</v>
      </c>
      <c r="E4689">
        <f t="shared" si="587"/>
        <v>2016</v>
      </c>
      <c r="F4689">
        <f t="shared" si="588"/>
        <v>9</v>
      </c>
      <c r="G4689" s="2">
        <f t="shared" si="589"/>
        <v>30</v>
      </c>
      <c r="H4689" s="4" t="str">
        <f t="shared" si="590"/>
        <v>10:00:00</v>
      </c>
      <c r="I4689" s="5">
        <f t="shared" si="591"/>
        <v>42643.416666666664</v>
      </c>
      <c r="J4689">
        <f t="shared" si="584"/>
        <v>77</v>
      </c>
      <c r="K4689">
        <f t="shared" si="585"/>
        <v>25</v>
      </c>
    </row>
    <row r="4690" spans="1:11" x14ac:dyDescent="0.25">
      <c r="A4690" s="1">
        <v>12</v>
      </c>
      <c r="B4690" s="2" t="s">
        <v>350</v>
      </c>
      <c r="C4690">
        <v>26.4</v>
      </c>
      <c r="D4690" s="3" t="str">
        <f t="shared" si="586"/>
        <v>AU</v>
      </c>
      <c r="E4690">
        <f t="shared" si="587"/>
        <v>2016</v>
      </c>
      <c r="F4690">
        <f t="shared" si="588"/>
        <v>9</v>
      </c>
      <c r="G4690" s="2">
        <f t="shared" si="589"/>
        <v>30</v>
      </c>
      <c r="H4690" s="4" t="str">
        <f t="shared" si="590"/>
        <v>11:00:00</v>
      </c>
      <c r="I4690" s="5">
        <f t="shared" si="591"/>
        <v>42643.458333333336</v>
      </c>
      <c r="J4690">
        <f t="shared" si="584"/>
        <v>79.52</v>
      </c>
      <c r="K4690">
        <f t="shared" si="585"/>
        <v>26.4</v>
      </c>
    </row>
    <row r="4691" spans="1:11" x14ac:dyDescent="0.25">
      <c r="A4691" s="1">
        <v>12</v>
      </c>
      <c r="B4691" s="2" t="s">
        <v>351</v>
      </c>
      <c r="C4691">
        <v>28.6</v>
      </c>
      <c r="D4691" s="3" t="str">
        <f t="shared" si="586"/>
        <v>AU</v>
      </c>
      <c r="E4691">
        <f t="shared" si="587"/>
        <v>2016</v>
      </c>
      <c r="F4691">
        <f t="shared" si="588"/>
        <v>9</v>
      </c>
      <c r="G4691" s="2">
        <f t="shared" si="589"/>
        <v>30</v>
      </c>
      <c r="H4691" s="4" t="str">
        <f t="shared" si="590"/>
        <v>12:00:00</v>
      </c>
      <c r="I4691" s="5">
        <f t="shared" si="591"/>
        <v>42643.5</v>
      </c>
      <c r="J4691">
        <f t="shared" si="584"/>
        <v>83.48</v>
      </c>
      <c r="K4691">
        <f t="shared" si="585"/>
        <v>28.6</v>
      </c>
    </row>
    <row r="4692" spans="1:11" x14ac:dyDescent="0.25">
      <c r="A4692" s="1">
        <v>12</v>
      </c>
      <c r="B4692" s="2" t="s">
        <v>352</v>
      </c>
      <c r="C4692">
        <v>32.4</v>
      </c>
      <c r="D4692" s="3" t="str">
        <f t="shared" si="586"/>
        <v>AU</v>
      </c>
      <c r="E4692">
        <f t="shared" si="587"/>
        <v>2016</v>
      </c>
      <c r="F4692">
        <f t="shared" si="588"/>
        <v>9</v>
      </c>
      <c r="G4692" s="2">
        <f t="shared" si="589"/>
        <v>30</v>
      </c>
      <c r="H4692" s="4" t="str">
        <f t="shared" si="590"/>
        <v>13:00:00</v>
      </c>
      <c r="I4692" s="5">
        <f t="shared" si="591"/>
        <v>42643.541666666664</v>
      </c>
      <c r="J4692">
        <f t="shared" si="584"/>
        <v>90.32</v>
      </c>
      <c r="K4692">
        <f t="shared" si="585"/>
        <v>32.4</v>
      </c>
    </row>
    <row r="4693" spans="1:11" x14ac:dyDescent="0.25">
      <c r="A4693" s="1">
        <v>12</v>
      </c>
      <c r="B4693" s="2" t="s">
        <v>353</v>
      </c>
      <c r="C4693">
        <v>34.4</v>
      </c>
      <c r="D4693" s="3" t="str">
        <f t="shared" si="586"/>
        <v>AU</v>
      </c>
      <c r="E4693">
        <f t="shared" si="587"/>
        <v>2016</v>
      </c>
      <c r="F4693">
        <f t="shared" si="588"/>
        <v>9</v>
      </c>
      <c r="G4693" s="2">
        <f t="shared" si="589"/>
        <v>30</v>
      </c>
      <c r="H4693" s="4" t="str">
        <f t="shared" si="590"/>
        <v>14:00:00</v>
      </c>
      <c r="I4693" s="5">
        <f t="shared" si="591"/>
        <v>42643.583333333336</v>
      </c>
      <c r="J4693">
        <f t="shared" si="584"/>
        <v>93.92</v>
      </c>
      <c r="K4693">
        <f t="shared" si="585"/>
        <v>34.4</v>
      </c>
    </row>
    <row r="4694" spans="1:11" x14ac:dyDescent="0.25">
      <c r="A4694" s="1">
        <v>12</v>
      </c>
      <c r="B4694" s="2" t="s">
        <v>354</v>
      </c>
      <c r="C4694">
        <v>34.5</v>
      </c>
      <c r="D4694" s="3" t="str">
        <f t="shared" si="586"/>
        <v>AU</v>
      </c>
      <c r="E4694">
        <f t="shared" si="587"/>
        <v>2016</v>
      </c>
      <c r="F4694">
        <f t="shared" si="588"/>
        <v>9</v>
      </c>
      <c r="G4694" s="2">
        <f t="shared" si="589"/>
        <v>30</v>
      </c>
      <c r="H4694" s="4" t="str">
        <f t="shared" si="590"/>
        <v>15:00:00</v>
      </c>
      <c r="I4694" s="5">
        <f t="shared" si="591"/>
        <v>42643.625</v>
      </c>
      <c r="J4694">
        <f t="shared" si="584"/>
        <v>94.1</v>
      </c>
      <c r="K4694">
        <f t="shared" si="585"/>
        <v>34.5</v>
      </c>
    </row>
    <row r="4695" spans="1:11" x14ac:dyDescent="0.25">
      <c r="A4695" s="1">
        <v>12</v>
      </c>
      <c r="B4695" s="2" t="s">
        <v>355</v>
      </c>
      <c r="C4695">
        <v>34.6</v>
      </c>
      <c r="D4695" s="3" t="str">
        <f t="shared" si="586"/>
        <v>AU</v>
      </c>
      <c r="E4695">
        <f t="shared" si="587"/>
        <v>2016</v>
      </c>
      <c r="F4695">
        <f t="shared" si="588"/>
        <v>9</v>
      </c>
      <c r="G4695" s="2">
        <f t="shared" si="589"/>
        <v>30</v>
      </c>
      <c r="H4695" s="4" t="str">
        <f t="shared" si="590"/>
        <v>16:00:00</v>
      </c>
      <c r="I4695" s="5">
        <f t="shared" si="591"/>
        <v>42643.666666666664</v>
      </c>
      <c r="J4695">
        <f t="shared" si="584"/>
        <v>94.28</v>
      </c>
      <c r="K4695">
        <f t="shared" si="585"/>
        <v>34.6</v>
      </c>
    </row>
    <row r="4696" spans="1:11" x14ac:dyDescent="0.25">
      <c r="A4696" s="1">
        <v>12</v>
      </c>
      <c r="B4696" s="2" t="s">
        <v>356</v>
      </c>
      <c r="C4696">
        <v>35.4</v>
      </c>
      <c r="D4696" s="3" t="str">
        <f t="shared" si="586"/>
        <v>AU</v>
      </c>
      <c r="E4696">
        <f t="shared" si="587"/>
        <v>2016</v>
      </c>
      <c r="F4696">
        <f t="shared" si="588"/>
        <v>9</v>
      </c>
      <c r="G4696" s="2">
        <f t="shared" si="589"/>
        <v>30</v>
      </c>
      <c r="H4696" s="4" t="str">
        <f t="shared" si="590"/>
        <v>17:00:00</v>
      </c>
      <c r="I4696" s="5">
        <f t="shared" si="591"/>
        <v>42643.708333333336</v>
      </c>
      <c r="J4696">
        <f t="shared" si="584"/>
        <v>95.72</v>
      </c>
      <c r="K4696">
        <f t="shared" si="585"/>
        <v>35.4</v>
      </c>
    </row>
    <row r="4697" spans="1:11" x14ac:dyDescent="0.25">
      <c r="A4697" s="1">
        <v>12</v>
      </c>
      <c r="B4697" s="2" t="s">
        <v>357</v>
      </c>
      <c r="C4697">
        <v>35.5</v>
      </c>
      <c r="D4697" s="3" t="str">
        <f t="shared" si="586"/>
        <v>AU</v>
      </c>
      <c r="E4697">
        <f t="shared" si="587"/>
        <v>2016</v>
      </c>
      <c r="F4697">
        <f t="shared" si="588"/>
        <v>9</v>
      </c>
      <c r="G4697" s="2">
        <f t="shared" si="589"/>
        <v>30</v>
      </c>
      <c r="H4697" s="4" t="str">
        <f t="shared" si="590"/>
        <v>18:00:00</v>
      </c>
      <c r="I4697" s="5">
        <f t="shared" si="591"/>
        <v>42643.75</v>
      </c>
      <c r="J4697">
        <f t="shared" si="584"/>
        <v>95.9</v>
      </c>
      <c r="K4697">
        <f t="shared" si="585"/>
        <v>35.5</v>
      </c>
    </row>
    <row r="4698" spans="1:11" x14ac:dyDescent="0.25">
      <c r="A4698" s="1">
        <v>12</v>
      </c>
      <c r="B4698" s="2" t="s">
        <v>358</v>
      </c>
      <c r="C4698">
        <v>34.4</v>
      </c>
      <c r="D4698" s="3" t="str">
        <f t="shared" si="586"/>
        <v>AU</v>
      </c>
      <c r="E4698">
        <f t="shared" si="587"/>
        <v>2016</v>
      </c>
      <c r="F4698">
        <f t="shared" si="588"/>
        <v>9</v>
      </c>
      <c r="G4698" s="2">
        <f t="shared" si="589"/>
        <v>30</v>
      </c>
      <c r="H4698" s="4" t="str">
        <f t="shared" si="590"/>
        <v>19:00:00</v>
      </c>
      <c r="I4698" s="5">
        <f t="shared" si="591"/>
        <v>42643.791666666664</v>
      </c>
      <c r="J4698">
        <f t="shared" si="584"/>
        <v>93.92</v>
      </c>
      <c r="K4698">
        <f t="shared" si="585"/>
        <v>34.4</v>
      </c>
    </row>
    <row r="4699" spans="1:11" x14ac:dyDescent="0.25">
      <c r="A4699" s="1">
        <v>12</v>
      </c>
      <c r="B4699" s="2" t="s">
        <v>359</v>
      </c>
      <c r="C4699">
        <v>33.9</v>
      </c>
      <c r="D4699" s="3" t="str">
        <f t="shared" si="586"/>
        <v>AU</v>
      </c>
      <c r="E4699">
        <f t="shared" si="587"/>
        <v>2016</v>
      </c>
      <c r="F4699">
        <f t="shared" si="588"/>
        <v>9</v>
      </c>
      <c r="G4699" s="2">
        <f t="shared" si="589"/>
        <v>30</v>
      </c>
      <c r="H4699" s="4" t="str">
        <f t="shared" si="590"/>
        <v>20:00:00</v>
      </c>
      <c r="I4699" s="5">
        <f t="shared" si="591"/>
        <v>42643.833333333336</v>
      </c>
      <c r="J4699">
        <f t="shared" si="584"/>
        <v>93.02</v>
      </c>
      <c r="K4699">
        <f t="shared" si="585"/>
        <v>33.9</v>
      </c>
    </row>
    <row r="4700" spans="1:11" x14ac:dyDescent="0.25">
      <c r="A4700" s="1">
        <v>12</v>
      </c>
      <c r="B4700" s="2" t="s">
        <v>360</v>
      </c>
      <c r="C4700">
        <v>31.4</v>
      </c>
      <c r="D4700" s="3" t="str">
        <f t="shared" si="586"/>
        <v>AU</v>
      </c>
      <c r="E4700">
        <f t="shared" si="587"/>
        <v>2016</v>
      </c>
      <c r="F4700">
        <f t="shared" si="588"/>
        <v>9</v>
      </c>
      <c r="G4700" s="2">
        <f t="shared" si="589"/>
        <v>30</v>
      </c>
      <c r="H4700" s="4" t="str">
        <f t="shared" si="590"/>
        <v>21:00:00</v>
      </c>
      <c r="I4700" s="5">
        <f t="shared" si="591"/>
        <v>42643.875</v>
      </c>
      <c r="J4700">
        <f t="shared" si="584"/>
        <v>88.52</v>
      </c>
      <c r="K4700">
        <f t="shared" si="585"/>
        <v>31.4</v>
      </c>
    </row>
    <row r="4701" spans="1:11" x14ac:dyDescent="0.25">
      <c r="A4701" s="1">
        <v>12</v>
      </c>
      <c r="B4701" s="2" t="s">
        <v>361</v>
      </c>
      <c r="C4701">
        <v>30.2</v>
      </c>
      <c r="D4701" s="3" t="str">
        <f t="shared" si="586"/>
        <v>AU</v>
      </c>
      <c r="E4701">
        <f t="shared" si="587"/>
        <v>2016</v>
      </c>
      <c r="F4701">
        <f t="shared" si="588"/>
        <v>9</v>
      </c>
      <c r="G4701" s="2">
        <f t="shared" si="589"/>
        <v>30</v>
      </c>
      <c r="H4701" s="4" t="str">
        <f t="shared" si="590"/>
        <v>22:00:00</v>
      </c>
      <c r="I4701" s="5">
        <f t="shared" si="591"/>
        <v>42643.916666666664</v>
      </c>
      <c r="J4701">
        <f t="shared" si="584"/>
        <v>86.36</v>
      </c>
      <c r="K4701">
        <f t="shared" si="585"/>
        <v>30.2</v>
      </c>
    </row>
    <row r="4702" spans="1:11" x14ac:dyDescent="0.25">
      <c r="A4702" s="1">
        <v>12</v>
      </c>
      <c r="B4702" s="2" t="s">
        <v>362</v>
      </c>
      <c r="C4702">
        <v>28.8</v>
      </c>
      <c r="D4702" s="3" t="str">
        <f t="shared" si="586"/>
        <v>AU</v>
      </c>
      <c r="E4702">
        <f t="shared" si="587"/>
        <v>2016</v>
      </c>
      <c r="F4702">
        <f t="shared" si="588"/>
        <v>9</v>
      </c>
      <c r="G4702" s="2">
        <f t="shared" si="589"/>
        <v>30</v>
      </c>
      <c r="H4702" s="4" t="str">
        <f t="shared" si="590"/>
        <v>23:00:00</v>
      </c>
      <c r="I4702" s="5">
        <f t="shared" si="591"/>
        <v>42643.958333333336</v>
      </c>
      <c r="J4702">
        <f t="shared" si="584"/>
        <v>83.84</v>
      </c>
      <c r="K4702">
        <f t="shared" si="585"/>
        <v>28.8</v>
      </c>
    </row>
    <row r="4703" spans="1:11" x14ac:dyDescent="0.25">
      <c r="A4703" s="1">
        <v>13</v>
      </c>
      <c r="B4703" s="2" t="s">
        <v>0</v>
      </c>
      <c r="C4703">
        <v>31.1</v>
      </c>
      <c r="D4703" s="3" t="str">
        <f t="shared" si="586"/>
        <v>AU</v>
      </c>
      <c r="E4703">
        <f t="shared" si="587"/>
        <v>2016</v>
      </c>
      <c r="F4703">
        <f t="shared" si="588"/>
        <v>9</v>
      </c>
      <c r="G4703" s="2">
        <f t="shared" si="589"/>
        <v>15</v>
      </c>
      <c r="H4703" s="4" t="str">
        <f t="shared" si="590"/>
        <v>19:00:00</v>
      </c>
      <c r="I4703" s="5">
        <f t="shared" si="591"/>
        <v>42628.791666666664</v>
      </c>
      <c r="J4703">
        <f t="shared" si="584"/>
        <v>87.98</v>
      </c>
      <c r="K4703">
        <f t="shared" si="585"/>
        <v>31.1</v>
      </c>
    </row>
    <row r="4704" spans="1:11" x14ac:dyDescent="0.25">
      <c r="A4704" s="1">
        <v>13</v>
      </c>
      <c r="B4704" s="2" t="s">
        <v>1</v>
      </c>
      <c r="C4704">
        <v>30.3</v>
      </c>
      <c r="D4704" s="3" t="str">
        <f t="shared" si="586"/>
        <v>AU</v>
      </c>
      <c r="E4704">
        <f t="shared" si="587"/>
        <v>2016</v>
      </c>
      <c r="F4704">
        <f t="shared" si="588"/>
        <v>9</v>
      </c>
      <c r="G4704" s="2">
        <f t="shared" si="589"/>
        <v>15</v>
      </c>
      <c r="H4704" s="4" t="str">
        <f t="shared" si="590"/>
        <v>20:00:00</v>
      </c>
      <c r="I4704" s="5">
        <f t="shared" si="591"/>
        <v>42628.833333333336</v>
      </c>
      <c r="J4704">
        <f t="shared" si="584"/>
        <v>86.539999999999992</v>
      </c>
      <c r="K4704">
        <f t="shared" si="585"/>
        <v>30.3</v>
      </c>
    </row>
    <row r="4705" spans="1:11" x14ac:dyDescent="0.25">
      <c r="A4705" s="1">
        <v>13</v>
      </c>
      <c r="B4705" s="2" t="s">
        <v>2</v>
      </c>
      <c r="C4705">
        <v>27.4</v>
      </c>
      <c r="D4705" s="3" t="str">
        <f t="shared" si="586"/>
        <v>AU</v>
      </c>
      <c r="E4705">
        <f t="shared" si="587"/>
        <v>2016</v>
      </c>
      <c r="F4705">
        <f t="shared" si="588"/>
        <v>9</v>
      </c>
      <c r="G4705" s="2">
        <f t="shared" si="589"/>
        <v>15</v>
      </c>
      <c r="H4705" s="4" t="str">
        <f t="shared" si="590"/>
        <v>21:00:00</v>
      </c>
      <c r="I4705" s="5">
        <f t="shared" si="591"/>
        <v>42628.875</v>
      </c>
      <c r="J4705">
        <f t="shared" si="584"/>
        <v>81.319999999999993</v>
      </c>
      <c r="K4705">
        <f t="shared" si="585"/>
        <v>27.4</v>
      </c>
    </row>
    <row r="4706" spans="1:11" x14ac:dyDescent="0.25">
      <c r="A4706" s="1">
        <v>13</v>
      </c>
      <c r="B4706" s="2" t="s">
        <v>3</v>
      </c>
      <c r="C4706">
        <v>24.9</v>
      </c>
      <c r="D4706" s="3" t="str">
        <f t="shared" si="586"/>
        <v>AU</v>
      </c>
      <c r="E4706">
        <f t="shared" si="587"/>
        <v>2016</v>
      </c>
      <c r="F4706">
        <f t="shared" si="588"/>
        <v>9</v>
      </c>
      <c r="G4706" s="2">
        <f t="shared" si="589"/>
        <v>15</v>
      </c>
      <c r="H4706" s="4" t="str">
        <f t="shared" si="590"/>
        <v>22:00:00</v>
      </c>
      <c r="I4706" s="5">
        <f t="shared" si="591"/>
        <v>42628.916666666664</v>
      </c>
      <c r="J4706">
        <f t="shared" si="584"/>
        <v>76.819999999999993</v>
      </c>
      <c r="K4706">
        <f t="shared" si="585"/>
        <v>24.9</v>
      </c>
    </row>
    <row r="4707" spans="1:11" x14ac:dyDescent="0.25">
      <c r="A4707" s="1">
        <v>13</v>
      </c>
      <c r="B4707" s="2" t="s">
        <v>4</v>
      </c>
      <c r="C4707">
        <v>23.5</v>
      </c>
      <c r="D4707" s="3" t="str">
        <f t="shared" si="586"/>
        <v>AU</v>
      </c>
      <c r="E4707">
        <f t="shared" si="587"/>
        <v>2016</v>
      </c>
      <c r="F4707">
        <f t="shared" si="588"/>
        <v>9</v>
      </c>
      <c r="G4707" s="2">
        <f t="shared" si="589"/>
        <v>15</v>
      </c>
      <c r="H4707" s="4" t="str">
        <f t="shared" si="590"/>
        <v>23:00:00</v>
      </c>
      <c r="I4707" s="5">
        <f t="shared" si="591"/>
        <v>42628.958333333336</v>
      </c>
      <c r="J4707">
        <f t="shared" si="584"/>
        <v>74.300000000000011</v>
      </c>
      <c r="K4707">
        <f t="shared" si="585"/>
        <v>23.5</v>
      </c>
    </row>
    <row r="4708" spans="1:11" x14ac:dyDescent="0.25">
      <c r="A4708" s="1">
        <v>13</v>
      </c>
      <c r="B4708" s="2" t="s">
        <v>5</v>
      </c>
      <c r="C4708">
        <v>22.2</v>
      </c>
      <c r="D4708" s="3" t="str">
        <f t="shared" si="586"/>
        <v>AU</v>
      </c>
      <c r="E4708">
        <f t="shared" si="587"/>
        <v>2016</v>
      </c>
      <c r="F4708">
        <f t="shared" si="588"/>
        <v>9</v>
      </c>
      <c r="G4708" s="2">
        <f t="shared" si="589"/>
        <v>16</v>
      </c>
      <c r="H4708" s="4" t="str">
        <f t="shared" si="590"/>
        <v>00:00:00</v>
      </c>
      <c r="I4708" s="5">
        <f t="shared" si="591"/>
        <v>42629</v>
      </c>
      <c r="J4708">
        <f t="shared" si="584"/>
        <v>71.960000000000008</v>
      </c>
      <c r="K4708">
        <f t="shared" si="585"/>
        <v>22.2</v>
      </c>
    </row>
    <row r="4709" spans="1:11" x14ac:dyDescent="0.25">
      <c r="A4709" s="1">
        <v>13</v>
      </c>
      <c r="B4709" s="2" t="s">
        <v>6</v>
      </c>
      <c r="C4709">
        <v>21.3</v>
      </c>
      <c r="D4709" s="3" t="str">
        <f t="shared" si="586"/>
        <v>AU</v>
      </c>
      <c r="E4709">
        <f t="shared" si="587"/>
        <v>2016</v>
      </c>
      <c r="F4709">
        <f t="shared" si="588"/>
        <v>9</v>
      </c>
      <c r="G4709" s="2">
        <f t="shared" si="589"/>
        <v>16</v>
      </c>
      <c r="H4709" s="4" t="str">
        <f t="shared" si="590"/>
        <v>01:00:00</v>
      </c>
      <c r="I4709" s="5">
        <f t="shared" si="591"/>
        <v>42629.041666666664</v>
      </c>
      <c r="J4709">
        <f t="shared" si="584"/>
        <v>70.34</v>
      </c>
      <c r="K4709">
        <f t="shared" si="585"/>
        <v>21.3</v>
      </c>
    </row>
    <row r="4710" spans="1:11" x14ac:dyDescent="0.25">
      <c r="A4710" s="1">
        <v>13</v>
      </c>
      <c r="B4710" s="2" t="s">
        <v>7</v>
      </c>
      <c r="C4710">
        <v>20.5</v>
      </c>
      <c r="D4710" s="3" t="str">
        <f t="shared" si="586"/>
        <v>AU</v>
      </c>
      <c r="E4710">
        <f t="shared" si="587"/>
        <v>2016</v>
      </c>
      <c r="F4710">
        <f t="shared" si="588"/>
        <v>9</v>
      </c>
      <c r="G4710" s="2">
        <f t="shared" si="589"/>
        <v>16</v>
      </c>
      <c r="H4710" s="4" t="str">
        <f t="shared" si="590"/>
        <v>02:00:00</v>
      </c>
      <c r="I4710" s="5">
        <f t="shared" si="591"/>
        <v>42629.083333333336</v>
      </c>
      <c r="J4710">
        <f t="shared" si="584"/>
        <v>68.900000000000006</v>
      </c>
      <c r="K4710">
        <f t="shared" si="585"/>
        <v>20.5</v>
      </c>
    </row>
    <row r="4711" spans="1:11" x14ac:dyDescent="0.25">
      <c r="A4711" s="1">
        <v>13</v>
      </c>
      <c r="B4711" s="2" t="s">
        <v>8</v>
      </c>
      <c r="C4711">
        <v>18.3</v>
      </c>
      <c r="D4711" s="3" t="str">
        <f t="shared" si="586"/>
        <v>AU</v>
      </c>
      <c r="E4711">
        <f t="shared" si="587"/>
        <v>2016</v>
      </c>
      <c r="F4711">
        <f t="shared" si="588"/>
        <v>9</v>
      </c>
      <c r="G4711" s="2">
        <f t="shared" si="589"/>
        <v>16</v>
      </c>
      <c r="H4711" s="4" t="str">
        <f t="shared" si="590"/>
        <v>03:00:00</v>
      </c>
      <c r="I4711" s="5">
        <f t="shared" si="591"/>
        <v>42629.125</v>
      </c>
      <c r="J4711">
        <f t="shared" si="584"/>
        <v>64.94</v>
      </c>
      <c r="K4711">
        <f t="shared" si="585"/>
        <v>18.3</v>
      </c>
    </row>
    <row r="4712" spans="1:11" x14ac:dyDescent="0.25">
      <c r="A4712" s="1">
        <v>13</v>
      </c>
      <c r="B4712" s="2" t="s">
        <v>9</v>
      </c>
      <c r="C4712">
        <v>18</v>
      </c>
      <c r="D4712" s="3" t="str">
        <f t="shared" si="586"/>
        <v>AU</v>
      </c>
      <c r="E4712">
        <f t="shared" si="587"/>
        <v>2016</v>
      </c>
      <c r="F4712">
        <f t="shared" si="588"/>
        <v>9</v>
      </c>
      <c r="G4712" s="2">
        <f t="shared" si="589"/>
        <v>16</v>
      </c>
      <c r="H4712" s="4" t="str">
        <f t="shared" si="590"/>
        <v>04:00:00</v>
      </c>
      <c r="I4712" s="5">
        <f t="shared" si="591"/>
        <v>42629.166666666664</v>
      </c>
      <c r="J4712">
        <f t="shared" si="584"/>
        <v>64.400000000000006</v>
      </c>
      <c r="K4712">
        <f t="shared" si="585"/>
        <v>18</v>
      </c>
    </row>
    <row r="4713" spans="1:11" x14ac:dyDescent="0.25">
      <c r="A4713" s="1">
        <v>13</v>
      </c>
      <c r="B4713" s="2" t="s">
        <v>10</v>
      </c>
      <c r="C4713">
        <v>17.2</v>
      </c>
      <c r="D4713" s="3" t="str">
        <f t="shared" si="586"/>
        <v>AU</v>
      </c>
      <c r="E4713">
        <f t="shared" si="587"/>
        <v>2016</v>
      </c>
      <c r="F4713">
        <f t="shared" si="588"/>
        <v>9</v>
      </c>
      <c r="G4713" s="2">
        <f t="shared" si="589"/>
        <v>16</v>
      </c>
      <c r="H4713" s="4" t="str">
        <f t="shared" si="590"/>
        <v>05:00:00</v>
      </c>
      <c r="I4713" s="5">
        <f t="shared" si="591"/>
        <v>42629.208333333336</v>
      </c>
      <c r="J4713">
        <f t="shared" si="584"/>
        <v>62.96</v>
      </c>
      <c r="K4713">
        <f t="shared" si="585"/>
        <v>17.2</v>
      </c>
    </row>
    <row r="4714" spans="1:11" x14ac:dyDescent="0.25">
      <c r="A4714" s="1">
        <v>13</v>
      </c>
      <c r="B4714" s="2" t="s">
        <v>11</v>
      </c>
      <c r="C4714">
        <v>14.2</v>
      </c>
      <c r="D4714" s="3" t="str">
        <f t="shared" si="586"/>
        <v>AU</v>
      </c>
      <c r="E4714">
        <f t="shared" si="587"/>
        <v>2016</v>
      </c>
      <c r="F4714">
        <f t="shared" si="588"/>
        <v>9</v>
      </c>
      <c r="G4714" s="2">
        <f t="shared" si="589"/>
        <v>16</v>
      </c>
      <c r="H4714" s="4" t="str">
        <f t="shared" si="590"/>
        <v>06:00:00</v>
      </c>
      <c r="I4714" s="5">
        <f t="shared" si="591"/>
        <v>42629.25</v>
      </c>
      <c r="J4714">
        <f t="shared" si="584"/>
        <v>57.56</v>
      </c>
      <c r="K4714">
        <f t="shared" si="585"/>
        <v>14.2</v>
      </c>
    </row>
    <row r="4715" spans="1:11" x14ac:dyDescent="0.25">
      <c r="A4715" s="1">
        <v>13</v>
      </c>
      <c r="B4715" s="2" t="s">
        <v>12</v>
      </c>
      <c r="C4715">
        <v>13</v>
      </c>
      <c r="D4715" s="3" t="str">
        <f t="shared" si="586"/>
        <v>AU</v>
      </c>
      <c r="E4715">
        <f t="shared" si="587"/>
        <v>2016</v>
      </c>
      <c r="F4715">
        <f t="shared" si="588"/>
        <v>9</v>
      </c>
      <c r="G4715" s="2">
        <f t="shared" si="589"/>
        <v>16</v>
      </c>
      <c r="H4715" s="4" t="str">
        <f t="shared" si="590"/>
        <v>07:00:00</v>
      </c>
      <c r="I4715" s="5">
        <f t="shared" si="591"/>
        <v>42629.291666666664</v>
      </c>
      <c r="J4715">
        <f t="shared" si="584"/>
        <v>55.400000000000006</v>
      </c>
      <c r="K4715">
        <f t="shared" si="585"/>
        <v>13</v>
      </c>
    </row>
    <row r="4716" spans="1:11" x14ac:dyDescent="0.25">
      <c r="A4716" s="1">
        <v>13</v>
      </c>
      <c r="B4716" s="2" t="s">
        <v>13</v>
      </c>
      <c r="C4716">
        <v>13.4</v>
      </c>
      <c r="D4716" s="3" t="str">
        <f t="shared" si="586"/>
        <v>AU</v>
      </c>
      <c r="E4716">
        <f t="shared" si="587"/>
        <v>2016</v>
      </c>
      <c r="F4716">
        <f t="shared" si="588"/>
        <v>9</v>
      </c>
      <c r="G4716" s="2">
        <f t="shared" si="589"/>
        <v>16</v>
      </c>
      <c r="H4716" s="4" t="str">
        <f t="shared" si="590"/>
        <v>08:00:00</v>
      </c>
      <c r="I4716" s="5">
        <f t="shared" si="591"/>
        <v>42629.333333333336</v>
      </c>
      <c r="J4716">
        <f t="shared" si="584"/>
        <v>56.120000000000005</v>
      </c>
      <c r="K4716">
        <f t="shared" si="585"/>
        <v>13.4</v>
      </c>
    </row>
    <row r="4717" spans="1:11" x14ac:dyDescent="0.25">
      <c r="A4717" s="1">
        <v>13</v>
      </c>
      <c r="B4717" s="2" t="s">
        <v>14</v>
      </c>
      <c r="C4717">
        <v>14.4</v>
      </c>
      <c r="D4717" s="3" t="str">
        <f t="shared" si="586"/>
        <v>AU</v>
      </c>
      <c r="E4717">
        <f t="shared" si="587"/>
        <v>2016</v>
      </c>
      <c r="F4717">
        <f t="shared" si="588"/>
        <v>9</v>
      </c>
      <c r="G4717" s="2">
        <f t="shared" si="589"/>
        <v>16</v>
      </c>
      <c r="H4717" s="4" t="str">
        <f t="shared" si="590"/>
        <v>09:00:00</v>
      </c>
      <c r="I4717" s="5">
        <f t="shared" si="591"/>
        <v>42629.375</v>
      </c>
      <c r="J4717">
        <f t="shared" si="584"/>
        <v>57.92</v>
      </c>
      <c r="K4717">
        <f t="shared" si="585"/>
        <v>14.4</v>
      </c>
    </row>
    <row r="4718" spans="1:11" x14ac:dyDescent="0.25">
      <c r="A4718" s="1">
        <v>13</v>
      </c>
      <c r="B4718" s="2" t="s">
        <v>15</v>
      </c>
      <c r="C4718">
        <v>17.5</v>
      </c>
      <c r="D4718" s="3" t="str">
        <f t="shared" si="586"/>
        <v>AU</v>
      </c>
      <c r="E4718">
        <f t="shared" si="587"/>
        <v>2016</v>
      </c>
      <c r="F4718">
        <f t="shared" si="588"/>
        <v>9</v>
      </c>
      <c r="G4718" s="2">
        <f t="shared" si="589"/>
        <v>16</v>
      </c>
      <c r="H4718" s="4" t="str">
        <f t="shared" si="590"/>
        <v>10:00:00</v>
      </c>
      <c r="I4718" s="5">
        <f t="shared" si="591"/>
        <v>42629.416666666664</v>
      </c>
      <c r="J4718">
        <f t="shared" si="584"/>
        <v>63.5</v>
      </c>
      <c r="K4718">
        <f t="shared" si="585"/>
        <v>17.5</v>
      </c>
    </row>
    <row r="4719" spans="1:11" x14ac:dyDescent="0.25">
      <c r="A4719" s="1">
        <v>13</v>
      </c>
      <c r="B4719" s="2" t="s">
        <v>16</v>
      </c>
      <c r="C4719">
        <v>19.399999999999999</v>
      </c>
      <c r="D4719" s="3" t="str">
        <f t="shared" si="586"/>
        <v>AU</v>
      </c>
      <c r="E4719">
        <f t="shared" si="587"/>
        <v>2016</v>
      </c>
      <c r="F4719">
        <f t="shared" si="588"/>
        <v>9</v>
      </c>
      <c r="G4719" s="2">
        <f t="shared" si="589"/>
        <v>16</v>
      </c>
      <c r="H4719" s="4" t="str">
        <f t="shared" si="590"/>
        <v>11:00:00</v>
      </c>
      <c r="I4719" s="5">
        <f t="shared" si="591"/>
        <v>42629.458333333336</v>
      </c>
      <c r="J4719">
        <f t="shared" si="584"/>
        <v>66.92</v>
      </c>
      <c r="K4719">
        <f t="shared" si="585"/>
        <v>19.399999999999999</v>
      </c>
    </row>
    <row r="4720" spans="1:11" x14ac:dyDescent="0.25">
      <c r="A4720" s="1">
        <v>13</v>
      </c>
      <c r="B4720" s="2" t="s">
        <v>17</v>
      </c>
      <c r="C4720">
        <v>19.899999999999999</v>
      </c>
      <c r="D4720" s="3" t="str">
        <f t="shared" si="586"/>
        <v>AU</v>
      </c>
      <c r="E4720">
        <f t="shared" si="587"/>
        <v>2016</v>
      </c>
      <c r="F4720">
        <f t="shared" si="588"/>
        <v>9</v>
      </c>
      <c r="G4720" s="2">
        <f t="shared" si="589"/>
        <v>16</v>
      </c>
      <c r="H4720" s="4" t="str">
        <f t="shared" si="590"/>
        <v>12:00:00</v>
      </c>
      <c r="I4720" s="5">
        <f t="shared" si="591"/>
        <v>42629.5</v>
      </c>
      <c r="J4720">
        <f t="shared" si="584"/>
        <v>67.819999999999993</v>
      </c>
      <c r="K4720">
        <f t="shared" si="585"/>
        <v>19.899999999999999</v>
      </c>
    </row>
    <row r="4721" spans="1:11" x14ac:dyDescent="0.25">
      <c r="A4721" s="1">
        <v>13</v>
      </c>
      <c r="B4721" s="2" t="s">
        <v>18</v>
      </c>
      <c r="C4721">
        <v>22</v>
      </c>
      <c r="D4721" s="3" t="str">
        <f t="shared" si="586"/>
        <v>AU</v>
      </c>
      <c r="E4721">
        <f t="shared" si="587"/>
        <v>2016</v>
      </c>
      <c r="F4721">
        <f t="shared" si="588"/>
        <v>9</v>
      </c>
      <c r="G4721" s="2">
        <f t="shared" si="589"/>
        <v>16</v>
      </c>
      <c r="H4721" s="4" t="str">
        <f t="shared" si="590"/>
        <v>13:00:00</v>
      </c>
      <c r="I4721" s="5">
        <f t="shared" si="591"/>
        <v>42629.541666666664</v>
      </c>
      <c r="J4721">
        <f t="shared" si="584"/>
        <v>71.599999999999994</v>
      </c>
      <c r="K4721">
        <f t="shared" si="585"/>
        <v>22</v>
      </c>
    </row>
    <row r="4722" spans="1:11" x14ac:dyDescent="0.25">
      <c r="A4722" s="1">
        <v>13</v>
      </c>
      <c r="B4722" s="2" t="s">
        <v>19</v>
      </c>
      <c r="C4722">
        <v>24.9</v>
      </c>
      <c r="D4722" s="3" t="str">
        <f t="shared" si="586"/>
        <v>AU</v>
      </c>
      <c r="E4722">
        <f t="shared" si="587"/>
        <v>2016</v>
      </c>
      <c r="F4722">
        <f t="shared" si="588"/>
        <v>9</v>
      </c>
      <c r="G4722" s="2">
        <f t="shared" si="589"/>
        <v>16</v>
      </c>
      <c r="H4722" s="4" t="str">
        <f t="shared" si="590"/>
        <v>14:00:00</v>
      </c>
      <c r="I4722" s="5">
        <f t="shared" si="591"/>
        <v>42629.583333333336</v>
      </c>
      <c r="J4722">
        <f t="shared" si="584"/>
        <v>76.819999999999993</v>
      </c>
      <c r="K4722">
        <f t="shared" si="585"/>
        <v>24.9</v>
      </c>
    </row>
    <row r="4723" spans="1:11" x14ac:dyDescent="0.25">
      <c r="A4723" s="1">
        <v>13</v>
      </c>
      <c r="B4723" s="2" t="s">
        <v>20</v>
      </c>
      <c r="C4723">
        <v>27.2</v>
      </c>
      <c r="D4723" s="3" t="str">
        <f t="shared" si="586"/>
        <v>AU</v>
      </c>
      <c r="E4723">
        <f t="shared" si="587"/>
        <v>2016</v>
      </c>
      <c r="F4723">
        <f t="shared" si="588"/>
        <v>9</v>
      </c>
      <c r="G4723" s="2">
        <f t="shared" si="589"/>
        <v>16</v>
      </c>
      <c r="H4723" s="4" t="str">
        <f t="shared" si="590"/>
        <v>15:00:00</v>
      </c>
      <c r="I4723" s="5">
        <f t="shared" si="591"/>
        <v>42629.625</v>
      </c>
      <c r="J4723">
        <f t="shared" si="584"/>
        <v>80.960000000000008</v>
      </c>
      <c r="K4723">
        <f t="shared" si="585"/>
        <v>27.2</v>
      </c>
    </row>
    <row r="4724" spans="1:11" x14ac:dyDescent="0.25">
      <c r="A4724" s="1">
        <v>13</v>
      </c>
      <c r="B4724" s="2" t="s">
        <v>21</v>
      </c>
      <c r="C4724">
        <v>29.2</v>
      </c>
      <c r="D4724" s="3" t="str">
        <f t="shared" si="586"/>
        <v>AU</v>
      </c>
      <c r="E4724">
        <f t="shared" si="587"/>
        <v>2016</v>
      </c>
      <c r="F4724">
        <f t="shared" si="588"/>
        <v>9</v>
      </c>
      <c r="G4724" s="2">
        <f t="shared" si="589"/>
        <v>16</v>
      </c>
      <c r="H4724" s="4" t="str">
        <f t="shared" si="590"/>
        <v>16:00:00</v>
      </c>
      <c r="I4724" s="5">
        <f t="shared" si="591"/>
        <v>42629.666666666664</v>
      </c>
      <c r="J4724">
        <f t="shared" si="584"/>
        <v>84.56</v>
      </c>
      <c r="K4724">
        <f t="shared" si="585"/>
        <v>29.2</v>
      </c>
    </row>
    <row r="4725" spans="1:11" x14ac:dyDescent="0.25">
      <c r="A4725" s="1">
        <v>13</v>
      </c>
      <c r="B4725" s="2" t="s">
        <v>22</v>
      </c>
      <c r="C4725">
        <v>30.8</v>
      </c>
      <c r="D4725" s="3" t="str">
        <f t="shared" si="586"/>
        <v>AU</v>
      </c>
      <c r="E4725">
        <f t="shared" si="587"/>
        <v>2016</v>
      </c>
      <c r="F4725">
        <f t="shared" si="588"/>
        <v>9</v>
      </c>
      <c r="G4725" s="2">
        <f t="shared" si="589"/>
        <v>16</v>
      </c>
      <c r="H4725" s="4" t="str">
        <f t="shared" si="590"/>
        <v>17:00:00</v>
      </c>
      <c r="I4725" s="5">
        <f t="shared" si="591"/>
        <v>42629.708333333336</v>
      </c>
      <c r="J4725">
        <f t="shared" si="584"/>
        <v>87.44</v>
      </c>
      <c r="K4725">
        <f t="shared" si="585"/>
        <v>30.8</v>
      </c>
    </row>
    <row r="4726" spans="1:11" x14ac:dyDescent="0.25">
      <c r="A4726" s="1">
        <v>13</v>
      </c>
      <c r="B4726" s="2" t="s">
        <v>23</v>
      </c>
      <c r="C4726">
        <v>30.4</v>
      </c>
      <c r="D4726" s="3" t="str">
        <f t="shared" si="586"/>
        <v>AU</v>
      </c>
      <c r="E4726">
        <f t="shared" si="587"/>
        <v>2016</v>
      </c>
      <c r="F4726">
        <f t="shared" si="588"/>
        <v>9</v>
      </c>
      <c r="G4726" s="2">
        <f t="shared" si="589"/>
        <v>16</v>
      </c>
      <c r="H4726" s="4" t="str">
        <f t="shared" si="590"/>
        <v>18:00:00</v>
      </c>
      <c r="I4726" s="5">
        <f t="shared" si="591"/>
        <v>42629.75</v>
      </c>
      <c r="J4726">
        <f t="shared" si="584"/>
        <v>86.72</v>
      </c>
      <c r="K4726">
        <f t="shared" si="585"/>
        <v>30.4</v>
      </c>
    </row>
    <row r="4727" spans="1:11" x14ac:dyDescent="0.25">
      <c r="A4727" s="1">
        <v>13</v>
      </c>
      <c r="B4727" s="2" t="s">
        <v>24</v>
      </c>
      <c r="C4727">
        <v>30.1</v>
      </c>
      <c r="D4727" s="3" t="str">
        <f t="shared" si="586"/>
        <v>AU</v>
      </c>
      <c r="E4727">
        <f t="shared" si="587"/>
        <v>2016</v>
      </c>
      <c r="F4727">
        <f t="shared" si="588"/>
        <v>9</v>
      </c>
      <c r="G4727" s="2">
        <f t="shared" si="589"/>
        <v>16</v>
      </c>
      <c r="H4727" s="4" t="str">
        <f t="shared" si="590"/>
        <v>19:00:00</v>
      </c>
      <c r="I4727" s="5">
        <f t="shared" si="591"/>
        <v>42629.791666666664</v>
      </c>
      <c r="J4727">
        <f t="shared" si="584"/>
        <v>86.18</v>
      </c>
      <c r="K4727">
        <f t="shared" si="585"/>
        <v>30.1</v>
      </c>
    </row>
    <row r="4728" spans="1:11" x14ac:dyDescent="0.25">
      <c r="A4728" s="1">
        <v>13</v>
      </c>
      <c r="B4728" s="2" t="s">
        <v>25</v>
      </c>
      <c r="C4728">
        <v>28.2</v>
      </c>
      <c r="D4728" s="3" t="str">
        <f t="shared" si="586"/>
        <v>AU</v>
      </c>
      <c r="E4728">
        <f t="shared" si="587"/>
        <v>2016</v>
      </c>
      <c r="F4728">
        <f t="shared" si="588"/>
        <v>9</v>
      </c>
      <c r="G4728" s="2">
        <f t="shared" si="589"/>
        <v>16</v>
      </c>
      <c r="H4728" s="4" t="str">
        <f t="shared" si="590"/>
        <v>20:00:00</v>
      </c>
      <c r="I4728" s="5">
        <f t="shared" si="591"/>
        <v>42629.833333333336</v>
      </c>
      <c r="J4728">
        <f t="shared" si="584"/>
        <v>82.759999999999991</v>
      </c>
      <c r="K4728">
        <f t="shared" si="585"/>
        <v>28.2</v>
      </c>
    </row>
    <row r="4729" spans="1:11" x14ac:dyDescent="0.25">
      <c r="A4729" s="1">
        <v>13</v>
      </c>
      <c r="B4729" s="2" t="s">
        <v>26</v>
      </c>
      <c r="C4729">
        <v>26</v>
      </c>
      <c r="D4729" s="3" t="str">
        <f t="shared" si="586"/>
        <v>AU</v>
      </c>
      <c r="E4729">
        <f t="shared" si="587"/>
        <v>2016</v>
      </c>
      <c r="F4729">
        <f t="shared" si="588"/>
        <v>9</v>
      </c>
      <c r="G4729" s="2">
        <f t="shared" si="589"/>
        <v>16</v>
      </c>
      <c r="H4729" s="4" t="str">
        <f t="shared" si="590"/>
        <v>21:00:00</v>
      </c>
      <c r="I4729" s="5">
        <f t="shared" si="591"/>
        <v>42629.875</v>
      </c>
      <c r="J4729">
        <f t="shared" si="584"/>
        <v>78.800000000000011</v>
      </c>
      <c r="K4729">
        <f t="shared" si="585"/>
        <v>26</v>
      </c>
    </row>
    <row r="4730" spans="1:11" x14ac:dyDescent="0.25">
      <c r="A4730" s="1">
        <v>13</v>
      </c>
      <c r="B4730" s="2" t="s">
        <v>27</v>
      </c>
      <c r="C4730">
        <v>24</v>
      </c>
      <c r="D4730" s="3" t="str">
        <f t="shared" si="586"/>
        <v>AU</v>
      </c>
      <c r="E4730">
        <f t="shared" si="587"/>
        <v>2016</v>
      </c>
      <c r="F4730">
        <f t="shared" si="588"/>
        <v>9</v>
      </c>
      <c r="G4730" s="2">
        <f t="shared" si="589"/>
        <v>16</v>
      </c>
      <c r="H4730" s="4" t="str">
        <f t="shared" si="590"/>
        <v>22:00:00</v>
      </c>
      <c r="I4730" s="5">
        <f t="shared" si="591"/>
        <v>42629.916666666664</v>
      </c>
      <c r="J4730">
        <f t="shared" si="584"/>
        <v>75.2</v>
      </c>
      <c r="K4730">
        <f t="shared" si="585"/>
        <v>24</v>
      </c>
    </row>
    <row r="4731" spans="1:11" x14ac:dyDescent="0.25">
      <c r="A4731" s="1">
        <v>13</v>
      </c>
      <c r="B4731" s="2" t="s">
        <v>28</v>
      </c>
      <c r="C4731">
        <v>22.3</v>
      </c>
      <c r="D4731" s="3" t="str">
        <f t="shared" si="586"/>
        <v>AU</v>
      </c>
      <c r="E4731">
        <f t="shared" si="587"/>
        <v>2016</v>
      </c>
      <c r="F4731">
        <f t="shared" si="588"/>
        <v>9</v>
      </c>
      <c r="G4731" s="2">
        <f t="shared" si="589"/>
        <v>16</v>
      </c>
      <c r="H4731" s="4" t="str">
        <f t="shared" si="590"/>
        <v>23:00:00</v>
      </c>
      <c r="I4731" s="5">
        <f t="shared" si="591"/>
        <v>42629.958333333336</v>
      </c>
      <c r="J4731">
        <f t="shared" si="584"/>
        <v>72.14</v>
      </c>
      <c r="K4731">
        <f t="shared" si="585"/>
        <v>22.3</v>
      </c>
    </row>
    <row r="4732" spans="1:11" x14ac:dyDescent="0.25">
      <c r="A4732" s="1">
        <v>13</v>
      </c>
      <c r="B4732" s="2" t="s">
        <v>29</v>
      </c>
      <c r="C4732">
        <v>19</v>
      </c>
      <c r="D4732" s="3" t="str">
        <f t="shared" si="586"/>
        <v>AU</v>
      </c>
      <c r="E4732">
        <f t="shared" si="587"/>
        <v>2016</v>
      </c>
      <c r="F4732">
        <f t="shared" si="588"/>
        <v>9</v>
      </c>
      <c r="G4732" s="2">
        <f t="shared" si="589"/>
        <v>17</v>
      </c>
      <c r="H4732" s="4" t="str">
        <f t="shared" si="590"/>
        <v>00:00:00</v>
      </c>
      <c r="I4732" s="5">
        <f t="shared" si="591"/>
        <v>42630</v>
      </c>
      <c r="J4732">
        <f t="shared" si="584"/>
        <v>66.2</v>
      </c>
      <c r="K4732">
        <f t="shared" si="585"/>
        <v>19</v>
      </c>
    </row>
    <row r="4733" spans="1:11" x14ac:dyDescent="0.25">
      <c r="A4733" s="1">
        <v>13</v>
      </c>
      <c r="B4733" s="2" t="s">
        <v>30</v>
      </c>
      <c r="C4733">
        <v>17.5</v>
      </c>
      <c r="D4733" s="3" t="str">
        <f t="shared" si="586"/>
        <v>AU</v>
      </c>
      <c r="E4733">
        <f t="shared" si="587"/>
        <v>2016</v>
      </c>
      <c r="F4733">
        <f t="shared" si="588"/>
        <v>9</v>
      </c>
      <c r="G4733" s="2">
        <f t="shared" si="589"/>
        <v>17</v>
      </c>
      <c r="H4733" s="4" t="str">
        <f t="shared" si="590"/>
        <v>01:00:00</v>
      </c>
      <c r="I4733" s="5">
        <f t="shared" si="591"/>
        <v>42630.041666666664</v>
      </c>
      <c r="J4733">
        <f t="shared" si="584"/>
        <v>63.5</v>
      </c>
      <c r="K4733">
        <f t="shared" si="585"/>
        <v>17.5</v>
      </c>
    </row>
    <row r="4734" spans="1:11" x14ac:dyDescent="0.25">
      <c r="A4734" s="1">
        <v>13</v>
      </c>
      <c r="B4734" s="2" t="s">
        <v>31</v>
      </c>
      <c r="C4734">
        <v>17.5</v>
      </c>
      <c r="D4734" s="3" t="str">
        <f t="shared" si="586"/>
        <v>AU</v>
      </c>
      <c r="E4734">
        <f t="shared" si="587"/>
        <v>2016</v>
      </c>
      <c r="F4734">
        <f t="shared" si="588"/>
        <v>9</v>
      </c>
      <c r="G4734" s="2">
        <f t="shared" si="589"/>
        <v>17</v>
      </c>
      <c r="H4734" s="4" t="str">
        <f t="shared" si="590"/>
        <v>02:00:00</v>
      </c>
      <c r="I4734" s="5">
        <f t="shared" si="591"/>
        <v>42630.083333333336</v>
      </c>
      <c r="J4734">
        <f t="shared" si="584"/>
        <v>63.5</v>
      </c>
      <c r="K4734">
        <f t="shared" si="585"/>
        <v>17.5</v>
      </c>
    </row>
    <row r="4735" spans="1:11" x14ac:dyDescent="0.25">
      <c r="A4735" s="1">
        <v>13</v>
      </c>
      <c r="B4735" s="2" t="s">
        <v>32</v>
      </c>
      <c r="C4735">
        <v>18.399999999999999</v>
      </c>
      <c r="D4735" s="3" t="str">
        <f t="shared" si="586"/>
        <v>AU</v>
      </c>
      <c r="E4735">
        <f t="shared" si="587"/>
        <v>2016</v>
      </c>
      <c r="F4735">
        <f t="shared" si="588"/>
        <v>9</v>
      </c>
      <c r="G4735" s="2">
        <f t="shared" si="589"/>
        <v>17</v>
      </c>
      <c r="H4735" s="4" t="str">
        <f t="shared" si="590"/>
        <v>03:00:00</v>
      </c>
      <c r="I4735" s="5">
        <f t="shared" si="591"/>
        <v>42630.125</v>
      </c>
      <c r="J4735">
        <f t="shared" si="584"/>
        <v>65.12</v>
      </c>
      <c r="K4735">
        <f t="shared" si="585"/>
        <v>18.399999999999999</v>
      </c>
    </row>
    <row r="4736" spans="1:11" x14ac:dyDescent="0.25">
      <c r="A4736" s="1">
        <v>13</v>
      </c>
      <c r="B4736" s="2" t="s">
        <v>33</v>
      </c>
      <c r="C4736">
        <v>18.399999999999999</v>
      </c>
      <c r="D4736" s="3" t="str">
        <f t="shared" si="586"/>
        <v>AU</v>
      </c>
      <c r="E4736">
        <f t="shared" si="587"/>
        <v>2016</v>
      </c>
      <c r="F4736">
        <f t="shared" si="588"/>
        <v>9</v>
      </c>
      <c r="G4736" s="2">
        <f t="shared" si="589"/>
        <v>17</v>
      </c>
      <c r="H4736" s="4" t="str">
        <f t="shared" si="590"/>
        <v>04:00:00</v>
      </c>
      <c r="I4736" s="5">
        <f t="shared" si="591"/>
        <v>42630.166666666664</v>
      </c>
      <c r="J4736">
        <f t="shared" si="584"/>
        <v>65.12</v>
      </c>
      <c r="K4736">
        <f t="shared" si="585"/>
        <v>18.399999999999999</v>
      </c>
    </row>
    <row r="4737" spans="1:11" x14ac:dyDescent="0.25">
      <c r="A4737" s="1">
        <v>13</v>
      </c>
      <c r="B4737" s="2" t="s">
        <v>34</v>
      </c>
      <c r="C4737">
        <v>19.899999999999999</v>
      </c>
      <c r="D4737" s="3" t="str">
        <f t="shared" si="586"/>
        <v>AU</v>
      </c>
      <c r="E4737">
        <f t="shared" si="587"/>
        <v>2016</v>
      </c>
      <c r="F4737">
        <f t="shared" si="588"/>
        <v>9</v>
      </c>
      <c r="G4737" s="2">
        <f t="shared" si="589"/>
        <v>17</v>
      </c>
      <c r="H4737" s="4" t="str">
        <f t="shared" si="590"/>
        <v>05:00:00</v>
      </c>
      <c r="I4737" s="5">
        <f t="shared" si="591"/>
        <v>42630.208333333336</v>
      </c>
      <c r="J4737">
        <f t="shared" si="584"/>
        <v>67.819999999999993</v>
      </c>
      <c r="K4737">
        <f t="shared" si="585"/>
        <v>19.899999999999999</v>
      </c>
    </row>
    <row r="4738" spans="1:11" x14ac:dyDescent="0.25">
      <c r="A4738" s="1">
        <v>13</v>
      </c>
      <c r="B4738" s="2" t="s">
        <v>35</v>
      </c>
      <c r="C4738">
        <v>19.899999999999999</v>
      </c>
      <c r="D4738" s="3" t="str">
        <f t="shared" si="586"/>
        <v>AU</v>
      </c>
      <c r="E4738">
        <f t="shared" si="587"/>
        <v>2016</v>
      </c>
      <c r="F4738">
        <f t="shared" si="588"/>
        <v>9</v>
      </c>
      <c r="G4738" s="2">
        <f t="shared" si="589"/>
        <v>17</v>
      </c>
      <c r="H4738" s="4" t="str">
        <f t="shared" si="590"/>
        <v>06:00:00</v>
      </c>
      <c r="I4738" s="5">
        <f t="shared" si="591"/>
        <v>42630.25</v>
      </c>
      <c r="J4738">
        <f t="shared" ref="J4738:J4801" si="592">IF(C4738&lt;_xlfn.MINIFS(C:C,D:D,"US"),CONVERT(C4738,"C","F"),C4738)</f>
        <v>67.819999999999993</v>
      </c>
      <c r="K4738">
        <f t="shared" ref="K4738:K4801" si="593">IF(C4738&lt;=_xlfn.MAXIFS(C:C,D:D,"AU"),C4738,CONVERT(C4738,"F","C"))</f>
        <v>19.899999999999999</v>
      </c>
    </row>
    <row r="4739" spans="1:11" x14ac:dyDescent="0.25">
      <c r="A4739" s="1">
        <v>13</v>
      </c>
      <c r="B4739" s="2" t="s">
        <v>36</v>
      </c>
      <c r="C4739">
        <v>19.100000000000001</v>
      </c>
      <c r="D4739" s="3" t="str">
        <f t="shared" ref="D4739:D4802" si="594">IFERROR(IF(DAY(B4739),"AU","US"),"US")</f>
        <v>AU</v>
      </c>
      <c r="E4739">
        <f t="shared" ref="E4739:E4802" si="595">IFERROR(YEAR(B4739),MID(B4739,7,4))</f>
        <v>2016</v>
      </c>
      <c r="F4739">
        <f t="shared" ref="F4739:F4802" si="596">IFERROR(MONTH(B4739),MID(B4739,2,1))</f>
        <v>9</v>
      </c>
      <c r="G4739" s="2">
        <f t="shared" ref="G4739:G4802" si="597">IFERROR(DAY(B4739),MID(B4739,4,2))</f>
        <v>17</v>
      </c>
      <c r="H4739" s="4" t="str">
        <f t="shared" ref="H4739:H4802" si="598">TEXT(RIGHT(B4739,11),"hh:mm:ss")</f>
        <v>07:00:00</v>
      </c>
      <c r="I4739" s="5">
        <f t="shared" ref="I4739:I4802" si="599">DATE(E4739,F4739,G4739)+TIME(LEFT(H4739,2),MID(H4739,4,2),RIGHT(H4739,2))</f>
        <v>42630.291666666664</v>
      </c>
      <c r="J4739">
        <f t="shared" si="592"/>
        <v>66.38</v>
      </c>
      <c r="K4739">
        <f t="shared" si="593"/>
        <v>19.100000000000001</v>
      </c>
    </row>
    <row r="4740" spans="1:11" x14ac:dyDescent="0.25">
      <c r="A4740" s="1">
        <v>13</v>
      </c>
      <c r="B4740" s="2" t="s">
        <v>37</v>
      </c>
      <c r="C4740">
        <v>18.5</v>
      </c>
      <c r="D4740" s="3" t="str">
        <f t="shared" si="594"/>
        <v>AU</v>
      </c>
      <c r="E4740">
        <f t="shared" si="595"/>
        <v>2016</v>
      </c>
      <c r="F4740">
        <f t="shared" si="596"/>
        <v>9</v>
      </c>
      <c r="G4740" s="2">
        <f t="shared" si="597"/>
        <v>17</v>
      </c>
      <c r="H4740" s="4" t="str">
        <f t="shared" si="598"/>
        <v>08:00:00</v>
      </c>
      <c r="I4740" s="5">
        <f t="shared" si="599"/>
        <v>42630.333333333336</v>
      </c>
      <c r="J4740">
        <f t="shared" si="592"/>
        <v>65.300000000000011</v>
      </c>
      <c r="K4740">
        <f t="shared" si="593"/>
        <v>18.5</v>
      </c>
    </row>
    <row r="4741" spans="1:11" x14ac:dyDescent="0.25">
      <c r="A4741" s="1">
        <v>13</v>
      </c>
      <c r="B4741" s="2" t="s">
        <v>38</v>
      </c>
      <c r="C4741">
        <v>17.899999999999999</v>
      </c>
      <c r="D4741" s="3" t="str">
        <f t="shared" si="594"/>
        <v>AU</v>
      </c>
      <c r="E4741">
        <f t="shared" si="595"/>
        <v>2016</v>
      </c>
      <c r="F4741">
        <f t="shared" si="596"/>
        <v>9</v>
      </c>
      <c r="G4741" s="2">
        <f t="shared" si="597"/>
        <v>17</v>
      </c>
      <c r="H4741" s="4" t="str">
        <f t="shared" si="598"/>
        <v>09:00:00</v>
      </c>
      <c r="I4741" s="5">
        <f t="shared" si="599"/>
        <v>42630.375</v>
      </c>
      <c r="J4741">
        <f t="shared" si="592"/>
        <v>64.22</v>
      </c>
      <c r="K4741">
        <f t="shared" si="593"/>
        <v>17.899999999999999</v>
      </c>
    </row>
    <row r="4742" spans="1:11" x14ac:dyDescent="0.25">
      <c r="A4742" s="1">
        <v>13</v>
      </c>
      <c r="B4742" s="2" t="s">
        <v>39</v>
      </c>
      <c r="C4742">
        <v>19.7</v>
      </c>
      <c r="D4742" s="3" t="str">
        <f t="shared" si="594"/>
        <v>AU</v>
      </c>
      <c r="E4742">
        <f t="shared" si="595"/>
        <v>2016</v>
      </c>
      <c r="F4742">
        <f t="shared" si="596"/>
        <v>9</v>
      </c>
      <c r="G4742" s="2">
        <f t="shared" si="597"/>
        <v>17</v>
      </c>
      <c r="H4742" s="4" t="str">
        <f t="shared" si="598"/>
        <v>10:00:00</v>
      </c>
      <c r="I4742" s="5">
        <f t="shared" si="599"/>
        <v>42630.416666666664</v>
      </c>
      <c r="J4742">
        <f t="shared" si="592"/>
        <v>67.460000000000008</v>
      </c>
      <c r="K4742">
        <f t="shared" si="593"/>
        <v>19.7</v>
      </c>
    </row>
    <row r="4743" spans="1:11" x14ac:dyDescent="0.25">
      <c r="A4743" s="1">
        <v>13</v>
      </c>
      <c r="B4743" s="2" t="s">
        <v>40</v>
      </c>
      <c r="C4743">
        <v>21.9</v>
      </c>
      <c r="D4743" s="3" t="str">
        <f t="shared" si="594"/>
        <v>AU</v>
      </c>
      <c r="E4743">
        <f t="shared" si="595"/>
        <v>2016</v>
      </c>
      <c r="F4743">
        <f t="shared" si="596"/>
        <v>9</v>
      </c>
      <c r="G4743" s="2">
        <f t="shared" si="597"/>
        <v>17</v>
      </c>
      <c r="H4743" s="4" t="str">
        <f t="shared" si="598"/>
        <v>11:00:00</v>
      </c>
      <c r="I4743" s="5">
        <f t="shared" si="599"/>
        <v>42630.458333333336</v>
      </c>
      <c r="J4743">
        <f t="shared" si="592"/>
        <v>71.42</v>
      </c>
      <c r="K4743">
        <f t="shared" si="593"/>
        <v>21.9</v>
      </c>
    </row>
    <row r="4744" spans="1:11" x14ac:dyDescent="0.25">
      <c r="A4744" s="1">
        <v>13</v>
      </c>
      <c r="B4744" s="2" t="s">
        <v>41</v>
      </c>
      <c r="C4744">
        <v>23.1</v>
      </c>
      <c r="D4744" s="3" t="str">
        <f t="shared" si="594"/>
        <v>AU</v>
      </c>
      <c r="E4744">
        <f t="shared" si="595"/>
        <v>2016</v>
      </c>
      <c r="F4744">
        <f t="shared" si="596"/>
        <v>9</v>
      </c>
      <c r="G4744" s="2">
        <f t="shared" si="597"/>
        <v>17</v>
      </c>
      <c r="H4744" s="4" t="str">
        <f t="shared" si="598"/>
        <v>12:00:00</v>
      </c>
      <c r="I4744" s="5">
        <f t="shared" si="599"/>
        <v>42630.5</v>
      </c>
      <c r="J4744">
        <f t="shared" si="592"/>
        <v>73.580000000000013</v>
      </c>
      <c r="K4744">
        <f t="shared" si="593"/>
        <v>23.1</v>
      </c>
    </row>
    <row r="4745" spans="1:11" x14ac:dyDescent="0.25">
      <c r="A4745" s="1">
        <v>13</v>
      </c>
      <c r="B4745" s="2" t="s">
        <v>42</v>
      </c>
      <c r="C4745">
        <v>25.6</v>
      </c>
      <c r="D4745" s="3" t="str">
        <f t="shared" si="594"/>
        <v>AU</v>
      </c>
      <c r="E4745">
        <f t="shared" si="595"/>
        <v>2016</v>
      </c>
      <c r="F4745">
        <f t="shared" si="596"/>
        <v>9</v>
      </c>
      <c r="G4745" s="2">
        <f t="shared" si="597"/>
        <v>17</v>
      </c>
      <c r="H4745" s="4" t="str">
        <f t="shared" si="598"/>
        <v>13:00:00</v>
      </c>
      <c r="I4745" s="5">
        <f t="shared" si="599"/>
        <v>42630.541666666664</v>
      </c>
      <c r="J4745">
        <f t="shared" si="592"/>
        <v>78.080000000000013</v>
      </c>
      <c r="K4745">
        <f t="shared" si="593"/>
        <v>25.6</v>
      </c>
    </row>
    <row r="4746" spans="1:11" x14ac:dyDescent="0.25">
      <c r="A4746" s="1">
        <v>13</v>
      </c>
      <c r="B4746" s="2" t="s">
        <v>43</v>
      </c>
      <c r="C4746">
        <v>27.8</v>
      </c>
      <c r="D4746" s="3" t="str">
        <f t="shared" si="594"/>
        <v>AU</v>
      </c>
      <c r="E4746">
        <f t="shared" si="595"/>
        <v>2016</v>
      </c>
      <c r="F4746">
        <f t="shared" si="596"/>
        <v>9</v>
      </c>
      <c r="G4746" s="2">
        <f t="shared" si="597"/>
        <v>17</v>
      </c>
      <c r="H4746" s="4" t="str">
        <f t="shared" si="598"/>
        <v>14:00:00</v>
      </c>
      <c r="I4746" s="5">
        <f t="shared" si="599"/>
        <v>42630.583333333336</v>
      </c>
      <c r="J4746">
        <f t="shared" si="592"/>
        <v>82.039999999999992</v>
      </c>
      <c r="K4746">
        <f t="shared" si="593"/>
        <v>27.8</v>
      </c>
    </row>
    <row r="4747" spans="1:11" x14ac:dyDescent="0.25">
      <c r="A4747" s="1">
        <v>13</v>
      </c>
      <c r="B4747" s="2" t="s">
        <v>44</v>
      </c>
      <c r="C4747">
        <v>28.8</v>
      </c>
      <c r="D4747" s="3" t="str">
        <f t="shared" si="594"/>
        <v>AU</v>
      </c>
      <c r="E4747">
        <f t="shared" si="595"/>
        <v>2016</v>
      </c>
      <c r="F4747">
        <f t="shared" si="596"/>
        <v>9</v>
      </c>
      <c r="G4747" s="2">
        <f t="shared" si="597"/>
        <v>17</v>
      </c>
      <c r="H4747" s="4" t="str">
        <f t="shared" si="598"/>
        <v>15:00:00</v>
      </c>
      <c r="I4747" s="5">
        <f t="shared" si="599"/>
        <v>42630.625</v>
      </c>
      <c r="J4747">
        <f t="shared" si="592"/>
        <v>83.84</v>
      </c>
      <c r="K4747">
        <f t="shared" si="593"/>
        <v>28.8</v>
      </c>
    </row>
    <row r="4748" spans="1:11" x14ac:dyDescent="0.25">
      <c r="A4748" s="1">
        <v>13</v>
      </c>
      <c r="B4748" s="2" t="s">
        <v>45</v>
      </c>
      <c r="C4748">
        <v>28.9</v>
      </c>
      <c r="D4748" s="3" t="str">
        <f t="shared" si="594"/>
        <v>AU</v>
      </c>
      <c r="E4748">
        <f t="shared" si="595"/>
        <v>2016</v>
      </c>
      <c r="F4748">
        <f t="shared" si="596"/>
        <v>9</v>
      </c>
      <c r="G4748" s="2">
        <f t="shared" si="597"/>
        <v>17</v>
      </c>
      <c r="H4748" s="4" t="str">
        <f t="shared" si="598"/>
        <v>16:00:00</v>
      </c>
      <c r="I4748" s="5">
        <f t="shared" si="599"/>
        <v>42630.666666666664</v>
      </c>
      <c r="J4748">
        <f t="shared" si="592"/>
        <v>84.02</v>
      </c>
      <c r="K4748">
        <f t="shared" si="593"/>
        <v>28.9</v>
      </c>
    </row>
    <row r="4749" spans="1:11" x14ac:dyDescent="0.25">
      <c r="A4749" s="1">
        <v>13</v>
      </c>
      <c r="B4749" s="2" t="s">
        <v>363</v>
      </c>
      <c r="C4749">
        <v>29.9</v>
      </c>
      <c r="D4749" s="3" t="str">
        <f t="shared" si="594"/>
        <v>AU</v>
      </c>
      <c r="E4749">
        <f t="shared" si="595"/>
        <v>2016</v>
      </c>
      <c r="F4749">
        <f t="shared" si="596"/>
        <v>9</v>
      </c>
      <c r="G4749" s="2">
        <f t="shared" si="597"/>
        <v>17</v>
      </c>
      <c r="H4749" s="4" t="str">
        <f t="shared" si="598"/>
        <v>17:00:00</v>
      </c>
      <c r="I4749" s="5">
        <f t="shared" si="599"/>
        <v>42630.708333333336</v>
      </c>
      <c r="J4749">
        <f t="shared" si="592"/>
        <v>85.82</v>
      </c>
      <c r="K4749">
        <f t="shared" si="593"/>
        <v>29.9</v>
      </c>
    </row>
    <row r="4750" spans="1:11" x14ac:dyDescent="0.25">
      <c r="A4750" s="1">
        <v>13</v>
      </c>
      <c r="B4750" s="2" t="s">
        <v>46</v>
      </c>
      <c r="C4750">
        <v>30.2</v>
      </c>
      <c r="D4750" s="3" t="str">
        <f t="shared" si="594"/>
        <v>AU</v>
      </c>
      <c r="E4750">
        <f t="shared" si="595"/>
        <v>2016</v>
      </c>
      <c r="F4750">
        <f t="shared" si="596"/>
        <v>9</v>
      </c>
      <c r="G4750" s="2">
        <f t="shared" si="597"/>
        <v>17</v>
      </c>
      <c r="H4750" s="4" t="str">
        <f t="shared" si="598"/>
        <v>18:00:00</v>
      </c>
      <c r="I4750" s="5">
        <f t="shared" si="599"/>
        <v>42630.75</v>
      </c>
      <c r="J4750">
        <f t="shared" si="592"/>
        <v>86.36</v>
      </c>
      <c r="K4750">
        <f t="shared" si="593"/>
        <v>30.2</v>
      </c>
    </row>
    <row r="4751" spans="1:11" x14ac:dyDescent="0.25">
      <c r="A4751" s="1">
        <v>13</v>
      </c>
      <c r="B4751" s="2" t="s">
        <v>47</v>
      </c>
      <c r="C4751">
        <v>28.8</v>
      </c>
      <c r="D4751" s="3" t="str">
        <f t="shared" si="594"/>
        <v>AU</v>
      </c>
      <c r="E4751">
        <f t="shared" si="595"/>
        <v>2016</v>
      </c>
      <c r="F4751">
        <f t="shared" si="596"/>
        <v>9</v>
      </c>
      <c r="G4751" s="2">
        <f t="shared" si="597"/>
        <v>17</v>
      </c>
      <c r="H4751" s="4" t="str">
        <f t="shared" si="598"/>
        <v>19:00:00</v>
      </c>
      <c r="I4751" s="5">
        <f t="shared" si="599"/>
        <v>42630.791666666664</v>
      </c>
      <c r="J4751">
        <f t="shared" si="592"/>
        <v>83.84</v>
      </c>
      <c r="K4751">
        <f t="shared" si="593"/>
        <v>28.8</v>
      </c>
    </row>
    <row r="4752" spans="1:11" x14ac:dyDescent="0.25">
      <c r="A4752" s="1">
        <v>13</v>
      </c>
      <c r="B4752" s="2" t="s">
        <v>48</v>
      </c>
      <c r="C4752">
        <v>27.1</v>
      </c>
      <c r="D4752" s="3" t="str">
        <f t="shared" si="594"/>
        <v>AU</v>
      </c>
      <c r="E4752">
        <f t="shared" si="595"/>
        <v>2016</v>
      </c>
      <c r="F4752">
        <f t="shared" si="596"/>
        <v>9</v>
      </c>
      <c r="G4752" s="2">
        <f t="shared" si="597"/>
        <v>17</v>
      </c>
      <c r="H4752" s="4" t="str">
        <f t="shared" si="598"/>
        <v>20:00:00</v>
      </c>
      <c r="I4752" s="5">
        <f t="shared" si="599"/>
        <v>42630.833333333336</v>
      </c>
      <c r="J4752">
        <f t="shared" si="592"/>
        <v>80.78</v>
      </c>
      <c r="K4752">
        <f t="shared" si="593"/>
        <v>27.1</v>
      </c>
    </row>
    <row r="4753" spans="1:11" x14ac:dyDescent="0.25">
      <c r="A4753" s="1">
        <v>13</v>
      </c>
      <c r="B4753" s="2" t="s">
        <v>49</v>
      </c>
      <c r="C4753">
        <v>25.3</v>
      </c>
      <c r="D4753" s="3" t="str">
        <f t="shared" si="594"/>
        <v>AU</v>
      </c>
      <c r="E4753">
        <f t="shared" si="595"/>
        <v>2016</v>
      </c>
      <c r="F4753">
        <f t="shared" si="596"/>
        <v>9</v>
      </c>
      <c r="G4753" s="2">
        <f t="shared" si="597"/>
        <v>17</v>
      </c>
      <c r="H4753" s="4" t="str">
        <f t="shared" si="598"/>
        <v>21:00:00</v>
      </c>
      <c r="I4753" s="5">
        <f t="shared" si="599"/>
        <v>42630.875</v>
      </c>
      <c r="J4753">
        <f t="shared" si="592"/>
        <v>77.539999999999992</v>
      </c>
      <c r="K4753">
        <f t="shared" si="593"/>
        <v>25.3</v>
      </c>
    </row>
    <row r="4754" spans="1:11" x14ac:dyDescent="0.25">
      <c r="A4754" s="1">
        <v>13</v>
      </c>
      <c r="B4754" s="2" t="s">
        <v>364</v>
      </c>
      <c r="C4754">
        <v>23.6</v>
      </c>
      <c r="D4754" s="3" t="str">
        <f t="shared" si="594"/>
        <v>AU</v>
      </c>
      <c r="E4754">
        <f t="shared" si="595"/>
        <v>2016</v>
      </c>
      <c r="F4754">
        <f t="shared" si="596"/>
        <v>9</v>
      </c>
      <c r="G4754" s="2">
        <f t="shared" si="597"/>
        <v>17</v>
      </c>
      <c r="H4754" s="4" t="str">
        <f t="shared" si="598"/>
        <v>22:00:00</v>
      </c>
      <c r="I4754" s="5">
        <f t="shared" si="599"/>
        <v>42630.916666666664</v>
      </c>
      <c r="J4754">
        <f t="shared" si="592"/>
        <v>74.48</v>
      </c>
      <c r="K4754">
        <f t="shared" si="593"/>
        <v>23.6</v>
      </c>
    </row>
    <row r="4755" spans="1:11" x14ac:dyDescent="0.25">
      <c r="A4755" s="1">
        <v>13</v>
      </c>
      <c r="B4755" s="2" t="s">
        <v>50</v>
      </c>
      <c r="C4755">
        <v>22.2</v>
      </c>
      <c r="D4755" s="3" t="str">
        <f t="shared" si="594"/>
        <v>AU</v>
      </c>
      <c r="E4755">
        <f t="shared" si="595"/>
        <v>2016</v>
      </c>
      <c r="F4755">
        <f t="shared" si="596"/>
        <v>9</v>
      </c>
      <c r="G4755" s="2">
        <f t="shared" si="597"/>
        <v>17</v>
      </c>
      <c r="H4755" s="4" t="str">
        <f t="shared" si="598"/>
        <v>23:00:00</v>
      </c>
      <c r="I4755" s="5">
        <f t="shared" si="599"/>
        <v>42630.958333333336</v>
      </c>
      <c r="J4755">
        <f t="shared" si="592"/>
        <v>71.960000000000008</v>
      </c>
      <c r="K4755">
        <f t="shared" si="593"/>
        <v>22.2</v>
      </c>
    </row>
    <row r="4756" spans="1:11" x14ac:dyDescent="0.25">
      <c r="A4756" s="1">
        <v>13</v>
      </c>
      <c r="B4756" s="2" t="s">
        <v>51</v>
      </c>
      <c r="C4756">
        <v>21.1</v>
      </c>
      <c r="D4756" s="3" t="str">
        <f t="shared" si="594"/>
        <v>AU</v>
      </c>
      <c r="E4756">
        <f t="shared" si="595"/>
        <v>2016</v>
      </c>
      <c r="F4756">
        <f t="shared" si="596"/>
        <v>9</v>
      </c>
      <c r="G4756" s="2">
        <f t="shared" si="597"/>
        <v>18</v>
      </c>
      <c r="H4756" s="4" t="str">
        <f t="shared" si="598"/>
        <v>00:00:00</v>
      </c>
      <c r="I4756" s="5">
        <f t="shared" si="599"/>
        <v>42631</v>
      </c>
      <c r="J4756">
        <f t="shared" si="592"/>
        <v>69.98</v>
      </c>
      <c r="K4756">
        <f t="shared" si="593"/>
        <v>21.1</v>
      </c>
    </row>
    <row r="4757" spans="1:11" x14ac:dyDescent="0.25">
      <c r="A4757" s="1">
        <v>13</v>
      </c>
      <c r="B4757" s="2" t="s">
        <v>52</v>
      </c>
      <c r="C4757">
        <v>20.100000000000001</v>
      </c>
      <c r="D4757" s="3" t="str">
        <f t="shared" si="594"/>
        <v>AU</v>
      </c>
      <c r="E4757">
        <f t="shared" si="595"/>
        <v>2016</v>
      </c>
      <c r="F4757">
        <f t="shared" si="596"/>
        <v>9</v>
      </c>
      <c r="G4757" s="2">
        <f t="shared" si="597"/>
        <v>18</v>
      </c>
      <c r="H4757" s="4" t="str">
        <f t="shared" si="598"/>
        <v>01:00:00</v>
      </c>
      <c r="I4757" s="5">
        <f t="shared" si="599"/>
        <v>42631.041666666664</v>
      </c>
      <c r="J4757">
        <f t="shared" si="592"/>
        <v>68.180000000000007</v>
      </c>
      <c r="K4757">
        <f t="shared" si="593"/>
        <v>20.100000000000001</v>
      </c>
    </row>
    <row r="4758" spans="1:11" x14ac:dyDescent="0.25">
      <c r="A4758" s="1">
        <v>13</v>
      </c>
      <c r="B4758" s="2" t="s">
        <v>53</v>
      </c>
      <c r="C4758">
        <v>19.600000000000001</v>
      </c>
      <c r="D4758" s="3" t="str">
        <f t="shared" si="594"/>
        <v>AU</v>
      </c>
      <c r="E4758">
        <f t="shared" si="595"/>
        <v>2016</v>
      </c>
      <c r="F4758">
        <f t="shared" si="596"/>
        <v>9</v>
      </c>
      <c r="G4758" s="2">
        <f t="shared" si="597"/>
        <v>18</v>
      </c>
      <c r="H4758" s="4" t="str">
        <f t="shared" si="598"/>
        <v>02:00:00</v>
      </c>
      <c r="I4758" s="5">
        <f t="shared" si="599"/>
        <v>42631.083333333336</v>
      </c>
      <c r="J4758">
        <f t="shared" si="592"/>
        <v>67.28</v>
      </c>
      <c r="K4758">
        <f t="shared" si="593"/>
        <v>19.600000000000001</v>
      </c>
    </row>
    <row r="4759" spans="1:11" x14ac:dyDescent="0.25">
      <c r="A4759" s="1">
        <v>13</v>
      </c>
      <c r="B4759" s="2" t="s">
        <v>54</v>
      </c>
      <c r="C4759">
        <v>17.2</v>
      </c>
      <c r="D4759" s="3" t="str">
        <f t="shared" si="594"/>
        <v>AU</v>
      </c>
      <c r="E4759">
        <f t="shared" si="595"/>
        <v>2016</v>
      </c>
      <c r="F4759">
        <f t="shared" si="596"/>
        <v>9</v>
      </c>
      <c r="G4759" s="2">
        <f t="shared" si="597"/>
        <v>18</v>
      </c>
      <c r="H4759" s="4" t="str">
        <f t="shared" si="598"/>
        <v>03:00:00</v>
      </c>
      <c r="I4759" s="5">
        <f t="shared" si="599"/>
        <v>42631.125</v>
      </c>
      <c r="J4759">
        <f t="shared" si="592"/>
        <v>62.96</v>
      </c>
      <c r="K4759">
        <f t="shared" si="593"/>
        <v>17.2</v>
      </c>
    </row>
    <row r="4760" spans="1:11" x14ac:dyDescent="0.25">
      <c r="A4760" s="1">
        <v>13</v>
      </c>
      <c r="B4760" s="2" t="s">
        <v>55</v>
      </c>
      <c r="C4760">
        <v>17.899999999999999</v>
      </c>
      <c r="D4760" s="3" t="str">
        <f t="shared" si="594"/>
        <v>AU</v>
      </c>
      <c r="E4760">
        <f t="shared" si="595"/>
        <v>2016</v>
      </c>
      <c r="F4760">
        <f t="shared" si="596"/>
        <v>9</v>
      </c>
      <c r="G4760" s="2">
        <f t="shared" si="597"/>
        <v>18</v>
      </c>
      <c r="H4760" s="4" t="str">
        <f t="shared" si="598"/>
        <v>04:00:00</v>
      </c>
      <c r="I4760" s="5">
        <f t="shared" si="599"/>
        <v>42631.166666666664</v>
      </c>
      <c r="J4760">
        <f t="shared" si="592"/>
        <v>64.22</v>
      </c>
      <c r="K4760">
        <f t="shared" si="593"/>
        <v>17.899999999999999</v>
      </c>
    </row>
    <row r="4761" spans="1:11" x14ac:dyDescent="0.25">
      <c r="A4761" s="1">
        <v>13</v>
      </c>
      <c r="B4761" s="2" t="s">
        <v>56</v>
      </c>
      <c r="C4761">
        <v>18.899999999999999</v>
      </c>
      <c r="D4761" s="3" t="str">
        <f t="shared" si="594"/>
        <v>AU</v>
      </c>
      <c r="E4761">
        <f t="shared" si="595"/>
        <v>2016</v>
      </c>
      <c r="F4761">
        <f t="shared" si="596"/>
        <v>9</v>
      </c>
      <c r="G4761" s="2">
        <f t="shared" si="597"/>
        <v>18</v>
      </c>
      <c r="H4761" s="4" t="str">
        <f t="shared" si="598"/>
        <v>05:00:00</v>
      </c>
      <c r="I4761" s="5">
        <f t="shared" si="599"/>
        <v>42631.208333333336</v>
      </c>
      <c r="J4761">
        <f t="shared" si="592"/>
        <v>66.02</v>
      </c>
      <c r="K4761">
        <f t="shared" si="593"/>
        <v>18.899999999999999</v>
      </c>
    </row>
    <row r="4762" spans="1:11" x14ac:dyDescent="0.25">
      <c r="A4762" s="1">
        <v>13</v>
      </c>
      <c r="B4762" s="2" t="s">
        <v>57</v>
      </c>
      <c r="C4762">
        <v>18.399999999999999</v>
      </c>
      <c r="D4762" s="3" t="str">
        <f t="shared" si="594"/>
        <v>AU</v>
      </c>
      <c r="E4762">
        <f t="shared" si="595"/>
        <v>2016</v>
      </c>
      <c r="F4762">
        <f t="shared" si="596"/>
        <v>9</v>
      </c>
      <c r="G4762" s="2">
        <f t="shared" si="597"/>
        <v>18</v>
      </c>
      <c r="H4762" s="4" t="str">
        <f t="shared" si="598"/>
        <v>06:00:00</v>
      </c>
      <c r="I4762" s="5">
        <f t="shared" si="599"/>
        <v>42631.25</v>
      </c>
      <c r="J4762">
        <f t="shared" si="592"/>
        <v>65.12</v>
      </c>
      <c r="K4762">
        <f t="shared" si="593"/>
        <v>18.399999999999999</v>
      </c>
    </row>
    <row r="4763" spans="1:11" x14ac:dyDescent="0.25">
      <c r="A4763" s="1">
        <v>13</v>
      </c>
      <c r="B4763" s="2" t="s">
        <v>58</v>
      </c>
      <c r="C4763">
        <v>18</v>
      </c>
      <c r="D4763" s="3" t="str">
        <f t="shared" si="594"/>
        <v>AU</v>
      </c>
      <c r="E4763">
        <f t="shared" si="595"/>
        <v>2016</v>
      </c>
      <c r="F4763">
        <f t="shared" si="596"/>
        <v>9</v>
      </c>
      <c r="G4763" s="2">
        <f t="shared" si="597"/>
        <v>18</v>
      </c>
      <c r="H4763" s="4" t="str">
        <f t="shared" si="598"/>
        <v>07:00:00</v>
      </c>
      <c r="I4763" s="5">
        <f t="shared" si="599"/>
        <v>42631.291666666664</v>
      </c>
      <c r="J4763">
        <f t="shared" si="592"/>
        <v>64.400000000000006</v>
      </c>
      <c r="K4763">
        <f t="shared" si="593"/>
        <v>18</v>
      </c>
    </row>
    <row r="4764" spans="1:11" x14ac:dyDescent="0.25">
      <c r="A4764" s="1">
        <v>13</v>
      </c>
      <c r="B4764" s="2" t="s">
        <v>59</v>
      </c>
      <c r="C4764">
        <v>17.8</v>
      </c>
      <c r="D4764" s="3" t="str">
        <f t="shared" si="594"/>
        <v>AU</v>
      </c>
      <c r="E4764">
        <f t="shared" si="595"/>
        <v>2016</v>
      </c>
      <c r="F4764">
        <f t="shared" si="596"/>
        <v>9</v>
      </c>
      <c r="G4764" s="2">
        <f t="shared" si="597"/>
        <v>18</v>
      </c>
      <c r="H4764" s="4" t="str">
        <f t="shared" si="598"/>
        <v>08:00:00</v>
      </c>
      <c r="I4764" s="5">
        <f t="shared" si="599"/>
        <v>42631.333333333336</v>
      </c>
      <c r="J4764">
        <f t="shared" si="592"/>
        <v>64.039999999999992</v>
      </c>
      <c r="K4764">
        <f t="shared" si="593"/>
        <v>17.8</v>
      </c>
    </row>
    <row r="4765" spans="1:11" x14ac:dyDescent="0.25">
      <c r="A4765" s="1">
        <v>13</v>
      </c>
      <c r="B4765" s="2" t="s">
        <v>60</v>
      </c>
      <c r="C4765">
        <v>18.100000000000001</v>
      </c>
      <c r="D4765" s="3" t="str">
        <f t="shared" si="594"/>
        <v>AU</v>
      </c>
      <c r="E4765">
        <f t="shared" si="595"/>
        <v>2016</v>
      </c>
      <c r="F4765">
        <f t="shared" si="596"/>
        <v>9</v>
      </c>
      <c r="G4765" s="2">
        <f t="shared" si="597"/>
        <v>18</v>
      </c>
      <c r="H4765" s="4" t="str">
        <f t="shared" si="598"/>
        <v>09:00:00</v>
      </c>
      <c r="I4765" s="5">
        <f t="shared" si="599"/>
        <v>42631.375</v>
      </c>
      <c r="J4765">
        <f t="shared" si="592"/>
        <v>64.580000000000013</v>
      </c>
      <c r="K4765">
        <f t="shared" si="593"/>
        <v>18.100000000000001</v>
      </c>
    </row>
    <row r="4766" spans="1:11" x14ac:dyDescent="0.25">
      <c r="A4766" s="1">
        <v>13</v>
      </c>
      <c r="B4766" s="2" t="s">
        <v>61</v>
      </c>
      <c r="C4766">
        <v>19.399999999999999</v>
      </c>
      <c r="D4766" s="3" t="str">
        <f t="shared" si="594"/>
        <v>AU</v>
      </c>
      <c r="E4766">
        <f t="shared" si="595"/>
        <v>2016</v>
      </c>
      <c r="F4766">
        <f t="shared" si="596"/>
        <v>9</v>
      </c>
      <c r="G4766" s="2">
        <f t="shared" si="597"/>
        <v>18</v>
      </c>
      <c r="H4766" s="4" t="str">
        <f t="shared" si="598"/>
        <v>10:00:00</v>
      </c>
      <c r="I4766" s="5">
        <f t="shared" si="599"/>
        <v>42631.416666666664</v>
      </c>
      <c r="J4766">
        <f t="shared" si="592"/>
        <v>66.92</v>
      </c>
      <c r="K4766">
        <f t="shared" si="593"/>
        <v>19.399999999999999</v>
      </c>
    </row>
    <row r="4767" spans="1:11" x14ac:dyDescent="0.25">
      <c r="A4767" s="1">
        <v>13</v>
      </c>
      <c r="B4767" s="2" t="s">
        <v>62</v>
      </c>
      <c r="C4767">
        <v>21.1</v>
      </c>
      <c r="D4767" s="3" t="str">
        <f t="shared" si="594"/>
        <v>AU</v>
      </c>
      <c r="E4767">
        <f t="shared" si="595"/>
        <v>2016</v>
      </c>
      <c r="F4767">
        <f t="shared" si="596"/>
        <v>9</v>
      </c>
      <c r="G4767" s="2">
        <f t="shared" si="597"/>
        <v>18</v>
      </c>
      <c r="H4767" s="4" t="str">
        <f t="shared" si="598"/>
        <v>11:00:00</v>
      </c>
      <c r="I4767" s="5">
        <f t="shared" si="599"/>
        <v>42631.458333333336</v>
      </c>
      <c r="J4767">
        <f t="shared" si="592"/>
        <v>69.98</v>
      </c>
      <c r="K4767">
        <f t="shared" si="593"/>
        <v>21.1</v>
      </c>
    </row>
    <row r="4768" spans="1:11" x14ac:dyDescent="0.25">
      <c r="A4768" s="1">
        <v>13</v>
      </c>
      <c r="B4768" s="2" t="s">
        <v>63</v>
      </c>
      <c r="C4768">
        <v>22.8</v>
      </c>
      <c r="D4768" s="3" t="str">
        <f t="shared" si="594"/>
        <v>AU</v>
      </c>
      <c r="E4768">
        <f t="shared" si="595"/>
        <v>2016</v>
      </c>
      <c r="F4768">
        <f t="shared" si="596"/>
        <v>9</v>
      </c>
      <c r="G4768" s="2">
        <f t="shared" si="597"/>
        <v>18</v>
      </c>
      <c r="H4768" s="4" t="str">
        <f t="shared" si="598"/>
        <v>12:00:00</v>
      </c>
      <c r="I4768" s="5">
        <f t="shared" si="599"/>
        <v>42631.5</v>
      </c>
      <c r="J4768">
        <f t="shared" si="592"/>
        <v>73.039999999999992</v>
      </c>
      <c r="K4768">
        <f t="shared" si="593"/>
        <v>22.8</v>
      </c>
    </row>
    <row r="4769" spans="1:11" x14ac:dyDescent="0.25">
      <c r="A4769" s="1">
        <v>13</v>
      </c>
      <c r="B4769" s="2" t="s">
        <v>64</v>
      </c>
      <c r="C4769">
        <v>24.3</v>
      </c>
      <c r="D4769" s="3" t="str">
        <f t="shared" si="594"/>
        <v>AU</v>
      </c>
      <c r="E4769">
        <f t="shared" si="595"/>
        <v>2016</v>
      </c>
      <c r="F4769">
        <f t="shared" si="596"/>
        <v>9</v>
      </c>
      <c r="G4769" s="2">
        <f t="shared" si="597"/>
        <v>18</v>
      </c>
      <c r="H4769" s="4" t="str">
        <f t="shared" si="598"/>
        <v>13:00:00</v>
      </c>
      <c r="I4769" s="5">
        <f t="shared" si="599"/>
        <v>42631.541666666664</v>
      </c>
      <c r="J4769">
        <f t="shared" si="592"/>
        <v>75.740000000000009</v>
      </c>
      <c r="K4769">
        <f t="shared" si="593"/>
        <v>24.3</v>
      </c>
    </row>
    <row r="4770" spans="1:11" x14ac:dyDescent="0.25">
      <c r="A4770" s="1">
        <v>13</v>
      </c>
      <c r="B4770" s="2" t="s">
        <v>65</v>
      </c>
      <c r="C4770">
        <v>25.2</v>
      </c>
      <c r="D4770" s="3" t="str">
        <f t="shared" si="594"/>
        <v>AU</v>
      </c>
      <c r="E4770">
        <f t="shared" si="595"/>
        <v>2016</v>
      </c>
      <c r="F4770">
        <f t="shared" si="596"/>
        <v>9</v>
      </c>
      <c r="G4770" s="2">
        <f t="shared" si="597"/>
        <v>18</v>
      </c>
      <c r="H4770" s="4" t="str">
        <f t="shared" si="598"/>
        <v>14:00:00</v>
      </c>
      <c r="I4770" s="5">
        <f t="shared" si="599"/>
        <v>42631.583333333336</v>
      </c>
      <c r="J4770">
        <f t="shared" si="592"/>
        <v>77.36</v>
      </c>
      <c r="K4770">
        <f t="shared" si="593"/>
        <v>25.2</v>
      </c>
    </row>
    <row r="4771" spans="1:11" x14ac:dyDescent="0.25">
      <c r="A4771" s="1">
        <v>13</v>
      </c>
      <c r="B4771" s="2" t="s">
        <v>66</v>
      </c>
      <c r="C4771">
        <v>26.3</v>
      </c>
      <c r="D4771" s="3" t="str">
        <f t="shared" si="594"/>
        <v>AU</v>
      </c>
      <c r="E4771">
        <f t="shared" si="595"/>
        <v>2016</v>
      </c>
      <c r="F4771">
        <f t="shared" si="596"/>
        <v>9</v>
      </c>
      <c r="G4771" s="2">
        <f t="shared" si="597"/>
        <v>18</v>
      </c>
      <c r="H4771" s="4" t="str">
        <f t="shared" si="598"/>
        <v>15:00:00</v>
      </c>
      <c r="I4771" s="5">
        <f t="shared" si="599"/>
        <v>42631.625</v>
      </c>
      <c r="J4771">
        <f t="shared" si="592"/>
        <v>79.34</v>
      </c>
      <c r="K4771">
        <f t="shared" si="593"/>
        <v>26.3</v>
      </c>
    </row>
    <row r="4772" spans="1:11" x14ac:dyDescent="0.25">
      <c r="A4772" s="1">
        <v>13</v>
      </c>
      <c r="B4772" s="2" t="s">
        <v>67</v>
      </c>
      <c r="C4772">
        <v>28.4</v>
      </c>
      <c r="D4772" s="3" t="str">
        <f t="shared" si="594"/>
        <v>AU</v>
      </c>
      <c r="E4772">
        <f t="shared" si="595"/>
        <v>2016</v>
      </c>
      <c r="F4772">
        <f t="shared" si="596"/>
        <v>9</v>
      </c>
      <c r="G4772" s="2">
        <f t="shared" si="597"/>
        <v>18</v>
      </c>
      <c r="H4772" s="4" t="str">
        <f t="shared" si="598"/>
        <v>16:00:00</v>
      </c>
      <c r="I4772" s="5">
        <f t="shared" si="599"/>
        <v>42631.666666666664</v>
      </c>
      <c r="J4772">
        <f t="shared" si="592"/>
        <v>83.12</v>
      </c>
      <c r="K4772">
        <f t="shared" si="593"/>
        <v>28.4</v>
      </c>
    </row>
    <row r="4773" spans="1:11" x14ac:dyDescent="0.25">
      <c r="A4773" s="1">
        <v>13</v>
      </c>
      <c r="B4773" s="2" t="s">
        <v>68</v>
      </c>
      <c r="C4773">
        <v>28.8</v>
      </c>
      <c r="D4773" s="3" t="str">
        <f t="shared" si="594"/>
        <v>AU</v>
      </c>
      <c r="E4773">
        <f t="shared" si="595"/>
        <v>2016</v>
      </c>
      <c r="F4773">
        <f t="shared" si="596"/>
        <v>9</v>
      </c>
      <c r="G4773" s="2">
        <f t="shared" si="597"/>
        <v>18</v>
      </c>
      <c r="H4773" s="4" t="str">
        <f t="shared" si="598"/>
        <v>17:00:00</v>
      </c>
      <c r="I4773" s="5">
        <f t="shared" si="599"/>
        <v>42631.708333333336</v>
      </c>
      <c r="J4773">
        <f t="shared" si="592"/>
        <v>83.84</v>
      </c>
      <c r="K4773">
        <f t="shared" si="593"/>
        <v>28.8</v>
      </c>
    </row>
    <row r="4774" spans="1:11" x14ac:dyDescent="0.25">
      <c r="A4774" s="1">
        <v>13</v>
      </c>
      <c r="B4774" s="2" t="s">
        <v>69</v>
      </c>
      <c r="C4774">
        <v>28.3</v>
      </c>
      <c r="D4774" s="3" t="str">
        <f t="shared" si="594"/>
        <v>AU</v>
      </c>
      <c r="E4774">
        <f t="shared" si="595"/>
        <v>2016</v>
      </c>
      <c r="F4774">
        <f t="shared" si="596"/>
        <v>9</v>
      </c>
      <c r="G4774" s="2">
        <f t="shared" si="597"/>
        <v>18</v>
      </c>
      <c r="H4774" s="4" t="str">
        <f t="shared" si="598"/>
        <v>18:00:00</v>
      </c>
      <c r="I4774" s="5">
        <f t="shared" si="599"/>
        <v>42631.75</v>
      </c>
      <c r="J4774">
        <f t="shared" si="592"/>
        <v>82.94</v>
      </c>
      <c r="K4774">
        <f t="shared" si="593"/>
        <v>28.3</v>
      </c>
    </row>
    <row r="4775" spans="1:11" x14ac:dyDescent="0.25">
      <c r="A4775" s="1">
        <v>13</v>
      </c>
      <c r="B4775" s="2" t="s">
        <v>70</v>
      </c>
      <c r="C4775">
        <v>29</v>
      </c>
      <c r="D4775" s="3" t="str">
        <f t="shared" si="594"/>
        <v>AU</v>
      </c>
      <c r="E4775">
        <f t="shared" si="595"/>
        <v>2016</v>
      </c>
      <c r="F4775">
        <f t="shared" si="596"/>
        <v>9</v>
      </c>
      <c r="G4775" s="2">
        <f t="shared" si="597"/>
        <v>18</v>
      </c>
      <c r="H4775" s="4" t="str">
        <f t="shared" si="598"/>
        <v>19:00:00</v>
      </c>
      <c r="I4775" s="5">
        <f t="shared" si="599"/>
        <v>42631.791666666664</v>
      </c>
      <c r="J4775">
        <f t="shared" si="592"/>
        <v>84.2</v>
      </c>
      <c r="K4775">
        <f t="shared" si="593"/>
        <v>29</v>
      </c>
    </row>
    <row r="4776" spans="1:11" x14ac:dyDescent="0.25">
      <c r="A4776" s="1">
        <v>13</v>
      </c>
      <c r="B4776" s="2" t="s">
        <v>71</v>
      </c>
      <c r="C4776">
        <v>27.4</v>
      </c>
      <c r="D4776" s="3" t="str">
        <f t="shared" si="594"/>
        <v>AU</v>
      </c>
      <c r="E4776">
        <f t="shared" si="595"/>
        <v>2016</v>
      </c>
      <c r="F4776">
        <f t="shared" si="596"/>
        <v>9</v>
      </c>
      <c r="G4776" s="2">
        <f t="shared" si="597"/>
        <v>18</v>
      </c>
      <c r="H4776" s="4" t="str">
        <f t="shared" si="598"/>
        <v>20:00:00</v>
      </c>
      <c r="I4776" s="5">
        <f t="shared" si="599"/>
        <v>42631.833333333336</v>
      </c>
      <c r="J4776">
        <f t="shared" si="592"/>
        <v>81.319999999999993</v>
      </c>
      <c r="K4776">
        <f t="shared" si="593"/>
        <v>27.4</v>
      </c>
    </row>
    <row r="4777" spans="1:11" x14ac:dyDescent="0.25">
      <c r="A4777" s="1">
        <v>13</v>
      </c>
      <c r="B4777" s="2" t="s">
        <v>72</v>
      </c>
      <c r="C4777">
        <v>25</v>
      </c>
      <c r="D4777" s="3" t="str">
        <f t="shared" si="594"/>
        <v>AU</v>
      </c>
      <c r="E4777">
        <f t="shared" si="595"/>
        <v>2016</v>
      </c>
      <c r="F4777">
        <f t="shared" si="596"/>
        <v>9</v>
      </c>
      <c r="G4777" s="2">
        <f t="shared" si="597"/>
        <v>18</v>
      </c>
      <c r="H4777" s="4" t="str">
        <f t="shared" si="598"/>
        <v>21:00:00</v>
      </c>
      <c r="I4777" s="5">
        <f t="shared" si="599"/>
        <v>42631.875</v>
      </c>
      <c r="J4777">
        <f t="shared" si="592"/>
        <v>77</v>
      </c>
      <c r="K4777">
        <f t="shared" si="593"/>
        <v>25</v>
      </c>
    </row>
    <row r="4778" spans="1:11" x14ac:dyDescent="0.25">
      <c r="A4778" s="1">
        <v>13</v>
      </c>
      <c r="B4778" s="2" t="s">
        <v>73</v>
      </c>
      <c r="C4778">
        <v>23.3</v>
      </c>
      <c r="D4778" s="3" t="str">
        <f t="shared" si="594"/>
        <v>AU</v>
      </c>
      <c r="E4778">
        <f t="shared" si="595"/>
        <v>2016</v>
      </c>
      <c r="F4778">
        <f t="shared" si="596"/>
        <v>9</v>
      </c>
      <c r="G4778" s="2">
        <f t="shared" si="597"/>
        <v>18</v>
      </c>
      <c r="H4778" s="4" t="str">
        <f t="shared" si="598"/>
        <v>22:00:00</v>
      </c>
      <c r="I4778" s="5">
        <f t="shared" si="599"/>
        <v>42631.916666666664</v>
      </c>
      <c r="J4778">
        <f t="shared" si="592"/>
        <v>73.94</v>
      </c>
      <c r="K4778">
        <f t="shared" si="593"/>
        <v>23.3</v>
      </c>
    </row>
    <row r="4779" spans="1:11" x14ac:dyDescent="0.25">
      <c r="A4779" s="1">
        <v>13</v>
      </c>
      <c r="B4779" s="2" t="s">
        <v>74</v>
      </c>
      <c r="C4779">
        <v>22.2</v>
      </c>
      <c r="D4779" s="3" t="str">
        <f t="shared" si="594"/>
        <v>AU</v>
      </c>
      <c r="E4779">
        <f t="shared" si="595"/>
        <v>2016</v>
      </c>
      <c r="F4779">
        <f t="shared" si="596"/>
        <v>9</v>
      </c>
      <c r="G4779" s="2">
        <f t="shared" si="597"/>
        <v>18</v>
      </c>
      <c r="H4779" s="4" t="str">
        <f t="shared" si="598"/>
        <v>23:00:00</v>
      </c>
      <c r="I4779" s="5">
        <f t="shared" si="599"/>
        <v>42631.958333333336</v>
      </c>
      <c r="J4779">
        <f t="shared" si="592"/>
        <v>71.960000000000008</v>
      </c>
      <c r="K4779">
        <f t="shared" si="593"/>
        <v>22.2</v>
      </c>
    </row>
    <row r="4780" spans="1:11" x14ac:dyDescent="0.25">
      <c r="A4780" s="1">
        <v>13</v>
      </c>
      <c r="B4780" s="2" t="s">
        <v>75</v>
      </c>
      <c r="C4780">
        <v>20.3</v>
      </c>
      <c r="D4780" s="3" t="str">
        <f t="shared" si="594"/>
        <v>AU</v>
      </c>
      <c r="E4780">
        <f t="shared" si="595"/>
        <v>2016</v>
      </c>
      <c r="F4780">
        <f t="shared" si="596"/>
        <v>9</v>
      </c>
      <c r="G4780" s="2">
        <f t="shared" si="597"/>
        <v>19</v>
      </c>
      <c r="H4780" s="4" t="str">
        <f t="shared" si="598"/>
        <v>00:00:00</v>
      </c>
      <c r="I4780" s="5">
        <f t="shared" si="599"/>
        <v>42632</v>
      </c>
      <c r="J4780">
        <f t="shared" si="592"/>
        <v>68.539999999999992</v>
      </c>
      <c r="K4780">
        <f t="shared" si="593"/>
        <v>20.3</v>
      </c>
    </row>
    <row r="4781" spans="1:11" x14ac:dyDescent="0.25">
      <c r="A4781" s="1">
        <v>13</v>
      </c>
      <c r="B4781" s="2" t="s">
        <v>76</v>
      </c>
      <c r="C4781">
        <v>18.5</v>
      </c>
      <c r="D4781" s="3" t="str">
        <f t="shared" si="594"/>
        <v>AU</v>
      </c>
      <c r="E4781">
        <f t="shared" si="595"/>
        <v>2016</v>
      </c>
      <c r="F4781">
        <f t="shared" si="596"/>
        <v>9</v>
      </c>
      <c r="G4781" s="2">
        <f t="shared" si="597"/>
        <v>19</v>
      </c>
      <c r="H4781" s="4" t="str">
        <f t="shared" si="598"/>
        <v>01:00:00</v>
      </c>
      <c r="I4781" s="5">
        <f t="shared" si="599"/>
        <v>42632.041666666664</v>
      </c>
      <c r="J4781">
        <f t="shared" si="592"/>
        <v>65.300000000000011</v>
      </c>
      <c r="K4781">
        <f t="shared" si="593"/>
        <v>18.5</v>
      </c>
    </row>
    <row r="4782" spans="1:11" x14ac:dyDescent="0.25">
      <c r="A4782" s="1">
        <v>13</v>
      </c>
      <c r="B4782" s="2" t="s">
        <v>77</v>
      </c>
      <c r="C4782">
        <v>18.600000000000001</v>
      </c>
      <c r="D4782" s="3" t="str">
        <f t="shared" si="594"/>
        <v>AU</v>
      </c>
      <c r="E4782">
        <f t="shared" si="595"/>
        <v>2016</v>
      </c>
      <c r="F4782">
        <f t="shared" si="596"/>
        <v>9</v>
      </c>
      <c r="G4782" s="2">
        <f t="shared" si="597"/>
        <v>19</v>
      </c>
      <c r="H4782" s="4" t="str">
        <f t="shared" si="598"/>
        <v>02:00:00</v>
      </c>
      <c r="I4782" s="5">
        <f t="shared" si="599"/>
        <v>42632.083333333336</v>
      </c>
      <c r="J4782">
        <f t="shared" si="592"/>
        <v>65.48</v>
      </c>
      <c r="K4782">
        <f t="shared" si="593"/>
        <v>18.600000000000001</v>
      </c>
    </row>
    <row r="4783" spans="1:11" x14ac:dyDescent="0.25">
      <c r="A4783" s="1">
        <v>13</v>
      </c>
      <c r="B4783" s="2" t="s">
        <v>78</v>
      </c>
      <c r="C4783">
        <v>16.600000000000001</v>
      </c>
      <c r="D4783" s="3" t="str">
        <f t="shared" si="594"/>
        <v>AU</v>
      </c>
      <c r="E4783">
        <f t="shared" si="595"/>
        <v>2016</v>
      </c>
      <c r="F4783">
        <f t="shared" si="596"/>
        <v>9</v>
      </c>
      <c r="G4783" s="2">
        <f t="shared" si="597"/>
        <v>19</v>
      </c>
      <c r="H4783" s="4" t="str">
        <f t="shared" si="598"/>
        <v>03:00:00</v>
      </c>
      <c r="I4783" s="5">
        <f t="shared" si="599"/>
        <v>42632.125</v>
      </c>
      <c r="J4783">
        <f t="shared" si="592"/>
        <v>61.88</v>
      </c>
      <c r="K4783">
        <f t="shared" si="593"/>
        <v>16.600000000000001</v>
      </c>
    </row>
    <row r="4784" spans="1:11" x14ac:dyDescent="0.25">
      <c r="A4784" s="1">
        <v>13</v>
      </c>
      <c r="B4784" s="2" t="s">
        <v>79</v>
      </c>
      <c r="C4784">
        <v>15</v>
      </c>
      <c r="D4784" s="3" t="str">
        <f t="shared" si="594"/>
        <v>AU</v>
      </c>
      <c r="E4784">
        <f t="shared" si="595"/>
        <v>2016</v>
      </c>
      <c r="F4784">
        <f t="shared" si="596"/>
        <v>9</v>
      </c>
      <c r="G4784" s="2">
        <f t="shared" si="597"/>
        <v>19</v>
      </c>
      <c r="H4784" s="4" t="str">
        <f t="shared" si="598"/>
        <v>04:00:00</v>
      </c>
      <c r="I4784" s="5">
        <f t="shared" si="599"/>
        <v>42632.166666666664</v>
      </c>
      <c r="J4784">
        <f t="shared" si="592"/>
        <v>59</v>
      </c>
      <c r="K4784">
        <f t="shared" si="593"/>
        <v>15</v>
      </c>
    </row>
    <row r="4785" spans="1:11" x14ac:dyDescent="0.25">
      <c r="A4785" s="1">
        <v>13</v>
      </c>
      <c r="B4785" s="2" t="s">
        <v>80</v>
      </c>
      <c r="C4785">
        <v>13.8</v>
      </c>
      <c r="D4785" s="3" t="str">
        <f t="shared" si="594"/>
        <v>AU</v>
      </c>
      <c r="E4785">
        <f t="shared" si="595"/>
        <v>2016</v>
      </c>
      <c r="F4785">
        <f t="shared" si="596"/>
        <v>9</v>
      </c>
      <c r="G4785" s="2">
        <f t="shared" si="597"/>
        <v>19</v>
      </c>
      <c r="H4785" s="4" t="str">
        <f t="shared" si="598"/>
        <v>05:00:00</v>
      </c>
      <c r="I4785" s="5">
        <f t="shared" si="599"/>
        <v>42632.208333333336</v>
      </c>
      <c r="J4785">
        <f t="shared" si="592"/>
        <v>56.84</v>
      </c>
      <c r="K4785">
        <f t="shared" si="593"/>
        <v>13.8</v>
      </c>
    </row>
    <row r="4786" spans="1:11" x14ac:dyDescent="0.25">
      <c r="A4786" s="1">
        <v>13</v>
      </c>
      <c r="B4786" s="2" t="s">
        <v>81</v>
      </c>
      <c r="C4786">
        <v>13.2</v>
      </c>
      <c r="D4786" s="3" t="str">
        <f t="shared" si="594"/>
        <v>AU</v>
      </c>
      <c r="E4786">
        <f t="shared" si="595"/>
        <v>2016</v>
      </c>
      <c r="F4786">
        <f t="shared" si="596"/>
        <v>9</v>
      </c>
      <c r="G4786" s="2">
        <f t="shared" si="597"/>
        <v>19</v>
      </c>
      <c r="H4786" s="4" t="str">
        <f t="shared" si="598"/>
        <v>06:00:00</v>
      </c>
      <c r="I4786" s="5">
        <f t="shared" si="599"/>
        <v>42632.25</v>
      </c>
      <c r="J4786">
        <f t="shared" si="592"/>
        <v>55.76</v>
      </c>
      <c r="K4786">
        <f t="shared" si="593"/>
        <v>13.2</v>
      </c>
    </row>
    <row r="4787" spans="1:11" x14ac:dyDescent="0.25">
      <c r="A4787" s="1">
        <v>13</v>
      </c>
      <c r="B4787" s="2" t="s">
        <v>82</v>
      </c>
      <c r="C4787">
        <v>12.6</v>
      </c>
      <c r="D4787" s="3" t="str">
        <f t="shared" si="594"/>
        <v>AU</v>
      </c>
      <c r="E4787">
        <f t="shared" si="595"/>
        <v>2016</v>
      </c>
      <c r="F4787">
        <f t="shared" si="596"/>
        <v>9</v>
      </c>
      <c r="G4787" s="2">
        <f t="shared" si="597"/>
        <v>19</v>
      </c>
      <c r="H4787" s="4" t="str">
        <f t="shared" si="598"/>
        <v>07:00:00</v>
      </c>
      <c r="I4787" s="5">
        <f t="shared" si="599"/>
        <v>42632.291666666664</v>
      </c>
      <c r="J4787">
        <f t="shared" si="592"/>
        <v>54.68</v>
      </c>
      <c r="K4787">
        <f t="shared" si="593"/>
        <v>12.6</v>
      </c>
    </row>
    <row r="4788" spans="1:11" x14ac:dyDescent="0.25">
      <c r="A4788" s="1">
        <v>13</v>
      </c>
      <c r="B4788" s="2" t="s">
        <v>84</v>
      </c>
      <c r="C4788">
        <v>11.7</v>
      </c>
      <c r="D4788" s="3" t="str">
        <f t="shared" si="594"/>
        <v>AU</v>
      </c>
      <c r="E4788">
        <f t="shared" si="595"/>
        <v>2016</v>
      </c>
      <c r="F4788">
        <f t="shared" si="596"/>
        <v>9</v>
      </c>
      <c r="G4788" s="2">
        <f t="shared" si="597"/>
        <v>19</v>
      </c>
      <c r="H4788" s="4" t="str">
        <f t="shared" si="598"/>
        <v>09:00:00</v>
      </c>
      <c r="I4788" s="5">
        <f t="shared" si="599"/>
        <v>42632.375</v>
      </c>
      <c r="J4788">
        <f t="shared" si="592"/>
        <v>53.06</v>
      </c>
      <c r="K4788">
        <f t="shared" si="593"/>
        <v>11.7</v>
      </c>
    </row>
    <row r="4789" spans="1:11" x14ac:dyDescent="0.25">
      <c r="A4789" s="1">
        <v>13</v>
      </c>
      <c r="B4789" s="2" t="s">
        <v>85</v>
      </c>
      <c r="C4789">
        <v>15.7</v>
      </c>
      <c r="D4789" s="3" t="str">
        <f t="shared" si="594"/>
        <v>AU</v>
      </c>
      <c r="E4789">
        <f t="shared" si="595"/>
        <v>2016</v>
      </c>
      <c r="F4789">
        <f t="shared" si="596"/>
        <v>9</v>
      </c>
      <c r="G4789" s="2">
        <f t="shared" si="597"/>
        <v>19</v>
      </c>
      <c r="H4789" s="4" t="str">
        <f t="shared" si="598"/>
        <v>10:00:00</v>
      </c>
      <c r="I4789" s="5">
        <f t="shared" si="599"/>
        <v>42632.416666666664</v>
      </c>
      <c r="J4789">
        <f t="shared" si="592"/>
        <v>60.26</v>
      </c>
      <c r="K4789">
        <f t="shared" si="593"/>
        <v>15.7</v>
      </c>
    </row>
    <row r="4790" spans="1:11" x14ac:dyDescent="0.25">
      <c r="A4790" s="1">
        <v>13</v>
      </c>
      <c r="B4790" s="2" t="s">
        <v>86</v>
      </c>
      <c r="C4790">
        <v>20.2</v>
      </c>
      <c r="D4790" s="3" t="str">
        <f t="shared" si="594"/>
        <v>AU</v>
      </c>
      <c r="E4790">
        <f t="shared" si="595"/>
        <v>2016</v>
      </c>
      <c r="F4790">
        <f t="shared" si="596"/>
        <v>9</v>
      </c>
      <c r="G4790" s="2">
        <f t="shared" si="597"/>
        <v>19</v>
      </c>
      <c r="H4790" s="4" t="str">
        <f t="shared" si="598"/>
        <v>11:00:00</v>
      </c>
      <c r="I4790" s="5">
        <f t="shared" si="599"/>
        <v>42632.458333333336</v>
      </c>
      <c r="J4790">
        <f t="shared" si="592"/>
        <v>68.36</v>
      </c>
      <c r="K4790">
        <f t="shared" si="593"/>
        <v>20.2</v>
      </c>
    </row>
    <row r="4791" spans="1:11" x14ac:dyDescent="0.25">
      <c r="A4791" s="1">
        <v>13</v>
      </c>
      <c r="B4791" s="2" t="s">
        <v>87</v>
      </c>
      <c r="C4791">
        <v>22.6</v>
      </c>
      <c r="D4791" s="3" t="str">
        <f t="shared" si="594"/>
        <v>AU</v>
      </c>
      <c r="E4791">
        <f t="shared" si="595"/>
        <v>2016</v>
      </c>
      <c r="F4791">
        <f t="shared" si="596"/>
        <v>9</v>
      </c>
      <c r="G4791" s="2">
        <f t="shared" si="597"/>
        <v>19</v>
      </c>
      <c r="H4791" s="4" t="str">
        <f t="shared" si="598"/>
        <v>12:00:00</v>
      </c>
      <c r="I4791" s="5">
        <f t="shared" si="599"/>
        <v>42632.5</v>
      </c>
      <c r="J4791">
        <f t="shared" si="592"/>
        <v>72.680000000000007</v>
      </c>
      <c r="K4791">
        <f t="shared" si="593"/>
        <v>22.6</v>
      </c>
    </row>
    <row r="4792" spans="1:11" x14ac:dyDescent="0.25">
      <c r="A4792" s="1">
        <v>13</v>
      </c>
      <c r="B4792" s="2" t="s">
        <v>88</v>
      </c>
      <c r="C4792">
        <v>25.3</v>
      </c>
      <c r="D4792" s="3" t="str">
        <f t="shared" si="594"/>
        <v>AU</v>
      </c>
      <c r="E4792">
        <f t="shared" si="595"/>
        <v>2016</v>
      </c>
      <c r="F4792">
        <f t="shared" si="596"/>
        <v>9</v>
      </c>
      <c r="G4792" s="2">
        <f t="shared" si="597"/>
        <v>19</v>
      </c>
      <c r="H4792" s="4" t="str">
        <f t="shared" si="598"/>
        <v>13:00:00</v>
      </c>
      <c r="I4792" s="5">
        <f t="shared" si="599"/>
        <v>42632.541666666664</v>
      </c>
      <c r="J4792">
        <f t="shared" si="592"/>
        <v>77.539999999999992</v>
      </c>
      <c r="K4792">
        <f t="shared" si="593"/>
        <v>25.3</v>
      </c>
    </row>
    <row r="4793" spans="1:11" x14ac:dyDescent="0.25">
      <c r="A4793" s="1">
        <v>13</v>
      </c>
      <c r="B4793" s="2" t="s">
        <v>89</v>
      </c>
      <c r="C4793">
        <v>27.4</v>
      </c>
      <c r="D4793" s="3" t="str">
        <f t="shared" si="594"/>
        <v>AU</v>
      </c>
      <c r="E4793">
        <f t="shared" si="595"/>
        <v>2016</v>
      </c>
      <c r="F4793">
        <f t="shared" si="596"/>
        <v>9</v>
      </c>
      <c r="G4793" s="2">
        <f t="shared" si="597"/>
        <v>19</v>
      </c>
      <c r="H4793" s="4" t="str">
        <f t="shared" si="598"/>
        <v>14:00:00</v>
      </c>
      <c r="I4793" s="5">
        <f t="shared" si="599"/>
        <v>42632.583333333336</v>
      </c>
      <c r="J4793">
        <f t="shared" si="592"/>
        <v>81.319999999999993</v>
      </c>
      <c r="K4793">
        <f t="shared" si="593"/>
        <v>27.4</v>
      </c>
    </row>
    <row r="4794" spans="1:11" x14ac:dyDescent="0.25">
      <c r="A4794" s="1">
        <v>13</v>
      </c>
      <c r="B4794" s="2" t="s">
        <v>90</v>
      </c>
      <c r="C4794">
        <v>30.4</v>
      </c>
      <c r="D4794" s="3" t="str">
        <f t="shared" si="594"/>
        <v>AU</v>
      </c>
      <c r="E4794">
        <f t="shared" si="595"/>
        <v>2016</v>
      </c>
      <c r="F4794">
        <f t="shared" si="596"/>
        <v>9</v>
      </c>
      <c r="G4794" s="2">
        <f t="shared" si="597"/>
        <v>19</v>
      </c>
      <c r="H4794" s="4" t="str">
        <f t="shared" si="598"/>
        <v>15:00:00</v>
      </c>
      <c r="I4794" s="5">
        <f t="shared" si="599"/>
        <v>42632.625</v>
      </c>
      <c r="J4794">
        <f t="shared" si="592"/>
        <v>86.72</v>
      </c>
      <c r="K4794">
        <f t="shared" si="593"/>
        <v>30.4</v>
      </c>
    </row>
    <row r="4795" spans="1:11" x14ac:dyDescent="0.25">
      <c r="A4795" s="1">
        <v>13</v>
      </c>
      <c r="B4795" s="2" t="s">
        <v>91</v>
      </c>
      <c r="C4795">
        <v>30.3</v>
      </c>
      <c r="D4795" s="3" t="str">
        <f t="shared" si="594"/>
        <v>AU</v>
      </c>
      <c r="E4795">
        <f t="shared" si="595"/>
        <v>2016</v>
      </c>
      <c r="F4795">
        <f t="shared" si="596"/>
        <v>9</v>
      </c>
      <c r="G4795" s="2">
        <f t="shared" si="597"/>
        <v>19</v>
      </c>
      <c r="H4795" s="4" t="str">
        <f t="shared" si="598"/>
        <v>16:00:00</v>
      </c>
      <c r="I4795" s="5">
        <f t="shared" si="599"/>
        <v>42632.666666666664</v>
      </c>
      <c r="J4795">
        <f t="shared" si="592"/>
        <v>86.539999999999992</v>
      </c>
      <c r="K4795">
        <f t="shared" si="593"/>
        <v>30.3</v>
      </c>
    </row>
    <row r="4796" spans="1:11" x14ac:dyDescent="0.25">
      <c r="A4796" s="1">
        <v>13</v>
      </c>
      <c r="B4796" s="2" t="s">
        <v>93</v>
      </c>
      <c r="C4796">
        <v>31.8</v>
      </c>
      <c r="D4796" s="3" t="str">
        <f t="shared" si="594"/>
        <v>AU</v>
      </c>
      <c r="E4796">
        <f t="shared" si="595"/>
        <v>2016</v>
      </c>
      <c r="F4796">
        <f t="shared" si="596"/>
        <v>9</v>
      </c>
      <c r="G4796" s="2">
        <f t="shared" si="597"/>
        <v>19</v>
      </c>
      <c r="H4796" s="4" t="str">
        <f t="shared" si="598"/>
        <v>18:00:00</v>
      </c>
      <c r="I4796" s="5">
        <f t="shared" si="599"/>
        <v>42632.75</v>
      </c>
      <c r="J4796">
        <f t="shared" si="592"/>
        <v>89.240000000000009</v>
      </c>
      <c r="K4796">
        <f t="shared" si="593"/>
        <v>31.8</v>
      </c>
    </row>
    <row r="4797" spans="1:11" x14ac:dyDescent="0.25">
      <c r="A4797" s="1">
        <v>13</v>
      </c>
      <c r="B4797" s="2" t="s">
        <v>94</v>
      </c>
      <c r="C4797">
        <v>31.3</v>
      </c>
      <c r="D4797" s="3" t="str">
        <f t="shared" si="594"/>
        <v>AU</v>
      </c>
      <c r="E4797">
        <f t="shared" si="595"/>
        <v>2016</v>
      </c>
      <c r="F4797">
        <f t="shared" si="596"/>
        <v>9</v>
      </c>
      <c r="G4797" s="2">
        <f t="shared" si="597"/>
        <v>19</v>
      </c>
      <c r="H4797" s="4" t="str">
        <f t="shared" si="598"/>
        <v>19:00:00</v>
      </c>
      <c r="I4797" s="5">
        <f t="shared" si="599"/>
        <v>42632.791666666664</v>
      </c>
      <c r="J4797">
        <f t="shared" si="592"/>
        <v>88.34</v>
      </c>
      <c r="K4797">
        <f t="shared" si="593"/>
        <v>31.3</v>
      </c>
    </row>
    <row r="4798" spans="1:11" x14ac:dyDescent="0.25">
      <c r="A4798" s="1">
        <v>13</v>
      </c>
      <c r="B4798" s="2" t="s">
        <v>95</v>
      </c>
      <c r="C4798">
        <v>30.1</v>
      </c>
      <c r="D4798" s="3" t="str">
        <f t="shared" si="594"/>
        <v>AU</v>
      </c>
      <c r="E4798">
        <f t="shared" si="595"/>
        <v>2016</v>
      </c>
      <c r="F4798">
        <f t="shared" si="596"/>
        <v>9</v>
      </c>
      <c r="G4798" s="2">
        <f t="shared" si="597"/>
        <v>19</v>
      </c>
      <c r="H4798" s="4" t="str">
        <f t="shared" si="598"/>
        <v>20:00:00</v>
      </c>
      <c r="I4798" s="5">
        <f t="shared" si="599"/>
        <v>42632.833333333336</v>
      </c>
      <c r="J4798">
        <f t="shared" si="592"/>
        <v>86.18</v>
      </c>
      <c r="K4798">
        <f t="shared" si="593"/>
        <v>30.1</v>
      </c>
    </row>
    <row r="4799" spans="1:11" x14ac:dyDescent="0.25">
      <c r="A4799" s="1">
        <v>13</v>
      </c>
      <c r="B4799" s="2" t="s">
        <v>96</v>
      </c>
      <c r="C4799">
        <v>27.7</v>
      </c>
      <c r="D4799" s="3" t="str">
        <f t="shared" si="594"/>
        <v>AU</v>
      </c>
      <c r="E4799">
        <f t="shared" si="595"/>
        <v>2016</v>
      </c>
      <c r="F4799">
        <f t="shared" si="596"/>
        <v>9</v>
      </c>
      <c r="G4799" s="2">
        <f t="shared" si="597"/>
        <v>19</v>
      </c>
      <c r="H4799" s="4" t="str">
        <f t="shared" si="598"/>
        <v>21:00:00</v>
      </c>
      <c r="I4799" s="5">
        <f t="shared" si="599"/>
        <v>42632.875</v>
      </c>
      <c r="J4799">
        <f t="shared" si="592"/>
        <v>81.86</v>
      </c>
      <c r="K4799">
        <f t="shared" si="593"/>
        <v>27.7</v>
      </c>
    </row>
    <row r="4800" spans="1:11" x14ac:dyDescent="0.25">
      <c r="A4800" s="1">
        <v>13</v>
      </c>
      <c r="B4800" s="2" t="s">
        <v>97</v>
      </c>
      <c r="C4800">
        <v>25.3</v>
      </c>
      <c r="D4800" s="3" t="str">
        <f t="shared" si="594"/>
        <v>AU</v>
      </c>
      <c r="E4800">
        <f t="shared" si="595"/>
        <v>2016</v>
      </c>
      <c r="F4800">
        <f t="shared" si="596"/>
        <v>9</v>
      </c>
      <c r="G4800" s="2">
        <f t="shared" si="597"/>
        <v>19</v>
      </c>
      <c r="H4800" s="4" t="str">
        <f t="shared" si="598"/>
        <v>22:00:00</v>
      </c>
      <c r="I4800" s="5">
        <f t="shared" si="599"/>
        <v>42632.916666666664</v>
      </c>
      <c r="J4800">
        <f t="shared" si="592"/>
        <v>77.539999999999992</v>
      </c>
      <c r="K4800">
        <f t="shared" si="593"/>
        <v>25.3</v>
      </c>
    </row>
    <row r="4801" spans="1:11" x14ac:dyDescent="0.25">
      <c r="A4801" s="1">
        <v>13</v>
      </c>
      <c r="B4801" s="2" t="s">
        <v>98</v>
      </c>
      <c r="C4801">
        <v>23.6</v>
      </c>
      <c r="D4801" s="3" t="str">
        <f t="shared" si="594"/>
        <v>AU</v>
      </c>
      <c r="E4801">
        <f t="shared" si="595"/>
        <v>2016</v>
      </c>
      <c r="F4801">
        <f t="shared" si="596"/>
        <v>9</v>
      </c>
      <c r="G4801" s="2">
        <f t="shared" si="597"/>
        <v>19</v>
      </c>
      <c r="H4801" s="4" t="str">
        <f t="shared" si="598"/>
        <v>23:00:00</v>
      </c>
      <c r="I4801" s="5">
        <f t="shared" si="599"/>
        <v>42632.958333333336</v>
      </c>
      <c r="J4801">
        <f t="shared" si="592"/>
        <v>74.48</v>
      </c>
      <c r="K4801">
        <f t="shared" si="593"/>
        <v>23.6</v>
      </c>
    </row>
    <row r="4802" spans="1:11" x14ac:dyDescent="0.25">
      <c r="A4802" s="1">
        <v>13</v>
      </c>
      <c r="B4802" s="2" t="s">
        <v>99</v>
      </c>
      <c r="C4802">
        <v>21.1</v>
      </c>
      <c r="D4802" s="3" t="str">
        <f t="shared" si="594"/>
        <v>AU</v>
      </c>
      <c r="E4802">
        <f t="shared" si="595"/>
        <v>2016</v>
      </c>
      <c r="F4802">
        <f t="shared" si="596"/>
        <v>9</v>
      </c>
      <c r="G4802" s="2">
        <f t="shared" si="597"/>
        <v>20</v>
      </c>
      <c r="H4802" s="4" t="str">
        <f t="shared" si="598"/>
        <v>00:00:00</v>
      </c>
      <c r="I4802" s="5">
        <f t="shared" si="599"/>
        <v>42633</v>
      </c>
      <c r="J4802">
        <f t="shared" ref="J4802:J4865" si="600">IF(C4802&lt;_xlfn.MINIFS(C:C,D:D,"US"),CONVERT(C4802,"C","F"),C4802)</f>
        <v>69.98</v>
      </c>
      <c r="K4802">
        <f t="shared" ref="K4802:K4865" si="601">IF(C4802&lt;=_xlfn.MAXIFS(C:C,D:D,"AU"),C4802,CONVERT(C4802,"F","C"))</f>
        <v>21.1</v>
      </c>
    </row>
    <row r="4803" spans="1:11" x14ac:dyDescent="0.25">
      <c r="A4803" s="1">
        <v>13</v>
      </c>
      <c r="B4803" s="2" t="s">
        <v>100</v>
      </c>
      <c r="C4803">
        <v>19.399999999999999</v>
      </c>
      <c r="D4803" s="3" t="str">
        <f t="shared" ref="D4803:D4866" si="602">IFERROR(IF(DAY(B4803),"AU","US"),"US")</f>
        <v>AU</v>
      </c>
      <c r="E4803">
        <f t="shared" ref="E4803:E4866" si="603">IFERROR(YEAR(B4803),MID(B4803,7,4))</f>
        <v>2016</v>
      </c>
      <c r="F4803">
        <f t="shared" ref="F4803:F4866" si="604">IFERROR(MONTH(B4803),MID(B4803,2,1))</f>
        <v>9</v>
      </c>
      <c r="G4803" s="2">
        <f t="shared" ref="G4803:G4866" si="605">IFERROR(DAY(B4803),MID(B4803,4,2))</f>
        <v>20</v>
      </c>
      <c r="H4803" s="4" t="str">
        <f t="shared" ref="H4803:H4866" si="606">TEXT(RIGHT(B4803,11),"hh:mm:ss")</f>
        <v>01:00:00</v>
      </c>
      <c r="I4803" s="5">
        <f t="shared" ref="I4803:I4866" si="607">DATE(E4803,F4803,G4803)+TIME(LEFT(H4803,2),MID(H4803,4,2),RIGHT(H4803,2))</f>
        <v>42633.041666666664</v>
      </c>
      <c r="J4803">
        <f t="shared" si="600"/>
        <v>66.92</v>
      </c>
      <c r="K4803">
        <f t="shared" si="601"/>
        <v>19.399999999999999</v>
      </c>
    </row>
    <row r="4804" spans="1:11" x14ac:dyDescent="0.25">
      <c r="A4804" s="1">
        <v>13</v>
      </c>
      <c r="B4804" s="2" t="s">
        <v>101</v>
      </c>
      <c r="C4804">
        <v>16.7</v>
      </c>
      <c r="D4804" s="3" t="str">
        <f t="shared" si="602"/>
        <v>AU</v>
      </c>
      <c r="E4804">
        <f t="shared" si="603"/>
        <v>2016</v>
      </c>
      <c r="F4804">
        <f t="shared" si="604"/>
        <v>9</v>
      </c>
      <c r="G4804" s="2">
        <f t="shared" si="605"/>
        <v>20</v>
      </c>
      <c r="H4804" s="4" t="str">
        <f t="shared" si="606"/>
        <v>02:00:00</v>
      </c>
      <c r="I4804" s="5">
        <f t="shared" si="607"/>
        <v>42633.083333333336</v>
      </c>
      <c r="J4804">
        <f t="shared" si="600"/>
        <v>62.06</v>
      </c>
      <c r="K4804">
        <f t="shared" si="601"/>
        <v>16.7</v>
      </c>
    </row>
    <row r="4805" spans="1:11" x14ac:dyDescent="0.25">
      <c r="A4805" s="1">
        <v>13</v>
      </c>
      <c r="B4805" s="2" t="s">
        <v>102</v>
      </c>
      <c r="C4805">
        <v>15.2</v>
      </c>
      <c r="D4805" s="3" t="str">
        <f t="shared" si="602"/>
        <v>AU</v>
      </c>
      <c r="E4805">
        <f t="shared" si="603"/>
        <v>2016</v>
      </c>
      <c r="F4805">
        <f t="shared" si="604"/>
        <v>9</v>
      </c>
      <c r="G4805" s="2">
        <f t="shared" si="605"/>
        <v>20</v>
      </c>
      <c r="H4805" s="4" t="str">
        <f t="shared" si="606"/>
        <v>03:00:00</v>
      </c>
      <c r="I4805" s="5">
        <f t="shared" si="607"/>
        <v>42633.125</v>
      </c>
      <c r="J4805">
        <f t="shared" si="600"/>
        <v>59.36</v>
      </c>
      <c r="K4805">
        <f t="shared" si="601"/>
        <v>15.2</v>
      </c>
    </row>
    <row r="4806" spans="1:11" x14ac:dyDescent="0.25">
      <c r="A4806" s="1">
        <v>13</v>
      </c>
      <c r="B4806" s="2" t="s">
        <v>103</v>
      </c>
      <c r="C4806">
        <v>14.2</v>
      </c>
      <c r="D4806" s="3" t="str">
        <f t="shared" si="602"/>
        <v>AU</v>
      </c>
      <c r="E4806">
        <f t="shared" si="603"/>
        <v>2016</v>
      </c>
      <c r="F4806">
        <f t="shared" si="604"/>
        <v>9</v>
      </c>
      <c r="G4806" s="2">
        <f t="shared" si="605"/>
        <v>20</v>
      </c>
      <c r="H4806" s="4" t="str">
        <f t="shared" si="606"/>
        <v>04:00:00</v>
      </c>
      <c r="I4806" s="5">
        <f t="shared" si="607"/>
        <v>42633.166666666664</v>
      </c>
      <c r="J4806">
        <f t="shared" si="600"/>
        <v>57.56</v>
      </c>
      <c r="K4806">
        <f t="shared" si="601"/>
        <v>14.2</v>
      </c>
    </row>
    <row r="4807" spans="1:11" x14ac:dyDescent="0.25">
      <c r="A4807" s="1">
        <v>13</v>
      </c>
      <c r="B4807" s="2" t="s">
        <v>104</v>
      </c>
      <c r="C4807">
        <v>13.1</v>
      </c>
      <c r="D4807" s="3" t="str">
        <f t="shared" si="602"/>
        <v>AU</v>
      </c>
      <c r="E4807">
        <f t="shared" si="603"/>
        <v>2016</v>
      </c>
      <c r="F4807">
        <f t="shared" si="604"/>
        <v>9</v>
      </c>
      <c r="G4807" s="2">
        <f t="shared" si="605"/>
        <v>20</v>
      </c>
      <c r="H4807" s="4" t="str">
        <f t="shared" si="606"/>
        <v>05:00:00</v>
      </c>
      <c r="I4807" s="5">
        <f t="shared" si="607"/>
        <v>42633.208333333336</v>
      </c>
      <c r="J4807">
        <f t="shared" si="600"/>
        <v>55.58</v>
      </c>
      <c r="K4807">
        <f t="shared" si="601"/>
        <v>13.1</v>
      </c>
    </row>
    <row r="4808" spans="1:11" x14ac:dyDescent="0.25">
      <c r="A4808" s="1">
        <v>13</v>
      </c>
      <c r="B4808" s="2" t="s">
        <v>105</v>
      </c>
      <c r="C4808">
        <v>12.7</v>
      </c>
      <c r="D4808" s="3" t="str">
        <f t="shared" si="602"/>
        <v>AU</v>
      </c>
      <c r="E4808">
        <f t="shared" si="603"/>
        <v>2016</v>
      </c>
      <c r="F4808">
        <f t="shared" si="604"/>
        <v>9</v>
      </c>
      <c r="G4808" s="2">
        <f t="shared" si="605"/>
        <v>20</v>
      </c>
      <c r="H4808" s="4" t="str">
        <f t="shared" si="606"/>
        <v>06:00:00</v>
      </c>
      <c r="I4808" s="5">
        <f t="shared" si="607"/>
        <v>42633.25</v>
      </c>
      <c r="J4808">
        <f t="shared" si="600"/>
        <v>54.86</v>
      </c>
      <c r="K4808">
        <f t="shared" si="601"/>
        <v>12.7</v>
      </c>
    </row>
    <row r="4809" spans="1:11" x14ac:dyDescent="0.25">
      <c r="A4809" s="1">
        <v>13</v>
      </c>
      <c r="B4809" s="2" t="s">
        <v>106</v>
      </c>
      <c r="C4809">
        <v>11.7</v>
      </c>
      <c r="D4809" s="3" t="str">
        <f t="shared" si="602"/>
        <v>AU</v>
      </c>
      <c r="E4809">
        <f t="shared" si="603"/>
        <v>2016</v>
      </c>
      <c r="F4809">
        <f t="shared" si="604"/>
        <v>9</v>
      </c>
      <c r="G4809" s="2">
        <f t="shared" si="605"/>
        <v>20</v>
      </c>
      <c r="H4809" s="4" t="str">
        <f t="shared" si="606"/>
        <v>07:00:00</v>
      </c>
      <c r="I4809" s="5">
        <f t="shared" si="607"/>
        <v>42633.291666666664</v>
      </c>
      <c r="J4809">
        <f t="shared" si="600"/>
        <v>53.06</v>
      </c>
      <c r="K4809">
        <f t="shared" si="601"/>
        <v>11.7</v>
      </c>
    </row>
    <row r="4810" spans="1:11" x14ac:dyDescent="0.25">
      <c r="A4810" s="1">
        <v>13</v>
      </c>
      <c r="B4810" s="2" t="s">
        <v>107</v>
      </c>
      <c r="C4810">
        <v>11</v>
      </c>
      <c r="D4810" s="3" t="str">
        <f t="shared" si="602"/>
        <v>AU</v>
      </c>
      <c r="E4810">
        <f t="shared" si="603"/>
        <v>2016</v>
      </c>
      <c r="F4810">
        <f t="shared" si="604"/>
        <v>9</v>
      </c>
      <c r="G4810" s="2">
        <f t="shared" si="605"/>
        <v>20</v>
      </c>
      <c r="H4810" s="4" t="str">
        <f t="shared" si="606"/>
        <v>08:00:00</v>
      </c>
      <c r="I4810" s="5">
        <f t="shared" si="607"/>
        <v>42633.333333333336</v>
      </c>
      <c r="J4810">
        <f t="shared" si="600"/>
        <v>51.8</v>
      </c>
      <c r="K4810">
        <f t="shared" si="601"/>
        <v>11</v>
      </c>
    </row>
    <row r="4811" spans="1:11" x14ac:dyDescent="0.25">
      <c r="A4811" s="1">
        <v>13</v>
      </c>
      <c r="B4811" s="2" t="s">
        <v>108</v>
      </c>
      <c r="C4811">
        <v>11.1</v>
      </c>
      <c r="D4811" s="3" t="str">
        <f t="shared" si="602"/>
        <v>AU</v>
      </c>
      <c r="E4811">
        <f t="shared" si="603"/>
        <v>2016</v>
      </c>
      <c r="F4811">
        <f t="shared" si="604"/>
        <v>9</v>
      </c>
      <c r="G4811" s="2">
        <f t="shared" si="605"/>
        <v>20</v>
      </c>
      <c r="H4811" s="4" t="str">
        <f t="shared" si="606"/>
        <v>09:00:00</v>
      </c>
      <c r="I4811" s="5">
        <f t="shared" si="607"/>
        <v>42633.375</v>
      </c>
      <c r="J4811">
        <f t="shared" si="600"/>
        <v>51.980000000000004</v>
      </c>
      <c r="K4811">
        <f t="shared" si="601"/>
        <v>11.1</v>
      </c>
    </row>
    <row r="4812" spans="1:11" x14ac:dyDescent="0.25">
      <c r="A4812" s="1">
        <v>13</v>
      </c>
      <c r="B4812" s="2" t="s">
        <v>109</v>
      </c>
      <c r="C4812">
        <v>15.5</v>
      </c>
      <c r="D4812" s="3" t="str">
        <f t="shared" si="602"/>
        <v>AU</v>
      </c>
      <c r="E4812">
        <f t="shared" si="603"/>
        <v>2016</v>
      </c>
      <c r="F4812">
        <f t="shared" si="604"/>
        <v>9</v>
      </c>
      <c r="G4812" s="2">
        <f t="shared" si="605"/>
        <v>20</v>
      </c>
      <c r="H4812" s="4" t="str">
        <f t="shared" si="606"/>
        <v>10:00:00</v>
      </c>
      <c r="I4812" s="5">
        <f t="shared" si="607"/>
        <v>42633.416666666664</v>
      </c>
      <c r="J4812">
        <f t="shared" si="600"/>
        <v>59.900000000000006</v>
      </c>
      <c r="K4812">
        <f t="shared" si="601"/>
        <v>15.5</v>
      </c>
    </row>
    <row r="4813" spans="1:11" x14ac:dyDescent="0.25">
      <c r="A4813" s="1">
        <v>13</v>
      </c>
      <c r="B4813" s="2" t="s">
        <v>110</v>
      </c>
      <c r="C4813">
        <v>20.8</v>
      </c>
      <c r="D4813" s="3" t="str">
        <f t="shared" si="602"/>
        <v>AU</v>
      </c>
      <c r="E4813">
        <f t="shared" si="603"/>
        <v>2016</v>
      </c>
      <c r="F4813">
        <f t="shared" si="604"/>
        <v>9</v>
      </c>
      <c r="G4813" s="2">
        <f t="shared" si="605"/>
        <v>20</v>
      </c>
      <c r="H4813" s="4" t="str">
        <f t="shared" si="606"/>
        <v>11:00:00</v>
      </c>
      <c r="I4813" s="5">
        <f t="shared" si="607"/>
        <v>42633.458333333336</v>
      </c>
      <c r="J4813">
        <f t="shared" si="600"/>
        <v>69.44</v>
      </c>
      <c r="K4813">
        <f t="shared" si="601"/>
        <v>20.8</v>
      </c>
    </row>
    <row r="4814" spans="1:11" x14ac:dyDescent="0.25">
      <c r="A4814" s="1">
        <v>13</v>
      </c>
      <c r="B4814" s="2" t="s">
        <v>111</v>
      </c>
      <c r="C4814">
        <v>23.9</v>
      </c>
      <c r="D4814" s="3" t="str">
        <f t="shared" si="602"/>
        <v>AU</v>
      </c>
      <c r="E4814">
        <f t="shared" si="603"/>
        <v>2016</v>
      </c>
      <c r="F4814">
        <f t="shared" si="604"/>
        <v>9</v>
      </c>
      <c r="G4814" s="2">
        <f t="shared" si="605"/>
        <v>20</v>
      </c>
      <c r="H4814" s="4" t="str">
        <f t="shared" si="606"/>
        <v>12:00:00</v>
      </c>
      <c r="I4814" s="5">
        <f t="shared" si="607"/>
        <v>42633.5</v>
      </c>
      <c r="J4814">
        <f t="shared" si="600"/>
        <v>75.02</v>
      </c>
      <c r="K4814">
        <f t="shared" si="601"/>
        <v>23.9</v>
      </c>
    </row>
    <row r="4815" spans="1:11" x14ac:dyDescent="0.25">
      <c r="A4815" s="1">
        <v>13</v>
      </c>
      <c r="B4815" s="2" t="s">
        <v>112</v>
      </c>
      <c r="C4815">
        <v>26.5</v>
      </c>
      <c r="D4815" s="3" t="str">
        <f t="shared" si="602"/>
        <v>AU</v>
      </c>
      <c r="E4815">
        <f t="shared" si="603"/>
        <v>2016</v>
      </c>
      <c r="F4815">
        <f t="shared" si="604"/>
        <v>9</v>
      </c>
      <c r="G4815" s="2">
        <f t="shared" si="605"/>
        <v>20</v>
      </c>
      <c r="H4815" s="4" t="str">
        <f t="shared" si="606"/>
        <v>13:00:00</v>
      </c>
      <c r="I4815" s="5">
        <f t="shared" si="607"/>
        <v>42633.541666666664</v>
      </c>
      <c r="J4815">
        <f t="shared" si="600"/>
        <v>79.7</v>
      </c>
      <c r="K4815">
        <f t="shared" si="601"/>
        <v>26.5</v>
      </c>
    </row>
    <row r="4816" spans="1:11" x14ac:dyDescent="0.25">
      <c r="A4816" s="1">
        <v>13</v>
      </c>
      <c r="B4816" s="2" t="s">
        <v>113</v>
      </c>
      <c r="C4816">
        <v>29</v>
      </c>
      <c r="D4816" s="3" t="str">
        <f t="shared" si="602"/>
        <v>AU</v>
      </c>
      <c r="E4816">
        <f t="shared" si="603"/>
        <v>2016</v>
      </c>
      <c r="F4816">
        <f t="shared" si="604"/>
        <v>9</v>
      </c>
      <c r="G4816" s="2">
        <f t="shared" si="605"/>
        <v>20</v>
      </c>
      <c r="H4816" s="4" t="str">
        <f t="shared" si="606"/>
        <v>14:00:00</v>
      </c>
      <c r="I4816" s="5">
        <f t="shared" si="607"/>
        <v>42633.583333333336</v>
      </c>
      <c r="J4816">
        <f t="shared" si="600"/>
        <v>84.2</v>
      </c>
      <c r="K4816">
        <f t="shared" si="601"/>
        <v>29</v>
      </c>
    </row>
    <row r="4817" spans="1:11" x14ac:dyDescent="0.25">
      <c r="A4817" s="1">
        <v>13</v>
      </c>
      <c r="B4817" s="2" t="s">
        <v>114</v>
      </c>
      <c r="C4817">
        <v>30.9</v>
      </c>
      <c r="D4817" s="3" t="str">
        <f t="shared" si="602"/>
        <v>AU</v>
      </c>
      <c r="E4817">
        <f t="shared" si="603"/>
        <v>2016</v>
      </c>
      <c r="F4817">
        <f t="shared" si="604"/>
        <v>9</v>
      </c>
      <c r="G4817" s="2">
        <f t="shared" si="605"/>
        <v>20</v>
      </c>
      <c r="H4817" s="4" t="str">
        <f t="shared" si="606"/>
        <v>15:00:00</v>
      </c>
      <c r="I4817" s="5">
        <f t="shared" si="607"/>
        <v>42633.625</v>
      </c>
      <c r="J4817">
        <f t="shared" si="600"/>
        <v>87.62</v>
      </c>
      <c r="K4817">
        <f t="shared" si="601"/>
        <v>30.9</v>
      </c>
    </row>
    <row r="4818" spans="1:11" x14ac:dyDescent="0.25">
      <c r="A4818" s="1">
        <v>13</v>
      </c>
      <c r="B4818" s="2" t="s">
        <v>115</v>
      </c>
      <c r="C4818">
        <v>32.4</v>
      </c>
      <c r="D4818" s="3" t="str">
        <f t="shared" si="602"/>
        <v>AU</v>
      </c>
      <c r="E4818">
        <f t="shared" si="603"/>
        <v>2016</v>
      </c>
      <c r="F4818">
        <f t="shared" si="604"/>
        <v>9</v>
      </c>
      <c r="G4818" s="2">
        <f t="shared" si="605"/>
        <v>20</v>
      </c>
      <c r="H4818" s="4" t="str">
        <f t="shared" si="606"/>
        <v>16:00:00</v>
      </c>
      <c r="I4818" s="5">
        <f t="shared" si="607"/>
        <v>42633.666666666664</v>
      </c>
      <c r="J4818">
        <f t="shared" si="600"/>
        <v>90.32</v>
      </c>
      <c r="K4818">
        <f t="shared" si="601"/>
        <v>32.4</v>
      </c>
    </row>
    <row r="4819" spans="1:11" x14ac:dyDescent="0.25">
      <c r="A4819" s="1">
        <v>13</v>
      </c>
      <c r="B4819" s="2" t="s">
        <v>116</v>
      </c>
      <c r="C4819">
        <v>32.9</v>
      </c>
      <c r="D4819" s="3" t="str">
        <f t="shared" si="602"/>
        <v>AU</v>
      </c>
      <c r="E4819">
        <f t="shared" si="603"/>
        <v>2016</v>
      </c>
      <c r="F4819">
        <f t="shared" si="604"/>
        <v>9</v>
      </c>
      <c r="G4819" s="2">
        <f t="shared" si="605"/>
        <v>20</v>
      </c>
      <c r="H4819" s="4" t="str">
        <f t="shared" si="606"/>
        <v>17:00:00</v>
      </c>
      <c r="I4819" s="5">
        <f t="shared" si="607"/>
        <v>42633.708333333336</v>
      </c>
      <c r="J4819">
        <f t="shared" si="600"/>
        <v>91.22</v>
      </c>
      <c r="K4819">
        <f t="shared" si="601"/>
        <v>32.9</v>
      </c>
    </row>
    <row r="4820" spans="1:11" x14ac:dyDescent="0.25">
      <c r="A4820" s="1">
        <v>13</v>
      </c>
      <c r="B4820" s="2" t="s">
        <v>117</v>
      </c>
      <c r="C4820">
        <v>32.5</v>
      </c>
      <c r="D4820" s="3" t="str">
        <f t="shared" si="602"/>
        <v>AU</v>
      </c>
      <c r="E4820">
        <f t="shared" si="603"/>
        <v>2016</v>
      </c>
      <c r="F4820">
        <f t="shared" si="604"/>
        <v>9</v>
      </c>
      <c r="G4820" s="2">
        <f t="shared" si="605"/>
        <v>20</v>
      </c>
      <c r="H4820" s="4" t="str">
        <f t="shared" si="606"/>
        <v>18:00:00</v>
      </c>
      <c r="I4820" s="5">
        <f t="shared" si="607"/>
        <v>42633.75</v>
      </c>
      <c r="J4820">
        <f t="shared" si="600"/>
        <v>90.5</v>
      </c>
      <c r="K4820">
        <f t="shared" si="601"/>
        <v>32.5</v>
      </c>
    </row>
    <row r="4821" spans="1:11" x14ac:dyDescent="0.25">
      <c r="A4821" s="1">
        <v>13</v>
      </c>
      <c r="B4821" s="2" t="s">
        <v>118</v>
      </c>
      <c r="C4821">
        <v>32.9</v>
      </c>
      <c r="D4821" s="3" t="str">
        <f t="shared" si="602"/>
        <v>AU</v>
      </c>
      <c r="E4821">
        <f t="shared" si="603"/>
        <v>2016</v>
      </c>
      <c r="F4821">
        <f t="shared" si="604"/>
        <v>9</v>
      </c>
      <c r="G4821" s="2">
        <f t="shared" si="605"/>
        <v>20</v>
      </c>
      <c r="H4821" s="4" t="str">
        <f t="shared" si="606"/>
        <v>19:00:00</v>
      </c>
      <c r="I4821" s="5">
        <f t="shared" si="607"/>
        <v>42633.791666666664</v>
      </c>
      <c r="J4821">
        <f t="shared" si="600"/>
        <v>91.22</v>
      </c>
      <c r="K4821">
        <f t="shared" si="601"/>
        <v>32.9</v>
      </c>
    </row>
    <row r="4822" spans="1:11" x14ac:dyDescent="0.25">
      <c r="A4822" s="1">
        <v>13</v>
      </c>
      <c r="B4822" s="2" t="s">
        <v>119</v>
      </c>
      <c r="C4822">
        <v>31</v>
      </c>
      <c r="D4822" s="3" t="str">
        <f t="shared" si="602"/>
        <v>AU</v>
      </c>
      <c r="E4822">
        <f t="shared" si="603"/>
        <v>2016</v>
      </c>
      <c r="F4822">
        <f t="shared" si="604"/>
        <v>9</v>
      </c>
      <c r="G4822" s="2">
        <f t="shared" si="605"/>
        <v>20</v>
      </c>
      <c r="H4822" s="4" t="str">
        <f t="shared" si="606"/>
        <v>20:00:00</v>
      </c>
      <c r="I4822" s="5">
        <f t="shared" si="607"/>
        <v>42633.833333333336</v>
      </c>
      <c r="J4822">
        <f t="shared" si="600"/>
        <v>87.800000000000011</v>
      </c>
      <c r="K4822">
        <f t="shared" si="601"/>
        <v>31</v>
      </c>
    </row>
    <row r="4823" spans="1:11" x14ac:dyDescent="0.25">
      <c r="A4823" s="1">
        <v>13</v>
      </c>
      <c r="B4823" s="2" t="s">
        <v>120</v>
      </c>
      <c r="C4823">
        <v>28.3</v>
      </c>
      <c r="D4823" s="3" t="str">
        <f t="shared" si="602"/>
        <v>AU</v>
      </c>
      <c r="E4823">
        <f t="shared" si="603"/>
        <v>2016</v>
      </c>
      <c r="F4823">
        <f t="shared" si="604"/>
        <v>9</v>
      </c>
      <c r="G4823" s="2">
        <f t="shared" si="605"/>
        <v>20</v>
      </c>
      <c r="H4823" s="4" t="str">
        <f t="shared" si="606"/>
        <v>21:00:00</v>
      </c>
      <c r="I4823" s="5">
        <f t="shared" si="607"/>
        <v>42633.875</v>
      </c>
      <c r="J4823">
        <f t="shared" si="600"/>
        <v>82.94</v>
      </c>
      <c r="K4823">
        <f t="shared" si="601"/>
        <v>28.3</v>
      </c>
    </row>
    <row r="4824" spans="1:11" x14ac:dyDescent="0.25">
      <c r="A4824" s="1">
        <v>13</v>
      </c>
      <c r="B4824" s="2" t="s">
        <v>121</v>
      </c>
      <c r="C4824">
        <v>26.6</v>
      </c>
      <c r="D4824" s="3" t="str">
        <f t="shared" si="602"/>
        <v>AU</v>
      </c>
      <c r="E4824">
        <f t="shared" si="603"/>
        <v>2016</v>
      </c>
      <c r="F4824">
        <f t="shared" si="604"/>
        <v>9</v>
      </c>
      <c r="G4824" s="2">
        <f t="shared" si="605"/>
        <v>20</v>
      </c>
      <c r="H4824" s="4" t="str">
        <f t="shared" si="606"/>
        <v>22:00:00</v>
      </c>
      <c r="I4824" s="5">
        <f t="shared" si="607"/>
        <v>42633.916666666664</v>
      </c>
      <c r="J4824">
        <f t="shared" si="600"/>
        <v>79.88</v>
      </c>
      <c r="K4824">
        <f t="shared" si="601"/>
        <v>26.6</v>
      </c>
    </row>
    <row r="4825" spans="1:11" x14ac:dyDescent="0.25">
      <c r="A4825" s="1">
        <v>13</v>
      </c>
      <c r="B4825" s="2" t="s">
        <v>122</v>
      </c>
      <c r="C4825">
        <v>24</v>
      </c>
      <c r="D4825" s="3" t="str">
        <f t="shared" si="602"/>
        <v>AU</v>
      </c>
      <c r="E4825">
        <f t="shared" si="603"/>
        <v>2016</v>
      </c>
      <c r="F4825">
        <f t="shared" si="604"/>
        <v>9</v>
      </c>
      <c r="G4825" s="2">
        <f t="shared" si="605"/>
        <v>20</v>
      </c>
      <c r="H4825" s="4" t="str">
        <f t="shared" si="606"/>
        <v>23:00:00</v>
      </c>
      <c r="I4825" s="5">
        <f t="shared" si="607"/>
        <v>42633.958333333336</v>
      </c>
      <c r="J4825">
        <f t="shared" si="600"/>
        <v>75.2</v>
      </c>
      <c r="K4825">
        <f t="shared" si="601"/>
        <v>24</v>
      </c>
    </row>
    <row r="4826" spans="1:11" x14ac:dyDescent="0.25">
      <c r="A4826" s="1">
        <v>13</v>
      </c>
      <c r="B4826" s="2" t="s">
        <v>123</v>
      </c>
      <c r="C4826">
        <v>20.3</v>
      </c>
      <c r="D4826" s="3" t="str">
        <f t="shared" si="602"/>
        <v>AU</v>
      </c>
      <c r="E4826">
        <f t="shared" si="603"/>
        <v>2016</v>
      </c>
      <c r="F4826">
        <f t="shared" si="604"/>
        <v>9</v>
      </c>
      <c r="G4826" s="2">
        <f t="shared" si="605"/>
        <v>21</v>
      </c>
      <c r="H4826" s="4" t="str">
        <f t="shared" si="606"/>
        <v>00:00:00</v>
      </c>
      <c r="I4826" s="5">
        <f t="shared" si="607"/>
        <v>42634</v>
      </c>
      <c r="J4826">
        <f t="shared" si="600"/>
        <v>68.539999999999992</v>
      </c>
      <c r="K4826">
        <f t="shared" si="601"/>
        <v>20.3</v>
      </c>
    </row>
    <row r="4827" spans="1:11" x14ac:dyDescent="0.25">
      <c r="A4827" s="1">
        <v>13</v>
      </c>
      <c r="B4827" s="2" t="s">
        <v>124</v>
      </c>
      <c r="C4827">
        <v>19.899999999999999</v>
      </c>
      <c r="D4827" s="3" t="str">
        <f t="shared" si="602"/>
        <v>AU</v>
      </c>
      <c r="E4827">
        <f t="shared" si="603"/>
        <v>2016</v>
      </c>
      <c r="F4827">
        <f t="shared" si="604"/>
        <v>9</v>
      </c>
      <c r="G4827" s="2">
        <f t="shared" si="605"/>
        <v>21</v>
      </c>
      <c r="H4827" s="4" t="str">
        <f t="shared" si="606"/>
        <v>01:00:00</v>
      </c>
      <c r="I4827" s="5">
        <f t="shared" si="607"/>
        <v>42634.041666666664</v>
      </c>
      <c r="J4827">
        <f t="shared" si="600"/>
        <v>67.819999999999993</v>
      </c>
      <c r="K4827">
        <f t="shared" si="601"/>
        <v>19.899999999999999</v>
      </c>
    </row>
    <row r="4828" spans="1:11" x14ac:dyDescent="0.25">
      <c r="A4828" s="1">
        <v>13</v>
      </c>
      <c r="B4828" s="2" t="s">
        <v>125</v>
      </c>
      <c r="C4828">
        <v>18.2</v>
      </c>
      <c r="D4828" s="3" t="str">
        <f t="shared" si="602"/>
        <v>AU</v>
      </c>
      <c r="E4828">
        <f t="shared" si="603"/>
        <v>2016</v>
      </c>
      <c r="F4828">
        <f t="shared" si="604"/>
        <v>9</v>
      </c>
      <c r="G4828" s="2">
        <f t="shared" si="605"/>
        <v>21</v>
      </c>
      <c r="H4828" s="4" t="str">
        <f t="shared" si="606"/>
        <v>02:00:00</v>
      </c>
      <c r="I4828" s="5">
        <f t="shared" si="607"/>
        <v>42634.083333333336</v>
      </c>
      <c r="J4828">
        <f t="shared" si="600"/>
        <v>64.759999999999991</v>
      </c>
      <c r="K4828">
        <f t="shared" si="601"/>
        <v>18.2</v>
      </c>
    </row>
    <row r="4829" spans="1:11" x14ac:dyDescent="0.25">
      <c r="A4829" s="1">
        <v>13</v>
      </c>
      <c r="B4829" s="2" t="s">
        <v>126</v>
      </c>
      <c r="C4829">
        <v>17</v>
      </c>
      <c r="D4829" s="3" t="str">
        <f t="shared" si="602"/>
        <v>AU</v>
      </c>
      <c r="E4829">
        <f t="shared" si="603"/>
        <v>2016</v>
      </c>
      <c r="F4829">
        <f t="shared" si="604"/>
        <v>9</v>
      </c>
      <c r="G4829" s="2">
        <f t="shared" si="605"/>
        <v>21</v>
      </c>
      <c r="H4829" s="4" t="str">
        <f t="shared" si="606"/>
        <v>03:00:00</v>
      </c>
      <c r="I4829" s="5">
        <f t="shared" si="607"/>
        <v>42634.125</v>
      </c>
      <c r="J4829">
        <f t="shared" si="600"/>
        <v>62.6</v>
      </c>
      <c r="K4829">
        <f t="shared" si="601"/>
        <v>17</v>
      </c>
    </row>
    <row r="4830" spans="1:11" x14ac:dyDescent="0.25">
      <c r="A4830" s="1">
        <v>13</v>
      </c>
      <c r="B4830" s="2" t="s">
        <v>127</v>
      </c>
      <c r="C4830">
        <v>15.9</v>
      </c>
      <c r="D4830" s="3" t="str">
        <f t="shared" si="602"/>
        <v>AU</v>
      </c>
      <c r="E4830">
        <f t="shared" si="603"/>
        <v>2016</v>
      </c>
      <c r="F4830">
        <f t="shared" si="604"/>
        <v>9</v>
      </c>
      <c r="G4830" s="2">
        <f t="shared" si="605"/>
        <v>21</v>
      </c>
      <c r="H4830" s="4" t="str">
        <f t="shared" si="606"/>
        <v>04:00:00</v>
      </c>
      <c r="I4830" s="5">
        <f t="shared" si="607"/>
        <v>42634.166666666664</v>
      </c>
      <c r="J4830">
        <f t="shared" si="600"/>
        <v>60.620000000000005</v>
      </c>
      <c r="K4830">
        <f t="shared" si="601"/>
        <v>15.9</v>
      </c>
    </row>
    <row r="4831" spans="1:11" x14ac:dyDescent="0.25">
      <c r="A4831" s="1">
        <v>13</v>
      </c>
      <c r="B4831" s="2" t="s">
        <v>128</v>
      </c>
      <c r="C4831">
        <v>15.1</v>
      </c>
      <c r="D4831" s="3" t="str">
        <f t="shared" si="602"/>
        <v>AU</v>
      </c>
      <c r="E4831">
        <f t="shared" si="603"/>
        <v>2016</v>
      </c>
      <c r="F4831">
        <f t="shared" si="604"/>
        <v>9</v>
      </c>
      <c r="G4831" s="2">
        <f t="shared" si="605"/>
        <v>21</v>
      </c>
      <c r="H4831" s="4" t="str">
        <f t="shared" si="606"/>
        <v>05:00:00</v>
      </c>
      <c r="I4831" s="5">
        <f t="shared" si="607"/>
        <v>42634.208333333336</v>
      </c>
      <c r="J4831">
        <f t="shared" si="600"/>
        <v>59.18</v>
      </c>
      <c r="K4831">
        <f t="shared" si="601"/>
        <v>15.1</v>
      </c>
    </row>
    <row r="4832" spans="1:11" x14ac:dyDescent="0.25">
      <c r="A4832" s="1">
        <v>13</v>
      </c>
      <c r="B4832" s="2" t="s">
        <v>129</v>
      </c>
      <c r="C4832">
        <v>14.8</v>
      </c>
      <c r="D4832" s="3" t="str">
        <f t="shared" si="602"/>
        <v>AU</v>
      </c>
      <c r="E4832">
        <f t="shared" si="603"/>
        <v>2016</v>
      </c>
      <c r="F4832">
        <f t="shared" si="604"/>
        <v>9</v>
      </c>
      <c r="G4832" s="2">
        <f t="shared" si="605"/>
        <v>21</v>
      </c>
      <c r="H4832" s="4" t="str">
        <f t="shared" si="606"/>
        <v>06:00:00</v>
      </c>
      <c r="I4832" s="5">
        <f t="shared" si="607"/>
        <v>42634.25</v>
      </c>
      <c r="J4832">
        <f t="shared" si="600"/>
        <v>58.64</v>
      </c>
      <c r="K4832">
        <f t="shared" si="601"/>
        <v>14.8</v>
      </c>
    </row>
    <row r="4833" spans="1:11" x14ac:dyDescent="0.25">
      <c r="A4833" s="1">
        <v>13</v>
      </c>
      <c r="B4833" s="2" t="s">
        <v>130</v>
      </c>
      <c r="C4833">
        <v>14.2</v>
      </c>
      <c r="D4833" s="3" t="str">
        <f t="shared" si="602"/>
        <v>AU</v>
      </c>
      <c r="E4833">
        <f t="shared" si="603"/>
        <v>2016</v>
      </c>
      <c r="F4833">
        <f t="shared" si="604"/>
        <v>9</v>
      </c>
      <c r="G4833" s="2">
        <f t="shared" si="605"/>
        <v>21</v>
      </c>
      <c r="H4833" s="4" t="str">
        <f t="shared" si="606"/>
        <v>07:00:00</v>
      </c>
      <c r="I4833" s="5">
        <f t="shared" si="607"/>
        <v>42634.291666666664</v>
      </c>
      <c r="J4833">
        <f t="shared" si="600"/>
        <v>57.56</v>
      </c>
      <c r="K4833">
        <f t="shared" si="601"/>
        <v>14.2</v>
      </c>
    </row>
    <row r="4834" spans="1:11" x14ac:dyDescent="0.25">
      <c r="A4834" s="1">
        <v>13</v>
      </c>
      <c r="B4834" s="2" t="s">
        <v>131</v>
      </c>
      <c r="C4834">
        <v>13.6</v>
      </c>
      <c r="D4834" s="3" t="str">
        <f t="shared" si="602"/>
        <v>AU</v>
      </c>
      <c r="E4834">
        <f t="shared" si="603"/>
        <v>2016</v>
      </c>
      <c r="F4834">
        <f t="shared" si="604"/>
        <v>9</v>
      </c>
      <c r="G4834" s="2">
        <f t="shared" si="605"/>
        <v>21</v>
      </c>
      <c r="H4834" s="4" t="str">
        <f t="shared" si="606"/>
        <v>08:00:00</v>
      </c>
      <c r="I4834" s="5">
        <f t="shared" si="607"/>
        <v>42634.333333333336</v>
      </c>
      <c r="J4834">
        <f t="shared" si="600"/>
        <v>56.480000000000004</v>
      </c>
      <c r="K4834">
        <f t="shared" si="601"/>
        <v>13.6</v>
      </c>
    </row>
    <row r="4835" spans="1:11" x14ac:dyDescent="0.25">
      <c r="A4835" s="1">
        <v>13</v>
      </c>
      <c r="B4835" s="2" t="s">
        <v>132</v>
      </c>
      <c r="C4835">
        <v>13.4</v>
      </c>
      <c r="D4835" s="3" t="str">
        <f t="shared" si="602"/>
        <v>AU</v>
      </c>
      <c r="E4835">
        <f t="shared" si="603"/>
        <v>2016</v>
      </c>
      <c r="F4835">
        <f t="shared" si="604"/>
        <v>9</v>
      </c>
      <c r="G4835" s="2">
        <f t="shared" si="605"/>
        <v>21</v>
      </c>
      <c r="H4835" s="4" t="str">
        <f t="shared" si="606"/>
        <v>09:00:00</v>
      </c>
      <c r="I4835" s="5">
        <f t="shared" si="607"/>
        <v>42634.375</v>
      </c>
      <c r="J4835">
        <f t="shared" si="600"/>
        <v>56.120000000000005</v>
      </c>
      <c r="K4835">
        <f t="shared" si="601"/>
        <v>13.4</v>
      </c>
    </row>
    <row r="4836" spans="1:11" x14ac:dyDescent="0.25">
      <c r="A4836" s="1">
        <v>13</v>
      </c>
      <c r="B4836" s="2" t="s">
        <v>133</v>
      </c>
      <c r="C4836">
        <v>17.100000000000001</v>
      </c>
      <c r="D4836" s="3" t="str">
        <f t="shared" si="602"/>
        <v>AU</v>
      </c>
      <c r="E4836">
        <f t="shared" si="603"/>
        <v>2016</v>
      </c>
      <c r="F4836">
        <f t="shared" si="604"/>
        <v>9</v>
      </c>
      <c r="G4836" s="2">
        <f t="shared" si="605"/>
        <v>21</v>
      </c>
      <c r="H4836" s="4" t="str">
        <f t="shared" si="606"/>
        <v>10:00:00</v>
      </c>
      <c r="I4836" s="5">
        <f t="shared" si="607"/>
        <v>42634.416666666664</v>
      </c>
      <c r="J4836">
        <f t="shared" si="600"/>
        <v>62.78</v>
      </c>
      <c r="K4836">
        <f t="shared" si="601"/>
        <v>17.100000000000001</v>
      </c>
    </row>
    <row r="4837" spans="1:11" x14ac:dyDescent="0.25">
      <c r="A4837" s="1">
        <v>13</v>
      </c>
      <c r="B4837" s="2" t="s">
        <v>134</v>
      </c>
      <c r="C4837">
        <v>21.9</v>
      </c>
      <c r="D4837" s="3" t="str">
        <f t="shared" si="602"/>
        <v>AU</v>
      </c>
      <c r="E4837">
        <f t="shared" si="603"/>
        <v>2016</v>
      </c>
      <c r="F4837">
        <f t="shared" si="604"/>
        <v>9</v>
      </c>
      <c r="G4837" s="2">
        <f t="shared" si="605"/>
        <v>21</v>
      </c>
      <c r="H4837" s="4" t="str">
        <f t="shared" si="606"/>
        <v>11:00:00</v>
      </c>
      <c r="I4837" s="5">
        <f t="shared" si="607"/>
        <v>42634.458333333336</v>
      </c>
      <c r="J4837">
        <f t="shared" si="600"/>
        <v>71.42</v>
      </c>
      <c r="K4837">
        <f t="shared" si="601"/>
        <v>21.9</v>
      </c>
    </row>
    <row r="4838" spans="1:11" x14ac:dyDescent="0.25">
      <c r="A4838" s="1">
        <v>13</v>
      </c>
      <c r="B4838" s="2" t="s">
        <v>135</v>
      </c>
      <c r="C4838">
        <v>23.1</v>
      </c>
      <c r="D4838" s="3" t="str">
        <f t="shared" si="602"/>
        <v>AU</v>
      </c>
      <c r="E4838">
        <f t="shared" si="603"/>
        <v>2016</v>
      </c>
      <c r="F4838">
        <f t="shared" si="604"/>
        <v>9</v>
      </c>
      <c r="G4838" s="2">
        <f t="shared" si="605"/>
        <v>21</v>
      </c>
      <c r="H4838" s="4" t="str">
        <f t="shared" si="606"/>
        <v>12:00:00</v>
      </c>
      <c r="I4838" s="5">
        <f t="shared" si="607"/>
        <v>42634.5</v>
      </c>
      <c r="J4838">
        <f t="shared" si="600"/>
        <v>73.580000000000013</v>
      </c>
      <c r="K4838">
        <f t="shared" si="601"/>
        <v>23.1</v>
      </c>
    </row>
    <row r="4839" spans="1:11" x14ac:dyDescent="0.25">
      <c r="A4839" s="1">
        <v>13</v>
      </c>
      <c r="B4839" s="2" t="s">
        <v>136</v>
      </c>
      <c r="C4839">
        <v>26.4</v>
      </c>
      <c r="D4839" s="3" t="str">
        <f t="shared" si="602"/>
        <v>AU</v>
      </c>
      <c r="E4839">
        <f t="shared" si="603"/>
        <v>2016</v>
      </c>
      <c r="F4839">
        <f t="shared" si="604"/>
        <v>9</v>
      </c>
      <c r="G4839" s="2">
        <f t="shared" si="605"/>
        <v>21</v>
      </c>
      <c r="H4839" s="4" t="str">
        <f t="shared" si="606"/>
        <v>13:00:00</v>
      </c>
      <c r="I4839" s="5">
        <f t="shared" si="607"/>
        <v>42634.541666666664</v>
      </c>
      <c r="J4839">
        <f t="shared" si="600"/>
        <v>79.52</v>
      </c>
      <c r="K4839">
        <f t="shared" si="601"/>
        <v>26.4</v>
      </c>
    </row>
    <row r="4840" spans="1:11" x14ac:dyDescent="0.25">
      <c r="A4840" s="1">
        <v>13</v>
      </c>
      <c r="B4840" s="2" t="s">
        <v>137</v>
      </c>
      <c r="C4840">
        <v>28.2</v>
      </c>
      <c r="D4840" s="3" t="str">
        <f t="shared" si="602"/>
        <v>AU</v>
      </c>
      <c r="E4840">
        <f t="shared" si="603"/>
        <v>2016</v>
      </c>
      <c r="F4840">
        <f t="shared" si="604"/>
        <v>9</v>
      </c>
      <c r="G4840" s="2">
        <f t="shared" si="605"/>
        <v>21</v>
      </c>
      <c r="H4840" s="4" t="str">
        <f t="shared" si="606"/>
        <v>14:00:00</v>
      </c>
      <c r="I4840" s="5">
        <f t="shared" si="607"/>
        <v>42634.583333333336</v>
      </c>
      <c r="J4840">
        <f t="shared" si="600"/>
        <v>82.759999999999991</v>
      </c>
      <c r="K4840">
        <f t="shared" si="601"/>
        <v>28.2</v>
      </c>
    </row>
    <row r="4841" spans="1:11" x14ac:dyDescent="0.25">
      <c r="A4841" s="1">
        <v>13</v>
      </c>
      <c r="B4841" s="2" t="s">
        <v>138</v>
      </c>
      <c r="C4841">
        <v>29.9</v>
      </c>
      <c r="D4841" s="3" t="str">
        <f t="shared" si="602"/>
        <v>AU</v>
      </c>
      <c r="E4841">
        <f t="shared" si="603"/>
        <v>2016</v>
      </c>
      <c r="F4841">
        <f t="shared" si="604"/>
        <v>9</v>
      </c>
      <c r="G4841" s="2">
        <f t="shared" si="605"/>
        <v>21</v>
      </c>
      <c r="H4841" s="4" t="str">
        <f t="shared" si="606"/>
        <v>15:00:00</v>
      </c>
      <c r="I4841" s="5">
        <f t="shared" si="607"/>
        <v>42634.625</v>
      </c>
      <c r="J4841">
        <f t="shared" si="600"/>
        <v>85.82</v>
      </c>
      <c r="K4841">
        <f t="shared" si="601"/>
        <v>29.9</v>
      </c>
    </row>
    <row r="4842" spans="1:11" x14ac:dyDescent="0.25">
      <c r="A4842" s="1">
        <v>13</v>
      </c>
      <c r="B4842" s="2" t="s">
        <v>139</v>
      </c>
      <c r="C4842">
        <v>30.6</v>
      </c>
      <c r="D4842" s="3" t="str">
        <f t="shared" si="602"/>
        <v>AU</v>
      </c>
      <c r="E4842">
        <f t="shared" si="603"/>
        <v>2016</v>
      </c>
      <c r="F4842">
        <f t="shared" si="604"/>
        <v>9</v>
      </c>
      <c r="G4842" s="2">
        <f t="shared" si="605"/>
        <v>21</v>
      </c>
      <c r="H4842" s="4" t="str">
        <f t="shared" si="606"/>
        <v>16:00:00</v>
      </c>
      <c r="I4842" s="5">
        <f t="shared" si="607"/>
        <v>42634.666666666664</v>
      </c>
      <c r="J4842">
        <f t="shared" si="600"/>
        <v>87.080000000000013</v>
      </c>
      <c r="K4842">
        <f t="shared" si="601"/>
        <v>30.6</v>
      </c>
    </row>
    <row r="4843" spans="1:11" x14ac:dyDescent="0.25">
      <c r="A4843" s="1">
        <v>13</v>
      </c>
      <c r="B4843" s="2" t="s">
        <v>141</v>
      </c>
      <c r="C4843">
        <v>31.4</v>
      </c>
      <c r="D4843" s="3" t="str">
        <f t="shared" si="602"/>
        <v>AU</v>
      </c>
      <c r="E4843">
        <f t="shared" si="603"/>
        <v>2016</v>
      </c>
      <c r="F4843">
        <f t="shared" si="604"/>
        <v>9</v>
      </c>
      <c r="G4843" s="2">
        <f t="shared" si="605"/>
        <v>21</v>
      </c>
      <c r="H4843" s="4" t="str">
        <f t="shared" si="606"/>
        <v>18:00:00</v>
      </c>
      <c r="I4843" s="5">
        <f t="shared" si="607"/>
        <v>42634.75</v>
      </c>
      <c r="J4843">
        <f t="shared" si="600"/>
        <v>88.52</v>
      </c>
      <c r="K4843">
        <f t="shared" si="601"/>
        <v>31.4</v>
      </c>
    </row>
    <row r="4844" spans="1:11" x14ac:dyDescent="0.25">
      <c r="A4844" s="1">
        <v>13</v>
      </c>
      <c r="B4844" s="2" t="s">
        <v>142</v>
      </c>
      <c r="C4844">
        <v>30.5</v>
      </c>
      <c r="D4844" s="3" t="str">
        <f t="shared" si="602"/>
        <v>AU</v>
      </c>
      <c r="E4844">
        <f t="shared" si="603"/>
        <v>2016</v>
      </c>
      <c r="F4844">
        <f t="shared" si="604"/>
        <v>9</v>
      </c>
      <c r="G4844" s="2">
        <f t="shared" si="605"/>
        <v>21</v>
      </c>
      <c r="H4844" s="4" t="str">
        <f t="shared" si="606"/>
        <v>19:00:00</v>
      </c>
      <c r="I4844" s="5">
        <f t="shared" si="607"/>
        <v>42634.791666666664</v>
      </c>
      <c r="J4844">
        <f t="shared" si="600"/>
        <v>86.9</v>
      </c>
      <c r="K4844">
        <f t="shared" si="601"/>
        <v>30.5</v>
      </c>
    </row>
    <row r="4845" spans="1:11" x14ac:dyDescent="0.25">
      <c r="A4845" s="1">
        <v>13</v>
      </c>
      <c r="B4845" s="2" t="s">
        <v>143</v>
      </c>
      <c r="C4845">
        <v>28.9</v>
      </c>
      <c r="D4845" s="3" t="str">
        <f t="shared" si="602"/>
        <v>AU</v>
      </c>
      <c r="E4845">
        <f t="shared" si="603"/>
        <v>2016</v>
      </c>
      <c r="F4845">
        <f t="shared" si="604"/>
        <v>9</v>
      </c>
      <c r="G4845" s="2">
        <f t="shared" si="605"/>
        <v>21</v>
      </c>
      <c r="H4845" s="4" t="str">
        <f t="shared" si="606"/>
        <v>20:00:00</v>
      </c>
      <c r="I4845" s="5">
        <f t="shared" si="607"/>
        <v>42634.833333333336</v>
      </c>
      <c r="J4845">
        <f t="shared" si="600"/>
        <v>84.02</v>
      </c>
      <c r="K4845">
        <f t="shared" si="601"/>
        <v>28.9</v>
      </c>
    </row>
    <row r="4846" spans="1:11" x14ac:dyDescent="0.25">
      <c r="A4846" s="1">
        <v>13</v>
      </c>
      <c r="B4846" s="2" t="s">
        <v>144</v>
      </c>
      <c r="C4846">
        <v>27</v>
      </c>
      <c r="D4846" s="3" t="str">
        <f t="shared" si="602"/>
        <v>AU</v>
      </c>
      <c r="E4846">
        <f t="shared" si="603"/>
        <v>2016</v>
      </c>
      <c r="F4846">
        <f t="shared" si="604"/>
        <v>9</v>
      </c>
      <c r="G4846" s="2">
        <f t="shared" si="605"/>
        <v>21</v>
      </c>
      <c r="H4846" s="4" t="str">
        <f t="shared" si="606"/>
        <v>21:00:00</v>
      </c>
      <c r="I4846" s="5">
        <f t="shared" si="607"/>
        <v>42634.875</v>
      </c>
      <c r="J4846">
        <f t="shared" si="600"/>
        <v>80.599999999999994</v>
      </c>
      <c r="K4846">
        <f t="shared" si="601"/>
        <v>27</v>
      </c>
    </row>
    <row r="4847" spans="1:11" x14ac:dyDescent="0.25">
      <c r="A4847" s="1">
        <v>13</v>
      </c>
      <c r="B4847" s="2" t="s">
        <v>146</v>
      </c>
      <c r="C4847">
        <v>24.9</v>
      </c>
      <c r="D4847" s="3" t="str">
        <f t="shared" si="602"/>
        <v>AU</v>
      </c>
      <c r="E4847">
        <f t="shared" si="603"/>
        <v>2016</v>
      </c>
      <c r="F4847">
        <f t="shared" si="604"/>
        <v>9</v>
      </c>
      <c r="G4847" s="2">
        <f t="shared" si="605"/>
        <v>21</v>
      </c>
      <c r="H4847" s="4" t="str">
        <f t="shared" si="606"/>
        <v>23:00:00</v>
      </c>
      <c r="I4847" s="5">
        <f t="shared" si="607"/>
        <v>42634.958333333336</v>
      </c>
      <c r="J4847">
        <f t="shared" si="600"/>
        <v>76.819999999999993</v>
      </c>
      <c r="K4847">
        <f t="shared" si="601"/>
        <v>24.9</v>
      </c>
    </row>
    <row r="4848" spans="1:11" x14ac:dyDescent="0.25">
      <c r="A4848" s="1">
        <v>13</v>
      </c>
      <c r="B4848" s="2" t="s">
        <v>147</v>
      </c>
      <c r="C4848">
        <v>23.5</v>
      </c>
      <c r="D4848" s="3" t="str">
        <f t="shared" si="602"/>
        <v>AU</v>
      </c>
      <c r="E4848">
        <f t="shared" si="603"/>
        <v>2016</v>
      </c>
      <c r="F4848">
        <f t="shared" si="604"/>
        <v>9</v>
      </c>
      <c r="G4848" s="2">
        <f t="shared" si="605"/>
        <v>22</v>
      </c>
      <c r="H4848" s="4" t="str">
        <f t="shared" si="606"/>
        <v>00:00:00</v>
      </c>
      <c r="I4848" s="5">
        <f t="shared" si="607"/>
        <v>42635</v>
      </c>
      <c r="J4848">
        <f t="shared" si="600"/>
        <v>74.300000000000011</v>
      </c>
      <c r="K4848">
        <f t="shared" si="601"/>
        <v>23.5</v>
      </c>
    </row>
    <row r="4849" spans="1:11" x14ac:dyDescent="0.25">
      <c r="A4849" s="1">
        <v>13</v>
      </c>
      <c r="B4849" s="2" t="s">
        <v>148</v>
      </c>
      <c r="C4849">
        <v>22.7</v>
      </c>
      <c r="D4849" s="3" t="str">
        <f t="shared" si="602"/>
        <v>AU</v>
      </c>
      <c r="E4849">
        <f t="shared" si="603"/>
        <v>2016</v>
      </c>
      <c r="F4849">
        <f t="shared" si="604"/>
        <v>9</v>
      </c>
      <c r="G4849" s="2">
        <f t="shared" si="605"/>
        <v>22</v>
      </c>
      <c r="H4849" s="4" t="str">
        <f t="shared" si="606"/>
        <v>01:00:00</v>
      </c>
      <c r="I4849" s="5">
        <f t="shared" si="607"/>
        <v>42635.041666666664</v>
      </c>
      <c r="J4849">
        <f t="shared" si="600"/>
        <v>72.86</v>
      </c>
      <c r="K4849">
        <f t="shared" si="601"/>
        <v>22.7</v>
      </c>
    </row>
    <row r="4850" spans="1:11" x14ac:dyDescent="0.25">
      <c r="A4850" s="1">
        <v>13</v>
      </c>
      <c r="B4850" s="2" t="s">
        <v>149</v>
      </c>
      <c r="C4850">
        <v>21.6</v>
      </c>
      <c r="D4850" s="3" t="str">
        <f t="shared" si="602"/>
        <v>AU</v>
      </c>
      <c r="E4850">
        <f t="shared" si="603"/>
        <v>2016</v>
      </c>
      <c r="F4850">
        <f t="shared" si="604"/>
        <v>9</v>
      </c>
      <c r="G4850" s="2">
        <f t="shared" si="605"/>
        <v>22</v>
      </c>
      <c r="H4850" s="4" t="str">
        <f t="shared" si="606"/>
        <v>02:00:00</v>
      </c>
      <c r="I4850" s="5">
        <f t="shared" si="607"/>
        <v>42635.083333333336</v>
      </c>
      <c r="J4850">
        <f t="shared" si="600"/>
        <v>70.88</v>
      </c>
      <c r="K4850">
        <f t="shared" si="601"/>
        <v>21.6</v>
      </c>
    </row>
    <row r="4851" spans="1:11" x14ac:dyDescent="0.25">
      <c r="A4851" s="1">
        <v>13</v>
      </c>
      <c r="B4851" s="2" t="s">
        <v>150</v>
      </c>
      <c r="C4851">
        <v>20.6</v>
      </c>
      <c r="D4851" s="3" t="str">
        <f t="shared" si="602"/>
        <v>AU</v>
      </c>
      <c r="E4851">
        <f t="shared" si="603"/>
        <v>2016</v>
      </c>
      <c r="F4851">
        <f t="shared" si="604"/>
        <v>9</v>
      </c>
      <c r="G4851" s="2">
        <f t="shared" si="605"/>
        <v>22</v>
      </c>
      <c r="H4851" s="4" t="str">
        <f t="shared" si="606"/>
        <v>03:00:00</v>
      </c>
      <c r="I4851" s="5">
        <f t="shared" si="607"/>
        <v>42635.125</v>
      </c>
      <c r="J4851">
        <f t="shared" si="600"/>
        <v>69.080000000000013</v>
      </c>
      <c r="K4851">
        <f t="shared" si="601"/>
        <v>20.6</v>
      </c>
    </row>
    <row r="4852" spans="1:11" x14ac:dyDescent="0.25">
      <c r="A4852" s="1">
        <v>13</v>
      </c>
      <c r="B4852" s="2" t="s">
        <v>151</v>
      </c>
      <c r="C4852">
        <v>19.7</v>
      </c>
      <c r="D4852" s="3" t="str">
        <f t="shared" si="602"/>
        <v>AU</v>
      </c>
      <c r="E4852">
        <f t="shared" si="603"/>
        <v>2016</v>
      </c>
      <c r="F4852">
        <f t="shared" si="604"/>
        <v>9</v>
      </c>
      <c r="G4852" s="2">
        <f t="shared" si="605"/>
        <v>22</v>
      </c>
      <c r="H4852" s="4" t="str">
        <f t="shared" si="606"/>
        <v>04:00:00</v>
      </c>
      <c r="I4852" s="5">
        <f t="shared" si="607"/>
        <v>42635.166666666664</v>
      </c>
      <c r="J4852">
        <f t="shared" si="600"/>
        <v>67.460000000000008</v>
      </c>
      <c r="K4852">
        <f t="shared" si="601"/>
        <v>19.7</v>
      </c>
    </row>
    <row r="4853" spans="1:11" x14ac:dyDescent="0.25">
      <c r="A4853" s="1">
        <v>13</v>
      </c>
      <c r="B4853" s="2" t="s">
        <v>152</v>
      </c>
      <c r="C4853">
        <v>18.7</v>
      </c>
      <c r="D4853" s="3" t="str">
        <f t="shared" si="602"/>
        <v>AU</v>
      </c>
      <c r="E4853">
        <f t="shared" si="603"/>
        <v>2016</v>
      </c>
      <c r="F4853">
        <f t="shared" si="604"/>
        <v>9</v>
      </c>
      <c r="G4853" s="2">
        <f t="shared" si="605"/>
        <v>22</v>
      </c>
      <c r="H4853" s="4" t="str">
        <f t="shared" si="606"/>
        <v>05:00:00</v>
      </c>
      <c r="I4853" s="5">
        <f t="shared" si="607"/>
        <v>42635.208333333336</v>
      </c>
      <c r="J4853">
        <f t="shared" si="600"/>
        <v>65.66</v>
      </c>
      <c r="K4853">
        <f t="shared" si="601"/>
        <v>18.7</v>
      </c>
    </row>
    <row r="4854" spans="1:11" x14ac:dyDescent="0.25">
      <c r="A4854" s="1">
        <v>13</v>
      </c>
      <c r="B4854" s="2" t="s">
        <v>153</v>
      </c>
      <c r="C4854">
        <v>17.899999999999999</v>
      </c>
      <c r="D4854" s="3" t="str">
        <f t="shared" si="602"/>
        <v>AU</v>
      </c>
      <c r="E4854">
        <f t="shared" si="603"/>
        <v>2016</v>
      </c>
      <c r="F4854">
        <f t="shared" si="604"/>
        <v>9</v>
      </c>
      <c r="G4854" s="2">
        <f t="shared" si="605"/>
        <v>22</v>
      </c>
      <c r="H4854" s="4" t="str">
        <f t="shared" si="606"/>
        <v>06:00:00</v>
      </c>
      <c r="I4854" s="5">
        <f t="shared" si="607"/>
        <v>42635.25</v>
      </c>
      <c r="J4854">
        <f t="shared" si="600"/>
        <v>64.22</v>
      </c>
      <c r="K4854">
        <f t="shared" si="601"/>
        <v>17.899999999999999</v>
      </c>
    </row>
    <row r="4855" spans="1:11" x14ac:dyDescent="0.25">
      <c r="A4855" s="1">
        <v>13</v>
      </c>
      <c r="B4855" s="2" t="s">
        <v>154</v>
      </c>
      <c r="C4855">
        <v>17.3</v>
      </c>
      <c r="D4855" s="3" t="str">
        <f t="shared" si="602"/>
        <v>AU</v>
      </c>
      <c r="E4855">
        <f t="shared" si="603"/>
        <v>2016</v>
      </c>
      <c r="F4855">
        <f t="shared" si="604"/>
        <v>9</v>
      </c>
      <c r="G4855" s="2">
        <f t="shared" si="605"/>
        <v>22</v>
      </c>
      <c r="H4855" s="4" t="str">
        <f t="shared" si="606"/>
        <v>07:00:00</v>
      </c>
      <c r="I4855" s="5">
        <f t="shared" si="607"/>
        <v>42635.291666666664</v>
      </c>
      <c r="J4855">
        <f t="shared" si="600"/>
        <v>63.14</v>
      </c>
      <c r="K4855">
        <f t="shared" si="601"/>
        <v>17.3</v>
      </c>
    </row>
    <row r="4856" spans="1:11" x14ac:dyDescent="0.25">
      <c r="A4856" s="1">
        <v>13</v>
      </c>
      <c r="B4856" s="2" t="s">
        <v>155</v>
      </c>
      <c r="C4856">
        <v>17</v>
      </c>
      <c r="D4856" s="3" t="str">
        <f t="shared" si="602"/>
        <v>AU</v>
      </c>
      <c r="E4856">
        <f t="shared" si="603"/>
        <v>2016</v>
      </c>
      <c r="F4856">
        <f t="shared" si="604"/>
        <v>9</v>
      </c>
      <c r="G4856" s="2">
        <f t="shared" si="605"/>
        <v>22</v>
      </c>
      <c r="H4856" s="4" t="str">
        <f t="shared" si="606"/>
        <v>08:00:00</v>
      </c>
      <c r="I4856" s="5">
        <f t="shared" si="607"/>
        <v>42635.333333333336</v>
      </c>
      <c r="J4856">
        <f t="shared" si="600"/>
        <v>62.6</v>
      </c>
      <c r="K4856">
        <f t="shared" si="601"/>
        <v>17</v>
      </c>
    </row>
    <row r="4857" spans="1:11" x14ac:dyDescent="0.25">
      <c r="A4857" s="1">
        <v>13</v>
      </c>
      <c r="B4857" s="2" t="s">
        <v>156</v>
      </c>
      <c r="C4857">
        <v>16.899999999999999</v>
      </c>
      <c r="D4857" s="3" t="str">
        <f t="shared" si="602"/>
        <v>AU</v>
      </c>
      <c r="E4857">
        <f t="shared" si="603"/>
        <v>2016</v>
      </c>
      <c r="F4857">
        <f t="shared" si="604"/>
        <v>9</v>
      </c>
      <c r="G4857" s="2">
        <f t="shared" si="605"/>
        <v>22</v>
      </c>
      <c r="H4857" s="4" t="str">
        <f t="shared" si="606"/>
        <v>09:00:00</v>
      </c>
      <c r="I4857" s="5">
        <f t="shared" si="607"/>
        <v>42635.375</v>
      </c>
      <c r="J4857">
        <f t="shared" si="600"/>
        <v>62.42</v>
      </c>
      <c r="K4857">
        <f t="shared" si="601"/>
        <v>16.899999999999999</v>
      </c>
    </row>
    <row r="4858" spans="1:11" x14ac:dyDescent="0.25">
      <c r="A4858" s="1">
        <v>13</v>
      </c>
      <c r="B4858" s="2" t="s">
        <v>157</v>
      </c>
      <c r="C4858">
        <v>17.2</v>
      </c>
      <c r="D4858" s="3" t="str">
        <f t="shared" si="602"/>
        <v>AU</v>
      </c>
      <c r="E4858">
        <f t="shared" si="603"/>
        <v>2016</v>
      </c>
      <c r="F4858">
        <f t="shared" si="604"/>
        <v>9</v>
      </c>
      <c r="G4858" s="2">
        <f t="shared" si="605"/>
        <v>22</v>
      </c>
      <c r="H4858" s="4" t="str">
        <f t="shared" si="606"/>
        <v>10:00:00</v>
      </c>
      <c r="I4858" s="5">
        <f t="shared" si="607"/>
        <v>42635.416666666664</v>
      </c>
      <c r="J4858">
        <f t="shared" si="600"/>
        <v>62.96</v>
      </c>
      <c r="K4858">
        <f t="shared" si="601"/>
        <v>17.2</v>
      </c>
    </row>
    <row r="4859" spans="1:11" x14ac:dyDescent="0.25">
      <c r="A4859" s="1">
        <v>13</v>
      </c>
      <c r="B4859" s="2" t="s">
        <v>158</v>
      </c>
      <c r="C4859">
        <v>17.8</v>
      </c>
      <c r="D4859" s="3" t="str">
        <f t="shared" si="602"/>
        <v>AU</v>
      </c>
      <c r="E4859">
        <f t="shared" si="603"/>
        <v>2016</v>
      </c>
      <c r="F4859">
        <f t="shared" si="604"/>
        <v>9</v>
      </c>
      <c r="G4859" s="2">
        <f t="shared" si="605"/>
        <v>22</v>
      </c>
      <c r="H4859" s="4" t="str">
        <f t="shared" si="606"/>
        <v>11:00:00</v>
      </c>
      <c r="I4859" s="5">
        <f t="shared" si="607"/>
        <v>42635.458333333336</v>
      </c>
      <c r="J4859">
        <f t="shared" si="600"/>
        <v>64.039999999999992</v>
      </c>
      <c r="K4859">
        <f t="shared" si="601"/>
        <v>17.8</v>
      </c>
    </row>
    <row r="4860" spans="1:11" x14ac:dyDescent="0.25">
      <c r="A4860" s="1">
        <v>13</v>
      </c>
      <c r="B4860" s="2" t="s">
        <v>159</v>
      </c>
      <c r="C4860">
        <v>18.100000000000001</v>
      </c>
      <c r="D4860" s="3" t="str">
        <f t="shared" si="602"/>
        <v>AU</v>
      </c>
      <c r="E4860">
        <f t="shared" si="603"/>
        <v>2016</v>
      </c>
      <c r="F4860">
        <f t="shared" si="604"/>
        <v>9</v>
      </c>
      <c r="G4860" s="2">
        <f t="shared" si="605"/>
        <v>22</v>
      </c>
      <c r="H4860" s="4" t="str">
        <f t="shared" si="606"/>
        <v>12:00:00</v>
      </c>
      <c r="I4860" s="5">
        <f t="shared" si="607"/>
        <v>42635.5</v>
      </c>
      <c r="J4860">
        <f t="shared" si="600"/>
        <v>64.580000000000013</v>
      </c>
      <c r="K4860">
        <f t="shared" si="601"/>
        <v>18.100000000000001</v>
      </c>
    </row>
    <row r="4861" spans="1:11" x14ac:dyDescent="0.25">
      <c r="A4861" s="1">
        <v>13</v>
      </c>
      <c r="B4861" s="2" t="s">
        <v>160</v>
      </c>
      <c r="C4861">
        <v>19.3</v>
      </c>
      <c r="D4861" s="3" t="str">
        <f t="shared" si="602"/>
        <v>AU</v>
      </c>
      <c r="E4861">
        <f t="shared" si="603"/>
        <v>2016</v>
      </c>
      <c r="F4861">
        <f t="shared" si="604"/>
        <v>9</v>
      </c>
      <c r="G4861" s="2">
        <f t="shared" si="605"/>
        <v>22</v>
      </c>
      <c r="H4861" s="4" t="str">
        <f t="shared" si="606"/>
        <v>13:00:00</v>
      </c>
      <c r="I4861" s="5">
        <f t="shared" si="607"/>
        <v>42635.541666666664</v>
      </c>
      <c r="J4861">
        <f t="shared" si="600"/>
        <v>66.740000000000009</v>
      </c>
      <c r="K4861">
        <f t="shared" si="601"/>
        <v>19.3</v>
      </c>
    </row>
    <row r="4862" spans="1:11" x14ac:dyDescent="0.25">
      <c r="A4862" s="1">
        <v>13</v>
      </c>
      <c r="B4862" s="2" t="s">
        <v>161</v>
      </c>
      <c r="C4862">
        <v>23.8</v>
      </c>
      <c r="D4862" s="3" t="str">
        <f t="shared" si="602"/>
        <v>AU</v>
      </c>
      <c r="E4862">
        <f t="shared" si="603"/>
        <v>2016</v>
      </c>
      <c r="F4862">
        <f t="shared" si="604"/>
        <v>9</v>
      </c>
      <c r="G4862" s="2">
        <f t="shared" si="605"/>
        <v>22</v>
      </c>
      <c r="H4862" s="4" t="str">
        <f t="shared" si="606"/>
        <v>14:00:00</v>
      </c>
      <c r="I4862" s="5">
        <f t="shared" si="607"/>
        <v>42635.583333333336</v>
      </c>
      <c r="J4862">
        <f t="shared" si="600"/>
        <v>74.84</v>
      </c>
      <c r="K4862">
        <f t="shared" si="601"/>
        <v>23.8</v>
      </c>
    </row>
    <row r="4863" spans="1:11" x14ac:dyDescent="0.25">
      <c r="A4863" s="1">
        <v>13</v>
      </c>
      <c r="B4863" s="2" t="s">
        <v>162</v>
      </c>
      <c r="C4863">
        <v>24.2</v>
      </c>
      <c r="D4863" s="3" t="str">
        <f t="shared" si="602"/>
        <v>AU</v>
      </c>
      <c r="E4863">
        <f t="shared" si="603"/>
        <v>2016</v>
      </c>
      <c r="F4863">
        <f t="shared" si="604"/>
        <v>9</v>
      </c>
      <c r="G4863" s="2">
        <f t="shared" si="605"/>
        <v>22</v>
      </c>
      <c r="H4863" s="4" t="str">
        <f t="shared" si="606"/>
        <v>15:00:00</v>
      </c>
      <c r="I4863" s="5">
        <f t="shared" si="607"/>
        <v>42635.625</v>
      </c>
      <c r="J4863">
        <f t="shared" si="600"/>
        <v>75.56</v>
      </c>
      <c r="K4863">
        <f t="shared" si="601"/>
        <v>24.2</v>
      </c>
    </row>
    <row r="4864" spans="1:11" x14ac:dyDescent="0.25">
      <c r="A4864" s="1">
        <v>13</v>
      </c>
      <c r="B4864" s="2" t="s">
        <v>163</v>
      </c>
      <c r="C4864">
        <v>25.7</v>
      </c>
      <c r="D4864" s="3" t="str">
        <f t="shared" si="602"/>
        <v>AU</v>
      </c>
      <c r="E4864">
        <f t="shared" si="603"/>
        <v>2016</v>
      </c>
      <c r="F4864">
        <f t="shared" si="604"/>
        <v>9</v>
      </c>
      <c r="G4864" s="2">
        <f t="shared" si="605"/>
        <v>22</v>
      </c>
      <c r="H4864" s="4" t="str">
        <f t="shared" si="606"/>
        <v>16:00:00</v>
      </c>
      <c r="I4864" s="5">
        <f t="shared" si="607"/>
        <v>42635.666666666664</v>
      </c>
      <c r="J4864">
        <f t="shared" si="600"/>
        <v>78.259999999999991</v>
      </c>
      <c r="K4864">
        <f t="shared" si="601"/>
        <v>25.7</v>
      </c>
    </row>
    <row r="4865" spans="1:11" x14ac:dyDescent="0.25">
      <c r="A4865" s="1">
        <v>13</v>
      </c>
      <c r="B4865" s="2" t="s">
        <v>164</v>
      </c>
      <c r="C4865">
        <v>26.8</v>
      </c>
      <c r="D4865" s="3" t="str">
        <f t="shared" si="602"/>
        <v>AU</v>
      </c>
      <c r="E4865">
        <f t="shared" si="603"/>
        <v>2016</v>
      </c>
      <c r="F4865">
        <f t="shared" si="604"/>
        <v>9</v>
      </c>
      <c r="G4865" s="2">
        <f t="shared" si="605"/>
        <v>22</v>
      </c>
      <c r="H4865" s="4" t="str">
        <f t="shared" si="606"/>
        <v>17:00:00</v>
      </c>
      <c r="I4865" s="5">
        <f t="shared" si="607"/>
        <v>42635.708333333336</v>
      </c>
      <c r="J4865">
        <f t="shared" si="600"/>
        <v>80.240000000000009</v>
      </c>
      <c r="K4865">
        <f t="shared" si="601"/>
        <v>26.8</v>
      </c>
    </row>
    <row r="4866" spans="1:11" x14ac:dyDescent="0.25">
      <c r="A4866" s="1">
        <v>13</v>
      </c>
      <c r="B4866" s="2" t="s">
        <v>165</v>
      </c>
      <c r="C4866">
        <v>25.8</v>
      </c>
      <c r="D4866" s="3" t="str">
        <f t="shared" si="602"/>
        <v>AU</v>
      </c>
      <c r="E4866">
        <f t="shared" si="603"/>
        <v>2016</v>
      </c>
      <c r="F4866">
        <f t="shared" si="604"/>
        <v>9</v>
      </c>
      <c r="G4866" s="2">
        <f t="shared" si="605"/>
        <v>22</v>
      </c>
      <c r="H4866" s="4" t="str">
        <f t="shared" si="606"/>
        <v>18:00:00</v>
      </c>
      <c r="I4866" s="5">
        <f t="shared" si="607"/>
        <v>42635.75</v>
      </c>
      <c r="J4866">
        <f t="shared" ref="J4866:J4929" si="608">IF(C4866&lt;_xlfn.MINIFS(C:C,D:D,"US"),CONVERT(C4866,"C","F"),C4866)</f>
        <v>78.44</v>
      </c>
      <c r="K4866">
        <f t="shared" ref="K4866:K4929" si="609">IF(C4866&lt;=_xlfn.MAXIFS(C:C,D:D,"AU"),C4866,CONVERT(C4866,"F","C"))</f>
        <v>25.8</v>
      </c>
    </row>
    <row r="4867" spans="1:11" x14ac:dyDescent="0.25">
      <c r="A4867" s="1">
        <v>13</v>
      </c>
      <c r="B4867" s="2" t="s">
        <v>166</v>
      </c>
      <c r="C4867">
        <v>25.3</v>
      </c>
      <c r="D4867" s="3" t="str">
        <f t="shared" ref="D4867:D4930" si="610">IFERROR(IF(DAY(B4867),"AU","US"),"US")</f>
        <v>AU</v>
      </c>
      <c r="E4867">
        <f t="shared" ref="E4867:E4930" si="611">IFERROR(YEAR(B4867),MID(B4867,7,4))</f>
        <v>2016</v>
      </c>
      <c r="F4867">
        <f t="shared" ref="F4867:F4930" si="612">IFERROR(MONTH(B4867),MID(B4867,2,1))</f>
        <v>9</v>
      </c>
      <c r="G4867" s="2">
        <f t="shared" ref="G4867:G4930" si="613">IFERROR(DAY(B4867),MID(B4867,4,2))</f>
        <v>22</v>
      </c>
      <c r="H4867" s="4" t="str">
        <f t="shared" ref="H4867:H4930" si="614">TEXT(RIGHT(B4867,11),"hh:mm:ss")</f>
        <v>19:00:00</v>
      </c>
      <c r="I4867" s="5">
        <f t="shared" ref="I4867:I4930" si="615">DATE(E4867,F4867,G4867)+TIME(LEFT(H4867,2),MID(H4867,4,2),RIGHT(H4867,2))</f>
        <v>42635.791666666664</v>
      </c>
      <c r="J4867">
        <f t="shared" si="608"/>
        <v>77.539999999999992</v>
      </c>
      <c r="K4867">
        <f t="shared" si="609"/>
        <v>25.3</v>
      </c>
    </row>
    <row r="4868" spans="1:11" x14ac:dyDescent="0.25">
      <c r="A4868" s="1">
        <v>13</v>
      </c>
      <c r="B4868" s="2" t="s">
        <v>167</v>
      </c>
      <c r="C4868">
        <v>24.8</v>
      </c>
      <c r="D4868" s="3" t="str">
        <f t="shared" si="610"/>
        <v>AU</v>
      </c>
      <c r="E4868">
        <f t="shared" si="611"/>
        <v>2016</v>
      </c>
      <c r="F4868">
        <f t="shared" si="612"/>
        <v>9</v>
      </c>
      <c r="G4868" s="2">
        <f t="shared" si="613"/>
        <v>22</v>
      </c>
      <c r="H4868" s="4" t="str">
        <f t="shared" si="614"/>
        <v>20:00:00</v>
      </c>
      <c r="I4868" s="5">
        <f t="shared" si="615"/>
        <v>42635.833333333336</v>
      </c>
      <c r="J4868">
        <f t="shared" si="608"/>
        <v>76.64</v>
      </c>
      <c r="K4868">
        <f t="shared" si="609"/>
        <v>24.8</v>
      </c>
    </row>
    <row r="4869" spans="1:11" x14ac:dyDescent="0.25">
      <c r="A4869" s="1">
        <v>13</v>
      </c>
      <c r="B4869" s="2" t="s">
        <v>168</v>
      </c>
      <c r="C4869">
        <v>22.3</v>
      </c>
      <c r="D4869" s="3" t="str">
        <f t="shared" si="610"/>
        <v>AU</v>
      </c>
      <c r="E4869">
        <f t="shared" si="611"/>
        <v>2016</v>
      </c>
      <c r="F4869">
        <f t="shared" si="612"/>
        <v>9</v>
      </c>
      <c r="G4869" s="2">
        <f t="shared" si="613"/>
        <v>22</v>
      </c>
      <c r="H4869" s="4" t="str">
        <f t="shared" si="614"/>
        <v>21:00:00</v>
      </c>
      <c r="I4869" s="5">
        <f t="shared" si="615"/>
        <v>42635.875</v>
      </c>
      <c r="J4869">
        <f t="shared" si="608"/>
        <v>72.14</v>
      </c>
      <c r="K4869">
        <f t="shared" si="609"/>
        <v>22.3</v>
      </c>
    </row>
    <row r="4870" spans="1:11" x14ac:dyDescent="0.25">
      <c r="A4870" s="1">
        <v>13</v>
      </c>
      <c r="B4870" s="2" t="s">
        <v>169</v>
      </c>
      <c r="C4870">
        <v>20.6</v>
      </c>
      <c r="D4870" s="3" t="str">
        <f t="shared" si="610"/>
        <v>AU</v>
      </c>
      <c r="E4870">
        <f t="shared" si="611"/>
        <v>2016</v>
      </c>
      <c r="F4870">
        <f t="shared" si="612"/>
        <v>9</v>
      </c>
      <c r="G4870" s="2">
        <f t="shared" si="613"/>
        <v>22</v>
      </c>
      <c r="H4870" s="4" t="str">
        <f t="shared" si="614"/>
        <v>22:00:00</v>
      </c>
      <c r="I4870" s="5">
        <f t="shared" si="615"/>
        <v>42635.916666666664</v>
      </c>
      <c r="J4870">
        <f t="shared" si="608"/>
        <v>69.080000000000013</v>
      </c>
      <c r="K4870">
        <f t="shared" si="609"/>
        <v>20.6</v>
      </c>
    </row>
    <row r="4871" spans="1:11" x14ac:dyDescent="0.25">
      <c r="A4871" s="1">
        <v>13</v>
      </c>
      <c r="B4871" s="2" t="s">
        <v>170</v>
      </c>
      <c r="C4871">
        <v>19.8</v>
      </c>
      <c r="D4871" s="3" t="str">
        <f t="shared" si="610"/>
        <v>AU</v>
      </c>
      <c r="E4871">
        <f t="shared" si="611"/>
        <v>2016</v>
      </c>
      <c r="F4871">
        <f t="shared" si="612"/>
        <v>9</v>
      </c>
      <c r="G4871" s="2">
        <f t="shared" si="613"/>
        <v>22</v>
      </c>
      <c r="H4871" s="4" t="str">
        <f t="shared" si="614"/>
        <v>23:00:00</v>
      </c>
      <c r="I4871" s="5">
        <f t="shared" si="615"/>
        <v>42635.958333333336</v>
      </c>
      <c r="J4871">
        <f t="shared" si="608"/>
        <v>67.64</v>
      </c>
      <c r="K4871">
        <f t="shared" si="609"/>
        <v>19.8</v>
      </c>
    </row>
    <row r="4872" spans="1:11" x14ac:dyDescent="0.25">
      <c r="A4872" s="1">
        <v>13</v>
      </c>
      <c r="B4872" s="2" t="s">
        <v>171</v>
      </c>
      <c r="C4872">
        <v>18.899999999999999</v>
      </c>
      <c r="D4872" s="3" t="str">
        <f t="shared" si="610"/>
        <v>AU</v>
      </c>
      <c r="E4872">
        <f t="shared" si="611"/>
        <v>2016</v>
      </c>
      <c r="F4872">
        <f t="shared" si="612"/>
        <v>9</v>
      </c>
      <c r="G4872" s="2">
        <f t="shared" si="613"/>
        <v>23</v>
      </c>
      <c r="H4872" s="4" t="str">
        <f t="shared" si="614"/>
        <v>00:00:00</v>
      </c>
      <c r="I4872" s="5">
        <f t="shared" si="615"/>
        <v>42636</v>
      </c>
      <c r="J4872">
        <f t="shared" si="608"/>
        <v>66.02</v>
      </c>
      <c r="K4872">
        <f t="shared" si="609"/>
        <v>18.899999999999999</v>
      </c>
    </row>
    <row r="4873" spans="1:11" x14ac:dyDescent="0.25">
      <c r="A4873" s="1">
        <v>13</v>
      </c>
      <c r="B4873" s="2" t="s">
        <v>172</v>
      </c>
      <c r="C4873">
        <v>19.899999999999999</v>
      </c>
      <c r="D4873" s="3" t="str">
        <f t="shared" si="610"/>
        <v>AU</v>
      </c>
      <c r="E4873">
        <f t="shared" si="611"/>
        <v>2016</v>
      </c>
      <c r="F4873">
        <f t="shared" si="612"/>
        <v>9</v>
      </c>
      <c r="G4873" s="2">
        <f t="shared" si="613"/>
        <v>23</v>
      </c>
      <c r="H4873" s="4" t="str">
        <f t="shared" si="614"/>
        <v>01:00:00</v>
      </c>
      <c r="I4873" s="5">
        <f t="shared" si="615"/>
        <v>42636.041666666664</v>
      </c>
      <c r="J4873">
        <f t="shared" si="608"/>
        <v>67.819999999999993</v>
      </c>
      <c r="K4873">
        <f t="shared" si="609"/>
        <v>19.899999999999999</v>
      </c>
    </row>
    <row r="4874" spans="1:11" x14ac:dyDescent="0.25">
      <c r="A4874" s="1">
        <v>13</v>
      </c>
      <c r="B4874" s="2" t="s">
        <v>173</v>
      </c>
      <c r="C4874">
        <v>19.3</v>
      </c>
      <c r="D4874" s="3" t="str">
        <f t="shared" si="610"/>
        <v>AU</v>
      </c>
      <c r="E4874">
        <f t="shared" si="611"/>
        <v>2016</v>
      </c>
      <c r="F4874">
        <f t="shared" si="612"/>
        <v>9</v>
      </c>
      <c r="G4874" s="2">
        <f t="shared" si="613"/>
        <v>23</v>
      </c>
      <c r="H4874" s="4" t="str">
        <f t="shared" si="614"/>
        <v>02:00:00</v>
      </c>
      <c r="I4874" s="5">
        <f t="shared" si="615"/>
        <v>42636.083333333336</v>
      </c>
      <c r="J4874">
        <f t="shared" si="608"/>
        <v>66.740000000000009</v>
      </c>
      <c r="K4874">
        <f t="shared" si="609"/>
        <v>19.3</v>
      </c>
    </row>
    <row r="4875" spans="1:11" x14ac:dyDescent="0.25">
      <c r="A4875" s="1">
        <v>13</v>
      </c>
      <c r="B4875" s="2" t="s">
        <v>174</v>
      </c>
      <c r="C4875">
        <v>18.8</v>
      </c>
      <c r="D4875" s="3" t="str">
        <f t="shared" si="610"/>
        <v>AU</v>
      </c>
      <c r="E4875">
        <f t="shared" si="611"/>
        <v>2016</v>
      </c>
      <c r="F4875">
        <f t="shared" si="612"/>
        <v>9</v>
      </c>
      <c r="G4875" s="2">
        <f t="shared" si="613"/>
        <v>23</v>
      </c>
      <c r="H4875" s="4" t="str">
        <f t="shared" si="614"/>
        <v>03:00:00</v>
      </c>
      <c r="I4875" s="5">
        <f t="shared" si="615"/>
        <v>42636.125</v>
      </c>
      <c r="J4875">
        <f t="shared" si="608"/>
        <v>65.84</v>
      </c>
      <c r="K4875">
        <f t="shared" si="609"/>
        <v>18.8</v>
      </c>
    </row>
    <row r="4876" spans="1:11" x14ac:dyDescent="0.25">
      <c r="A4876" s="1">
        <v>13</v>
      </c>
      <c r="B4876" s="2" t="s">
        <v>175</v>
      </c>
      <c r="C4876">
        <v>18.3</v>
      </c>
      <c r="D4876" s="3" t="str">
        <f t="shared" si="610"/>
        <v>AU</v>
      </c>
      <c r="E4876">
        <f t="shared" si="611"/>
        <v>2016</v>
      </c>
      <c r="F4876">
        <f t="shared" si="612"/>
        <v>9</v>
      </c>
      <c r="G4876" s="2">
        <f t="shared" si="613"/>
        <v>23</v>
      </c>
      <c r="H4876" s="4" t="str">
        <f t="shared" si="614"/>
        <v>04:00:00</v>
      </c>
      <c r="I4876" s="5">
        <f t="shared" si="615"/>
        <v>42636.166666666664</v>
      </c>
      <c r="J4876">
        <f t="shared" si="608"/>
        <v>64.94</v>
      </c>
      <c r="K4876">
        <f t="shared" si="609"/>
        <v>18.3</v>
      </c>
    </row>
    <row r="4877" spans="1:11" x14ac:dyDescent="0.25">
      <c r="A4877" s="1">
        <v>13</v>
      </c>
      <c r="B4877" s="2" t="s">
        <v>176</v>
      </c>
      <c r="C4877">
        <v>17.7</v>
      </c>
      <c r="D4877" s="3" t="str">
        <f t="shared" si="610"/>
        <v>AU</v>
      </c>
      <c r="E4877">
        <f t="shared" si="611"/>
        <v>2016</v>
      </c>
      <c r="F4877">
        <f t="shared" si="612"/>
        <v>9</v>
      </c>
      <c r="G4877" s="2">
        <f t="shared" si="613"/>
        <v>23</v>
      </c>
      <c r="H4877" s="4" t="str">
        <f t="shared" si="614"/>
        <v>05:00:00</v>
      </c>
      <c r="I4877" s="5">
        <f t="shared" si="615"/>
        <v>42636.208333333336</v>
      </c>
      <c r="J4877">
        <f t="shared" si="608"/>
        <v>63.86</v>
      </c>
      <c r="K4877">
        <f t="shared" si="609"/>
        <v>17.7</v>
      </c>
    </row>
    <row r="4878" spans="1:11" x14ac:dyDescent="0.25">
      <c r="A4878" s="1">
        <v>13</v>
      </c>
      <c r="B4878" s="2" t="s">
        <v>177</v>
      </c>
      <c r="C4878">
        <v>17.100000000000001</v>
      </c>
      <c r="D4878" s="3" t="str">
        <f t="shared" si="610"/>
        <v>AU</v>
      </c>
      <c r="E4878">
        <f t="shared" si="611"/>
        <v>2016</v>
      </c>
      <c r="F4878">
        <f t="shared" si="612"/>
        <v>9</v>
      </c>
      <c r="G4878" s="2">
        <f t="shared" si="613"/>
        <v>23</v>
      </c>
      <c r="H4878" s="4" t="str">
        <f t="shared" si="614"/>
        <v>06:00:00</v>
      </c>
      <c r="I4878" s="5">
        <f t="shared" si="615"/>
        <v>42636.25</v>
      </c>
      <c r="J4878">
        <f t="shared" si="608"/>
        <v>62.78</v>
      </c>
      <c r="K4878">
        <f t="shared" si="609"/>
        <v>17.100000000000001</v>
      </c>
    </row>
    <row r="4879" spans="1:11" x14ac:dyDescent="0.25">
      <c r="A4879" s="1">
        <v>13</v>
      </c>
      <c r="B4879" s="2" t="s">
        <v>178</v>
      </c>
      <c r="C4879">
        <v>17.100000000000001</v>
      </c>
      <c r="D4879" s="3" t="str">
        <f t="shared" si="610"/>
        <v>AU</v>
      </c>
      <c r="E4879">
        <f t="shared" si="611"/>
        <v>2016</v>
      </c>
      <c r="F4879">
        <f t="shared" si="612"/>
        <v>9</v>
      </c>
      <c r="G4879" s="2">
        <f t="shared" si="613"/>
        <v>23</v>
      </c>
      <c r="H4879" s="4" t="str">
        <f t="shared" si="614"/>
        <v>07:00:00</v>
      </c>
      <c r="I4879" s="5">
        <f t="shared" si="615"/>
        <v>42636.291666666664</v>
      </c>
      <c r="J4879">
        <f t="shared" si="608"/>
        <v>62.78</v>
      </c>
      <c r="K4879">
        <f t="shared" si="609"/>
        <v>17.100000000000001</v>
      </c>
    </row>
    <row r="4880" spans="1:11" x14ac:dyDescent="0.25">
      <c r="A4880" s="1">
        <v>13</v>
      </c>
      <c r="B4880" s="2" t="s">
        <v>179</v>
      </c>
      <c r="C4880">
        <v>16.8</v>
      </c>
      <c r="D4880" s="3" t="str">
        <f t="shared" si="610"/>
        <v>AU</v>
      </c>
      <c r="E4880">
        <f t="shared" si="611"/>
        <v>2016</v>
      </c>
      <c r="F4880">
        <f t="shared" si="612"/>
        <v>9</v>
      </c>
      <c r="G4880" s="2">
        <f t="shared" si="613"/>
        <v>23</v>
      </c>
      <c r="H4880" s="4" t="str">
        <f t="shared" si="614"/>
        <v>08:00:00</v>
      </c>
      <c r="I4880" s="5">
        <f t="shared" si="615"/>
        <v>42636.333333333336</v>
      </c>
      <c r="J4880">
        <f t="shared" si="608"/>
        <v>62.24</v>
      </c>
      <c r="K4880">
        <f t="shared" si="609"/>
        <v>16.8</v>
      </c>
    </row>
    <row r="4881" spans="1:11" x14ac:dyDescent="0.25">
      <c r="A4881" s="1">
        <v>13</v>
      </c>
      <c r="B4881" s="2" t="s">
        <v>180</v>
      </c>
      <c r="C4881">
        <v>16.8</v>
      </c>
      <c r="D4881" s="3" t="str">
        <f t="shared" si="610"/>
        <v>AU</v>
      </c>
      <c r="E4881">
        <f t="shared" si="611"/>
        <v>2016</v>
      </c>
      <c r="F4881">
        <f t="shared" si="612"/>
        <v>9</v>
      </c>
      <c r="G4881" s="2">
        <f t="shared" si="613"/>
        <v>23</v>
      </c>
      <c r="H4881" s="4" t="str">
        <f t="shared" si="614"/>
        <v>09:00:00</v>
      </c>
      <c r="I4881" s="5">
        <f t="shared" si="615"/>
        <v>42636.375</v>
      </c>
      <c r="J4881">
        <f t="shared" si="608"/>
        <v>62.24</v>
      </c>
      <c r="K4881">
        <f t="shared" si="609"/>
        <v>16.8</v>
      </c>
    </row>
    <row r="4882" spans="1:11" x14ac:dyDescent="0.25">
      <c r="A4882" s="1">
        <v>13</v>
      </c>
      <c r="B4882" s="2" t="s">
        <v>181</v>
      </c>
      <c r="C4882">
        <v>18.100000000000001</v>
      </c>
      <c r="D4882" s="3" t="str">
        <f t="shared" si="610"/>
        <v>AU</v>
      </c>
      <c r="E4882">
        <f t="shared" si="611"/>
        <v>2016</v>
      </c>
      <c r="F4882">
        <f t="shared" si="612"/>
        <v>9</v>
      </c>
      <c r="G4882" s="2">
        <f t="shared" si="613"/>
        <v>23</v>
      </c>
      <c r="H4882" s="4" t="str">
        <f t="shared" si="614"/>
        <v>10:00:00</v>
      </c>
      <c r="I4882" s="5">
        <f t="shared" si="615"/>
        <v>42636.416666666664</v>
      </c>
      <c r="J4882">
        <f t="shared" si="608"/>
        <v>64.580000000000013</v>
      </c>
      <c r="K4882">
        <f t="shared" si="609"/>
        <v>18.100000000000001</v>
      </c>
    </row>
    <row r="4883" spans="1:11" x14ac:dyDescent="0.25">
      <c r="A4883" s="1">
        <v>13</v>
      </c>
      <c r="B4883" s="2" t="s">
        <v>182</v>
      </c>
      <c r="C4883">
        <v>18.899999999999999</v>
      </c>
      <c r="D4883" s="3" t="str">
        <f t="shared" si="610"/>
        <v>AU</v>
      </c>
      <c r="E4883">
        <f t="shared" si="611"/>
        <v>2016</v>
      </c>
      <c r="F4883">
        <f t="shared" si="612"/>
        <v>9</v>
      </c>
      <c r="G4883" s="2">
        <f t="shared" si="613"/>
        <v>23</v>
      </c>
      <c r="H4883" s="4" t="str">
        <f t="shared" si="614"/>
        <v>11:00:00</v>
      </c>
      <c r="I4883" s="5">
        <f t="shared" si="615"/>
        <v>42636.458333333336</v>
      </c>
      <c r="J4883">
        <f t="shared" si="608"/>
        <v>66.02</v>
      </c>
      <c r="K4883">
        <f t="shared" si="609"/>
        <v>18.899999999999999</v>
      </c>
    </row>
    <row r="4884" spans="1:11" x14ac:dyDescent="0.25">
      <c r="A4884" s="1">
        <v>13</v>
      </c>
      <c r="B4884" s="2" t="s">
        <v>183</v>
      </c>
      <c r="C4884">
        <v>19.7</v>
      </c>
      <c r="D4884" s="3" t="str">
        <f t="shared" si="610"/>
        <v>AU</v>
      </c>
      <c r="E4884">
        <f t="shared" si="611"/>
        <v>2016</v>
      </c>
      <c r="F4884">
        <f t="shared" si="612"/>
        <v>9</v>
      </c>
      <c r="G4884" s="2">
        <f t="shared" si="613"/>
        <v>23</v>
      </c>
      <c r="H4884" s="4" t="str">
        <f t="shared" si="614"/>
        <v>12:00:00</v>
      </c>
      <c r="I4884" s="5">
        <f t="shared" si="615"/>
        <v>42636.5</v>
      </c>
      <c r="J4884">
        <f t="shared" si="608"/>
        <v>67.460000000000008</v>
      </c>
      <c r="K4884">
        <f t="shared" si="609"/>
        <v>19.7</v>
      </c>
    </row>
    <row r="4885" spans="1:11" x14ac:dyDescent="0.25">
      <c r="A4885" s="1">
        <v>13</v>
      </c>
      <c r="B4885" s="2" t="s">
        <v>184</v>
      </c>
      <c r="C4885">
        <v>21.5</v>
      </c>
      <c r="D4885" s="3" t="str">
        <f t="shared" si="610"/>
        <v>AU</v>
      </c>
      <c r="E4885">
        <f t="shared" si="611"/>
        <v>2016</v>
      </c>
      <c r="F4885">
        <f t="shared" si="612"/>
        <v>9</v>
      </c>
      <c r="G4885" s="2">
        <f t="shared" si="613"/>
        <v>23</v>
      </c>
      <c r="H4885" s="4" t="str">
        <f t="shared" si="614"/>
        <v>13:00:00</v>
      </c>
      <c r="I4885" s="5">
        <f t="shared" si="615"/>
        <v>42636.541666666664</v>
      </c>
      <c r="J4885">
        <f t="shared" si="608"/>
        <v>70.7</v>
      </c>
      <c r="K4885">
        <f t="shared" si="609"/>
        <v>21.5</v>
      </c>
    </row>
    <row r="4886" spans="1:11" x14ac:dyDescent="0.25">
      <c r="A4886" s="1">
        <v>13</v>
      </c>
      <c r="B4886" s="2" t="s">
        <v>185</v>
      </c>
      <c r="C4886">
        <v>22.3</v>
      </c>
      <c r="D4886" s="3" t="str">
        <f t="shared" si="610"/>
        <v>AU</v>
      </c>
      <c r="E4886">
        <f t="shared" si="611"/>
        <v>2016</v>
      </c>
      <c r="F4886">
        <f t="shared" si="612"/>
        <v>9</v>
      </c>
      <c r="G4886" s="2">
        <f t="shared" si="613"/>
        <v>23</v>
      </c>
      <c r="H4886" s="4" t="str">
        <f t="shared" si="614"/>
        <v>14:00:00</v>
      </c>
      <c r="I4886" s="5">
        <f t="shared" si="615"/>
        <v>42636.583333333336</v>
      </c>
      <c r="J4886">
        <f t="shared" si="608"/>
        <v>72.14</v>
      </c>
      <c r="K4886">
        <f t="shared" si="609"/>
        <v>22.3</v>
      </c>
    </row>
    <row r="4887" spans="1:11" x14ac:dyDescent="0.25">
      <c r="A4887" s="1">
        <v>13</v>
      </c>
      <c r="B4887" s="2" t="s">
        <v>186</v>
      </c>
      <c r="C4887">
        <v>22.9</v>
      </c>
      <c r="D4887" s="3" t="str">
        <f t="shared" si="610"/>
        <v>AU</v>
      </c>
      <c r="E4887">
        <f t="shared" si="611"/>
        <v>2016</v>
      </c>
      <c r="F4887">
        <f t="shared" si="612"/>
        <v>9</v>
      </c>
      <c r="G4887" s="2">
        <f t="shared" si="613"/>
        <v>23</v>
      </c>
      <c r="H4887" s="4" t="str">
        <f t="shared" si="614"/>
        <v>15:00:00</v>
      </c>
      <c r="I4887" s="5">
        <f t="shared" si="615"/>
        <v>42636.625</v>
      </c>
      <c r="J4887">
        <f t="shared" si="608"/>
        <v>73.22</v>
      </c>
      <c r="K4887">
        <f t="shared" si="609"/>
        <v>22.9</v>
      </c>
    </row>
    <row r="4888" spans="1:11" x14ac:dyDescent="0.25">
      <c r="A4888" s="1">
        <v>13</v>
      </c>
      <c r="B4888" s="2" t="s">
        <v>187</v>
      </c>
      <c r="C4888">
        <v>23.6</v>
      </c>
      <c r="D4888" s="3" t="str">
        <f t="shared" si="610"/>
        <v>AU</v>
      </c>
      <c r="E4888">
        <f t="shared" si="611"/>
        <v>2016</v>
      </c>
      <c r="F4888">
        <f t="shared" si="612"/>
        <v>9</v>
      </c>
      <c r="G4888" s="2">
        <f t="shared" si="613"/>
        <v>23</v>
      </c>
      <c r="H4888" s="4" t="str">
        <f t="shared" si="614"/>
        <v>16:00:00</v>
      </c>
      <c r="I4888" s="5">
        <f t="shared" si="615"/>
        <v>42636.666666666664</v>
      </c>
      <c r="J4888">
        <f t="shared" si="608"/>
        <v>74.48</v>
      </c>
      <c r="K4888">
        <f t="shared" si="609"/>
        <v>23.6</v>
      </c>
    </row>
    <row r="4889" spans="1:11" x14ac:dyDescent="0.25">
      <c r="A4889" s="1">
        <v>13</v>
      </c>
      <c r="B4889" s="2" t="s">
        <v>188</v>
      </c>
      <c r="C4889">
        <v>23.7</v>
      </c>
      <c r="D4889" s="3" t="str">
        <f t="shared" si="610"/>
        <v>AU</v>
      </c>
      <c r="E4889">
        <f t="shared" si="611"/>
        <v>2016</v>
      </c>
      <c r="F4889">
        <f t="shared" si="612"/>
        <v>9</v>
      </c>
      <c r="G4889" s="2">
        <f t="shared" si="613"/>
        <v>23</v>
      </c>
      <c r="H4889" s="4" t="str">
        <f t="shared" si="614"/>
        <v>17:00:00</v>
      </c>
      <c r="I4889" s="5">
        <f t="shared" si="615"/>
        <v>42636.708333333336</v>
      </c>
      <c r="J4889">
        <f t="shared" si="608"/>
        <v>74.66</v>
      </c>
      <c r="K4889">
        <f t="shared" si="609"/>
        <v>23.7</v>
      </c>
    </row>
    <row r="4890" spans="1:11" x14ac:dyDescent="0.25">
      <c r="A4890" s="1">
        <v>13</v>
      </c>
      <c r="B4890" s="2" t="s">
        <v>189</v>
      </c>
      <c r="C4890">
        <v>25</v>
      </c>
      <c r="D4890" s="3" t="str">
        <f t="shared" si="610"/>
        <v>AU</v>
      </c>
      <c r="E4890">
        <f t="shared" si="611"/>
        <v>2016</v>
      </c>
      <c r="F4890">
        <f t="shared" si="612"/>
        <v>9</v>
      </c>
      <c r="G4890" s="2">
        <f t="shared" si="613"/>
        <v>23</v>
      </c>
      <c r="H4890" s="4" t="str">
        <f t="shared" si="614"/>
        <v>18:00:00</v>
      </c>
      <c r="I4890" s="5">
        <f t="shared" si="615"/>
        <v>42636.75</v>
      </c>
      <c r="J4890">
        <f t="shared" si="608"/>
        <v>77</v>
      </c>
      <c r="K4890">
        <f t="shared" si="609"/>
        <v>25</v>
      </c>
    </row>
    <row r="4891" spans="1:11" x14ac:dyDescent="0.25">
      <c r="A4891" s="1">
        <v>13</v>
      </c>
      <c r="B4891" s="2" t="s">
        <v>190</v>
      </c>
      <c r="C4891">
        <v>24.9</v>
      </c>
      <c r="D4891" s="3" t="str">
        <f t="shared" si="610"/>
        <v>AU</v>
      </c>
      <c r="E4891">
        <f t="shared" si="611"/>
        <v>2016</v>
      </c>
      <c r="F4891">
        <f t="shared" si="612"/>
        <v>9</v>
      </c>
      <c r="G4891" s="2">
        <f t="shared" si="613"/>
        <v>23</v>
      </c>
      <c r="H4891" s="4" t="str">
        <f t="shared" si="614"/>
        <v>19:00:00</v>
      </c>
      <c r="I4891" s="5">
        <f t="shared" si="615"/>
        <v>42636.791666666664</v>
      </c>
      <c r="J4891">
        <f t="shared" si="608"/>
        <v>76.819999999999993</v>
      </c>
      <c r="K4891">
        <f t="shared" si="609"/>
        <v>24.9</v>
      </c>
    </row>
    <row r="4892" spans="1:11" x14ac:dyDescent="0.25">
      <c r="A4892" s="1">
        <v>13</v>
      </c>
      <c r="B4892" s="2" t="s">
        <v>191</v>
      </c>
      <c r="C4892">
        <v>23.7</v>
      </c>
      <c r="D4892" s="3" t="str">
        <f t="shared" si="610"/>
        <v>AU</v>
      </c>
      <c r="E4892">
        <f t="shared" si="611"/>
        <v>2016</v>
      </c>
      <c r="F4892">
        <f t="shared" si="612"/>
        <v>9</v>
      </c>
      <c r="G4892" s="2">
        <f t="shared" si="613"/>
        <v>23</v>
      </c>
      <c r="H4892" s="4" t="str">
        <f t="shared" si="614"/>
        <v>20:00:00</v>
      </c>
      <c r="I4892" s="5">
        <f t="shared" si="615"/>
        <v>42636.833333333336</v>
      </c>
      <c r="J4892">
        <f t="shared" si="608"/>
        <v>74.66</v>
      </c>
      <c r="K4892">
        <f t="shared" si="609"/>
        <v>23.7</v>
      </c>
    </row>
    <row r="4893" spans="1:11" x14ac:dyDescent="0.25">
      <c r="A4893" s="1">
        <v>13</v>
      </c>
      <c r="B4893" s="2" t="s">
        <v>192</v>
      </c>
      <c r="C4893">
        <v>22.1</v>
      </c>
      <c r="D4893" s="3" t="str">
        <f t="shared" si="610"/>
        <v>AU</v>
      </c>
      <c r="E4893">
        <f t="shared" si="611"/>
        <v>2016</v>
      </c>
      <c r="F4893">
        <f t="shared" si="612"/>
        <v>9</v>
      </c>
      <c r="G4893" s="2">
        <f t="shared" si="613"/>
        <v>23</v>
      </c>
      <c r="H4893" s="4" t="str">
        <f t="shared" si="614"/>
        <v>21:00:00</v>
      </c>
      <c r="I4893" s="5">
        <f t="shared" si="615"/>
        <v>42636.875</v>
      </c>
      <c r="J4893">
        <f t="shared" si="608"/>
        <v>71.78</v>
      </c>
      <c r="K4893">
        <f t="shared" si="609"/>
        <v>22.1</v>
      </c>
    </row>
    <row r="4894" spans="1:11" x14ac:dyDescent="0.25">
      <c r="A4894" s="1">
        <v>13</v>
      </c>
      <c r="B4894" s="2" t="s">
        <v>193</v>
      </c>
      <c r="C4894">
        <v>19.3</v>
      </c>
      <c r="D4894" s="3" t="str">
        <f t="shared" si="610"/>
        <v>AU</v>
      </c>
      <c r="E4894">
        <f t="shared" si="611"/>
        <v>2016</v>
      </c>
      <c r="F4894">
        <f t="shared" si="612"/>
        <v>9</v>
      </c>
      <c r="G4894" s="2">
        <f t="shared" si="613"/>
        <v>23</v>
      </c>
      <c r="H4894" s="4" t="str">
        <f t="shared" si="614"/>
        <v>22:00:00</v>
      </c>
      <c r="I4894" s="5">
        <f t="shared" si="615"/>
        <v>42636.916666666664</v>
      </c>
      <c r="J4894">
        <f t="shared" si="608"/>
        <v>66.740000000000009</v>
      </c>
      <c r="K4894">
        <f t="shared" si="609"/>
        <v>19.3</v>
      </c>
    </row>
    <row r="4895" spans="1:11" x14ac:dyDescent="0.25">
      <c r="A4895" s="1">
        <v>13</v>
      </c>
      <c r="B4895" s="2" t="s">
        <v>194</v>
      </c>
      <c r="C4895">
        <v>18.8</v>
      </c>
      <c r="D4895" s="3" t="str">
        <f t="shared" si="610"/>
        <v>AU</v>
      </c>
      <c r="E4895">
        <f t="shared" si="611"/>
        <v>2016</v>
      </c>
      <c r="F4895">
        <f t="shared" si="612"/>
        <v>9</v>
      </c>
      <c r="G4895" s="2">
        <f t="shared" si="613"/>
        <v>23</v>
      </c>
      <c r="H4895" s="4" t="str">
        <f t="shared" si="614"/>
        <v>23:00:00</v>
      </c>
      <c r="I4895" s="5">
        <f t="shared" si="615"/>
        <v>42636.958333333336</v>
      </c>
      <c r="J4895">
        <f t="shared" si="608"/>
        <v>65.84</v>
      </c>
      <c r="K4895">
        <f t="shared" si="609"/>
        <v>18.8</v>
      </c>
    </row>
    <row r="4896" spans="1:11" x14ac:dyDescent="0.25">
      <c r="A4896" s="1">
        <v>13</v>
      </c>
      <c r="B4896" s="2" t="s">
        <v>195</v>
      </c>
      <c r="C4896">
        <v>17.600000000000001</v>
      </c>
      <c r="D4896" s="3" t="str">
        <f t="shared" si="610"/>
        <v>AU</v>
      </c>
      <c r="E4896">
        <f t="shared" si="611"/>
        <v>2016</v>
      </c>
      <c r="F4896">
        <f t="shared" si="612"/>
        <v>9</v>
      </c>
      <c r="G4896" s="2">
        <f t="shared" si="613"/>
        <v>24</v>
      </c>
      <c r="H4896" s="4" t="str">
        <f t="shared" si="614"/>
        <v>00:00:00</v>
      </c>
      <c r="I4896" s="5">
        <f t="shared" si="615"/>
        <v>42637</v>
      </c>
      <c r="J4896">
        <f t="shared" si="608"/>
        <v>63.680000000000007</v>
      </c>
      <c r="K4896">
        <f t="shared" si="609"/>
        <v>17.600000000000001</v>
      </c>
    </row>
    <row r="4897" spans="1:11" x14ac:dyDescent="0.25">
      <c r="A4897" s="1">
        <v>13</v>
      </c>
      <c r="B4897" s="2" t="s">
        <v>196</v>
      </c>
      <c r="C4897">
        <v>16</v>
      </c>
      <c r="D4897" s="3" t="str">
        <f t="shared" si="610"/>
        <v>AU</v>
      </c>
      <c r="E4897">
        <f t="shared" si="611"/>
        <v>2016</v>
      </c>
      <c r="F4897">
        <f t="shared" si="612"/>
        <v>9</v>
      </c>
      <c r="G4897" s="2">
        <f t="shared" si="613"/>
        <v>24</v>
      </c>
      <c r="H4897" s="4" t="str">
        <f t="shared" si="614"/>
        <v>01:00:00</v>
      </c>
      <c r="I4897" s="5">
        <f t="shared" si="615"/>
        <v>42637.041666666664</v>
      </c>
      <c r="J4897">
        <f t="shared" si="608"/>
        <v>60.8</v>
      </c>
      <c r="K4897">
        <f t="shared" si="609"/>
        <v>16</v>
      </c>
    </row>
    <row r="4898" spans="1:11" x14ac:dyDescent="0.25">
      <c r="A4898" s="1">
        <v>13</v>
      </c>
      <c r="B4898" s="2" t="s">
        <v>197</v>
      </c>
      <c r="C4898">
        <v>15.2</v>
      </c>
      <c r="D4898" s="3" t="str">
        <f t="shared" si="610"/>
        <v>AU</v>
      </c>
      <c r="E4898">
        <f t="shared" si="611"/>
        <v>2016</v>
      </c>
      <c r="F4898">
        <f t="shared" si="612"/>
        <v>9</v>
      </c>
      <c r="G4898" s="2">
        <f t="shared" si="613"/>
        <v>24</v>
      </c>
      <c r="H4898" s="4" t="str">
        <f t="shared" si="614"/>
        <v>02:00:00</v>
      </c>
      <c r="I4898" s="5">
        <f t="shared" si="615"/>
        <v>42637.083333333336</v>
      </c>
      <c r="J4898">
        <f t="shared" si="608"/>
        <v>59.36</v>
      </c>
      <c r="K4898">
        <f t="shared" si="609"/>
        <v>15.2</v>
      </c>
    </row>
    <row r="4899" spans="1:11" x14ac:dyDescent="0.25">
      <c r="A4899" s="1">
        <v>13</v>
      </c>
      <c r="B4899" s="2" t="s">
        <v>198</v>
      </c>
      <c r="C4899">
        <v>18.399999999999999</v>
      </c>
      <c r="D4899" s="3" t="str">
        <f t="shared" si="610"/>
        <v>AU</v>
      </c>
      <c r="E4899">
        <f t="shared" si="611"/>
        <v>2016</v>
      </c>
      <c r="F4899">
        <f t="shared" si="612"/>
        <v>9</v>
      </c>
      <c r="G4899" s="2">
        <f t="shared" si="613"/>
        <v>24</v>
      </c>
      <c r="H4899" s="4" t="str">
        <f t="shared" si="614"/>
        <v>03:00:00</v>
      </c>
      <c r="I4899" s="5">
        <f t="shared" si="615"/>
        <v>42637.125</v>
      </c>
      <c r="J4899">
        <f t="shared" si="608"/>
        <v>65.12</v>
      </c>
      <c r="K4899">
        <f t="shared" si="609"/>
        <v>18.399999999999999</v>
      </c>
    </row>
    <row r="4900" spans="1:11" x14ac:dyDescent="0.25">
      <c r="A4900" s="1">
        <v>13</v>
      </c>
      <c r="B4900" s="2" t="s">
        <v>199</v>
      </c>
      <c r="C4900">
        <v>17.600000000000001</v>
      </c>
      <c r="D4900" s="3" t="str">
        <f t="shared" si="610"/>
        <v>AU</v>
      </c>
      <c r="E4900">
        <f t="shared" si="611"/>
        <v>2016</v>
      </c>
      <c r="F4900">
        <f t="shared" si="612"/>
        <v>9</v>
      </c>
      <c r="G4900" s="2">
        <f t="shared" si="613"/>
        <v>24</v>
      </c>
      <c r="H4900" s="4" t="str">
        <f t="shared" si="614"/>
        <v>04:00:00</v>
      </c>
      <c r="I4900" s="5">
        <f t="shared" si="615"/>
        <v>42637.166666666664</v>
      </c>
      <c r="J4900">
        <f t="shared" si="608"/>
        <v>63.680000000000007</v>
      </c>
      <c r="K4900">
        <f t="shared" si="609"/>
        <v>17.600000000000001</v>
      </c>
    </row>
    <row r="4901" spans="1:11" x14ac:dyDescent="0.25">
      <c r="A4901" s="1">
        <v>13</v>
      </c>
      <c r="B4901" s="2" t="s">
        <v>200</v>
      </c>
      <c r="C4901">
        <v>15.8</v>
      </c>
      <c r="D4901" s="3" t="str">
        <f t="shared" si="610"/>
        <v>AU</v>
      </c>
      <c r="E4901">
        <f t="shared" si="611"/>
        <v>2016</v>
      </c>
      <c r="F4901">
        <f t="shared" si="612"/>
        <v>9</v>
      </c>
      <c r="G4901" s="2">
        <f t="shared" si="613"/>
        <v>24</v>
      </c>
      <c r="H4901" s="4" t="str">
        <f t="shared" si="614"/>
        <v>05:00:00</v>
      </c>
      <c r="I4901" s="5">
        <f t="shared" si="615"/>
        <v>42637.208333333336</v>
      </c>
      <c r="J4901">
        <f t="shared" si="608"/>
        <v>60.44</v>
      </c>
      <c r="K4901">
        <f t="shared" si="609"/>
        <v>15.8</v>
      </c>
    </row>
    <row r="4902" spans="1:11" x14ac:dyDescent="0.25">
      <c r="A4902" s="1">
        <v>13</v>
      </c>
      <c r="B4902" s="2" t="s">
        <v>201</v>
      </c>
      <c r="C4902">
        <v>15</v>
      </c>
      <c r="D4902" s="3" t="str">
        <f t="shared" si="610"/>
        <v>AU</v>
      </c>
      <c r="E4902">
        <f t="shared" si="611"/>
        <v>2016</v>
      </c>
      <c r="F4902">
        <f t="shared" si="612"/>
        <v>9</v>
      </c>
      <c r="G4902" s="2">
        <f t="shared" si="613"/>
        <v>24</v>
      </c>
      <c r="H4902" s="4" t="str">
        <f t="shared" si="614"/>
        <v>06:00:00</v>
      </c>
      <c r="I4902" s="5">
        <f t="shared" si="615"/>
        <v>42637.25</v>
      </c>
      <c r="J4902">
        <f t="shared" si="608"/>
        <v>59</v>
      </c>
      <c r="K4902">
        <f t="shared" si="609"/>
        <v>15</v>
      </c>
    </row>
    <row r="4903" spans="1:11" x14ac:dyDescent="0.25">
      <c r="A4903" s="1">
        <v>13</v>
      </c>
      <c r="B4903" s="2" t="s">
        <v>202</v>
      </c>
      <c r="C4903">
        <v>16.8</v>
      </c>
      <c r="D4903" s="3" t="str">
        <f t="shared" si="610"/>
        <v>AU</v>
      </c>
      <c r="E4903">
        <f t="shared" si="611"/>
        <v>2016</v>
      </c>
      <c r="F4903">
        <f t="shared" si="612"/>
        <v>9</v>
      </c>
      <c r="G4903" s="2">
        <f t="shared" si="613"/>
        <v>24</v>
      </c>
      <c r="H4903" s="4" t="str">
        <f t="shared" si="614"/>
        <v>07:00:00</v>
      </c>
      <c r="I4903" s="5">
        <f t="shared" si="615"/>
        <v>42637.291666666664</v>
      </c>
      <c r="J4903">
        <f t="shared" si="608"/>
        <v>62.24</v>
      </c>
      <c r="K4903">
        <f t="shared" si="609"/>
        <v>16.8</v>
      </c>
    </row>
    <row r="4904" spans="1:11" x14ac:dyDescent="0.25">
      <c r="A4904" s="1">
        <v>13</v>
      </c>
      <c r="B4904" s="2" t="s">
        <v>203</v>
      </c>
      <c r="C4904">
        <v>18</v>
      </c>
      <c r="D4904" s="3" t="str">
        <f t="shared" si="610"/>
        <v>AU</v>
      </c>
      <c r="E4904">
        <f t="shared" si="611"/>
        <v>2016</v>
      </c>
      <c r="F4904">
        <f t="shared" si="612"/>
        <v>9</v>
      </c>
      <c r="G4904" s="2">
        <f t="shared" si="613"/>
        <v>24</v>
      </c>
      <c r="H4904" s="4" t="str">
        <f t="shared" si="614"/>
        <v>08:00:00</v>
      </c>
      <c r="I4904" s="5">
        <f t="shared" si="615"/>
        <v>42637.333333333336</v>
      </c>
      <c r="J4904">
        <f t="shared" si="608"/>
        <v>64.400000000000006</v>
      </c>
      <c r="K4904">
        <f t="shared" si="609"/>
        <v>18</v>
      </c>
    </row>
    <row r="4905" spans="1:11" x14ac:dyDescent="0.25">
      <c r="A4905" s="1">
        <v>13</v>
      </c>
      <c r="B4905" s="2" t="s">
        <v>204</v>
      </c>
      <c r="C4905">
        <v>17.899999999999999</v>
      </c>
      <c r="D4905" s="3" t="str">
        <f t="shared" si="610"/>
        <v>AU</v>
      </c>
      <c r="E4905">
        <f t="shared" si="611"/>
        <v>2016</v>
      </c>
      <c r="F4905">
        <f t="shared" si="612"/>
        <v>9</v>
      </c>
      <c r="G4905" s="2">
        <f t="shared" si="613"/>
        <v>24</v>
      </c>
      <c r="H4905" s="4" t="str">
        <f t="shared" si="614"/>
        <v>09:00:00</v>
      </c>
      <c r="I4905" s="5">
        <f t="shared" si="615"/>
        <v>42637.375</v>
      </c>
      <c r="J4905">
        <f t="shared" si="608"/>
        <v>64.22</v>
      </c>
      <c r="K4905">
        <f t="shared" si="609"/>
        <v>17.899999999999999</v>
      </c>
    </row>
    <row r="4906" spans="1:11" x14ac:dyDescent="0.25">
      <c r="A4906" s="1">
        <v>13</v>
      </c>
      <c r="B4906" s="2" t="s">
        <v>205</v>
      </c>
      <c r="C4906">
        <v>19.2</v>
      </c>
      <c r="D4906" s="3" t="str">
        <f t="shared" si="610"/>
        <v>AU</v>
      </c>
      <c r="E4906">
        <f t="shared" si="611"/>
        <v>2016</v>
      </c>
      <c r="F4906">
        <f t="shared" si="612"/>
        <v>9</v>
      </c>
      <c r="G4906" s="2">
        <f t="shared" si="613"/>
        <v>24</v>
      </c>
      <c r="H4906" s="4" t="str">
        <f t="shared" si="614"/>
        <v>10:00:00</v>
      </c>
      <c r="I4906" s="5">
        <f t="shared" si="615"/>
        <v>42637.416666666664</v>
      </c>
      <c r="J4906">
        <f t="shared" si="608"/>
        <v>66.56</v>
      </c>
      <c r="K4906">
        <f t="shared" si="609"/>
        <v>19.2</v>
      </c>
    </row>
    <row r="4907" spans="1:11" x14ac:dyDescent="0.25">
      <c r="A4907" s="1">
        <v>13</v>
      </c>
      <c r="B4907" s="2" t="s">
        <v>206</v>
      </c>
      <c r="C4907">
        <v>20.8</v>
      </c>
      <c r="D4907" s="3" t="str">
        <f t="shared" si="610"/>
        <v>AU</v>
      </c>
      <c r="E4907">
        <f t="shared" si="611"/>
        <v>2016</v>
      </c>
      <c r="F4907">
        <f t="shared" si="612"/>
        <v>9</v>
      </c>
      <c r="G4907" s="2">
        <f t="shared" si="613"/>
        <v>24</v>
      </c>
      <c r="H4907" s="4" t="str">
        <f t="shared" si="614"/>
        <v>11:00:00</v>
      </c>
      <c r="I4907" s="5">
        <f t="shared" si="615"/>
        <v>42637.458333333336</v>
      </c>
      <c r="J4907">
        <f t="shared" si="608"/>
        <v>69.44</v>
      </c>
      <c r="K4907">
        <f t="shared" si="609"/>
        <v>20.8</v>
      </c>
    </row>
    <row r="4908" spans="1:11" x14ac:dyDescent="0.25">
      <c r="A4908" s="1">
        <v>13</v>
      </c>
      <c r="B4908" s="2" t="s">
        <v>207</v>
      </c>
      <c r="C4908">
        <v>22.6</v>
      </c>
      <c r="D4908" s="3" t="str">
        <f t="shared" si="610"/>
        <v>AU</v>
      </c>
      <c r="E4908">
        <f t="shared" si="611"/>
        <v>2016</v>
      </c>
      <c r="F4908">
        <f t="shared" si="612"/>
        <v>9</v>
      </c>
      <c r="G4908" s="2">
        <f t="shared" si="613"/>
        <v>24</v>
      </c>
      <c r="H4908" s="4" t="str">
        <f t="shared" si="614"/>
        <v>12:00:00</v>
      </c>
      <c r="I4908" s="5">
        <f t="shared" si="615"/>
        <v>42637.5</v>
      </c>
      <c r="J4908">
        <f t="shared" si="608"/>
        <v>72.680000000000007</v>
      </c>
      <c r="K4908">
        <f t="shared" si="609"/>
        <v>22.6</v>
      </c>
    </row>
    <row r="4909" spans="1:11" x14ac:dyDescent="0.25">
      <c r="A4909" s="1">
        <v>13</v>
      </c>
      <c r="B4909" s="2" t="s">
        <v>208</v>
      </c>
      <c r="C4909">
        <v>24.8</v>
      </c>
      <c r="D4909" s="3" t="str">
        <f t="shared" si="610"/>
        <v>AU</v>
      </c>
      <c r="E4909">
        <f t="shared" si="611"/>
        <v>2016</v>
      </c>
      <c r="F4909">
        <f t="shared" si="612"/>
        <v>9</v>
      </c>
      <c r="G4909" s="2">
        <f t="shared" si="613"/>
        <v>24</v>
      </c>
      <c r="H4909" s="4" t="str">
        <f t="shared" si="614"/>
        <v>13:00:00</v>
      </c>
      <c r="I4909" s="5">
        <f t="shared" si="615"/>
        <v>42637.541666666664</v>
      </c>
      <c r="J4909">
        <f t="shared" si="608"/>
        <v>76.64</v>
      </c>
      <c r="K4909">
        <f t="shared" si="609"/>
        <v>24.8</v>
      </c>
    </row>
    <row r="4910" spans="1:11" x14ac:dyDescent="0.25">
      <c r="A4910" s="1">
        <v>13</v>
      </c>
      <c r="B4910" s="2" t="s">
        <v>209</v>
      </c>
      <c r="C4910">
        <v>27.3</v>
      </c>
      <c r="D4910" s="3" t="str">
        <f t="shared" si="610"/>
        <v>AU</v>
      </c>
      <c r="E4910">
        <f t="shared" si="611"/>
        <v>2016</v>
      </c>
      <c r="F4910">
        <f t="shared" si="612"/>
        <v>9</v>
      </c>
      <c r="G4910" s="2">
        <f t="shared" si="613"/>
        <v>24</v>
      </c>
      <c r="H4910" s="4" t="str">
        <f t="shared" si="614"/>
        <v>14:00:00</v>
      </c>
      <c r="I4910" s="5">
        <f t="shared" si="615"/>
        <v>42637.583333333336</v>
      </c>
      <c r="J4910">
        <f t="shared" si="608"/>
        <v>81.14</v>
      </c>
      <c r="K4910">
        <f t="shared" si="609"/>
        <v>27.3</v>
      </c>
    </row>
    <row r="4911" spans="1:11" x14ac:dyDescent="0.25">
      <c r="A4911" s="1">
        <v>13</v>
      </c>
      <c r="B4911" s="2" t="s">
        <v>211</v>
      </c>
      <c r="C4911">
        <v>29.8</v>
      </c>
      <c r="D4911" s="3" t="str">
        <f t="shared" si="610"/>
        <v>AU</v>
      </c>
      <c r="E4911">
        <f t="shared" si="611"/>
        <v>2016</v>
      </c>
      <c r="F4911">
        <f t="shared" si="612"/>
        <v>9</v>
      </c>
      <c r="G4911" s="2">
        <f t="shared" si="613"/>
        <v>24</v>
      </c>
      <c r="H4911" s="4" t="str">
        <f t="shared" si="614"/>
        <v>16:00:00</v>
      </c>
      <c r="I4911" s="5">
        <f t="shared" si="615"/>
        <v>42637.666666666664</v>
      </c>
      <c r="J4911">
        <f t="shared" si="608"/>
        <v>85.64</v>
      </c>
      <c r="K4911">
        <f t="shared" si="609"/>
        <v>29.8</v>
      </c>
    </row>
    <row r="4912" spans="1:11" x14ac:dyDescent="0.25">
      <c r="A4912" s="1">
        <v>13</v>
      </c>
      <c r="B4912" s="2" t="s">
        <v>212</v>
      </c>
      <c r="C4912">
        <v>30.3</v>
      </c>
      <c r="D4912" s="3" t="str">
        <f t="shared" si="610"/>
        <v>AU</v>
      </c>
      <c r="E4912">
        <f t="shared" si="611"/>
        <v>2016</v>
      </c>
      <c r="F4912">
        <f t="shared" si="612"/>
        <v>9</v>
      </c>
      <c r="G4912" s="2">
        <f t="shared" si="613"/>
        <v>24</v>
      </c>
      <c r="H4912" s="4" t="str">
        <f t="shared" si="614"/>
        <v>17:00:00</v>
      </c>
      <c r="I4912" s="5">
        <f t="shared" si="615"/>
        <v>42637.708333333336</v>
      </c>
      <c r="J4912">
        <f t="shared" si="608"/>
        <v>86.539999999999992</v>
      </c>
      <c r="K4912">
        <f t="shared" si="609"/>
        <v>30.3</v>
      </c>
    </row>
    <row r="4913" spans="1:11" x14ac:dyDescent="0.25">
      <c r="A4913" s="1">
        <v>13</v>
      </c>
      <c r="B4913" s="2" t="s">
        <v>213</v>
      </c>
      <c r="C4913">
        <v>30.3</v>
      </c>
      <c r="D4913" s="3" t="str">
        <f t="shared" si="610"/>
        <v>AU</v>
      </c>
      <c r="E4913">
        <f t="shared" si="611"/>
        <v>2016</v>
      </c>
      <c r="F4913">
        <f t="shared" si="612"/>
        <v>9</v>
      </c>
      <c r="G4913" s="2">
        <f t="shared" si="613"/>
        <v>24</v>
      </c>
      <c r="H4913" s="4" t="str">
        <f t="shared" si="614"/>
        <v>18:00:00</v>
      </c>
      <c r="I4913" s="5">
        <f t="shared" si="615"/>
        <v>42637.75</v>
      </c>
      <c r="J4913">
        <f t="shared" si="608"/>
        <v>86.539999999999992</v>
      </c>
      <c r="K4913">
        <f t="shared" si="609"/>
        <v>30.3</v>
      </c>
    </row>
    <row r="4914" spans="1:11" x14ac:dyDescent="0.25">
      <c r="A4914" s="1">
        <v>13</v>
      </c>
      <c r="B4914" s="2" t="s">
        <v>214</v>
      </c>
      <c r="C4914">
        <v>30.7</v>
      </c>
      <c r="D4914" s="3" t="str">
        <f t="shared" si="610"/>
        <v>AU</v>
      </c>
      <c r="E4914">
        <f t="shared" si="611"/>
        <v>2016</v>
      </c>
      <c r="F4914">
        <f t="shared" si="612"/>
        <v>9</v>
      </c>
      <c r="G4914" s="2">
        <f t="shared" si="613"/>
        <v>24</v>
      </c>
      <c r="H4914" s="4" t="str">
        <f t="shared" si="614"/>
        <v>19:00:00</v>
      </c>
      <c r="I4914" s="5">
        <f t="shared" si="615"/>
        <v>42637.791666666664</v>
      </c>
      <c r="J4914">
        <f t="shared" si="608"/>
        <v>87.259999999999991</v>
      </c>
      <c r="K4914">
        <f t="shared" si="609"/>
        <v>30.7</v>
      </c>
    </row>
    <row r="4915" spans="1:11" x14ac:dyDescent="0.25">
      <c r="A4915" s="1">
        <v>13</v>
      </c>
      <c r="B4915" s="2" t="s">
        <v>215</v>
      </c>
      <c r="C4915">
        <v>29.2</v>
      </c>
      <c r="D4915" s="3" t="str">
        <f t="shared" si="610"/>
        <v>AU</v>
      </c>
      <c r="E4915">
        <f t="shared" si="611"/>
        <v>2016</v>
      </c>
      <c r="F4915">
        <f t="shared" si="612"/>
        <v>9</v>
      </c>
      <c r="G4915" s="2">
        <f t="shared" si="613"/>
        <v>24</v>
      </c>
      <c r="H4915" s="4" t="str">
        <f t="shared" si="614"/>
        <v>20:00:00</v>
      </c>
      <c r="I4915" s="5">
        <f t="shared" si="615"/>
        <v>42637.833333333336</v>
      </c>
      <c r="J4915">
        <f t="shared" si="608"/>
        <v>84.56</v>
      </c>
      <c r="K4915">
        <f t="shared" si="609"/>
        <v>29.2</v>
      </c>
    </row>
    <row r="4916" spans="1:11" x14ac:dyDescent="0.25">
      <c r="A4916" s="1">
        <v>13</v>
      </c>
      <c r="B4916" s="2" t="s">
        <v>216</v>
      </c>
      <c r="C4916">
        <v>26.7</v>
      </c>
      <c r="D4916" s="3" t="str">
        <f t="shared" si="610"/>
        <v>AU</v>
      </c>
      <c r="E4916">
        <f t="shared" si="611"/>
        <v>2016</v>
      </c>
      <c r="F4916">
        <f t="shared" si="612"/>
        <v>9</v>
      </c>
      <c r="G4916" s="2">
        <f t="shared" si="613"/>
        <v>24</v>
      </c>
      <c r="H4916" s="4" t="str">
        <f t="shared" si="614"/>
        <v>21:00:00</v>
      </c>
      <c r="I4916" s="5">
        <f t="shared" si="615"/>
        <v>42637.875</v>
      </c>
      <c r="J4916">
        <f t="shared" si="608"/>
        <v>80.06</v>
      </c>
      <c r="K4916">
        <f t="shared" si="609"/>
        <v>26.7</v>
      </c>
    </row>
    <row r="4917" spans="1:11" x14ac:dyDescent="0.25">
      <c r="A4917" s="1">
        <v>13</v>
      </c>
      <c r="B4917" s="2" t="s">
        <v>217</v>
      </c>
      <c r="C4917">
        <v>24.8</v>
      </c>
      <c r="D4917" s="3" t="str">
        <f t="shared" si="610"/>
        <v>AU</v>
      </c>
      <c r="E4917">
        <f t="shared" si="611"/>
        <v>2016</v>
      </c>
      <c r="F4917">
        <f t="shared" si="612"/>
        <v>9</v>
      </c>
      <c r="G4917" s="2">
        <f t="shared" si="613"/>
        <v>24</v>
      </c>
      <c r="H4917" s="4" t="str">
        <f t="shared" si="614"/>
        <v>22:00:00</v>
      </c>
      <c r="I4917" s="5">
        <f t="shared" si="615"/>
        <v>42637.916666666664</v>
      </c>
      <c r="J4917">
        <f t="shared" si="608"/>
        <v>76.64</v>
      </c>
      <c r="K4917">
        <f t="shared" si="609"/>
        <v>24.8</v>
      </c>
    </row>
    <row r="4918" spans="1:11" x14ac:dyDescent="0.25">
      <c r="A4918" s="1">
        <v>13</v>
      </c>
      <c r="B4918" s="2" t="s">
        <v>219</v>
      </c>
      <c r="C4918">
        <v>21.5</v>
      </c>
      <c r="D4918" s="3" t="str">
        <f t="shared" si="610"/>
        <v>AU</v>
      </c>
      <c r="E4918">
        <f t="shared" si="611"/>
        <v>2016</v>
      </c>
      <c r="F4918">
        <f t="shared" si="612"/>
        <v>9</v>
      </c>
      <c r="G4918" s="2">
        <f t="shared" si="613"/>
        <v>25</v>
      </c>
      <c r="H4918" s="4" t="str">
        <f t="shared" si="614"/>
        <v>00:00:00</v>
      </c>
      <c r="I4918" s="5">
        <f t="shared" si="615"/>
        <v>42638</v>
      </c>
      <c r="J4918">
        <f t="shared" si="608"/>
        <v>70.7</v>
      </c>
      <c r="K4918">
        <f t="shared" si="609"/>
        <v>21.5</v>
      </c>
    </row>
    <row r="4919" spans="1:11" x14ac:dyDescent="0.25">
      <c r="A4919" s="1">
        <v>13</v>
      </c>
      <c r="B4919" s="2" t="s">
        <v>220</v>
      </c>
      <c r="C4919">
        <v>20.7</v>
      </c>
      <c r="D4919" s="3" t="str">
        <f t="shared" si="610"/>
        <v>AU</v>
      </c>
      <c r="E4919">
        <f t="shared" si="611"/>
        <v>2016</v>
      </c>
      <c r="F4919">
        <f t="shared" si="612"/>
        <v>9</v>
      </c>
      <c r="G4919" s="2">
        <f t="shared" si="613"/>
        <v>25</v>
      </c>
      <c r="H4919" s="4" t="str">
        <f t="shared" si="614"/>
        <v>01:00:00</v>
      </c>
      <c r="I4919" s="5">
        <f t="shared" si="615"/>
        <v>42638.041666666664</v>
      </c>
      <c r="J4919">
        <f t="shared" si="608"/>
        <v>69.259999999999991</v>
      </c>
      <c r="K4919">
        <f t="shared" si="609"/>
        <v>20.7</v>
      </c>
    </row>
    <row r="4920" spans="1:11" x14ac:dyDescent="0.25">
      <c r="A4920" s="1">
        <v>13</v>
      </c>
      <c r="B4920" s="2" t="s">
        <v>221</v>
      </c>
      <c r="C4920">
        <v>20.2</v>
      </c>
      <c r="D4920" s="3" t="str">
        <f t="shared" si="610"/>
        <v>AU</v>
      </c>
      <c r="E4920">
        <f t="shared" si="611"/>
        <v>2016</v>
      </c>
      <c r="F4920">
        <f t="shared" si="612"/>
        <v>9</v>
      </c>
      <c r="G4920" s="2">
        <f t="shared" si="613"/>
        <v>25</v>
      </c>
      <c r="H4920" s="4" t="str">
        <f t="shared" si="614"/>
        <v>02:00:00</v>
      </c>
      <c r="I4920" s="5">
        <f t="shared" si="615"/>
        <v>42638.083333333336</v>
      </c>
      <c r="J4920">
        <f t="shared" si="608"/>
        <v>68.36</v>
      </c>
      <c r="K4920">
        <f t="shared" si="609"/>
        <v>20.2</v>
      </c>
    </row>
    <row r="4921" spans="1:11" x14ac:dyDescent="0.25">
      <c r="A4921" s="1">
        <v>13</v>
      </c>
      <c r="B4921" s="2" t="s">
        <v>222</v>
      </c>
      <c r="C4921">
        <v>19.399999999999999</v>
      </c>
      <c r="D4921" s="3" t="str">
        <f t="shared" si="610"/>
        <v>AU</v>
      </c>
      <c r="E4921">
        <f t="shared" si="611"/>
        <v>2016</v>
      </c>
      <c r="F4921">
        <f t="shared" si="612"/>
        <v>9</v>
      </c>
      <c r="G4921" s="2">
        <f t="shared" si="613"/>
        <v>25</v>
      </c>
      <c r="H4921" s="4" t="str">
        <f t="shared" si="614"/>
        <v>03:00:00</v>
      </c>
      <c r="I4921" s="5">
        <f t="shared" si="615"/>
        <v>42638.125</v>
      </c>
      <c r="J4921">
        <f t="shared" si="608"/>
        <v>66.92</v>
      </c>
      <c r="K4921">
        <f t="shared" si="609"/>
        <v>19.399999999999999</v>
      </c>
    </row>
    <row r="4922" spans="1:11" x14ac:dyDescent="0.25">
      <c r="A4922" s="1">
        <v>13</v>
      </c>
      <c r="B4922" s="2" t="s">
        <v>223</v>
      </c>
      <c r="C4922">
        <v>18.7</v>
      </c>
      <c r="D4922" s="3" t="str">
        <f t="shared" si="610"/>
        <v>AU</v>
      </c>
      <c r="E4922">
        <f t="shared" si="611"/>
        <v>2016</v>
      </c>
      <c r="F4922">
        <f t="shared" si="612"/>
        <v>9</v>
      </c>
      <c r="G4922" s="2">
        <f t="shared" si="613"/>
        <v>25</v>
      </c>
      <c r="H4922" s="4" t="str">
        <f t="shared" si="614"/>
        <v>04:00:00</v>
      </c>
      <c r="I4922" s="5">
        <f t="shared" si="615"/>
        <v>42638.166666666664</v>
      </c>
      <c r="J4922">
        <f t="shared" si="608"/>
        <v>65.66</v>
      </c>
      <c r="K4922">
        <f t="shared" si="609"/>
        <v>18.7</v>
      </c>
    </row>
    <row r="4923" spans="1:11" x14ac:dyDescent="0.25">
      <c r="A4923" s="1">
        <v>13</v>
      </c>
      <c r="B4923" s="2" t="s">
        <v>224</v>
      </c>
      <c r="C4923">
        <v>19.100000000000001</v>
      </c>
      <c r="D4923" s="3" t="str">
        <f t="shared" si="610"/>
        <v>AU</v>
      </c>
      <c r="E4923">
        <f t="shared" si="611"/>
        <v>2016</v>
      </c>
      <c r="F4923">
        <f t="shared" si="612"/>
        <v>9</v>
      </c>
      <c r="G4923" s="2">
        <f t="shared" si="613"/>
        <v>25</v>
      </c>
      <c r="H4923" s="4" t="str">
        <f t="shared" si="614"/>
        <v>05:00:00</v>
      </c>
      <c r="I4923" s="5">
        <f t="shared" si="615"/>
        <v>42638.208333333336</v>
      </c>
      <c r="J4923">
        <f t="shared" si="608"/>
        <v>66.38</v>
      </c>
      <c r="K4923">
        <f t="shared" si="609"/>
        <v>19.100000000000001</v>
      </c>
    </row>
    <row r="4924" spans="1:11" x14ac:dyDescent="0.25">
      <c r="A4924" s="1">
        <v>13</v>
      </c>
      <c r="B4924" s="2" t="s">
        <v>225</v>
      </c>
      <c r="C4924">
        <v>16.3</v>
      </c>
      <c r="D4924" s="3" t="str">
        <f t="shared" si="610"/>
        <v>AU</v>
      </c>
      <c r="E4924">
        <f t="shared" si="611"/>
        <v>2016</v>
      </c>
      <c r="F4924">
        <f t="shared" si="612"/>
        <v>9</v>
      </c>
      <c r="G4924" s="2">
        <f t="shared" si="613"/>
        <v>25</v>
      </c>
      <c r="H4924" s="4" t="str">
        <f t="shared" si="614"/>
        <v>06:00:00</v>
      </c>
      <c r="I4924" s="5">
        <f t="shared" si="615"/>
        <v>42638.25</v>
      </c>
      <c r="J4924">
        <f t="shared" si="608"/>
        <v>61.34</v>
      </c>
      <c r="K4924">
        <f t="shared" si="609"/>
        <v>16.3</v>
      </c>
    </row>
    <row r="4925" spans="1:11" x14ac:dyDescent="0.25">
      <c r="A4925" s="1">
        <v>13</v>
      </c>
      <c r="B4925" s="2" t="s">
        <v>226</v>
      </c>
      <c r="C4925">
        <v>15.5</v>
      </c>
      <c r="D4925" s="3" t="str">
        <f t="shared" si="610"/>
        <v>AU</v>
      </c>
      <c r="E4925">
        <f t="shared" si="611"/>
        <v>2016</v>
      </c>
      <c r="F4925">
        <f t="shared" si="612"/>
        <v>9</v>
      </c>
      <c r="G4925" s="2">
        <f t="shared" si="613"/>
        <v>25</v>
      </c>
      <c r="H4925" s="4" t="str">
        <f t="shared" si="614"/>
        <v>07:00:00</v>
      </c>
      <c r="I4925" s="5">
        <f t="shared" si="615"/>
        <v>42638.291666666664</v>
      </c>
      <c r="J4925">
        <f t="shared" si="608"/>
        <v>59.900000000000006</v>
      </c>
      <c r="K4925">
        <f t="shared" si="609"/>
        <v>15.5</v>
      </c>
    </row>
    <row r="4926" spans="1:11" x14ac:dyDescent="0.25">
      <c r="A4926" s="1">
        <v>13</v>
      </c>
      <c r="B4926" s="2" t="s">
        <v>227</v>
      </c>
      <c r="C4926">
        <v>14.6</v>
      </c>
      <c r="D4926" s="3" t="str">
        <f t="shared" si="610"/>
        <v>AU</v>
      </c>
      <c r="E4926">
        <f t="shared" si="611"/>
        <v>2016</v>
      </c>
      <c r="F4926">
        <f t="shared" si="612"/>
        <v>9</v>
      </c>
      <c r="G4926" s="2">
        <f t="shared" si="613"/>
        <v>25</v>
      </c>
      <c r="H4926" s="4" t="str">
        <f t="shared" si="614"/>
        <v>08:00:00</v>
      </c>
      <c r="I4926" s="5">
        <f t="shared" si="615"/>
        <v>42638.333333333336</v>
      </c>
      <c r="J4926">
        <f t="shared" si="608"/>
        <v>58.28</v>
      </c>
      <c r="K4926">
        <f t="shared" si="609"/>
        <v>14.6</v>
      </c>
    </row>
    <row r="4927" spans="1:11" x14ac:dyDescent="0.25">
      <c r="A4927" s="1">
        <v>13</v>
      </c>
      <c r="B4927" s="2" t="s">
        <v>228</v>
      </c>
      <c r="C4927">
        <v>14</v>
      </c>
      <c r="D4927" s="3" t="str">
        <f t="shared" si="610"/>
        <v>AU</v>
      </c>
      <c r="E4927">
        <f t="shared" si="611"/>
        <v>2016</v>
      </c>
      <c r="F4927">
        <f t="shared" si="612"/>
        <v>9</v>
      </c>
      <c r="G4927" s="2">
        <f t="shared" si="613"/>
        <v>25</v>
      </c>
      <c r="H4927" s="4" t="str">
        <f t="shared" si="614"/>
        <v>09:00:00</v>
      </c>
      <c r="I4927" s="5">
        <f t="shared" si="615"/>
        <v>42638.375</v>
      </c>
      <c r="J4927">
        <f t="shared" si="608"/>
        <v>57.2</v>
      </c>
      <c r="K4927">
        <f t="shared" si="609"/>
        <v>14</v>
      </c>
    </row>
    <row r="4928" spans="1:11" x14ac:dyDescent="0.25">
      <c r="A4928" s="1">
        <v>13</v>
      </c>
      <c r="B4928" s="2" t="s">
        <v>229</v>
      </c>
      <c r="C4928">
        <v>17.3</v>
      </c>
      <c r="D4928" s="3" t="str">
        <f t="shared" si="610"/>
        <v>AU</v>
      </c>
      <c r="E4928">
        <f t="shared" si="611"/>
        <v>2016</v>
      </c>
      <c r="F4928">
        <f t="shared" si="612"/>
        <v>9</v>
      </c>
      <c r="G4928" s="2">
        <f t="shared" si="613"/>
        <v>25</v>
      </c>
      <c r="H4928" s="4" t="str">
        <f t="shared" si="614"/>
        <v>10:00:00</v>
      </c>
      <c r="I4928" s="5">
        <f t="shared" si="615"/>
        <v>42638.416666666664</v>
      </c>
      <c r="J4928">
        <f t="shared" si="608"/>
        <v>63.14</v>
      </c>
      <c r="K4928">
        <f t="shared" si="609"/>
        <v>17.3</v>
      </c>
    </row>
    <row r="4929" spans="1:11" x14ac:dyDescent="0.25">
      <c r="A4929" s="1">
        <v>13</v>
      </c>
      <c r="B4929" s="2" t="s">
        <v>230</v>
      </c>
      <c r="C4929">
        <v>20.100000000000001</v>
      </c>
      <c r="D4929" s="3" t="str">
        <f t="shared" si="610"/>
        <v>AU</v>
      </c>
      <c r="E4929">
        <f t="shared" si="611"/>
        <v>2016</v>
      </c>
      <c r="F4929">
        <f t="shared" si="612"/>
        <v>9</v>
      </c>
      <c r="G4929" s="2">
        <f t="shared" si="613"/>
        <v>25</v>
      </c>
      <c r="H4929" s="4" t="str">
        <f t="shared" si="614"/>
        <v>11:00:00</v>
      </c>
      <c r="I4929" s="5">
        <f t="shared" si="615"/>
        <v>42638.458333333336</v>
      </c>
      <c r="J4929">
        <f t="shared" si="608"/>
        <v>68.180000000000007</v>
      </c>
      <c r="K4929">
        <f t="shared" si="609"/>
        <v>20.100000000000001</v>
      </c>
    </row>
    <row r="4930" spans="1:11" x14ac:dyDescent="0.25">
      <c r="A4930" s="1">
        <v>13</v>
      </c>
      <c r="B4930" s="2" t="s">
        <v>231</v>
      </c>
      <c r="C4930">
        <v>21.8</v>
      </c>
      <c r="D4930" s="3" t="str">
        <f t="shared" si="610"/>
        <v>AU</v>
      </c>
      <c r="E4930">
        <f t="shared" si="611"/>
        <v>2016</v>
      </c>
      <c r="F4930">
        <f t="shared" si="612"/>
        <v>9</v>
      </c>
      <c r="G4930" s="2">
        <f t="shared" si="613"/>
        <v>25</v>
      </c>
      <c r="H4930" s="4" t="str">
        <f t="shared" si="614"/>
        <v>12:00:00</v>
      </c>
      <c r="I4930" s="5">
        <f t="shared" si="615"/>
        <v>42638.5</v>
      </c>
      <c r="J4930">
        <f t="shared" ref="J4930:J4993" si="616">IF(C4930&lt;_xlfn.MINIFS(C:C,D:D,"US"),CONVERT(C4930,"C","F"),C4930)</f>
        <v>71.240000000000009</v>
      </c>
      <c r="K4930">
        <f t="shared" ref="K4930:K4993" si="617">IF(C4930&lt;=_xlfn.MAXIFS(C:C,D:D,"AU"),C4930,CONVERT(C4930,"F","C"))</f>
        <v>21.8</v>
      </c>
    </row>
    <row r="4931" spans="1:11" x14ac:dyDescent="0.25">
      <c r="A4931" s="1">
        <v>13</v>
      </c>
      <c r="B4931" s="2" t="s">
        <v>232</v>
      </c>
      <c r="C4931">
        <v>24.1</v>
      </c>
      <c r="D4931" s="3" t="str">
        <f t="shared" ref="D4931:D4994" si="618">IFERROR(IF(DAY(B4931),"AU","US"),"US")</f>
        <v>AU</v>
      </c>
      <c r="E4931">
        <f t="shared" ref="E4931:E4994" si="619">IFERROR(YEAR(B4931),MID(B4931,7,4))</f>
        <v>2016</v>
      </c>
      <c r="F4931">
        <f t="shared" ref="F4931:F4994" si="620">IFERROR(MONTH(B4931),MID(B4931,2,1))</f>
        <v>9</v>
      </c>
      <c r="G4931" s="2">
        <f t="shared" ref="G4931:G4994" si="621">IFERROR(DAY(B4931),MID(B4931,4,2))</f>
        <v>25</v>
      </c>
      <c r="H4931" s="4" t="str">
        <f t="shared" ref="H4931:H4994" si="622">TEXT(RIGHT(B4931,11),"hh:mm:ss")</f>
        <v>13:00:00</v>
      </c>
      <c r="I4931" s="5">
        <f t="shared" ref="I4931:I4994" si="623">DATE(E4931,F4931,G4931)+TIME(LEFT(H4931,2),MID(H4931,4,2),RIGHT(H4931,2))</f>
        <v>42638.541666666664</v>
      </c>
      <c r="J4931">
        <f t="shared" si="616"/>
        <v>75.38</v>
      </c>
      <c r="K4931">
        <f t="shared" si="617"/>
        <v>24.1</v>
      </c>
    </row>
    <row r="4932" spans="1:11" x14ac:dyDescent="0.25">
      <c r="A4932" s="1">
        <v>13</v>
      </c>
      <c r="B4932" s="2" t="s">
        <v>233</v>
      </c>
      <c r="C4932">
        <v>27.2</v>
      </c>
      <c r="D4932" s="3" t="str">
        <f t="shared" si="618"/>
        <v>AU</v>
      </c>
      <c r="E4932">
        <f t="shared" si="619"/>
        <v>2016</v>
      </c>
      <c r="F4932">
        <f t="shared" si="620"/>
        <v>9</v>
      </c>
      <c r="G4932" s="2">
        <f t="shared" si="621"/>
        <v>25</v>
      </c>
      <c r="H4932" s="4" t="str">
        <f t="shared" si="622"/>
        <v>14:00:00</v>
      </c>
      <c r="I4932" s="5">
        <f t="shared" si="623"/>
        <v>42638.583333333336</v>
      </c>
      <c r="J4932">
        <f t="shared" si="616"/>
        <v>80.960000000000008</v>
      </c>
      <c r="K4932">
        <f t="shared" si="617"/>
        <v>27.2</v>
      </c>
    </row>
    <row r="4933" spans="1:11" x14ac:dyDescent="0.25">
      <c r="A4933" s="1">
        <v>13</v>
      </c>
      <c r="B4933" s="2" t="s">
        <v>234</v>
      </c>
      <c r="C4933">
        <v>29.1</v>
      </c>
      <c r="D4933" s="3" t="str">
        <f t="shared" si="618"/>
        <v>AU</v>
      </c>
      <c r="E4933">
        <f t="shared" si="619"/>
        <v>2016</v>
      </c>
      <c r="F4933">
        <f t="shared" si="620"/>
        <v>9</v>
      </c>
      <c r="G4933" s="2">
        <f t="shared" si="621"/>
        <v>25</v>
      </c>
      <c r="H4933" s="4" t="str">
        <f t="shared" si="622"/>
        <v>15:00:00</v>
      </c>
      <c r="I4933" s="5">
        <f t="shared" si="623"/>
        <v>42638.625</v>
      </c>
      <c r="J4933">
        <f t="shared" si="616"/>
        <v>84.38</v>
      </c>
      <c r="K4933">
        <f t="shared" si="617"/>
        <v>29.1</v>
      </c>
    </row>
    <row r="4934" spans="1:11" x14ac:dyDescent="0.25">
      <c r="A4934" s="1">
        <v>13</v>
      </c>
      <c r="B4934" s="2" t="s">
        <v>235</v>
      </c>
      <c r="C4934">
        <v>30.1</v>
      </c>
      <c r="D4934" s="3" t="str">
        <f t="shared" si="618"/>
        <v>AU</v>
      </c>
      <c r="E4934">
        <f t="shared" si="619"/>
        <v>2016</v>
      </c>
      <c r="F4934">
        <f t="shared" si="620"/>
        <v>9</v>
      </c>
      <c r="G4934" s="2">
        <f t="shared" si="621"/>
        <v>25</v>
      </c>
      <c r="H4934" s="4" t="str">
        <f t="shared" si="622"/>
        <v>16:00:00</v>
      </c>
      <c r="I4934" s="5">
        <f t="shared" si="623"/>
        <v>42638.666666666664</v>
      </c>
      <c r="J4934">
        <f t="shared" si="616"/>
        <v>86.18</v>
      </c>
      <c r="K4934">
        <f t="shared" si="617"/>
        <v>30.1</v>
      </c>
    </row>
    <row r="4935" spans="1:11" x14ac:dyDescent="0.25">
      <c r="A4935" s="1">
        <v>13</v>
      </c>
      <c r="B4935" s="2" t="s">
        <v>236</v>
      </c>
      <c r="C4935">
        <v>30.7</v>
      </c>
      <c r="D4935" s="3" t="str">
        <f t="shared" si="618"/>
        <v>AU</v>
      </c>
      <c r="E4935">
        <f t="shared" si="619"/>
        <v>2016</v>
      </c>
      <c r="F4935">
        <f t="shared" si="620"/>
        <v>9</v>
      </c>
      <c r="G4935" s="2">
        <f t="shared" si="621"/>
        <v>25</v>
      </c>
      <c r="H4935" s="4" t="str">
        <f t="shared" si="622"/>
        <v>17:00:00</v>
      </c>
      <c r="I4935" s="5">
        <f t="shared" si="623"/>
        <v>42638.708333333336</v>
      </c>
      <c r="J4935">
        <f t="shared" si="616"/>
        <v>87.259999999999991</v>
      </c>
      <c r="K4935">
        <f t="shared" si="617"/>
        <v>30.7</v>
      </c>
    </row>
    <row r="4936" spans="1:11" x14ac:dyDescent="0.25">
      <c r="A4936" s="1">
        <v>13</v>
      </c>
      <c r="B4936" s="2" t="s">
        <v>237</v>
      </c>
      <c r="C4936">
        <v>30.3</v>
      </c>
      <c r="D4936" s="3" t="str">
        <f t="shared" si="618"/>
        <v>AU</v>
      </c>
      <c r="E4936">
        <f t="shared" si="619"/>
        <v>2016</v>
      </c>
      <c r="F4936">
        <f t="shared" si="620"/>
        <v>9</v>
      </c>
      <c r="G4936" s="2">
        <f t="shared" si="621"/>
        <v>25</v>
      </c>
      <c r="H4936" s="4" t="str">
        <f t="shared" si="622"/>
        <v>18:00:00</v>
      </c>
      <c r="I4936" s="5">
        <f t="shared" si="623"/>
        <v>42638.75</v>
      </c>
      <c r="J4936">
        <f t="shared" si="616"/>
        <v>86.539999999999992</v>
      </c>
      <c r="K4936">
        <f t="shared" si="617"/>
        <v>30.3</v>
      </c>
    </row>
    <row r="4937" spans="1:11" x14ac:dyDescent="0.25">
      <c r="A4937" s="1">
        <v>13</v>
      </c>
      <c r="B4937" s="2" t="s">
        <v>238</v>
      </c>
      <c r="C4937">
        <v>29.3</v>
      </c>
      <c r="D4937" s="3" t="str">
        <f t="shared" si="618"/>
        <v>AU</v>
      </c>
      <c r="E4937">
        <f t="shared" si="619"/>
        <v>2016</v>
      </c>
      <c r="F4937">
        <f t="shared" si="620"/>
        <v>9</v>
      </c>
      <c r="G4937" s="2">
        <f t="shared" si="621"/>
        <v>25</v>
      </c>
      <c r="H4937" s="4" t="str">
        <f t="shared" si="622"/>
        <v>19:00:00</v>
      </c>
      <c r="I4937" s="5">
        <f t="shared" si="623"/>
        <v>42638.791666666664</v>
      </c>
      <c r="J4937">
        <f t="shared" si="616"/>
        <v>84.740000000000009</v>
      </c>
      <c r="K4937">
        <f t="shared" si="617"/>
        <v>29.3</v>
      </c>
    </row>
    <row r="4938" spans="1:11" x14ac:dyDescent="0.25">
      <c r="A4938" s="1">
        <v>13</v>
      </c>
      <c r="B4938" s="2" t="s">
        <v>239</v>
      </c>
      <c r="C4938">
        <v>27.7</v>
      </c>
      <c r="D4938" s="3" t="str">
        <f t="shared" si="618"/>
        <v>AU</v>
      </c>
      <c r="E4938">
        <f t="shared" si="619"/>
        <v>2016</v>
      </c>
      <c r="F4938">
        <f t="shared" si="620"/>
        <v>9</v>
      </c>
      <c r="G4938" s="2">
        <f t="shared" si="621"/>
        <v>25</v>
      </c>
      <c r="H4938" s="4" t="str">
        <f t="shared" si="622"/>
        <v>20:00:00</v>
      </c>
      <c r="I4938" s="5">
        <f t="shared" si="623"/>
        <v>42638.833333333336</v>
      </c>
      <c r="J4938">
        <f t="shared" si="616"/>
        <v>81.86</v>
      </c>
      <c r="K4938">
        <f t="shared" si="617"/>
        <v>27.7</v>
      </c>
    </row>
    <row r="4939" spans="1:11" x14ac:dyDescent="0.25">
      <c r="A4939" s="1">
        <v>13</v>
      </c>
      <c r="B4939" s="2" t="s">
        <v>240</v>
      </c>
      <c r="C4939">
        <v>26.5</v>
      </c>
      <c r="D4939" s="3" t="str">
        <f t="shared" si="618"/>
        <v>AU</v>
      </c>
      <c r="E4939">
        <f t="shared" si="619"/>
        <v>2016</v>
      </c>
      <c r="F4939">
        <f t="shared" si="620"/>
        <v>9</v>
      </c>
      <c r="G4939" s="2">
        <f t="shared" si="621"/>
        <v>25</v>
      </c>
      <c r="H4939" s="4" t="str">
        <f t="shared" si="622"/>
        <v>21:00:00</v>
      </c>
      <c r="I4939" s="5">
        <f t="shared" si="623"/>
        <v>42638.875</v>
      </c>
      <c r="J4939">
        <f t="shared" si="616"/>
        <v>79.7</v>
      </c>
      <c r="K4939">
        <f t="shared" si="617"/>
        <v>26.5</v>
      </c>
    </row>
    <row r="4940" spans="1:11" x14ac:dyDescent="0.25">
      <c r="A4940" s="1">
        <v>13</v>
      </c>
      <c r="B4940" s="2" t="s">
        <v>241</v>
      </c>
      <c r="C4940">
        <v>25.8</v>
      </c>
      <c r="D4940" s="3" t="str">
        <f t="shared" si="618"/>
        <v>AU</v>
      </c>
      <c r="E4940">
        <f t="shared" si="619"/>
        <v>2016</v>
      </c>
      <c r="F4940">
        <f t="shared" si="620"/>
        <v>9</v>
      </c>
      <c r="G4940" s="2">
        <f t="shared" si="621"/>
        <v>25</v>
      </c>
      <c r="H4940" s="4" t="str">
        <f t="shared" si="622"/>
        <v>22:00:00</v>
      </c>
      <c r="I4940" s="5">
        <f t="shared" si="623"/>
        <v>42638.916666666664</v>
      </c>
      <c r="J4940">
        <f t="shared" si="616"/>
        <v>78.44</v>
      </c>
      <c r="K4940">
        <f t="shared" si="617"/>
        <v>25.8</v>
      </c>
    </row>
    <row r="4941" spans="1:11" x14ac:dyDescent="0.25">
      <c r="A4941" s="1">
        <v>13</v>
      </c>
      <c r="B4941" s="2" t="s">
        <v>242</v>
      </c>
      <c r="C4941">
        <v>24.4</v>
      </c>
      <c r="D4941" s="3" t="str">
        <f t="shared" si="618"/>
        <v>AU</v>
      </c>
      <c r="E4941">
        <f t="shared" si="619"/>
        <v>2016</v>
      </c>
      <c r="F4941">
        <f t="shared" si="620"/>
        <v>9</v>
      </c>
      <c r="G4941" s="2">
        <f t="shared" si="621"/>
        <v>25</v>
      </c>
      <c r="H4941" s="4" t="str">
        <f t="shared" si="622"/>
        <v>23:00:00</v>
      </c>
      <c r="I4941" s="5">
        <f t="shared" si="623"/>
        <v>42638.958333333336</v>
      </c>
      <c r="J4941">
        <f t="shared" si="616"/>
        <v>75.92</v>
      </c>
      <c r="K4941">
        <f t="shared" si="617"/>
        <v>24.4</v>
      </c>
    </row>
    <row r="4942" spans="1:11" x14ac:dyDescent="0.25">
      <c r="A4942" s="1">
        <v>13</v>
      </c>
      <c r="B4942" s="2" t="s">
        <v>243</v>
      </c>
      <c r="C4942">
        <v>23.4</v>
      </c>
      <c r="D4942" s="3" t="str">
        <f t="shared" si="618"/>
        <v>AU</v>
      </c>
      <c r="E4942">
        <f t="shared" si="619"/>
        <v>2016</v>
      </c>
      <c r="F4942">
        <f t="shared" si="620"/>
        <v>9</v>
      </c>
      <c r="G4942" s="2">
        <f t="shared" si="621"/>
        <v>26</v>
      </c>
      <c r="H4942" s="4" t="str">
        <f t="shared" si="622"/>
        <v>00:00:00</v>
      </c>
      <c r="I4942" s="5">
        <f t="shared" si="623"/>
        <v>42639</v>
      </c>
      <c r="J4942">
        <f t="shared" si="616"/>
        <v>74.12</v>
      </c>
      <c r="K4942">
        <f t="shared" si="617"/>
        <v>23.4</v>
      </c>
    </row>
    <row r="4943" spans="1:11" x14ac:dyDescent="0.25">
      <c r="A4943" s="1">
        <v>13</v>
      </c>
      <c r="B4943" s="2" t="s">
        <v>244</v>
      </c>
      <c r="C4943">
        <v>22.6</v>
      </c>
      <c r="D4943" s="3" t="str">
        <f t="shared" si="618"/>
        <v>AU</v>
      </c>
      <c r="E4943">
        <f t="shared" si="619"/>
        <v>2016</v>
      </c>
      <c r="F4943">
        <f t="shared" si="620"/>
        <v>9</v>
      </c>
      <c r="G4943" s="2">
        <f t="shared" si="621"/>
        <v>26</v>
      </c>
      <c r="H4943" s="4" t="str">
        <f t="shared" si="622"/>
        <v>01:00:00</v>
      </c>
      <c r="I4943" s="5">
        <f t="shared" si="623"/>
        <v>42639.041666666664</v>
      </c>
      <c r="J4943">
        <f t="shared" si="616"/>
        <v>72.680000000000007</v>
      </c>
      <c r="K4943">
        <f t="shared" si="617"/>
        <v>22.6</v>
      </c>
    </row>
    <row r="4944" spans="1:11" x14ac:dyDescent="0.25">
      <c r="A4944" s="1">
        <v>13</v>
      </c>
      <c r="B4944" s="2" t="s">
        <v>245</v>
      </c>
      <c r="C4944">
        <v>22.1</v>
      </c>
      <c r="D4944" s="3" t="str">
        <f t="shared" si="618"/>
        <v>AU</v>
      </c>
      <c r="E4944">
        <f t="shared" si="619"/>
        <v>2016</v>
      </c>
      <c r="F4944">
        <f t="shared" si="620"/>
        <v>9</v>
      </c>
      <c r="G4944" s="2">
        <f t="shared" si="621"/>
        <v>26</v>
      </c>
      <c r="H4944" s="4" t="str">
        <f t="shared" si="622"/>
        <v>02:00:00</v>
      </c>
      <c r="I4944" s="5">
        <f t="shared" si="623"/>
        <v>42639.083333333336</v>
      </c>
      <c r="J4944">
        <f t="shared" si="616"/>
        <v>71.78</v>
      </c>
      <c r="K4944">
        <f t="shared" si="617"/>
        <v>22.1</v>
      </c>
    </row>
    <row r="4945" spans="1:11" x14ac:dyDescent="0.25">
      <c r="A4945" s="1">
        <v>13</v>
      </c>
      <c r="B4945" s="2" t="s">
        <v>246</v>
      </c>
      <c r="C4945">
        <v>21.9</v>
      </c>
      <c r="D4945" s="3" t="str">
        <f t="shared" si="618"/>
        <v>AU</v>
      </c>
      <c r="E4945">
        <f t="shared" si="619"/>
        <v>2016</v>
      </c>
      <c r="F4945">
        <f t="shared" si="620"/>
        <v>9</v>
      </c>
      <c r="G4945" s="2">
        <f t="shared" si="621"/>
        <v>26</v>
      </c>
      <c r="H4945" s="4" t="str">
        <f t="shared" si="622"/>
        <v>03:00:00</v>
      </c>
      <c r="I4945" s="5">
        <f t="shared" si="623"/>
        <v>42639.125</v>
      </c>
      <c r="J4945">
        <f t="shared" si="616"/>
        <v>71.42</v>
      </c>
      <c r="K4945">
        <f t="shared" si="617"/>
        <v>21.9</v>
      </c>
    </row>
    <row r="4946" spans="1:11" x14ac:dyDescent="0.25">
      <c r="A4946" s="1">
        <v>13</v>
      </c>
      <c r="B4946" s="2" t="s">
        <v>247</v>
      </c>
      <c r="C4946">
        <v>21</v>
      </c>
      <c r="D4946" s="3" t="str">
        <f t="shared" si="618"/>
        <v>AU</v>
      </c>
      <c r="E4946">
        <f t="shared" si="619"/>
        <v>2016</v>
      </c>
      <c r="F4946">
        <f t="shared" si="620"/>
        <v>9</v>
      </c>
      <c r="G4946" s="2">
        <f t="shared" si="621"/>
        <v>26</v>
      </c>
      <c r="H4946" s="4" t="str">
        <f t="shared" si="622"/>
        <v>04:00:00</v>
      </c>
      <c r="I4946" s="5">
        <f t="shared" si="623"/>
        <v>42639.166666666664</v>
      </c>
      <c r="J4946">
        <f t="shared" si="616"/>
        <v>69.800000000000011</v>
      </c>
      <c r="K4946">
        <f t="shared" si="617"/>
        <v>21</v>
      </c>
    </row>
    <row r="4947" spans="1:11" x14ac:dyDescent="0.25">
      <c r="A4947" s="1">
        <v>13</v>
      </c>
      <c r="B4947" s="2" t="s">
        <v>248</v>
      </c>
      <c r="C4947">
        <v>20.8</v>
      </c>
      <c r="D4947" s="3" t="str">
        <f t="shared" si="618"/>
        <v>AU</v>
      </c>
      <c r="E4947">
        <f t="shared" si="619"/>
        <v>2016</v>
      </c>
      <c r="F4947">
        <f t="shared" si="620"/>
        <v>9</v>
      </c>
      <c r="G4947" s="2">
        <f t="shared" si="621"/>
        <v>26</v>
      </c>
      <c r="H4947" s="4" t="str">
        <f t="shared" si="622"/>
        <v>05:00:00</v>
      </c>
      <c r="I4947" s="5">
        <f t="shared" si="623"/>
        <v>42639.208333333336</v>
      </c>
      <c r="J4947">
        <f t="shared" si="616"/>
        <v>69.44</v>
      </c>
      <c r="K4947">
        <f t="shared" si="617"/>
        <v>20.8</v>
      </c>
    </row>
    <row r="4948" spans="1:11" x14ac:dyDescent="0.25">
      <c r="A4948" s="1">
        <v>13</v>
      </c>
      <c r="B4948" s="2" t="s">
        <v>249</v>
      </c>
      <c r="C4948">
        <v>20.8</v>
      </c>
      <c r="D4948" s="3" t="str">
        <f t="shared" si="618"/>
        <v>AU</v>
      </c>
      <c r="E4948">
        <f t="shared" si="619"/>
        <v>2016</v>
      </c>
      <c r="F4948">
        <f t="shared" si="620"/>
        <v>9</v>
      </c>
      <c r="G4948" s="2">
        <f t="shared" si="621"/>
        <v>26</v>
      </c>
      <c r="H4948" s="4" t="str">
        <f t="shared" si="622"/>
        <v>06:00:00</v>
      </c>
      <c r="I4948" s="5">
        <f t="shared" si="623"/>
        <v>42639.25</v>
      </c>
      <c r="J4948">
        <f t="shared" si="616"/>
        <v>69.44</v>
      </c>
      <c r="K4948">
        <f t="shared" si="617"/>
        <v>20.8</v>
      </c>
    </row>
    <row r="4949" spans="1:11" x14ac:dyDescent="0.25">
      <c r="A4949" s="1">
        <v>13</v>
      </c>
      <c r="B4949" s="2" t="s">
        <v>250</v>
      </c>
      <c r="C4949">
        <v>20.5</v>
      </c>
      <c r="D4949" s="3" t="str">
        <f t="shared" si="618"/>
        <v>AU</v>
      </c>
      <c r="E4949">
        <f t="shared" si="619"/>
        <v>2016</v>
      </c>
      <c r="F4949">
        <f t="shared" si="620"/>
        <v>9</v>
      </c>
      <c r="G4949" s="2">
        <f t="shared" si="621"/>
        <v>26</v>
      </c>
      <c r="H4949" s="4" t="str">
        <f t="shared" si="622"/>
        <v>07:00:00</v>
      </c>
      <c r="I4949" s="5">
        <f t="shared" si="623"/>
        <v>42639.291666666664</v>
      </c>
      <c r="J4949">
        <f t="shared" si="616"/>
        <v>68.900000000000006</v>
      </c>
      <c r="K4949">
        <f t="shared" si="617"/>
        <v>20.5</v>
      </c>
    </row>
    <row r="4950" spans="1:11" x14ac:dyDescent="0.25">
      <c r="A4950" s="1">
        <v>13</v>
      </c>
      <c r="B4950" s="2" t="s">
        <v>251</v>
      </c>
      <c r="C4950">
        <v>20.3</v>
      </c>
      <c r="D4950" s="3" t="str">
        <f t="shared" si="618"/>
        <v>AU</v>
      </c>
      <c r="E4950">
        <f t="shared" si="619"/>
        <v>2016</v>
      </c>
      <c r="F4950">
        <f t="shared" si="620"/>
        <v>9</v>
      </c>
      <c r="G4950" s="2">
        <f t="shared" si="621"/>
        <v>26</v>
      </c>
      <c r="H4950" s="4" t="str">
        <f t="shared" si="622"/>
        <v>08:00:00</v>
      </c>
      <c r="I4950" s="5">
        <f t="shared" si="623"/>
        <v>42639.333333333336</v>
      </c>
      <c r="J4950">
        <f t="shared" si="616"/>
        <v>68.539999999999992</v>
      </c>
      <c r="K4950">
        <f t="shared" si="617"/>
        <v>20.3</v>
      </c>
    </row>
    <row r="4951" spans="1:11" x14ac:dyDescent="0.25">
      <c r="A4951" s="1">
        <v>13</v>
      </c>
      <c r="B4951" s="2" t="s">
        <v>252</v>
      </c>
      <c r="C4951">
        <v>20.2</v>
      </c>
      <c r="D4951" s="3" t="str">
        <f t="shared" si="618"/>
        <v>AU</v>
      </c>
      <c r="E4951">
        <f t="shared" si="619"/>
        <v>2016</v>
      </c>
      <c r="F4951">
        <f t="shared" si="620"/>
        <v>9</v>
      </c>
      <c r="G4951" s="2">
        <f t="shared" si="621"/>
        <v>26</v>
      </c>
      <c r="H4951" s="4" t="str">
        <f t="shared" si="622"/>
        <v>09:00:00</v>
      </c>
      <c r="I4951" s="5">
        <f t="shared" si="623"/>
        <v>42639.375</v>
      </c>
      <c r="J4951">
        <f t="shared" si="616"/>
        <v>68.36</v>
      </c>
      <c r="K4951">
        <f t="shared" si="617"/>
        <v>20.2</v>
      </c>
    </row>
    <row r="4952" spans="1:11" x14ac:dyDescent="0.25">
      <c r="A4952" s="1">
        <v>13</v>
      </c>
      <c r="B4952" s="2" t="s">
        <v>253</v>
      </c>
      <c r="C4952">
        <v>20.9</v>
      </c>
      <c r="D4952" s="3" t="str">
        <f t="shared" si="618"/>
        <v>AU</v>
      </c>
      <c r="E4952">
        <f t="shared" si="619"/>
        <v>2016</v>
      </c>
      <c r="F4952">
        <f t="shared" si="620"/>
        <v>9</v>
      </c>
      <c r="G4952" s="2">
        <f t="shared" si="621"/>
        <v>26</v>
      </c>
      <c r="H4952" s="4" t="str">
        <f t="shared" si="622"/>
        <v>10:00:00</v>
      </c>
      <c r="I4952" s="5">
        <f t="shared" si="623"/>
        <v>42639.416666666664</v>
      </c>
      <c r="J4952">
        <f t="shared" si="616"/>
        <v>69.62</v>
      </c>
      <c r="K4952">
        <f t="shared" si="617"/>
        <v>20.9</v>
      </c>
    </row>
    <row r="4953" spans="1:11" x14ac:dyDescent="0.25">
      <c r="A4953" s="1">
        <v>13</v>
      </c>
      <c r="B4953" s="2" t="s">
        <v>254</v>
      </c>
      <c r="C4953">
        <v>22.3</v>
      </c>
      <c r="D4953" s="3" t="str">
        <f t="shared" si="618"/>
        <v>AU</v>
      </c>
      <c r="E4953">
        <f t="shared" si="619"/>
        <v>2016</v>
      </c>
      <c r="F4953">
        <f t="shared" si="620"/>
        <v>9</v>
      </c>
      <c r="G4953" s="2">
        <f t="shared" si="621"/>
        <v>26</v>
      </c>
      <c r="H4953" s="4" t="str">
        <f t="shared" si="622"/>
        <v>11:00:00</v>
      </c>
      <c r="I4953" s="5">
        <f t="shared" si="623"/>
        <v>42639.458333333336</v>
      </c>
      <c r="J4953">
        <f t="shared" si="616"/>
        <v>72.14</v>
      </c>
      <c r="K4953">
        <f t="shared" si="617"/>
        <v>22.3</v>
      </c>
    </row>
    <row r="4954" spans="1:11" x14ac:dyDescent="0.25">
      <c r="A4954" s="1">
        <v>13</v>
      </c>
      <c r="B4954" s="2" t="s">
        <v>255</v>
      </c>
      <c r="C4954">
        <v>22.7</v>
      </c>
      <c r="D4954" s="3" t="str">
        <f t="shared" si="618"/>
        <v>AU</v>
      </c>
      <c r="E4954">
        <f t="shared" si="619"/>
        <v>2016</v>
      </c>
      <c r="F4954">
        <f t="shared" si="620"/>
        <v>9</v>
      </c>
      <c r="G4954" s="2">
        <f t="shared" si="621"/>
        <v>26</v>
      </c>
      <c r="H4954" s="4" t="str">
        <f t="shared" si="622"/>
        <v>12:00:00</v>
      </c>
      <c r="I4954" s="5">
        <f t="shared" si="623"/>
        <v>42639.5</v>
      </c>
      <c r="J4954">
        <f t="shared" si="616"/>
        <v>72.86</v>
      </c>
      <c r="K4954">
        <f t="shared" si="617"/>
        <v>22.7</v>
      </c>
    </row>
    <row r="4955" spans="1:11" x14ac:dyDescent="0.25">
      <c r="A4955" s="1">
        <v>13</v>
      </c>
      <c r="B4955" s="2" t="s">
        <v>256</v>
      </c>
      <c r="C4955">
        <v>24.4</v>
      </c>
      <c r="D4955" s="3" t="str">
        <f t="shared" si="618"/>
        <v>AU</v>
      </c>
      <c r="E4955">
        <f t="shared" si="619"/>
        <v>2016</v>
      </c>
      <c r="F4955">
        <f t="shared" si="620"/>
        <v>9</v>
      </c>
      <c r="G4955" s="2">
        <f t="shared" si="621"/>
        <v>26</v>
      </c>
      <c r="H4955" s="4" t="str">
        <f t="shared" si="622"/>
        <v>13:00:00</v>
      </c>
      <c r="I4955" s="5">
        <f t="shared" si="623"/>
        <v>42639.541666666664</v>
      </c>
      <c r="J4955">
        <f t="shared" si="616"/>
        <v>75.92</v>
      </c>
      <c r="K4955">
        <f t="shared" si="617"/>
        <v>24.4</v>
      </c>
    </row>
    <row r="4956" spans="1:11" x14ac:dyDescent="0.25">
      <c r="A4956" s="1">
        <v>13</v>
      </c>
      <c r="B4956" s="2" t="s">
        <v>257</v>
      </c>
      <c r="C4956">
        <v>25.9</v>
      </c>
      <c r="D4956" s="3" t="str">
        <f t="shared" si="618"/>
        <v>AU</v>
      </c>
      <c r="E4956">
        <f t="shared" si="619"/>
        <v>2016</v>
      </c>
      <c r="F4956">
        <f t="shared" si="620"/>
        <v>9</v>
      </c>
      <c r="G4956" s="2">
        <f t="shared" si="621"/>
        <v>26</v>
      </c>
      <c r="H4956" s="4" t="str">
        <f t="shared" si="622"/>
        <v>14:00:00</v>
      </c>
      <c r="I4956" s="5">
        <f t="shared" si="623"/>
        <v>42639.583333333336</v>
      </c>
      <c r="J4956">
        <f t="shared" si="616"/>
        <v>78.62</v>
      </c>
      <c r="K4956">
        <f t="shared" si="617"/>
        <v>25.9</v>
      </c>
    </row>
    <row r="4957" spans="1:11" x14ac:dyDescent="0.25">
      <c r="A4957" s="1">
        <v>13</v>
      </c>
      <c r="B4957" s="2" t="s">
        <v>258</v>
      </c>
      <c r="C4957">
        <v>25.6</v>
      </c>
      <c r="D4957" s="3" t="str">
        <f t="shared" si="618"/>
        <v>AU</v>
      </c>
      <c r="E4957">
        <f t="shared" si="619"/>
        <v>2016</v>
      </c>
      <c r="F4957">
        <f t="shared" si="620"/>
        <v>9</v>
      </c>
      <c r="G4957" s="2">
        <f t="shared" si="621"/>
        <v>26</v>
      </c>
      <c r="H4957" s="4" t="str">
        <f t="shared" si="622"/>
        <v>15:00:00</v>
      </c>
      <c r="I4957" s="5">
        <f t="shared" si="623"/>
        <v>42639.625</v>
      </c>
      <c r="J4957">
        <f t="shared" si="616"/>
        <v>78.080000000000013</v>
      </c>
      <c r="K4957">
        <f t="shared" si="617"/>
        <v>25.6</v>
      </c>
    </row>
    <row r="4958" spans="1:11" x14ac:dyDescent="0.25">
      <c r="A4958" s="1">
        <v>13</v>
      </c>
      <c r="B4958" s="2" t="s">
        <v>259</v>
      </c>
      <c r="C4958">
        <v>25.9</v>
      </c>
      <c r="D4958" s="3" t="str">
        <f t="shared" si="618"/>
        <v>AU</v>
      </c>
      <c r="E4958">
        <f t="shared" si="619"/>
        <v>2016</v>
      </c>
      <c r="F4958">
        <f t="shared" si="620"/>
        <v>9</v>
      </c>
      <c r="G4958" s="2">
        <f t="shared" si="621"/>
        <v>26</v>
      </c>
      <c r="H4958" s="4" t="str">
        <f t="shared" si="622"/>
        <v>16:00:00</v>
      </c>
      <c r="I4958" s="5">
        <f t="shared" si="623"/>
        <v>42639.666666666664</v>
      </c>
      <c r="J4958">
        <f t="shared" si="616"/>
        <v>78.62</v>
      </c>
      <c r="K4958">
        <f t="shared" si="617"/>
        <v>25.9</v>
      </c>
    </row>
    <row r="4959" spans="1:11" x14ac:dyDescent="0.25">
      <c r="A4959" s="1">
        <v>13</v>
      </c>
      <c r="B4959" s="2" t="s">
        <v>260</v>
      </c>
      <c r="C4959">
        <v>26.7</v>
      </c>
      <c r="D4959" s="3" t="str">
        <f t="shared" si="618"/>
        <v>AU</v>
      </c>
      <c r="E4959">
        <f t="shared" si="619"/>
        <v>2016</v>
      </c>
      <c r="F4959">
        <f t="shared" si="620"/>
        <v>9</v>
      </c>
      <c r="G4959" s="2">
        <f t="shared" si="621"/>
        <v>26</v>
      </c>
      <c r="H4959" s="4" t="str">
        <f t="shared" si="622"/>
        <v>17:00:00</v>
      </c>
      <c r="I4959" s="5">
        <f t="shared" si="623"/>
        <v>42639.708333333336</v>
      </c>
      <c r="J4959">
        <f t="shared" si="616"/>
        <v>80.06</v>
      </c>
      <c r="K4959">
        <f t="shared" si="617"/>
        <v>26.7</v>
      </c>
    </row>
    <row r="4960" spans="1:11" x14ac:dyDescent="0.25">
      <c r="A4960" s="1">
        <v>13</v>
      </c>
      <c r="B4960" s="2" t="s">
        <v>261</v>
      </c>
      <c r="C4960">
        <v>26.9</v>
      </c>
      <c r="D4960" s="3" t="str">
        <f t="shared" si="618"/>
        <v>AU</v>
      </c>
      <c r="E4960">
        <f t="shared" si="619"/>
        <v>2016</v>
      </c>
      <c r="F4960">
        <f t="shared" si="620"/>
        <v>9</v>
      </c>
      <c r="G4960" s="2">
        <f t="shared" si="621"/>
        <v>26</v>
      </c>
      <c r="H4960" s="4" t="str">
        <f t="shared" si="622"/>
        <v>18:00:00</v>
      </c>
      <c r="I4960" s="5">
        <f t="shared" si="623"/>
        <v>42639.75</v>
      </c>
      <c r="J4960">
        <f t="shared" si="616"/>
        <v>80.42</v>
      </c>
      <c r="K4960">
        <f t="shared" si="617"/>
        <v>26.9</v>
      </c>
    </row>
    <row r="4961" spans="1:11" x14ac:dyDescent="0.25">
      <c r="A4961" s="1">
        <v>13</v>
      </c>
      <c r="B4961" s="2" t="s">
        <v>262</v>
      </c>
      <c r="C4961">
        <v>26.7</v>
      </c>
      <c r="D4961" s="3" t="str">
        <f t="shared" si="618"/>
        <v>AU</v>
      </c>
      <c r="E4961">
        <f t="shared" si="619"/>
        <v>2016</v>
      </c>
      <c r="F4961">
        <f t="shared" si="620"/>
        <v>9</v>
      </c>
      <c r="G4961" s="2">
        <f t="shared" si="621"/>
        <v>26</v>
      </c>
      <c r="H4961" s="4" t="str">
        <f t="shared" si="622"/>
        <v>19:00:00</v>
      </c>
      <c r="I4961" s="5">
        <f t="shared" si="623"/>
        <v>42639.791666666664</v>
      </c>
      <c r="J4961">
        <f t="shared" si="616"/>
        <v>80.06</v>
      </c>
      <c r="K4961">
        <f t="shared" si="617"/>
        <v>26.7</v>
      </c>
    </row>
    <row r="4962" spans="1:11" x14ac:dyDescent="0.25">
      <c r="A4962" s="1">
        <v>13</v>
      </c>
      <c r="B4962" s="2" t="s">
        <v>263</v>
      </c>
      <c r="C4962">
        <v>24.6</v>
      </c>
      <c r="D4962" s="3" t="str">
        <f t="shared" si="618"/>
        <v>AU</v>
      </c>
      <c r="E4962">
        <f t="shared" si="619"/>
        <v>2016</v>
      </c>
      <c r="F4962">
        <f t="shared" si="620"/>
        <v>9</v>
      </c>
      <c r="G4962" s="2">
        <f t="shared" si="621"/>
        <v>26</v>
      </c>
      <c r="H4962" s="4" t="str">
        <f t="shared" si="622"/>
        <v>20:00:00</v>
      </c>
      <c r="I4962" s="5">
        <f t="shared" si="623"/>
        <v>42639.833333333336</v>
      </c>
      <c r="J4962">
        <f t="shared" si="616"/>
        <v>76.28</v>
      </c>
      <c r="K4962">
        <f t="shared" si="617"/>
        <v>24.6</v>
      </c>
    </row>
    <row r="4963" spans="1:11" x14ac:dyDescent="0.25">
      <c r="A4963" s="1">
        <v>13</v>
      </c>
      <c r="B4963" s="2" t="s">
        <v>264</v>
      </c>
      <c r="C4963">
        <v>23.4</v>
      </c>
      <c r="D4963" s="3" t="str">
        <f t="shared" si="618"/>
        <v>AU</v>
      </c>
      <c r="E4963">
        <f t="shared" si="619"/>
        <v>2016</v>
      </c>
      <c r="F4963">
        <f t="shared" si="620"/>
        <v>9</v>
      </c>
      <c r="G4963" s="2">
        <f t="shared" si="621"/>
        <v>26</v>
      </c>
      <c r="H4963" s="4" t="str">
        <f t="shared" si="622"/>
        <v>21:00:00</v>
      </c>
      <c r="I4963" s="5">
        <f t="shared" si="623"/>
        <v>42639.875</v>
      </c>
      <c r="J4963">
        <f t="shared" si="616"/>
        <v>74.12</v>
      </c>
      <c r="K4963">
        <f t="shared" si="617"/>
        <v>23.4</v>
      </c>
    </row>
    <row r="4964" spans="1:11" x14ac:dyDescent="0.25">
      <c r="A4964" s="1">
        <v>13</v>
      </c>
      <c r="B4964" s="2" t="s">
        <v>265</v>
      </c>
      <c r="C4964">
        <v>22.4</v>
      </c>
      <c r="D4964" s="3" t="str">
        <f t="shared" si="618"/>
        <v>AU</v>
      </c>
      <c r="E4964">
        <f t="shared" si="619"/>
        <v>2016</v>
      </c>
      <c r="F4964">
        <f t="shared" si="620"/>
        <v>9</v>
      </c>
      <c r="G4964" s="2">
        <f t="shared" si="621"/>
        <v>26</v>
      </c>
      <c r="H4964" s="4" t="str">
        <f t="shared" si="622"/>
        <v>22:00:00</v>
      </c>
      <c r="I4964" s="5">
        <f t="shared" si="623"/>
        <v>42639.916666666664</v>
      </c>
      <c r="J4964">
        <f t="shared" si="616"/>
        <v>72.319999999999993</v>
      </c>
      <c r="K4964">
        <f t="shared" si="617"/>
        <v>22.4</v>
      </c>
    </row>
    <row r="4965" spans="1:11" x14ac:dyDescent="0.25">
      <c r="A4965" s="1">
        <v>13</v>
      </c>
      <c r="B4965" s="2" t="s">
        <v>266</v>
      </c>
      <c r="C4965">
        <v>21.6</v>
      </c>
      <c r="D4965" s="3" t="str">
        <f t="shared" si="618"/>
        <v>AU</v>
      </c>
      <c r="E4965">
        <f t="shared" si="619"/>
        <v>2016</v>
      </c>
      <c r="F4965">
        <f t="shared" si="620"/>
        <v>9</v>
      </c>
      <c r="G4965" s="2">
        <f t="shared" si="621"/>
        <v>26</v>
      </c>
      <c r="H4965" s="4" t="str">
        <f t="shared" si="622"/>
        <v>23:00:00</v>
      </c>
      <c r="I4965" s="5">
        <f t="shared" si="623"/>
        <v>42639.958333333336</v>
      </c>
      <c r="J4965">
        <f t="shared" si="616"/>
        <v>70.88</v>
      </c>
      <c r="K4965">
        <f t="shared" si="617"/>
        <v>21.6</v>
      </c>
    </row>
    <row r="4966" spans="1:11" x14ac:dyDescent="0.25">
      <c r="A4966" s="1">
        <v>13</v>
      </c>
      <c r="B4966" s="2" t="s">
        <v>267</v>
      </c>
      <c r="C4966">
        <v>21.4</v>
      </c>
      <c r="D4966" s="3" t="str">
        <f t="shared" si="618"/>
        <v>AU</v>
      </c>
      <c r="E4966">
        <f t="shared" si="619"/>
        <v>2016</v>
      </c>
      <c r="F4966">
        <f t="shared" si="620"/>
        <v>9</v>
      </c>
      <c r="G4966" s="2">
        <f t="shared" si="621"/>
        <v>27</v>
      </c>
      <c r="H4966" s="4" t="str">
        <f t="shared" si="622"/>
        <v>00:00:00</v>
      </c>
      <c r="I4966" s="5">
        <f t="shared" si="623"/>
        <v>42640</v>
      </c>
      <c r="J4966">
        <f t="shared" si="616"/>
        <v>70.52</v>
      </c>
      <c r="K4966">
        <f t="shared" si="617"/>
        <v>21.4</v>
      </c>
    </row>
    <row r="4967" spans="1:11" x14ac:dyDescent="0.25">
      <c r="A4967" s="1">
        <v>13</v>
      </c>
      <c r="B4967" s="2" t="s">
        <v>268</v>
      </c>
      <c r="C4967">
        <v>21</v>
      </c>
      <c r="D4967" s="3" t="str">
        <f t="shared" si="618"/>
        <v>AU</v>
      </c>
      <c r="E4967">
        <f t="shared" si="619"/>
        <v>2016</v>
      </c>
      <c r="F4967">
        <f t="shared" si="620"/>
        <v>9</v>
      </c>
      <c r="G4967" s="2">
        <f t="shared" si="621"/>
        <v>27</v>
      </c>
      <c r="H4967" s="4" t="str">
        <f t="shared" si="622"/>
        <v>01:00:00</v>
      </c>
      <c r="I4967" s="5">
        <f t="shared" si="623"/>
        <v>42640.041666666664</v>
      </c>
      <c r="J4967">
        <f t="shared" si="616"/>
        <v>69.800000000000011</v>
      </c>
      <c r="K4967">
        <f t="shared" si="617"/>
        <v>21</v>
      </c>
    </row>
    <row r="4968" spans="1:11" x14ac:dyDescent="0.25">
      <c r="A4968" s="1">
        <v>13</v>
      </c>
      <c r="B4968" s="2" t="s">
        <v>269</v>
      </c>
      <c r="C4968">
        <v>20.7</v>
      </c>
      <c r="D4968" s="3" t="str">
        <f t="shared" si="618"/>
        <v>AU</v>
      </c>
      <c r="E4968">
        <f t="shared" si="619"/>
        <v>2016</v>
      </c>
      <c r="F4968">
        <f t="shared" si="620"/>
        <v>9</v>
      </c>
      <c r="G4968" s="2">
        <f t="shared" si="621"/>
        <v>27</v>
      </c>
      <c r="H4968" s="4" t="str">
        <f t="shared" si="622"/>
        <v>02:00:00</v>
      </c>
      <c r="I4968" s="5">
        <f t="shared" si="623"/>
        <v>42640.083333333336</v>
      </c>
      <c r="J4968">
        <f t="shared" si="616"/>
        <v>69.259999999999991</v>
      </c>
      <c r="K4968">
        <f t="shared" si="617"/>
        <v>20.7</v>
      </c>
    </row>
    <row r="4969" spans="1:11" x14ac:dyDescent="0.25">
      <c r="A4969" s="1">
        <v>13</v>
      </c>
      <c r="B4969" s="2" t="s">
        <v>270</v>
      </c>
      <c r="C4969">
        <v>20.9</v>
      </c>
      <c r="D4969" s="3" t="str">
        <f t="shared" si="618"/>
        <v>AU</v>
      </c>
      <c r="E4969">
        <f t="shared" si="619"/>
        <v>2016</v>
      </c>
      <c r="F4969">
        <f t="shared" si="620"/>
        <v>9</v>
      </c>
      <c r="G4969" s="2">
        <f t="shared" si="621"/>
        <v>27</v>
      </c>
      <c r="H4969" s="4" t="str">
        <f t="shared" si="622"/>
        <v>03:00:00</v>
      </c>
      <c r="I4969" s="5">
        <f t="shared" si="623"/>
        <v>42640.125</v>
      </c>
      <c r="J4969">
        <f t="shared" si="616"/>
        <v>69.62</v>
      </c>
      <c r="K4969">
        <f t="shared" si="617"/>
        <v>20.9</v>
      </c>
    </row>
    <row r="4970" spans="1:11" x14ac:dyDescent="0.25">
      <c r="A4970" s="1">
        <v>13</v>
      </c>
      <c r="B4970" s="2" t="s">
        <v>271</v>
      </c>
      <c r="C4970">
        <v>21.1</v>
      </c>
      <c r="D4970" s="3" t="str">
        <f t="shared" si="618"/>
        <v>AU</v>
      </c>
      <c r="E4970">
        <f t="shared" si="619"/>
        <v>2016</v>
      </c>
      <c r="F4970">
        <f t="shared" si="620"/>
        <v>9</v>
      </c>
      <c r="G4970" s="2">
        <f t="shared" si="621"/>
        <v>27</v>
      </c>
      <c r="H4970" s="4" t="str">
        <f t="shared" si="622"/>
        <v>04:00:00</v>
      </c>
      <c r="I4970" s="5">
        <f t="shared" si="623"/>
        <v>42640.166666666664</v>
      </c>
      <c r="J4970">
        <f t="shared" si="616"/>
        <v>69.98</v>
      </c>
      <c r="K4970">
        <f t="shared" si="617"/>
        <v>21.1</v>
      </c>
    </row>
    <row r="4971" spans="1:11" x14ac:dyDescent="0.25">
      <c r="A4971" s="1">
        <v>13</v>
      </c>
      <c r="B4971" s="2" t="s">
        <v>272</v>
      </c>
      <c r="C4971">
        <v>16.8</v>
      </c>
      <c r="D4971" s="3" t="str">
        <f t="shared" si="618"/>
        <v>AU</v>
      </c>
      <c r="E4971">
        <f t="shared" si="619"/>
        <v>2016</v>
      </c>
      <c r="F4971">
        <f t="shared" si="620"/>
        <v>9</v>
      </c>
      <c r="G4971" s="2">
        <f t="shared" si="621"/>
        <v>27</v>
      </c>
      <c r="H4971" s="4" t="str">
        <f t="shared" si="622"/>
        <v>05:00:00</v>
      </c>
      <c r="I4971" s="5">
        <f t="shared" si="623"/>
        <v>42640.208333333336</v>
      </c>
      <c r="J4971">
        <f t="shared" si="616"/>
        <v>62.24</v>
      </c>
      <c r="K4971">
        <f t="shared" si="617"/>
        <v>16.8</v>
      </c>
    </row>
    <row r="4972" spans="1:11" x14ac:dyDescent="0.25">
      <c r="A4972" s="1">
        <v>13</v>
      </c>
      <c r="B4972" s="2" t="s">
        <v>273</v>
      </c>
      <c r="C4972">
        <v>16.7</v>
      </c>
      <c r="D4972" s="3" t="str">
        <f t="shared" si="618"/>
        <v>AU</v>
      </c>
      <c r="E4972">
        <f t="shared" si="619"/>
        <v>2016</v>
      </c>
      <c r="F4972">
        <f t="shared" si="620"/>
        <v>9</v>
      </c>
      <c r="G4972" s="2">
        <f t="shared" si="621"/>
        <v>27</v>
      </c>
      <c r="H4972" s="4" t="str">
        <f t="shared" si="622"/>
        <v>06:00:00</v>
      </c>
      <c r="I4972" s="5">
        <f t="shared" si="623"/>
        <v>42640.25</v>
      </c>
      <c r="J4972">
        <f t="shared" si="616"/>
        <v>62.06</v>
      </c>
      <c r="K4972">
        <f t="shared" si="617"/>
        <v>16.7</v>
      </c>
    </row>
    <row r="4973" spans="1:11" x14ac:dyDescent="0.25">
      <c r="A4973" s="1">
        <v>13</v>
      </c>
      <c r="B4973" s="2" t="s">
        <v>274</v>
      </c>
      <c r="C4973">
        <v>16.899999999999999</v>
      </c>
      <c r="D4973" s="3" t="str">
        <f t="shared" si="618"/>
        <v>AU</v>
      </c>
      <c r="E4973">
        <f t="shared" si="619"/>
        <v>2016</v>
      </c>
      <c r="F4973">
        <f t="shared" si="620"/>
        <v>9</v>
      </c>
      <c r="G4973" s="2">
        <f t="shared" si="621"/>
        <v>27</v>
      </c>
      <c r="H4973" s="4" t="str">
        <f t="shared" si="622"/>
        <v>07:00:00</v>
      </c>
      <c r="I4973" s="5">
        <f t="shared" si="623"/>
        <v>42640.291666666664</v>
      </c>
      <c r="J4973">
        <f t="shared" si="616"/>
        <v>62.42</v>
      </c>
      <c r="K4973">
        <f t="shared" si="617"/>
        <v>16.899999999999999</v>
      </c>
    </row>
    <row r="4974" spans="1:11" x14ac:dyDescent="0.25">
      <c r="A4974" s="1">
        <v>13</v>
      </c>
      <c r="B4974" s="2" t="s">
        <v>275</v>
      </c>
      <c r="C4974">
        <v>17.3</v>
      </c>
      <c r="D4974" s="3" t="str">
        <f t="shared" si="618"/>
        <v>AU</v>
      </c>
      <c r="E4974">
        <f t="shared" si="619"/>
        <v>2016</v>
      </c>
      <c r="F4974">
        <f t="shared" si="620"/>
        <v>9</v>
      </c>
      <c r="G4974" s="2">
        <f t="shared" si="621"/>
        <v>27</v>
      </c>
      <c r="H4974" s="4" t="str">
        <f t="shared" si="622"/>
        <v>08:00:00</v>
      </c>
      <c r="I4974" s="5">
        <f t="shared" si="623"/>
        <v>42640.333333333336</v>
      </c>
      <c r="J4974">
        <f t="shared" si="616"/>
        <v>63.14</v>
      </c>
      <c r="K4974">
        <f t="shared" si="617"/>
        <v>17.3</v>
      </c>
    </row>
    <row r="4975" spans="1:11" x14ac:dyDescent="0.25">
      <c r="A4975" s="1">
        <v>13</v>
      </c>
      <c r="B4975" s="2" t="s">
        <v>276</v>
      </c>
      <c r="C4975">
        <v>17.8</v>
      </c>
      <c r="D4975" s="3" t="str">
        <f t="shared" si="618"/>
        <v>AU</v>
      </c>
      <c r="E4975">
        <f t="shared" si="619"/>
        <v>2016</v>
      </c>
      <c r="F4975">
        <f t="shared" si="620"/>
        <v>9</v>
      </c>
      <c r="G4975" s="2">
        <f t="shared" si="621"/>
        <v>27</v>
      </c>
      <c r="H4975" s="4" t="str">
        <f t="shared" si="622"/>
        <v>09:00:00</v>
      </c>
      <c r="I4975" s="5">
        <f t="shared" si="623"/>
        <v>42640.375</v>
      </c>
      <c r="J4975">
        <f t="shared" si="616"/>
        <v>64.039999999999992</v>
      </c>
      <c r="K4975">
        <f t="shared" si="617"/>
        <v>17.8</v>
      </c>
    </row>
    <row r="4976" spans="1:11" x14ac:dyDescent="0.25">
      <c r="A4976" s="1">
        <v>13</v>
      </c>
      <c r="B4976" s="2" t="s">
        <v>277</v>
      </c>
      <c r="C4976">
        <v>18.100000000000001</v>
      </c>
      <c r="D4976" s="3" t="str">
        <f t="shared" si="618"/>
        <v>AU</v>
      </c>
      <c r="E4976">
        <f t="shared" si="619"/>
        <v>2016</v>
      </c>
      <c r="F4976">
        <f t="shared" si="620"/>
        <v>9</v>
      </c>
      <c r="G4976" s="2">
        <f t="shared" si="621"/>
        <v>27</v>
      </c>
      <c r="H4976" s="4" t="str">
        <f t="shared" si="622"/>
        <v>10:00:00</v>
      </c>
      <c r="I4976" s="5">
        <f t="shared" si="623"/>
        <v>42640.416666666664</v>
      </c>
      <c r="J4976">
        <f t="shared" si="616"/>
        <v>64.580000000000013</v>
      </c>
      <c r="K4976">
        <f t="shared" si="617"/>
        <v>18.100000000000001</v>
      </c>
    </row>
    <row r="4977" spans="1:11" x14ac:dyDescent="0.25">
      <c r="A4977" s="1">
        <v>13</v>
      </c>
      <c r="B4977" s="2" t="s">
        <v>278</v>
      </c>
      <c r="C4977">
        <v>20.6</v>
      </c>
      <c r="D4977" s="3" t="str">
        <f t="shared" si="618"/>
        <v>AU</v>
      </c>
      <c r="E4977">
        <f t="shared" si="619"/>
        <v>2016</v>
      </c>
      <c r="F4977">
        <f t="shared" si="620"/>
        <v>9</v>
      </c>
      <c r="G4977" s="2">
        <f t="shared" si="621"/>
        <v>27</v>
      </c>
      <c r="H4977" s="4" t="str">
        <f t="shared" si="622"/>
        <v>11:00:00</v>
      </c>
      <c r="I4977" s="5">
        <f t="shared" si="623"/>
        <v>42640.458333333336</v>
      </c>
      <c r="J4977">
        <f t="shared" si="616"/>
        <v>69.080000000000013</v>
      </c>
      <c r="K4977">
        <f t="shared" si="617"/>
        <v>20.6</v>
      </c>
    </row>
    <row r="4978" spans="1:11" x14ac:dyDescent="0.25">
      <c r="A4978" s="1">
        <v>13</v>
      </c>
      <c r="B4978" s="2" t="s">
        <v>279</v>
      </c>
      <c r="C4978">
        <v>21.8</v>
      </c>
      <c r="D4978" s="3" t="str">
        <f t="shared" si="618"/>
        <v>AU</v>
      </c>
      <c r="E4978">
        <f t="shared" si="619"/>
        <v>2016</v>
      </c>
      <c r="F4978">
        <f t="shared" si="620"/>
        <v>9</v>
      </c>
      <c r="G4978" s="2">
        <f t="shared" si="621"/>
        <v>27</v>
      </c>
      <c r="H4978" s="4" t="str">
        <f t="shared" si="622"/>
        <v>12:00:00</v>
      </c>
      <c r="I4978" s="5">
        <f t="shared" si="623"/>
        <v>42640.5</v>
      </c>
      <c r="J4978">
        <f t="shared" si="616"/>
        <v>71.240000000000009</v>
      </c>
      <c r="K4978">
        <f t="shared" si="617"/>
        <v>21.8</v>
      </c>
    </row>
    <row r="4979" spans="1:11" x14ac:dyDescent="0.25">
      <c r="A4979" s="1">
        <v>13</v>
      </c>
      <c r="B4979" s="2" t="s">
        <v>280</v>
      </c>
      <c r="C4979">
        <v>23.6</v>
      </c>
      <c r="D4979" s="3" t="str">
        <f t="shared" si="618"/>
        <v>AU</v>
      </c>
      <c r="E4979">
        <f t="shared" si="619"/>
        <v>2016</v>
      </c>
      <c r="F4979">
        <f t="shared" si="620"/>
        <v>9</v>
      </c>
      <c r="G4979" s="2">
        <f t="shared" si="621"/>
        <v>27</v>
      </c>
      <c r="H4979" s="4" t="str">
        <f t="shared" si="622"/>
        <v>13:00:00</v>
      </c>
      <c r="I4979" s="5">
        <f t="shared" si="623"/>
        <v>42640.541666666664</v>
      </c>
      <c r="J4979">
        <f t="shared" si="616"/>
        <v>74.48</v>
      </c>
      <c r="K4979">
        <f t="shared" si="617"/>
        <v>23.6</v>
      </c>
    </row>
    <row r="4980" spans="1:11" x14ac:dyDescent="0.25">
      <c r="A4980" s="1">
        <v>13</v>
      </c>
      <c r="B4980" s="2" t="s">
        <v>281</v>
      </c>
      <c r="C4980">
        <v>24.1</v>
      </c>
      <c r="D4980" s="3" t="str">
        <f t="shared" si="618"/>
        <v>AU</v>
      </c>
      <c r="E4980">
        <f t="shared" si="619"/>
        <v>2016</v>
      </c>
      <c r="F4980">
        <f t="shared" si="620"/>
        <v>9</v>
      </c>
      <c r="G4980" s="2">
        <f t="shared" si="621"/>
        <v>27</v>
      </c>
      <c r="H4980" s="4" t="str">
        <f t="shared" si="622"/>
        <v>14:00:00</v>
      </c>
      <c r="I4980" s="5">
        <f t="shared" si="623"/>
        <v>42640.583333333336</v>
      </c>
      <c r="J4980">
        <f t="shared" si="616"/>
        <v>75.38</v>
      </c>
      <c r="K4980">
        <f t="shared" si="617"/>
        <v>24.1</v>
      </c>
    </row>
    <row r="4981" spans="1:11" x14ac:dyDescent="0.25">
      <c r="A4981" s="1">
        <v>13</v>
      </c>
      <c r="B4981" s="2" t="s">
        <v>282</v>
      </c>
      <c r="C4981">
        <v>25.2</v>
      </c>
      <c r="D4981" s="3" t="str">
        <f t="shared" si="618"/>
        <v>AU</v>
      </c>
      <c r="E4981">
        <f t="shared" si="619"/>
        <v>2016</v>
      </c>
      <c r="F4981">
        <f t="shared" si="620"/>
        <v>9</v>
      </c>
      <c r="G4981" s="2">
        <f t="shared" si="621"/>
        <v>27</v>
      </c>
      <c r="H4981" s="4" t="str">
        <f t="shared" si="622"/>
        <v>15:00:00</v>
      </c>
      <c r="I4981" s="5">
        <f t="shared" si="623"/>
        <v>42640.625</v>
      </c>
      <c r="J4981">
        <f t="shared" si="616"/>
        <v>77.36</v>
      </c>
      <c r="K4981">
        <f t="shared" si="617"/>
        <v>25.2</v>
      </c>
    </row>
    <row r="4982" spans="1:11" x14ac:dyDescent="0.25">
      <c r="A4982" s="1">
        <v>13</v>
      </c>
      <c r="B4982" s="2" t="s">
        <v>283</v>
      </c>
      <c r="C4982">
        <v>25.2</v>
      </c>
      <c r="D4982" s="3" t="str">
        <f t="shared" si="618"/>
        <v>AU</v>
      </c>
      <c r="E4982">
        <f t="shared" si="619"/>
        <v>2016</v>
      </c>
      <c r="F4982">
        <f t="shared" si="620"/>
        <v>9</v>
      </c>
      <c r="G4982" s="2">
        <f t="shared" si="621"/>
        <v>27</v>
      </c>
      <c r="H4982" s="4" t="str">
        <f t="shared" si="622"/>
        <v>16:00:00</v>
      </c>
      <c r="I4982" s="5">
        <f t="shared" si="623"/>
        <v>42640.666666666664</v>
      </c>
      <c r="J4982">
        <f t="shared" si="616"/>
        <v>77.36</v>
      </c>
      <c r="K4982">
        <f t="shared" si="617"/>
        <v>25.2</v>
      </c>
    </row>
    <row r="4983" spans="1:11" x14ac:dyDescent="0.25">
      <c r="A4983" s="1">
        <v>13</v>
      </c>
      <c r="B4983" s="2" t="s">
        <v>284</v>
      </c>
      <c r="C4983">
        <v>24.7</v>
      </c>
      <c r="D4983" s="3" t="str">
        <f t="shared" si="618"/>
        <v>AU</v>
      </c>
      <c r="E4983">
        <f t="shared" si="619"/>
        <v>2016</v>
      </c>
      <c r="F4983">
        <f t="shared" si="620"/>
        <v>9</v>
      </c>
      <c r="G4983" s="2">
        <f t="shared" si="621"/>
        <v>27</v>
      </c>
      <c r="H4983" s="4" t="str">
        <f t="shared" si="622"/>
        <v>17:00:00</v>
      </c>
      <c r="I4983" s="5">
        <f t="shared" si="623"/>
        <v>42640.708333333336</v>
      </c>
      <c r="J4983">
        <f t="shared" si="616"/>
        <v>76.460000000000008</v>
      </c>
      <c r="K4983">
        <f t="shared" si="617"/>
        <v>24.7</v>
      </c>
    </row>
    <row r="4984" spans="1:11" x14ac:dyDescent="0.25">
      <c r="A4984" s="1">
        <v>13</v>
      </c>
      <c r="B4984" s="2" t="s">
        <v>285</v>
      </c>
      <c r="C4984">
        <v>25.7</v>
      </c>
      <c r="D4984" s="3" t="str">
        <f t="shared" si="618"/>
        <v>AU</v>
      </c>
      <c r="E4984">
        <f t="shared" si="619"/>
        <v>2016</v>
      </c>
      <c r="F4984">
        <f t="shared" si="620"/>
        <v>9</v>
      </c>
      <c r="G4984" s="2">
        <f t="shared" si="621"/>
        <v>27</v>
      </c>
      <c r="H4984" s="4" t="str">
        <f t="shared" si="622"/>
        <v>18:00:00</v>
      </c>
      <c r="I4984" s="5">
        <f t="shared" si="623"/>
        <v>42640.75</v>
      </c>
      <c r="J4984">
        <f t="shared" si="616"/>
        <v>78.259999999999991</v>
      </c>
      <c r="K4984">
        <f t="shared" si="617"/>
        <v>25.7</v>
      </c>
    </row>
    <row r="4985" spans="1:11" x14ac:dyDescent="0.25">
      <c r="A4985" s="1">
        <v>13</v>
      </c>
      <c r="B4985" s="2" t="s">
        <v>286</v>
      </c>
      <c r="C4985">
        <v>22.3</v>
      </c>
      <c r="D4985" s="3" t="str">
        <f t="shared" si="618"/>
        <v>AU</v>
      </c>
      <c r="E4985">
        <f t="shared" si="619"/>
        <v>2016</v>
      </c>
      <c r="F4985">
        <f t="shared" si="620"/>
        <v>9</v>
      </c>
      <c r="G4985" s="2">
        <f t="shared" si="621"/>
        <v>27</v>
      </c>
      <c r="H4985" s="4" t="str">
        <f t="shared" si="622"/>
        <v>19:00:00</v>
      </c>
      <c r="I4985" s="5">
        <f t="shared" si="623"/>
        <v>42640.791666666664</v>
      </c>
      <c r="J4985">
        <f t="shared" si="616"/>
        <v>72.14</v>
      </c>
      <c r="K4985">
        <f t="shared" si="617"/>
        <v>22.3</v>
      </c>
    </row>
    <row r="4986" spans="1:11" x14ac:dyDescent="0.25">
      <c r="A4986" s="1">
        <v>13</v>
      </c>
      <c r="B4986" s="2" t="s">
        <v>287</v>
      </c>
      <c r="C4986">
        <v>22.6</v>
      </c>
      <c r="D4986" s="3" t="str">
        <f t="shared" si="618"/>
        <v>AU</v>
      </c>
      <c r="E4986">
        <f t="shared" si="619"/>
        <v>2016</v>
      </c>
      <c r="F4986">
        <f t="shared" si="620"/>
        <v>9</v>
      </c>
      <c r="G4986" s="2">
        <f t="shared" si="621"/>
        <v>27</v>
      </c>
      <c r="H4986" s="4" t="str">
        <f t="shared" si="622"/>
        <v>20:00:00</v>
      </c>
      <c r="I4986" s="5">
        <f t="shared" si="623"/>
        <v>42640.833333333336</v>
      </c>
      <c r="J4986">
        <f t="shared" si="616"/>
        <v>72.680000000000007</v>
      </c>
      <c r="K4986">
        <f t="shared" si="617"/>
        <v>22.6</v>
      </c>
    </row>
    <row r="4987" spans="1:11" x14ac:dyDescent="0.25">
      <c r="A4987" s="1">
        <v>13</v>
      </c>
      <c r="B4987" s="2" t="s">
        <v>288</v>
      </c>
      <c r="C4987">
        <v>21.4</v>
      </c>
      <c r="D4987" s="3" t="str">
        <f t="shared" si="618"/>
        <v>AU</v>
      </c>
      <c r="E4987">
        <f t="shared" si="619"/>
        <v>2016</v>
      </c>
      <c r="F4987">
        <f t="shared" si="620"/>
        <v>9</v>
      </c>
      <c r="G4987" s="2">
        <f t="shared" si="621"/>
        <v>27</v>
      </c>
      <c r="H4987" s="4" t="str">
        <f t="shared" si="622"/>
        <v>21:00:00</v>
      </c>
      <c r="I4987" s="5">
        <f t="shared" si="623"/>
        <v>42640.875</v>
      </c>
      <c r="J4987">
        <f t="shared" si="616"/>
        <v>70.52</v>
      </c>
      <c r="K4987">
        <f t="shared" si="617"/>
        <v>21.4</v>
      </c>
    </row>
    <row r="4988" spans="1:11" x14ac:dyDescent="0.25">
      <c r="A4988" s="1">
        <v>13</v>
      </c>
      <c r="B4988" s="2" t="s">
        <v>289</v>
      </c>
      <c r="C4988">
        <v>21.5</v>
      </c>
      <c r="D4988" s="3" t="str">
        <f t="shared" si="618"/>
        <v>AU</v>
      </c>
      <c r="E4988">
        <f t="shared" si="619"/>
        <v>2016</v>
      </c>
      <c r="F4988">
        <f t="shared" si="620"/>
        <v>9</v>
      </c>
      <c r="G4988" s="2">
        <f t="shared" si="621"/>
        <v>27</v>
      </c>
      <c r="H4988" s="4" t="str">
        <f t="shared" si="622"/>
        <v>22:00:00</v>
      </c>
      <c r="I4988" s="5">
        <f t="shared" si="623"/>
        <v>42640.916666666664</v>
      </c>
      <c r="J4988">
        <f t="shared" si="616"/>
        <v>70.7</v>
      </c>
      <c r="K4988">
        <f t="shared" si="617"/>
        <v>21.5</v>
      </c>
    </row>
    <row r="4989" spans="1:11" x14ac:dyDescent="0.25">
      <c r="A4989" s="1">
        <v>13</v>
      </c>
      <c r="B4989" s="2" t="s">
        <v>290</v>
      </c>
      <c r="C4989">
        <v>21.3</v>
      </c>
      <c r="D4989" s="3" t="str">
        <f t="shared" si="618"/>
        <v>AU</v>
      </c>
      <c r="E4989">
        <f t="shared" si="619"/>
        <v>2016</v>
      </c>
      <c r="F4989">
        <f t="shared" si="620"/>
        <v>9</v>
      </c>
      <c r="G4989" s="2">
        <f t="shared" si="621"/>
        <v>27</v>
      </c>
      <c r="H4989" s="4" t="str">
        <f t="shared" si="622"/>
        <v>23:00:00</v>
      </c>
      <c r="I4989" s="5">
        <f t="shared" si="623"/>
        <v>42640.958333333336</v>
      </c>
      <c r="J4989">
        <f t="shared" si="616"/>
        <v>70.34</v>
      </c>
      <c r="K4989">
        <f t="shared" si="617"/>
        <v>21.3</v>
      </c>
    </row>
    <row r="4990" spans="1:11" x14ac:dyDescent="0.25">
      <c r="A4990" s="1">
        <v>13</v>
      </c>
      <c r="B4990" s="2" t="s">
        <v>291</v>
      </c>
      <c r="C4990">
        <v>20.5</v>
      </c>
      <c r="D4990" s="3" t="str">
        <f t="shared" si="618"/>
        <v>AU</v>
      </c>
      <c r="E4990">
        <f t="shared" si="619"/>
        <v>2016</v>
      </c>
      <c r="F4990">
        <f t="shared" si="620"/>
        <v>9</v>
      </c>
      <c r="G4990" s="2">
        <f t="shared" si="621"/>
        <v>28</v>
      </c>
      <c r="H4990" s="4" t="str">
        <f t="shared" si="622"/>
        <v>00:00:00</v>
      </c>
      <c r="I4990" s="5">
        <f t="shared" si="623"/>
        <v>42641</v>
      </c>
      <c r="J4990">
        <f t="shared" si="616"/>
        <v>68.900000000000006</v>
      </c>
      <c r="K4990">
        <f t="shared" si="617"/>
        <v>20.5</v>
      </c>
    </row>
    <row r="4991" spans="1:11" x14ac:dyDescent="0.25">
      <c r="A4991" s="1">
        <v>13</v>
      </c>
      <c r="B4991" s="2" t="s">
        <v>292</v>
      </c>
      <c r="C4991">
        <v>19.8</v>
      </c>
      <c r="D4991" s="3" t="str">
        <f t="shared" si="618"/>
        <v>AU</v>
      </c>
      <c r="E4991">
        <f t="shared" si="619"/>
        <v>2016</v>
      </c>
      <c r="F4991">
        <f t="shared" si="620"/>
        <v>9</v>
      </c>
      <c r="G4991" s="2">
        <f t="shared" si="621"/>
        <v>28</v>
      </c>
      <c r="H4991" s="4" t="str">
        <f t="shared" si="622"/>
        <v>01:00:00</v>
      </c>
      <c r="I4991" s="5">
        <f t="shared" si="623"/>
        <v>42641.041666666664</v>
      </c>
      <c r="J4991">
        <f t="shared" si="616"/>
        <v>67.64</v>
      </c>
      <c r="K4991">
        <f t="shared" si="617"/>
        <v>19.8</v>
      </c>
    </row>
    <row r="4992" spans="1:11" x14ac:dyDescent="0.25">
      <c r="A4992" s="1">
        <v>13</v>
      </c>
      <c r="B4992" s="2" t="s">
        <v>293</v>
      </c>
      <c r="C4992">
        <v>19.899999999999999</v>
      </c>
      <c r="D4992" s="3" t="str">
        <f t="shared" si="618"/>
        <v>AU</v>
      </c>
      <c r="E4992">
        <f t="shared" si="619"/>
        <v>2016</v>
      </c>
      <c r="F4992">
        <f t="shared" si="620"/>
        <v>9</v>
      </c>
      <c r="G4992" s="2">
        <f t="shared" si="621"/>
        <v>28</v>
      </c>
      <c r="H4992" s="4" t="str">
        <f t="shared" si="622"/>
        <v>02:00:00</v>
      </c>
      <c r="I4992" s="5">
        <f t="shared" si="623"/>
        <v>42641.083333333336</v>
      </c>
      <c r="J4992">
        <f t="shared" si="616"/>
        <v>67.819999999999993</v>
      </c>
      <c r="K4992">
        <f t="shared" si="617"/>
        <v>19.899999999999999</v>
      </c>
    </row>
    <row r="4993" spans="1:11" x14ac:dyDescent="0.25">
      <c r="A4993" s="1">
        <v>13</v>
      </c>
      <c r="B4993" s="2" t="s">
        <v>294</v>
      </c>
      <c r="C4993">
        <v>19.3</v>
      </c>
      <c r="D4993" s="3" t="str">
        <f t="shared" si="618"/>
        <v>AU</v>
      </c>
      <c r="E4993">
        <f t="shared" si="619"/>
        <v>2016</v>
      </c>
      <c r="F4993">
        <f t="shared" si="620"/>
        <v>9</v>
      </c>
      <c r="G4993" s="2">
        <f t="shared" si="621"/>
        <v>28</v>
      </c>
      <c r="H4993" s="4" t="str">
        <f t="shared" si="622"/>
        <v>03:00:00</v>
      </c>
      <c r="I4993" s="5">
        <f t="shared" si="623"/>
        <v>42641.125</v>
      </c>
      <c r="J4993">
        <f t="shared" si="616"/>
        <v>66.740000000000009</v>
      </c>
      <c r="K4993">
        <f t="shared" si="617"/>
        <v>19.3</v>
      </c>
    </row>
    <row r="4994" spans="1:11" x14ac:dyDescent="0.25">
      <c r="A4994" s="1">
        <v>13</v>
      </c>
      <c r="B4994" s="2" t="s">
        <v>295</v>
      </c>
      <c r="C4994">
        <v>19.100000000000001</v>
      </c>
      <c r="D4994" s="3" t="str">
        <f t="shared" si="618"/>
        <v>AU</v>
      </c>
      <c r="E4994">
        <f t="shared" si="619"/>
        <v>2016</v>
      </c>
      <c r="F4994">
        <f t="shared" si="620"/>
        <v>9</v>
      </c>
      <c r="G4994" s="2">
        <f t="shared" si="621"/>
        <v>28</v>
      </c>
      <c r="H4994" s="4" t="str">
        <f t="shared" si="622"/>
        <v>04:00:00</v>
      </c>
      <c r="I4994" s="5">
        <f t="shared" si="623"/>
        <v>42641.166666666664</v>
      </c>
      <c r="J4994">
        <f t="shared" ref="J4994:J5057" si="624">IF(C4994&lt;_xlfn.MINIFS(C:C,D:D,"US"),CONVERT(C4994,"C","F"),C4994)</f>
        <v>66.38</v>
      </c>
      <c r="K4994">
        <f t="shared" ref="K4994:K5057" si="625">IF(C4994&lt;=_xlfn.MAXIFS(C:C,D:D,"AU"),C4994,CONVERT(C4994,"F","C"))</f>
        <v>19.100000000000001</v>
      </c>
    </row>
    <row r="4995" spans="1:11" x14ac:dyDescent="0.25">
      <c r="A4995" s="1">
        <v>13</v>
      </c>
      <c r="B4995" s="2" t="s">
        <v>296</v>
      </c>
      <c r="C4995">
        <v>18.8</v>
      </c>
      <c r="D4995" s="3" t="str">
        <f t="shared" ref="D4995:D5058" si="626">IFERROR(IF(DAY(B4995),"AU","US"),"US")</f>
        <v>AU</v>
      </c>
      <c r="E4995">
        <f t="shared" ref="E4995:E5058" si="627">IFERROR(YEAR(B4995),MID(B4995,7,4))</f>
        <v>2016</v>
      </c>
      <c r="F4995">
        <f t="shared" ref="F4995:F5058" si="628">IFERROR(MONTH(B4995),MID(B4995,2,1))</f>
        <v>9</v>
      </c>
      <c r="G4995" s="2">
        <f t="shared" ref="G4995:G5058" si="629">IFERROR(DAY(B4995),MID(B4995,4,2))</f>
        <v>28</v>
      </c>
      <c r="H4995" s="4" t="str">
        <f t="shared" ref="H4995:H5058" si="630">TEXT(RIGHT(B4995,11),"hh:mm:ss")</f>
        <v>05:00:00</v>
      </c>
      <c r="I4995" s="5">
        <f t="shared" ref="I4995:I5058" si="631">DATE(E4995,F4995,G4995)+TIME(LEFT(H4995,2),MID(H4995,4,2),RIGHT(H4995,2))</f>
        <v>42641.208333333336</v>
      </c>
      <c r="J4995">
        <f t="shared" si="624"/>
        <v>65.84</v>
      </c>
      <c r="K4995">
        <f t="shared" si="625"/>
        <v>18.8</v>
      </c>
    </row>
    <row r="4996" spans="1:11" x14ac:dyDescent="0.25">
      <c r="A4996" s="1">
        <v>13</v>
      </c>
      <c r="B4996" s="2" t="s">
        <v>297</v>
      </c>
      <c r="C4996">
        <v>18.399999999999999</v>
      </c>
      <c r="D4996" s="3" t="str">
        <f t="shared" si="626"/>
        <v>AU</v>
      </c>
      <c r="E4996">
        <f t="shared" si="627"/>
        <v>2016</v>
      </c>
      <c r="F4996">
        <f t="shared" si="628"/>
        <v>9</v>
      </c>
      <c r="G4996" s="2">
        <f t="shared" si="629"/>
        <v>28</v>
      </c>
      <c r="H4996" s="4" t="str">
        <f t="shared" si="630"/>
        <v>06:00:00</v>
      </c>
      <c r="I4996" s="5">
        <f t="shared" si="631"/>
        <v>42641.25</v>
      </c>
      <c r="J4996">
        <f t="shared" si="624"/>
        <v>65.12</v>
      </c>
      <c r="K4996">
        <f t="shared" si="625"/>
        <v>18.399999999999999</v>
      </c>
    </row>
    <row r="4997" spans="1:11" x14ac:dyDescent="0.25">
      <c r="A4997" s="1">
        <v>13</v>
      </c>
      <c r="B4997" s="2" t="s">
        <v>298</v>
      </c>
      <c r="C4997">
        <v>18.3</v>
      </c>
      <c r="D4997" s="3" t="str">
        <f t="shared" si="626"/>
        <v>AU</v>
      </c>
      <c r="E4997">
        <f t="shared" si="627"/>
        <v>2016</v>
      </c>
      <c r="F4997">
        <f t="shared" si="628"/>
        <v>9</v>
      </c>
      <c r="G4997" s="2">
        <f t="shared" si="629"/>
        <v>28</v>
      </c>
      <c r="H4997" s="4" t="str">
        <f t="shared" si="630"/>
        <v>07:00:00</v>
      </c>
      <c r="I4997" s="5">
        <f t="shared" si="631"/>
        <v>42641.291666666664</v>
      </c>
      <c r="J4997">
        <f t="shared" si="624"/>
        <v>64.94</v>
      </c>
      <c r="K4997">
        <f t="shared" si="625"/>
        <v>18.3</v>
      </c>
    </row>
    <row r="4998" spans="1:11" x14ac:dyDescent="0.25">
      <c r="A4998" s="1">
        <v>13</v>
      </c>
      <c r="B4998" s="2" t="s">
        <v>299</v>
      </c>
      <c r="C4998">
        <v>18.7</v>
      </c>
      <c r="D4998" s="3" t="str">
        <f t="shared" si="626"/>
        <v>AU</v>
      </c>
      <c r="E4998">
        <f t="shared" si="627"/>
        <v>2016</v>
      </c>
      <c r="F4998">
        <f t="shared" si="628"/>
        <v>9</v>
      </c>
      <c r="G4998" s="2">
        <f t="shared" si="629"/>
        <v>28</v>
      </c>
      <c r="H4998" s="4" t="str">
        <f t="shared" si="630"/>
        <v>08:00:00</v>
      </c>
      <c r="I4998" s="5">
        <f t="shared" si="631"/>
        <v>42641.333333333336</v>
      </c>
      <c r="J4998">
        <f t="shared" si="624"/>
        <v>65.66</v>
      </c>
      <c r="K4998">
        <f t="shared" si="625"/>
        <v>18.7</v>
      </c>
    </row>
    <row r="4999" spans="1:11" x14ac:dyDescent="0.25">
      <c r="A4999" s="1">
        <v>13</v>
      </c>
      <c r="B4999" s="2" t="s">
        <v>300</v>
      </c>
      <c r="C4999">
        <v>18.600000000000001</v>
      </c>
      <c r="D4999" s="3" t="str">
        <f t="shared" si="626"/>
        <v>AU</v>
      </c>
      <c r="E4999">
        <f t="shared" si="627"/>
        <v>2016</v>
      </c>
      <c r="F4999">
        <f t="shared" si="628"/>
        <v>9</v>
      </c>
      <c r="G4999" s="2">
        <f t="shared" si="629"/>
        <v>28</v>
      </c>
      <c r="H4999" s="4" t="str">
        <f t="shared" si="630"/>
        <v>09:00:00</v>
      </c>
      <c r="I4999" s="5">
        <f t="shared" si="631"/>
        <v>42641.375</v>
      </c>
      <c r="J4999">
        <f t="shared" si="624"/>
        <v>65.48</v>
      </c>
      <c r="K4999">
        <f t="shared" si="625"/>
        <v>18.600000000000001</v>
      </c>
    </row>
    <row r="5000" spans="1:11" x14ac:dyDescent="0.25">
      <c r="A5000" s="1">
        <v>13</v>
      </c>
      <c r="B5000" s="2" t="s">
        <v>301</v>
      </c>
      <c r="C5000">
        <v>19.899999999999999</v>
      </c>
      <c r="D5000" s="3" t="str">
        <f t="shared" si="626"/>
        <v>AU</v>
      </c>
      <c r="E5000">
        <f t="shared" si="627"/>
        <v>2016</v>
      </c>
      <c r="F5000">
        <f t="shared" si="628"/>
        <v>9</v>
      </c>
      <c r="G5000" s="2">
        <f t="shared" si="629"/>
        <v>28</v>
      </c>
      <c r="H5000" s="4" t="str">
        <f t="shared" si="630"/>
        <v>10:00:00</v>
      </c>
      <c r="I5000" s="5">
        <f t="shared" si="631"/>
        <v>42641.416666666664</v>
      </c>
      <c r="J5000">
        <f t="shared" si="624"/>
        <v>67.819999999999993</v>
      </c>
      <c r="K5000">
        <f t="shared" si="625"/>
        <v>19.899999999999999</v>
      </c>
    </row>
    <row r="5001" spans="1:11" x14ac:dyDescent="0.25">
      <c r="A5001" s="1">
        <v>13</v>
      </c>
      <c r="B5001" s="2" t="s">
        <v>302</v>
      </c>
      <c r="C5001">
        <v>20</v>
      </c>
      <c r="D5001" s="3" t="str">
        <f t="shared" si="626"/>
        <v>AU</v>
      </c>
      <c r="E5001">
        <f t="shared" si="627"/>
        <v>2016</v>
      </c>
      <c r="F5001">
        <f t="shared" si="628"/>
        <v>9</v>
      </c>
      <c r="G5001" s="2">
        <f t="shared" si="629"/>
        <v>28</v>
      </c>
      <c r="H5001" s="4" t="str">
        <f t="shared" si="630"/>
        <v>11:00:00</v>
      </c>
      <c r="I5001" s="5">
        <f t="shared" si="631"/>
        <v>42641.458333333336</v>
      </c>
      <c r="J5001">
        <f t="shared" si="624"/>
        <v>68</v>
      </c>
      <c r="K5001">
        <f t="shared" si="625"/>
        <v>20</v>
      </c>
    </row>
    <row r="5002" spans="1:11" x14ac:dyDescent="0.25">
      <c r="A5002" s="1">
        <v>13</v>
      </c>
      <c r="B5002" s="2" t="s">
        <v>303</v>
      </c>
      <c r="C5002">
        <v>21.5</v>
      </c>
      <c r="D5002" s="3" t="str">
        <f t="shared" si="626"/>
        <v>AU</v>
      </c>
      <c r="E5002">
        <f t="shared" si="627"/>
        <v>2016</v>
      </c>
      <c r="F5002">
        <f t="shared" si="628"/>
        <v>9</v>
      </c>
      <c r="G5002" s="2">
        <f t="shared" si="629"/>
        <v>28</v>
      </c>
      <c r="H5002" s="4" t="str">
        <f t="shared" si="630"/>
        <v>12:00:00</v>
      </c>
      <c r="I5002" s="5">
        <f t="shared" si="631"/>
        <v>42641.5</v>
      </c>
      <c r="J5002">
        <f t="shared" si="624"/>
        <v>70.7</v>
      </c>
      <c r="K5002">
        <f t="shared" si="625"/>
        <v>21.5</v>
      </c>
    </row>
    <row r="5003" spans="1:11" x14ac:dyDescent="0.25">
      <c r="A5003" s="1">
        <v>13</v>
      </c>
      <c r="B5003" s="2" t="s">
        <v>304</v>
      </c>
      <c r="C5003">
        <v>22.4</v>
      </c>
      <c r="D5003" s="3" t="str">
        <f t="shared" si="626"/>
        <v>AU</v>
      </c>
      <c r="E5003">
        <f t="shared" si="627"/>
        <v>2016</v>
      </c>
      <c r="F5003">
        <f t="shared" si="628"/>
        <v>9</v>
      </c>
      <c r="G5003" s="2">
        <f t="shared" si="629"/>
        <v>28</v>
      </c>
      <c r="H5003" s="4" t="str">
        <f t="shared" si="630"/>
        <v>13:00:00</v>
      </c>
      <c r="I5003" s="5">
        <f t="shared" si="631"/>
        <v>42641.541666666664</v>
      </c>
      <c r="J5003">
        <f t="shared" si="624"/>
        <v>72.319999999999993</v>
      </c>
      <c r="K5003">
        <f t="shared" si="625"/>
        <v>22.4</v>
      </c>
    </row>
    <row r="5004" spans="1:11" x14ac:dyDescent="0.25">
      <c r="A5004" s="1">
        <v>13</v>
      </c>
      <c r="B5004" s="2" t="s">
        <v>305</v>
      </c>
      <c r="C5004">
        <v>23.2</v>
      </c>
      <c r="D5004" s="3" t="str">
        <f t="shared" si="626"/>
        <v>AU</v>
      </c>
      <c r="E5004">
        <f t="shared" si="627"/>
        <v>2016</v>
      </c>
      <c r="F5004">
        <f t="shared" si="628"/>
        <v>9</v>
      </c>
      <c r="G5004" s="2">
        <f t="shared" si="629"/>
        <v>28</v>
      </c>
      <c r="H5004" s="4" t="str">
        <f t="shared" si="630"/>
        <v>14:00:00</v>
      </c>
      <c r="I5004" s="5">
        <f t="shared" si="631"/>
        <v>42641.583333333336</v>
      </c>
      <c r="J5004">
        <f t="shared" si="624"/>
        <v>73.759999999999991</v>
      </c>
      <c r="K5004">
        <f t="shared" si="625"/>
        <v>23.2</v>
      </c>
    </row>
    <row r="5005" spans="1:11" x14ac:dyDescent="0.25">
      <c r="A5005" s="1">
        <v>13</v>
      </c>
      <c r="B5005" s="2" t="s">
        <v>306</v>
      </c>
      <c r="C5005">
        <v>24.3</v>
      </c>
      <c r="D5005" s="3" t="str">
        <f t="shared" si="626"/>
        <v>AU</v>
      </c>
      <c r="E5005">
        <f t="shared" si="627"/>
        <v>2016</v>
      </c>
      <c r="F5005">
        <f t="shared" si="628"/>
        <v>9</v>
      </c>
      <c r="G5005" s="2">
        <f t="shared" si="629"/>
        <v>28</v>
      </c>
      <c r="H5005" s="4" t="str">
        <f t="shared" si="630"/>
        <v>15:00:00</v>
      </c>
      <c r="I5005" s="5">
        <f t="shared" si="631"/>
        <v>42641.625</v>
      </c>
      <c r="J5005">
        <f t="shared" si="624"/>
        <v>75.740000000000009</v>
      </c>
      <c r="K5005">
        <f t="shared" si="625"/>
        <v>24.3</v>
      </c>
    </row>
    <row r="5006" spans="1:11" x14ac:dyDescent="0.25">
      <c r="A5006" s="1">
        <v>13</v>
      </c>
      <c r="B5006" s="2" t="s">
        <v>307</v>
      </c>
      <c r="C5006">
        <v>25.9</v>
      </c>
      <c r="D5006" s="3" t="str">
        <f t="shared" si="626"/>
        <v>AU</v>
      </c>
      <c r="E5006">
        <f t="shared" si="627"/>
        <v>2016</v>
      </c>
      <c r="F5006">
        <f t="shared" si="628"/>
        <v>9</v>
      </c>
      <c r="G5006" s="2">
        <f t="shared" si="629"/>
        <v>28</v>
      </c>
      <c r="H5006" s="4" t="str">
        <f t="shared" si="630"/>
        <v>16:00:00</v>
      </c>
      <c r="I5006" s="5">
        <f t="shared" si="631"/>
        <v>42641.666666666664</v>
      </c>
      <c r="J5006">
        <f t="shared" si="624"/>
        <v>78.62</v>
      </c>
      <c r="K5006">
        <f t="shared" si="625"/>
        <v>25.9</v>
      </c>
    </row>
    <row r="5007" spans="1:11" x14ac:dyDescent="0.25">
      <c r="A5007" s="1">
        <v>13</v>
      </c>
      <c r="B5007" s="2" t="s">
        <v>308</v>
      </c>
      <c r="C5007">
        <v>25.4</v>
      </c>
      <c r="D5007" s="3" t="str">
        <f t="shared" si="626"/>
        <v>AU</v>
      </c>
      <c r="E5007">
        <f t="shared" si="627"/>
        <v>2016</v>
      </c>
      <c r="F5007">
        <f t="shared" si="628"/>
        <v>9</v>
      </c>
      <c r="G5007" s="2">
        <f t="shared" si="629"/>
        <v>28</v>
      </c>
      <c r="H5007" s="4" t="str">
        <f t="shared" si="630"/>
        <v>17:00:00</v>
      </c>
      <c r="I5007" s="5">
        <f t="shared" si="631"/>
        <v>42641.708333333336</v>
      </c>
      <c r="J5007">
        <f t="shared" si="624"/>
        <v>77.72</v>
      </c>
      <c r="K5007">
        <f t="shared" si="625"/>
        <v>25.4</v>
      </c>
    </row>
    <row r="5008" spans="1:11" x14ac:dyDescent="0.25">
      <c r="A5008" s="1">
        <v>13</v>
      </c>
      <c r="B5008" s="2" t="s">
        <v>309</v>
      </c>
      <c r="C5008">
        <v>26.1</v>
      </c>
      <c r="D5008" s="3" t="str">
        <f t="shared" si="626"/>
        <v>AU</v>
      </c>
      <c r="E5008">
        <f t="shared" si="627"/>
        <v>2016</v>
      </c>
      <c r="F5008">
        <f t="shared" si="628"/>
        <v>9</v>
      </c>
      <c r="G5008" s="2">
        <f t="shared" si="629"/>
        <v>28</v>
      </c>
      <c r="H5008" s="4" t="str">
        <f t="shared" si="630"/>
        <v>18:00:00</v>
      </c>
      <c r="I5008" s="5">
        <f t="shared" si="631"/>
        <v>42641.75</v>
      </c>
      <c r="J5008">
        <f t="shared" si="624"/>
        <v>78.98</v>
      </c>
      <c r="K5008">
        <f t="shared" si="625"/>
        <v>26.1</v>
      </c>
    </row>
    <row r="5009" spans="1:11" x14ac:dyDescent="0.25">
      <c r="A5009" s="1">
        <v>13</v>
      </c>
      <c r="B5009" s="2" t="s">
        <v>310</v>
      </c>
      <c r="C5009">
        <v>26.3</v>
      </c>
      <c r="D5009" s="3" t="str">
        <f t="shared" si="626"/>
        <v>AU</v>
      </c>
      <c r="E5009">
        <f t="shared" si="627"/>
        <v>2016</v>
      </c>
      <c r="F5009">
        <f t="shared" si="628"/>
        <v>9</v>
      </c>
      <c r="G5009" s="2">
        <f t="shared" si="629"/>
        <v>28</v>
      </c>
      <c r="H5009" s="4" t="str">
        <f t="shared" si="630"/>
        <v>19:00:00</v>
      </c>
      <c r="I5009" s="5">
        <f t="shared" si="631"/>
        <v>42641.791666666664</v>
      </c>
      <c r="J5009">
        <f t="shared" si="624"/>
        <v>79.34</v>
      </c>
      <c r="K5009">
        <f t="shared" si="625"/>
        <v>26.3</v>
      </c>
    </row>
    <row r="5010" spans="1:11" x14ac:dyDescent="0.25">
      <c r="A5010" s="1">
        <v>13</v>
      </c>
      <c r="B5010" s="2" t="s">
        <v>311</v>
      </c>
      <c r="C5010">
        <v>25.4</v>
      </c>
      <c r="D5010" s="3" t="str">
        <f t="shared" si="626"/>
        <v>AU</v>
      </c>
      <c r="E5010">
        <f t="shared" si="627"/>
        <v>2016</v>
      </c>
      <c r="F5010">
        <f t="shared" si="628"/>
        <v>9</v>
      </c>
      <c r="G5010" s="2">
        <f t="shared" si="629"/>
        <v>28</v>
      </c>
      <c r="H5010" s="4" t="str">
        <f t="shared" si="630"/>
        <v>20:00:00</v>
      </c>
      <c r="I5010" s="5">
        <f t="shared" si="631"/>
        <v>42641.833333333336</v>
      </c>
      <c r="J5010">
        <f t="shared" si="624"/>
        <v>77.72</v>
      </c>
      <c r="K5010">
        <f t="shared" si="625"/>
        <v>25.4</v>
      </c>
    </row>
    <row r="5011" spans="1:11" x14ac:dyDescent="0.25">
      <c r="A5011" s="1">
        <v>13</v>
      </c>
      <c r="B5011" s="2" t="s">
        <v>312</v>
      </c>
      <c r="C5011">
        <v>23.1</v>
      </c>
      <c r="D5011" s="3" t="str">
        <f t="shared" si="626"/>
        <v>AU</v>
      </c>
      <c r="E5011">
        <f t="shared" si="627"/>
        <v>2016</v>
      </c>
      <c r="F5011">
        <f t="shared" si="628"/>
        <v>9</v>
      </c>
      <c r="G5011" s="2">
        <f t="shared" si="629"/>
        <v>28</v>
      </c>
      <c r="H5011" s="4" t="str">
        <f t="shared" si="630"/>
        <v>21:00:00</v>
      </c>
      <c r="I5011" s="5">
        <f t="shared" si="631"/>
        <v>42641.875</v>
      </c>
      <c r="J5011">
        <f t="shared" si="624"/>
        <v>73.580000000000013</v>
      </c>
      <c r="K5011">
        <f t="shared" si="625"/>
        <v>23.1</v>
      </c>
    </row>
    <row r="5012" spans="1:11" x14ac:dyDescent="0.25">
      <c r="A5012" s="1">
        <v>13</v>
      </c>
      <c r="B5012" s="2" t="s">
        <v>313</v>
      </c>
      <c r="C5012">
        <v>21.6</v>
      </c>
      <c r="D5012" s="3" t="str">
        <f t="shared" si="626"/>
        <v>AU</v>
      </c>
      <c r="E5012">
        <f t="shared" si="627"/>
        <v>2016</v>
      </c>
      <c r="F5012">
        <f t="shared" si="628"/>
        <v>9</v>
      </c>
      <c r="G5012" s="2">
        <f t="shared" si="629"/>
        <v>28</v>
      </c>
      <c r="H5012" s="4" t="str">
        <f t="shared" si="630"/>
        <v>22:00:00</v>
      </c>
      <c r="I5012" s="5">
        <f t="shared" si="631"/>
        <v>42641.916666666664</v>
      </c>
      <c r="J5012">
        <f t="shared" si="624"/>
        <v>70.88</v>
      </c>
      <c r="K5012">
        <f t="shared" si="625"/>
        <v>21.6</v>
      </c>
    </row>
    <row r="5013" spans="1:11" x14ac:dyDescent="0.25">
      <c r="A5013" s="1">
        <v>13</v>
      </c>
      <c r="B5013" s="2" t="s">
        <v>314</v>
      </c>
      <c r="C5013">
        <v>20.100000000000001</v>
      </c>
      <c r="D5013" s="3" t="str">
        <f t="shared" si="626"/>
        <v>AU</v>
      </c>
      <c r="E5013">
        <f t="shared" si="627"/>
        <v>2016</v>
      </c>
      <c r="F5013">
        <f t="shared" si="628"/>
        <v>9</v>
      </c>
      <c r="G5013" s="2">
        <f t="shared" si="629"/>
        <v>28</v>
      </c>
      <c r="H5013" s="4" t="str">
        <f t="shared" si="630"/>
        <v>23:00:00</v>
      </c>
      <c r="I5013" s="5">
        <f t="shared" si="631"/>
        <v>42641.958333333336</v>
      </c>
      <c r="J5013">
        <f t="shared" si="624"/>
        <v>68.180000000000007</v>
      </c>
      <c r="K5013">
        <f t="shared" si="625"/>
        <v>20.100000000000001</v>
      </c>
    </row>
    <row r="5014" spans="1:11" x14ac:dyDescent="0.25">
      <c r="A5014" s="1">
        <v>13</v>
      </c>
      <c r="B5014" s="2" t="s">
        <v>315</v>
      </c>
      <c r="C5014">
        <v>19.899999999999999</v>
      </c>
      <c r="D5014" s="3" t="str">
        <f t="shared" si="626"/>
        <v>AU</v>
      </c>
      <c r="E5014">
        <f t="shared" si="627"/>
        <v>2016</v>
      </c>
      <c r="F5014">
        <f t="shared" si="628"/>
        <v>9</v>
      </c>
      <c r="G5014" s="2">
        <f t="shared" si="629"/>
        <v>29</v>
      </c>
      <c r="H5014" s="4" t="str">
        <f t="shared" si="630"/>
        <v>00:00:00</v>
      </c>
      <c r="I5014" s="5">
        <f t="shared" si="631"/>
        <v>42642</v>
      </c>
      <c r="J5014">
        <f t="shared" si="624"/>
        <v>67.819999999999993</v>
      </c>
      <c r="K5014">
        <f t="shared" si="625"/>
        <v>19.899999999999999</v>
      </c>
    </row>
    <row r="5015" spans="1:11" x14ac:dyDescent="0.25">
      <c r="A5015" s="1">
        <v>13</v>
      </c>
      <c r="B5015" s="2" t="s">
        <v>316</v>
      </c>
      <c r="C5015">
        <v>20</v>
      </c>
      <c r="D5015" s="3" t="str">
        <f t="shared" si="626"/>
        <v>AU</v>
      </c>
      <c r="E5015">
        <f t="shared" si="627"/>
        <v>2016</v>
      </c>
      <c r="F5015">
        <f t="shared" si="628"/>
        <v>9</v>
      </c>
      <c r="G5015" s="2">
        <f t="shared" si="629"/>
        <v>29</v>
      </c>
      <c r="H5015" s="4" t="str">
        <f t="shared" si="630"/>
        <v>01:00:00</v>
      </c>
      <c r="I5015" s="5">
        <f t="shared" si="631"/>
        <v>42642.041666666664</v>
      </c>
      <c r="J5015">
        <f t="shared" si="624"/>
        <v>68</v>
      </c>
      <c r="K5015">
        <f t="shared" si="625"/>
        <v>20</v>
      </c>
    </row>
    <row r="5016" spans="1:11" x14ac:dyDescent="0.25">
      <c r="A5016" s="1">
        <v>13</v>
      </c>
      <c r="B5016" s="2" t="s">
        <v>317</v>
      </c>
      <c r="C5016">
        <v>18.7</v>
      </c>
      <c r="D5016" s="3" t="str">
        <f t="shared" si="626"/>
        <v>AU</v>
      </c>
      <c r="E5016">
        <f t="shared" si="627"/>
        <v>2016</v>
      </c>
      <c r="F5016">
        <f t="shared" si="628"/>
        <v>9</v>
      </c>
      <c r="G5016" s="2">
        <f t="shared" si="629"/>
        <v>29</v>
      </c>
      <c r="H5016" s="4" t="str">
        <f t="shared" si="630"/>
        <v>02:00:00</v>
      </c>
      <c r="I5016" s="5">
        <f t="shared" si="631"/>
        <v>42642.083333333336</v>
      </c>
      <c r="J5016">
        <f t="shared" si="624"/>
        <v>65.66</v>
      </c>
      <c r="K5016">
        <f t="shared" si="625"/>
        <v>18.7</v>
      </c>
    </row>
    <row r="5017" spans="1:11" x14ac:dyDescent="0.25">
      <c r="A5017" s="1">
        <v>13</v>
      </c>
      <c r="B5017" s="2" t="s">
        <v>318</v>
      </c>
      <c r="C5017">
        <v>19</v>
      </c>
      <c r="D5017" s="3" t="str">
        <f t="shared" si="626"/>
        <v>AU</v>
      </c>
      <c r="E5017">
        <f t="shared" si="627"/>
        <v>2016</v>
      </c>
      <c r="F5017">
        <f t="shared" si="628"/>
        <v>9</v>
      </c>
      <c r="G5017" s="2">
        <f t="shared" si="629"/>
        <v>29</v>
      </c>
      <c r="H5017" s="4" t="str">
        <f t="shared" si="630"/>
        <v>03:00:00</v>
      </c>
      <c r="I5017" s="5">
        <f t="shared" si="631"/>
        <v>42642.125</v>
      </c>
      <c r="J5017">
        <f t="shared" si="624"/>
        <v>66.2</v>
      </c>
      <c r="K5017">
        <f t="shared" si="625"/>
        <v>19</v>
      </c>
    </row>
    <row r="5018" spans="1:11" x14ac:dyDescent="0.25">
      <c r="A5018" s="1">
        <v>13</v>
      </c>
      <c r="B5018" s="2" t="s">
        <v>319</v>
      </c>
      <c r="C5018">
        <v>19</v>
      </c>
      <c r="D5018" s="3" t="str">
        <f t="shared" si="626"/>
        <v>AU</v>
      </c>
      <c r="E5018">
        <f t="shared" si="627"/>
        <v>2016</v>
      </c>
      <c r="F5018">
        <f t="shared" si="628"/>
        <v>9</v>
      </c>
      <c r="G5018" s="2">
        <f t="shared" si="629"/>
        <v>29</v>
      </c>
      <c r="H5018" s="4" t="str">
        <f t="shared" si="630"/>
        <v>04:00:00</v>
      </c>
      <c r="I5018" s="5">
        <f t="shared" si="631"/>
        <v>42642.166666666664</v>
      </c>
      <c r="J5018">
        <f t="shared" si="624"/>
        <v>66.2</v>
      </c>
      <c r="K5018">
        <f t="shared" si="625"/>
        <v>19</v>
      </c>
    </row>
    <row r="5019" spans="1:11" x14ac:dyDescent="0.25">
      <c r="A5019" s="1">
        <v>13</v>
      </c>
      <c r="B5019" s="2" t="s">
        <v>320</v>
      </c>
      <c r="C5019">
        <v>19.100000000000001</v>
      </c>
      <c r="D5019" s="3" t="str">
        <f t="shared" si="626"/>
        <v>AU</v>
      </c>
      <c r="E5019">
        <f t="shared" si="627"/>
        <v>2016</v>
      </c>
      <c r="F5019">
        <f t="shared" si="628"/>
        <v>9</v>
      </c>
      <c r="G5019" s="2">
        <f t="shared" si="629"/>
        <v>29</v>
      </c>
      <c r="H5019" s="4" t="str">
        <f t="shared" si="630"/>
        <v>05:00:00</v>
      </c>
      <c r="I5019" s="5">
        <f t="shared" si="631"/>
        <v>42642.208333333336</v>
      </c>
      <c r="J5019">
        <f t="shared" si="624"/>
        <v>66.38</v>
      </c>
      <c r="K5019">
        <f t="shared" si="625"/>
        <v>19.100000000000001</v>
      </c>
    </row>
    <row r="5020" spans="1:11" x14ac:dyDescent="0.25">
      <c r="A5020" s="1">
        <v>13</v>
      </c>
      <c r="B5020" s="2" t="s">
        <v>321</v>
      </c>
      <c r="C5020">
        <v>19</v>
      </c>
      <c r="D5020" s="3" t="str">
        <f t="shared" si="626"/>
        <v>AU</v>
      </c>
      <c r="E5020">
        <f t="shared" si="627"/>
        <v>2016</v>
      </c>
      <c r="F5020">
        <f t="shared" si="628"/>
        <v>9</v>
      </c>
      <c r="G5020" s="2">
        <f t="shared" si="629"/>
        <v>29</v>
      </c>
      <c r="H5020" s="4" t="str">
        <f t="shared" si="630"/>
        <v>06:00:00</v>
      </c>
      <c r="I5020" s="5">
        <f t="shared" si="631"/>
        <v>42642.25</v>
      </c>
      <c r="J5020">
        <f t="shared" si="624"/>
        <v>66.2</v>
      </c>
      <c r="K5020">
        <f t="shared" si="625"/>
        <v>19</v>
      </c>
    </row>
    <row r="5021" spans="1:11" x14ac:dyDescent="0.25">
      <c r="A5021" s="1">
        <v>13</v>
      </c>
      <c r="B5021" s="2" t="s">
        <v>322</v>
      </c>
      <c r="C5021">
        <v>18.7</v>
      </c>
      <c r="D5021" s="3" t="str">
        <f t="shared" si="626"/>
        <v>AU</v>
      </c>
      <c r="E5021">
        <f t="shared" si="627"/>
        <v>2016</v>
      </c>
      <c r="F5021">
        <f t="shared" si="628"/>
        <v>9</v>
      </c>
      <c r="G5021" s="2">
        <f t="shared" si="629"/>
        <v>29</v>
      </c>
      <c r="H5021" s="4" t="str">
        <f t="shared" si="630"/>
        <v>07:00:00</v>
      </c>
      <c r="I5021" s="5">
        <f t="shared" si="631"/>
        <v>42642.291666666664</v>
      </c>
      <c r="J5021">
        <f t="shared" si="624"/>
        <v>65.66</v>
      </c>
      <c r="K5021">
        <f t="shared" si="625"/>
        <v>18.7</v>
      </c>
    </row>
    <row r="5022" spans="1:11" x14ac:dyDescent="0.25">
      <c r="A5022" s="1">
        <v>13</v>
      </c>
      <c r="B5022" s="2" t="s">
        <v>323</v>
      </c>
      <c r="C5022">
        <v>18.600000000000001</v>
      </c>
      <c r="D5022" s="3" t="str">
        <f t="shared" si="626"/>
        <v>AU</v>
      </c>
      <c r="E5022">
        <f t="shared" si="627"/>
        <v>2016</v>
      </c>
      <c r="F5022">
        <f t="shared" si="628"/>
        <v>9</v>
      </c>
      <c r="G5022" s="2">
        <f t="shared" si="629"/>
        <v>29</v>
      </c>
      <c r="H5022" s="4" t="str">
        <f t="shared" si="630"/>
        <v>08:00:00</v>
      </c>
      <c r="I5022" s="5">
        <f t="shared" si="631"/>
        <v>42642.333333333336</v>
      </c>
      <c r="J5022">
        <f t="shared" si="624"/>
        <v>65.48</v>
      </c>
      <c r="K5022">
        <f t="shared" si="625"/>
        <v>18.600000000000001</v>
      </c>
    </row>
    <row r="5023" spans="1:11" x14ac:dyDescent="0.25">
      <c r="A5023" s="1">
        <v>13</v>
      </c>
      <c r="B5023" s="2" t="s">
        <v>324</v>
      </c>
      <c r="C5023">
        <v>18.2</v>
      </c>
      <c r="D5023" s="3" t="str">
        <f t="shared" si="626"/>
        <v>AU</v>
      </c>
      <c r="E5023">
        <f t="shared" si="627"/>
        <v>2016</v>
      </c>
      <c r="F5023">
        <f t="shared" si="628"/>
        <v>9</v>
      </c>
      <c r="G5023" s="2">
        <f t="shared" si="629"/>
        <v>29</v>
      </c>
      <c r="H5023" s="4" t="str">
        <f t="shared" si="630"/>
        <v>09:00:00</v>
      </c>
      <c r="I5023" s="5">
        <f t="shared" si="631"/>
        <v>42642.375</v>
      </c>
      <c r="J5023">
        <f t="shared" si="624"/>
        <v>64.759999999999991</v>
      </c>
      <c r="K5023">
        <f t="shared" si="625"/>
        <v>18.2</v>
      </c>
    </row>
    <row r="5024" spans="1:11" x14ac:dyDescent="0.25">
      <c r="A5024" s="1">
        <v>13</v>
      </c>
      <c r="B5024" s="2" t="s">
        <v>325</v>
      </c>
      <c r="C5024">
        <v>18.2</v>
      </c>
      <c r="D5024" s="3" t="str">
        <f t="shared" si="626"/>
        <v>AU</v>
      </c>
      <c r="E5024">
        <f t="shared" si="627"/>
        <v>2016</v>
      </c>
      <c r="F5024">
        <f t="shared" si="628"/>
        <v>9</v>
      </c>
      <c r="G5024" s="2">
        <f t="shared" si="629"/>
        <v>29</v>
      </c>
      <c r="H5024" s="4" t="str">
        <f t="shared" si="630"/>
        <v>10:00:00</v>
      </c>
      <c r="I5024" s="5">
        <f t="shared" si="631"/>
        <v>42642.416666666664</v>
      </c>
      <c r="J5024">
        <f t="shared" si="624"/>
        <v>64.759999999999991</v>
      </c>
      <c r="K5024">
        <f t="shared" si="625"/>
        <v>18.2</v>
      </c>
    </row>
    <row r="5025" spans="1:11" x14ac:dyDescent="0.25">
      <c r="A5025" s="1">
        <v>13</v>
      </c>
      <c r="B5025" s="2" t="s">
        <v>326</v>
      </c>
      <c r="C5025">
        <v>18.899999999999999</v>
      </c>
      <c r="D5025" s="3" t="str">
        <f t="shared" si="626"/>
        <v>AU</v>
      </c>
      <c r="E5025">
        <f t="shared" si="627"/>
        <v>2016</v>
      </c>
      <c r="F5025">
        <f t="shared" si="628"/>
        <v>9</v>
      </c>
      <c r="G5025" s="2">
        <f t="shared" si="629"/>
        <v>29</v>
      </c>
      <c r="H5025" s="4" t="str">
        <f t="shared" si="630"/>
        <v>11:00:00</v>
      </c>
      <c r="I5025" s="5">
        <f t="shared" si="631"/>
        <v>42642.458333333336</v>
      </c>
      <c r="J5025">
        <f t="shared" si="624"/>
        <v>66.02</v>
      </c>
      <c r="K5025">
        <f t="shared" si="625"/>
        <v>18.899999999999999</v>
      </c>
    </row>
    <row r="5026" spans="1:11" x14ac:dyDescent="0.25">
      <c r="A5026" s="1">
        <v>13</v>
      </c>
      <c r="B5026" s="2" t="s">
        <v>327</v>
      </c>
      <c r="C5026">
        <v>20.100000000000001</v>
      </c>
      <c r="D5026" s="3" t="str">
        <f t="shared" si="626"/>
        <v>AU</v>
      </c>
      <c r="E5026">
        <f t="shared" si="627"/>
        <v>2016</v>
      </c>
      <c r="F5026">
        <f t="shared" si="628"/>
        <v>9</v>
      </c>
      <c r="G5026" s="2">
        <f t="shared" si="629"/>
        <v>29</v>
      </c>
      <c r="H5026" s="4" t="str">
        <f t="shared" si="630"/>
        <v>12:00:00</v>
      </c>
      <c r="I5026" s="5">
        <f t="shared" si="631"/>
        <v>42642.5</v>
      </c>
      <c r="J5026">
        <f t="shared" si="624"/>
        <v>68.180000000000007</v>
      </c>
      <c r="K5026">
        <f t="shared" si="625"/>
        <v>20.100000000000001</v>
      </c>
    </row>
    <row r="5027" spans="1:11" x14ac:dyDescent="0.25">
      <c r="A5027" s="1">
        <v>13</v>
      </c>
      <c r="B5027" s="2" t="s">
        <v>328</v>
      </c>
      <c r="C5027">
        <v>22.3</v>
      </c>
      <c r="D5027" s="3" t="str">
        <f t="shared" si="626"/>
        <v>AU</v>
      </c>
      <c r="E5027">
        <f t="shared" si="627"/>
        <v>2016</v>
      </c>
      <c r="F5027">
        <f t="shared" si="628"/>
        <v>9</v>
      </c>
      <c r="G5027" s="2">
        <f t="shared" si="629"/>
        <v>29</v>
      </c>
      <c r="H5027" s="4" t="str">
        <f t="shared" si="630"/>
        <v>13:00:00</v>
      </c>
      <c r="I5027" s="5">
        <f t="shared" si="631"/>
        <v>42642.541666666664</v>
      </c>
      <c r="J5027">
        <f t="shared" si="624"/>
        <v>72.14</v>
      </c>
      <c r="K5027">
        <f t="shared" si="625"/>
        <v>22.3</v>
      </c>
    </row>
    <row r="5028" spans="1:11" x14ac:dyDescent="0.25">
      <c r="A5028" s="1">
        <v>13</v>
      </c>
      <c r="B5028" s="2" t="s">
        <v>329</v>
      </c>
      <c r="C5028">
        <v>25.8</v>
      </c>
      <c r="D5028" s="3" t="str">
        <f t="shared" si="626"/>
        <v>AU</v>
      </c>
      <c r="E5028">
        <f t="shared" si="627"/>
        <v>2016</v>
      </c>
      <c r="F5028">
        <f t="shared" si="628"/>
        <v>9</v>
      </c>
      <c r="G5028" s="2">
        <f t="shared" si="629"/>
        <v>29</v>
      </c>
      <c r="H5028" s="4" t="str">
        <f t="shared" si="630"/>
        <v>14:00:00</v>
      </c>
      <c r="I5028" s="5">
        <f t="shared" si="631"/>
        <v>42642.583333333336</v>
      </c>
      <c r="J5028">
        <f t="shared" si="624"/>
        <v>78.44</v>
      </c>
      <c r="K5028">
        <f t="shared" si="625"/>
        <v>25.8</v>
      </c>
    </row>
    <row r="5029" spans="1:11" x14ac:dyDescent="0.25">
      <c r="A5029" s="1">
        <v>13</v>
      </c>
      <c r="B5029" s="2" t="s">
        <v>330</v>
      </c>
      <c r="C5029">
        <v>28.6</v>
      </c>
      <c r="D5029" s="3" t="str">
        <f t="shared" si="626"/>
        <v>AU</v>
      </c>
      <c r="E5029">
        <f t="shared" si="627"/>
        <v>2016</v>
      </c>
      <c r="F5029">
        <f t="shared" si="628"/>
        <v>9</v>
      </c>
      <c r="G5029" s="2">
        <f t="shared" si="629"/>
        <v>29</v>
      </c>
      <c r="H5029" s="4" t="str">
        <f t="shared" si="630"/>
        <v>15:00:00</v>
      </c>
      <c r="I5029" s="5">
        <f t="shared" si="631"/>
        <v>42642.625</v>
      </c>
      <c r="J5029">
        <f t="shared" si="624"/>
        <v>83.48</v>
      </c>
      <c r="K5029">
        <f t="shared" si="625"/>
        <v>28.6</v>
      </c>
    </row>
    <row r="5030" spans="1:11" x14ac:dyDescent="0.25">
      <c r="A5030" s="1">
        <v>13</v>
      </c>
      <c r="B5030" s="2" t="s">
        <v>331</v>
      </c>
      <c r="C5030">
        <v>29.2</v>
      </c>
      <c r="D5030" s="3" t="str">
        <f t="shared" si="626"/>
        <v>AU</v>
      </c>
      <c r="E5030">
        <f t="shared" si="627"/>
        <v>2016</v>
      </c>
      <c r="F5030">
        <f t="shared" si="628"/>
        <v>9</v>
      </c>
      <c r="G5030" s="2">
        <f t="shared" si="629"/>
        <v>29</v>
      </c>
      <c r="H5030" s="4" t="str">
        <f t="shared" si="630"/>
        <v>16:00:00</v>
      </c>
      <c r="I5030" s="5">
        <f t="shared" si="631"/>
        <v>42642.666666666664</v>
      </c>
      <c r="J5030">
        <f t="shared" si="624"/>
        <v>84.56</v>
      </c>
      <c r="K5030">
        <f t="shared" si="625"/>
        <v>29.2</v>
      </c>
    </row>
    <row r="5031" spans="1:11" x14ac:dyDescent="0.25">
      <c r="A5031" s="1">
        <v>13</v>
      </c>
      <c r="B5031" s="2" t="s">
        <v>332</v>
      </c>
      <c r="C5031">
        <v>30.3</v>
      </c>
      <c r="D5031" s="3" t="str">
        <f t="shared" si="626"/>
        <v>AU</v>
      </c>
      <c r="E5031">
        <f t="shared" si="627"/>
        <v>2016</v>
      </c>
      <c r="F5031">
        <f t="shared" si="628"/>
        <v>9</v>
      </c>
      <c r="G5031" s="2">
        <f t="shared" si="629"/>
        <v>29</v>
      </c>
      <c r="H5031" s="4" t="str">
        <f t="shared" si="630"/>
        <v>17:00:00</v>
      </c>
      <c r="I5031" s="5">
        <f t="shared" si="631"/>
        <v>42642.708333333336</v>
      </c>
      <c r="J5031">
        <f t="shared" si="624"/>
        <v>86.539999999999992</v>
      </c>
      <c r="K5031">
        <f t="shared" si="625"/>
        <v>30.3</v>
      </c>
    </row>
    <row r="5032" spans="1:11" x14ac:dyDescent="0.25">
      <c r="A5032" s="1">
        <v>13</v>
      </c>
      <c r="B5032" s="2" t="s">
        <v>333</v>
      </c>
      <c r="C5032">
        <v>30.4</v>
      </c>
      <c r="D5032" s="3" t="str">
        <f t="shared" si="626"/>
        <v>AU</v>
      </c>
      <c r="E5032">
        <f t="shared" si="627"/>
        <v>2016</v>
      </c>
      <c r="F5032">
        <f t="shared" si="628"/>
        <v>9</v>
      </c>
      <c r="G5032" s="2">
        <f t="shared" si="629"/>
        <v>29</v>
      </c>
      <c r="H5032" s="4" t="str">
        <f t="shared" si="630"/>
        <v>18:00:00</v>
      </c>
      <c r="I5032" s="5">
        <f t="shared" si="631"/>
        <v>42642.75</v>
      </c>
      <c r="J5032">
        <f t="shared" si="624"/>
        <v>86.72</v>
      </c>
      <c r="K5032">
        <f t="shared" si="625"/>
        <v>30.4</v>
      </c>
    </row>
    <row r="5033" spans="1:11" x14ac:dyDescent="0.25">
      <c r="A5033" s="1">
        <v>13</v>
      </c>
      <c r="B5033" s="2" t="s">
        <v>334</v>
      </c>
      <c r="C5033">
        <v>29.9</v>
      </c>
      <c r="D5033" s="3" t="str">
        <f t="shared" si="626"/>
        <v>AU</v>
      </c>
      <c r="E5033">
        <f t="shared" si="627"/>
        <v>2016</v>
      </c>
      <c r="F5033">
        <f t="shared" si="628"/>
        <v>9</v>
      </c>
      <c r="G5033" s="2">
        <f t="shared" si="629"/>
        <v>29</v>
      </c>
      <c r="H5033" s="4" t="str">
        <f t="shared" si="630"/>
        <v>19:00:00</v>
      </c>
      <c r="I5033" s="5">
        <f t="shared" si="631"/>
        <v>42642.791666666664</v>
      </c>
      <c r="J5033">
        <f t="shared" si="624"/>
        <v>85.82</v>
      </c>
      <c r="K5033">
        <f t="shared" si="625"/>
        <v>29.9</v>
      </c>
    </row>
    <row r="5034" spans="1:11" x14ac:dyDescent="0.25">
      <c r="A5034" s="1">
        <v>13</v>
      </c>
      <c r="B5034" s="2" t="s">
        <v>335</v>
      </c>
      <c r="C5034">
        <v>27.7</v>
      </c>
      <c r="D5034" s="3" t="str">
        <f t="shared" si="626"/>
        <v>AU</v>
      </c>
      <c r="E5034">
        <f t="shared" si="627"/>
        <v>2016</v>
      </c>
      <c r="F5034">
        <f t="shared" si="628"/>
        <v>9</v>
      </c>
      <c r="G5034" s="2">
        <f t="shared" si="629"/>
        <v>29</v>
      </c>
      <c r="H5034" s="4" t="str">
        <f t="shared" si="630"/>
        <v>20:00:00</v>
      </c>
      <c r="I5034" s="5">
        <f t="shared" si="631"/>
        <v>42642.833333333336</v>
      </c>
      <c r="J5034">
        <f t="shared" si="624"/>
        <v>81.86</v>
      </c>
      <c r="K5034">
        <f t="shared" si="625"/>
        <v>27.7</v>
      </c>
    </row>
    <row r="5035" spans="1:11" x14ac:dyDescent="0.25">
      <c r="A5035" s="1">
        <v>13</v>
      </c>
      <c r="B5035" s="2" t="s">
        <v>336</v>
      </c>
      <c r="C5035">
        <v>26.3</v>
      </c>
      <c r="D5035" s="3" t="str">
        <f t="shared" si="626"/>
        <v>AU</v>
      </c>
      <c r="E5035">
        <f t="shared" si="627"/>
        <v>2016</v>
      </c>
      <c r="F5035">
        <f t="shared" si="628"/>
        <v>9</v>
      </c>
      <c r="G5035" s="2">
        <f t="shared" si="629"/>
        <v>29</v>
      </c>
      <c r="H5035" s="4" t="str">
        <f t="shared" si="630"/>
        <v>21:00:00</v>
      </c>
      <c r="I5035" s="5">
        <f t="shared" si="631"/>
        <v>42642.875</v>
      </c>
      <c r="J5035">
        <f t="shared" si="624"/>
        <v>79.34</v>
      </c>
      <c r="K5035">
        <f t="shared" si="625"/>
        <v>26.3</v>
      </c>
    </row>
    <row r="5036" spans="1:11" x14ac:dyDescent="0.25">
      <c r="A5036" s="1">
        <v>13</v>
      </c>
      <c r="B5036" s="2" t="s">
        <v>337</v>
      </c>
      <c r="C5036">
        <v>24.1</v>
      </c>
      <c r="D5036" s="3" t="str">
        <f t="shared" si="626"/>
        <v>AU</v>
      </c>
      <c r="E5036">
        <f t="shared" si="627"/>
        <v>2016</v>
      </c>
      <c r="F5036">
        <f t="shared" si="628"/>
        <v>9</v>
      </c>
      <c r="G5036" s="2">
        <f t="shared" si="629"/>
        <v>29</v>
      </c>
      <c r="H5036" s="4" t="str">
        <f t="shared" si="630"/>
        <v>22:00:00</v>
      </c>
      <c r="I5036" s="5">
        <f t="shared" si="631"/>
        <v>42642.916666666664</v>
      </c>
      <c r="J5036">
        <f t="shared" si="624"/>
        <v>75.38</v>
      </c>
      <c r="K5036">
        <f t="shared" si="625"/>
        <v>24.1</v>
      </c>
    </row>
    <row r="5037" spans="1:11" x14ac:dyDescent="0.25">
      <c r="A5037" s="1">
        <v>13</v>
      </c>
      <c r="B5037" s="2" t="s">
        <v>338</v>
      </c>
      <c r="C5037">
        <v>22.8</v>
      </c>
      <c r="D5037" s="3" t="str">
        <f t="shared" si="626"/>
        <v>AU</v>
      </c>
      <c r="E5037">
        <f t="shared" si="627"/>
        <v>2016</v>
      </c>
      <c r="F5037">
        <f t="shared" si="628"/>
        <v>9</v>
      </c>
      <c r="G5037" s="2">
        <f t="shared" si="629"/>
        <v>29</v>
      </c>
      <c r="H5037" s="4" t="str">
        <f t="shared" si="630"/>
        <v>23:00:00</v>
      </c>
      <c r="I5037" s="5">
        <f t="shared" si="631"/>
        <v>42642.958333333336</v>
      </c>
      <c r="J5037">
        <f t="shared" si="624"/>
        <v>73.039999999999992</v>
      </c>
      <c r="K5037">
        <f t="shared" si="625"/>
        <v>22.8</v>
      </c>
    </row>
    <row r="5038" spans="1:11" x14ac:dyDescent="0.25">
      <c r="A5038" s="1">
        <v>13</v>
      </c>
      <c r="B5038" s="2" t="s">
        <v>339</v>
      </c>
      <c r="C5038">
        <v>20.8</v>
      </c>
      <c r="D5038" s="3" t="str">
        <f t="shared" si="626"/>
        <v>AU</v>
      </c>
      <c r="E5038">
        <f t="shared" si="627"/>
        <v>2016</v>
      </c>
      <c r="F5038">
        <f t="shared" si="628"/>
        <v>9</v>
      </c>
      <c r="G5038" s="2">
        <f t="shared" si="629"/>
        <v>30</v>
      </c>
      <c r="H5038" s="4" t="str">
        <f t="shared" si="630"/>
        <v>00:00:00</v>
      </c>
      <c r="I5038" s="5">
        <f t="shared" si="631"/>
        <v>42643</v>
      </c>
      <c r="J5038">
        <f t="shared" si="624"/>
        <v>69.44</v>
      </c>
      <c r="K5038">
        <f t="shared" si="625"/>
        <v>20.8</v>
      </c>
    </row>
    <row r="5039" spans="1:11" x14ac:dyDescent="0.25">
      <c r="A5039" s="1">
        <v>13</v>
      </c>
      <c r="B5039" s="2" t="s">
        <v>340</v>
      </c>
      <c r="C5039">
        <v>20.7</v>
      </c>
      <c r="D5039" s="3" t="str">
        <f t="shared" si="626"/>
        <v>AU</v>
      </c>
      <c r="E5039">
        <f t="shared" si="627"/>
        <v>2016</v>
      </c>
      <c r="F5039">
        <f t="shared" si="628"/>
        <v>9</v>
      </c>
      <c r="G5039" s="2">
        <f t="shared" si="629"/>
        <v>30</v>
      </c>
      <c r="H5039" s="4" t="str">
        <f t="shared" si="630"/>
        <v>01:00:00</v>
      </c>
      <c r="I5039" s="5">
        <f t="shared" si="631"/>
        <v>42643.041666666664</v>
      </c>
      <c r="J5039">
        <f t="shared" si="624"/>
        <v>69.259999999999991</v>
      </c>
      <c r="K5039">
        <f t="shared" si="625"/>
        <v>20.7</v>
      </c>
    </row>
    <row r="5040" spans="1:11" x14ac:dyDescent="0.25">
      <c r="A5040" s="1">
        <v>13</v>
      </c>
      <c r="B5040" s="2" t="s">
        <v>341</v>
      </c>
      <c r="C5040">
        <v>17.399999999999999</v>
      </c>
      <c r="D5040" s="3" t="str">
        <f t="shared" si="626"/>
        <v>AU</v>
      </c>
      <c r="E5040">
        <f t="shared" si="627"/>
        <v>2016</v>
      </c>
      <c r="F5040">
        <f t="shared" si="628"/>
        <v>9</v>
      </c>
      <c r="G5040" s="2">
        <f t="shared" si="629"/>
        <v>30</v>
      </c>
      <c r="H5040" s="4" t="str">
        <f t="shared" si="630"/>
        <v>02:00:00</v>
      </c>
      <c r="I5040" s="5">
        <f t="shared" si="631"/>
        <v>42643.083333333336</v>
      </c>
      <c r="J5040">
        <f t="shared" si="624"/>
        <v>63.319999999999993</v>
      </c>
      <c r="K5040">
        <f t="shared" si="625"/>
        <v>17.399999999999999</v>
      </c>
    </row>
    <row r="5041" spans="1:11" x14ac:dyDescent="0.25">
      <c r="A5041" s="1">
        <v>13</v>
      </c>
      <c r="B5041" s="2" t="s">
        <v>342</v>
      </c>
      <c r="C5041">
        <v>17.100000000000001</v>
      </c>
      <c r="D5041" s="3" t="str">
        <f t="shared" si="626"/>
        <v>AU</v>
      </c>
      <c r="E5041">
        <f t="shared" si="627"/>
        <v>2016</v>
      </c>
      <c r="F5041">
        <f t="shared" si="628"/>
        <v>9</v>
      </c>
      <c r="G5041" s="2">
        <f t="shared" si="629"/>
        <v>30</v>
      </c>
      <c r="H5041" s="4" t="str">
        <f t="shared" si="630"/>
        <v>03:00:00</v>
      </c>
      <c r="I5041" s="5">
        <f t="shared" si="631"/>
        <v>42643.125</v>
      </c>
      <c r="J5041">
        <f t="shared" si="624"/>
        <v>62.78</v>
      </c>
      <c r="K5041">
        <f t="shared" si="625"/>
        <v>17.100000000000001</v>
      </c>
    </row>
    <row r="5042" spans="1:11" x14ac:dyDescent="0.25">
      <c r="A5042" s="1">
        <v>13</v>
      </c>
      <c r="B5042" s="2" t="s">
        <v>343</v>
      </c>
      <c r="C5042">
        <v>16.7</v>
      </c>
      <c r="D5042" s="3" t="str">
        <f t="shared" si="626"/>
        <v>AU</v>
      </c>
      <c r="E5042">
        <f t="shared" si="627"/>
        <v>2016</v>
      </c>
      <c r="F5042">
        <f t="shared" si="628"/>
        <v>9</v>
      </c>
      <c r="G5042" s="2">
        <f t="shared" si="629"/>
        <v>30</v>
      </c>
      <c r="H5042" s="4" t="str">
        <f t="shared" si="630"/>
        <v>04:00:00</v>
      </c>
      <c r="I5042" s="5">
        <f t="shared" si="631"/>
        <v>42643.166666666664</v>
      </c>
      <c r="J5042">
        <f t="shared" si="624"/>
        <v>62.06</v>
      </c>
      <c r="K5042">
        <f t="shared" si="625"/>
        <v>16.7</v>
      </c>
    </row>
    <row r="5043" spans="1:11" x14ac:dyDescent="0.25">
      <c r="A5043" s="1">
        <v>13</v>
      </c>
      <c r="B5043" s="2" t="s">
        <v>344</v>
      </c>
      <c r="C5043">
        <v>15.6</v>
      </c>
      <c r="D5043" s="3" t="str">
        <f t="shared" si="626"/>
        <v>AU</v>
      </c>
      <c r="E5043">
        <f t="shared" si="627"/>
        <v>2016</v>
      </c>
      <c r="F5043">
        <f t="shared" si="628"/>
        <v>9</v>
      </c>
      <c r="G5043" s="2">
        <f t="shared" si="629"/>
        <v>30</v>
      </c>
      <c r="H5043" s="4" t="str">
        <f t="shared" si="630"/>
        <v>05:00:00</v>
      </c>
      <c r="I5043" s="5">
        <f t="shared" si="631"/>
        <v>42643.208333333336</v>
      </c>
      <c r="J5043">
        <f t="shared" si="624"/>
        <v>60.08</v>
      </c>
      <c r="K5043">
        <f t="shared" si="625"/>
        <v>15.6</v>
      </c>
    </row>
    <row r="5044" spans="1:11" x14ac:dyDescent="0.25">
      <c r="A5044" s="1">
        <v>13</v>
      </c>
      <c r="B5044" s="2" t="s">
        <v>345</v>
      </c>
      <c r="C5044">
        <v>15.2</v>
      </c>
      <c r="D5044" s="3" t="str">
        <f t="shared" si="626"/>
        <v>AU</v>
      </c>
      <c r="E5044">
        <f t="shared" si="627"/>
        <v>2016</v>
      </c>
      <c r="F5044">
        <f t="shared" si="628"/>
        <v>9</v>
      </c>
      <c r="G5044" s="2">
        <f t="shared" si="629"/>
        <v>30</v>
      </c>
      <c r="H5044" s="4" t="str">
        <f t="shared" si="630"/>
        <v>06:00:00</v>
      </c>
      <c r="I5044" s="5">
        <f t="shared" si="631"/>
        <v>42643.25</v>
      </c>
      <c r="J5044">
        <f t="shared" si="624"/>
        <v>59.36</v>
      </c>
      <c r="K5044">
        <f t="shared" si="625"/>
        <v>15.2</v>
      </c>
    </row>
    <row r="5045" spans="1:11" x14ac:dyDescent="0.25">
      <c r="A5045" s="1">
        <v>13</v>
      </c>
      <c r="B5045" s="2" t="s">
        <v>346</v>
      </c>
      <c r="C5045">
        <v>14.7</v>
      </c>
      <c r="D5045" s="3" t="str">
        <f t="shared" si="626"/>
        <v>AU</v>
      </c>
      <c r="E5045">
        <f t="shared" si="627"/>
        <v>2016</v>
      </c>
      <c r="F5045">
        <f t="shared" si="628"/>
        <v>9</v>
      </c>
      <c r="G5045" s="2">
        <f t="shared" si="629"/>
        <v>30</v>
      </c>
      <c r="H5045" s="4" t="str">
        <f t="shared" si="630"/>
        <v>07:00:00</v>
      </c>
      <c r="I5045" s="5">
        <f t="shared" si="631"/>
        <v>42643.291666666664</v>
      </c>
      <c r="J5045">
        <f t="shared" si="624"/>
        <v>58.46</v>
      </c>
      <c r="K5045">
        <f t="shared" si="625"/>
        <v>14.7</v>
      </c>
    </row>
    <row r="5046" spans="1:11" x14ac:dyDescent="0.25">
      <c r="A5046" s="1">
        <v>13</v>
      </c>
      <c r="B5046" s="2" t="s">
        <v>347</v>
      </c>
      <c r="C5046">
        <v>13.9</v>
      </c>
      <c r="D5046" s="3" t="str">
        <f t="shared" si="626"/>
        <v>AU</v>
      </c>
      <c r="E5046">
        <f t="shared" si="627"/>
        <v>2016</v>
      </c>
      <c r="F5046">
        <f t="shared" si="628"/>
        <v>9</v>
      </c>
      <c r="G5046" s="2">
        <f t="shared" si="629"/>
        <v>30</v>
      </c>
      <c r="H5046" s="4" t="str">
        <f t="shared" si="630"/>
        <v>08:00:00</v>
      </c>
      <c r="I5046" s="5">
        <f t="shared" si="631"/>
        <v>42643.333333333336</v>
      </c>
      <c r="J5046">
        <f t="shared" si="624"/>
        <v>57.019999999999996</v>
      </c>
      <c r="K5046">
        <f t="shared" si="625"/>
        <v>13.9</v>
      </c>
    </row>
    <row r="5047" spans="1:11" x14ac:dyDescent="0.25">
      <c r="A5047" s="1">
        <v>13</v>
      </c>
      <c r="B5047" s="2" t="s">
        <v>348</v>
      </c>
      <c r="C5047">
        <v>14.2</v>
      </c>
      <c r="D5047" s="3" t="str">
        <f t="shared" si="626"/>
        <v>AU</v>
      </c>
      <c r="E5047">
        <f t="shared" si="627"/>
        <v>2016</v>
      </c>
      <c r="F5047">
        <f t="shared" si="628"/>
        <v>9</v>
      </c>
      <c r="G5047" s="2">
        <f t="shared" si="629"/>
        <v>30</v>
      </c>
      <c r="H5047" s="4" t="str">
        <f t="shared" si="630"/>
        <v>09:00:00</v>
      </c>
      <c r="I5047" s="5">
        <f t="shared" si="631"/>
        <v>42643.375</v>
      </c>
      <c r="J5047">
        <f t="shared" si="624"/>
        <v>57.56</v>
      </c>
      <c r="K5047">
        <f t="shared" si="625"/>
        <v>14.2</v>
      </c>
    </row>
    <row r="5048" spans="1:11" x14ac:dyDescent="0.25">
      <c r="A5048" s="1">
        <v>13</v>
      </c>
      <c r="B5048" s="2" t="s">
        <v>349</v>
      </c>
      <c r="C5048">
        <v>16.600000000000001</v>
      </c>
      <c r="D5048" s="3" t="str">
        <f t="shared" si="626"/>
        <v>AU</v>
      </c>
      <c r="E5048">
        <f t="shared" si="627"/>
        <v>2016</v>
      </c>
      <c r="F5048">
        <f t="shared" si="628"/>
        <v>9</v>
      </c>
      <c r="G5048" s="2">
        <f t="shared" si="629"/>
        <v>30</v>
      </c>
      <c r="H5048" s="4" t="str">
        <f t="shared" si="630"/>
        <v>10:00:00</v>
      </c>
      <c r="I5048" s="5">
        <f t="shared" si="631"/>
        <v>42643.416666666664</v>
      </c>
      <c r="J5048">
        <f t="shared" si="624"/>
        <v>61.88</v>
      </c>
      <c r="K5048">
        <f t="shared" si="625"/>
        <v>16.600000000000001</v>
      </c>
    </row>
    <row r="5049" spans="1:11" x14ac:dyDescent="0.25">
      <c r="A5049" s="1">
        <v>13</v>
      </c>
      <c r="B5049" s="2" t="s">
        <v>350</v>
      </c>
      <c r="C5049">
        <v>20.5</v>
      </c>
      <c r="D5049" s="3" t="str">
        <f t="shared" si="626"/>
        <v>AU</v>
      </c>
      <c r="E5049">
        <f t="shared" si="627"/>
        <v>2016</v>
      </c>
      <c r="F5049">
        <f t="shared" si="628"/>
        <v>9</v>
      </c>
      <c r="G5049" s="2">
        <f t="shared" si="629"/>
        <v>30</v>
      </c>
      <c r="H5049" s="4" t="str">
        <f t="shared" si="630"/>
        <v>11:00:00</v>
      </c>
      <c r="I5049" s="5">
        <f t="shared" si="631"/>
        <v>42643.458333333336</v>
      </c>
      <c r="J5049">
        <f t="shared" si="624"/>
        <v>68.900000000000006</v>
      </c>
      <c r="K5049">
        <f t="shared" si="625"/>
        <v>20.5</v>
      </c>
    </row>
    <row r="5050" spans="1:11" x14ac:dyDescent="0.25">
      <c r="A5050" s="1">
        <v>13</v>
      </c>
      <c r="B5050" s="2" t="s">
        <v>351</v>
      </c>
      <c r="C5050">
        <v>24.5</v>
      </c>
      <c r="D5050" s="3" t="str">
        <f t="shared" si="626"/>
        <v>AU</v>
      </c>
      <c r="E5050">
        <f t="shared" si="627"/>
        <v>2016</v>
      </c>
      <c r="F5050">
        <f t="shared" si="628"/>
        <v>9</v>
      </c>
      <c r="G5050" s="2">
        <f t="shared" si="629"/>
        <v>30</v>
      </c>
      <c r="H5050" s="4" t="str">
        <f t="shared" si="630"/>
        <v>12:00:00</v>
      </c>
      <c r="I5050" s="5">
        <f t="shared" si="631"/>
        <v>42643.5</v>
      </c>
      <c r="J5050">
        <f t="shared" si="624"/>
        <v>76.099999999999994</v>
      </c>
      <c r="K5050">
        <f t="shared" si="625"/>
        <v>24.5</v>
      </c>
    </row>
    <row r="5051" spans="1:11" x14ac:dyDescent="0.25">
      <c r="A5051" s="1">
        <v>13</v>
      </c>
      <c r="B5051" s="2" t="s">
        <v>352</v>
      </c>
      <c r="C5051">
        <v>27.4</v>
      </c>
      <c r="D5051" s="3" t="str">
        <f t="shared" si="626"/>
        <v>AU</v>
      </c>
      <c r="E5051">
        <f t="shared" si="627"/>
        <v>2016</v>
      </c>
      <c r="F5051">
        <f t="shared" si="628"/>
        <v>9</v>
      </c>
      <c r="G5051" s="2">
        <f t="shared" si="629"/>
        <v>30</v>
      </c>
      <c r="H5051" s="4" t="str">
        <f t="shared" si="630"/>
        <v>13:00:00</v>
      </c>
      <c r="I5051" s="5">
        <f t="shared" si="631"/>
        <v>42643.541666666664</v>
      </c>
      <c r="J5051">
        <f t="shared" si="624"/>
        <v>81.319999999999993</v>
      </c>
      <c r="K5051">
        <f t="shared" si="625"/>
        <v>27.4</v>
      </c>
    </row>
    <row r="5052" spans="1:11" x14ac:dyDescent="0.25">
      <c r="A5052" s="1">
        <v>13</v>
      </c>
      <c r="B5052" s="2" t="s">
        <v>353</v>
      </c>
      <c r="C5052">
        <v>29</v>
      </c>
      <c r="D5052" s="3" t="str">
        <f t="shared" si="626"/>
        <v>AU</v>
      </c>
      <c r="E5052">
        <f t="shared" si="627"/>
        <v>2016</v>
      </c>
      <c r="F5052">
        <f t="shared" si="628"/>
        <v>9</v>
      </c>
      <c r="G5052" s="2">
        <f t="shared" si="629"/>
        <v>30</v>
      </c>
      <c r="H5052" s="4" t="str">
        <f t="shared" si="630"/>
        <v>14:00:00</v>
      </c>
      <c r="I5052" s="5">
        <f t="shared" si="631"/>
        <v>42643.583333333336</v>
      </c>
      <c r="J5052">
        <f t="shared" si="624"/>
        <v>84.2</v>
      </c>
      <c r="K5052">
        <f t="shared" si="625"/>
        <v>29</v>
      </c>
    </row>
    <row r="5053" spans="1:11" x14ac:dyDescent="0.25">
      <c r="A5053" s="1">
        <v>13</v>
      </c>
      <c r="B5053" s="2" t="s">
        <v>354</v>
      </c>
      <c r="C5053">
        <v>29.4</v>
      </c>
      <c r="D5053" s="3" t="str">
        <f t="shared" si="626"/>
        <v>AU</v>
      </c>
      <c r="E5053">
        <f t="shared" si="627"/>
        <v>2016</v>
      </c>
      <c r="F5053">
        <f t="shared" si="628"/>
        <v>9</v>
      </c>
      <c r="G5053" s="2">
        <f t="shared" si="629"/>
        <v>30</v>
      </c>
      <c r="H5053" s="4" t="str">
        <f t="shared" si="630"/>
        <v>15:00:00</v>
      </c>
      <c r="I5053" s="5">
        <f t="shared" si="631"/>
        <v>42643.625</v>
      </c>
      <c r="J5053">
        <f t="shared" si="624"/>
        <v>84.92</v>
      </c>
      <c r="K5053">
        <f t="shared" si="625"/>
        <v>29.4</v>
      </c>
    </row>
    <row r="5054" spans="1:11" x14ac:dyDescent="0.25">
      <c r="A5054" s="1">
        <v>13</v>
      </c>
      <c r="B5054" s="2" t="s">
        <v>355</v>
      </c>
      <c r="C5054">
        <v>30.4</v>
      </c>
      <c r="D5054" s="3" t="str">
        <f t="shared" si="626"/>
        <v>AU</v>
      </c>
      <c r="E5054">
        <f t="shared" si="627"/>
        <v>2016</v>
      </c>
      <c r="F5054">
        <f t="shared" si="628"/>
        <v>9</v>
      </c>
      <c r="G5054" s="2">
        <f t="shared" si="629"/>
        <v>30</v>
      </c>
      <c r="H5054" s="4" t="str">
        <f t="shared" si="630"/>
        <v>16:00:00</v>
      </c>
      <c r="I5054" s="5">
        <f t="shared" si="631"/>
        <v>42643.666666666664</v>
      </c>
      <c r="J5054">
        <f t="shared" si="624"/>
        <v>86.72</v>
      </c>
      <c r="K5054">
        <f t="shared" si="625"/>
        <v>30.4</v>
      </c>
    </row>
    <row r="5055" spans="1:11" x14ac:dyDescent="0.25">
      <c r="A5055" s="1">
        <v>13</v>
      </c>
      <c r="B5055" s="2" t="s">
        <v>356</v>
      </c>
      <c r="C5055">
        <v>30.6</v>
      </c>
      <c r="D5055" s="3" t="str">
        <f t="shared" si="626"/>
        <v>AU</v>
      </c>
      <c r="E5055">
        <f t="shared" si="627"/>
        <v>2016</v>
      </c>
      <c r="F5055">
        <f t="shared" si="628"/>
        <v>9</v>
      </c>
      <c r="G5055" s="2">
        <f t="shared" si="629"/>
        <v>30</v>
      </c>
      <c r="H5055" s="4" t="str">
        <f t="shared" si="630"/>
        <v>17:00:00</v>
      </c>
      <c r="I5055" s="5">
        <f t="shared" si="631"/>
        <v>42643.708333333336</v>
      </c>
      <c r="J5055">
        <f t="shared" si="624"/>
        <v>87.080000000000013</v>
      </c>
      <c r="K5055">
        <f t="shared" si="625"/>
        <v>30.6</v>
      </c>
    </row>
    <row r="5056" spans="1:11" x14ac:dyDescent="0.25">
      <c r="A5056" s="1">
        <v>13</v>
      </c>
      <c r="B5056" s="2" t="s">
        <v>357</v>
      </c>
      <c r="C5056">
        <v>31.6</v>
      </c>
      <c r="D5056" s="3" t="str">
        <f t="shared" si="626"/>
        <v>AU</v>
      </c>
      <c r="E5056">
        <f t="shared" si="627"/>
        <v>2016</v>
      </c>
      <c r="F5056">
        <f t="shared" si="628"/>
        <v>9</v>
      </c>
      <c r="G5056" s="2">
        <f t="shared" si="629"/>
        <v>30</v>
      </c>
      <c r="H5056" s="4" t="str">
        <f t="shared" si="630"/>
        <v>18:00:00</v>
      </c>
      <c r="I5056" s="5">
        <f t="shared" si="631"/>
        <v>42643.75</v>
      </c>
      <c r="J5056">
        <f t="shared" si="624"/>
        <v>88.88</v>
      </c>
      <c r="K5056">
        <f t="shared" si="625"/>
        <v>31.6</v>
      </c>
    </row>
    <row r="5057" spans="1:11" x14ac:dyDescent="0.25">
      <c r="A5057" s="1">
        <v>13</v>
      </c>
      <c r="B5057" s="2" t="s">
        <v>358</v>
      </c>
      <c r="C5057">
        <v>30.5</v>
      </c>
      <c r="D5057" s="3" t="str">
        <f t="shared" si="626"/>
        <v>AU</v>
      </c>
      <c r="E5057">
        <f t="shared" si="627"/>
        <v>2016</v>
      </c>
      <c r="F5057">
        <f t="shared" si="628"/>
        <v>9</v>
      </c>
      <c r="G5057" s="2">
        <f t="shared" si="629"/>
        <v>30</v>
      </c>
      <c r="H5057" s="4" t="str">
        <f t="shared" si="630"/>
        <v>19:00:00</v>
      </c>
      <c r="I5057" s="5">
        <f t="shared" si="631"/>
        <v>42643.791666666664</v>
      </c>
      <c r="J5057">
        <f t="shared" si="624"/>
        <v>86.9</v>
      </c>
      <c r="K5057">
        <f t="shared" si="625"/>
        <v>30.5</v>
      </c>
    </row>
    <row r="5058" spans="1:11" x14ac:dyDescent="0.25">
      <c r="A5058" s="1">
        <v>13</v>
      </c>
      <c r="B5058" s="2" t="s">
        <v>359</v>
      </c>
      <c r="C5058">
        <v>29.1</v>
      </c>
      <c r="D5058" s="3" t="str">
        <f t="shared" si="626"/>
        <v>AU</v>
      </c>
      <c r="E5058">
        <f t="shared" si="627"/>
        <v>2016</v>
      </c>
      <c r="F5058">
        <f t="shared" si="628"/>
        <v>9</v>
      </c>
      <c r="G5058" s="2">
        <f t="shared" si="629"/>
        <v>30</v>
      </c>
      <c r="H5058" s="4" t="str">
        <f t="shared" si="630"/>
        <v>20:00:00</v>
      </c>
      <c r="I5058" s="5">
        <f t="shared" si="631"/>
        <v>42643.833333333336</v>
      </c>
      <c r="J5058">
        <f t="shared" ref="J5058:J5121" si="632">IF(C5058&lt;_xlfn.MINIFS(C:C,D:D,"US"),CONVERT(C5058,"C","F"),C5058)</f>
        <v>84.38</v>
      </c>
      <c r="K5058">
        <f t="shared" ref="K5058:K5121" si="633">IF(C5058&lt;=_xlfn.MAXIFS(C:C,D:D,"AU"),C5058,CONVERT(C5058,"F","C"))</f>
        <v>29.1</v>
      </c>
    </row>
    <row r="5059" spans="1:11" x14ac:dyDescent="0.25">
      <c r="A5059" s="1">
        <v>13</v>
      </c>
      <c r="B5059" s="2" t="s">
        <v>360</v>
      </c>
      <c r="C5059">
        <v>26.6</v>
      </c>
      <c r="D5059" s="3" t="str">
        <f t="shared" ref="D5059:D5122" si="634">IFERROR(IF(DAY(B5059),"AU","US"),"US")</f>
        <v>AU</v>
      </c>
      <c r="E5059">
        <f t="shared" ref="E5059:E5122" si="635">IFERROR(YEAR(B5059),MID(B5059,7,4))</f>
        <v>2016</v>
      </c>
      <c r="F5059">
        <f t="shared" ref="F5059:F5122" si="636">IFERROR(MONTH(B5059),MID(B5059,2,1))</f>
        <v>9</v>
      </c>
      <c r="G5059" s="2">
        <f t="shared" ref="G5059:G5122" si="637">IFERROR(DAY(B5059),MID(B5059,4,2))</f>
        <v>30</v>
      </c>
      <c r="H5059" s="4" t="str">
        <f t="shared" ref="H5059:H5122" si="638">TEXT(RIGHT(B5059,11),"hh:mm:ss")</f>
        <v>21:00:00</v>
      </c>
      <c r="I5059" s="5">
        <f t="shared" ref="I5059:I5122" si="639">DATE(E5059,F5059,G5059)+TIME(LEFT(H5059,2),MID(H5059,4,2),RIGHT(H5059,2))</f>
        <v>42643.875</v>
      </c>
      <c r="J5059">
        <f t="shared" si="632"/>
        <v>79.88</v>
      </c>
      <c r="K5059">
        <f t="shared" si="633"/>
        <v>26.6</v>
      </c>
    </row>
    <row r="5060" spans="1:11" x14ac:dyDescent="0.25">
      <c r="A5060" s="1">
        <v>13</v>
      </c>
      <c r="B5060" s="2" t="s">
        <v>361</v>
      </c>
      <c r="C5060">
        <v>24.9</v>
      </c>
      <c r="D5060" s="3" t="str">
        <f t="shared" si="634"/>
        <v>AU</v>
      </c>
      <c r="E5060">
        <f t="shared" si="635"/>
        <v>2016</v>
      </c>
      <c r="F5060">
        <f t="shared" si="636"/>
        <v>9</v>
      </c>
      <c r="G5060" s="2">
        <f t="shared" si="637"/>
        <v>30</v>
      </c>
      <c r="H5060" s="4" t="str">
        <f t="shared" si="638"/>
        <v>22:00:00</v>
      </c>
      <c r="I5060" s="5">
        <f t="shared" si="639"/>
        <v>42643.916666666664</v>
      </c>
      <c r="J5060">
        <f t="shared" si="632"/>
        <v>76.819999999999993</v>
      </c>
      <c r="K5060">
        <f t="shared" si="633"/>
        <v>24.9</v>
      </c>
    </row>
    <row r="5061" spans="1:11" x14ac:dyDescent="0.25">
      <c r="A5061" s="1">
        <v>13</v>
      </c>
      <c r="B5061" s="2" t="s">
        <v>362</v>
      </c>
      <c r="C5061">
        <v>23.9</v>
      </c>
      <c r="D5061" s="3" t="str">
        <f t="shared" si="634"/>
        <v>AU</v>
      </c>
      <c r="E5061">
        <f t="shared" si="635"/>
        <v>2016</v>
      </c>
      <c r="F5061">
        <f t="shared" si="636"/>
        <v>9</v>
      </c>
      <c r="G5061" s="2">
        <f t="shared" si="637"/>
        <v>30</v>
      </c>
      <c r="H5061" s="4" t="str">
        <f t="shared" si="638"/>
        <v>23:00:00</v>
      </c>
      <c r="I5061" s="5">
        <f t="shared" si="639"/>
        <v>42643.958333333336</v>
      </c>
      <c r="J5061">
        <f t="shared" si="632"/>
        <v>75.02</v>
      </c>
      <c r="K5061">
        <f t="shared" si="633"/>
        <v>23.9</v>
      </c>
    </row>
    <row r="5062" spans="1:11" x14ac:dyDescent="0.25">
      <c r="A5062" s="1">
        <v>14</v>
      </c>
      <c r="B5062" s="2" t="s">
        <v>365</v>
      </c>
      <c r="C5062">
        <v>95.7</v>
      </c>
      <c r="D5062" s="3" t="str">
        <f t="shared" si="634"/>
        <v>US</v>
      </c>
      <c r="E5062" t="str">
        <f t="shared" si="635"/>
        <v>2016</v>
      </c>
      <c r="F5062" t="str">
        <f t="shared" si="636"/>
        <v>9</v>
      </c>
      <c r="G5062" s="2" t="str">
        <f t="shared" si="637"/>
        <v>15</v>
      </c>
      <c r="H5062" s="4" t="str">
        <f t="shared" si="638"/>
        <v>19:00:00</v>
      </c>
      <c r="I5062" s="5">
        <f t="shared" si="639"/>
        <v>42628.791666666664</v>
      </c>
      <c r="J5062">
        <f t="shared" si="632"/>
        <v>95.7</v>
      </c>
      <c r="K5062">
        <f t="shared" si="633"/>
        <v>35.388888888888893</v>
      </c>
    </row>
    <row r="5063" spans="1:11" x14ac:dyDescent="0.25">
      <c r="A5063" s="1">
        <v>14</v>
      </c>
      <c r="B5063" s="2" t="s">
        <v>366</v>
      </c>
      <c r="C5063">
        <v>93.8</v>
      </c>
      <c r="D5063" s="3" t="str">
        <f t="shared" si="634"/>
        <v>US</v>
      </c>
      <c r="E5063" t="str">
        <f t="shared" si="635"/>
        <v>2016</v>
      </c>
      <c r="F5063" t="str">
        <f t="shared" si="636"/>
        <v>9</v>
      </c>
      <c r="G5063" s="2" t="str">
        <f t="shared" si="637"/>
        <v>15</v>
      </c>
      <c r="H5063" s="4" t="str">
        <f t="shared" si="638"/>
        <v>20:00:00</v>
      </c>
      <c r="I5063" s="5">
        <f t="shared" si="639"/>
        <v>42628.833333333336</v>
      </c>
      <c r="J5063">
        <f t="shared" si="632"/>
        <v>93.8</v>
      </c>
      <c r="K5063">
        <f t="shared" si="633"/>
        <v>34.333333333333329</v>
      </c>
    </row>
    <row r="5064" spans="1:11" x14ac:dyDescent="0.25">
      <c r="A5064" s="1">
        <v>14</v>
      </c>
      <c r="B5064" s="2" t="s">
        <v>367</v>
      </c>
      <c r="C5064">
        <v>91.1</v>
      </c>
      <c r="D5064" s="3" t="str">
        <f t="shared" si="634"/>
        <v>US</v>
      </c>
      <c r="E5064" t="str">
        <f t="shared" si="635"/>
        <v>2016</v>
      </c>
      <c r="F5064" t="str">
        <f t="shared" si="636"/>
        <v>9</v>
      </c>
      <c r="G5064" s="2" t="str">
        <f t="shared" si="637"/>
        <v>15</v>
      </c>
      <c r="H5064" s="4" t="str">
        <f t="shared" si="638"/>
        <v>21:00:00</v>
      </c>
      <c r="I5064" s="5">
        <f t="shared" si="639"/>
        <v>42628.875</v>
      </c>
      <c r="J5064">
        <f t="shared" si="632"/>
        <v>91.1</v>
      </c>
      <c r="K5064">
        <f t="shared" si="633"/>
        <v>32.833333333333329</v>
      </c>
    </row>
    <row r="5065" spans="1:11" x14ac:dyDescent="0.25">
      <c r="A5065" s="1">
        <v>14</v>
      </c>
      <c r="B5065" s="2" t="s">
        <v>368</v>
      </c>
      <c r="C5065">
        <v>88.4</v>
      </c>
      <c r="D5065" s="3" t="str">
        <f t="shared" si="634"/>
        <v>US</v>
      </c>
      <c r="E5065" t="str">
        <f t="shared" si="635"/>
        <v>2016</v>
      </c>
      <c r="F5065" t="str">
        <f t="shared" si="636"/>
        <v>9</v>
      </c>
      <c r="G5065" s="2" t="str">
        <f t="shared" si="637"/>
        <v>15</v>
      </c>
      <c r="H5065" s="4" t="str">
        <f t="shared" si="638"/>
        <v>22:00:00</v>
      </c>
      <c r="I5065" s="5">
        <f t="shared" si="639"/>
        <v>42628.916666666664</v>
      </c>
      <c r="J5065">
        <f t="shared" si="632"/>
        <v>88.4</v>
      </c>
      <c r="K5065">
        <f t="shared" si="633"/>
        <v>31.333333333333336</v>
      </c>
    </row>
    <row r="5066" spans="1:11" x14ac:dyDescent="0.25">
      <c r="A5066" s="1">
        <v>14</v>
      </c>
      <c r="B5066" s="2" t="s">
        <v>369</v>
      </c>
      <c r="C5066">
        <v>87.2</v>
      </c>
      <c r="D5066" s="3" t="str">
        <f t="shared" si="634"/>
        <v>US</v>
      </c>
      <c r="E5066" t="str">
        <f t="shared" si="635"/>
        <v>2016</v>
      </c>
      <c r="F5066" t="str">
        <f t="shared" si="636"/>
        <v>9</v>
      </c>
      <c r="G5066" s="2" t="str">
        <f t="shared" si="637"/>
        <v>15</v>
      </c>
      <c r="H5066" s="4" t="str">
        <f t="shared" si="638"/>
        <v>23:00:00</v>
      </c>
      <c r="I5066" s="5">
        <f t="shared" si="639"/>
        <v>42628.958333333336</v>
      </c>
      <c r="J5066">
        <f t="shared" si="632"/>
        <v>87.2</v>
      </c>
      <c r="K5066">
        <f t="shared" si="633"/>
        <v>30.666666666666668</v>
      </c>
    </row>
    <row r="5067" spans="1:11" x14ac:dyDescent="0.25">
      <c r="A5067" s="1">
        <v>14</v>
      </c>
      <c r="B5067" s="2" t="s">
        <v>370</v>
      </c>
      <c r="C5067">
        <v>86.1</v>
      </c>
      <c r="D5067" s="3" t="str">
        <f t="shared" si="634"/>
        <v>US</v>
      </c>
      <c r="E5067" t="str">
        <f t="shared" si="635"/>
        <v>2016</v>
      </c>
      <c r="F5067" t="str">
        <f t="shared" si="636"/>
        <v>9</v>
      </c>
      <c r="G5067" s="2" t="str">
        <f t="shared" si="637"/>
        <v>16</v>
      </c>
      <c r="H5067" s="4" t="str">
        <f t="shared" si="638"/>
        <v>00:00:00</v>
      </c>
      <c r="I5067" s="5">
        <f t="shared" si="639"/>
        <v>42629</v>
      </c>
      <c r="J5067">
        <f t="shared" si="632"/>
        <v>86.1</v>
      </c>
      <c r="K5067">
        <f t="shared" si="633"/>
        <v>30.05555555555555</v>
      </c>
    </row>
    <row r="5068" spans="1:11" x14ac:dyDescent="0.25">
      <c r="A5068" s="1">
        <v>14</v>
      </c>
      <c r="B5068" s="2" t="s">
        <v>371</v>
      </c>
      <c r="C5068">
        <v>84.6</v>
      </c>
      <c r="D5068" s="3" t="str">
        <f t="shared" si="634"/>
        <v>US</v>
      </c>
      <c r="E5068" t="str">
        <f t="shared" si="635"/>
        <v>2016</v>
      </c>
      <c r="F5068" t="str">
        <f t="shared" si="636"/>
        <v>9</v>
      </c>
      <c r="G5068" s="2" t="str">
        <f t="shared" si="637"/>
        <v>16</v>
      </c>
      <c r="H5068" s="4" t="str">
        <f t="shared" si="638"/>
        <v>01:00:00</v>
      </c>
      <c r="I5068" s="5">
        <f t="shared" si="639"/>
        <v>42629.041666666664</v>
      </c>
      <c r="J5068">
        <f t="shared" si="632"/>
        <v>84.6</v>
      </c>
      <c r="K5068">
        <f t="shared" si="633"/>
        <v>29.222222222222218</v>
      </c>
    </row>
    <row r="5069" spans="1:11" x14ac:dyDescent="0.25">
      <c r="A5069" s="1">
        <v>14</v>
      </c>
      <c r="B5069" s="2" t="s">
        <v>372</v>
      </c>
      <c r="C5069">
        <v>83</v>
      </c>
      <c r="D5069" s="3" t="str">
        <f t="shared" si="634"/>
        <v>US</v>
      </c>
      <c r="E5069" t="str">
        <f t="shared" si="635"/>
        <v>2016</v>
      </c>
      <c r="F5069" t="str">
        <f t="shared" si="636"/>
        <v>9</v>
      </c>
      <c r="G5069" s="2" t="str">
        <f t="shared" si="637"/>
        <v>16</v>
      </c>
      <c r="H5069" s="4" t="str">
        <f t="shared" si="638"/>
        <v>02:00:00</v>
      </c>
      <c r="I5069" s="5">
        <f t="shared" si="639"/>
        <v>42629.083333333336</v>
      </c>
      <c r="J5069">
        <f t="shared" si="632"/>
        <v>83</v>
      </c>
      <c r="K5069">
        <f t="shared" si="633"/>
        <v>28.333333333333332</v>
      </c>
    </row>
    <row r="5070" spans="1:11" x14ac:dyDescent="0.25">
      <c r="A5070" s="1">
        <v>14</v>
      </c>
      <c r="B5070" s="2" t="s">
        <v>373</v>
      </c>
      <c r="C5070">
        <v>80.2</v>
      </c>
      <c r="D5070" s="3" t="str">
        <f t="shared" si="634"/>
        <v>US</v>
      </c>
      <c r="E5070" t="str">
        <f t="shared" si="635"/>
        <v>2016</v>
      </c>
      <c r="F5070" t="str">
        <f t="shared" si="636"/>
        <v>9</v>
      </c>
      <c r="G5070" s="2" t="str">
        <f t="shared" si="637"/>
        <v>16</v>
      </c>
      <c r="H5070" s="4" t="str">
        <f t="shared" si="638"/>
        <v>03:00:00</v>
      </c>
      <c r="I5070" s="5">
        <f t="shared" si="639"/>
        <v>42629.125</v>
      </c>
      <c r="J5070">
        <f t="shared" si="632"/>
        <v>80.2</v>
      </c>
      <c r="K5070">
        <f t="shared" si="633"/>
        <v>26.777777777777779</v>
      </c>
    </row>
    <row r="5071" spans="1:11" x14ac:dyDescent="0.25">
      <c r="A5071" s="1">
        <v>14</v>
      </c>
      <c r="B5071" s="2" t="s">
        <v>374</v>
      </c>
      <c r="C5071">
        <v>78</v>
      </c>
      <c r="D5071" s="3" t="str">
        <f t="shared" si="634"/>
        <v>US</v>
      </c>
      <c r="E5071" t="str">
        <f t="shared" si="635"/>
        <v>2016</v>
      </c>
      <c r="F5071" t="str">
        <f t="shared" si="636"/>
        <v>9</v>
      </c>
      <c r="G5071" s="2" t="str">
        <f t="shared" si="637"/>
        <v>16</v>
      </c>
      <c r="H5071" s="4" t="str">
        <f t="shared" si="638"/>
        <v>04:00:00</v>
      </c>
      <c r="I5071" s="5">
        <f t="shared" si="639"/>
        <v>42629.166666666664</v>
      </c>
      <c r="J5071">
        <f t="shared" si="632"/>
        <v>78</v>
      </c>
      <c r="K5071">
        <f t="shared" si="633"/>
        <v>25.555555555555554</v>
      </c>
    </row>
    <row r="5072" spans="1:11" x14ac:dyDescent="0.25">
      <c r="A5072" s="1">
        <v>14</v>
      </c>
      <c r="B5072" s="2" t="s">
        <v>375</v>
      </c>
      <c r="C5072">
        <v>76.400000000000006</v>
      </c>
      <c r="D5072" s="3" t="str">
        <f t="shared" si="634"/>
        <v>US</v>
      </c>
      <c r="E5072" t="str">
        <f t="shared" si="635"/>
        <v>2016</v>
      </c>
      <c r="F5072" t="str">
        <f t="shared" si="636"/>
        <v>9</v>
      </c>
      <c r="G5072" s="2" t="str">
        <f t="shared" si="637"/>
        <v>16</v>
      </c>
      <c r="H5072" s="4" t="str">
        <f t="shared" si="638"/>
        <v>05:00:00</v>
      </c>
      <c r="I5072" s="5">
        <f t="shared" si="639"/>
        <v>42629.208333333336</v>
      </c>
      <c r="J5072">
        <f t="shared" si="632"/>
        <v>76.400000000000006</v>
      </c>
      <c r="K5072">
        <f t="shared" si="633"/>
        <v>24.666666666666668</v>
      </c>
    </row>
    <row r="5073" spans="1:11" x14ac:dyDescent="0.25">
      <c r="A5073" s="1">
        <v>14</v>
      </c>
      <c r="B5073" s="2" t="s">
        <v>376</v>
      </c>
      <c r="C5073">
        <v>74.099999999999994</v>
      </c>
      <c r="D5073" s="3" t="str">
        <f t="shared" si="634"/>
        <v>US</v>
      </c>
      <c r="E5073" t="str">
        <f t="shared" si="635"/>
        <v>2016</v>
      </c>
      <c r="F5073" t="str">
        <f t="shared" si="636"/>
        <v>9</v>
      </c>
      <c r="G5073" s="2" t="str">
        <f t="shared" si="637"/>
        <v>16</v>
      </c>
      <c r="H5073" s="4" t="str">
        <f t="shared" si="638"/>
        <v>06:00:00</v>
      </c>
      <c r="I5073" s="5">
        <f t="shared" si="639"/>
        <v>42629.25</v>
      </c>
      <c r="J5073">
        <f t="shared" si="632"/>
        <v>74.099999999999994</v>
      </c>
      <c r="K5073">
        <f t="shared" si="633"/>
        <v>23.388888888888886</v>
      </c>
    </row>
    <row r="5074" spans="1:11" x14ac:dyDescent="0.25">
      <c r="A5074" s="1">
        <v>14</v>
      </c>
      <c r="B5074" s="2" t="s">
        <v>377</v>
      </c>
      <c r="C5074">
        <v>73.599999999999994</v>
      </c>
      <c r="D5074" s="3" t="str">
        <f t="shared" si="634"/>
        <v>US</v>
      </c>
      <c r="E5074" t="str">
        <f t="shared" si="635"/>
        <v>2016</v>
      </c>
      <c r="F5074" t="str">
        <f t="shared" si="636"/>
        <v>9</v>
      </c>
      <c r="G5074" s="2" t="str">
        <f t="shared" si="637"/>
        <v>16</v>
      </c>
      <c r="H5074" s="4" t="str">
        <f t="shared" si="638"/>
        <v>07:00:00</v>
      </c>
      <c r="I5074" s="5">
        <f t="shared" si="639"/>
        <v>42629.291666666664</v>
      </c>
      <c r="J5074">
        <f t="shared" si="632"/>
        <v>73.599999999999994</v>
      </c>
      <c r="K5074">
        <f t="shared" si="633"/>
        <v>23.111111111111107</v>
      </c>
    </row>
    <row r="5075" spans="1:11" x14ac:dyDescent="0.25">
      <c r="A5075" s="1">
        <v>14</v>
      </c>
      <c r="B5075" s="2" t="s">
        <v>378</v>
      </c>
      <c r="C5075">
        <v>72.5</v>
      </c>
      <c r="D5075" s="3" t="str">
        <f t="shared" si="634"/>
        <v>US</v>
      </c>
      <c r="E5075" t="str">
        <f t="shared" si="635"/>
        <v>2016</v>
      </c>
      <c r="F5075" t="str">
        <f t="shared" si="636"/>
        <v>9</v>
      </c>
      <c r="G5075" s="2" t="str">
        <f t="shared" si="637"/>
        <v>16</v>
      </c>
      <c r="H5075" s="4" t="str">
        <f t="shared" si="638"/>
        <v>08:00:00</v>
      </c>
      <c r="I5075" s="5">
        <f t="shared" si="639"/>
        <v>42629.333333333336</v>
      </c>
      <c r="J5075">
        <f t="shared" si="632"/>
        <v>72.5</v>
      </c>
      <c r="K5075">
        <f t="shared" si="633"/>
        <v>22.5</v>
      </c>
    </row>
    <row r="5076" spans="1:11" x14ac:dyDescent="0.25">
      <c r="A5076" s="1">
        <v>14</v>
      </c>
      <c r="B5076" s="2" t="s">
        <v>379</v>
      </c>
      <c r="C5076">
        <v>72</v>
      </c>
      <c r="D5076" s="3" t="str">
        <f t="shared" si="634"/>
        <v>US</v>
      </c>
      <c r="E5076" t="str">
        <f t="shared" si="635"/>
        <v>2016</v>
      </c>
      <c r="F5076" t="str">
        <f t="shared" si="636"/>
        <v>9</v>
      </c>
      <c r="G5076" s="2" t="str">
        <f t="shared" si="637"/>
        <v>16</v>
      </c>
      <c r="H5076" s="4" t="str">
        <f t="shared" si="638"/>
        <v>09:00:00</v>
      </c>
      <c r="I5076" s="5">
        <f t="shared" si="639"/>
        <v>42629.375</v>
      </c>
      <c r="J5076">
        <f t="shared" si="632"/>
        <v>72</v>
      </c>
      <c r="K5076">
        <f t="shared" si="633"/>
        <v>22.222222222222221</v>
      </c>
    </row>
    <row r="5077" spans="1:11" x14ac:dyDescent="0.25">
      <c r="A5077" s="1">
        <v>14</v>
      </c>
      <c r="B5077" s="2" t="s">
        <v>380</v>
      </c>
      <c r="C5077">
        <v>73.2</v>
      </c>
      <c r="D5077" s="3" t="str">
        <f t="shared" si="634"/>
        <v>US</v>
      </c>
      <c r="E5077" t="str">
        <f t="shared" si="635"/>
        <v>2016</v>
      </c>
      <c r="F5077" t="str">
        <f t="shared" si="636"/>
        <v>9</v>
      </c>
      <c r="G5077" s="2" t="str">
        <f t="shared" si="637"/>
        <v>16</v>
      </c>
      <c r="H5077" s="4" t="str">
        <f t="shared" si="638"/>
        <v>10:00:00</v>
      </c>
      <c r="I5077" s="5">
        <f t="shared" si="639"/>
        <v>42629.416666666664</v>
      </c>
      <c r="J5077">
        <f t="shared" si="632"/>
        <v>73.2</v>
      </c>
      <c r="K5077">
        <f t="shared" si="633"/>
        <v>22.888888888888889</v>
      </c>
    </row>
    <row r="5078" spans="1:11" x14ac:dyDescent="0.25">
      <c r="A5078" s="1">
        <v>14</v>
      </c>
      <c r="B5078" s="2" t="s">
        <v>381</v>
      </c>
      <c r="C5078">
        <v>74.2</v>
      </c>
      <c r="D5078" s="3" t="str">
        <f t="shared" si="634"/>
        <v>US</v>
      </c>
      <c r="E5078" t="str">
        <f t="shared" si="635"/>
        <v>2016</v>
      </c>
      <c r="F5078" t="str">
        <f t="shared" si="636"/>
        <v>9</v>
      </c>
      <c r="G5078" s="2" t="str">
        <f t="shared" si="637"/>
        <v>16</v>
      </c>
      <c r="H5078" s="4" t="str">
        <f t="shared" si="638"/>
        <v>11:00:00</v>
      </c>
      <c r="I5078" s="5">
        <f t="shared" si="639"/>
        <v>42629.458333333336</v>
      </c>
      <c r="J5078">
        <f t="shared" si="632"/>
        <v>74.2</v>
      </c>
      <c r="K5078">
        <f t="shared" si="633"/>
        <v>23.444444444444446</v>
      </c>
    </row>
    <row r="5079" spans="1:11" x14ac:dyDescent="0.25">
      <c r="A5079" s="1">
        <v>14</v>
      </c>
      <c r="B5079" s="2" t="s">
        <v>382</v>
      </c>
      <c r="C5079">
        <v>75.599999999999994</v>
      </c>
      <c r="D5079" s="3" t="str">
        <f t="shared" si="634"/>
        <v>US</v>
      </c>
      <c r="E5079" t="str">
        <f t="shared" si="635"/>
        <v>2016</v>
      </c>
      <c r="F5079" t="str">
        <f t="shared" si="636"/>
        <v>9</v>
      </c>
      <c r="G5079" s="2" t="str">
        <f t="shared" si="637"/>
        <v>16</v>
      </c>
      <c r="H5079" s="4" t="str">
        <f t="shared" si="638"/>
        <v>12:00:00</v>
      </c>
      <c r="I5079" s="5">
        <f t="shared" si="639"/>
        <v>42629.5</v>
      </c>
      <c r="J5079">
        <f t="shared" si="632"/>
        <v>75.599999999999994</v>
      </c>
      <c r="K5079">
        <f t="shared" si="633"/>
        <v>24.222222222222218</v>
      </c>
    </row>
    <row r="5080" spans="1:11" x14ac:dyDescent="0.25">
      <c r="A5080" s="1">
        <v>14</v>
      </c>
      <c r="B5080" s="2" t="s">
        <v>383</v>
      </c>
      <c r="C5080">
        <v>77.7</v>
      </c>
      <c r="D5080" s="3" t="str">
        <f t="shared" si="634"/>
        <v>US</v>
      </c>
      <c r="E5080" t="str">
        <f t="shared" si="635"/>
        <v>2016</v>
      </c>
      <c r="F5080" t="str">
        <f t="shared" si="636"/>
        <v>9</v>
      </c>
      <c r="G5080" s="2" t="str">
        <f t="shared" si="637"/>
        <v>16</v>
      </c>
      <c r="H5080" s="4" t="str">
        <f t="shared" si="638"/>
        <v>13:00:00</v>
      </c>
      <c r="I5080" s="5">
        <f t="shared" si="639"/>
        <v>42629.541666666664</v>
      </c>
      <c r="J5080">
        <f t="shared" si="632"/>
        <v>77.7</v>
      </c>
      <c r="K5080">
        <f t="shared" si="633"/>
        <v>25.388888888888889</v>
      </c>
    </row>
    <row r="5081" spans="1:11" x14ac:dyDescent="0.25">
      <c r="A5081" s="1">
        <v>14</v>
      </c>
      <c r="B5081" s="2" t="s">
        <v>384</v>
      </c>
      <c r="C5081">
        <v>81.7</v>
      </c>
      <c r="D5081" s="3" t="str">
        <f t="shared" si="634"/>
        <v>US</v>
      </c>
      <c r="E5081" t="str">
        <f t="shared" si="635"/>
        <v>2016</v>
      </c>
      <c r="F5081" t="str">
        <f t="shared" si="636"/>
        <v>9</v>
      </c>
      <c r="G5081" s="2" t="str">
        <f t="shared" si="637"/>
        <v>16</v>
      </c>
      <c r="H5081" s="4" t="str">
        <f t="shared" si="638"/>
        <v>14:00:00</v>
      </c>
      <c r="I5081" s="5">
        <f t="shared" si="639"/>
        <v>42629.583333333336</v>
      </c>
      <c r="J5081">
        <f t="shared" si="632"/>
        <v>81.7</v>
      </c>
      <c r="K5081">
        <f t="shared" si="633"/>
        <v>27.611111111111111</v>
      </c>
    </row>
    <row r="5082" spans="1:11" x14ac:dyDescent="0.25">
      <c r="A5082" s="1">
        <v>14</v>
      </c>
      <c r="B5082" s="2" t="s">
        <v>385</v>
      </c>
      <c r="C5082">
        <v>84.5</v>
      </c>
      <c r="D5082" s="3" t="str">
        <f t="shared" si="634"/>
        <v>US</v>
      </c>
      <c r="E5082" t="str">
        <f t="shared" si="635"/>
        <v>2016</v>
      </c>
      <c r="F5082" t="str">
        <f t="shared" si="636"/>
        <v>9</v>
      </c>
      <c r="G5082" s="2" t="str">
        <f t="shared" si="637"/>
        <v>16</v>
      </c>
      <c r="H5082" s="4" t="str">
        <f t="shared" si="638"/>
        <v>15:00:00</v>
      </c>
      <c r="I5082" s="5">
        <f t="shared" si="639"/>
        <v>42629.625</v>
      </c>
      <c r="J5082">
        <f t="shared" si="632"/>
        <v>84.5</v>
      </c>
      <c r="K5082">
        <f t="shared" si="633"/>
        <v>29.166666666666664</v>
      </c>
    </row>
    <row r="5083" spans="1:11" x14ac:dyDescent="0.25">
      <c r="A5083" s="1">
        <v>14</v>
      </c>
      <c r="B5083" s="2" t="s">
        <v>386</v>
      </c>
      <c r="C5083">
        <v>86.1</v>
      </c>
      <c r="D5083" s="3" t="str">
        <f t="shared" si="634"/>
        <v>US</v>
      </c>
      <c r="E5083" t="str">
        <f t="shared" si="635"/>
        <v>2016</v>
      </c>
      <c r="F5083" t="str">
        <f t="shared" si="636"/>
        <v>9</v>
      </c>
      <c r="G5083" s="2" t="str">
        <f t="shared" si="637"/>
        <v>16</v>
      </c>
      <c r="H5083" s="4" t="str">
        <f t="shared" si="638"/>
        <v>16:00:00</v>
      </c>
      <c r="I5083" s="5">
        <f t="shared" si="639"/>
        <v>42629.666666666664</v>
      </c>
      <c r="J5083">
        <f t="shared" si="632"/>
        <v>86.1</v>
      </c>
      <c r="K5083">
        <f t="shared" si="633"/>
        <v>30.05555555555555</v>
      </c>
    </row>
    <row r="5084" spans="1:11" x14ac:dyDescent="0.25">
      <c r="A5084" s="1">
        <v>14</v>
      </c>
      <c r="B5084" s="2" t="s">
        <v>387</v>
      </c>
      <c r="C5084">
        <v>88</v>
      </c>
      <c r="D5084" s="3" t="str">
        <f t="shared" si="634"/>
        <v>US</v>
      </c>
      <c r="E5084" t="str">
        <f t="shared" si="635"/>
        <v>2016</v>
      </c>
      <c r="F5084" t="str">
        <f t="shared" si="636"/>
        <v>9</v>
      </c>
      <c r="G5084" s="2" t="str">
        <f t="shared" si="637"/>
        <v>16</v>
      </c>
      <c r="H5084" s="4" t="str">
        <f t="shared" si="638"/>
        <v>17:00:00</v>
      </c>
      <c r="I5084" s="5">
        <f t="shared" si="639"/>
        <v>42629.708333333336</v>
      </c>
      <c r="J5084">
        <f t="shared" si="632"/>
        <v>88</v>
      </c>
      <c r="K5084">
        <f t="shared" si="633"/>
        <v>31.111111111111111</v>
      </c>
    </row>
    <row r="5085" spans="1:11" x14ac:dyDescent="0.25">
      <c r="A5085" s="1">
        <v>14</v>
      </c>
      <c r="B5085" s="2" t="s">
        <v>388</v>
      </c>
      <c r="C5085">
        <v>90.1</v>
      </c>
      <c r="D5085" s="3" t="str">
        <f t="shared" si="634"/>
        <v>US</v>
      </c>
      <c r="E5085" t="str">
        <f t="shared" si="635"/>
        <v>2016</v>
      </c>
      <c r="F5085" t="str">
        <f t="shared" si="636"/>
        <v>9</v>
      </c>
      <c r="G5085" s="2" t="str">
        <f t="shared" si="637"/>
        <v>16</v>
      </c>
      <c r="H5085" s="4" t="str">
        <f t="shared" si="638"/>
        <v>18:00:00</v>
      </c>
      <c r="I5085" s="5">
        <f t="shared" si="639"/>
        <v>42629.75</v>
      </c>
      <c r="J5085">
        <f t="shared" si="632"/>
        <v>90.1</v>
      </c>
      <c r="K5085">
        <f t="shared" si="633"/>
        <v>32.277777777777771</v>
      </c>
    </row>
    <row r="5086" spans="1:11" x14ac:dyDescent="0.25">
      <c r="A5086" s="1">
        <v>14</v>
      </c>
      <c r="B5086" s="2" t="s">
        <v>389</v>
      </c>
      <c r="C5086">
        <v>91.1</v>
      </c>
      <c r="D5086" s="3" t="str">
        <f t="shared" si="634"/>
        <v>US</v>
      </c>
      <c r="E5086" t="str">
        <f t="shared" si="635"/>
        <v>2016</v>
      </c>
      <c r="F5086" t="str">
        <f t="shared" si="636"/>
        <v>9</v>
      </c>
      <c r="G5086" s="2" t="str">
        <f t="shared" si="637"/>
        <v>16</v>
      </c>
      <c r="H5086" s="4" t="str">
        <f t="shared" si="638"/>
        <v>19:00:00</v>
      </c>
      <c r="I5086" s="5">
        <f t="shared" si="639"/>
        <v>42629.791666666664</v>
      </c>
      <c r="J5086">
        <f t="shared" si="632"/>
        <v>91.1</v>
      </c>
      <c r="K5086">
        <f t="shared" si="633"/>
        <v>32.833333333333329</v>
      </c>
    </row>
    <row r="5087" spans="1:11" x14ac:dyDescent="0.25">
      <c r="A5087" s="1">
        <v>14</v>
      </c>
      <c r="B5087" s="2" t="s">
        <v>390</v>
      </c>
      <c r="C5087">
        <v>88.5</v>
      </c>
      <c r="D5087" s="3" t="str">
        <f t="shared" si="634"/>
        <v>US</v>
      </c>
      <c r="E5087" t="str">
        <f t="shared" si="635"/>
        <v>2016</v>
      </c>
      <c r="F5087" t="str">
        <f t="shared" si="636"/>
        <v>9</v>
      </c>
      <c r="G5087" s="2" t="str">
        <f t="shared" si="637"/>
        <v>16</v>
      </c>
      <c r="H5087" s="4" t="str">
        <f t="shared" si="638"/>
        <v>20:00:00</v>
      </c>
      <c r="I5087" s="5">
        <f t="shared" si="639"/>
        <v>42629.833333333336</v>
      </c>
      <c r="J5087">
        <f t="shared" si="632"/>
        <v>88.5</v>
      </c>
      <c r="K5087">
        <f t="shared" si="633"/>
        <v>31.388888888888889</v>
      </c>
    </row>
    <row r="5088" spans="1:11" x14ac:dyDescent="0.25">
      <c r="A5088" s="1">
        <v>14</v>
      </c>
      <c r="B5088" s="2" t="s">
        <v>391</v>
      </c>
      <c r="C5088">
        <v>85.6</v>
      </c>
      <c r="D5088" s="3" t="str">
        <f t="shared" si="634"/>
        <v>US</v>
      </c>
      <c r="E5088" t="str">
        <f t="shared" si="635"/>
        <v>2016</v>
      </c>
      <c r="F5088" t="str">
        <f t="shared" si="636"/>
        <v>9</v>
      </c>
      <c r="G5088" s="2" t="str">
        <f t="shared" si="637"/>
        <v>16</v>
      </c>
      <c r="H5088" s="4" t="str">
        <f t="shared" si="638"/>
        <v>21:00:00</v>
      </c>
      <c r="I5088" s="5">
        <f t="shared" si="639"/>
        <v>42629.875</v>
      </c>
      <c r="J5088">
        <f t="shared" si="632"/>
        <v>85.6</v>
      </c>
      <c r="K5088">
        <f t="shared" si="633"/>
        <v>29.777777777777775</v>
      </c>
    </row>
    <row r="5089" spans="1:11" x14ac:dyDescent="0.25">
      <c r="A5089" s="1">
        <v>14</v>
      </c>
      <c r="B5089" s="2" t="s">
        <v>392</v>
      </c>
      <c r="C5089">
        <v>83.7</v>
      </c>
      <c r="D5089" s="3" t="str">
        <f t="shared" si="634"/>
        <v>US</v>
      </c>
      <c r="E5089" t="str">
        <f t="shared" si="635"/>
        <v>2016</v>
      </c>
      <c r="F5089" t="str">
        <f t="shared" si="636"/>
        <v>9</v>
      </c>
      <c r="G5089" s="2" t="str">
        <f t="shared" si="637"/>
        <v>16</v>
      </c>
      <c r="H5089" s="4" t="str">
        <f t="shared" si="638"/>
        <v>22:00:00</v>
      </c>
      <c r="I5089" s="5">
        <f t="shared" si="639"/>
        <v>42629.916666666664</v>
      </c>
      <c r="J5089">
        <f t="shared" si="632"/>
        <v>83.7</v>
      </c>
      <c r="K5089">
        <f t="shared" si="633"/>
        <v>28.722222222222221</v>
      </c>
    </row>
    <row r="5090" spans="1:11" x14ac:dyDescent="0.25">
      <c r="A5090" s="1">
        <v>14</v>
      </c>
      <c r="B5090" s="2" t="s">
        <v>393</v>
      </c>
      <c r="C5090">
        <v>83</v>
      </c>
      <c r="D5090" s="3" t="str">
        <f t="shared" si="634"/>
        <v>US</v>
      </c>
      <c r="E5090" t="str">
        <f t="shared" si="635"/>
        <v>2016</v>
      </c>
      <c r="F5090" t="str">
        <f t="shared" si="636"/>
        <v>9</v>
      </c>
      <c r="G5090" s="2" t="str">
        <f t="shared" si="637"/>
        <v>16</v>
      </c>
      <c r="H5090" s="4" t="str">
        <f t="shared" si="638"/>
        <v>23:00:00</v>
      </c>
      <c r="I5090" s="5">
        <f t="shared" si="639"/>
        <v>42629.958333333336</v>
      </c>
      <c r="J5090">
        <f t="shared" si="632"/>
        <v>83</v>
      </c>
      <c r="K5090">
        <f t="shared" si="633"/>
        <v>28.333333333333332</v>
      </c>
    </row>
    <row r="5091" spans="1:11" x14ac:dyDescent="0.25">
      <c r="A5091" s="1">
        <v>14</v>
      </c>
      <c r="B5091" s="2" t="s">
        <v>394</v>
      </c>
      <c r="C5091">
        <v>81.099999999999994</v>
      </c>
      <c r="D5091" s="3" t="str">
        <f t="shared" si="634"/>
        <v>US</v>
      </c>
      <c r="E5091" t="str">
        <f t="shared" si="635"/>
        <v>2016</v>
      </c>
      <c r="F5091" t="str">
        <f t="shared" si="636"/>
        <v>9</v>
      </c>
      <c r="G5091" s="2" t="str">
        <f t="shared" si="637"/>
        <v>17</v>
      </c>
      <c r="H5091" s="4" t="str">
        <f t="shared" si="638"/>
        <v>00:00:00</v>
      </c>
      <c r="I5091" s="5">
        <f t="shared" si="639"/>
        <v>42630</v>
      </c>
      <c r="J5091">
        <f t="shared" si="632"/>
        <v>81.099999999999994</v>
      </c>
      <c r="K5091">
        <f t="shared" si="633"/>
        <v>27.277777777777775</v>
      </c>
    </row>
    <row r="5092" spans="1:11" x14ac:dyDescent="0.25">
      <c r="A5092" s="1">
        <v>14</v>
      </c>
      <c r="B5092" s="2" t="s">
        <v>395</v>
      </c>
      <c r="C5092">
        <v>80.3</v>
      </c>
      <c r="D5092" s="3" t="str">
        <f t="shared" si="634"/>
        <v>US</v>
      </c>
      <c r="E5092" t="str">
        <f t="shared" si="635"/>
        <v>2016</v>
      </c>
      <c r="F5092" t="str">
        <f t="shared" si="636"/>
        <v>9</v>
      </c>
      <c r="G5092" s="2" t="str">
        <f t="shared" si="637"/>
        <v>17</v>
      </c>
      <c r="H5092" s="4" t="str">
        <f t="shared" si="638"/>
        <v>01:00:00</v>
      </c>
      <c r="I5092" s="5">
        <f t="shared" si="639"/>
        <v>42630.041666666664</v>
      </c>
      <c r="J5092">
        <f t="shared" si="632"/>
        <v>80.3</v>
      </c>
      <c r="K5092">
        <f t="shared" si="633"/>
        <v>26.833333333333332</v>
      </c>
    </row>
    <row r="5093" spans="1:11" x14ac:dyDescent="0.25">
      <c r="A5093" s="1">
        <v>14</v>
      </c>
      <c r="B5093" s="2" t="s">
        <v>396</v>
      </c>
      <c r="C5093">
        <v>78.7</v>
      </c>
      <c r="D5093" s="3" t="str">
        <f t="shared" si="634"/>
        <v>US</v>
      </c>
      <c r="E5093" t="str">
        <f t="shared" si="635"/>
        <v>2016</v>
      </c>
      <c r="F5093" t="str">
        <f t="shared" si="636"/>
        <v>9</v>
      </c>
      <c r="G5093" s="2" t="str">
        <f t="shared" si="637"/>
        <v>17</v>
      </c>
      <c r="H5093" s="4" t="str">
        <f t="shared" si="638"/>
        <v>02:00:00</v>
      </c>
      <c r="I5093" s="5">
        <f t="shared" si="639"/>
        <v>42630.083333333336</v>
      </c>
      <c r="J5093">
        <f t="shared" si="632"/>
        <v>78.7</v>
      </c>
      <c r="K5093">
        <f t="shared" si="633"/>
        <v>25.944444444444446</v>
      </c>
    </row>
    <row r="5094" spans="1:11" x14ac:dyDescent="0.25">
      <c r="A5094" s="1">
        <v>14</v>
      </c>
      <c r="B5094" s="2" t="s">
        <v>397</v>
      </c>
      <c r="C5094">
        <v>78.400000000000006</v>
      </c>
      <c r="D5094" s="3" t="str">
        <f t="shared" si="634"/>
        <v>US</v>
      </c>
      <c r="E5094" t="str">
        <f t="shared" si="635"/>
        <v>2016</v>
      </c>
      <c r="F5094" t="str">
        <f t="shared" si="636"/>
        <v>9</v>
      </c>
      <c r="G5094" s="2" t="str">
        <f t="shared" si="637"/>
        <v>17</v>
      </c>
      <c r="H5094" s="4" t="str">
        <f t="shared" si="638"/>
        <v>03:00:00</v>
      </c>
      <c r="I5094" s="5">
        <f t="shared" si="639"/>
        <v>42630.125</v>
      </c>
      <c r="J5094">
        <f t="shared" si="632"/>
        <v>78.400000000000006</v>
      </c>
      <c r="K5094">
        <f t="shared" si="633"/>
        <v>25.777777777777779</v>
      </c>
    </row>
    <row r="5095" spans="1:11" x14ac:dyDescent="0.25">
      <c r="A5095" s="1">
        <v>14</v>
      </c>
      <c r="B5095" s="2" t="s">
        <v>398</v>
      </c>
      <c r="C5095">
        <v>77.8</v>
      </c>
      <c r="D5095" s="3" t="str">
        <f t="shared" si="634"/>
        <v>US</v>
      </c>
      <c r="E5095" t="str">
        <f t="shared" si="635"/>
        <v>2016</v>
      </c>
      <c r="F5095" t="str">
        <f t="shared" si="636"/>
        <v>9</v>
      </c>
      <c r="G5095" s="2" t="str">
        <f t="shared" si="637"/>
        <v>17</v>
      </c>
      <c r="H5095" s="4" t="str">
        <f t="shared" si="638"/>
        <v>04:00:00</v>
      </c>
      <c r="I5095" s="5">
        <f t="shared" si="639"/>
        <v>42630.166666666664</v>
      </c>
      <c r="J5095">
        <f t="shared" si="632"/>
        <v>77.8</v>
      </c>
      <c r="K5095">
        <f t="shared" si="633"/>
        <v>25.444444444444443</v>
      </c>
    </row>
    <row r="5096" spans="1:11" x14ac:dyDescent="0.25">
      <c r="A5096" s="1">
        <v>14</v>
      </c>
      <c r="B5096" s="2" t="s">
        <v>399</v>
      </c>
      <c r="C5096">
        <v>76.7</v>
      </c>
      <c r="D5096" s="3" t="str">
        <f t="shared" si="634"/>
        <v>US</v>
      </c>
      <c r="E5096" t="str">
        <f t="shared" si="635"/>
        <v>2016</v>
      </c>
      <c r="F5096" t="str">
        <f t="shared" si="636"/>
        <v>9</v>
      </c>
      <c r="G5096" s="2" t="str">
        <f t="shared" si="637"/>
        <v>17</v>
      </c>
      <c r="H5096" s="4" t="str">
        <f t="shared" si="638"/>
        <v>05:00:00</v>
      </c>
      <c r="I5096" s="5">
        <f t="shared" si="639"/>
        <v>42630.208333333336</v>
      </c>
      <c r="J5096">
        <f t="shared" si="632"/>
        <v>76.7</v>
      </c>
      <c r="K5096">
        <f t="shared" si="633"/>
        <v>24.833333333333336</v>
      </c>
    </row>
    <row r="5097" spans="1:11" x14ac:dyDescent="0.25">
      <c r="A5097" s="1">
        <v>14</v>
      </c>
      <c r="B5097" s="2" t="s">
        <v>400</v>
      </c>
      <c r="C5097">
        <v>76</v>
      </c>
      <c r="D5097" s="3" t="str">
        <f t="shared" si="634"/>
        <v>US</v>
      </c>
      <c r="E5097" t="str">
        <f t="shared" si="635"/>
        <v>2016</v>
      </c>
      <c r="F5097" t="str">
        <f t="shared" si="636"/>
        <v>9</v>
      </c>
      <c r="G5097" s="2" t="str">
        <f t="shared" si="637"/>
        <v>17</v>
      </c>
      <c r="H5097" s="4" t="str">
        <f t="shared" si="638"/>
        <v>06:00:00</v>
      </c>
      <c r="I5097" s="5">
        <f t="shared" si="639"/>
        <v>42630.25</v>
      </c>
      <c r="J5097">
        <f t="shared" si="632"/>
        <v>76</v>
      </c>
      <c r="K5097">
        <f t="shared" si="633"/>
        <v>24.444444444444443</v>
      </c>
    </row>
    <row r="5098" spans="1:11" x14ac:dyDescent="0.25">
      <c r="A5098" s="1">
        <v>14</v>
      </c>
      <c r="B5098" s="2" t="s">
        <v>401</v>
      </c>
      <c r="C5098">
        <v>75.2</v>
      </c>
      <c r="D5098" s="3" t="str">
        <f t="shared" si="634"/>
        <v>US</v>
      </c>
      <c r="E5098" t="str">
        <f t="shared" si="635"/>
        <v>2016</v>
      </c>
      <c r="F5098" t="str">
        <f t="shared" si="636"/>
        <v>9</v>
      </c>
      <c r="G5098" s="2" t="str">
        <f t="shared" si="637"/>
        <v>17</v>
      </c>
      <c r="H5098" s="4" t="str">
        <f t="shared" si="638"/>
        <v>07:00:00</v>
      </c>
      <c r="I5098" s="5">
        <f t="shared" si="639"/>
        <v>42630.291666666664</v>
      </c>
      <c r="J5098">
        <f t="shared" si="632"/>
        <v>75.2</v>
      </c>
      <c r="K5098">
        <f t="shared" si="633"/>
        <v>24</v>
      </c>
    </row>
    <row r="5099" spans="1:11" x14ac:dyDescent="0.25">
      <c r="A5099" s="1">
        <v>14</v>
      </c>
      <c r="B5099" s="2" t="s">
        <v>402</v>
      </c>
      <c r="C5099">
        <v>75</v>
      </c>
      <c r="D5099" s="3" t="str">
        <f t="shared" si="634"/>
        <v>US</v>
      </c>
      <c r="E5099" t="str">
        <f t="shared" si="635"/>
        <v>2016</v>
      </c>
      <c r="F5099" t="str">
        <f t="shared" si="636"/>
        <v>9</v>
      </c>
      <c r="G5099" s="2" t="str">
        <f t="shared" si="637"/>
        <v>17</v>
      </c>
      <c r="H5099" s="4" t="str">
        <f t="shared" si="638"/>
        <v>08:00:00</v>
      </c>
      <c r="I5099" s="5">
        <f t="shared" si="639"/>
        <v>42630.333333333336</v>
      </c>
      <c r="J5099">
        <f t="shared" si="632"/>
        <v>75</v>
      </c>
      <c r="K5099">
        <f t="shared" si="633"/>
        <v>23.888888888888889</v>
      </c>
    </row>
    <row r="5100" spans="1:11" x14ac:dyDescent="0.25">
      <c r="A5100" s="1">
        <v>14</v>
      </c>
      <c r="B5100" s="2" t="s">
        <v>404</v>
      </c>
      <c r="C5100">
        <v>75.2</v>
      </c>
      <c r="D5100" s="3" t="str">
        <f t="shared" si="634"/>
        <v>US</v>
      </c>
      <c r="E5100" t="str">
        <f t="shared" si="635"/>
        <v>2016</v>
      </c>
      <c r="F5100" t="str">
        <f t="shared" si="636"/>
        <v>9</v>
      </c>
      <c r="G5100" s="2" t="str">
        <f t="shared" si="637"/>
        <v>17</v>
      </c>
      <c r="H5100" s="4" t="str">
        <f t="shared" si="638"/>
        <v>10:00:00</v>
      </c>
      <c r="I5100" s="5">
        <f t="shared" si="639"/>
        <v>42630.416666666664</v>
      </c>
      <c r="J5100">
        <f t="shared" si="632"/>
        <v>75.2</v>
      </c>
      <c r="K5100">
        <f t="shared" si="633"/>
        <v>24</v>
      </c>
    </row>
    <row r="5101" spans="1:11" x14ac:dyDescent="0.25">
      <c r="A5101" s="1">
        <v>14</v>
      </c>
      <c r="B5101" s="2" t="s">
        <v>405</v>
      </c>
      <c r="C5101">
        <v>76.8</v>
      </c>
      <c r="D5101" s="3" t="str">
        <f t="shared" si="634"/>
        <v>US</v>
      </c>
      <c r="E5101" t="str">
        <f t="shared" si="635"/>
        <v>2016</v>
      </c>
      <c r="F5101" t="str">
        <f t="shared" si="636"/>
        <v>9</v>
      </c>
      <c r="G5101" s="2" t="str">
        <f t="shared" si="637"/>
        <v>17</v>
      </c>
      <c r="H5101" s="4" t="str">
        <f t="shared" si="638"/>
        <v>11:00:00</v>
      </c>
      <c r="I5101" s="5">
        <f t="shared" si="639"/>
        <v>42630.458333333336</v>
      </c>
      <c r="J5101">
        <f t="shared" si="632"/>
        <v>76.8</v>
      </c>
      <c r="K5101">
        <f t="shared" si="633"/>
        <v>24.888888888888886</v>
      </c>
    </row>
    <row r="5102" spans="1:11" x14ac:dyDescent="0.25">
      <c r="A5102" s="1">
        <v>14</v>
      </c>
      <c r="B5102" s="2" t="s">
        <v>406</v>
      </c>
      <c r="C5102">
        <v>78.3</v>
      </c>
      <c r="D5102" s="3" t="str">
        <f t="shared" si="634"/>
        <v>US</v>
      </c>
      <c r="E5102" t="str">
        <f t="shared" si="635"/>
        <v>2016</v>
      </c>
      <c r="F5102" t="str">
        <f t="shared" si="636"/>
        <v>9</v>
      </c>
      <c r="G5102" s="2" t="str">
        <f t="shared" si="637"/>
        <v>17</v>
      </c>
      <c r="H5102" s="4" t="str">
        <f t="shared" si="638"/>
        <v>12:00:00</v>
      </c>
      <c r="I5102" s="5">
        <f t="shared" si="639"/>
        <v>42630.5</v>
      </c>
      <c r="J5102">
        <f t="shared" si="632"/>
        <v>78.3</v>
      </c>
      <c r="K5102">
        <f t="shared" si="633"/>
        <v>25.722222222222221</v>
      </c>
    </row>
    <row r="5103" spans="1:11" x14ac:dyDescent="0.25">
      <c r="A5103" s="1">
        <v>14</v>
      </c>
      <c r="B5103" s="2" t="s">
        <v>407</v>
      </c>
      <c r="C5103">
        <v>81.599999999999994</v>
      </c>
      <c r="D5103" s="3" t="str">
        <f t="shared" si="634"/>
        <v>US</v>
      </c>
      <c r="E5103" t="str">
        <f t="shared" si="635"/>
        <v>2016</v>
      </c>
      <c r="F5103" t="str">
        <f t="shared" si="636"/>
        <v>9</v>
      </c>
      <c r="G5103" s="2" t="str">
        <f t="shared" si="637"/>
        <v>17</v>
      </c>
      <c r="H5103" s="4" t="str">
        <f t="shared" si="638"/>
        <v>13:00:00</v>
      </c>
      <c r="I5103" s="5">
        <f t="shared" si="639"/>
        <v>42630.541666666664</v>
      </c>
      <c r="J5103">
        <f t="shared" si="632"/>
        <v>81.599999999999994</v>
      </c>
      <c r="K5103">
        <f t="shared" si="633"/>
        <v>27.55555555555555</v>
      </c>
    </row>
    <row r="5104" spans="1:11" x14ac:dyDescent="0.25">
      <c r="A5104" s="1">
        <v>14</v>
      </c>
      <c r="B5104" s="2" t="s">
        <v>408</v>
      </c>
      <c r="C5104">
        <v>85.3</v>
      </c>
      <c r="D5104" s="3" t="str">
        <f t="shared" si="634"/>
        <v>US</v>
      </c>
      <c r="E5104" t="str">
        <f t="shared" si="635"/>
        <v>2016</v>
      </c>
      <c r="F5104" t="str">
        <f t="shared" si="636"/>
        <v>9</v>
      </c>
      <c r="G5104" s="2" t="str">
        <f t="shared" si="637"/>
        <v>17</v>
      </c>
      <c r="H5104" s="4" t="str">
        <f t="shared" si="638"/>
        <v>14:00:00</v>
      </c>
      <c r="I5104" s="5">
        <f t="shared" si="639"/>
        <v>42630.583333333336</v>
      </c>
      <c r="J5104">
        <f t="shared" si="632"/>
        <v>85.3</v>
      </c>
      <c r="K5104">
        <f t="shared" si="633"/>
        <v>29.611111111111107</v>
      </c>
    </row>
    <row r="5105" spans="1:11" x14ac:dyDescent="0.25">
      <c r="A5105" s="1">
        <v>14</v>
      </c>
      <c r="B5105" s="2" t="s">
        <v>410</v>
      </c>
      <c r="C5105">
        <v>90.8</v>
      </c>
      <c r="D5105" s="3" t="str">
        <f t="shared" si="634"/>
        <v>US</v>
      </c>
      <c r="E5105" t="str">
        <f t="shared" si="635"/>
        <v>2016</v>
      </c>
      <c r="F5105" t="str">
        <f t="shared" si="636"/>
        <v>9</v>
      </c>
      <c r="G5105" s="2" t="str">
        <f t="shared" si="637"/>
        <v>17</v>
      </c>
      <c r="H5105" s="4" t="str">
        <f t="shared" si="638"/>
        <v>16:00:00</v>
      </c>
      <c r="I5105" s="5">
        <f t="shared" si="639"/>
        <v>42630.666666666664</v>
      </c>
      <c r="J5105">
        <f t="shared" si="632"/>
        <v>90.8</v>
      </c>
      <c r="K5105">
        <f t="shared" si="633"/>
        <v>32.666666666666664</v>
      </c>
    </row>
    <row r="5106" spans="1:11" x14ac:dyDescent="0.25">
      <c r="A5106" s="1">
        <v>14</v>
      </c>
      <c r="B5106" s="2" t="s">
        <v>411</v>
      </c>
      <c r="C5106">
        <v>90.1</v>
      </c>
      <c r="D5106" s="3" t="str">
        <f t="shared" si="634"/>
        <v>US</v>
      </c>
      <c r="E5106" t="str">
        <f t="shared" si="635"/>
        <v>2016</v>
      </c>
      <c r="F5106" t="str">
        <f t="shared" si="636"/>
        <v>9</v>
      </c>
      <c r="G5106" s="2" t="str">
        <f t="shared" si="637"/>
        <v>17</v>
      </c>
      <c r="H5106" s="4" t="str">
        <f t="shared" si="638"/>
        <v>17:00:00</v>
      </c>
      <c r="I5106" s="5">
        <f t="shared" si="639"/>
        <v>42630.708333333336</v>
      </c>
      <c r="J5106">
        <f t="shared" si="632"/>
        <v>90.1</v>
      </c>
      <c r="K5106">
        <f t="shared" si="633"/>
        <v>32.277777777777771</v>
      </c>
    </row>
    <row r="5107" spans="1:11" x14ac:dyDescent="0.25">
      <c r="A5107" s="1">
        <v>14</v>
      </c>
      <c r="B5107" s="2" t="s">
        <v>412</v>
      </c>
      <c r="C5107">
        <v>91</v>
      </c>
      <c r="D5107" s="3" t="str">
        <f t="shared" si="634"/>
        <v>US</v>
      </c>
      <c r="E5107" t="str">
        <f t="shared" si="635"/>
        <v>2016</v>
      </c>
      <c r="F5107" t="str">
        <f t="shared" si="636"/>
        <v>9</v>
      </c>
      <c r="G5107" s="2" t="str">
        <f t="shared" si="637"/>
        <v>17</v>
      </c>
      <c r="H5107" s="4" t="str">
        <f t="shared" si="638"/>
        <v>18:00:00</v>
      </c>
      <c r="I5107" s="5">
        <f t="shared" si="639"/>
        <v>42630.75</v>
      </c>
      <c r="J5107">
        <f t="shared" si="632"/>
        <v>91</v>
      </c>
      <c r="K5107">
        <f t="shared" si="633"/>
        <v>32.777777777777779</v>
      </c>
    </row>
    <row r="5108" spans="1:11" x14ac:dyDescent="0.25">
      <c r="A5108" s="1">
        <v>14</v>
      </c>
      <c r="B5108" s="2" t="s">
        <v>413</v>
      </c>
      <c r="C5108">
        <v>90.5</v>
      </c>
      <c r="D5108" s="3" t="str">
        <f t="shared" si="634"/>
        <v>US</v>
      </c>
      <c r="E5108" t="str">
        <f t="shared" si="635"/>
        <v>2016</v>
      </c>
      <c r="F5108" t="str">
        <f t="shared" si="636"/>
        <v>9</v>
      </c>
      <c r="G5108" s="2" t="str">
        <f t="shared" si="637"/>
        <v>17</v>
      </c>
      <c r="H5108" s="4" t="str">
        <f t="shared" si="638"/>
        <v>19:00:00</v>
      </c>
      <c r="I5108" s="5">
        <f t="shared" si="639"/>
        <v>42630.791666666664</v>
      </c>
      <c r="J5108">
        <f t="shared" si="632"/>
        <v>90.5</v>
      </c>
      <c r="K5108">
        <f t="shared" si="633"/>
        <v>32.5</v>
      </c>
    </row>
    <row r="5109" spans="1:11" x14ac:dyDescent="0.25">
      <c r="A5109" s="1">
        <v>14</v>
      </c>
      <c r="B5109" s="2" t="s">
        <v>414</v>
      </c>
      <c r="C5109">
        <v>88.1</v>
      </c>
      <c r="D5109" s="3" t="str">
        <f t="shared" si="634"/>
        <v>US</v>
      </c>
      <c r="E5109" t="str">
        <f t="shared" si="635"/>
        <v>2016</v>
      </c>
      <c r="F5109" t="str">
        <f t="shared" si="636"/>
        <v>9</v>
      </c>
      <c r="G5109" s="2" t="str">
        <f t="shared" si="637"/>
        <v>17</v>
      </c>
      <c r="H5109" s="4" t="str">
        <f t="shared" si="638"/>
        <v>20:00:00</v>
      </c>
      <c r="I5109" s="5">
        <f t="shared" si="639"/>
        <v>42630.833333333336</v>
      </c>
      <c r="J5109">
        <f t="shared" si="632"/>
        <v>88.1</v>
      </c>
      <c r="K5109">
        <f t="shared" si="633"/>
        <v>31.166666666666664</v>
      </c>
    </row>
    <row r="5110" spans="1:11" x14ac:dyDescent="0.25">
      <c r="A5110" s="1">
        <v>14</v>
      </c>
      <c r="B5110" s="2" t="s">
        <v>415</v>
      </c>
      <c r="C5110">
        <v>86.4</v>
      </c>
      <c r="D5110" s="3" t="str">
        <f t="shared" si="634"/>
        <v>US</v>
      </c>
      <c r="E5110" t="str">
        <f t="shared" si="635"/>
        <v>2016</v>
      </c>
      <c r="F5110" t="str">
        <f t="shared" si="636"/>
        <v>9</v>
      </c>
      <c r="G5110" s="2" t="str">
        <f t="shared" si="637"/>
        <v>17</v>
      </c>
      <c r="H5110" s="4" t="str">
        <f t="shared" si="638"/>
        <v>21:00:00</v>
      </c>
      <c r="I5110" s="5">
        <f t="shared" si="639"/>
        <v>42630.875</v>
      </c>
      <c r="J5110">
        <f t="shared" si="632"/>
        <v>86.4</v>
      </c>
      <c r="K5110">
        <f t="shared" si="633"/>
        <v>30.222222222222225</v>
      </c>
    </row>
    <row r="5111" spans="1:11" x14ac:dyDescent="0.25">
      <c r="A5111" s="1">
        <v>14</v>
      </c>
      <c r="B5111" s="2" t="s">
        <v>416</v>
      </c>
      <c r="C5111">
        <v>85</v>
      </c>
      <c r="D5111" s="3" t="str">
        <f t="shared" si="634"/>
        <v>US</v>
      </c>
      <c r="E5111" t="str">
        <f t="shared" si="635"/>
        <v>2016</v>
      </c>
      <c r="F5111" t="str">
        <f t="shared" si="636"/>
        <v>9</v>
      </c>
      <c r="G5111" s="2" t="str">
        <f t="shared" si="637"/>
        <v>17</v>
      </c>
      <c r="H5111" s="4" t="str">
        <f t="shared" si="638"/>
        <v>22:00:00</v>
      </c>
      <c r="I5111" s="5">
        <f t="shared" si="639"/>
        <v>42630.916666666664</v>
      </c>
      <c r="J5111">
        <f t="shared" si="632"/>
        <v>85</v>
      </c>
      <c r="K5111">
        <f t="shared" si="633"/>
        <v>29.444444444444443</v>
      </c>
    </row>
    <row r="5112" spans="1:11" x14ac:dyDescent="0.25">
      <c r="A5112" s="1">
        <v>14</v>
      </c>
      <c r="B5112" s="2" t="s">
        <v>417</v>
      </c>
      <c r="C5112">
        <v>83.4</v>
      </c>
      <c r="D5112" s="3" t="str">
        <f t="shared" si="634"/>
        <v>US</v>
      </c>
      <c r="E5112" t="str">
        <f t="shared" si="635"/>
        <v>2016</v>
      </c>
      <c r="F5112" t="str">
        <f t="shared" si="636"/>
        <v>9</v>
      </c>
      <c r="G5112" s="2" t="str">
        <f t="shared" si="637"/>
        <v>17</v>
      </c>
      <c r="H5112" s="4" t="str">
        <f t="shared" si="638"/>
        <v>23:00:00</v>
      </c>
      <c r="I5112" s="5">
        <f t="shared" si="639"/>
        <v>42630.958333333336</v>
      </c>
      <c r="J5112">
        <f t="shared" si="632"/>
        <v>83.4</v>
      </c>
      <c r="K5112">
        <f t="shared" si="633"/>
        <v>28.555555555555557</v>
      </c>
    </row>
    <row r="5113" spans="1:11" x14ac:dyDescent="0.25">
      <c r="A5113" s="1">
        <v>14</v>
      </c>
      <c r="B5113" s="2" t="s">
        <v>418</v>
      </c>
      <c r="C5113">
        <v>81.5</v>
      </c>
      <c r="D5113" s="3" t="str">
        <f t="shared" si="634"/>
        <v>US</v>
      </c>
      <c r="E5113" t="str">
        <f t="shared" si="635"/>
        <v>2016</v>
      </c>
      <c r="F5113" t="str">
        <f t="shared" si="636"/>
        <v>9</v>
      </c>
      <c r="G5113" s="2" t="str">
        <f t="shared" si="637"/>
        <v>18</v>
      </c>
      <c r="H5113" s="4" t="str">
        <f t="shared" si="638"/>
        <v>00:00:00</v>
      </c>
      <c r="I5113" s="5">
        <f t="shared" si="639"/>
        <v>42631</v>
      </c>
      <c r="J5113">
        <f t="shared" si="632"/>
        <v>81.5</v>
      </c>
      <c r="K5113">
        <f t="shared" si="633"/>
        <v>27.5</v>
      </c>
    </row>
    <row r="5114" spans="1:11" x14ac:dyDescent="0.25">
      <c r="A5114" s="1">
        <v>14</v>
      </c>
      <c r="B5114" s="2" t="s">
        <v>419</v>
      </c>
      <c r="C5114">
        <v>79.400000000000006</v>
      </c>
      <c r="D5114" s="3" t="str">
        <f t="shared" si="634"/>
        <v>US</v>
      </c>
      <c r="E5114" t="str">
        <f t="shared" si="635"/>
        <v>2016</v>
      </c>
      <c r="F5114" t="str">
        <f t="shared" si="636"/>
        <v>9</v>
      </c>
      <c r="G5114" s="2" t="str">
        <f t="shared" si="637"/>
        <v>18</v>
      </c>
      <c r="H5114" s="4" t="str">
        <f t="shared" si="638"/>
        <v>01:00:00</v>
      </c>
      <c r="I5114" s="5">
        <f t="shared" si="639"/>
        <v>42631.041666666664</v>
      </c>
      <c r="J5114">
        <f t="shared" si="632"/>
        <v>79.400000000000006</v>
      </c>
      <c r="K5114">
        <f t="shared" si="633"/>
        <v>26.333333333333336</v>
      </c>
    </row>
    <row r="5115" spans="1:11" x14ac:dyDescent="0.25">
      <c r="A5115" s="1">
        <v>14</v>
      </c>
      <c r="B5115" s="2" t="s">
        <v>420</v>
      </c>
      <c r="C5115">
        <v>78.599999999999994</v>
      </c>
      <c r="D5115" s="3" t="str">
        <f t="shared" si="634"/>
        <v>US</v>
      </c>
      <c r="E5115" t="str">
        <f t="shared" si="635"/>
        <v>2016</v>
      </c>
      <c r="F5115" t="str">
        <f t="shared" si="636"/>
        <v>9</v>
      </c>
      <c r="G5115" s="2" t="str">
        <f t="shared" si="637"/>
        <v>18</v>
      </c>
      <c r="H5115" s="4" t="str">
        <f t="shared" si="638"/>
        <v>02:00:00</v>
      </c>
      <c r="I5115" s="5">
        <f t="shared" si="639"/>
        <v>42631.083333333336</v>
      </c>
      <c r="J5115">
        <f t="shared" si="632"/>
        <v>78.599999999999994</v>
      </c>
      <c r="K5115">
        <f t="shared" si="633"/>
        <v>25.888888888888886</v>
      </c>
    </row>
    <row r="5116" spans="1:11" x14ac:dyDescent="0.25">
      <c r="A5116" s="1">
        <v>14</v>
      </c>
      <c r="B5116" s="2" t="s">
        <v>421</v>
      </c>
      <c r="C5116">
        <v>77.2</v>
      </c>
      <c r="D5116" s="3" t="str">
        <f t="shared" si="634"/>
        <v>US</v>
      </c>
      <c r="E5116" t="str">
        <f t="shared" si="635"/>
        <v>2016</v>
      </c>
      <c r="F5116" t="str">
        <f t="shared" si="636"/>
        <v>9</v>
      </c>
      <c r="G5116" s="2" t="str">
        <f t="shared" si="637"/>
        <v>18</v>
      </c>
      <c r="H5116" s="4" t="str">
        <f t="shared" si="638"/>
        <v>03:00:00</v>
      </c>
      <c r="I5116" s="5">
        <f t="shared" si="639"/>
        <v>42631.125</v>
      </c>
      <c r="J5116">
        <f t="shared" si="632"/>
        <v>77.2</v>
      </c>
      <c r="K5116">
        <f t="shared" si="633"/>
        <v>25.111111111111111</v>
      </c>
    </row>
    <row r="5117" spans="1:11" x14ac:dyDescent="0.25">
      <c r="A5117" s="1">
        <v>14</v>
      </c>
      <c r="B5117" s="2" t="s">
        <v>422</v>
      </c>
      <c r="C5117">
        <v>76.2</v>
      </c>
      <c r="D5117" s="3" t="str">
        <f t="shared" si="634"/>
        <v>US</v>
      </c>
      <c r="E5117" t="str">
        <f t="shared" si="635"/>
        <v>2016</v>
      </c>
      <c r="F5117" t="str">
        <f t="shared" si="636"/>
        <v>9</v>
      </c>
      <c r="G5117" s="2" t="str">
        <f t="shared" si="637"/>
        <v>18</v>
      </c>
      <c r="H5117" s="4" t="str">
        <f t="shared" si="638"/>
        <v>04:00:00</v>
      </c>
      <c r="I5117" s="5">
        <f t="shared" si="639"/>
        <v>42631.166666666664</v>
      </c>
      <c r="J5117">
        <f t="shared" si="632"/>
        <v>76.2</v>
      </c>
      <c r="K5117">
        <f t="shared" si="633"/>
        <v>24.555555555555557</v>
      </c>
    </row>
    <row r="5118" spans="1:11" x14ac:dyDescent="0.25">
      <c r="A5118" s="1">
        <v>14</v>
      </c>
      <c r="B5118" s="2" t="s">
        <v>423</v>
      </c>
      <c r="C5118">
        <v>75.2</v>
      </c>
      <c r="D5118" s="3" t="str">
        <f t="shared" si="634"/>
        <v>US</v>
      </c>
      <c r="E5118" t="str">
        <f t="shared" si="635"/>
        <v>2016</v>
      </c>
      <c r="F5118" t="str">
        <f t="shared" si="636"/>
        <v>9</v>
      </c>
      <c r="G5118" s="2" t="str">
        <f t="shared" si="637"/>
        <v>18</v>
      </c>
      <c r="H5118" s="4" t="str">
        <f t="shared" si="638"/>
        <v>05:00:00</v>
      </c>
      <c r="I5118" s="5">
        <f t="shared" si="639"/>
        <v>42631.208333333336</v>
      </c>
      <c r="J5118">
        <f t="shared" si="632"/>
        <v>75.2</v>
      </c>
      <c r="K5118">
        <f t="shared" si="633"/>
        <v>24</v>
      </c>
    </row>
    <row r="5119" spans="1:11" x14ac:dyDescent="0.25">
      <c r="A5119" s="1">
        <v>14</v>
      </c>
      <c r="B5119" s="2" t="s">
        <v>424</v>
      </c>
      <c r="C5119">
        <v>74.8</v>
      </c>
      <c r="D5119" s="3" t="str">
        <f t="shared" si="634"/>
        <v>US</v>
      </c>
      <c r="E5119" t="str">
        <f t="shared" si="635"/>
        <v>2016</v>
      </c>
      <c r="F5119" t="str">
        <f t="shared" si="636"/>
        <v>9</v>
      </c>
      <c r="G5119" s="2" t="str">
        <f t="shared" si="637"/>
        <v>18</v>
      </c>
      <c r="H5119" s="4" t="str">
        <f t="shared" si="638"/>
        <v>06:00:00</v>
      </c>
      <c r="I5119" s="5">
        <f t="shared" si="639"/>
        <v>42631.25</v>
      </c>
      <c r="J5119">
        <f t="shared" si="632"/>
        <v>74.8</v>
      </c>
      <c r="K5119">
        <f t="shared" si="633"/>
        <v>23.777777777777775</v>
      </c>
    </row>
    <row r="5120" spans="1:11" x14ac:dyDescent="0.25">
      <c r="A5120" s="1">
        <v>14</v>
      </c>
      <c r="B5120" s="2" t="s">
        <v>425</v>
      </c>
      <c r="C5120">
        <v>74.3</v>
      </c>
      <c r="D5120" s="3" t="str">
        <f t="shared" si="634"/>
        <v>US</v>
      </c>
      <c r="E5120" t="str">
        <f t="shared" si="635"/>
        <v>2016</v>
      </c>
      <c r="F5120" t="str">
        <f t="shared" si="636"/>
        <v>9</v>
      </c>
      <c r="G5120" s="2" t="str">
        <f t="shared" si="637"/>
        <v>18</v>
      </c>
      <c r="H5120" s="4" t="str">
        <f t="shared" si="638"/>
        <v>07:00:00</v>
      </c>
      <c r="I5120" s="5">
        <f t="shared" si="639"/>
        <v>42631.291666666664</v>
      </c>
      <c r="J5120">
        <f t="shared" si="632"/>
        <v>74.3</v>
      </c>
      <c r="K5120">
        <f t="shared" si="633"/>
        <v>23.499999999999996</v>
      </c>
    </row>
    <row r="5121" spans="1:11" x14ac:dyDescent="0.25">
      <c r="A5121" s="1">
        <v>14</v>
      </c>
      <c r="B5121" s="2" t="s">
        <v>426</v>
      </c>
      <c r="C5121">
        <v>73.5</v>
      </c>
      <c r="D5121" s="3" t="str">
        <f t="shared" si="634"/>
        <v>US</v>
      </c>
      <c r="E5121" t="str">
        <f t="shared" si="635"/>
        <v>2016</v>
      </c>
      <c r="F5121" t="str">
        <f t="shared" si="636"/>
        <v>9</v>
      </c>
      <c r="G5121" s="2" t="str">
        <f t="shared" si="637"/>
        <v>18</v>
      </c>
      <c r="H5121" s="4" t="str">
        <f t="shared" si="638"/>
        <v>08:00:00</v>
      </c>
      <c r="I5121" s="5">
        <f t="shared" si="639"/>
        <v>42631.333333333336</v>
      </c>
      <c r="J5121">
        <f t="shared" si="632"/>
        <v>73.5</v>
      </c>
      <c r="K5121">
        <f t="shared" si="633"/>
        <v>23.055555555555554</v>
      </c>
    </row>
    <row r="5122" spans="1:11" x14ac:dyDescent="0.25">
      <c r="A5122" s="1">
        <v>14</v>
      </c>
      <c r="B5122" s="2" t="s">
        <v>427</v>
      </c>
      <c r="C5122">
        <v>73.2</v>
      </c>
      <c r="D5122" s="3" t="str">
        <f t="shared" si="634"/>
        <v>US</v>
      </c>
      <c r="E5122" t="str">
        <f t="shared" si="635"/>
        <v>2016</v>
      </c>
      <c r="F5122" t="str">
        <f t="shared" si="636"/>
        <v>9</v>
      </c>
      <c r="G5122" s="2" t="str">
        <f t="shared" si="637"/>
        <v>18</v>
      </c>
      <c r="H5122" s="4" t="str">
        <f t="shared" si="638"/>
        <v>09:00:00</v>
      </c>
      <c r="I5122" s="5">
        <f t="shared" si="639"/>
        <v>42631.375</v>
      </c>
      <c r="J5122">
        <f t="shared" ref="J5122:J5185" si="640">IF(C5122&lt;_xlfn.MINIFS(C:C,D:D,"US"),CONVERT(C5122,"C","F"),C5122)</f>
        <v>73.2</v>
      </c>
      <c r="K5122">
        <f t="shared" ref="K5122:K5185" si="641">IF(C5122&lt;=_xlfn.MAXIFS(C:C,D:D,"AU"),C5122,CONVERT(C5122,"F","C"))</f>
        <v>22.888888888888889</v>
      </c>
    </row>
    <row r="5123" spans="1:11" x14ac:dyDescent="0.25">
      <c r="A5123" s="1">
        <v>14</v>
      </c>
      <c r="B5123" s="2" t="s">
        <v>428</v>
      </c>
      <c r="C5123">
        <v>74.5</v>
      </c>
      <c r="D5123" s="3" t="str">
        <f t="shared" ref="D5123:D5186" si="642">IFERROR(IF(DAY(B5123),"AU","US"),"US")</f>
        <v>US</v>
      </c>
      <c r="E5123" t="str">
        <f t="shared" ref="E5123:E5186" si="643">IFERROR(YEAR(B5123),MID(B5123,7,4))</f>
        <v>2016</v>
      </c>
      <c r="F5123" t="str">
        <f t="shared" ref="F5123:F5186" si="644">IFERROR(MONTH(B5123),MID(B5123,2,1))</f>
        <v>9</v>
      </c>
      <c r="G5123" s="2" t="str">
        <f t="shared" ref="G5123:G5186" si="645">IFERROR(DAY(B5123),MID(B5123,4,2))</f>
        <v>18</v>
      </c>
      <c r="H5123" s="4" t="str">
        <f t="shared" ref="H5123:H5186" si="646">TEXT(RIGHT(B5123,11),"hh:mm:ss")</f>
        <v>10:00:00</v>
      </c>
      <c r="I5123" s="5">
        <f t="shared" ref="I5123:I5186" si="647">DATE(E5123,F5123,G5123)+TIME(LEFT(H5123,2),MID(H5123,4,2),RIGHT(H5123,2))</f>
        <v>42631.416666666664</v>
      </c>
      <c r="J5123">
        <f t="shared" si="640"/>
        <v>74.5</v>
      </c>
      <c r="K5123">
        <f t="shared" si="641"/>
        <v>23.611111111111111</v>
      </c>
    </row>
    <row r="5124" spans="1:11" x14ac:dyDescent="0.25">
      <c r="A5124" s="1">
        <v>14</v>
      </c>
      <c r="B5124" s="2" t="s">
        <v>429</v>
      </c>
      <c r="C5124">
        <v>76.400000000000006</v>
      </c>
      <c r="D5124" s="3" t="str">
        <f t="shared" si="642"/>
        <v>US</v>
      </c>
      <c r="E5124" t="str">
        <f t="shared" si="643"/>
        <v>2016</v>
      </c>
      <c r="F5124" t="str">
        <f t="shared" si="644"/>
        <v>9</v>
      </c>
      <c r="G5124" s="2" t="str">
        <f t="shared" si="645"/>
        <v>18</v>
      </c>
      <c r="H5124" s="4" t="str">
        <f t="shared" si="646"/>
        <v>11:00:00</v>
      </c>
      <c r="I5124" s="5">
        <f t="shared" si="647"/>
        <v>42631.458333333336</v>
      </c>
      <c r="J5124">
        <f t="shared" si="640"/>
        <v>76.400000000000006</v>
      </c>
      <c r="K5124">
        <f t="shared" si="641"/>
        <v>24.666666666666668</v>
      </c>
    </row>
    <row r="5125" spans="1:11" x14ac:dyDescent="0.25">
      <c r="A5125" s="1">
        <v>14</v>
      </c>
      <c r="B5125" s="2" t="s">
        <v>430</v>
      </c>
      <c r="C5125">
        <v>78.5</v>
      </c>
      <c r="D5125" s="3" t="str">
        <f t="shared" si="642"/>
        <v>US</v>
      </c>
      <c r="E5125" t="str">
        <f t="shared" si="643"/>
        <v>2016</v>
      </c>
      <c r="F5125" t="str">
        <f t="shared" si="644"/>
        <v>9</v>
      </c>
      <c r="G5125" s="2" t="str">
        <f t="shared" si="645"/>
        <v>18</v>
      </c>
      <c r="H5125" s="4" t="str">
        <f t="shared" si="646"/>
        <v>12:00:00</v>
      </c>
      <c r="I5125" s="5">
        <f t="shared" si="647"/>
        <v>42631.5</v>
      </c>
      <c r="J5125">
        <f t="shared" si="640"/>
        <v>78.5</v>
      </c>
      <c r="K5125">
        <f t="shared" si="641"/>
        <v>25.833333333333332</v>
      </c>
    </row>
    <row r="5126" spans="1:11" x14ac:dyDescent="0.25">
      <c r="A5126" s="1">
        <v>14</v>
      </c>
      <c r="B5126" s="2" t="s">
        <v>431</v>
      </c>
      <c r="C5126">
        <v>80.8</v>
      </c>
      <c r="D5126" s="3" t="str">
        <f t="shared" si="642"/>
        <v>US</v>
      </c>
      <c r="E5126" t="str">
        <f t="shared" si="643"/>
        <v>2016</v>
      </c>
      <c r="F5126" t="str">
        <f t="shared" si="644"/>
        <v>9</v>
      </c>
      <c r="G5126" s="2" t="str">
        <f t="shared" si="645"/>
        <v>18</v>
      </c>
      <c r="H5126" s="4" t="str">
        <f t="shared" si="646"/>
        <v>13:00:00</v>
      </c>
      <c r="I5126" s="5">
        <f t="shared" si="647"/>
        <v>42631.541666666664</v>
      </c>
      <c r="J5126">
        <f t="shared" si="640"/>
        <v>80.8</v>
      </c>
      <c r="K5126">
        <f t="shared" si="641"/>
        <v>27.111111111111107</v>
      </c>
    </row>
    <row r="5127" spans="1:11" x14ac:dyDescent="0.25">
      <c r="A5127" s="1">
        <v>14</v>
      </c>
      <c r="B5127" s="2" t="s">
        <v>432</v>
      </c>
      <c r="C5127">
        <v>83.2</v>
      </c>
      <c r="D5127" s="3" t="str">
        <f t="shared" si="642"/>
        <v>US</v>
      </c>
      <c r="E5127" t="str">
        <f t="shared" si="643"/>
        <v>2016</v>
      </c>
      <c r="F5127" t="str">
        <f t="shared" si="644"/>
        <v>9</v>
      </c>
      <c r="G5127" s="2" t="str">
        <f t="shared" si="645"/>
        <v>18</v>
      </c>
      <c r="H5127" s="4" t="str">
        <f t="shared" si="646"/>
        <v>14:00:00</v>
      </c>
      <c r="I5127" s="5">
        <f t="shared" si="647"/>
        <v>42631.583333333336</v>
      </c>
      <c r="J5127">
        <f t="shared" si="640"/>
        <v>83.2</v>
      </c>
      <c r="K5127">
        <f t="shared" si="641"/>
        <v>28.444444444444446</v>
      </c>
    </row>
    <row r="5128" spans="1:11" x14ac:dyDescent="0.25">
      <c r="A5128" s="1">
        <v>14</v>
      </c>
      <c r="B5128" s="2" t="s">
        <v>433</v>
      </c>
      <c r="C5128">
        <v>89.1</v>
      </c>
      <c r="D5128" s="3" t="str">
        <f t="shared" si="642"/>
        <v>US</v>
      </c>
      <c r="E5128" t="str">
        <f t="shared" si="643"/>
        <v>2016</v>
      </c>
      <c r="F5128" t="str">
        <f t="shared" si="644"/>
        <v>9</v>
      </c>
      <c r="G5128" s="2" t="str">
        <f t="shared" si="645"/>
        <v>18</v>
      </c>
      <c r="H5128" s="4" t="str">
        <f t="shared" si="646"/>
        <v>15:00:00</v>
      </c>
      <c r="I5128" s="5">
        <f t="shared" si="647"/>
        <v>42631.625</v>
      </c>
      <c r="J5128">
        <f t="shared" si="640"/>
        <v>89.1</v>
      </c>
      <c r="K5128">
        <f t="shared" si="641"/>
        <v>31.722222222222218</v>
      </c>
    </row>
    <row r="5129" spans="1:11" x14ac:dyDescent="0.25">
      <c r="A5129" s="1">
        <v>14</v>
      </c>
      <c r="B5129" s="2" t="s">
        <v>434</v>
      </c>
      <c r="C5129">
        <v>89</v>
      </c>
      <c r="D5129" s="3" t="str">
        <f t="shared" si="642"/>
        <v>US</v>
      </c>
      <c r="E5129" t="str">
        <f t="shared" si="643"/>
        <v>2016</v>
      </c>
      <c r="F5129" t="str">
        <f t="shared" si="644"/>
        <v>9</v>
      </c>
      <c r="G5129" s="2" t="str">
        <f t="shared" si="645"/>
        <v>18</v>
      </c>
      <c r="H5129" s="4" t="str">
        <f t="shared" si="646"/>
        <v>16:00:00</v>
      </c>
      <c r="I5129" s="5">
        <f t="shared" si="647"/>
        <v>42631.666666666664</v>
      </c>
      <c r="J5129">
        <f t="shared" si="640"/>
        <v>89</v>
      </c>
      <c r="K5129">
        <f t="shared" si="641"/>
        <v>31.666666666666664</v>
      </c>
    </row>
    <row r="5130" spans="1:11" x14ac:dyDescent="0.25">
      <c r="A5130" s="1">
        <v>14</v>
      </c>
      <c r="B5130" s="2" t="s">
        <v>435</v>
      </c>
      <c r="C5130">
        <v>92.3</v>
      </c>
      <c r="D5130" s="3" t="str">
        <f t="shared" si="642"/>
        <v>US</v>
      </c>
      <c r="E5130" t="str">
        <f t="shared" si="643"/>
        <v>2016</v>
      </c>
      <c r="F5130" t="str">
        <f t="shared" si="644"/>
        <v>9</v>
      </c>
      <c r="G5130" s="2" t="str">
        <f t="shared" si="645"/>
        <v>18</v>
      </c>
      <c r="H5130" s="4" t="str">
        <f t="shared" si="646"/>
        <v>17:00:00</v>
      </c>
      <c r="I5130" s="5">
        <f t="shared" si="647"/>
        <v>42631.708333333336</v>
      </c>
      <c r="J5130">
        <f t="shared" si="640"/>
        <v>92.3</v>
      </c>
      <c r="K5130">
        <f t="shared" si="641"/>
        <v>33.5</v>
      </c>
    </row>
    <row r="5131" spans="1:11" x14ac:dyDescent="0.25">
      <c r="A5131" s="1">
        <v>14</v>
      </c>
      <c r="B5131" s="2" t="s">
        <v>436</v>
      </c>
      <c r="C5131">
        <v>92.6</v>
      </c>
      <c r="D5131" s="3" t="str">
        <f t="shared" si="642"/>
        <v>US</v>
      </c>
      <c r="E5131" t="str">
        <f t="shared" si="643"/>
        <v>2016</v>
      </c>
      <c r="F5131" t="str">
        <f t="shared" si="644"/>
        <v>9</v>
      </c>
      <c r="G5131" s="2" t="str">
        <f t="shared" si="645"/>
        <v>18</v>
      </c>
      <c r="H5131" s="4" t="str">
        <f t="shared" si="646"/>
        <v>18:00:00</v>
      </c>
      <c r="I5131" s="5">
        <f t="shared" si="647"/>
        <v>42631.75</v>
      </c>
      <c r="J5131">
        <f t="shared" si="640"/>
        <v>92.6</v>
      </c>
      <c r="K5131">
        <f t="shared" si="641"/>
        <v>33.666666666666664</v>
      </c>
    </row>
    <row r="5132" spans="1:11" x14ac:dyDescent="0.25">
      <c r="A5132" s="1">
        <v>14</v>
      </c>
      <c r="B5132" s="2" t="s">
        <v>437</v>
      </c>
      <c r="C5132">
        <v>91.4</v>
      </c>
      <c r="D5132" s="3" t="str">
        <f t="shared" si="642"/>
        <v>US</v>
      </c>
      <c r="E5132" t="str">
        <f t="shared" si="643"/>
        <v>2016</v>
      </c>
      <c r="F5132" t="str">
        <f t="shared" si="644"/>
        <v>9</v>
      </c>
      <c r="G5132" s="2" t="str">
        <f t="shared" si="645"/>
        <v>18</v>
      </c>
      <c r="H5132" s="4" t="str">
        <f t="shared" si="646"/>
        <v>19:00:00</v>
      </c>
      <c r="I5132" s="5">
        <f t="shared" si="647"/>
        <v>42631.791666666664</v>
      </c>
      <c r="J5132">
        <f t="shared" si="640"/>
        <v>91.4</v>
      </c>
      <c r="K5132">
        <f t="shared" si="641"/>
        <v>33</v>
      </c>
    </row>
    <row r="5133" spans="1:11" x14ac:dyDescent="0.25">
      <c r="A5133" s="1">
        <v>14</v>
      </c>
      <c r="B5133" s="2" t="s">
        <v>438</v>
      </c>
      <c r="C5133">
        <v>89.6</v>
      </c>
      <c r="D5133" s="3" t="str">
        <f t="shared" si="642"/>
        <v>US</v>
      </c>
      <c r="E5133" t="str">
        <f t="shared" si="643"/>
        <v>2016</v>
      </c>
      <c r="F5133" t="str">
        <f t="shared" si="644"/>
        <v>9</v>
      </c>
      <c r="G5133" s="2" t="str">
        <f t="shared" si="645"/>
        <v>18</v>
      </c>
      <c r="H5133" s="4" t="str">
        <f t="shared" si="646"/>
        <v>20:00:00</v>
      </c>
      <c r="I5133" s="5">
        <f t="shared" si="647"/>
        <v>42631.833333333336</v>
      </c>
      <c r="J5133">
        <f t="shared" si="640"/>
        <v>89.6</v>
      </c>
      <c r="K5133">
        <f t="shared" si="641"/>
        <v>31.999999999999996</v>
      </c>
    </row>
    <row r="5134" spans="1:11" x14ac:dyDescent="0.25">
      <c r="A5134" s="1">
        <v>14</v>
      </c>
      <c r="B5134" s="2" t="s">
        <v>439</v>
      </c>
      <c r="C5134">
        <v>86.8</v>
      </c>
      <c r="D5134" s="3" t="str">
        <f t="shared" si="642"/>
        <v>US</v>
      </c>
      <c r="E5134" t="str">
        <f t="shared" si="643"/>
        <v>2016</v>
      </c>
      <c r="F5134" t="str">
        <f t="shared" si="644"/>
        <v>9</v>
      </c>
      <c r="G5134" s="2" t="str">
        <f t="shared" si="645"/>
        <v>18</v>
      </c>
      <c r="H5134" s="4" t="str">
        <f t="shared" si="646"/>
        <v>21:00:00</v>
      </c>
      <c r="I5134" s="5">
        <f t="shared" si="647"/>
        <v>42631.875</v>
      </c>
      <c r="J5134">
        <f t="shared" si="640"/>
        <v>86.8</v>
      </c>
      <c r="K5134">
        <f t="shared" si="641"/>
        <v>30.444444444444443</v>
      </c>
    </row>
    <row r="5135" spans="1:11" x14ac:dyDescent="0.25">
      <c r="A5135" s="1">
        <v>14</v>
      </c>
      <c r="B5135" s="2" t="s">
        <v>440</v>
      </c>
      <c r="C5135">
        <v>85.9</v>
      </c>
      <c r="D5135" s="3" t="str">
        <f t="shared" si="642"/>
        <v>US</v>
      </c>
      <c r="E5135" t="str">
        <f t="shared" si="643"/>
        <v>2016</v>
      </c>
      <c r="F5135" t="str">
        <f t="shared" si="644"/>
        <v>9</v>
      </c>
      <c r="G5135" s="2" t="str">
        <f t="shared" si="645"/>
        <v>18</v>
      </c>
      <c r="H5135" s="4" t="str">
        <f t="shared" si="646"/>
        <v>22:00:00</v>
      </c>
      <c r="I5135" s="5">
        <f t="shared" si="647"/>
        <v>42631.916666666664</v>
      </c>
      <c r="J5135">
        <f t="shared" si="640"/>
        <v>85.9</v>
      </c>
      <c r="K5135">
        <f t="shared" si="641"/>
        <v>29.944444444444446</v>
      </c>
    </row>
    <row r="5136" spans="1:11" x14ac:dyDescent="0.25">
      <c r="A5136" s="1">
        <v>14</v>
      </c>
      <c r="B5136" s="2" t="s">
        <v>441</v>
      </c>
      <c r="C5136">
        <v>83.5</v>
      </c>
      <c r="D5136" s="3" t="str">
        <f t="shared" si="642"/>
        <v>US</v>
      </c>
      <c r="E5136" t="str">
        <f t="shared" si="643"/>
        <v>2016</v>
      </c>
      <c r="F5136" t="str">
        <f t="shared" si="644"/>
        <v>9</v>
      </c>
      <c r="G5136" s="2" t="str">
        <f t="shared" si="645"/>
        <v>18</v>
      </c>
      <c r="H5136" s="4" t="str">
        <f t="shared" si="646"/>
        <v>23:00:00</v>
      </c>
      <c r="I5136" s="5">
        <f t="shared" si="647"/>
        <v>42631.958333333336</v>
      </c>
      <c r="J5136">
        <f t="shared" si="640"/>
        <v>83.5</v>
      </c>
      <c r="K5136">
        <f t="shared" si="641"/>
        <v>28.611111111111111</v>
      </c>
    </row>
    <row r="5137" spans="1:11" x14ac:dyDescent="0.25">
      <c r="A5137" s="1">
        <v>14</v>
      </c>
      <c r="B5137" s="2" t="s">
        <v>442</v>
      </c>
      <c r="C5137">
        <v>82</v>
      </c>
      <c r="D5137" s="3" t="str">
        <f t="shared" si="642"/>
        <v>US</v>
      </c>
      <c r="E5137" t="str">
        <f t="shared" si="643"/>
        <v>2016</v>
      </c>
      <c r="F5137" t="str">
        <f t="shared" si="644"/>
        <v>9</v>
      </c>
      <c r="G5137" s="2" t="str">
        <f t="shared" si="645"/>
        <v>19</v>
      </c>
      <c r="H5137" s="4" t="str">
        <f t="shared" si="646"/>
        <v>00:00:00</v>
      </c>
      <c r="I5137" s="5">
        <f t="shared" si="647"/>
        <v>42632</v>
      </c>
      <c r="J5137">
        <f t="shared" si="640"/>
        <v>82</v>
      </c>
      <c r="K5137">
        <f t="shared" si="641"/>
        <v>27.777777777777779</v>
      </c>
    </row>
    <row r="5138" spans="1:11" x14ac:dyDescent="0.25">
      <c r="A5138" s="1">
        <v>14</v>
      </c>
      <c r="B5138" s="2" t="s">
        <v>443</v>
      </c>
      <c r="C5138">
        <v>80.3</v>
      </c>
      <c r="D5138" s="3" t="str">
        <f t="shared" si="642"/>
        <v>US</v>
      </c>
      <c r="E5138" t="str">
        <f t="shared" si="643"/>
        <v>2016</v>
      </c>
      <c r="F5138" t="str">
        <f t="shared" si="644"/>
        <v>9</v>
      </c>
      <c r="G5138" s="2" t="str">
        <f t="shared" si="645"/>
        <v>19</v>
      </c>
      <c r="H5138" s="4" t="str">
        <f t="shared" si="646"/>
        <v>01:00:00</v>
      </c>
      <c r="I5138" s="5">
        <f t="shared" si="647"/>
        <v>42632.041666666664</v>
      </c>
      <c r="J5138">
        <f t="shared" si="640"/>
        <v>80.3</v>
      </c>
      <c r="K5138">
        <f t="shared" si="641"/>
        <v>26.833333333333332</v>
      </c>
    </row>
    <row r="5139" spans="1:11" x14ac:dyDescent="0.25">
      <c r="A5139" s="1">
        <v>14</v>
      </c>
      <c r="B5139" s="2" t="s">
        <v>444</v>
      </c>
      <c r="C5139">
        <v>78.5</v>
      </c>
      <c r="D5139" s="3" t="str">
        <f t="shared" si="642"/>
        <v>US</v>
      </c>
      <c r="E5139" t="str">
        <f t="shared" si="643"/>
        <v>2016</v>
      </c>
      <c r="F5139" t="str">
        <f t="shared" si="644"/>
        <v>9</v>
      </c>
      <c r="G5139" s="2" t="str">
        <f t="shared" si="645"/>
        <v>19</v>
      </c>
      <c r="H5139" s="4" t="str">
        <f t="shared" si="646"/>
        <v>02:00:00</v>
      </c>
      <c r="I5139" s="5">
        <f t="shared" si="647"/>
        <v>42632.083333333336</v>
      </c>
      <c r="J5139">
        <f t="shared" si="640"/>
        <v>78.5</v>
      </c>
      <c r="K5139">
        <f t="shared" si="641"/>
        <v>25.833333333333332</v>
      </c>
    </row>
    <row r="5140" spans="1:11" x14ac:dyDescent="0.25">
      <c r="A5140" s="1">
        <v>14</v>
      </c>
      <c r="B5140" s="2" t="s">
        <v>445</v>
      </c>
      <c r="C5140">
        <v>77.900000000000006</v>
      </c>
      <c r="D5140" s="3" t="str">
        <f t="shared" si="642"/>
        <v>US</v>
      </c>
      <c r="E5140" t="str">
        <f t="shared" si="643"/>
        <v>2016</v>
      </c>
      <c r="F5140" t="str">
        <f t="shared" si="644"/>
        <v>9</v>
      </c>
      <c r="G5140" s="2" t="str">
        <f t="shared" si="645"/>
        <v>19</v>
      </c>
      <c r="H5140" s="4" t="str">
        <f t="shared" si="646"/>
        <v>03:00:00</v>
      </c>
      <c r="I5140" s="5">
        <f t="shared" si="647"/>
        <v>42632.125</v>
      </c>
      <c r="J5140">
        <f t="shared" si="640"/>
        <v>77.900000000000006</v>
      </c>
      <c r="K5140">
        <f t="shared" si="641"/>
        <v>25.500000000000004</v>
      </c>
    </row>
    <row r="5141" spans="1:11" x14ac:dyDescent="0.25">
      <c r="A5141" s="1">
        <v>14</v>
      </c>
      <c r="B5141" s="2" t="s">
        <v>446</v>
      </c>
      <c r="C5141">
        <v>77.2</v>
      </c>
      <c r="D5141" s="3" t="str">
        <f t="shared" si="642"/>
        <v>US</v>
      </c>
      <c r="E5141" t="str">
        <f t="shared" si="643"/>
        <v>2016</v>
      </c>
      <c r="F5141" t="str">
        <f t="shared" si="644"/>
        <v>9</v>
      </c>
      <c r="G5141" s="2" t="str">
        <f t="shared" si="645"/>
        <v>19</v>
      </c>
      <c r="H5141" s="4" t="str">
        <f t="shared" si="646"/>
        <v>04:00:00</v>
      </c>
      <c r="I5141" s="5">
        <f t="shared" si="647"/>
        <v>42632.166666666664</v>
      </c>
      <c r="J5141">
        <f t="shared" si="640"/>
        <v>77.2</v>
      </c>
      <c r="K5141">
        <f t="shared" si="641"/>
        <v>25.111111111111111</v>
      </c>
    </row>
    <row r="5142" spans="1:11" x14ac:dyDescent="0.25">
      <c r="A5142" s="1">
        <v>14</v>
      </c>
      <c r="B5142" s="2" t="s">
        <v>447</v>
      </c>
      <c r="C5142">
        <v>75.2</v>
      </c>
      <c r="D5142" s="3" t="str">
        <f t="shared" si="642"/>
        <v>US</v>
      </c>
      <c r="E5142" t="str">
        <f t="shared" si="643"/>
        <v>2016</v>
      </c>
      <c r="F5142" t="str">
        <f t="shared" si="644"/>
        <v>9</v>
      </c>
      <c r="G5142" s="2" t="str">
        <f t="shared" si="645"/>
        <v>19</v>
      </c>
      <c r="H5142" s="4" t="str">
        <f t="shared" si="646"/>
        <v>05:00:00</v>
      </c>
      <c r="I5142" s="5">
        <f t="shared" si="647"/>
        <v>42632.208333333336</v>
      </c>
      <c r="J5142">
        <f t="shared" si="640"/>
        <v>75.2</v>
      </c>
      <c r="K5142">
        <f t="shared" si="641"/>
        <v>24</v>
      </c>
    </row>
    <row r="5143" spans="1:11" x14ac:dyDescent="0.25">
      <c r="A5143" s="1">
        <v>14</v>
      </c>
      <c r="B5143" s="2" t="s">
        <v>448</v>
      </c>
      <c r="C5143">
        <v>73.5</v>
      </c>
      <c r="D5143" s="3" t="str">
        <f t="shared" si="642"/>
        <v>US</v>
      </c>
      <c r="E5143" t="str">
        <f t="shared" si="643"/>
        <v>2016</v>
      </c>
      <c r="F5143" t="str">
        <f t="shared" si="644"/>
        <v>9</v>
      </c>
      <c r="G5143" s="2" t="str">
        <f t="shared" si="645"/>
        <v>19</v>
      </c>
      <c r="H5143" s="4" t="str">
        <f t="shared" si="646"/>
        <v>06:00:00</v>
      </c>
      <c r="I5143" s="5">
        <f t="shared" si="647"/>
        <v>42632.25</v>
      </c>
      <c r="J5143">
        <f t="shared" si="640"/>
        <v>73.5</v>
      </c>
      <c r="K5143">
        <f t="shared" si="641"/>
        <v>23.055555555555554</v>
      </c>
    </row>
    <row r="5144" spans="1:11" x14ac:dyDescent="0.25">
      <c r="A5144" s="1">
        <v>14</v>
      </c>
      <c r="B5144" s="2" t="s">
        <v>449</v>
      </c>
      <c r="C5144">
        <v>71.400000000000006</v>
      </c>
      <c r="D5144" s="3" t="str">
        <f t="shared" si="642"/>
        <v>US</v>
      </c>
      <c r="E5144" t="str">
        <f t="shared" si="643"/>
        <v>2016</v>
      </c>
      <c r="F5144" t="str">
        <f t="shared" si="644"/>
        <v>9</v>
      </c>
      <c r="G5144" s="2" t="str">
        <f t="shared" si="645"/>
        <v>19</v>
      </c>
      <c r="H5144" s="4" t="str">
        <f t="shared" si="646"/>
        <v>07:00:00</v>
      </c>
      <c r="I5144" s="5">
        <f t="shared" si="647"/>
        <v>42632.291666666664</v>
      </c>
      <c r="J5144">
        <f t="shared" si="640"/>
        <v>71.400000000000006</v>
      </c>
      <c r="K5144">
        <f t="shared" si="641"/>
        <v>21.888888888888893</v>
      </c>
    </row>
    <row r="5145" spans="1:11" x14ac:dyDescent="0.25">
      <c r="A5145" s="1">
        <v>14</v>
      </c>
      <c r="B5145" s="2" t="s">
        <v>450</v>
      </c>
      <c r="C5145">
        <v>70.3</v>
      </c>
      <c r="D5145" s="3" t="str">
        <f t="shared" si="642"/>
        <v>US</v>
      </c>
      <c r="E5145" t="str">
        <f t="shared" si="643"/>
        <v>2016</v>
      </c>
      <c r="F5145" t="str">
        <f t="shared" si="644"/>
        <v>9</v>
      </c>
      <c r="G5145" s="2" t="str">
        <f t="shared" si="645"/>
        <v>19</v>
      </c>
      <c r="H5145" s="4" t="str">
        <f t="shared" si="646"/>
        <v>08:00:00</v>
      </c>
      <c r="I5145" s="5">
        <f t="shared" si="647"/>
        <v>42632.333333333336</v>
      </c>
      <c r="J5145">
        <f t="shared" si="640"/>
        <v>70.3</v>
      </c>
      <c r="K5145">
        <f t="shared" si="641"/>
        <v>21.277777777777775</v>
      </c>
    </row>
    <row r="5146" spans="1:11" x14ac:dyDescent="0.25">
      <c r="A5146" s="1">
        <v>14</v>
      </c>
      <c r="B5146" s="2" t="s">
        <v>451</v>
      </c>
      <c r="C5146">
        <v>70</v>
      </c>
      <c r="D5146" s="3" t="str">
        <f t="shared" si="642"/>
        <v>US</v>
      </c>
      <c r="E5146" t="str">
        <f t="shared" si="643"/>
        <v>2016</v>
      </c>
      <c r="F5146" t="str">
        <f t="shared" si="644"/>
        <v>9</v>
      </c>
      <c r="G5146" s="2" t="str">
        <f t="shared" si="645"/>
        <v>19</v>
      </c>
      <c r="H5146" s="4" t="str">
        <f t="shared" si="646"/>
        <v>09:00:00</v>
      </c>
      <c r="I5146" s="5">
        <f t="shared" si="647"/>
        <v>42632.375</v>
      </c>
      <c r="J5146">
        <f t="shared" si="640"/>
        <v>70</v>
      </c>
      <c r="K5146">
        <f t="shared" si="641"/>
        <v>21.111111111111111</v>
      </c>
    </row>
    <row r="5147" spans="1:11" x14ac:dyDescent="0.25">
      <c r="A5147" s="1">
        <v>14</v>
      </c>
      <c r="B5147" s="2" t="s">
        <v>452</v>
      </c>
      <c r="C5147">
        <v>71.400000000000006</v>
      </c>
      <c r="D5147" s="3" t="str">
        <f t="shared" si="642"/>
        <v>US</v>
      </c>
      <c r="E5147" t="str">
        <f t="shared" si="643"/>
        <v>2016</v>
      </c>
      <c r="F5147" t="str">
        <f t="shared" si="644"/>
        <v>9</v>
      </c>
      <c r="G5147" s="2" t="str">
        <f t="shared" si="645"/>
        <v>19</v>
      </c>
      <c r="H5147" s="4" t="str">
        <f t="shared" si="646"/>
        <v>10:00:00</v>
      </c>
      <c r="I5147" s="5">
        <f t="shared" si="647"/>
        <v>42632.416666666664</v>
      </c>
      <c r="J5147">
        <f t="shared" si="640"/>
        <v>71.400000000000006</v>
      </c>
      <c r="K5147">
        <f t="shared" si="641"/>
        <v>21.888888888888893</v>
      </c>
    </row>
    <row r="5148" spans="1:11" x14ac:dyDescent="0.25">
      <c r="A5148" s="1">
        <v>14</v>
      </c>
      <c r="B5148" s="2" t="s">
        <v>453</v>
      </c>
      <c r="C5148">
        <v>75</v>
      </c>
      <c r="D5148" s="3" t="str">
        <f t="shared" si="642"/>
        <v>US</v>
      </c>
      <c r="E5148" t="str">
        <f t="shared" si="643"/>
        <v>2016</v>
      </c>
      <c r="F5148" t="str">
        <f t="shared" si="644"/>
        <v>9</v>
      </c>
      <c r="G5148" s="2" t="str">
        <f t="shared" si="645"/>
        <v>19</v>
      </c>
      <c r="H5148" s="4" t="str">
        <f t="shared" si="646"/>
        <v>11:00:00</v>
      </c>
      <c r="I5148" s="5">
        <f t="shared" si="647"/>
        <v>42632.458333333336</v>
      </c>
      <c r="J5148">
        <f t="shared" si="640"/>
        <v>75</v>
      </c>
      <c r="K5148">
        <f t="shared" si="641"/>
        <v>23.888888888888889</v>
      </c>
    </row>
    <row r="5149" spans="1:11" x14ac:dyDescent="0.25">
      <c r="A5149" s="1">
        <v>14</v>
      </c>
      <c r="B5149" s="2" t="s">
        <v>454</v>
      </c>
      <c r="C5149">
        <v>78.599999999999994</v>
      </c>
      <c r="D5149" s="3" t="str">
        <f t="shared" si="642"/>
        <v>US</v>
      </c>
      <c r="E5149" t="str">
        <f t="shared" si="643"/>
        <v>2016</v>
      </c>
      <c r="F5149" t="str">
        <f t="shared" si="644"/>
        <v>9</v>
      </c>
      <c r="G5149" s="2" t="str">
        <f t="shared" si="645"/>
        <v>19</v>
      </c>
      <c r="H5149" s="4" t="str">
        <f t="shared" si="646"/>
        <v>12:00:00</v>
      </c>
      <c r="I5149" s="5">
        <f t="shared" si="647"/>
        <v>42632.5</v>
      </c>
      <c r="J5149">
        <f t="shared" si="640"/>
        <v>78.599999999999994</v>
      </c>
      <c r="K5149">
        <f t="shared" si="641"/>
        <v>25.888888888888886</v>
      </c>
    </row>
    <row r="5150" spans="1:11" x14ac:dyDescent="0.25">
      <c r="A5150" s="1">
        <v>14</v>
      </c>
      <c r="B5150" s="2" t="s">
        <v>455</v>
      </c>
      <c r="C5150">
        <v>82</v>
      </c>
      <c r="D5150" s="3" t="str">
        <f t="shared" si="642"/>
        <v>US</v>
      </c>
      <c r="E5150" t="str">
        <f t="shared" si="643"/>
        <v>2016</v>
      </c>
      <c r="F5150" t="str">
        <f t="shared" si="644"/>
        <v>9</v>
      </c>
      <c r="G5150" s="2" t="str">
        <f t="shared" si="645"/>
        <v>19</v>
      </c>
      <c r="H5150" s="4" t="str">
        <f t="shared" si="646"/>
        <v>13:00:00</v>
      </c>
      <c r="I5150" s="5">
        <f t="shared" si="647"/>
        <v>42632.541666666664</v>
      </c>
      <c r="J5150">
        <f t="shared" si="640"/>
        <v>82</v>
      </c>
      <c r="K5150">
        <f t="shared" si="641"/>
        <v>27.777777777777779</v>
      </c>
    </row>
    <row r="5151" spans="1:11" x14ac:dyDescent="0.25">
      <c r="A5151" s="1">
        <v>14</v>
      </c>
      <c r="B5151" s="2" t="s">
        <v>456</v>
      </c>
      <c r="C5151">
        <v>86.7</v>
      </c>
      <c r="D5151" s="3" t="str">
        <f t="shared" si="642"/>
        <v>US</v>
      </c>
      <c r="E5151" t="str">
        <f t="shared" si="643"/>
        <v>2016</v>
      </c>
      <c r="F5151" t="str">
        <f t="shared" si="644"/>
        <v>9</v>
      </c>
      <c r="G5151" s="2" t="str">
        <f t="shared" si="645"/>
        <v>19</v>
      </c>
      <c r="H5151" s="4" t="str">
        <f t="shared" si="646"/>
        <v>14:00:00</v>
      </c>
      <c r="I5151" s="5">
        <f t="shared" si="647"/>
        <v>42632.583333333336</v>
      </c>
      <c r="J5151">
        <f t="shared" si="640"/>
        <v>86.7</v>
      </c>
      <c r="K5151">
        <f t="shared" si="641"/>
        <v>30.388888888888889</v>
      </c>
    </row>
    <row r="5152" spans="1:11" x14ac:dyDescent="0.25">
      <c r="A5152" s="1">
        <v>14</v>
      </c>
      <c r="B5152" s="2" t="s">
        <v>457</v>
      </c>
      <c r="C5152">
        <v>89.9</v>
      </c>
      <c r="D5152" s="3" t="str">
        <f t="shared" si="642"/>
        <v>US</v>
      </c>
      <c r="E5152" t="str">
        <f t="shared" si="643"/>
        <v>2016</v>
      </c>
      <c r="F5152" t="str">
        <f t="shared" si="644"/>
        <v>9</v>
      </c>
      <c r="G5152" s="2" t="str">
        <f t="shared" si="645"/>
        <v>19</v>
      </c>
      <c r="H5152" s="4" t="str">
        <f t="shared" si="646"/>
        <v>15:00:00</v>
      </c>
      <c r="I5152" s="5">
        <f t="shared" si="647"/>
        <v>42632.625</v>
      </c>
      <c r="J5152">
        <f t="shared" si="640"/>
        <v>89.9</v>
      </c>
      <c r="K5152">
        <f t="shared" si="641"/>
        <v>32.166666666666671</v>
      </c>
    </row>
    <row r="5153" spans="1:11" x14ac:dyDescent="0.25">
      <c r="A5153" s="1">
        <v>14</v>
      </c>
      <c r="B5153" s="2" t="s">
        <v>458</v>
      </c>
      <c r="C5153">
        <v>92.7</v>
      </c>
      <c r="D5153" s="3" t="str">
        <f t="shared" si="642"/>
        <v>US</v>
      </c>
      <c r="E5153" t="str">
        <f t="shared" si="643"/>
        <v>2016</v>
      </c>
      <c r="F5153" t="str">
        <f t="shared" si="644"/>
        <v>9</v>
      </c>
      <c r="G5153" s="2" t="str">
        <f t="shared" si="645"/>
        <v>19</v>
      </c>
      <c r="H5153" s="4" t="str">
        <f t="shared" si="646"/>
        <v>16:00:00</v>
      </c>
      <c r="I5153" s="5">
        <f t="shared" si="647"/>
        <v>42632.666666666664</v>
      </c>
      <c r="J5153">
        <f t="shared" si="640"/>
        <v>92.7</v>
      </c>
      <c r="K5153">
        <f t="shared" si="641"/>
        <v>33.722222222222221</v>
      </c>
    </row>
    <row r="5154" spans="1:11" x14ac:dyDescent="0.25">
      <c r="A5154" s="1">
        <v>14</v>
      </c>
      <c r="B5154" s="2" t="s">
        <v>459</v>
      </c>
      <c r="C5154">
        <v>96.2</v>
      </c>
      <c r="D5154" s="3" t="str">
        <f t="shared" si="642"/>
        <v>US</v>
      </c>
      <c r="E5154" t="str">
        <f t="shared" si="643"/>
        <v>2016</v>
      </c>
      <c r="F5154" t="str">
        <f t="shared" si="644"/>
        <v>9</v>
      </c>
      <c r="G5154" s="2" t="str">
        <f t="shared" si="645"/>
        <v>19</v>
      </c>
      <c r="H5154" s="4" t="str">
        <f t="shared" si="646"/>
        <v>17:00:00</v>
      </c>
      <c r="I5154" s="5">
        <f t="shared" si="647"/>
        <v>42632.708333333336</v>
      </c>
      <c r="J5154">
        <f t="shared" si="640"/>
        <v>96.2</v>
      </c>
      <c r="K5154">
        <f t="shared" si="641"/>
        <v>35.666666666666664</v>
      </c>
    </row>
    <row r="5155" spans="1:11" x14ac:dyDescent="0.25">
      <c r="A5155" s="1">
        <v>14</v>
      </c>
      <c r="B5155" s="2" t="s">
        <v>460</v>
      </c>
      <c r="C5155">
        <v>96.3</v>
      </c>
      <c r="D5155" s="3" t="str">
        <f t="shared" si="642"/>
        <v>US</v>
      </c>
      <c r="E5155" t="str">
        <f t="shared" si="643"/>
        <v>2016</v>
      </c>
      <c r="F5155" t="str">
        <f t="shared" si="644"/>
        <v>9</v>
      </c>
      <c r="G5155" s="2" t="str">
        <f t="shared" si="645"/>
        <v>19</v>
      </c>
      <c r="H5155" s="4" t="str">
        <f t="shared" si="646"/>
        <v>18:00:00</v>
      </c>
      <c r="I5155" s="5">
        <f t="shared" si="647"/>
        <v>42632.75</v>
      </c>
      <c r="J5155">
        <f t="shared" si="640"/>
        <v>96.3</v>
      </c>
      <c r="K5155">
        <f t="shared" si="641"/>
        <v>35.722222222222221</v>
      </c>
    </row>
    <row r="5156" spans="1:11" x14ac:dyDescent="0.25">
      <c r="A5156" s="1">
        <v>14</v>
      </c>
      <c r="B5156" s="2" t="s">
        <v>461</v>
      </c>
      <c r="C5156">
        <v>96.3</v>
      </c>
      <c r="D5156" s="3" t="str">
        <f t="shared" si="642"/>
        <v>US</v>
      </c>
      <c r="E5156" t="str">
        <f t="shared" si="643"/>
        <v>2016</v>
      </c>
      <c r="F5156" t="str">
        <f t="shared" si="644"/>
        <v>9</v>
      </c>
      <c r="G5156" s="2" t="str">
        <f t="shared" si="645"/>
        <v>19</v>
      </c>
      <c r="H5156" s="4" t="str">
        <f t="shared" si="646"/>
        <v>19:00:00</v>
      </c>
      <c r="I5156" s="5">
        <f t="shared" si="647"/>
        <v>42632.791666666664</v>
      </c>
      <c r="J5156">
        <f t="shared" si="640"/>
        <v>96.3</v>
      </c>
      <c r="K5156">
        <f t="shared" si="641"/>
        <v>35.722222222222221</v>
      </c>
    </row>
    <row r="5157" spans="1:11" x14ac:dyDescent="0.25">
      <c r="A5157" s="1">
        <v>14</v>
      </c>
      <c r="B5157" s="2" t="s">
        <v>462</v>
      </c>
      <c r="C5157">
        <v>94.3</v>
      </c>
      <c r="D5157" s="3" t="str">
        <f t="shared" si="642"/>
        <v>US</v>
      </c>
      <c r="E5157" t="str">
        <f t="shared" si="643"/>
        <v>2016</v>
      </c>
      <c r="F5157" t="str">
        <f t="shared" si="644"/>
        <v>9</v>
      </c>
      <c r="G5157" s="2" t="str">
        <f t="shared" si="645"/>
        <v>19</v>
      </c>
      <c r="H5157" s="4" t="str">
        <f t="shared" si="646"/>
        <v>20:00:00</v>
      </c>
      <c r="I5157" s="5">
        <f t="shared" si="647"/>
        <v>42632.833333333336</v>
      </c>
      <c r="J5157">
        <f t="shared" si="640"/>
        <v>94.3</v>
      </c>
      <c r="K5157">
        <f t="shared" si="641"/>
        <v>34.611111111111107</v>
      </c>
    </row>
    <row r="5158" spans="1:11" x14ac:dyDescent="0.25">
      <c r="A5158" s="1">
        <v>14</v>
      </c>
      <c r="B5158" s="2" t="s">
        <v>463</v>
      </c>
      <c r="C5158">
        <v>91</v>
      </c>
      <c r="D5158" s="3" t="str">
        <f t="shared" si="642"/>
        <v>US</v>
      </c>
      <c r="E5158" t="str">
        <f t="shared" si="643"/>
        <v>2016</v>
      </c>
      <c r="F5158" t="str">
        <f t="shared" si="644"/>
        <v>9</v>
      </c>
      <c r="G5158" s="2" t="str">
        <f t="shared" si="645"/>
        <v>19</v>
      </c>
      <c r="H5158" s="4" t="str">
        <f t="shared" si="646"/>
        <v>21:00:00</v>
      </c>
      <c r="I5158" s="5">
        <f t="shared" si="647"/>
        <v>42632.875</v>
      </c>
      <c r="J5158">
        <f t="shared" si="640"/>
        <v>91</v>
      </c>
      <c r="K5158">
        <f t="shared" si="641"/>
        <v>32.777777777777779</v>
      </c>
    </row>
    <row r="5159" spans="1:11" x14ac:dyDescent="0.25">
      <c r="A5159" s="1">
        <v>14</v>
      </c>
      <c r="B5159" s="2" t="s">
        <v>464</v>
      </c>
      <c r="C5159">
        <v>88.4</v>
      </c>
      <c r="D5159" s="3" t="str">
        <f t="shared" si="642"/>
        <v>US</v>
      </c>
      <c r="E5159" t="str">
        <f t="shared" si="643"/>
        <v>2016</v>
      </c>
      <c r="F5159" t="str">
        <f t="shared" si="644"/>
        <v>9</v>
      </c>
      <c r="G5159" s="2" t="str">
        <f t="shared" si="645"/>
        <v>19</v>
      </c>
      <c r="H5159" s="4" t="str">
        <f t="shared" si="646"/>
        <v>22:00:00</v>
      </c>
      <c r="I5159" s="5">
        <f t="shared" si="647"/>
        <v>42632.916666666664</v>
      </c>
      <c r="J5159">
        <f t="shared" si="640"/>
        <v>88.4</v>
      </c>
      <c r="K5159">
        <f t="shared" si="641"/>
        <v>31.333333333333336</v>
      </c>
    </row>
    <row r="5160" spans="1:11" x14ac:dyDescent="0.25">
      <c r="A5160" s="1">
        <v>14</v>
      </c>
      <c r="B5160" s="2" t="s">
        <v>465</v>
      </c>
      <c r="C5160">
        <v>86.7</v>
      </c>
      <c r="D5160" s="3" t="str">
        <f t="shared" si="642"/>
        <v>US</v>
      </c>
      <c r="E5160" t="str">
        <f t="shared" si="643"/>
        <v>2016</v>
      </c>
      <c r="F5160" t="str">
        <f t="shared" si="644"/>
        <v>9</v>
      </c>
      <c r="G5160" s="2" t="str">
        <f t="shared" si="645"/>
        <v>19</v>
      </c>
      <c r="H5160" s="4" t="str">
        <f t="shared" si="646"/>
        <v>23:00:00</v>
      </c>
      <c r="I5160" s="5">
        <f t="shared" si="647"/>
        <v>42632.958333333336</v>
      </c>
      <c r="J5160">
        <f t="shared" si="640"/>
        <v>86.7</v>
      </c>
      <c r="K5160">
        <f t="shared" si="641"/>
        <v>30.388888888888889</v>
      </c>
    </row>
    <row r="5161" spans="1:11" x14ac:dyDescent="0.25">
      <c r="A5161" s="1">
        <v>14</v>
      </c>
      <c r="B5161" s="2" t="s">
        <v>466</v>
      </c>
      <c r="C5161">
        <v>85</v>
      </c>
      <c r="D5161" s="3" t="str">
        <f t="shared" si="642"/>
        <v>US</v>
      </c>
      <c r="E5161" t="str">
        <f t="shared" si="643"/>
        <v>2016</v>
      </c>
      <c r="F5161" t="str">
        <f t="shared" si="644"/>
        <v>9</v>
      </c>
      <c r="G5161" s="2" t="str">
        <f t="shared" si="645"/>
        <v>20</v>
      </c>
      <c r="H5161" s="4" t="str">
        <f t="shared" si="646"/>
        <v>00:00:00</v>
      </c>
      <c r="I5161" s="5">
        <f t="shared" si="647"/>
        <v>42633</v>
      </c>
      <c r="J5161">
        <f t="shared" si="640"/>
        <v>85</v>
      </c>
      <c r="K5161">
        <f t="shared" si="641"/>
        <v>29.444444444444443</v>
      </c>
    </row>
    <row r="5162" spans="1:11" x14ac:dyDescent="0.25">
      <c r="A5162" s="1">
        <v>14</v>
      </c>
      <c r="B5162" s="2" t="s">
        <v>467</v>
      </c>
      <c r="C5162">
        <v>83.4</v>
      </c>
      <c r="D5162" s="3" t="str">
        <f t="shared" si="642"/>
        <v>US</v>
      </c>
      <c r="E5162" t="str">
        <f t="shared" si="643"/>
        <v>2016</v>
      </c>
      <c r="F5162" t="str">
        <f t="shared" si="644"/>
        <v>9</v>
      </c>
      <c r="G5162" s="2" t="str">
        <f t="shared" si="645"/>
        <v>20</v>
      </c>
      <c r="H5162" s="4" t="str">
        <f t="shared" si="646"/>
        <v>01:00:00</v>
      </c>
      <c r="I5162" s="5">
        <f t="shared" si="647"/>
        <v>42633.041666666664</v>
      </c>
      <c r="J5162">
        <f t="shared" si="640"/>
        <v>83.4</v>
      </c>
      <c r="K5162">
        <f t="shared" si="641"/>
        <v>28.555555555555557</v>
      </c>
    </row>
    <row r="5163" spans="1:11" x14ac:dyDescent="0.25">
      <c r="A5163" s="1">
        <v>14</v>
      </c>
      <c r="B5163" s="2" t="s">
        <v>468</v>
      </c>
      <c r="C5163">
        <v>81</v>
      </c>
      <c r="D5163" s="3" t="str">
        <f t="shared" si="642"/>
        <v>US</v>
      </c>
      <c r="E5163" t="str">
        <f t="shared" si="643"/>
        <v>2016</v>
      </c>
      <c r="F5163" t="str">
        <f t="shared" si="644"/>
        <v>9</v>
      </c>
      <c r="G5163" s="2" t="str">
        <f t="shared" si="645"/>
        <v>20</v>
      </c>
      <c r="H5163" s="4" t="str">
        <f t="shared" si="646"/>
        <v>02:00:00</v>
      </c>
      <c r="I5163" s="5">
        <f t="shared" si="647"/>
        <v>42633.083333333336</v>
      </c>
      <c r="J5163">
        <f t="shared" si="640"/>
        <v>81</v>
      </c>
      <c r="K5163">
        <f t="shared" si="641"/>
        <v>27.222222222222221</v>
      </c>
    </row>
    <row r="5164" spans="1:11" x14ac:dyDescent="0.25">
      <c r="A5164" s="1">
        <v>14</v>
      </c>
      <c r="B5164" s="2" t="s">
        <v>469</v>
      </c>
      <c r="C5164">
        <v>80.7</v>
      </c>
      <c r="D5164" s="3" t="str">
        <f t="shared" si="642"/>
        <v>US</v>
      </c>
      <c r="E5164" t="str">
        <f t="shared" si="643"/>
        <v>2016</v>
      </c>
      <c r="F5164" t="str">
        <f t="shared" si="644"/>
        <v>9</v>
      </c>
      <c r="G5164" s="2" t="str">
        <f t="shared" si="645"/>
        <v>20</v>
      </c>
      <c r="H5164" s="4" t="str">
        <f t="shared" si="646"/>
        <v>03:00:00</v>
      </c>
      <c r="I5164" s="5">
        <f t="shared" si="647"/>
        <v>42633.125</v>
      </c>
      <c r="J5164">
        <f t="shared" si="640"/>
        <v>80.7</v>
      </c>
      <c r="K5164">
        <f t="shared" si="641"/>
        <v>27.055555555555557</v>
      </c>
    </row>
    <row r="5165" spans="1:11" x14ac:dyDescent="0.25">
      <c r="A5165" s="1">
        <v>14</v>
      </c>
      <c r="B5165" s="2" t="s">
        <v>470</v>
      </c>
      <c r="C5165">
        <v>78.5</v>
      </c>
      <c r="D5165" s="3" t="str">
        <f t="shared" si="642"/>
        <v>US</v>
      </c>
      <c r="E5165" t="str">
        <f t="shared" si="643"/>
        <v>2016</v>
      </c>
      <c r="F5165" t="str">
        <f t="shared" si="644"/>
        <v>9</v>
      </c>
      <c r="G5165" s="2" t="str">
        <f t="shared" si="645"/>
        <v>20</v>
      </c>
      <c r="H5165" s="4" t="str">
        <f t="shared" si="646"/>
        <v>04:00:00</v>
      </c>
      <c r="I5165" s="5">
        <f t="shared" si="647"/>
        <v>42633.166666666664</v>
      </c>
      <c r="J5165">
        <f t="shared" si="640"/>
        <v>78.5</v>
      </c>
      <c r="K5165">
        <f t="shared" si="641"/>
        <v>25.833333333333332</v>
      </c>
    </row>
    <row r="5166" spans="1:11" x14ac:dyDescent="0.25">
      <c r="A5166" s="1">
        <v>14</v>
      </c>
      <c r="B5166" s="2" t="s">
        <v>471</v>
      </c>
      <c r="C5166">
        <v>77.3</v>
      </c>
      <c r="D5166" s="3" t="str">
        <f t="shared" si="642"/>
        <v>US</v>
      </c>
      <c r="E5166" t="str">
        <f t="shared" si="643"/>
        <v>2016</v>
      </c>
      <c r="F5166" t="str">
        <f t="shared" si="644"/>
        <v>9</v>
      </c>
      <c r="G5166" s="2" t="str">
        <f t="shared" si="645"/>
        <v>20</v>
      </c>
      <c r="H5166" s="4" t="str">
        <f t="shared" si="646"/>
        <v>05:00:00</v>
      </c>
      <c r="I5166" s="5">
        <f t="shared" si="647"/>
        <v>42633.208333333336</v>
      </c>
      <c r="J5166">
        <f t="shared" si="640"/>
        <v>77.3</v>
      </c>
      <c r="K5166">
        <f t="shared" si="641"/>
        <v>25.166666666666664</v>
      </c>
    </row>
    <row r="5167" spans="1:11" x14ac:dyDescent="0.25">
      <c r="A5167" s="1">
        <v>14</v>
      </c>
      <c r="B5167" s="2" t="s">
        <v>472</v>
      </c>
      <c r="C5167">
        <v>74.5</v>
      </c>
      <c r="D5167" s="3" t="str">
        <f t="shared" si="642"/>
        <v>US</v>
      </c>
      <c r="E5167" t="str">
        <f t="shared" si="643"/>
        <v>2016</v>
      </c>
      <c r="F5167" t="str">
        <f t="shared" si="644"/>
        <v>9</v>
      </c>
      <c r="G5167" s="2" t="str">
        <f t="shared" si="645"/>
        <v>20</v>
      </c>
      <c r="H5167" s="4" t="str">
        <f t="shared" si="646"/>
        <v>06:00:00</v>
      </c>
      <c r="I5167" s="5">
        <f t="shared" si="647"/>
        <v>42633.25</v>
      </c>
      <c r="J5167">
        <f t="shared" si="640"/>
        <v>74.5</v>
      </c>
      <c r="K5167">
        <f t="shared" si="641"/>
        <v>23.611111111111111</v>
      </c>
    </row>
    <row r="5168" spans="1:11" x14ac:dyDescent="0.25">
      <c r="A5168" s="1">
        <v>14</v>
      </c>
      <c r="B5168" s="2" t="s">
        <v>473</v>
      </c>
      <c r="C5168">
        <v>74.099999999999994</v>
      </c>
      <c r="D5168" s="3" t="str">
        <f t="shared" si="642"/>
        <v>US</v>
      </c>
      <c r="E5168" t="str">
        <f t="shared" si="643"/>
        <v>2016</v>
      </c>
      <c r="F5168" t="str">
        <f t="shared" si="644"/>
        <v>9</v>
      </c>
      <c r="G5168" s="2" t="str">
        <f t="shared" si="645"/>
        <v>20</v>
      </c>
      <c r="H5168" s="4" t="str">
        <f t="shared" si="646"/>
        <v>07:00:00</v>
      </c>
      <c r="I5168" s="5">
        <f t="shared" si="647"/>
        <v>42633.291666666664</v>
      </c>
      <c r="J5168">
        <f t="shared" si="640"/>
        <v>74.099999999999994</v>
      </c>
      <c r="K5168">
        <f t="shared" si="641"/>
        <v>23.388888888888886</v>
      </c>
    </row>
    <row r="5169" spans="1:11" x14ac:dyDescent="0.25">
      <c r="A5169" s="1">
        <v>14</v>
      </c>
      <c r="B5169" s="2" t="s">
        <v>474</v>
      </c>
      <c r="C5169">
        <v>70.099999999999994</v>
      </c>
      <c r="D5169" s="3" t="str">
        <f t="shared" si="642"/>
        <v>US</v>
      </c>
      <c r="E5169" t="str">
        <f t="shared" si="643"/>
        <v>2016</v>
      </c>
      <c r="F5169" t="str">
        <f t="shared" si="644"/>
        <v>9</v>
      </c>
      <c r="G5169" s="2" t="str">
        <f t="shared" si="645"/>
        <v>20</v>
      </c>
      <c r="H5169" s="4" t="str">
        <f t="shared" si="646"/>
        <v>08:00:00</v>
      </c>
      <c r="I5169" s="5">
        <f t="shared" si="647"/>
        <v>42633.333333333336</v>
      </c>
      <c r="J5169">
        <f t="shared" si="640"/>
        <v>70.099999999999994</v>
      </c>
      <c r="K5169">
        <f t="shared" si="641"/>
        <v>21.166666666666664</v>
      </c>
    </row>
    <row r="5170" spans="1:11" x14ac:dyDescent="0.25">
      <c r="A5170" s="1">
        <v>14</v>
      </c>
      <c r="B5170" s="2" t="s">
        <v>475</v>
      </c>
      <c r="C5170">
        <v>71.900000000000006</v>
      </c>
      <c r="D5170" s="3" t="str">
        <f t="shared" si="642"/>
        <v>US</v>
      </c>
      <c r="E5170" t="str">
        <f t="shared" si="643"/>
        <v>2016</v>
      </c>
      <c r="F5170" t="str">
        <f t="shared" si="644"/>
        <v>9</v>
      </c>
      <c r="G5170" s="2" t="str">
        <f t="shared" si="645"/>
        <v>20</v>
      </c>
      <c r="H5170" s="4" t="str">
        <f t="shared" si="646"/>
        <v>09:00:00</v>
      </c>
      <c r="I5170" s="5">
        <f t="shared" si="647"/>
        <v>42633.375</v>
      </c>
      <c r="J5170">
        <f t="shared" si="640"/>
        <v>71.900000000000006</v>
      </c>
      <c r="K5170">
        <f t="shared" si="641"/>
        <v>22.166666666666668</v>
      </c>
    </row>
    <row r="5171" spans="1:11" x14ac:dyDescent="0.25">
      <c r="A5171" s="1">
        <v>14</v>
      </c>
      <c r="B5171" s="2" t="s">
        <v>476</v>
      </c>
      <c r="C5171">
        <v>72.900000000000006</v>
      </c>
      <c r="D5171" s="3" t="str">
        <f t="shared" si="642"/>
        <v>US</v>
      </c>
      <c r="E5171" t="str">
        <f t="shared" si="643"/>
        <v>2016</v>
      </c>
      <c r="F5171" t="str">
        <f t="shared" si="644"/>
        <v>9</v>
      </c>
      <c r="G5171" s="2" t="str">
        <f t="shared" si="645"/>
        <v>20</v>
      </c>
      <c r="H5171" s="4" t="str">
        <f t="shared" si="646"/>
        <v>10:00:00</v>
      </c>
      <c r="I5171" s="5">
        <f t="shared" si="647"/>
        <v>42633.416666666664</v>
      </c>
      <c r="J5171">
        <f t="shared" si="640"/>
        <v>72.900000000000006</v>
      </c>
      <c r="K5171">
        <f t="shared" si="641"/>
        <v>22.722222222222225</v>
      </c>
    </row>
    <row r="5172" spans="1:11" x14ac:dyDescent="0.25">
      <c r="A5172" s="1">
        <v>14</v>
      </c>
      <c r="B5172" s="2" t="s">
        <v>477</v>
      </c>
      <c r="C5172">
        <v>76.5</v>
      </c>
      <c r="D5172" s="3" t="str">
        <f t="shared" si="642"/>
        <v>US</v>
      </c>
      <c r="E5172" t="str">
        <f t="shared" si="643"/>
        <v>2016</v>
      </c>
      <c r="F5172" t="str">
        <f t="shared" si="644"/>
        <v>9</v>
      </c>
      <c r="G5172" s="2" t="str">
        <f t="shared" si="645"/>
        <v>20</v>
      </c>
      <c r="H5172" s="4" t="str">
        <f t="shared" si="646"/>
        <v>11:00:00</v>
      </c>
      <c r="I5172" s="5">
        <f t="shared" si="647"/>
        <v>42633.458333333336</v>
      </c>
      <c r="J5172">
        <f t="shared" si="640"/>
        <v>76.5</v>
      </c>
      <c r="K5172">
        <f t="shared" si="641"/>
        <v>24.722222222222221</v>
      </c>
    </row>
    <row r="5173" spans="1:11" x14ac:dyDescent="0.25">
      <c r="A5173" s="1">
        <v>14</v>
      </c>
      <c r="B5173" s="2" t="s">
        <v>478</v>
      </c>
      <c r="C5173">
        <v>79.400000000000006</v>
      </c>
      <c r="D5173" s="3" t="str">
        <f t="shared" si="642"/>
        <v>US</v>
      </c>
      <c r="E5173" t="str">
        <f t="shared" si="643"/>
        <v>2016</v>
      </c>
      <c r="F5173" t="str">
        <f t="shared" si="644"/>
        <v>9</v>
      </c>
      <c r="G5173" s="2" t="str">
        <f t="shared" si="645"/>
        <v>20</v>
      </c>
      <c r="H5173" s="4" t="str">
        <f t="shared" si="646"/>
        <v>12:00:00</v>
      </c>
      <c r="I5173" s="5">
        <f t="shared" si="647"/>
        <v>42633.5</v>
      </c>
      <c r="J5173">
        <f t="shared" si="640"/>
        <v>79.400000000000006</v>
      </c>
      <c r="K5173">
        <f t="shared" si="641"/>
        <v>26.333333333333336</v>
      </c>
    </row>
    <row r="5174" spans="1:11" x14ac:dyDescent="0.25">
      <c r="A5174" s="1">
        <v>14</v>
      </c>
      <c r="B5174" s="2" t="s">
        <v>479</v>
      </c>
      <c r="C5174">
        <v>83.3</v>
      </c>
      <c r="D5174" s="3" t="str">
        <f t="shared" si="642"/>
        <v>US</v>
      </c>
      <c r="E5174" t="str">
        <f t="shared" si="643"/>
        <v>2016</v>
      </c>
      <c r="F5174" t="str">
        <f t="shared" si="644"/>
        <v>9</v>
      </c>
      <c r="G5174" s="2" t="str">
        <f t="shared" si="645"/>
        <v>20</v>
      </c>
      <c r="H5174" s="4" t="str">
        <f t="shared" si="646"/>
        <v>13:00:00</v>
      </c>
      <c r="I5174" s="5">
        <f t="shared" si="647"/>
        <v>42633.541666666664</v>
      </c>
      <c r="J5174">
        <f t="shared" si="640"/>
        <v>83.3</v>
      </c>
      <c r="K5174">
        <f t="shared" si="641"/>
        <v>28.499999999999996</v>
      </c>
    </row>
    <row r="5175" spans="1:11" x14ac:dyDescent="0.25">
      <c r="A5175" s="1">
        <v>14</v>
      </c>
      <c r="B5175" s="2" t="s">
        <v>480</v>
      </c>
      <c r="C5175">
        <v>88.1</v>
      </c>
      <c r="D5175" s="3" t="str">
        <f t="shared" si="642"/>
        <v>US</v>
      </c>
      <c r="E5175" t="str">
        <f t="shared" si="643"/>
        <v>2016</v>
      </c>
      <c r="F5175" t="str">
        <f t="shared" si="644"/>
        <v>9</v>
      </c>
      <c r="G5175" s="2" t="str">
        <f t="shared" si="645"/>
        <v>20</v>
      </c>
      <c r="H5175" s="4" t="str">
        <f t="shared" si="646"/>
        <v>14:00:00</v>
      </c>
      <c r="I5175" s="5">
        <f t="shared" si="647"/>
        <v>42633.583333333336</v>
      </c>
      <c r="J5175">
        <f t="shared" si="640"/>
        <v>88.1</v>
      </c>
      <c r="K5175">
        <f t="shared" si="641"/>
        <v>31.166666666666664</v>
      </c>
    </row>
    <row r="5176" spans="1:11" x14ac:dyDescent="0.25">
      <c r="A5176" s="1">
        <v>14</v>
      </c>
      <c r="B5176" s="2" t="s">
        <v>481</v>
      </c>
      <c r="C5176">
        <v>91.8</v>
      </c>
      <c r="D5176" s="3" t="str">
        <f t="shared" si="642"/>
        <v>US</v>
      </c>
      <c r="E5176" t="str">
        <f t="shared" si="643"/>
        <v>2016</v>
      </c>
      <c r="F5176" t="str">
        <f t="shared" si="644"/>
        <v>9</v>
      </c>
      <c r="G5176" s="2" t="str">
        <f t="shared" si="645"/>
        <v>20</v>
      </c>
      <c r="H5176" s="4" t="str">
        <f t="shared" si="646"/>
        <v>15:00:00</v>
      </c>
      <c r="I5176" s="5">
        <f t="shared" si="647"/>
        <v>42633.625</v>
      </c>
      <c r="J5176">
        <f t="shared" si="640"/>
        <v>91.8</v>
      </c>
      <c r="K5176">
        <f t="shared" si="641"/>
        <v>33.222222222222221</v>
      </c>
    </row>
    <row r="5177" spans="1:11" x14ac:dyDescent="0.25">
      <c r="A5177" s="1">
        <v>14</v>
      </c>
      <c r="B5177" s="2" t="s">
        <v>482</v>
      </c>
      <c r="C5177">
        <v>94.2</v>
      </c>
      <c r="D5177" s="3" t="str">
        <f t="shared" si="642"/>
        <v>US</v>
      </c>
      <c r="E5177" t="str">
        <f t="shared" si="643"/>
        <v>2016</v>
      </c>
      <c r="F5177" t="str">
        <f t="shared" si="644"/>
        <v>9</v>
      </c>
      <c r="G5177" s="2" t="str">
        <f t="shared" si="645"/>
        <v>20</v>
      </c>
      <c r="H5177" s="4" t="str">
        <f t="shared" si="646"/>
        <v>16:00:00</v>
      </c>
      <c r="I5177" s="5">
        <f t="shared" si="647"/>
        <v>42633.666666666664</v>
      </c>
      <c r="J5177">
        <f t="shared" si="640"/>
        <v>94.2</v>
      </c>
      <c r="K5177">
        <f t="shared" si="641"/>
        <v>34.555555555555557</v>
      </c>
    </row>
    <row r="5178" spans="1:11" x14ac:dyDescent="0.25">
      <c r="A5178" s="1">
        <v>14</v>
      </c>
      <c r="B5178" s="2" t="s">
        <v>483</v>
      </c>
      <c r="C5178">
        <v>97.3</v>
      </c>
      <c r="D5178" s="3" t="str">
        <f t="shared" si="642"/>
        <v>US</v>
      </c>
      <c r="E5178" t="str">
        <f t="shared" si="643"/>
        <v>2016</v>
      </c>
      <c r="F5178" t="str">
        <f t="shared" si="644"/>
        <v>9</v>
      </c>
      <c r="G5178" s="2" t="str">
        <f t="shared" si="645"/>
        <v>20</v>
      </c>
      <c r="H5178" s="4" t="str">
        <f t="shared" si="646"/>
        <v>17:00:00</v>
      </c>
      <c r="I5178" s="5">
        <f t="shared" si="647"/>
        <v>42633.708333333336</v>
      </c>
      <c r="J5178">
        <f t="shared" si="640"/>
        <v>97.3</v>
      </c>
      <c r="K5178">
        <f t="shared" si="641"/>
        <v>36.277777777777779</v>
      </c>
    </row>
    <row r="5179" spans="1:11" x14ac:dyDescent="0.25">
      <c r="A5179" s="1">
        <v>14</v>
      </c>
      <c r="B5179" s="2" t="s">
        <v>484</v>
      </c>
      <c r="C5179">
        <v>98.5</v>
      </c>
      <c r="D5179" s="3" t="str">
        <f t="shared" si="642"/>
        <v>US</v>
      </c>
      <c r="E5179" t="str">
        <f t="shared" si="643"/>
        <v>2016</v>
      </c>
      <c r="F5179" t="str">
        <f t="shared" si="644"/>
        <v>9</v>
      </c>
      <c r="G5179" s="2" t="str">
        <f t="shared" si="645"/>
        <v>20</v>
      </c>
      <c r="H5179" s="4" t="str">
        <f t="shared" si="646"/>
        <v>18:00:00</v>
      </c>
      <c r="I5179" s="5">
        <f t="shared" si="647"/>
        <v>42633.75</v>
      </c>
      <c r="J5179">
        <f t="shared" si="640"/>
        <v>98.5</v>
      </c>
      <c r="K5179">
        <f t="shared" si="641"/>
        <v>36.944444444444443</v>
      </c>
    </row>
    <row r="5180" spans="1:11" x14ac:dyDescent="0.25">
      <c r="A5180" s="1">
        <v>14</v>
      </c>
      <c r="B5180" s="2" t="s">
        <v>485</v>
      </c>
      <c r="C5180">
        <v>97.8</v>
      </c>
      <c r="D5180" s="3" t="str">
        <f t="shared" si="642"/>
        <v>US</v>
      </c>
      <c r="E5180" t="str">
        <f t="shared" si="643"/>
        <v>2016</v>
      </c>
      <c r="F5180" t="str">
        <f t="shared" si="644"/>
        <v>9</v>
      </c>
      <c r="G5180" s="2" t="str">
        <f t="shared" si="645"/>
        <v>20</v>
      </c>
      <c r="H5180" s="4" t="str">
        <f t="shared" si="646"/>
        <v>19:00:00</v>
      </c>
      <c r="I5180" s="5">
        <f t="shared" si="647"/>
        <v>42633.791666666664</v>
      </c>
      <c r="J5180">
        <f t="shared" si="640"/>
        <v>97.8</v>
      </c>
      <c r="K5180">
        <f t="shared" si="641"/>
        <v>36.55555555555555</v>
      </c>
    </row>
    <row r="5181" spans="1:11" x14ac:dyDescent="0.25">
      <c r="A5181" s="1">
        <v>14</v>
      </c>
      <c r="B5181" s="2" t="s">
        <v>486</v>
      </c>
      <c r="C5181">
        <v>96.2</v>
      </c>
      <c r="D5181" s="3" t="str">
        <f t="shared" si="642"/>
        <v>US</v>
      </c>
      <c r="E5181" t="str">
        <f t="shared" si="643"/>
        <v>2016</v>
      </c>
      <c r="F5181" t="str">
        <f t="shared" si="644"/>
        <v>9</v>
      </c>
      <c r="G5181" s="2" t="str">
        <f t="shared" si="645"/>
        <v>20</v>
      </c>
      <c r="H5181" s="4" t="str">
        <f t="shared" si="646"/>
        <v>20:00:00</v>
      </c>
      <c r="I5181" s="5">
        <f t="shared" si="647"/>
        <v>42633.833333333336</v>
      </c>
      <c r="J5181">
        <f t="shared" si="640"/>
        <v>96.2</v>
      </c>
      <c r="K5181">
        <f t="shared" si="641"/>
        <v>35.666666666666664</v>
      </c>
    </row>
    <row r="5182" spans="1:11" x14ac:dyDescent="0.25">
      <c r="A5182" s="1">
        <v>14</v>
      </c>
      <c r="B5182" s="2" t="s">
        <v>487</v>
      </c>
      <c r="C5182">
        <v>92.6</v>
      </c>
      <c r="D5182" s="3" t="str">
        <f t="shared" si="642"/>
        <v>US</v>
      </c>
      <c r="E5182" t="str">
        <f t="shared" si="643"/>
        <v>2016</v>
      </c>
      <c r="F5182" t="str">
        <f t="shared" si="644"/>
        <v>9</v>
      </c>
      <c r="G5182" s="2" t="str">
        <f t="shared" si="645"/>
        <v>20</v>
      </c>
      <c r="H5182" s="4" t="str">
        <f t="shared" si="646"/>
        <v>21:00:00</v>
      </c>
      <c r="I5182" s="5">
        <f t="shared" si="647"/>
        <v>42633.875</v>
      </c>
      <c r="J5182">
        <f t="shared" si="640"/>
        <v>92.6</v>
      </c>
      <c r="K5182">
        <f t="shared" si="641"/>
        <v>33.666666666666664</v>
      </c>
    </row>
    <row r="5183" spans="1:11" x14ac:dyDescent="0.25">
      <c r="A5183" s="1">
        <v>14</v>
      </c>
      <c r="B5183" s="2" t="s">
        <v>488</v>
      </c>
      <c r="C5183">
        <v>90.4</v>
      </c>
      <c r="D5183" s="3" t="str">
        <f t="shared" si="642"/>
        <v>US</v>
      </c>
      <c r="E5183" t="str">
        <f t="shared" si="643"/>
        <v>2016</v>
      </c>
      <c r="F5183" t="str">
        <f t="shared" si="644"/>
        <v>9</v>
      </c>
      <c r="G5183" s="2" t="str">
        <f t="shared" si="645"/>
        <v>20</v>
      </c>
      <c r="H5183" s="4" t="str">
        <f t="shared" si="646"/>
        <v>22:00:00</v>
      </c>
      <c r="I5183" s="5">
        <f t="shared" si="647"/>
        <v>42633.916666666664</v>
      </c>
      <c r="J5183">
        <f t="shared" si="640"/>
        <v>90.4</v>
      </c>
      <c r="K5183">
        <f t="shared" si="641"/>
        <v>32.44444444444445</v>
      </c>
    </row>
    <row r="5184" spans="1:11" x14ac:dyDescent="0.25">
      <c r="A5184" s="1">
        <v>14</v>
      </c>
      <c r="B5184" s="2" t="s">
        <v>489</v>
      </c>
      <c r="C5184">
        <v>88.7</v>
      </c>
      <c r="D5184" s="3" t="str">
        <f t="shared" si="642"/>
        <v>US</v>
      </c>
      <c r="E5184" t="str">
        <f t="shared" si="643"/>
        <v>2016</v>
      </c>
      <c r="F5184" t="str">
        <f t="shared" si="644"/>
        <v>9</v>
      </c>
      <c r="G5184" s="2" t="str">
        <f t="shared" si="645"/>
        <v>20</v>
      </c>
      <c r="H5184" s="4" t="str">
        <f t="shared" si="646"/>
        <v>23:00:00</v>
      </c>
      <c r="I5184" s="5">
        <f t="shared" si="647"/>
        <v>42633.958333333336</v>
      </c>
      <c r="J5184">
        <f t="shared" si="640"/>
        <v>88.7</v>
      </c>
      <c r="K5184">
        <f t="shared" si="641"/>
        <v>31.5</v>
      </c>
    </row>
    <row r="5185" spans="1:11" x14ac:dyDescent="0.25">
      <c r="A5185" s="1">
        <v>14</v>
      </c>
      <c r="B5185" s="2" t="s">
        <v>490</v>
      </c>
      <c r="C5185">
        <v>87.2</v>
      </c>
      <c r="D5185" s="3" t="str">
        <f t="shared" si="642"/>
        <v>US</v>
      </c>
      <c r="E5185" t="str">
        <f t="shared" si="643"/>
        <v>2016</v>
      </c>
      <c r="F5185" t="str">
        <f t="shared" si="644"/>
        <v>9</v>
      </c>
      <c r="G5185" s="2" t="str">
        <f t="shared" si="645"/>
        <v>21</v>
      </c>
      <c r="H5185" s="4" t="str">
        <f t="shared" si="646"/>
        <v>00:00:00</v>
      </c>
      <c r="I5185" s="5">
        <f t="shared" si="647"/>
        <v>42634</v>
      </c>
      <c r="J5185">
        <f t="shared" si="640"/>
        <v>87.2</v>
      </c>
      <c r="K5185">
        <f t="shared" si="641"/>
        <v>30.666666666666668</v>
      </c>
    </row>
    <row r="5186" spans="1:11" x14ac:dyDescent="0.25">
      <c r="A5186" s="1">
        <v>14</v>
      </c>
      <c r="B5186" s="2" t="s">
        <v>491</v>
      </c>
      <c r="C5186">
        <v>84.8</v>
      </c>
      <c r="D5186" s="3" t="str">
        <f t="shared" si="642"/>
        <v>US</v>
      </c>
      <c r="E5186" t="str">
        <f t="shared" si="643"/>
        <v>2016</v>
      </c>
      <c r="F5186" t="str">
        <f t="shared" si="644"/>
        <v>9</v>
      </c>
      <c r="G5186" s="2" t="str">
        <f t="shared" si="645"/>
        <v>21</v>
      </c>
      <c r="H5186" s="4" t="str">
        <f t="shared" si="646"/>
        <v>01:00:00</v>
      </c>
      <c r="I5186" s="5">
        <f t="shared" si="647"/>
        <v>42634.041666666664</v>
      </c>
      <c r="J5186">
        <f t="shared" ref="J5186:J5249" si="648">IF(C5186&lt;_xlfn.MINIFS(C:C,D:D,"US"),CONVERT(C5186,"C","F"),C5186)</f>
        <v>84.8</v>
      </c>
      <c r="K5186">
        <f t="shared" ref="K5186:K5249" si="649">IF(C5186&lt;=_xlfn.MAXIFS(C:C,D:D,"AU"),C5186,CONVERT(C5186,"F","C"))</f>
        <v>29.333333333333332</v>
      </c>
    </row>
    <row r="5187" spans="1:11" x14ac:dyDescent="0.25">
      <c r="A5187" s="1">
        <v>14</v>
      </c>
      <c r="B5187" s="2" t="s">
        <v>492</v>
      </c>
      <c r="C5187">
        <v>84.1</v>
      </c>
      <c r="D5187" s="3" t="str">
        <f t="shared" ref="D5187:D5250" si="650">IFERROR(IF(DAY(B5187),"AU","US"),"US")</f>
        <v>US</v>
      </c>
      <c r="E5187" t="str">
        <f t="shared" ref="E5187:E5250" si="651">IFERROR(YEAR(B5187),MID(B5187,7,4))</f>
        <v>2016</v>
      </c>
      <c r="F5187" t="str">
        <f t="shared" ref="F5187:F5250" si="652">IFERROR(MONTH(B5187),MID(B5187,2,1))</f>
        <v>9</v>
      </c>
      <c r="G5187" s="2" t="str">
        <f t="shared" ref="G5187:G5250" si="653">IFERROR(DAY(B5187),MID(B5187,4,2))</f>
        <v>21</v>
      </c>
      <c r="H5187" s="4" t="str">
        <f t="shared" ref="H5187:H5250" si="654">TEXT(RIGHT(B5187,11),"hh:mm:ss")</f>
        <v>02:00:00</v>
      </c>
      <c r="I5187" s="5">
        <f t="shared" ref="I5187:I5250" si="655">DATE(E5187,F5187,G5187)+TIME(LEFT(H5187,2),MID(H5187,4,2),RIGHT(H5187,2))</f>
        <v>42634.083333333336</v>
      </c>
      <c r="J5187">
        <f t="shared" si="648"/>
        <v>84.1</v>
      </c>
      <c r="K5187">
        <f t="shared" si="649"/>
        <v>28.944444444444439</v>
      </c>
    </row>
    <row r="5188" spans="1:11" x14ac:dyDescent="0.25">
      <c r="A5188" s="1">
        <v>14</v>
      </c>
      <c r="B5188" s="2" t="s">
        <v>493</v>
      </c>
      <c r="C5188">
        <v>81.099999999999994</v>
      </c>
      <c r="D5188" s="3" t="str">
        <f t="shared" si="650"/>
        <v>US</v>
      </c>
      <c r="E5188" t="str">
        <f t="shared" si="651"/>
        <v>2016</v>
      </c>
      <c r="F5188" t="str">
        <f t="shared" si="652"/>
        <v>9</v>
      </c>
      <c r="G5188" s="2" t="str">
        <f t="shared" si="653"/>
        <v>21</v>
      </c>
      <c r="H5188" s="4" t="str">
        <f t="shared" si="654"/>
        <v>03:00:00</v>
      </c>
      <c r="I5188" s="5">
        <f t="shared" si="655"/>
        <v>42634.125</v>
      </c>
      <c r="J5188">
        <f t="shared" si="648"/>
        <v>81.099999999999994</v>
      </c>
      <c r="K5188">
        <f t="shared" si="649"/>
        <v>27.277777777777775</v>
      </c>
    </row>
    <row r="5189" spans="1:11" x14ac:dyDescent="0.25">
      <c r="A5189" s="1">
        <v>14</v>
      </c>
      <c r="B5189" s="2" t="s">
        <v>494</v>
      </c>
      <c r="C5189">
        <v>78.3</v>
      </c>
      <c r="D5189" s="3" t="str">
        <f t="shared" si="650"/>
        <v>US</v>
      </c>
      <c r="E5189" t="str">
        <f t="shared" si="651"/>
        <v>2016</v>
      </c>
      <c r="F5189" t="str">
        <f t="shared" si="652"/>
        <v>9</v>
      </c>
      <c r="G5189" s="2" t="str">
        <f t="shared" si="653"/>
        <v>21</v>
      </c>
      <c r="H5189" s="4" t="str">
        <f t="shared" si="654"/>
        <v>04:00:00</v>
      </c>
      <c r="I5189" s="5">
        <f t="shared" si="655"/>
        <v>42634.166666666664</v>
      </c>
      <c r="J5189">
        <f t="shared" si="648"/>
        <v>78.3</v>
      </c>
      <c r="K5189">
        <f t="shared" si="649"/>
        <v>25.722222222222221</v>
      </c>
    </row>
    <row r="5190" spans="1:11" x14ac:dyDescent="0.25">
      <c r="A5190" s="1">
        <v>14</v>
      </c>
      <c r="B5190" s="2" t="s">
        <v>495</v>
      </c>
      <c r="C5190">
        <v>79.099999999999994</v>
      </c>
      <c r="D5190" s="3" t="str">
        <f t="shared" si="650"/>
        <v>US</v>
      </c>
      <c r="E5190" t="str">
        <f t="shared" si="651"/>
        <v>2016</v>
      </c>
      <c r="F5190" t="str">
        <f t="shared" si="652"/>
        <v>9</v>
      </c>
      <c r="G5190" s="2" t="str">
        <f t="shared" si="653"/>
        <v>21</v>
      </c>
      <c r="H5190" s="4" t="str">
        <f t="shared" si="654"/>
        <v>05:00:00</v>
      </c>
      <c r="I5190" s="5">
        <f t="shared" si="655"/>
        <v>42634.208333333336</v>
      </c>
      <c r="J5190">
        <f t="shared" si="648"/>
        <v>79.099999999999994</v>
      </c>
      <c r="K5190">
        <f t="shared" si="649"/>
        <v>26.166666666666664</v>
      </c>
    </row>
    <row r="5191" spans="1:11" x14ac:dyDescent="0.25">
      <c r="A5191" s="1">
        <v>14</v>
      </c>
      <c r="B5191" s="2" t="s">
        <v>496</v>
      </c>
      <c r="C5191">
        <v>77.8</v>
      </c>
      <c r="D5191" s="3" t="str">
        <f t="shared" si="650"/>
        <v>US</v>
      </c>
      <c r="E5191" t="str">
        <f t="shared" si="651"/>
        <v>2016</v>
      </c>
      <c r="F5191" t="str">
        <f t="shared" si="652"/>
        <v>9</v>
      </c>
      <c r="G5191" s="2" t="str">
        <f t="shared" si="653"/>
        <v>21</v>
      </c>
      <c r="H5191" s="4" t="str">
        <f t="shared" si="654"/>
        <v>06:00:00</v>
      </c>
      <c r="I5191" s="5">
        <f t="shared" si="655"/>
        <v>42634.25</v>
      </c>
      <c r="J5191">
        <f t="shared" si="648"/>
        <v>77.8</v>
      </c>
      <c r="K5191">
        <f t="shared" si="649"/>
        <v>25.444444444444443</v>
      </c>
    </row>
    <row r="5192" spans="1:11" x14ac:dyDescent="0.25">
      <c r="A5192" s="1">
        <v>14</v>
      </c>
      <c r="B5192" s="2" t="s">
        <v>497</v>
      </c>
      <c r="C5192">
        <v>77.3</v>
      </c>
      <c r="D5192" s="3" t="str">
        <f t="shared" si="650"/>
        <v>US</v>
      </c>
      <c r="E5192" t="str">
        <f t="shared" si="651"/>
        <v>2016</v>
      </c>
      <c r="F5192" t="str">
        <f t="shared" si="652"/>
        <v>9</v>
      </c>
      <c r="G5192" s="2" t="str">
        <f t="shared" si="653"/>
        <v>21</v>
      </c>
      <c r="H5192" s="4" t="str">
        <f t="shared" si="654"/>
        <v>07:00:00</v>
      </c>
      <c r="I5192" s="5">
        <f t="shared" si="655"/>
        <v>42634.291666666664</v>
      </c>
      <c r="J5192">
        <f t="shared" si="648"/>
        <v>77.3</v>
      </c>
      <c r="K5192">
        <f t="shared" si="649"/>
        <v>25.166666666666664</v>
      </c>
    </row>
    <row r="5193" spans="1:11" x14ac:dyDescent="0.25">
      <c r="A5193" s="1">
        <v>14</v>
      </c>
      <c r="B5193" s="2" t="s">
        <v>498</v>
      </c>
      <c r="C5193">
        <v>76.2</v>
      </c>
      <c r="D5193" s="3" t="str">
        <f t="shared" si="650"/>
        <v>US</v>
      </c>
      <c r="E5193" t="str">
        <f t="shared" si="651"/>
        <v>2016</v>
      </c>
      <c r="F5193" t="str">
        <f t="shared" si="652"/>
        <v>9</v>
      </c>
      <c r="G5193" s="2" t="str">
        <f t="shared" si="653"/>
        <v>21</v>
      </c>
      <c r="H5193" s="4" t="str">
        <f t="shared" si="654"/>
        <v>08:00:00</v>
      </c>
      <c r="I5193" s="5">
        <f t="shared" si="655"/>
        <v>42634.333333333336</v>
      </c>
      <c r="J5193">
        <f t="shared" si="648"/>
        <v>76.2</v>
      </c>
      <c r="K5193">
        <f t="shared" si="649"/>
        <v>24.555555555555557</v>
      </c>
    </row>
    <row r="5194" spans="1:11" x14ac:dyDescent="0.25">
      <c r="A5194" s="1">
        <v>14</v>
      </c>
      <c r="B5194" s="2" t="s">
        <v>499</v>
      </c>
      <c r="C5194">
        <v>75.3</v>
      </c>
      <c r="D5194" s="3" t="str">
        <f t="shared" si="650"/>
        <v>US</v>
      </c>
      <c r="E5194" t="str">
        <f t="shared" si="651"/>
        <v>2016</v>
      </c>
      <c r="F5194" t="str">
        <f t="shared" si="652"/>
        <v>9</v>
      </c>
      <c r="G5194" s="2" t="str">
        <f t="shared" si="653"/>
        <v>21</v>
      </c>
      <c r="H5194" s="4" t="str">
        <f t="shared" si="654"/>
        <v>09:00:00</v>
      </c>
      <c r="I5194" s="5">
        <f t="shared" si="655"/>
        <v>42634.375</v>
      </c>
      <c r="J5194">
        <f t="shared" si="648"/>
        <v>75.3</v>
      </c>
      <c r="K5194">
        <f t="shared" si="649"/>
        <v>24.055555555555554</v>
      </c>
    </row>
    <row r="5195" spans="1:11" x14ac:dyDescent="0.25">
      <c r="A5195" s="1">
        <v>14</v>
      </c>
      <c r="B5195" s="2" t="s">
        <v>500</v>
      </c>
      <c r="C5195">
        <v>75.2</v>
      </c>
      <c r="D5195" s="3" t="str">
        <f t="shared" si="650"/>
        <v>US</v>
      </c>
      <c r="E5195" t="str">
        <f t="shared" si="651"/>
        <v>2016</v>
      </c>
      <c r="F5195" t="str">
        <f t="shared" si="652"/>
        <v>9</v>
      </c>
      <c r="G5195" s="2" t="str">
        <f t="shared" si="653"/>
        <v>21</v>
      </c>
      <c r="H5195" s="4" t="str">
        <f t="shared" si="654"/>
        <v>10:00:00</v>
      </c>
      <c r="I5195" s="5">
        <f t="shared" si="655"/>
        <v>42634.416666666664</v>
      </c>
      <c r="J5195">
        <f t="shared" si="648"/>
        <v>75.2</v>
      </c>
      <c r="K5195">
        <f t="shared" si="649"/>
        <v>24</v>
      </c>
    </row>
    <row r="5196" spans="1:11" x14ac:dyDescent="0.25">
      <c r="A5196" s="1">
        <v>14</v>
      </c>
      <c r="B5196" s="2" t="s">
        <v>501</v>
      </c>
      <c r="C5196">
        <v>76.400000000000006</v>
      </c>
      <c r="D5196" s="3" t="str">
        <f t="shared" si="650"/>
        <v>US</v>
      </c>
      <c r="E5196" t="str">
        <f t="shared" si="651"/>
        <v>2016</v>
      </c>
      <c r="F5196" t="str">
        <f t="shared" si="652"/>
        <v>9</v>
      </c>
      <c r="G5196" s="2" t="str">
        <f t="shared" si="653"/>
        <v>21</v>
      </c>
      <c r="H5196" s="4" t="str">
        <f t="shared" si="654"/>
        <v>11:00:00</v>
      </c>
      <c r="I5196" s="5">
        <f t="shared" si="655"/>
        <v>42634.458333333336</v>
      </c>
      <c r="J5196">
        <f t="shared" si="648"/>
        <v>76.400000000000006</v>
      </c>
      <c r="K5196">
        <f t="shared" si="649"/>
        <v>24.666666666666668</v>
      </c>
    </row>
    <row r="5197" spans="1:11" x14ac:dyDescent="0.25">
      <c r="A5197" s="1">
        <v>14</v>
      </c>
      <c r="B5197" s="2" t="s">
        <v>502</v>
      </c>
      <c r="C5197">
        <v>78.8</v>
      </c>
      <c r="D5197" s="3" t="str">
        <f t="shared" si="650"/>
        <v>US</v>
      </c>
      <c r="E5197" t="str">
        <f t="shared" si="651"/>
        <v>2016</v>
      </c>
      <c r="F5197" t="str">
        <f t="shared" si="652"/>
        <v>9</v>
      </c>
      <c r="G5197" s="2" t="str">
        <f t="shared" si="653"/>
        <v>21</v>
      </c>
      <c r="H5197" s="4" t="str">
        <f t="shared" si="654"/>
        <v>12:00:00</v>
      </c>
      <c r="I5197" s="5">
        <f t="shared" si="655"/>
        <v>42634.5</v>
      </c>
      <c r="J5197">
        <f t="shared" si="648"/>
        <v>78.8</v>
      </c>
      <c r="K5197">
        <f t="shared" si="649"/>
        <v>25.999999999999996</v>
      </c>
    </row>
    <row r="5198" spans="1:11" x14ac:dyDescent="0.25">
      <c r="A5198" s="1">
        <v>14</v>
      </c>
      <c r="B5198" s="2" t="s">
        <v>503</v>
      </c>
      <c r="C5198">
        <v>82.4</v>
      </c>
      <c r="D5198" s="3" t="str">
        <f t="shared" si="650"/>
        <v>US</v>
      </c>
      <c r="E5198" t="str">
        <f t="shared" si="651"/>
        <v>2016</v>
      </c>
      <c r="F5198" t="str">
        <f t="shared" si="652"/>
        <v>9</v>
      </c>
      <c r="G5198" s="2" t="str">
        <f t="shared" si="653"/>
        <v>21</v>
      </c>
      <c r="H5198" s="4" t="str">
        <f t="shared" si="654"/>
        <v>13:00:00</v>
      </c>
      <c r="I5198" s="5">
        <f t="shared" si="655"/>
        <v>42634.541666666664</v>
      </c>
      <c r="J5198">
        <f t="shared" si="648"/>
        <v>82.4</v>
      </c>
      <c r="K5198">
        <f t="shared" si="649"/>
        <v>28.000000000000004</v>
      </c>
    </row>
    <row r="5199" spans="1:11" x14ac:dyDescent="0.25">
      <c r="A5199" s="1">
        <v>14</v>
      </c>
      <c r="B5199" s="2" t="s">
        <v>504</v>
      </c>
      <c r="C5199">
        <v>86.6</v>
      </c>
      <c r="D5199" s="3" t="str">
        <f t="shared" si="650"/>
        <v>US</v>
      </c>
      <c r="E5199" t="str">
        <f t="shared" si="651"/>
        <v>2016</v>
      </c>
      <c r="F5199" t="str">
        <f t="shared" si="652"/>
        <v>9</v>
      </c>
      <c r="G5199" s="2" t="str">
        <f t="shared" si="653"/>
        <v>21</v>
      </c>
      <c r="H5199" s="4" t="str">
        <f t="shared" si="654"/>
        <v>14:00:00</v>
      </c>
      <c r="I5199" s="5">
        <f t="shared" si="655"/>
        <v>42634.583333333336</v>
      </c>
      <c r="J5199">
        <f t="shared" si="648"/>
        <v>86.6</v>
      </c>
      <c r="K5199">
        <f t="shared" si="649"/>
        <v>30.333333333333329</v>
      </c>
    </row>
    <row r="5200" spans="1:11" x14ac:dyDescent="0.25">
      <c r="A5200" s="1">
        <v>14</v>
      </c>
      <c r="B5200" s="2" t="s">
        <v>505</v>
      </c>
      <c r="C5200">
        <v>89.6</v>
      </c>
      <c r="D5200" s="3" t="str">
        <f t="shared" si="650"/>
        <v>US</v>
      </c>
      <c r="E5200" t="str">
        <f t="shared" si="651"/>
        <v>2016</v>
      </c>
      <c r="F5200" t="str">
        <f t="shared" si="652"/>
        <v>9</v>
      </c>
      <c r="G5200" s="2" t="str">
        <f t="shared" si="653"/>
        <v>21</v>
      </c>
      <c r="H5200" s="4" t="str">
        <f t="shared" si="654"/>
        <v>15:00:00</v>
      </c>
      <c r="I5200" s="5">
        <f t="shared" si="655"/>
        <v>42634.625</v>
      </c>
      <c r="J5200">
        <f t="shared" si="648"/>
        <v>89.6</v>
      </c>
      <c r="K5200">
        <f t="shared" si="649"/>
        <v>31.999999999999996</v>
      </c>
    </row>
    <row r="5201" spans="1:11" x14ac:dyDescent="0.25">
      <c r="A5201" s="1">
        <v>14</v>
      </c>
      <c r="B5201" s="2" t="s">
        <v>506</v>
      </c>
      <c r="C5201">
        <v>91.1</v>
      </c>
      <c r="D5201" s="3" t="str">
        <f t="shared" si="650"/>
        <v>US</v>
      </c>
      <c r="E5201" t="str">
        <f t="shared" si="651"/>
        <v>2016</v>
      </c>
      <c r="F5201" t="str">
        <f t="shared" si="652"/>
        <v>9</v>
      </c>
      <c r="G5201" s="2" t="str">
        <f t="shared" si="653"/>
        <v>21</v>
      </c>
      <c r="H5201" s="4" t="str">
        <f t="shared" si="654"/>
        <v>16:00:00</v>
      </c>
      <c r="I5201" s="5">
        <f t="shared" si="655"/>
        <v>42634.666666666664</v>
      </c>
      <c r="J5201">
        <f t="shared" si="648"/>
        <v>91.1</v>
      </c>
      <c r="K5201">
        <f t="shared" si="649"/>
        <v>32.833333333333329</v>
      </c>
    </row>
    <row r="5202" spans="1:11" x14ac:dyDescent="0.25">
      <c r="A5202" s="1">
        <v>14</v>
      </c>
      <c r="B5202" s="2" t="s">
        <v>507</v>
      </c>
      <c r="C5202">
        <v>93.9</v>
      </c>
      <c r="D5202" s="3" t="str">
        <f t="shared" si="650"/>
        <v>US</v>
      </c>
      <c r="E5202" t="str">
        <f t="shared" si="651"/>
        <v>2016</v>
      </c>
      <c r="F5202" t="str">
        <f t="shared" si="652"/>
        <v>9</v>
      </c>
      <c r="G5202" s="2" t="str">
        <f t="shared" si="653"/>
        <v>21</v>
      </c>
      <c r="H5202" s="4" t="str">
        <f t="shared" si="654"/>
        <v>17:00:00</v>
      </c>
      <c r="I5202" s="5">
        <f t="shared" si="655"/>
        <v>42634.708333333336</v>
      </c>
      <c r="J5202">
        <f t="shared" si="648"/>
        <v>93.9</v>
      </c>
      <c r="K5202">
        <f t="shared" si="649"/>
        <v>34.388888888888893</v>
      </c>
    </row>
    <row r="5203" spans="1:11" x14ac:dyDescent="0.25">
      <c r="A5203" s="1">
        <v>14</v>
      </c>
      <c r="B5203" s="2" t="s">
        <v>508</v>
      </c>
      <c r="C5203">
        <v>94.2</v>
      </c>
      <c r="D5203" s="3" t="str">
        <f t="shared" si="650"/>
        <v>US</v>
      </c>
      <c r="E5203" t="str">
        <f t="shared" si="651"/>
        <v>2016</v>
      </c>
      <c r="F5203" t="str">
        <f t="shared" si="652"/>
        <v>9</v>
      </c>
      <c r="G5203" s="2" t="str">
        <f t="shared" si="653"/>
        <v>21</v>
      </c>
      <c r="H5203" s="4" t="str">
        <f t="shared" si="654"/>
        <v>18:00:00</v>
      </c>
      <c r="I5203" s="5">
        <f t="shared" si="655"/>
        <v>42634.75</v>
      </c>
      <c r="J5203">
        <f t="shared" si="648"/>
        <v>94.2</v>
      </c>
      <c r="K5203">
        <f t="shared" si="649"/>
        <v>34.555555555555557</v>
      </c>
    </row>
    <row r="5204" spans="1:11" x14ac:dyDescent="0.25">
      <c r="A5204" s="1">
        <v>14</v>
      </c>
      <c r="B5204" s="2" t="s">
        <v>509</v>
      </c>
      <c r="C5204">
        <v>91.8</v>
      </c>
      <c r="D5204" s="3" t="str">
        <f t="shared" si="650"/>
        <v>US</v>
      </c>
      <c r="E5204" t="str">
        <f t="shared" si="651"/>
        <v>2016</v>
      </c>
      <c r="F5204" t="str">
        <f t="shared" si="652"/>
        <v>9</v>
      </c>
      <c r="G5204" s="2" t="str">
        <f t="shared" si="653"/>
        <v>21</v>
      </c>
      <c r="H5204" s="4" t="str">
        <f t="shared" si="654"/>
        <v>19:00:00</v>
      </c>
      <c r="I5204" s="5">
        <f t="shared" si="655"/>
        <v>42634.791666666664</v>
      </c>
      <c r="J5204">
        <f t="shared" si="648"/>
        <v>91.8</v>
      </c>
      <c r="K5204">
        <f t="shared" si="649"/>
        <v>33.222222222222221</v>
      </c>
    </row>
    <row r="5205" spans="1:11" x14ac:dyDescent="0.25">
      <c r="A5205" s="1">
        <v>14</v>
      </c>
      <c r="B5205" s="2" t="s">
        <v>510</v>
      </c>
      <c r="C5205">
        <v>86.8</v>
      </c>
      <c r="D5205" s="3" t="str">
        <f t="shared" si="650"/>
        <v>US</v>
      </c>
      <c r="E5205" t="str">
        <f t="shared" si="651"/>
        <v>2016</v>
      </c>
      <c r="F5205" t="str">
        <f t="shared" si="652"/>
        <v>9</v>
      </c>
      <c r="G5205" s="2" t="str">
        <f t="shared" si="653"/>
        <v>21</v>
      </c>
      <c r="H5205" s="4" t="str">
        <f t="shared" si="654"/>
        <v>20:00:00</v>
      </c>
      <c r="I5205" s="5">
        <f t="shared" si="655"/>
        <v>42634.833333333336</v>
      </c>
      <c r="J5205">
        <f t="shared" si="648"/>
        <v>86.8</v>
      </c>
      <c r="K5205">
        <f t="shared" si="649"/>
        <v>30.444444444444443</v>
      </c>
    </row>
    <row r="5206" spans="1:11" x14ac:dyDescent="0.25">
      <c r="A5206" s="1">
        <v>14</v>
      </c>
      <c r="B5206" s="2" t="s">
        <v>511</v>
      </c>
      <c r="C5206">
        <v>81.400000000000006</v>
      </c>
      <c r="D5206" s="3" t="str">
        <f t="shared" si="650"/>
        <v>US</v>
      </c>
      <c r="E5206" t="str">
        <f t="shared" si="651"/>
        <v>2016</v>
      </c>
      <c r="F5206" t="str">
        <f t="shared" si="652"/>
        <v>9</v>
      </c>
      <c r="G5206" s="2" t="str">
        <f t="shared" si="653"/>
        <v>21</v>
      </c>
      <c r="H5206" s="4" t="str">
        <f t="shared" si="654"/>
        <v>21:00:00</v>
      </c>
      <c r="I5206" s="5">
        <f t="shared" si="655"/>
        <v>42634.875</v>
      </c>
      <c r="J5206">
        <f t="shared" si="648"/>
        <v>81.400000000000006</v>
      </c>
      <c r="K5206">
        <f t="shared" si="649"/>
        <v>27.444444444444446</v>
      </c>
    </row>
    <row r="5207" spans="1:11" x14ac:dyDescent="0.25">
      <c r="A5207" s="1">
        <v>14</v>
      </c>
      <c r="B5207" s="2" t="s">
        <v>512</v>
      </c>
      <c r="C5207">
        <v>79.3</v>
      </c>
      <c r="D5207" s="3" t="str">
        <f t="shared" si="650"/>
        <v>US</v>
      </c>
      <c r="E5207" t="str">
        <f t="shared" si="651"/>
        <v>2016</v>
      </c>
      <c r="F5207" t="str">
        <f t="shared" si="652"/>
        <v>9</v>
      </c>
      <c r="G5207" s="2" t="str">
        <f t="shared" si="653"/>
        <v>21</v>
      </c>
      <c r="H5207" s="4" t="str">
        <f t="shared" si="654"/>
        <v>22:00:00</v>
      </c>
      <c r="I5207" s="5">
        <f t="shared" si="655"/>
        <v>42634.916666666664</v>
      </c>
      <c r="J5207">
        <f t="shared" si="648"/>
        <v>79.3</v>
      </c>
      <c r="K5207">
        <f t="shared" si="649"/>
        <v>26.277777777777775</v>
      </c>
    </row>
    <row r="5208" spans="1:11" x14ac:dyDescent="0.25">
      <c r="A5208" s="1">
        <v>14</v>
      </c>
      <c r="B5208" s="2" t="s">
        <v>513</v>
      </c>
      <c r="C5208">
        <v>77</v>
      </c>
      <c r="D5208" s="3" t="str">
        <f t="shared" si="650"/>
        <v>US</v>
      </c>
      <c r="E5208" t="str">
        <f t="shared" si="651"/>
        <v>2016</v>
      </c>
      <c r="F5208" t="str">
        <f t="shared" si="652"/>
        <v>9</v>
      </c>
      <c r="G5208" s="2" t="str">
        <f t="shared" si="653"/>
        <v>21</v>
      </c>
      <c r="H5208" s="4" t="str">
        <f t="shared" si="654"/>
        <v>23:00:00</v>
      </c>
      <c r="I5208" s="5">
        <f t="shared" si="655"/>
        <v>42634.958333333336</v>
      </c>
      <c r="J5208">
        <f t="shared" si="648"/>
        <v>77</v>
      </c>
      <c r="K5208">
        <f t="shared" si="649"/>
        <v>25</v>
      </c>
    </row>
    <row r="5209" spans="1:11" x14ac:dyDescent="0.25">
      <c r="A5209" s="1">
        <v>14</v>
      </c>
      <c r="B5209" s="2" t="s">
        <v>514</v>
      </c>
      <c r="C5209">
        <v>74.400000000000006</v>
      </c>
      <c r="D5209" s="3" t="str">
        <f t="shared" si="650"/>
        <v>US</v>
      </c>
      <c r="E5209" t="str">
        <f t="shared" si="651"/>
        <v>2016</v>
      </c>
      <c r="F5209" t="str">
        <f t="shared" si="652"/>
        <v>9</v>
      </c>
      <c r="G5209" s="2" t="str">
        <f t="shared" si="653"/>
        <v>22</v>
      </c>
      <c r="H5209" s="4" t="str">
        <f t="shared" si="654"/>
        <v>00:00:00</v>
      </c>
      <c r="I5209" s="5">
        <f t="shared" si="655"/>
        <v>42635</v>
      </c>
      <c r="J5209">
        <f t="shared" si="648"/>
        <v>74.400000000000006</v>
      </c>
      <c r="K5209">
        <f t="shared" si="649"/>
        <v>23.555555555555557</v>
      </c>
    </row>
    <row r="5210" spans="1:11" x14ac:dyDescent="0.25">
      <c r="A5210" s="1">
        <v>14</v>
      </c>
      <c r="B5210" s="2" t="s">
        <v>515</v>
      </c>
      <c r="C5210">
        <v>74.2</v>
      </c>
      <c r="D5210" s="3" t="str">
        <f t="shared" si="650"/>
        <v>US</v>
      </c>
      <c r="E5210" t="str">
        <f t="shared" si="651"/>
        <v>2016</v>
      </c>
      <c r="F5210" t="str">
        <f t="shared" si="652"/>
        <v>9</v>
      </c>
      <c r="G5210" s="2" t="str">
        <f t="shared" si="653"/>
        <v>22</v>
      </c>
      <c r="H5210" s="4" t="str">
        <f t="shared" si="654"/>
        <v>01:00:00</v>
      </c>
      <c r="I5210" s="5">
        <f t="shared" si="655"/>
        <v>42635.041666666664</v>
      </c>
      <c r="J5210">
        <f t="shared" si="648"/>
        <v>74.2</v>
      </c>
      <c r="K5210">
        <f t="shared" si="649"/>
        <v>23.444444444444446</v>
      </c>
    </row>
    <row r="5211" spans="1:11" x14ac:dyDescent="0.25">
      <c r="A5211" s="1">
        <v>14</v>
      </c>
      <c r="B5211" s="2" t="s">
        <v>516</v>
      </c>
      <c r="C5211">
        <v>72.900000000000006</v>
      </c>
      <c r="D5211" s="3" t="str">
        <f t="shared" si="650"/>
        <v>US</v>
      </c>
      <c r="E5211" t="str">
        <f t="shared" si="651"/>
        <v>2016</v>
      </c>
      <c r="F5211" t="str">
        <f t="shared" si="652"/>
        <v>9</v>
      </c>
      <c r="G5211" s="2" t="str">
        <f t="shared" si="653"/>
        <v>22</v>
      </c>
      <c r="H5211" s="4" t="str">
        <f t="shared" si="654"/>
        <v>02:00:00</v>
      </c>
      <c r="I5211" s="5">
        <f t="shared" si="655"/>
        <v>42635.083333333336</v>
      </c>
      <c r="J5211">
        <f t="shared" si="648"/>
        <v>72.900000000000006</v>
      </c>
      <c r="K5211">
        <f t="shared" si="649"/>
        <v>22.722222222222225</v>
      </c>
    </row>
    <row r="5212" spans="1:11" x14ac:dyDescent="0.25">
      <c r="A5212" s="1">
        <v>14</v>
      </c>
      <c r="B5212" s="2" t="s">
        <v>517</v>
      </c>
      <c r="C5212">
        <v>72.099999999999994</v>
      </c>
      <c r="D5212" s="3" t="str">
        <f t="shared" si="650"/>
        <v>US</v>
      </c>
      <c r="E5212" t="str">
        <f t="shared" si="651"/>
        <v>2016</v>
      </c>
      <c r="F5212" t="str">
        <f t="shared" si="652"/>
        <v>9</v>
      </c>
      <c r="G5212" s="2" t="str">
        <f t="shared" si="653"/>
        <v>22</v>
      </c>
      <c r="H5212" s="4" t="str">
        <f t="shared" si="654"/>
        <v>03:00:00</v>
      </c>
      <c r="I5212" s="5">
        <f t="shared" si="655"/>
        <v>42635.125</v>
      </c>
      <c r="J5212">
        <f t="shared" si="648"/>
        <v>72.099999999999994</v>
      </c>
      <c r="K5212">
        <f t="shared" si="649"/>
        <v>22.277777777777775</v>
      </c>
    </row>
    <row r="5213" spans="1:11" x14ac:dyDescent="0.25">
      <c r="A5213" s="1">
        <v>14</v>
      </c>
      <c r="B5213" s="2" t="s">
        <v>518</v>
      </c>
      <c r="C5213">
        <v>71.599999999999994</v>
      </c>
      <c r="D5213" s="3" t="str">
        <f t="shared" si="650"/>
        <v>US</v>
      </c>
      <c r="E5213" t="str">
        <f t="shared" si="651"/>
        <v>2016</v>
      </c>
      <c r="F5213" t="str">
        <f t="shared" si="652"/>
        <v>9</v>
      </c>
      <c r="G5213" s="2" t="str">
        <f t="shared" si="653"/>
        <v>22</v>
      </c>
      <c r="H5213" s="4" t="str">
        <f t="shared" si="654"/>
        <v>04:00:00</v>
      </c>
      <c r="I5213" s="5">
        <f t="shared" si="655"/>
        <v>42635.166666666664</v>
      </c>
      <c r="J5213">
        <f t="shared" si="648"/>
        <v>71.599999999999994</v>
      </c>
      <c r="K5213">
        <f t="shared" si="649"/>
        <v>21.999999999999996</v>
      </c>
    </row>
    <row r="5214" spans="1:11" x14ac:dyDescent="0.25">
      <c r="A5214" s="1">
        <v>14</v>
      </c>
      <c r="B5214" s="2" t="s">
        <v>519</v>
      </c>
      <c r="C5214">
        <v>71.599999999999994</v>
      </c>
      <c r="D5214" s="3" t="str">
        <f t="shared" si="650"/>
        <v>US</v>
      </c>
      <c r="E5214" t="str">
        <f t="shared" si="651"/>
        <v>2016</v>
      </c>
      <c r="F5214" t="str">
        <f t="shared" si="652"/>
        <v>9</v>
      </c>
      <c r="G5214" s="2" t="str">
        <f t="shared" si="653"/>
        <v>22</v>
      </c>
      <c r="H5214" s="4" t="str">
        <f t="shared" si="654"/>
        <v>05:00:00</v>
      </c>
      <c r="I5214" s="5">
        <f t="shared" si="655"/>
        <v>42635.208333333336</v>
      </c>
      <c r="J5214">
        <f t="shared" si="648"/>
        <v>71.599999999999994</v>
      </c>
      <c r="K5214">
        <f t="shared" si="649"/>
        <v>21.999999999999996</v>
      </c>
    </row>
    <row r="5215" spans="1:11" x14ac:dyDescent="0.25">
      <c r="A5215" s="1">
        <v>14</v>
      </c>
      <c r="B5215" s="2" t="s">
        <v>520</v>
      </c>
      <c r="C5215">
        <v>71</v>
      </c>
      <c r="D5215" s="3" t="str">
        <f t="shared" si="650"/>
        <v>US</v>
      </c>
      <c r="E5215" t="str">
        <f t="shared" si="651"/>
        <v>2016</v>
      </c>
      <c r="F5215" t="str">
        <f t="shared" si="652"/>
        <v>9</v>
      </c>
      <c r="G5215" s="2" t="str">
        <f t="shared" si="653"/>
        <v>22</v>
      </c>
      <c r="H5215" s="4" t="str">
        <f t="shared" si="654"/>
        <v>06:00:00</v>
      </c>
      <c r="I5215" s="5">
        <f t="shared" si="655"/>
        <v>42635.25</v>
      </c>
      <c r="J5215">
        <f t="shared" si="648"/>
        <v>71</v>
      </c>
      <c r="K5215">
        <f t="shared" si="649"/>
        <v>21.666666666666668</v>
      </c>
    </row>
    <row r="5216" spans="1:11" x14ac:dyDescent="0.25">
      <c r="A5216" s="1">
        <v>14</v>
      </c>
      <c r="B5216" s="2" t="s">
        <v>521</v>
      </c>
      <c r="C5216">
        <v>70.400000000000006</v>
      </c>
      <c r="D5216" s="3" t="str">
        <f t="shared" si="650"/>
        <v>US</v>
      </c>
      <c r="E5216" t="str">
        <f t="shared" si="651"/>
        <v>2016</v>
      </c>
      <c r="F5216" t="str">
        <f t="shared" si="652"/>
        <v>9</v>
      </c>
      <c r="G5216" s="2" t="str">
        <f t="shared" si="653"/>
        <v>22</v>
      </c>
      <c r="H5216" s="4" t="str">
        <f t="shared" si="654"/>
        <v>07:00:00</v>
      </c>
      <c r="I5216" s="5">
        <f t="shared" si="655"/>
        <v>42635.291666666664</v>
      </c>
      <c r="J5216">
        <f t="shared" si="648"/>
        <v>70.400000000000006</v>
      </c>
      <c r="K5216">
        <f t="shared" si="649"/>
        <v>21.333333333333336</v>
      </c>
    </row>
    <row r="5217" spans="1:11" x14ac:dyDescent="0.25">
      <c r="A5217" s="1">
        <v>14</v>
      </c>
      <c r="B5217" s="2" t="s">
        <v>522</v>
      </c>
      <c r="C5217">
        <v>70.099999999999994</v>
      </c>
      <c r="D5217" s="3" t="str">
        <f t="shared" si="650"/>
        <v>US</v>
      </c>
      <c r="E5217" t="str">
        <f t="shared" si="651"/>
        <v>2016</v>
      </c>
      <c r="F5217" t="str">
        <f t="shared" si="652"/>
        <v>9</v>
      </c>
      <c r="G5217" s="2" t="str">
        <f t="shared" si="653"/>
        <v>22</v>
      </c>
      <c r="H5217" s="4" t="str">
        <f t="shared" si="654"/>
        <v>08:00:00</v>
      </c>
      <c r="I5217" s="5">
        <f t="shared" si="655"/>
        <v>42635.333333333336</v>
      </c>
      <c r="J5217">
        <f t="shared" si="648"/>
        <v>70.099999999999994</v>
      </c>
      <c r="K5217">
        <f t="shared" si="649"/>
        <v>21.166666666666664</v>
      </c>
    </row>
    <row r="5218" spans="1:11" x14ac:dyDescent="0.25">
      <c r="A5218" s="1">
        <v>14</v>
      </c>
      <c r="B5218" s="2" t="s">
        <v>523</v>
      </c>
      <c r="C5218">
        <v>70.099999999999994</v>
      </c>
      <c r="D5218" s="3" t="str">
        <f t="shared" si="650"/>
        <v>US</v>
      </c>
      <c r="E5218" t="str">
        <f t="shared" si="651"/>
        <v>2016</v>
      </c>
      <c r="F5218" t="str">
        <f t="shared" si="652"/>
        <v>9</v>
      </c>
      <c r="G5218" s="2" t="str">
        <f t="shared" si="653"/>
        <v>22</v>
      </c>
      <c r="H5218" s="4" t="str">
        <f t="shared" si="654"/>
        <v>09:00:00</v>
      </c>
      <c r="I5218" s="5">
        <f t="shared" si="655"/>
        <v>42635.375</v>
      </c>
      <c r="J5218">
        <f t="shared" si="648"/>
        <v>70.099999999999994</v>
      </c>
      <c r="K5218">
        <f t="shared" si="649"/>
        <v>21.166666666666664</v>
      </c>
    </row>
    <row r="5219" spans="1:11" x14ac:dyDescent="0.25">
      <c r="A5219" s="1">
        <v>14</v>
      </c>
      <c r="B5219" s="2" t="s">
        <v>524</v>
      </c>
      <c r="C5219">
        <v>70.2</v>
      </c>
      <c r="D5219" s="3" t="str">
        <f t="shared" si="650"/>
        <v>US</v>
      </c>
      <c r="E5219" t="str">
        <f t="shared" si="651"/>
        <v>2016</v>
      </c>
      <c r="F5219" t="str">
        <f t="shared" si="652"/>
        <v>9</v>
      </c>
      <c r="G5219" s="2" t="str">
        <f t="shared" si="653"/>
        <v>22</v>
      </c>
      <c r="H5219" s="4" t="str">
        <f t="shared" si="654"/>
        <v>10:00:00</v>
      </c>
      <c r="I5219" s="5">
        <f t="shared" si="655"/>
        <v>42635.416666666664</v>
      </c>
      <c r="J5219">
        <f t="shared" si="648"/>
        <v>70.2</v>
      </c>
      <c r="K5219">
        <f t="shared" si="649"/>
        <v>21.222222222222225</v>
      </c>
    </row>
    <row r="5220" spans="1:11" x14ac:dyDescent="0.25">
      <c r="A5220" s="1">
        <v>14</v>
      </c>
      <c r="B5220" s="2" t="s">
        <v>525</v>
      </c>
      <c r="C5220">
        <v>70.8</v>
      </c>
      <c r="D5220" s="3" t="str">
        <f t="shared" si="650"/>
        <v>US</v>
      </c>
      <c r="E5220" t="str">
        <f t="shared" si="651"/>
        <v>2016</v>
      </c>
      <c r="F5220" t="str">
        <f t="shared" si="652"/>
        <v>9</v>
      </c>
      <c r="G5220" s="2" t="str">
        <f t="shared" si="653"/>
        <v>22</v>
      </c>
      <c r="H5220" s="4" t="str">
        <f t="shared" si="654"/>
        <v>11:00:00</v>
      </c>
      <c r="I5220" s="5">
        <f t="shared" si="655"/>
        <v>42635.458333333336</v>
      </c>
      <c r="J5220">
        <f t="shared" si="648"/>
        <v>70.8</v>
      </c>
      <c r="K5220">
        <f t="shared" si="649"/>
        <v>21.555555555555554</v>
      </c>
    </row>
    <row r="5221" spans="1:11" x14ac:dyDescent="0.25">
      <c r="A5221" s="1">
        <v>14</v>
      </c>
      <c r="B5221" s="2" t="s">
        <v>526</v>
      </c>
      <c r="C5221">
        <v>73.2</v>
      </c>
      <c r="D5221" s="3" t="str">
        <f t="shared" si="650"/>
        <v>US</v>
      </c>
      <c r="E5221" t="str">
        <f t="shared" si="651"/>
        <v>2016</v>
      </c>
      <c r="F5221" t="str">
        <f t="shared" si="652"/>
        <v>9</v>
      </c>
      <c r="G5221" s="2" t="str">
        <f t="shared" si="653"/>
        <v>22</v>
      </c>
      <c r="H5221" s="4" t="str">
        <f t="shared" si="654"/>
        <v>12:00:00</v>
      </c>
      <c r="I5221" s="5">
        <f t="shared" si="655"/>
        <v>42635.5</v>
      </c>
      <c r="J5221">
        <f t="shared" si="648"/>
        <v>73.2</v>
      </c>
      <c r="K5221">
        <f t="shared" si="649"/>
        <v>22.888888888888889</v>
      </c>
    </row>
    <row r="5222" spans="1:11" x14ac:dyDescent="0.25">
      <c r="A5222" s="1">
        <v>14</v>
      </c>
      <c r="B5222" s="2" t="s">
        <v>527</v>
      </c>
      <c r="C5222">
        <v>78.8</v>
      </c>
      <c r="D5222" s="3" t="str">
        <f t="shared" si="650"/>
        <v>US</v>
      </c>
      <c r="E5222" t="str">
        <f t="shared" si="651"/>
        <v>2016</v>
      </c>
      <c r="F5222" t="str">
        <f t="shared" si="652"/>
        <v>9</v>
      </c>
      <c r="G5222" s="2" t="str">
        <f t="shared" si="653"/>
        <v>22</v>
      </c>
      <c r="H5222" s="4" t="str">
        <f t="shared" si="654"/>
        <v>13:00:00</v>
      </c>
      <c r="I5222" s="5">
        <f t="shared" si="655"/>
        <v>42635.541666666664</v>
      </c>
      <c r="J5222">
        <f t="shared" si="648"/>
        <v>78.8</v>
      </c>
      <c r="K5222">
        <f t="shared" si="649"/>
        <v>25.999999999999996</v>
      </c>
    </row>
    <row r="5223" spans="1:11" x14ac:dyDescent="0.25">
      <c r="A5223" s="1">
        <v>14</v>
      </c>
      <c r="B5223" s="2" t="s">
        <v>528</v>
      </c>
      <c r="C5223">
        <v>79.2</v>
      </c>
      <c r="D5223" s="3" t="str">
        <f t="shared" si="650"/>
        <v>US</v>
      </c>
      <c r="E5223" t="str">
        <f t="shared" si="651"/>
        <v>2016</v>
      </c>
      <c r="F5223" t="str">
        <f t="shared" si="652"/>
        <v>9</v>
      </c>
      <c r="G5223" s="2" t="str">
        <f t="shared" si="653"/>
        <v>22</v>
      </c>
      <c r="H5223" s="4" t="str">
        <f t="shared" si="654"/>
        <v>14:00:00</v>
      </c>
      <c r="I5223" s="5">
        <f t="shared" si="655"/>
        <v>42635.583333333336</v>
      </c>
      <c r="J5223">
        <f t="shared" si="648"/>
        <v>79.2</v>
      </c>
      <c r="K5223">
        <f t="shared" si="649"/>
        <v>26.222222222222221</v>
      </c>
    </row>
    <row r="5224" spans="1:11" x14ac:dyDescent="0.25">
      <c r="A5224" s="1">
        <v>14</v>
      </c>
      <c r="B5224" s="2" t="s">
        <v>529</v>
      </c>
      <c r="C5224">
        <v>84.2</v>
      </c>
      <c r="D5224" s="3" t="str">
        <f t="shared" si="650"/>
        <v>US</v>
      </c>
      <c r="E5224" t="str">
        <f t="shared" si="651"/>
        <v>2016</v>
      </c>
      <c r="F5224" t="str">
        <f t="shared" si="652"/>
        <v>9</v>
      </c>
      <c r="G5224" s="2" t="str">
        <f t="shared" si="653"/>
        <v>22</v>
      </c>
      <c r="H5224" s="4" t="str">
        <f t="shared" si="654"/>
        <v>15:00:00</v>
      </c>
      <c r="I5224" s="5">
        <f t="shared" si="655"/>
        <v>42635.625</v>
      </c>
      <c r="J5224">
        <f t="shared" si="648"/>
        <v>84.2</v>
      </c>
      <c r="K5224">
        <f t="shared" si="649"/>
        <v>29</v>
      </c>
    </row>
    <row r="5225" spans="1:11" x14ac:dyDescent="0.25">
      <c r="A5225" s="1">
        <v>14</v>
      </c>
      <c r="B5225" s="2" t="s">
        <v>530</v>
      </c>
      <c r="C5225">
        <v>86</v>
      </c>
      <c r="D5225" s="3" t="str">
        <f t="shared" si="650"/>
        <v>US</v>
      </c>
      <c r="E5225" t="str">
        <f t="shared" si="651"/>
        <v>2016</v>
      </c>
      <c r="F5225" t="str">
        <f t="shared" si="652"/>
        <v>9</v>
      </c>
      <c r="G5225" s="2" t="str">
        <f t="shared" si="653"/>
        <v>22</v>
      </c>
      <c r="H5225" s="4" t="str">
        <f t="shared" si="654"/>
        <v>16:00:00</v>
      </c>
      <c r="I5225" s="5">
        <f t="shared" si="655"/>
        <v>42635.666666666664</v>
      </c>
      <c r="J5225">
        <f t="shared" si="648"/>
        <v>86</v>
      </c>
      <c r="K5225">
        <f t="shared" si="649"/>
        <v>30</v>
      </c>
    </row>
    <row r="5226" spans="1:11" x14ac:dyDescent="0.25">
      <c r="A5226" s="1">
        <v>14</v>
      </c>
      <c r="B5226" s="2" t="s">
        <v>531</v>
      </c>
      <c r="C5226">
        <v>87.3</v>
      </c>
      <c r="D5226" s="3" t="str">
        <f t="shared" si="650"/>
        <v>US</v>
      </c>
      <c r="E5226" t="str">
        <f t="shared" si="651"/>
        <v>2016</v>
      </c>
      <c r="F5226" t="str">
        <f t="shared" si="652"/>
        <v>9</v>
      </c>
      <c r="G5226" s="2" t="str">
        <f t="shared" si="653"/>
        <v>22</v>
      </c>
      <c r="H5226" s="4" t="str">
        <f t="shared" si="654"/>
        <v>17:00:00</v>
      </c>
      <c r="I5226" s="5">
        <f t="shared" si="655"/>
        <v>42635.708333333336</v>
      </c>
      <c r="J5226">
        <f t="shared" si="648"/>
        <v>87.3</v>
      </c>
      <c r="K5226">
        <f t="shared" si="649"/>
        <v>30.722222222222221</v>
      </c>
    </row>
    <row r="5227" spans="1:11" x14ac:dyDescent="0.25">
      <c r="A5227" s="1">
        <v>14</v>
      </c>
      <c r="B5227" s="2" t="s">
        <v>532</v>
      </c>
      <c r="C5227">
        <v>88.1</v>
      </c>
      <c r="D5227" s="3" t="str">
        <f t="shared" si="650"/>
        <v>US</v>
      </c>
      <c r="E5227" t="str">
        <f t="shared" si="651"/>
        <v>2016</v>
      </c>
      <c r="F5227" t="str">
        <f t="shared" si="652"/>
        <v>9</v>
      </c>
      <c r="G5227" s="2" t="str">
        <f t="shared" si="653"/>
        <v>22</v>
      </c>
      <c r="H5227" s="4" t="str">
        <f t="shared" si="654"/>
        <v>18:00:00</v>
      </c>
      <c r="I5227" s="5">
        <f t="shared" si="655"/>
        <v>42635.75</v>
      </c>
      <c r="J5227">
        <f t="shared" si="648"/>
        <v>88.1</v>
      </c>
      <c r="K5227">
        <f t="shared" si="649"/>
        <v>31.166666666666664</v>
      </c>
    </row>
    <row r="5228" spans="1:11" x14ac:dyDescent="0.25">
      <c r="A5228" s="1">
        <v>14</v>
      </c>
      <c r="B5228" s="2" t="s">
        <v>533</v>
      </c>
      <c r="C5228">
        <v>87.4</v>
      </c>
      <c r="D5228" s="3" t="str">
        <f t="shared" si="650"/>
        <v>US</v>
      </c>
      <c r="E5228" t="str">
        <f t="shared" si="651"/>
        <v>2016</v>
      </c>
      <c r="F5228" t="str">
        <f t="shared" si="652"/>
        <v>9</v>
      </c>
      <c r="G5228" s="2" t="str">
        <f t="shared" si="653"/>
        <v>22</v>
      </c>
      <c r="H5228" s="4" t="str">
        <f t="shared" si="654"/>
        <v>19:00:00</v>
      </c>
      <c r="I5228" s="5">
        <f t="shared" si="655"/>
        <v>42635.791666666664</v>
      </c>
      <c r="J5228">
        <f t="shared" si="648"/>
        <v>87.4</v>
      </c>
      <c r="K5228">
        <f t="shared" si="649"/>
        <v>30.777777777777779</v>
      </c>
    </row>
    <row r="5229" spans="1:11" x14ac:dyDescent="0.25">
      <c r="A5229" s="1">
        <v>14</v>
      </c>
      <c r="B5229" s="2" t="s">
        <v>534</v>
      </c>
      <c r="C5229">
        <v>85.1</v>
      </c>
      <c r="D5229" s="3" t="str">
        <f t="shared" si="650"/>
        <v>US</v>
      </c>
      <c r="E5229" t="str">
        <f t="shared" si="651"/>
        <v>2016</v>
      </c>
      <c r="F5229" t="str">
        <f t="shared" si="652"/>
        <v>9</v>
      </c>
      <c r="G5229" s="2" t="str">
        <f t="shared" si="653"/>
        <v>22</v>
      </c>
      <c r="H5229" s="4" t="str">
        <f t="shared" si="654"/>
        <v>20:00:00</v>
      </c>
      <c r="I5229" s="5">
        <f t="shared" si="655"/>
        <v>42635.833333333336</v>
      </c>
      <c r="J5229">
        <f t="shared" si="648"/>
        <v>85.1</v>
      </c>
      <c r="K5229">
        <f t="shared" si="649"/>
        <v>29.499999999999996</v>
      </c>
    </row>
    <row r="5230" spans="1:11" x14ac:dyDescent="0.25">
      <c r="A5230" s="1">
        <v>14</v>
      </c>
      <c r="B5230" s="2" t="s">
        <v>535</v>
      </c>
      <c r="C5230">
        <v>81</v>
      </c>
      <c r="D5230" s="3" t="str">
        <f t="shared" si="650"/>
        <v>US</v>
      </c>
      <c r="E5230" t="str">
        <f t="shared" si="651"/>
        <v>2016</v>
      </c>
      <c r="F5230" t="str">
        <f t="shared" si="652"/>
        <v>9</v>
      </c>
      <c r="G5230" s="2" t="str">
        <f t="shared" si="653"/>
        <v>22</v>
      </c>
      <c r="H5230" s="4" t="str">
        <f t="shared" si="654"/>
        <v>21:00:00</v>
      </c>
      <c r="I5230" s="5">
        <f t="shared" si="655"/>
        <v>42635.875</v>
      </c>
      <c r="J5230">
        <f t="shared" si="648"/>
        <v>81</v>
      </c>
      <c r="K5230">
        <f t="shared" si="649"/>
        <v>27.222222222222221</v>
      </c>
    </row>
    <row r="5231" spans="1:11" x14ac:dyDescent="0.25">
      <c r="A5231" s="1">
        <v>14</v>
      </c>
      <c r="B5231" s="2" t="s">
        <v>536</v>
      </c>
      <c r="C5231">
        <v>78.7</v>
      </c>
      <c r="D5231" s="3" t="str">
        <f t="shared" si="650"/>
        <v>US</v>
      </c>
      <c r="E5231" t="str">
        <f t="shared" si="651"/>
        <v>2016</v>
      </c>
      <c r="F5231" t="str">
        <f t="shared" si="652"/>
        <v>9</v>
      </c>
      <c r="G5231" s="2" t="str">
        <f t="shared" si="653"/>
        <v>22</v>
      </c>
      <c r="H5231" s="4" t="str">
        <f t="shared" si="654"/>
        <v>22:00:00</v>
      </c>
      <c r="I5231" s="5">
        <f t="shared" si="655"/>
        <v>42635.916666666664</v>
      </c>
      <c r="J5231">
        <f t="shared" si="648"/>
        <v>78.7</v>
      </c>
      <c r="K5231">
        <f t="shared" si="649"/>
        <v>25.944444444444446</v>
      </c>
    </row>
    <row r="5232" spans="1:11" x14ac:dyDescent="0.25">
      <c r="A5232" s="1">
        <v>14</v>
      </c>
      <c r="B5232" s="2" t="s">
        <v>537</v>
      </c>
      <c r="C5232">
        <v>77</v>
      </c>
      <c r="D5232" s="3" t="str">
        <f t="shared" si="650"/>
        <v>US</v>
      </c>
      <c r="E5232" t="str">
        <f t="shared" si="651"/>
        <v>2016</v>
      </c>
      <c r="F5232" t="str">
        <f t="shared" si="652"/>
        <v>9</v>
      </c>
      <c r="G5232" s="2" t="str">
        <f t="shared" si="653"/>
        <v>22</v>
      </c>
      <c r="H5232" s="4" t="str">
        <f t="shared" si="654"/>
        <v>23:00:00</v>
      </c>
      <c r="I5232" s="5">
        <f t="shared" si="655"/>
        <v>42635.958333333336</v>
      </c>
      <c r="J5232">
        <f t="shared" si="648"/>
        <v>77</v>
      </c>
      <c r="K5232">
        <f t="shared" si="649"/>
        <v>25</v>
      </c>
    </row>
    <row r="5233" spans="1:11" x14ac:dyDescent="0.25">
      <c r="A5233" s="1">
        <v>14</v>
      </c>
      <c r="B5233" s="2" t="s">
        <v>538</v>
      </c>
      <c r="C5233">
        <v>75.5</v>
      </c>
      <c r="D5233" s="3" t="str">
        <f t="shared" si="650"/>
        <v>US</v>
      </c>
      <c r="E5233" t="str">
        <f t="shared" si="651"/>
        <v>2016</v>
      </c>
      <c r="F5233" t="str">
        <f t="shared" si="652"/>
        <v>9</v>
      </c>
      <c r="G5233" s="2" t="str">
        <f t="shared" si="653"/>
        <v>23</v>
      </c>
      <c r="H5233" s="4" t="str">
        <f t="shared" si="654"/>
        <v>00:00:00</v>
      </c>
      <c r="I5233" s="5">
        <f t="shared" si="655"/>
        <v>42636</v>
      </c>
      <c r="J5233">
        <f t="shared" si="648"/>
        <v>75.5</v>
      </c>
      <c r="K5233">
        <f t="shared" si="649"/>
        <v>24.166666666666664</v>
      </c>
    </row>
    <row r="5234" spans="1:11" x14ac:dyDescent="0.25">
      <c r="A5234" s="1">
        <v>14</v>
      </c>
      <c r="B5234" s="2" t="s">
        <v>539</v>
      </c>
      <c r="C5234">
        <v>74.599999999999994</v>
      </c>
      <c r="D5234" s="3" t="str">
        <f t="shared" si="650"/>
        <v>US</v>
      </c>
      <c r="E5234" t="str">
        <f t="shared" si="651"/>
        <v>2016</v>
      </c>
      <c r="F5234" t="str">
        <f t="shared" si="652"/>
        <v>9</v>
      </c>
      <c r="G5234" s="2" t="str">
        <f t="shared" si="653"/>
        <v>23</v>
      </c>
      <c r="H5234" s="4" t="str">
        <f t="shared" si="654"/>
        <v>01:00:00</v>
      </c>
      <c r="I5234" s="5">
        <f t="shared" si="655"/>
        <v>42636.041666666664</v>
      </c>
      <c r="J5234">
        <f t="shared" si="648"/>
        <v>74.599999999999994</v>
      </c>
      <c r="K5234">
        <f t="shared" si="649"/>
        <v>23.666666666666664</v>
      </c>
    </row>
    <row r="5235" spans="1:11" x14ac:dyDescent="0.25">
      <c r="A5235" s="1">
        <v>14</v>
      </c>
      <c r="B5235" s="2" t="s">
        <v>540</v>
      </c>
      <c r="C5235">
        <v>73.7</v>
      </c>
      <c r="D5235" s="3" t="str">
        <f t="shared" si="650"/>
        <v>US</v>
      </c>
      <c r="E5235" t="str">
        <f t="shared" si="651"/>
        <v>2016</v>
      </c>
      <c r="F5235" t="str">
        <f t="shared" si="652"/>
        <v>9</v>
      </c>
      <c r="G5235" s="2" t="str">
        <f t="shared" si="653"/>
        <v>23</v>
      </c>
      <c r="H5235" s="4" t="str">
        <f t="shared" si="654"/>
        <v>02:00:00</v>
      </c>
      <c r="I5235" s="5">
        <f t="shared" si="655"/>
        <v>42636.083333333336</v>
      </c>
      <c r="J5235">
        <f t="shared" si="648"/>
        <v>73.7</v>
      </c>
      <c r="K5235">
        <f t="shared" si="649"/>
        <v>23.166666666666668</v>
      </c>
    </row>
    <row r="5236" spans="1:11" x14ac:dyDescent="0.25">
      <c r="A5236" s="1">
        <v>14</v>
      </c>
      <c r="B5236" s="2" t="s">
        <v>541</v>
      </c>
      <c r="C5236">
        <v>73.400000000000006</v>
      </c>
      <c r="D5236" s="3" t="str">
        <f t="shared" si="650"/>
        <v>US</v>
      </c>
      <c r="E5236" t="str">
        <f t="shared" si="651"/>
        <v>2016</v>
      </c>
      <c r="F5236" t="str">
        <f t="shared" si="652"/>
        <v>9</v>
      </c>
      <c r="G5236" s="2" t="str">
        <f t="shared" si="653"/>
        <v>23</v>
      </c>
      <c r="H5236" s="4" t="str">
        <f t="shared" si="654"/>
        <v>03:00:00</v>
      </c>
      <c r="I5236" s="5">
        <f t="shared" si="655"/>
        <v>42636.125</v>
      </c>
      <c r="J5236">
        <f t="shared" si="648"/>
        <v>73.400000000000006</v>
      </c>
      <c r="K5236">
        <f t="shared" si="649"/>
        <v>23.000000000000004</v>
      </c>
    </row>
    <row r="5237" spans="1:11" x14ac:dyDescent="0.25">
      <c r="A5237" s="1">
        <v>14</v>
      </c>
      <c r="B5237" s="2" t="s">
        <v>542</v>
      </c>
      <c r="C5237">
        <v>73.599999999999994</v>
      </c>
      <c r="D5237" s="3" t="str">
        <f t="shared" si="650"/>
        <v>US</v>
      </c>
      <c r="E5237" t="str">
        <f t="shared" si="651"/>
        <v>2016</v>
      </c>
      <c r="F5237" t="str">
        <f t="shared" si="652"/>
        <v>9</v>
      </c>
      <c r="G5237" s="2" t="str">
        <f t="shared" si="653"/>
        <v>23</v>
      </c>
      <c r="H5237" s="4" t="str">
        <f t="shared" si="654"/>
        <v>04:00:00</v>
      </c>
      <c r="I5237" s="5">
        <f t="shared" si="655"/>
        <v>42636.166666666664</v>
      </c>
      <c r="J5237">
        <f t="shared" si="648"/>
        <v>73.599999999999994</v>
      </c>
      <c r="K5237">
        <f t="shared" si="649"/>
        <v>23.111111111111107</v>
      </c>
    </row>
    <row r="5238" spans="1:11" x14ac:dyDescent="0.25">
      <c r="A5238" s="1">
        <v>14</v>
      </c>
      <c r="B5238" s="2" t="s">
        <v>543</v>
      </c>
      <c r="C5238">
        <v>73</v>
      </c>
      <c r="D5238" s="3" t="str">
        <f t="shared" si="650"/>
        <v>US</v>
      </c>
      <c r="E5238" t="str">
        <f t="shared" si="651"/>
        <v>2016</v>
      </c>
      <c r="F5238" t="str">
        <f t="shared" si="652"/>
        <v>9</v>
      </c>
      <c r="G5238" s="2" t="str">
        <f t="shared" si="653"/>
        <v>23</v>
      </c>
      <c r="H5238" s="4" t="str">
        <f t="shared" si="654"/>
        <v>05:00:00</v>
      </c>
      <c r="I5238" s="5">
        <f t="shared" si="655"/>
        <v>42636.208333333336</v>
      </c>
      <c r="J5238">
        <f t="shared" si="648"/>
        <v>73</v>
      </c>
      <c r="K5238">
        <f t="shared" si="649"/>
        <v>22.777777777777779</v>
      </c>
    </row>
    <row r="5239" spans="1:11" x14ac:dyDescent="0.25">
      <c r="A5239" s="1">
        <v>14</v>
      </c>
      <c r="B5239" s="2" t="s">
        <v>544</v>
      </c>
      <c r="C5239">
        <v>72.7</v>
      </c>
      <c r="D5239" s="3" t="str">
        <f t="shared" si="650"/>
        <v>US</v>
      </c>
      <c r="E5239" t="str">
        <f t="shared" si="651"/>
        <v>2016</v>
      </c>
      <c r="F5239" t="str">
        <f t="shared" si="652"/>
        <v>9</v>
      </c>
      <c r="G5239" s="2" t="str">
        <f t="shared" si="653"/>
        <v>23</v>
      </c>
      <c r="H5239" s="4" t="str">
        <f t="shared" si="654"/>
        <v>06:00:00</v>
      </c>
      <c r="I5239" s="5">
        <f t="shared" si="655"/>
        <v>42636.25</v>
      </c>
      <c r="J5239">
        <f t="shared" si="648"/>
        <v>72.7</v>
      </c>
      <c r="K5239">
        <f t="shared" si="649"/>
        <v>22.611111111111111</v>
      </c>
    </row>
    <row r="5240" spans="1:11" x14ac:dyDescent="0.25">
      <c r="A5240" s="1">
        <v>14</v>
      </c>
      <c r="B5240" s="2" t="s">
        <v>545</v>
      </c>
      <c r="C5240">
        <v>72.599999999999994</v>
      </c>
      <c r="D5240" s="3" t="str">
        <f t="shared" si="650"/>
        <v>US</v>
      </c>
      <c r="E5240" t="str">
        <f t="shared" si="651"/>
        <v>2016</v>
      </c>
      <c r="F5240" t="str">
        <f t="shared" si="652"/>
        <v>9</v>
      </c>
      <c r="G5240" s="2" t="str">
        <f t="shared" si="653"/>
        <v>23</v>
      </c>
      <c r="H5240" s="4" t="str">
        <f t="shared" si="654"/>
        <v>07:00:00</v>
      </c>
      <c r="I5240" s="5">
        <f t="shared" si="655"/>
        <v>42636.291666666664</v>
      </c>
      <c r="J5240">
        <f t="shared" si="648"/>
        <v>72.599999999999994</v>
      </c>
      <c r="K5240">
        <f t="shared" si="649"/>
        <v>22.555555555555554</v>
      </c>
    </row>
    <row r="5241" spans="1:11" x14ac:dyDescent="0.25">
      <c r="A5241" s="1">
        <v>14</v>
      </c>
      <c r="B5241" s="2" t="s">
        <v>546</v>
      </c>
      <c r="C5241">
        <v>71.900000000000006</v>
      </c>
      <c r="D5241" s="3" t="str">
        <f t="shared" si="650"/>
        <v>US</v>
      </c>
      <c r="E5241" t="str">
        <f t="shared" si="651"/>
        <v>2016</v>
      </c>
      <c r="F5241" t="str">
        <f t="shared" si="652"/>
        <v>9</v>
      </c>
      <c r="G5241" s="2" t="str">
        <f t="shared" si="653"/>
        <v>23</v>
      </c>
      <c r="H5241" s="4" t="str">
        <f t="shared" si="654"/>
        <v>08:00:00</v>
      </c>
      <c r="I5241" s="5">
        <f t="shared" si="655"/>
        <v>42636.333333333336</v>
      </c>
      <c r="J5241">
        <f t="shared" si="648"/>
        <v>71.900000000000006</v>
      </c>
      <c r="K5241">
        <f t="shared" si="649"/>
        <v>22.166666666666668</v>
      </c>
    </row>
    <row r="5242" spans="1:11" x14ac:dyDescent="0.25">
      <c r="A5242" s="1">
        <v>14</v>
      </c>
      <c r="B5242" s="2" t="s">
        <v>547</v>
      </c>
      <c r="C5242">
        <v>72.599999999999994</v>
      </c>
      <c r="D5242" s="3" t="str">
        <f t="shared" si="650"/>
        <v>US</v>
      </c>
      <c r="E5242" t="str">
        <f t="shared" si="651"/>
        <v>2016</v>
      </c>
      <c r="F5242" t="str">
        <f t="shared" si="652"/>
        <v>9</v>
      </c>
      <c r="G5242" s="2" t="str">
        <f t="shared" si="653"/>
        <v>23</v>
      </c>
      <c r="H5242" s="4" t="str">
        <f t="shared" si="654"/>
        <v>09:00:00</v>
      </c>
      <c r="I5242" s="5">
        <f t="shared" si="655"/>
        <v>42636.375</v>
      </c>
      <c r="J5242">
        <f t="shared" si="648"/>
        <v>72.599999999999994</v>
      </c>
      <c r="K5242">
        <f t="shared" si="649"/>
        <v>22.555555555555554</v>
      </c>
    </row>
    <row r="5243" spans="1:11" x14ac:dyDescent="0.25">
      <c r="A5243" s="1">
        <v>14</v>
      </c>
      <c r="B5243" s="2" t="s">
        <v>548</v>
      </c>
      <c r="C5243">
        <v>73.099999999999994</v>
      </c>
      <c r="D5243" s="3" t="str">
        <f t="shared" si="650"/>
        <v>US</v>
      </c>
      <c r="E5243" t="str">
        <f t="shared" si="651"/>
        <v>2016</v>
      </c>
      <c r="F5243" t="str">
        <f t="shared" si="652"/>
        <v>9</v>
      </c>
      <c r="G5243" s="2" t="str">
        <f t="shared" si="653"/>
        <v>23</v>
      </c>
      <c r="H5243" s="4" t="str">
        <f t="shared" si="654"/>
        <v>10:00:00</v>
      </c>
      <c r="I5243" s="5">
        <f t="shared" si="655"/>
        <v>42636.416666666664</v>
      </c>
      <c r="J5243">
        <f t="shared" si="648"/>
        <v>73.099999999999994</v>
      </c>
      <c r="K5243">
        <f t="shared" si="649"/>
        <v>22.833333333333329</v>
      </c>
    </row>
    <row r="5244" spans="1:11" x14ac:dyDescent="0.25">
      <c r="A5244" s="1">
        <v>14</v>
      </c>
      <c r="B5244" s="2" t="s">
        <v>549</v>
      </c>
      <c r="C5244">
        <v>73.3</v>
      </c>
      <c r="D5244" s="3" t="str">
        <f t="shared" si="650"/>
        <v>US</v>
      </c>
      <c r="E5244" t="str">
        <f t="shared" si="651"/>
        <v>2016</v>
      </c>
      <c r="F5244" t="str">
        <f t="shared" si="652"/>
        <v>9</v>
      </c>
      <c r="G5244" s="2" t="str">
        <f t="shared" si="653"/>
        <v>23</v>
      </c>
      <c r="H5244" s="4" t="str">
        <f t="shared" si="654"/>
        <v>11:00:00</v>
      </c>
      <c r="I5244" s="5">
        <f t="shared" si="655"/>
        <v>42636.458333333336</v>
      </c>
      <c r="J5244">
        <f t="shared" si="648"/>
        <v>73.3</v>
      </c>
      <c r="K5244">
        <f t="shared" si="649"/>
        <v>22.944444444444443</v>
      </c>
    </row>
    <row r="5245" spans="1:11" x14ac:dyDescent="0.25">
      <c r="A5245" s="1">
        <v>14</v>
      </c>
      <c r="B5245" s="2" t="s">
        <v>550</v>
      </c>
      <c r="C5245">
        <v>74.400000000000006</v>
      </c>
      <c r="D5245" s="3" t="str">
        <f t="shared" si="650"/>
        <v>US</v>
      </c>
      <c r="E5245" t="str">
        <f t="shared" si="651"/>
        <v>2016</v>
      </c>
      <c r="F5245" t="str">
        <f t="shared" si="652"/>
        <v>9</v>
      </c>
      <c r="G5245" s="2" t="str">
        <f t="shared" si="653"/>
        <v>23</v>
      </c>
      <c r="H5245" s="4" t="str">
        <f t="shared" si="654"/>
        <v>12:00:00</v>
      </c>
      <c r="I5245" s="5">
        <f t="shared" si="655"/>
        <v>42636.5</v>
      </c>
      <c r="J5245">
        <f t="shared" si="648"/>
        <v>74.400000000000006</v>
      </c>
      <c r="K5245">
        <f t="shared" si="649"/>
        <v>23.555555555555557</v>
      </c>
    </row>
    <row r="5246" spans="1:11" x14ac:dyDescent="0.25">
      <c r="A5246" s="1">
        <v>14</v>
      </c>
      <c r="B5246" s="2" t="s">
        <v>551</v>
      </c>
      <c r="C5246">
        <v>76.2</v>
      </c>
      <c r="D5246" s="3" t="str">
        <f t="shared" si="650"/>
        <v>US</v>
      </c>
      <c r="E5246" t="str">
        <f t="shared" si="651"/>
        <v>2016</v>
      </c>
      <c r="F5246" t="str">
        <f t="shared" si="652"/>
        <v>9</v>
      </c>
      <c r="G5246" s="2" t="str">
        <f t="shared" si="653"/>
        <v>23</v>
      </c>
      <c r="H5246" s="4" t="str">
        <f t="shared" si="654"/>
        <v>13:00:00</v>
      </c>
      <c r="I5246" s="5">
        <f t="shared" si="655"/>
        <v>42636.541666666664</v>
      </c>
      <c r="J5246">
        <f t="shared" si="648"/>
        <v>76.2</v>
      </c>
      <c r="K5246">
        <f t="shared" si="649"/>
        <v>24.555555555555557</v>
      </c>
    </row>
    <row r="5247" spans="1:11" x14ac:dyDescent="0.25">
      <c r="A5247" s="1">
        <v>14</v>
      </c>
      <c r="B5247" s="2" t="s">
        <v>552</v>
      </c>
      <c r="C5247">
        <v>79.099999999999994</v>
      </c>
      <c r="D5247" s="3" t="str">
        <f t="shared" si="650"/>
        <v>US</v>
      </c>
      <c r="E5247" t="str">
        <f t="shared" si="651"/>
        <v>2016</v>
      </c>
      <c r="F5247" t="str">
        <f t="shared" si="652"/>
        <v>9</v>
      </c>
      <c r="G5247" s="2" t="str">
        <f t="shared" si="653"/>
        <v>23</v>
      </c>
      <c r="H5247" s="4" t="str">
        <f t="shared" si="654"/>
        <v>14:00:00</v>
      </c>
      <c r="I5247" s="5">
        <f t="shared" si="655"/>
        <v>42636.583333333336</v>
      </c>
      <c r="J5247">
        <f t="shared" si="648"/>
        <v>79.099999999999994</v>
      </c>
      <c r="K5247">
        <f t="shared" si="649"/>
        <v>26.166666666666664</v>
      </c>
    </row>
    <row r="5248" spans="1:11" x14ac:dyDescent="0.25">
      <c r="A5248" s="1">
        <v>14</v>
      </c>
      <c r="B5248" s="2" t="s">
        <v>553</v>
      </c>
      <c r="C5248">
        <v>82.1</v>
      </c>
      <c r="D5248" s="3" t="str">
        <f t="shared" si="650"/>
        <v>US</v>
      </c>
      <c r="E5248" t="str">
        <f t="shared" si="651"/>
        <v>2016</v>
      </c>
      <c r="F5248" t="str">
        <f t="shared" si="652"/>
        <v>9</v>
      </c>
      <c r="G5248" s="2" t="str">
        <f t="shared" si="653"/>
        <v>23</v>
      </c>
      <c r="H5248" s="4" t="str">
        <f t="shared" si="654"/>
        <v>15:00:00</v>
      </c>
      <c r="I5248" s="5">
        <f t="shared" si="655"/>
        <v>42636.625</v>
      </c>
      <c r="J5248">
        <f t="shared" si="648"/>
        <v>82.1</v>
      </c>
      <c r="K5248">
        <f t="shared" si="649"/>
        <v>27.833333333333329</v>
      </c>
    </row>
    <row r="5249" spans="1:11" x14ac:dyDescent="0.25">
      <c r="A5249" s="1">
        <v>14</v>
      </c>
      <c r="B5249" s="2" t="s">
        <v>554</v>
      </c>
      <c r="C5249">
        <v>84</v>
      </c>
      <c r="D5249" s="3" t="str">
        <f t="shared" si="650"/>
        <v>US</v>
      </c>
      <c r="E5249" t="str">
        <f t="shared" si="651"/>
        <v>2016</v>
      </c>
      <c r="F5249" t="str">
        <f t="shared" si="652"/>
        <v>9</v>
      </c>
      <c r="G5249" s="2" t="str">
        <f t="shared" si="653"/>
        <v>23</v>
      </c>
      <c r="H5249" s="4" t="str">
        <f t="shared" si="654"/>
        <v>16:00:00</v>
      </c>
      <c r="I5249" s="5">
        <f t="shared" si="655"/>
        <v>42636.666666666664</v>
      </c>
      <c r="J5249">
        <f t="shared" si="648"/>
        <v>84</v>
      </c>
      <c r="K5249">
        <f t="shared" si="649"/>
        <v>28.888888888888889</v>
      </c>
    </row>
    <row r="5250" spans="1:11" x14ac:dyDescent="0.25">
      <c r="A5250" s="1">
        <v>14</v>
      </c>
      <c r="B5250" s="2" t="s">
        <v>555</v>
      </c>
      <c r="C5250">
        <v>84.5</v>
      </c>
      <c r="D5250" s="3" t="str">
        <f t="shared" si="650"/>
        <v>US</v>
      </c>
      <c r="E5250" t="str">
        <f t="shared" si="651"/>
        <v>2016</v>
      </c>
      <c r="F5250" t="str">
        <f t="shared" si="652"/>
        <v>9</v>
      </c>
      <c r="G5250" s="2" t="str">
        <f t="shared" si="653"/>
        <v>23</v>
      </c>
      <c r="H5250" s="4" t="str">
        <f t="shared" si="654"/>
        <v>17:00:00</v>
      </c>
      <c r="I5250" s="5">
        <f t="shared" si="655"/>
        <v>42636.708333333336</v>
      </c>
      <c r="J5250">
        <f t="shared" ref="J5250:J5313" si="656">IF(C5250&lt;_xlfn.MINIFS(C:C,D:D,"US"),CONVERT(C5250,"C","F"),C5250)</f>
        <v>84.5</v>
      </c>
      <c r="K5250">
        <f t="shared" ref="K5250:K5313" si="657">IF(C5250&lt;=_xlfn.MAXIFS(C:C,D:D,"AU"),C5250,CONVERT(C5250,"F","C"))</f>
        <v>29.166666666666664</v>
      </c>
    </row>
    <row r="5251" spans="1:11" x14ac:dyDescent="0.25">
      <c r="A5251" s="1">
        <v>14</v>
      </c>
      <c r="B5251" s="2" t="s">
        <v>556</v>
      </c>
      <c r="C5251">
        <v>87.8</v>
      </c>
      <c r="D5251" s="3" t="str">
        <f t="shared" ref="D5251:D5314" si="658">IFERROR(IF(DAY(B5251),"AU","US"),"US")</f>
        <v>US</v>
      </c>
      <c r="E5251" t="str">
        <f t="shared" ref="E5251:E5314" si="659">IFERROR(YEAR(B5251),MID(B5251,7,4))</f>
        <v>2016</v>
      </c>
      <c r="F5251" t="str">
        <f t="shared" ref="F5251:F5314" si="660">IFERROR(MONTH(B5251),MID(B5251,2,1))</f>
        <v>9</v>
      </c>
      <c r="G5251" s="2" t="str">
        <f t="shared" ref="G5251:G5314" si="661">IFERROR(DAY(B5251),MID(B5251,4,2))</f>
        <v>23</v>
      </c>
      <c r="H5251" s="4" t="str">
        <f t="shared" ref="H5251:H5314" si="662">TEXT(RIGHT(B5251,11),"hh:mm:ss")</f>
        <v>18:00:00</v>
      </c>
      <c r="I5251" s="5">
        <f t="shared" ref="I5251:I5314" si="663">DATE(E5251,F5251,G5251)+TIME(LEFT(H5251,2),MID(H5251,4,2),RIGHT(H5251,2))</f>
        <v>42636.75</v>
      </c>
      <c r="J5251">
        <f t="shared" si="656"/>
        <v>87.8</v>
      </c>
      <c r="K5251">
        <f t="shared" si="657"/>
        <v>30.999999999999996</v>
      </c>
    </row>
    <row r="5252" spans="1:11" x14ac:dyDescent="0.25">
      <c r="A5252" s="1">
        <v>14</v>
      </c>
      <c r="B5252" s="2" t="s">
        <v>557</v>
      </c>
      <c r="C5252">
        <v>85.7</v>
      </c>
      <c r="D5252" s="3" t="str">
        <f t="shared" si="658"/>
        <v>US</v>
      </c>
      <c r="E5252" t="str">
        <f t="shared" si="659"/>
        <v>2016</v>
      </c>
      <c r="F5252" t="str">
        <f t="shared" si="660"/>
        <v>9</v>
      </c>
      <c r="G5252" s="2" t="str">
        <f t="shared" si="661"/>
        <v>23</v>
      </c>
      <c r="H5252" s="4" t="str">
        <f t="shared" si="662"/>
        <v>19:00:00</v>
      </c>
      <c r="I5252" s="5">
        <f t="shared" si="663"/>
        <v>42636.791666666664</v>
      </c>
      <c r="J5252">
        <f t="shared" si="656"/>
        <v>85.7</v>
      </c>
      <c r="K5252">
        <f t="shared" si="657"/>
        <v>29.833333333333336</v>
      </c>
    </row>
    <row r="5253" spans="1:11" x14ac:dyDescent="0.25">
      <c r="A5253" s="1">
        <v>14</v>
      </c>
      <c r="B5253" s="2" t="s">
        <v>558</v>
      </c>
      <c r="C5253">
        <v>85.7</v>
      </c>
      <c r="D5253" s="3" t="str">
        <f t="shared" si="658"/>
        <v>US</v>
      </c>
      <c r="E5253" t="str">
        <f t="shared" si="659"/>
        <v>2016</v>
      </c>
      <c r="F5253" t="str">
        <f t="shared" si="660"/>
        <v>9</v>
      </c>
      <c r="G5253" s="2" t="str">
        <f t="shared" si="661"/>
        <v>23</v>
      </c>
      <c r="H5253" s="4" t="str">
        <f t="shared" si="662"/>
        <v>20:00:00</v>
      </c>
      <c r="I5253" s="5">
        <f t="shared" si="663"/>
        <v>42636.833333333336</v>
      </c>
      <c r="J5253">
        <f t="shared" si="656"/>
        <v>85.7</v>
      </c>
      <c r="K5253">
        <f t="shared" si="657"/>
        <v>29.833333333333336</v>
      </c>
    </row>
    <row r="5254" spans="1:11" x14ac:dyDescent="0.25">
      <c r="A5254" s="1">
        <v>14</v>
      </c>
      <c r="B5254" s="2" t="s">
        <v>559</v>
      </c>
      <c r="C5254">
        <v>83</v>
      </c>
      <c r="D5254" s="3" t="str">
        <f t="shared" si="658"/>
        <v>US</v>
      </c>
      <c r="E5254" t="str">
        <f t="shared" si="659"/>
        <v>2016</v>
      </c>
      <c r="F5254" t="str">
        <f t="shared" si="660"/>
        <v>9</v>
      </c>
      <c r="G5254" s="2" t="str">
        <f t="shared" si="661"/>
        <v>23</v>
      </c>
      <c r="H5254" s="4" t="str">
        <f t="shared" si="662"/>
        <v>21:00:00</v>
      </c>
      <c r="I5254" s="5">
        <f t="shared" si="663"/>
        <v>42636.875</v>
      </c>
      <c r="J5254">
        <f t="shared" si="656"/>
        <v>83</v>
      </c>
      <c r="K5254">
        <f t="shared" si="657"/>
        <v>28.333333333333332</v>
      </c>
    </row>
    <row r="5255" spans="1:11" x14ac:dyDescent="0.25">
      <c r="A5255" s="1">
        <v>14</v>
      </c>
      <c r="B5255" s="2" t="s">
        <v>560</v>
      </c>
      <c r="C5255">
        <v>80.7</v>
      </c>
      <c r="D5255" s="3" t="str">
        <f t="shared" si="658"/>
        <v>US</v>
      </c>
      <c r="E5255" t="str">
        <f t="shared" si="659"/>
        <v>2016</v>
      </c>
      <c r="F5255" t="str">
        <f t="shared" si="660"/>
        <v>9</v>
      </c>
      <c r="G5255" s="2" t="str">
        <f t="shared" si="661"/>
        <v>23</v>
      </c>
      <c r="H5255" s="4" t="str">
        <f t="shared" si="662"/>
        <v>22:00:00</v>
      </c>
      <c r="I5255" s="5">
        <f t="shared" si="663"/>
        <v>42636.916666666664</v>
      </c>
      <c r="J5255">
        <f t="shared" si="656"/>
        <v>80.7</v>
      </c>
      <c r="K5255">
        <f t="shared" si="657"/>
        <v>27.055555555555557</v>
      </c>
    </row>
    <row r="5256" spans="1:11" x14ac:dyDescent="0.25">
      <c r="A5256" s="1">
        <v>14</v>
      </c>
      <c r="B5256" s="2" t="s">
        <v>561</v>
      </c>
      <c r="C5256">
        <v>78.599999999999994</v>
      </c>
      <c r="D5256" s="3" t="str">
        <f t="shared" si="658"/>
        <v>US</v>
      </c>
      <c r="E5256" t="str">
        <f t="shared" si="659"/>
        <v>2016</v>
      </c>
      <c r="F5256" t="str">
        <f t="shared" si="660"/>
        <v>9</v>
      </c>
      <c r="G5256" s="2" t="str">
        <f t="shared" si="661"/>
        <v>23</v>
      </c>
      <c r="H5256" s="4" t="str">
        <f t="shared" si="662"/>
        <v>23:00:00</v>
      </c>
      <c r="I5256" s="5">
        <f t="shared" si="663"/>
        <v>42636.958333333336</v>
      </c>
      <c r="J5256">
        <f t="shared" si="656"/>
        <v>78.599999999999994</v>
      </c>
      <c r="K5256">
        <f t="shared" si="657"/>
        <v>25.888888888888886</v>
      </c>
    </row>
    <row r="5257" spans="1:11" x14ac:dyDescent="0.25">
      <c r="A5257" s="1">
        <v>14</v>
      </c>
      <c r="B5257" s="2" t="s">
        <v>562</v>
      </c>
      <c r="C5257">
        <v>76.5</v>
      </c>
      <c r="D5257" s="3" t="str">
        <f t="shared" si="658"/>
        <v>US</v>
      </c>
      <c r="E5257" t="str">
        <f t="shared" si="659"/>
        <v>2016</v>
      </c>
      <c r="F5257" t="str">
        <f t="shared" si="660"/>
        <v>9</v>
      </c>
      <c r="G5257" s="2" t="str">
        <f t="shared" si="661"/>
        <v>24</v>
      </c>
      <c r="H5257" s="4" t="str">
        <f t="shared" si="662"/>
        <v>00:00:00</v>
      </c>
      <c r="I5257" s="5">
        <f t="shared" si="663"/>
        <v>42637</v>
      </c>
      <c r="J5257">
        <f t="shared" si="656"/>
        <v>76.5</v>
      </c>
      <c r="K5257">
        <f t="shared" si="657"/>
        <v>24.722222222222221</v>
      </c>
    </row>
    <row r="5258" spans="1:11" x14ac:dyDescent="0.25">
      <c r="A5258" s="1">
        <v>14</v>
      </c>
      <c r="B5258" s="2" t="s">
        <v>563</v>
      </c>
      <c r="C5258">
        <v>76</v>
      </c>
      <c r="D5258" s="3" t="str">
        <f t="shared" si="658"/>
        <v>US</v>
      </c>
      <c r="E5258" t="str">
        <f t="shared" si="659"/>
        <v>2016</v>
      </c>
      <c r="F5258" t="str">
        <f t="shared" si="660"/>
        <v>9</v>
      </c>
      <c r="G5258" s="2" t="str">
        <f t="shared" si="661"/>
        <v>24</v>
      </c>
      <c r="H5258" s="4" t="str">
        <f t="shared" si="662"/>
        <v>01:00:00</v>
      </c>
      <c r="I5258" s="5">
        <f t="shared" si="663"/>
        <v>42637.041666666664</v>
      </c>
      <c r="J5258">
        <f t="shared" si="656"/>
        <v>76</v>
      </c>
      <c r="K5258">
        <f t="shared" si="657"/>
        <v>24.444444444444443</v>
      </c>
    </row>
    <row r="5259" spans="1:11" x14ac:dyDescent="0.25">
      <c r="A5259" s="1">
        <v>14</v>
      </c>
      <c r="B5259" s="2" t="s">
        <v>564</v>
      </c>
      <c r="C5259">
        <v>74.5</v>
      </c>
      <c r="D5259" s="3" t="str">
        <f t="shared" si="658"/>
        <v>US</v>
      </c>
      <c r="E5259" t="str">
        <f t="shared" si="659"/>
        <v>2016</v>
      </c>
      <c r="F5259" t="str">
        <f t="shared" si="660"/>
        <v>9</v>
      </c>
      <c r="G5259" s="2" t="str">
        <f t="shared" si="661"/>
        <v>24</v>
      </c>
      <c r="H5259" s="4" t="str">
        <f t="shared" si="662"/>
        <v>02:00:00</v>
      </c>
      <c r="I5259" s="5">
        <f t="shared" si="663"/>
        <v>42637.083333333336</v>
      </c>
      <c r="J5259">
        <f t="shared" si="656"/>
        <v>74.5</v>
      </c>
      <c r="K5259">
        <f t="shared" si="657"/>
        <v>23.611111111111111</v>
      </c>
    </row>
    <row r="5260" spans="1:11" x14ac:dyDescent="0.25">
      <c r="A5260" s="1">
        <v>14</v>
      </c>
      <c r="B5260" s="2" t="s">
        <v>565</v>
      </c>
      <c r="C5260">
        <v>73.900000000000006</v>
      </c>
      <c r="D5260" s="3" t="str">
        <f t="shared" si="658"/>
        <v>US</v>
      </c>
      <c r="E5260" t="str">
        <f t="shared" si="659"/>
        <v>2016</v>
      </c>
      <c r="F5260" t="str">
        <f t="shared" si="660"/>
        <v>9</v>
      </c>
      <c r="G5260" s="2" t="str">
        <f t="shared" si="661"/>
        <v>24</v>
      </c>
      <c r="H5260" s="4" t="str">
        <f t="shared" si="662"/>
        <v>03:00:00</v>
      </c>
      <c r="I5260" s="5">
        <f t="shared" si="663"/>
        <v>42637.125</v>
      </c>
      <c r="J5260">
        <f t="shared" si="656"/>
        <v>73.900000000000006</v>
      </c>
      <c r="K5260">
        <f t="shared" si="657"/>
        <v>23.277777777777782</v>
      </c>
    </row>
    <row r="5261" spans="1:11" x14ac:dyDescent="0.25">
      <c r="A5261" s="1">
        <v>14</v>
      </c>
      <c r="B5261" s="2" t="s">
        <v>566</v>
      </c>
      <c r="C5261">
        <v>73.099999999999994</v>
      </c>
      <c r="D5261" s="3" t="str">
        <f t="shared" si="658"/>
        <v>US</v>
      </c>
      <c r="E5261" t="str">
        <f t="shared" si="659"/>
        <v>2016</v>
      </c>
      <c r="F5261" t="str">
        <f t="shared" si="660"/>
        <v>9</v>
      </c>
      <c r="G5261" s="2" t="str">
        <f t="shared" si="661"/>
        <v>24</v>
      </c>
      <c r="H5261" s="4" t="str">
        <f t="shared" si="662"/>
        <v>04:00:00</v>
      </c>
      <c r="I5261" s="5">
        <f t="shared" si="663"/>
        <v>42637.166666666664</v>
      </c>
      <c r="J5261">
        <f t="shared" si="656"/>
        <v>73.099999999999994</v>
      </c>
      <c r="K5261">
        <f t="shared" si="657"/>
        <v>22.833333333333329</v>
      </c>
    </row>
    <row r="5262" spans="1:11" x14ac:dyDescent="0.25">
      <c r="A5262" s="1">
        <v>14</v>
      </c>
      <c r="B5262" s="2" t="s">
        <v>567</v>
      </c>
      <c r="C5262">
        <v>71.900000000000006</v>
      </c>
      <c r="D5262" s="3" t="str">
        <f t="shared" si="658"/>
        <v>US</v>
      </c>
      <c r="E5262" t="str">
        <f t="shared" si="659"/>
        <v>2016</v>
      </c>
      <c r="F5262" t="str">
        <f t="shared" si="660"/>
        <v>9</v>
      </c>
      <c r="G5262" s="2" t="str">
        <f t="shared" si="661"/>
        <v>24</v>
      </c>
      <c r="H5262" s="4" t="str">
        <f t="shared" si="662"/>
        <v>05:00:00</v>
      </c>
      <c r="I5262" s="5">
        <f t="shared" si="663"/>
        <v>42637.208333333336</v>
      </c>
      <c r="J5262">
        <f t="shared" si="656"/>
        <v>71.900000000000006</v>
      </c>
      <c r="K5262">
        <f t="shared" si="657"/>
        <v>22.166666666666668</v>
      </c>
    </row>
    <row r="5263" spans="1:11" x14ac:dyDescent="0.25">
      <c r="A5263" s="1">
        <v>14</v>
      </c>
      <c r="B5263" s="2" t="s">
        <v>568</v>
      </c>
      <c r="C5263">
        <v>71.2</v>
      </c>
      <c r="D5263" s="3" t="str">
        <f t="shared" si="658"/>
        <v>US</v>
      </c>
      <c r="E5263" t="str">
        <f t="shared" si="659"/>
        <v>2016</v>
      </c>
      <c r="F5263" t="str">
        <f t="shared" si="660"/>
        <v>9</v>
      </c>
      <c r="G5263" s="2" t="str">
        <f t="shared" si="661"/>
        <v>24</v>
      </c>
      <c r="H5263" s="4" t="str">
        <f t="shared" si="662"/>
        <v>06:00:00</v>
      </c>
      <c r="I5263" s="5">
        <f t="shared" si="663"/>
        <v>42637.25</v>
      </c>
      <c r="J5263">
        <f t="shared" si="656"/>
        <v>71.2</v>
      </c>
      <c r="K5263">
        <f t="shared" si="657"/>
        <v>21.777777777777779</v>
      </c>
    </row>
    <row r="5264" spans="1:11" x14ac:dyDescent="0.25">
      <c r="A5264" s="1">
        <v>14</v>
      </c>
      <c r="B5264" s="2" t="s">
        <v>569</v>
      </c>
      <c r="C5264">
        <v>72.3</v>
      </c>
      <c r="D5264" s="3" t="str">
        <f t="shared" si="658"/>
        <v>US</v>
      </c>
      <c r="E5264" t="str">
        <f t="shared" si="659"/>
        <v>2016</v>
      </c>
      <c r="F5264" t="str">
        <f t="shared" si="660"/>
        <v>9</v>
      </c>
      <c r="G5264" s="2" t="str">
        <f t="shared" si="661"/>
        <v>24</v>
      </c>
      <c r="H5264" s="4" t="str">
        <f t="shared" si="662"/>
        <v>07:00:00</v>
      </c>
      <c r="I5264" s="5">
        <f t="shared" si="663"/>
        <v>42637.291666666664</v>
      </c>
      <c r="J5264">
        <f t="shared" si="656"/>
        <v>72.3</v>
      </c>
      <c r="K5264">
        <f t="shared" si="657"/>
        <v>22.388888888888886</v>
      </c>
    </row>
    <row r="5265" spans="1:11" x14ac:dyDescent="0.25">
      <c r="A5265" s="1">
        <v>14</v>
      </c>
      <c r="B5265" s="2" t="s">
        <v>570</v>
      </c>
      <c r="C5265">
        <v>70.900000000000006</v>
      </c>
      <c r="D5265" s="3" t="str">
        <f t="shared" si="658"/>
        <v>US</v>
      </c>
      <c r="E5265" t="str">
        <f t="shared" si="659"/>
        <v>2016</v>
      </c>
      <c r="F5265" t="str">
        <f t="shared" si="660"/>
        <v>9</v>
      </c>
      <c r="G5265" s="2" t="str">
        <f t="shared" si="661"/>
        <v>24</v>
      </c>
      <c r="H5265" s="4" t="str">
        <f t="shared" si="662"/>
        <v>08:00:00</v>
      </c>
      <c r="I5265" s="5">
        <f t="shared" si="663"/>
        <v>42637.333333333336</v>
      </c>
      <c r="J5265">
        <f t="shared" si="656"/>
        <v>70.900000000000006</v>
      </c>
      <c r="K5265">
        <f t="shared" si="657"/>
        <v>21.611111111111114</v>
      </c>
    </row>
    <row r="5266" spans="1:11" x14ac:dyDescent="0.25">
      <c r="A5266" s="1">
        <v>14</v>
      </c>
      <c r="B5266" s="2" t="s">
        <v>571</v>
      </c>
      <c r="C5266">
        <v>71.5</v>
      </c>
      <c r="D5266" s="3" t="str">
        <f t="shared" si="658"/>
        <v>US</v>
      </c>
      <c r="E5266" t="str">
        <f t="shared" si="659"/>
        <v>2016</v>
      </c>
      <c r="F5266" t="str">
        <f t="shared" si="660"/>
        <v>9</v>
      </c>
      <c r="G5266" s="2" t="str">
        <f t="shared" si="661"/>
        <v>24</v>
      </c>
      <c r="H5266" s="4" t="str">
        <f t="shared" si="662"/>
        <v>09:00:00</v>
      </c>
      <c r="I5266" s="5">
        <f t="shared" si="663"/>
        <v>42637.375</v>
      </c>
      <c r="J5266">
        <f t="shared" si="656"/>
        <v>71.5</v>
      </c>
      <c r="K5266">
        <f t="shared" si="657"/>
        <v>21.944444444444443</v>
      </c>
    </row>
    <row r="5267" spans="1:11" x14ac:dyDescent="0.25">
      <c r="A5267" s="1">
        <v>14</v>
      </c>
      <c r="B5267" s="2" t="s">
        <v>572</v>
      </c>
      <c r="C5267">
        <v>73</v>
      </c>
      <c r="D5267" s="3" t="str">
        <f t="shared" si="658"/>
        <v>US</v>
      </c>
      <c r="E5267" t="str">
        <f t="shared" si="659"/>
        <v>2016</v>
      </c>
      <c r="F5267" t="str">
        <f t="shared" si="660"/>
        <v>9</v>
      </c>
      <c r="G5267" s="2" t="str">
        <f t="shared" si="661"/>
        <v>24</v>
      </c>
      <c r="H5267" s="4" t="str">
        <f t="shared" si="662"/>
        <v>10:00:00</v>
      </c>
      <c r="I5267" s="5">
        <f t="shared" si="663"/>
        <v>42637.416666666664</v>
      </c>
      <c r="J5267">
        <f t="shared" si="656"/>
        <v>73</v>
      </c>
      <c r="K5267">
        <f t="shared" si="657"/>
        <v>22.777777777777779</v>
      </c>
    </row>
    <row r="5268" spans="1:11" x14ac:dyDescent="0.25">
      <c r="A5268" s="1">
        <v>14</v>
      </c>
      <c r="B5268" s="2" t="s">
        <v>573</v>
      </c>
      <c r="C5268">
        <v>75</v>
      </c>
      <c r="D5268" s="3" t="str">
        <f t="shared" si="658"/>
        <v>US</v>
      </c>
      <c r="E5268" t="str">
        <f t="shared" si="659"/>
        <v>2016</v>
      </c>
      <c r="F5268" t="str">
        <f t="shared" si="660"/>
        <v>9</v>
      </c>
      <c r="G5268" s="2" t="str">
        <f t="shared" si="661"/>
        <v>24</v>
      </c>
      <c r="H5268" s="4" t="str">
        <f t="shared" si="662"/>
        <v>11:00:00</v>
      </c>
      <c r="I5268" s="5">
        <f t="shared" si="663"/>
        <v>42637.458333333336</v>
      </c>
      <c r="J5268">
        <f t="shared" si="656"/>
        <v>75</v>
      </c>
      <c r="K5268">
        <f t="shared" si="657"/>
        <v>23.888888888888889</v>
      </c>
    </row>
    <row r="5269" spans="1:11" x14ac:dyDescent="0.25">
      <c r="A5269" s="1">
        <v>14</v>
      </c>
      <c r="B5269" s="2" t="s">
        <v>574</v>
      </c>
      <c r="C5269">
        <v>77.900000000000006</v>
      </c>
      <c r="D5269" s="3" t="str">
        <f t="shared" si="658"/>
        <v>US</v>
      </c>
      <c r="E5269" t="str">
        <f t="shared" si="659"/>
        <v>2016</v>
      </c>
      <c r="F5269" t="str">
        <f t="shared" si="660"/>
        <v>9</v>
      </c>
      <c r="G5269" s="2" t="str">
        <f t="shared" si="661"/>
        <v>24</v>
      </c>
      <c r="H5269" s="4" t="str">
        <f t="shared" si="662"/>
        <v>12:00:00</v>
      </c>
      <c r="I5269" s="5">
        <f t="shared" si="663"/>
        <v>42637.5</v>
      </c>
      <c r="J5269">
        <f t="shared" si="656"/>
        <v>77.900000000000006</v>
      </c>
      <c r="K5269">
        <f t="shared" si="657"/>
        <v>25.500000000000004</v>
      </c>
    </row>
    <row r="5270" spans="1:11" x14ac:dyDescent="0.25">
      <c r="A5270" s="1">
        <v>14</v>
      </c>
      <c r="B5270" s="2" t="s">
        <v>575</v>
      </c>
      <c r="C5270">
        <v>80.8</v>
      </c>
      <c r="D5270" s="3" t="str">
        <f t="shared" si="658"/>
        <v>US</v>
      </c>
      <c r="E5270" t="str">
        <f t="shared" si="659"/>
        <v>2016</v>
      </c>
      <c r="F5270" t="str">
        <f t="shared" si="660"/>
        <v>9</v>
      </c>
      <c r="G5270" s="2" t="str">
        <f t="shared" si="661"/>
        <v>24</v>
      </c>
      <c r="H5270" s="4" t="str">
        <f t="shared" si="662"/>
        <v>13:00:00</v>
      </c>
      <c r="I5270" s="5">
        <f t="shared" si="663"/>
        <v>42637.541666666664</v>
      </c>
      <c r="J5270">
        <f t="shared" si="656"/>
        <v>80.8</v>
      </c>
      <c r="K5270">
        <f t="shared" si="657"/>
        <v>27.111111111111107</v>
      </c>
    </row>
    <row r="5271" spans="1:11" x14ac:dyDescent="0.25">
      <c r="A5271" s="1">
        <v>14</v>
      </c>
      <c r="B5271" s="2" t="s">
        <v>576</v>
      </c>
      <c r="C5271">
        <v>83.1</v>
      </c>
      <c r="D5271" s="3" t="str">
        <f t="shared" si="658"/>
        <v>US</v>
      </c>
      <c r="E5271" t="str">
        <f t="shared" si="659"/>
        <v>2016</v>
      </c>
      <c r="F5271" t="str">
        <f t="shared" si="660"/>
        <v>9</v>
      </c>
      <c r="G5271" s="2" t="str">
        <f t="shared" si="661"/>
        <v>24</v>
      </c>
      <c r="H5271" s="4" t="str">
        <f t="shared" si="662"/>
        <v>14:00:00</v>
      </c>
      <c r="I5271" s="5">
        <f t="shared" si="663"/>
        <v>42637.583333333336</v>
      </c>
      <c r="J5271">
        <f t="shared" si="656"/>
        <v>83.1</v>
      </c>
      <c r="K5271">
        <f t="shared" si="657"/>
        <v>28.388888888888886</v>
      </c>
    </row>
    <row r="5272" spans="1:11" x14ac:dyDescent="0.25">
      <c r="A5272" s="1">
        <v>14</v>
      </c>
      <c r="B5272" s="2" t="s">
        <v>577</v>
      </c>
      <c r="C5272">
        <v>86.5</v>
      </c>
      <c r="D5272" s="3" t="str">
        <f t="shared" si="658"/>
        <v>US</v>
      </c>
      <c r="E5272" t="str">
        <f t="shared" si="659"/>
        <v>2016</v>
      </c>
      <c r="F5272" t="str">
        <f t="shared" si="660"/>
        <v>9</v>
      </c>
      <c r="G5272" s="2" t="str">
        <f t="shared" si="661"/>
        <v>24</v>
      </c>
      <c r="H5272" s="4" t="str">
        <f t="shared" si="662"/>
        <v>15:00:00</v>
      </c>
      <c r="I5272" s="5">
        <f t="shared" si="663"/>
        <v>42637.625</v>
      </c>
      <c r="J5272">
        <f t="shared" si="656"/>
        <v>86.5</v>
      </c>
      <c r="K5272">
        <f t="shared" si="657"/>
        <v>30.277777777777779</v>
      </c>
    </row>
    <row r="5273" spans="1:11" x14ac:dyDescent="0.25">
      <c r="A5273" s="1">
        <v>14</v>
      </c>
      <c r="B5273" s="2" t="s">
        <v>578</v>
      </c>
      <c r="C5273">
        <v>88.4</v>
      </c>
      <c r="D5273" s="3" t="str">
        <f t="shared" si="658"/>
        <v>US</v>
      </c>
      <c r="E5273" t="str">
        <f t="shared" si="659"/>
        <v>2016</v>
      </c>
      <c r="F5273" t="str">
        <f t="shared" si="660"/>
        <v>9</v>
      </c>
      <c r="G5273" s="2" t="str">
        <f t="shared" si="661"/>
        <v>24</v>
      </c>
      <c r="H5273" s="4" t="str">
        <f t="shared" si="662"/>
        <v>16:00:00</v>
      </c>
      <c r="I5273" s="5">
        <f t="shared" si="663"/>
        <v>42637.666666666664</v>
      </c>
      <c r="J5273">
        <f t="shared" si="656"/>
        <v>88.4</v>
      </c>
      <c r="K5273">
        <f t="shared" si="657"/>
        <v>31.333333333333336</v>
      </c>
    </row>
    <row r="5274" spans="1:11" x14ac:dyDescent="0.25">
      <c r="A5274" s="1">
        <v>14</v>
      </c>
      <c r="B5274" s="2" t="s">
        <v>579</v>
      </c>
      <c r="C5274">
        <v>91.2</v>
      </c>
      <c r="D5274" s="3" t="str">
        <f t="shared" si="658"/>
        <v>US</v>
      </c>
      <c r="E5274" t="str">
        <f t="shared" si="659"/>
        <v>2016</v>
      </c>
      <c r="F5274" t="str">
        <f t="shared" si="660"/>
        <v>9</v>
      </c>
      <c r="G5274" s="2" t="str">
        <f t="shared" si="661"/>
        <v>24</v>
      </c>
      <c r="H5274" s="4" t="str">
        <f t="shared" si="662"/>
        <v>17:00:00</v>
      </c>
      <c r="I5274" s="5">
        <f t="shared" si="663"/>
        <v>42637.708333333336</v>
      </c>
      <c r="J5274">
        <f t="shared" si="656"/>
        <v>91.2</v>
      </c>
      <c r="K5274">
        <f t="shared" si="657"/>
        <v>32.888888888888893</v>
      </c>
    </row>
    <row r="5275" spans="1:11" x14ac:dyDescent="0.25">
      <c r="A5275" s="1">
        <v>14</v>
      </c>
      <c r="B5275" s="2" t="s">
        <v>580</v>
      </c>
      <c r="C5275">
        <v>93.5</v>
      </c>
      <c r="D5275" s="3" t="str">
        <f t="shared" si="658"/>
        <v>US</v>
      </c>
      <c r="E5275" t="str">
        <f t="shared" si="659"/>
        <v>2016</v>
      </c>
      <c r="F5275" t="str">
        <f t="shared" si="660"/>
        <v>9</v>
      </c>
      <c r="G5275" s="2" t="str">
        <f t="shared" si="661"/>
        <v>24</v>
      </c>
      <c r="H5275" s="4" t="str">
        <f t="shared" si="662"/>
        <v>18:00:00</v>
      </c>
      <c r="I5275" s="5">
        <f t="shared" si="663"/>
        <v>42637.75</v>
      </c>
      <c r="J5275">
        <f t="shared" si="656"/>
        <v>93.5</v>
      </c>
      <c r="K5275">
        <f t="shared" si="657"/>
        <v>34.166666666666664</v>
      </c>
    </row>
    <row r="5276" spans="1:11" x14ac:dyDescent="0.25">
      <c r="A5276" s="1">
        <v>14</v>
      </c>
      <c r="B5276" s="2" t="s">
        <v>581</v>
      </c>
      <c r="C5276">
        <v>92.9</v>
      </c>
      <c r="D5276" s="3" t="str">
        <f t="shared" si="658"/>
        <v>US</v>
      </c>
      <c r="E5276" t="str">
        <f t="shared" si="659"/>
        <v>2016</v>
      </c>
      <c r="F5276" t="str">
        <f t="shared" si="660"/>
        <v>9</v>
      </c>
      <c r="G5276" s="2" t="str">
        <f t="shared" si="661"/>
        <v>24</v>
      </c>
      <c r="H5276" s="4" t="str">
        <f t="shared" si="662"/>
        <v>19:00:00</v>
      </c>
      <c r="I5276" s="5">
        <f t="shared" si="663"/>
        <v>42637.791666666664</v>
      </c>
      <c r="J5276">
        <f t="shared" si="656"/>
        <v>92.9</v>
      </c>
      <c r="K5276">
        <f t="shared" si="657"/>
        <v>33.833333333333336</v>
      </c>
    </row>
    <row r="5277" spans="1:11" x14ac:dyDescent="0.25">
      <c r="A5277" s="1">
        <v>14</v>
      </c>
      <c r="B5277" s="2" t="s">
        <v>582</v>
      </c>
      <c r="C5277">
        <v>91.3</v>
      </c>
      <c r="D5277" s="3" t="str">
        <f t="shared" si="658"/>
        <v>US</v>
      </c>
      <c r="E5277" t="str">
        <f t="shared" si="659"/>
        <v>2016</v>
      </c>
      <c r="F5277" t="str">
        <f t="shared" si="660"/>
        <v>9</v>
      </c>
      <c r="G5277" s="2" t="str">
        <f t="shared" si="661"/>
        <v>24</v>
      </c>
      <c r="H5277" s="4" t="str">
        <f t="shared" si="662"/>
        <v>20:00:00</v>
      </c>
      <c r="I5277" s="5">
        <f t="shared" si="663"/>
        <v>42637.833333333336</v>
      </c>
      <c r="J5277">
        <f t="shared" si="656"/>
        <v>91.3</v>
      </c>
      <c r="K5277">
        <f t="shared" si="657"/>
        <v>32.944444444444443</v>
      </c>
    </row>
    <row r="5278" spans="1:11" x14ac:dyDescent="0.25">
      <c r="A5278" s="1">
        <v>14</v>
      </c>
      <c r="B5278" s="2" t="s">
        <v>583</v>
      </c>
      <c r="C5278">
        <v>89.5</v>
      </c>
      <c r="D5278" s="3" t="str">
        <f t="shared" si="658"/>
        <v>US</v>
      </c>
      <c r="E5278" t="str">
        <f t="shared" si="659"/>
        <v>2016</v>
      </c>
      <c r="F5278" t="str">
        <f t="shared" si="660"/>
        <v>9</v>
      </c>
      <c r="G5278" s="2" t="str">
        <f t="shared" si="661"/>
        <v>24</v>
      </c>
      <c r="H5278" s="4" t="str">
        <f t="shared" si="662"/>
        <v>21:00:00</v>
      </c>
      <c r="I5278" s="5">
        <f t="shared" si="663"/>
        <v>42637.875</v>
      </c>
      <c r="J5278">
        <f t="shared" si="656"/>
        <v>89.5</v>
      </c>
      <c r="K5278">
        <f t="shared" si="657"/>
        <v>31.944444444444443</v>
      </c>
    </row>
    <row r="5279" spans="1:11" x14ac:dyDescent="0.25">
      <c r="A5279" s="1">
        <v>14</v>
      </c>
      <c r="B5279" s="2" t="s">
        <v>584</v>
      </c>
      <c r="C5279">
        <v>86</v>
      </c>
      <c r="D5279" s="3" t="str">
        <f t="shared" si="658"/>
        <v>US</v>
      </c>
      <c r="E5279" t="str">
        <f t="shared" si="659"/>
        <v>2016</v>
      </c>
      <c r="F5279" t="str">
        <f t="shared" si="660"/>
        <v>9</v>
      </c>
      <c r="G5279" s="2" t="str">
        <f t="shared" si="661"/>
        <v>24</v>
      </c>
      <c r="H5279" s="4" t="str">
        <f t="shared" si="662"/>
        <v>22:00:00</v>
      </c>
      <c r="I5279" s="5">
        <f t="shared" si="663"/>
        <v>42637.916666666664</v>
      </c>
      <c r="J5279">
        <f t="shared" si="656"/>
        <v>86</v>
      </c>
      <c r="K5279">
        <f t="shared" si="657"/>
        <v>30</v>
      </c>
    </row>
    <row r="5280" spans="1:11" x14ac:dyDescent="0.25">
      <c r="A5280" s="1">
        <v>14</v>
      </c>
      <c r="B5280" s="2" t="s">
        <v>585</v>
      </c>
      <c r="C5280">
        <v>84.6</v>
      </c>
      <c r="D5280" s="3" t="str">
        <f t="shared" si="658"/>
        <v>US</v>
      </c>
      <c r="E5280" t="str">
        <f t="shared" si="659"/>
        <v>2016</v>
      </c>
      <c r="F5280" t="str">
        <f t="shared" si="660"/>
        <v>9</v>
      </c>
      <c r="G5280" s="2" t="str">
        <f t="shared" si="661"/>
        <v>24</v>
      </c>
      <c r="H5280" s="4" t="str">
        <f t="shared" si="662"/>
        <v>23:00:00</v>
      </c>
      <c r="I5280" s="5">
        <f t="shared" si="663"/>
        <v>42637.958333333336</v>
      </c>
      <c r="J5280">
        <f t="shared" si="656"/>
        <v>84.6</v>
      </c>
      <c r="K5280">
        <f t="shared" si="657"/>
        <v>29.222222222222218</v>
      </c>
    </row>
    <row r="5281" spans="1:11" x14ac:dyDescent="0.25">
      <c r="A5281" s="1">
        <v>14</v>
      </c>
      <c r="B5281" s="2" t="s">
        <v>586</v>
      </c>
      <c r="C5281">
        <v>83.2</v>
      </c>
      <c r="D5281" s="3" t="str">
        <f t="shared" si="658"/>
        <v>US</v>
      </c>
      <c r="E5281" t="str">
        <f t="shared" si="659"/>
        <v>2016</v>
      </c>
      <c r="F5281" t="str">
        <f t="shared" si="660"/>
        <v>9</v>
      </c>
      <c r="G5281" s="2" t="str">
        <f t="shared" si="661"/>
        <v>25</v>
      </c>
      <c r="H5281" s="4" t="str">
        <f t="shared" si="662"/>
        <v>00:00:00</v>
      </c>
      <c r="I5281" s="5">
        <f t="shared" si="663"/>
        <v>42638</v>
      </c>
      <c r="J5281">
        <f t="shared" si="656"/>
        <v>83.2</v>
      </c>
      <c r="K5281">
        <f t="shared" si="657"/>
        <v>28.444444444444446</v>
      </c>
    </row>
    <row r="5282" spans="1:11" x14ac:dyDescent="0.25">
      <c r="A5282" s="1">
        <v>14</v>
      </c>
      <c r="B5282" s="2" t="s">
        <v>587</v>
      </c>
      <c r="C5282">
        <v>81.099999999999994</v>
      </c>
      <c r="D5282" s="3" t="str">
        <f t="shared" si="658"/>
        <v>US</v>
      </c>
      <c r="E5282" t="str">
        <f t="shared" si="659"/>
        <v>2016</v>
      </c>
      <c r="F5282" t="str">
        <f t="shared" si="660"/>
        <v>9</v>
      </c>
      <c r="G5282" s="2" t="str">
        <f t="shared" si="661"/>
        <v>25</v>
      </c>
      <c r="H5282" s="4" t="str">
        <f t="shared" si="662"/>
        <v>01:00:00</v>
      </c>
      <c r="I5282" s="5">
        <f t="shared" si="663"/>
        <v>42638.041666666664</v>
      </c>
      <c r="J5282">
        <f t="shared" si="656"/>
        <v>81.099999999999994</v>
      </c>
      <c r="K5282">
        <f t="shared" si="657"/>
        <v>27.277777777777775</v>
      </c>
    </row>
    <row r="5283" spans="1:11" x14ac:dyDescent="0.25">
      <c r="A5283" s="1">
        <v>14</v>
      </c>
      <c r="B5283" s="2" t="s">
        <v>588</v>
      </c>
      <c r="C5283">
        <v>80.2</v>
      </c>
      <c r="D5283" s="3" t="str">
        <f t="shared" si="658"/>
        <v>US</v>
      </c>
      <c r="E5283" t="str">
        <f t="shared" si="659"/>
        <v>2016</v>
      </c>
      <c r="F5283" t="str">
        <f t="shared" si="660"/>
        <v>9</v>
      </c>
      <c r="G5283" s="2" t="str">
        <f t="shared" si="661"/>
        <v>25</v>
      </c>
      <c r="H5283" s="4" t="str">
        <f t="shared" si="662"/>
        <v>02:00:00</v>
      </c>
      <c r="I5283" s="5">
        <f t="shared" si="663"/>
        <v>42638.083333333336</v>
      </c>
      <c r="J5283">
        <f t="shared" si="656"/>
        <v>80.2</v>
      </c>
      <c r="K5283">
        <f t="shared" si="657"/>
        <v>26.777777777777779</v>
      </c>
    </row>
    <row r="5284" spans="1:11" x14ac:dyDescent="0.25">
      <c r="A5284" s="1">
        <v>14</v>
      </c>
      <c r="B5284" s="2" t="s">
        <v>589</v>
      </c>
      <c r="C5284">
        <v>77.599999999999994</v>
      </c>
      <c r="D5284" s="3" t="str">
        <f t="shared" si="658"/>
        <v>US</v>
      </c>
      <c r="E5284" t="str">
        <f t="shared" si="659"/>
        <v>2016</v>
      </c>
      <c r="F5284" t="str">
        <f t="shared" si="660"/>
        <v>9</v>
      </c>
      <c r="G5284" s="2" t="str">
        <f t="shared" si="661"/>
        <v>25</v>
      </c>
      <c r="H5284" s="4" t="str">
        <f t="shared" si="662"/>
        <v>03:00:00</v>
      </c>
      <c r="I5284" s="5">
        <f t="shared" si="663"/>
        <v>42638.125</v>
      </c>
      <c r="J5284">
        <f t="shared" si="656"/>
        <v>77.599999999999994</v>
      </c>
      <c r="K5284">
        <f t="shared" si="657"/>
        <v>25.333333333333329</v>
      </c>
    </row>
    <row r="5285" spans="1:11" x14ac:dyDescent="0.25">
      <c r="A5285" s="1">
        <v>14</v>
      </c>
      <c r="B5285" s="2" t="s">
        <v>590</v>
      </c>
      <c r="C5285">
        <v>75.3</v>
      </c>
      <c r="D5285" s="3" t="str">
        <f t="shared" si="658"/>
        <v>US</v>
      </c>
      <c r="E5285" t="str">
        <f t="shared" si="659"/>
        <v>2016</v>
      </c>
      <c r="F5285" t="str">
        <f t="shared" si="660"/>
        <v>9</v>
      </c>
      <c r="G5285" s="2" t="str">
        <f t="shared" si="661"/>
        <v>25</v>
      </c>
      <c r="H5285" s="4" t="str">
        <f t="shared" si="662"/>
        <v>04:00:00</v>
      </c>
      <c r="I5285" s="5">
        <f t="shared" si="663"/>
        <v>42638.166666666664</v>
      </c>
      <c r="J5285">
        <f t="shared" si="656"/>
        <v>75.3</v>
      </c>
      <c r="K5285">
        <f t="shared" si="657"/>
        <v>24.055555555555554</v>
      </c>
    </row>
    <row r="5286" spans="1:11" x14ac:dyDescent="0.25">
      <c r="A5286" s="1">
        <v>14</v>
      </c>
      <c r="B5286" s="2" t="s">
        <v>591</v>
      </c>
      <c r="C5286">
        <v>74.099999999999994</v>
      </c>
      <c r="D5286" s="3" t="str">
        <f t="shared" si="658"/>
        <v>US</v>
      </c>
      <c r="E5286" t="str">
        <f t="shared" si="659"/>
        <v>2016</v>
      </c>
      <c r="F5286" t="str">
        <f t="shared" si="660"/>
        <v>9</v>
      </c>
      <c r="G5286" s="2" t="str">
        <f t="shared" si="661"/>
        <v>25</v>
      </c>
      <c r="H5286" s="4" t="str">
        <f t="shared" si="662"/>
        <v>05:00:00</v>
      </c>
      <c r="I5286" s="5">
        <f t="shared" si="663"/>
        <v>42638.208333333336</v>
      </c>
      <c r="J5286">
        <f t="shared" si="656"/>
        <v>74.099999999999994</v>
      </c>
      <c r="K5286">
        <f t="shared" si="657"/>
        <v>23.388888888888886</v>
      </c>
    </row>
    <row r="5287" spans="1:11" x14ac:dyDescent="0.25">
      <c r="A5287" s="1">
        <v>14</v>
      </c>
      <c r="B5287" s="2" t="s">
        <v>592</v>
      </c>
      <c r="C5287">
        <v>73.8</v>
      </c>
      <c r="D5287" s="3" t="str">
        <f t="shared" si="658"/>
        <v>US</v>
      </c>
      <c r="E5287" t="str">
        <f t="shared" si="659"/>
        <v>2016</v>
      </c>
      <c r="F5287" t="str">
        <f t="shared" si="660"/>
        <v>9</v>
      </c>
      <c r="G5287" s="2" t="str">
        <f t="shared" si="661"/>
        <v>25</v>
      </c>
      <c r="H5287" s="4" t="str">
        <f t="shared" si="662"/>
        <v>06:00:00</v>
      </c>
      <c r="I5287" s="5">
        <f t="shared" si="663"/>
        <v>42638.25</v>
      </c>
      <c r="J5287">
        <f t="shared" si="656"/>
        <v>73.8</v>
      </c>
      <c r="K5287">
        <f t="shared" si="657"/>
        <v>23.222222222222221</v>
      </c>
    </row>
    <row r="5288" spans="1:11" x14ac:dyDescent="0.25">
      <c r="A5288" s="1">
        <v>14</v>
      </c>
      <c r="B5288" s="2" t="s">
        <v>593</v>
      </c>
      <c r="C5288">
        <v>73</v>
      </c>
      <c r="D5288" s="3" t="str">
        <f t="shared" si="658"/>
        <v>US</v>
      </c>
      <c r="E5288" t="str">
        <f t="shared" si="659"/>
        <v>2016</v>
      </c>
      <c r="F5288" t="str">
        <f t="shared" si="660"/>
        <v>9</v>
      </c>
      <c r="G5288" s="2" t="str">
        <f t="shared" si="661"/>
        <v>25</v>
      </c>
      <c r="H5288" s="4" t="str">
        <f t="shared" si="662"/>
        <v>07:00:00</v>
      </c>
      <c r="I5288" s="5">
        <f t="shared" si="663"/>
        <v>42638.291666666664</v>
      </c>
      <c r="J5288">
        <f t="shared" si="656"/>
        <v>73</v>
      </c>
      <c r="K5288">
        <f t="shared" si="657"/>
        <v>22.777777777777779</v>
      </c>
    </row>
    <row r="5289" spans="1:11" x14ac:dyDescent="0.25">
      <c r="A5289" s="1">
        <v>14</v>
      </c>
      <c r="B5289" s="2" t="s">
        <v>594</v>
      </c>
      <c r="C5289">
        <v>72.599999999999994</v>
      </c>
      <c r="D5289" s="3" t="str">
        <f t="shared" si="658"/>
        <v>US</v>
      </c>
      <c r="E5289" t="str">
        <f t="shared" si="659"/>
        <v>2016</v>
      </c>
      <c r="F5289" t="str">
        <f t="shared" si="660"/>
        <v>9</v>
      </c>
      <c r="G5289" s="2" t="str">
        <f t="shared" si="661"/>
        <v>25</v>
      </c>
      <c r="H5289" s="4" t="str">
        <f t="shared" si="662"/>
        <v>08:00:00</v>
      </c>
      <c r="I5289" s="5">
        <f t="shared" si="663"/>
        <v>42638.333333333336</v>
      </c>
      <c r="J5289">
        <f t="shared" si="656"/>
        <v>72.599999999999994</v>
      </c>
      <c r="K5289">
        <f t="shared" si="657"/>
        <v>22.555555555555554</v>
      </c>
    </row>
    <row r="5290" spans="1:11" x14ac:dyDescent="0.25">
      <c r="A5290" s="1">
        <v>14</v>
      </c>
      <c r="B5290" s="2" t="s">
        <v>595</v>
      </c>
      <c r="C5290">
        <v>72.900000000000006</v>
      </c>
      <c r="D5290" s="3" t="str">
        <f t="shared" si="658"/>
        <v>US</v>
      </c>
      <c r="E5290" t="str">
        <f t="shared" si="659"/>
        <v>2016</v>
      </c>
      <c r="F5290" t="str">
        <f t="shared" si="660"/>
        <v>9</v>
      </c>
      <c r="G5290" s="2" t="str">
        <f t="shared" si="661"/>
        <v>25</v>
      </c>
      <c r="H5290" s="4" t="str">
        <f t="shared" si="662"/>
        <v>09:00:00</v>
      </c>
      <c r="I5290" s="5">
        <f t="shared" si="663"/>
        <v>42638.375</v>
      </c>
      <c r="J5290">
        <f t="shared" si="656"/>
        <v>72.900000000000006</v>
      </c>
      <c r="K5290">
        <f t="shared" si="657"/>
        <v>22.722222222222225</v>
      </c>
    </row>
    <row r="5291" spans="1:11" x14ac:dyDescent="0.25">
      <c r="A5291" s="1">
        <v>14</v>
      </c>
      <c r="B5291" s="2" t="s">
        <v>596</v>
      </c>
      <c r="C5291">
        <v>73.8</v>
      </c>
      <c r="D5291" s="3" t="str">
        <f t="shared" si="658"/>
        <v>US</v>
      </c>
      <c r="E5291" t="str">
        <f t="shared" si="659"/>
        <v>2016</v>
      </c>
      <c r="F5291" t="str">
        <f t="shared" si="660"/>
        <v>9</v>
      </c>
      <c r="G5291" s="2" t="str">
        <f t="shared" si="661"/>
        <v>25</v>
      </c>
      <c r="H5291" s="4" t="str">
        <f t="shared" si="662"/>
        <v>10:00:00</v>
      </c>
      <c r="I5291" s="5">
        <f t="shared" si="663"/>
        <v>42638.416666666664</v>
      </c>
      <c r="J5291">
        <f t="shared" si="656"/>
        <v>73.8</v>
      </c>
      <c r="K5291">
        <f t="shared" si="657"/>
        <v>23.222222222222221</v>
      </c>
    </row>
    <row r="5292" spans="1:11" x14ac:dyDescent="0.25">
      <c r="A5292" s="1">
        <v>14</v>
      </c>
      <c r="B5292" s="2" t="s">
        <v>597</v>
      </c>
      <c r="C5292">
        <v>76.099999999999994</v>
      </c>
      <c r="D5292" s="3" t="str">
        <f t="shared" si="658"/>
        <v>US</v>
      </c>
      <c r="E5292" t="str">
        <f t="shared" si="659"/>
        <v>2016</v>
      </c>
      <c r="F5292" t="str">
        <f t="shared" si="660"/>
        <v>9</v>
      </c>
      <c r="G5292" s="2" t="str">
        <f t="shared" si="661"/>
        <v>25</v>
      </c>
      <c r="H5292" s="4" t="str">
        <f t="shared" si="662"/>
        <v>11:00:00</v>
      </c>
      <c r="I5292" s="5">
        <f t="shared" si="663"/>
        <v>42638.458333333336</v>
      </c>
      <c r="J5292">
        <f t="shared" si="656"/>
        <v>76.099999999999994</v>
      </c>
      <c r="K5292">
        <f t="shared" si="657"/>
        <v>24.499999999999996</v>
      </c>
    </row>
    <row r="5293" spans="1:11" x14ac:dyDescent="0.25">
      <c r="A5293" s="1">
        <v>14</v>
      </c>
      <c r="B5293" s="2" t="s">
        <v>598</v>
      </c>
      <c r="C5293">
        <v>79.400000000000006</v>
      </c>
      <c r="D5293" s="3" t="str">
        <f t="shared" si="658"/>
        <v>US</v>
      </c>
      <c r="E5293" t="str">
        <f t="shared" si="659"/>
        <v>2016</v>
      </c>
      <c r="F5293" t="str">
        <f t="shared" si="660"/>
        <v>9</v>
      </c>
      <c r="G5293" s="2" t="str">
        <f t="shared" si="661"/>
        <v>25</v>
      </c>
      <c r="H5293" s="4" t="str">
        <f t="shared" si="662"/>
        <v>12:00:00</v>
      </c>
      <c r="I5293" s="5">
        <f t="shared" si="663"/>
        <v>42638.5</v>
      </c>
      <c r="J5293">
        <f t="shared" si="656"/>
        <v>79.400000000000006</v>
      </c>
      <c r="K5293">
        <f t="shared" si="657"/>
        <v>26.333333333333336</v>
      </c>
    </row>
    <row r="5294" spans="1:11" x14ac:dyDescent="0.25">
      <c r="A5294" s="1">
        <v>14</v>
      </c>
      <c r="B5294" s="2" t="s">
        <v>599</v>
      </c>
      <c r="C5294">
        <v>84.7</v>
      </c>
      <c r="D5294" s="3" t="str">
        <f t="shared" si="658"/>
        <v>US</v>
      </c>
      <c r="E5294" t="str">
        <f t="shared" si="659"/>
        <v>2016</v>
      </c>
      <c r="F5294" t="str">
        <f t="shared" si="660"/>
        <v>9</v>
      </c>
      <c r="G5294" s="2" t="str">
        <f t="shared" si="661"/>
        <v>25</v>
      </c>
      <c r="H5294" s="4" t="str">
        <f t="shared" si="662"/>
        <v>13:00:00</v>
      </c>
      <c r="I5294" s="5">
        <f t="shared" si="663"/>
        <v>42638.541666666664</v>
      </c>
      <c r="J5294">
        <f t="shared" si="656"/>
        <v>84.7</v>
      </c>
      <c r="K5294">
        <f t="shared" si="657"/>
        <v>29.277777777777779</v>
      </c>
    </row>
    <row r="5295" spans="1:11" x14ac:dyDescent="0.25">
      <c r="A5295" s="1">
        <v>14</v>
      </c>
      <c r="B5295" s="2" t="s">
        <v>600</v>
      </c>
      <c r="C5295">
        <v>87.9</v>
      </c>
      <c r="D5295" s="3" t="str">
        <f t="shared" si="658"/>
        <v>US</v>
      </c>
      <c r="E5295" t="str">
        <f t="shared" si="659"/>
        <v>2016</v>
      </c>
      <c r="F5295" t="str">
        <f t="shared" si="660"/>
        <v>9</v>
      </c>
      <c r="G5295" s="2" t="str">
        <f t="shared" si="661"/>
        <v>25</v>
      </c>
      <c r="H5295" s="4" t="str">
        <f t="shared" si="662"/>
        <v>14:00:00</v>
      </c>
      <c r="I5295" s="5">
        <f t="shared" si="663"/>
        <v>42638.583333333336</v>
      </c>
      <c r="J5295">
        <f t="shared" si="656"/>
        <v>87.9</v>
      </c>
      <c r="K5295">
        <f t="shared" si="657"/>
        <v>31.055555555555557</v>
      </c>
    </row>
    <row r="5296" spans="1:11" x14ac:dyDescent="0.25">
      <c r="A5296" s="1">
        <v>14</v>
      </c>
      <c r="B5296" s="2" t="s">
        <v>601</v>
      </c>
      <c r="C5296">
        <v>89.4</v>
      </c>
      <c r="D5296" s="3" t="str">
        <f t="shared" si="658"/>
        <v>US</v>
      </c>
      <c r="E5296" t="str">
        <f t="shared" si="659"/>
        <v>2016</v>
      </c>
      <c r="F5296" t="str">
        <f t="shared" si="660"/>
        <v>9</v>
      </c>
      <c r="G5296" s="2" t="str">
        <f t="shared" si="661"/>
        <v>25</v>
      </c>
      <c r="H5296" s="4" t="str">
        <f t="shared" si="662"/>
        <v>15:00:00</v>
      </c>
      <c r="I5296" s="5">
        <f t="shared" si="663"/>
        <v>42638.625</v>
      </c>
      <c r="J5296">
        <f t="shared" si="656"/>
        <v>89.4</v>
      </c>
      <c r="K5296">
        <f t="shared" si="657"/>
        <v>31.888888888888893</v>
      </c>
    </row>
    <row r="5297" spans="1:11" x14ac:dyDescent="0.25">
      <c r="A5297" s="1">
        <v>14</v>
      </c>
      <c r="B5297" s="2" t="s">
        <v>602</v>
      </c>
      <c r="C5297">
        <v>91.4</v>
      </c>
      <c r="D5297" s="3" t="str">
        <f t="shared" si="658"/>
        <v>US</v>
      </c>
      <c r="E5297" t="str">
        <f t="shared" si="659"/>
        <v>2016</v>
      </c>
      <c r="F5297" t="str">
        <f t="shared" si="660"/>
        <v>9</v>
      </c>
      <c r="G5297" s="2" t="str">
        <f t="shared" si="661"/>
        <v>25</v>
      </c>
      <c r="H5297" s="4" t="str">
        <f t="shared" si="662"/>
        <v>16:00:00</v>
      </c>
      <c r="I5297" s="5">
        <f t="shared" si="663"/>
        <v>42638.666666666664</v>
      </c>
      <c r="J5297">
        <f t="shared" si="656"/>
        <v>91.4</v>
      </c>
      <c r="K5297">
        <f t="shared" si="657"/>
        <v>33</v>
      </c>
    </row>
    <row r="5298" spans="1:11" x14ac:dyDescent="0.25">
      <c r="A5298" s="1">
        <v>14</v>
      </c>
      <c r="B5298" s="2" t="s">
        <v>603</v>
      </c>
      <c r="C5298">
        <v>94.5</v>
      </c>
      <c r="D5298" s="3" t="str">
        <f t="shared" si="658"/>
        <v>US</v>
      </c>
      <c r="E5298" t="str">
        <f t="shared" si="659"/>
        <v>2016</v>
      </c>
      <c r="F5298" t="str">
        <f t="shared" si="660"/>
        <v>9</v>
      </c>
      <c r="G5298" s="2" t="str">
        <f t="shared" si="661"/>
        <v>25</v>
      </c>
      <c r="H5298" s="4" t="str">
        <f t="shared" si="662"/>
        <v>17:00:00</v>
      </c>
      <c r="I5298" s="5">
        <f t="shared" si="663"/>
        <v>42638.708333333336</v>
      </c>
      <c r="J5298">
        <f t="shared" si="656"/>
        <v>94.5</v>
      </c>
      <c r="K5298">
        <f t="shared" si="657"/>
        <v>34.722222222222221</v>
      </c>
    </row>
    <row r="5299" spans="1:11" x14ac:dyDescent="0.25">
      <c r="A5299" s="1">
        <v>14</v>
      </c>
      <c r="B5299" s="2" t="s">
        <v>604</v>
      </c>
      <c r="C5299">
        <v>93.8</v>
      </c>
      <c r="D5299" s="3" t="str">
        <f t="shared" si="658"/>
        <v>US</v>
      </c>
      <c r="E5299" t="str">
        <f t="shared" si="659"/>
        <v>2016</v>
      </c>
      <c r="F5299" t="str">
        <f t="shared" si="660"/>
        <v>9</v>
      </c>
      <c r="G5299" s="2" t="str">
        <f t="shared" si="661"/>
        <v>25</v>
      </c>
      <c r="H5299" s="4" t="str">
        <f t="shared" si="662"/>
        <v>18:00:00</v>
      </c>
      <c r="I5299" s="5">
        <f t="shared" si="663"/>
        <v>42638.75</v>
      </c>
      <c r="J5299">
        <f t="shared" si="656"/>
        <v>93.8</v>
      </c>
      <c r="K5299">
        <f t="shared" si="657"/>
        <v>34.333333333333329</v>
      </c>
    </row>
    <row r="5300" spans="1:11" x14ac:dyDescent="0.25">
      <c r="A5300" s="1">
        <v>14</v>
      </c>
      <c r="B5300" s="2" t="s">
        <v>605</v>
      </c>
      <c r="C5300">
        <v>92.8</v>
      </c>
      <c r="D5300" s="3" t="str">
        <f t="shared" si="658"/>
        <v>US</v>
      </c>
      <c r="E5300" t="str">
        <f t="shared" si="659"/>
        <v>2016</v>
      </c>
      <c r="F5300" t="str">
        <f t="shared" si="660"/>
        <v>9</v>
      </c>
      <c r="G5300" s="2" t="str">
        <f t="shared" si="661"/>
        <v>25</v>
      </c>
      <c r="H5300" s="4" t="str">
        <f t="shared" si="662"/>
        <v>19:00:00</v>
      </c>
      <c r="I5300" s="5">
        <f t="shared" si="663"/>
        <v>42638.791666666664</v>
      </c>
      <c r="J5300">
        <f t="shared" si="656"/>
        <v>92.8</v>
      </c>
      <c r="K5300">
        <f t="shared" si="657"/>
        <v>33.777777777777779</v>
      </c>
    </row>
    <row r="5301" spans="1:11" x14ac:dyDescent="0.25">
      <c r="A5301" s="1">
        <v>14</v>
      </c>
      <c r="B5301" s="2" t="s">
        <v>606</v>
      </c>
      <c r="C5301">
        <v>82.6</v>
      </c>
      <c r="D5301" s="3" t="str">
        <f t="shared" si="658"/>
        <v>US</v>
      </c>
      <c r="E5301" t="str">
        <f t="shared" si="659"/>
        <v>2016</v>
      </c>
      <c r="F5301" t="str">
        <f t="shared" si="660"/>
        <v>9</v>
      </c>
      <c r="G5301" s="2" t="str">
        <f t="shared" si="661"/>
        <v>25</v>
      </c>
      <c r="H5301" s="4" t="str">
        <f t="shared" si="662"/>
        <v>20:00:00</v>
      </c>
      <c r="I5301" s="5">
        <f t="shared" si="663"/>
        <v>42638.833333333336</v>
      </c>
      <c r="J5301">
        <f t="shared" si="656"/>
        <v>82.6</v>
      </c>
      <c r="K5301">
        <f t="shared" si="657"/>
        <v>28.111111111111107</v>
      </c>
    </row>
    <row r="5302" spans="1:11" x14ac:dyDescent="0.25">
      <c r="A5302" s="1">
        <v>14</v>
      </c>
      <c r="B5302" s="2" t="s">
        <v>607</v>
      </c>
      <c r="C5302">
        <v>82.2</v>
      </c>
      <c r="D5302" s="3" t="str">
        <f t="shared" si="658"/>
        <v>US</v>
      </c>
      <c r="E5302" t="str">
        <f t="shared" si="659"/>
        <v>2016</v>
      </c>
      <c r="F5302" t="str">
        <f t="shared" si="660"/>
        <v>9</v>
      </c>
      <c r="G5302" s="2" t="str">
        <f t="shared" si="661"/>
        <v>25</v>
      </c>
      <c r="H5302" s="4" t="str">
        <f t="shared" si="662"/>
        <v>21:00:00</v>
      </c>
      <c r="I5302" s="5">
        <f t="shared" si="663"/>
        <v>42638.875</v>
      </c>
      <c r="J5302">
        <f t="shared" si="656"/>
        <v>82.2</v>
      </c>
      <c r="K5302">
        <f t="shared" si="657"/>
        <v>27.888888888888889</v>
      </c>
    </row>
    <row r="5303" spans="1:11" x14ac:dyDescent="0.25">
      <c r="A5303" s="1">
        <v>14</v>
      </c>
      <c r="B5303" s="2" t="s">
        <v>608</v>
      </c>
      <c r="C5303">
        <v>83.2</v>
      </c>
      <c r="D5303" s="3" t="str">
        <f t="shared" si="658"/>
        <v>US</v>
      </c>
      <c r="E5303" t="str">
        <f t="shared" si="659"/>
        <v>2016</v>
      </c>
      <c r="F5303" t="str">
        <f t="shared" si="660"/>
        <v>9</v>
      </c>
      <c r="G5303" s="2" t="str">
        <f t="shared" si="661"/>
        <v>25</v>
      </c>
      <c r="H5303" s="4" t="str">
        <f t="shared" si="662"/>
        <v>22:00:00</v>
      </c>
      <c r="I5303" s="5">
        <f t="shared" si="663"/>
        <v>42638.916666666664</v>
      </c>
      <c r="J5303">
        <f t="shared" si="656"/>
        <v>83.2</v>
      </c>
      <c r="K5303">
        <f t="shared" si="657"/>
        <v>28.444444444444446</v>
      </c>
    </row>
    <row r="5304" spans="1:11" x14ac:dyDescent="0.25">
      <c r="A5304" s="1">
        <v>14</v>
      </c>
      <c r="B5304" s="2" t="s">
        <v>609</v>
      </c>
      <c r="C5304">
        <v>82.9</v>
      </c>
      <c r="D5304" s="3" t="str">
        <f t="shared" si="658"/>
        <v>US</v>
      </c>
      <c r="E5304" t="str">
        <f t="shared" si="659"/>
        <v>2016</v>
      </c>
      <c r="F5304" t="str">
        <f t="shared" si="660"/>
        <v>9</v>
      </c>
      <c r="G5304" s="2" t="str">
        <f t="shared" si="661"/>
        <v>25</v>
      </c>
      <c r="H5304" s="4" t="str">
        <f t="shared" si="662"/>
        <v>23:00:00</v>
      </c>
      <c r="I5304" s="5">
        <f t="shared" si="663"/>
        <v>42638.958333333336</v>
      </c>
      <c r="J5304">
        <f t="shared" si="656"/>
        <v>82.9</v>
      </c>
      <c r="K5304">
        <f t="shared" si="657"/>
        <v>28.277777777777779</v>
      </c>
    </row>
    <row r="5305" spans="1:11" x14ac:dyDescent="0.25">
      <c r="A5305" s="1">
        <v>14</v>
      </c>
      <c r="B5305" s="2" t="s">
        <v>610</v>
      </c>
      <c r="C5305">
        <v>82.6</v>
      </c>
      <c r="D5305" s="3" t="str">
        <f t="shared" si="658"/>
        <v>US</v>
      </c>
      <c r="E5305" t="str">
        <f t="shared" si="659"/>
        <v>2016</v>
      </c>
      <c r="F5305" t="str">
        <f t="shared" si="660"/>
        <v>9</v>
      </c>
      <c r="G5305" s="2" t="str">
        <f t="shared" si="661"/>
        <v>26</v>
      </c>
      <c r="H5305" s="4" t="str">
        <f t="shared" si="662"/>
        <v>00:00:00</v>
      </c>
      <c r="I5305" s="5">
        <f t="shared" si="663"/>
        <v>42639</v>
      </c>
      <c r="J5305">
        <f t="shared" si="656"/>
        <v>82.6</v>
      </c>
      <c r="K5305">
        <f t="shared" si="657"/>
        <v>28.111111111111107</v>
      </c>
    </row>
    <row r="5306" spans="1:11" x14ac:dyDescent="0.25">
      <c r="A5306" s="1">
        <v>14</v>
      </c>
      <c r="B5306" s="2" t="s">
        <v>611</v>
      </c>
      <c r="C5306">
        <v>81.900000000000006</v>
      </c>
      <c r="D5306" s="3" t="str">
        <f t="shared" si="658"/>
        <v>US</v>
      </c>
      <c r="E5306" t="str">
        <f t="shared" si="659"/>
        <v>2016</v>
      </c>
      <c r="F5306" t="str">
        <f t="shared" si="660"/>
        <v>9</v>
      </c>
      <c r="G5306" s="2" t="str">
        <f t="shared" si="661"/>
        <v>26</v>
      </c>
      <c r="H5306" s="4" t="str">
        <f t="shared" si="662"/>
        <v>01:00:00</v>
      </c>
      <c r="I5306" s="5">
        <f t="shared" si="663"/>
        <v>42639.041666666664</v>
      </c>
      <c r="J5306">
        <f t="shared" si="656"/>
        <v>81.900000000000006</v>
      </c>
      <c r="K5306">
        <f t="shared" si="657"/>
        <v>27.722222222222225</v>
      </c>
    </row>
    <row r="5307" spans="1:11" x14ac:dyDescent="0.25">
      <c r="A5307" s="1">
        <v>14</v>
      </c>
      <c r="B5307" s="2" t="s">
        <v>612</v>
      </c>
      <c r="C5307">
        <v>81.5</v>
      </c>
      <c r="D5307" s="3" t="str">
        <f t="shared" si="658"/>
        <v>US</v>
      </c>
      <c r="E5307" t="str">
        <f t="shared" si="659"/>
        <v>2016</v>
      </c>
      <c r="F5307" t="str">
        <f t="shared" si="660"/>
        <v>9</v>
      </c>
      <c r="G5307" s="2" t="str">
        <f t="shared" si="661"/>
        <v>26</v>
      </c>
      <c r="H5307" s="4" t="str">
        <f t="shared" si="662"/>
        <v>02:00:00</v>
      </c>
      <c r="I5307" s="5">
        <f t="shared" si="663"/>
        <v>42639.083333333336</v>
      </c>
      <c r="J5307">
        <f t="shared" si="656"/>
        <v>81.5</v>
      </c>
      <c r="K5307">
        <f t="shared" si="657"/>
        <v>27.5</v>
      </c>
    </row>
    <row r="5308" spans="1:11" x14ac:dyDescent="0.25">
      <c r="A5308" s="1">
        <v>14</v>
      </c>
      <c r="B5308" s="2" t="s">
        <v>613</v>
      </c>
      <c r="C5308">
        <v>81</v>
      </c>
      <c r="D5308" s="3" t="str">
        <f t="shared" si="658"/>
        <v>US</v>
      </c>
      <c r="E5308" t="str">
        <f t="shared" si="659"/>
        <v>2016</v>
      </c>
      <c r="F5308" t="str">
        <f t="shared" si="660"/>
        <v>9</v>
      </c>
      <c r="G5308" s="2" t="str">
        <f t="shared" si="661"/>
        <v>26</v>
      </c>
      <c r="H5308" s="4" t="str">
        <f t="shared" si="662"/>
        <v>03:00:00</v>
      </c>
      <c r="I5308" s="5">
        <f t="shared" si="663"/>
        <v>42639.125</v>
      </c>
      <c r="J5308">
        <f t="shared" si="656"/>
        <v>81</v>
      </c>
      <c r="K5308">
        <f t="shared" si="657"/>
        <v>27.222222222222221</v>
      </c>
    </row>
    <row r="5309" spans="1:11" x14ac:dyDescent="0.25">
      <c r="A5309" s="1">
        <v>14</v>
      </c>
      <c r="B5309" s="2" t="s">
        <v>614</v>
      </c>
      <c r="C5309">
        <v>79.2</v>
      </c>
      <c r="D5309" s="3" t="str">
        <f t="shared" si="658"/>
        <v>US</v>
      </c>
      <c r="E5309" t="str">
        <f t="shared" si="659"/>
        <v>2016</v>
      </c>
      <c r="F5309" t="str">
        <f t="shared" si="660"/>
        <v>9</v>
      </c>
      <c r="G5309" s="2" t="str">
        <f t="shared" si="661"/>
        <v>26</v>
      </c>
      <c r="H5309" s="4" t="str">
        <f t="shared" si="662"/>
        <v>04:00:00</v>
      </c>
      <c r="I5309" s="5">
        <f t="shared" si="663"/>
        <v>42639.166666666664</v>
      </c>
      <c r="J5309">
        <f t="shared" si="656"/>
        <v>79.2</v>
      </c>
      <c r="K5309">
        <f t="shared" si="657"/>
        <v>26.222222222222221</v>
      </c>
    </row>
    <row r="5310" spans="1:11" x14ac:dyDescent="0.25">
      <c r="A5310" s="1">
        <v>14</v>
      </c>
      <c r="B5310" s="2" t="s">
        <v>615</v>
      </c>
      <c r="C5310">
        <v>78.2</v>
      </c>
      <c r="D5310" s="3" t="str">
        <f t="shared" si="658"/>
        <v>US</v>
      </c>
      <c r="E5310" t="str">
        <f t="shared" si="659"/>
        <v>2016</v>
      </c>
      <c r="F5310" t="str">
        <f t="shared" si="660"/>
        <v>9</v>
      </c>
      <c r="G5310" s="2" t="str">
        <f t="shared" si="661"/>
        <v>26</v>
      </c>
      <c r="H5310" s="4" t="str">
        <f t="shared" si="662"/>
        <v>05:00:00</v>
      </c>
      <c r="I5310" s="5">
        <f t="shared" si="663"/>
        <v>42639.208333333336</v>
      </c>
      <c r="J5310">
        <f t="shared" si="656"/>
        <v>78.2</v>
      </c>
      <c r="K5310">
        <f t="shared" si="657"/>
        <v>25.666666666666668</v>
      </c>
    </row>
    <row r="5311" spans="1:11" x14ac:dyDescent="0.25">
      <c r="A5311" s="1">
        <v>14</v>
      </c>
      <c r="B5311" s="2" t="s">
        <v>616</v>
      </c>
      <c r="C5311">
        <v>76.900000000000006</v>
      </c>
      <c r="D5311" s="3" t="str">
        <f t="shared" si="658"/>
        <v>US</v>
      </c>
      <c r="E5311" t="str">
        <f t="shared" si="659"/>
        <v>2016</v>
      </c>
      <c r="F5311" t="str">
        <f t="shared" si="660"/>
        <v>9</v>
      </c>
      <c r="G5311" s="2" t="str">
        <f t="shared" si="661"/>
        <v>26</v>
      </c>
      <c r="H5311" s="4" t="str">
        <f t="shared" si="662"/>
        <v>06:00:00</v>
      </c>
      <c r="I5311" s="5">
        <f t="shared" si="663"/>
        <v>42639.25</v>
      </c>
      <c r="J5311">
        <f t="shared" si="656"/>
        <v>76.900000000000006</v>
      </c>
      <c r="K5311">
        <f t="shared" si="657"/>
        <v>24.944444444444446</v>
      </c>
    </row>
    <row r="5312" spans="1:11" x14ac:dyDescent="0.25">
      <c r="A5312" s="1">
        <v>14</v>
      </c>
      <c r="B5312" s="2" t="s">
        <v>617</v>
      </c>
      <c r="C5312">
        <v>76.599999999999994</v>
      </c>
      <c r="D5312" s="3" t="str">
        <f t="shared" si="658"/>
        <v>US</v>
      </c>
      <c r="E5312" t="str">
        <f t="shared" si="659"/>
        <v>2016</v>
      </c>
      <c r="F5312" t="str">
        <f t="shared" si="660"/>
        <v>9</v>
      </c>
      <c r="G5312" s="2" t="str">
        <f t="shared" si="661"/>
        <v>26</v>
      </c>
      <c r="H5312" s="4" t="str">
        <f t="shared" si="662"/>
        <v>07:00:00</v>
      </c>
      <c r="I5312" s="5">
        <f t="shared" si="663"/>
        <v>42639.291666666664</v>
      </c>
      <c r="J5312">
        <f t="shared" si="656"/>
        <v>76.599999999999994</v>
      </c>
      <c r="K5312">
        <f t="shared" si="657"/>
        <v>24.777777777777775</v>
      </c>
    </row>
    <row r="5313" spans="1:11" x14ac:dyDescent="0.25">
      <c r="A5313" s="1">
        <v>14</v>
      </c>
      <c r="B5313" s="2" t="s">
        <v>618</v>
      </c>
      <c r="C5313">
        <v>76.3</v>
      </c>
      <c r="D5313" s="3" t="str">
        <f t="shared" si="658"/>
        <v>US</v>
      </c>
      <c r="E5313" t="str">
        <f t="shared" si="659"/>
        <v>2016</v>
      </c>
      <c r="F5313" t="str">
        <f t="shared" si="660"/>
        <v>9</v>
      </c>
      <c r="G5313" s="2" t="str">
        <f t="shared" si="661"/>
        <v>26</v>
      </c>
      <c r="H5313" s="4" t="str">
        <f t="shared" si="662"/>
        <v>08:00:00</v>
      </c>
      <c r="I5313" s="5">
        <f t="shared" si="663"/>
        <v>42639.333333333336</v>
      </c>
      <c r="J5313">
        <f t="shared" si="656"/>
        <v>76.3</v>
      </c>
      <c r="K5313">
        <f t="shared" si="657"/>
        <v>24.611111111111107</v>
      </c>
    </row>
    <row r="5314" spans="1:11" x14ac:dyDescent="0.25">
      <c r="A5314" s="1">
        <v>14</v>
      </c>
      <c r="B5314" s="2" t="s">
        <v>619</v>
      </c>
      <c r="C5314">
        <v>75.8</v>
      </c>
      <c r="D5314" s="3" t="str">
        <f t="shared" si="658"/>
        <v>US</v>
      </c>
      <c r="E5314" t="str">
        <f t="shared" si="659"/>
        <v>2016</v>
      </c>
      <c r="F5314" t="str">
        <f t="shared" si="660"/>
        <v>9</v>
      </c>
      <c r="G5314" s="2" t="str">
        <f t="shared" si="661"/>
        <v>26</v>
      </c>
      <c r="H5314" s="4" t="str">
        <f t="shared" si="662"/>
        <v>09:00:00</v>
      </c>
      <c r="I5314" s="5">
        <f t="shared" si="663"/>
        <v>42639.375</v>
      </c>
      <c r="J5314">
        <f t="shared" ref="J5314:J5377" si="664">IF(C5314&lt;_xlfn.MINIFS(C:C,D:D,"US"),CONVERT(C5314,"C","F"),C5314)</f>
        <v>75.8</v>
      </c>
      <c r="K5314">
        <f t="shared" ref="K5314:K5377" si="665">IF(C5314&lt;=_xlfn.MAXIFS(C:C,D:D,"AU"),C5314,CONVERT(C5314,"F","C"))</f>
        <v>24.333333333333332</v>
      </c>
    </row>
    <row r="5315" spans="1:11" x14ac:dyDescent="0.25">
      <c r="A5315" s="1">
        <v>14</v>
      </c>
      <c r="B5315" s="2" t="s">
        <v>620</v>
      </c>
      <c r="C5315">
        <v>76.400000000000006</v>
      </c>
      <c r="D5315" s="3" t="str">
        <f t="shared" ref="D5315:D5378" si="666">IFERROR(IF(DAY(B5315),"AU","US"),"US")</f>
        <v>US</v>
      </c>
      <c r="E5315" t="str">
        <f t="shared" ref="E5315:E5378" si="667">IFERROR(YEAR(B5315),MID(B5315,7,4))</f>
        <v>2016</v>
      </c>
      <c r="F5315" t="str">
        <f t="shared" ref="F5315:F5378" si="668">IFERROR(MONTH(B5315),MID(B5315,2,1))</f>
        <v>9</v>
      </c>
      <c r="G5315" s="2" t="str">
        <f t="shared" ref="G5315:G5378" si="669">IFERROR(DAY(B5315),MID(B5315,4,2))</f>
        <v>26</v>
      </c>
      <c r="H5315" s="4" t="str">
        <f t="shared" ref="H5315:H5378" si="670">TEXT(RIGHT(B5315,11),"hh:mm:ss")</f>
        <v>10:00:00</v>
      </c>
      <c r="I5315" s="5">
        <f t="shared" ref="I5315:I5378" si="671">DATE(E5315,F5315,G5315)+TIME(LEFT(H5315,2),MID(H5315,4,2),RIGHT(H5315,2))</f>
        <v>42639.416666666664</v>
      </c>
      <c r="J5315">
        <f t="shared" si="664"/>
        <v>76.400000000000006</v>
      </c>
      <c r="K5315">
        <f t="shared" si="665"/>
        <v>24.666666666666668</v>
      </c>
    </row>
    <row r="5316" spans="1:11" x14ac:dyDescent="0.25">
      <c r="A5316" s="1">
        <v>14</v>
      </c>
      <c r="B5316" s="2" t="s">
        <v>621</v>
      </c>
      <c r="C5316">
        <v>77.7</v>
      </c>
      <c r="D5316" s="3" t="str">
        <f t="shared" si="666"/>
        <v>US</v>
      </c>
      <c r="E5316" t="str">
        <f t="shared" si="667"/>
        <v>2016</v>
      </c>
      <c r="F5316" t="str">
        <f t="shared" si="668"/>
        <v>9</v>
      </c>
      <c r="G5316" s="2" t="str">
        <f t="shared" si="669"/>
        <v>26</v>
      </c>
      <c r="H5316" s="4" t="str">
        <f t="shared" si="670"/>
        <v>11:00:00</v>
      </c>
      <c r="I5316" s="5">
        <f t="shared" si="671"/>
        <v>42639.458333333336</v>
      </c>
      <c r="J5316">
        <f t="shared" si="664"/>
        <v>77.7</v>
      </c>
      <c r="K5316">
        <f t="shared" si="665"/>
        <v>25.388888888888889</v>
      </c>
    </row>
    <row r="5317" spans="1:11" x14ac:dyDescent="0.25">
      <c r="A5317" s="1">
        <v>14</v>
      </c>
      <c r="B5317" s="2" t="s">
        <v>622</v>
      </c>
      <c r="C5317">
        <v>79</v>
      </c>
      <c r="D5317" s="3" t="str">
        <f t="shared" si="666"/>
        <v>US</v>
      </c>
      <c r="E5317" t="str">
        <f t="shared" si="667"/>
        <v>2016</v>
      </c>
      <c r="F5317" t="str">
        <f t="shared" si="668"/>
        <v>9</v>
      </c>
      <c r="G5317" s="2" t="str">
        <f t="shared" si="669"/>
        <v>26</v>
      </c>
      <c r="H5317" s="4" t="str">
        <f t="shared" si="670"/>
        <v>12:00:00</v>
      </c>
      <c r="I5317" s="5">
        <f t="shared" si="671"/>
        <v>42639.5</v>
      </c>
      <c r="J5317">
        <f t="shared" si="664"/>
        <v>79</v>
      </c>
      <c r="K5317">
        <f t="shared" si="665"/>
        <v>26.111111111111111</v>
      </c>
    </row>
    <row r="5318" spans="1:11" x14ac:dyDescent="0.25">
      <c r="A5318" s="1">
        <v>14</v>
      </c>
      <c r="B5318" s="2" t="s">
        <v>623</v>
      </c>
      <c r="C5318">
        <v>82.5</v>
      </c>
      <c r="D5318" s="3" t="str">
        <f t="shared" si="666"/>
        <v>US</v>
      </c>
      <c r="E5318" t="str">
        <f t="shared" si="667"/>
        <v>2016</v>
      </c>
      <c r="F5318" t="str">
        <f t="shared" si="668"/>
        <v>9</v>
      </c>
      <c r="G5318" s="2" t="str">
        <f t="shared" si="669"/>
        <v>26</v>
      </c>
      <c r="H5318" s="4" t="str">
        <f t="shared" si="670"/>
        <v>13:00:00</v>
      </c>
      <c r="I5318" s="5">
        <f t="shared" si="671"/>
        <v>42639.541666666664</v>
      </c>
      <c r="J5318">
        <f t="shared" si="664"/>
        <v>82.5</v>
      </c>
      <c r="K5318">
        <f t="shared" si="665"/>
        <v>28.055555555555554</v>
      </c>
    </row>
    <row r="5319" spans="1:11" x14ac:dyDescent="0.25">
      <c r="A5319" s="1">
        <v>14</v>
      </c>
      <c r="B5319" s="2" t="s">
        <v>624</v>
      </c>
      <c r="C5319">
        <v>84.8</v>
      </c>
      <c r="D5319" s="3" t="str">
        <f t="shared" si="666"/>
        <v>US</v>
      </c>
      <c r="E5319" t="str">
        <f t="shared" si="667"/>
        <v>2016</v>
      </c>
      <c r="F5319" t="str">
        <f t="shared" si="668"/>
        <v>9</v>
      </c>
      <c r="G5319" s="2" t="str">
        <f t="shared" si="669"/>
        <v>26</v>
      </c>
      <c r="H5319" s="4" t="str">
        <f t="shared" si="670"/>
        <v>14:00:00</v>
      </c>
      <c r="I5319" s="5">
        <f t="shared" si="671"/>
        <v>42639.583333333336</v>
      </c>
      <c r="J5319">
        <f t="shared" si="664"/>
        <v>84.8</v>
      </c>
      <c r="K5319">
        <f t="shared" si="665"/>
        <v>29.333333333333332</v>
      </c>
    </row>
    <row r="5320" spans="1:11" x14ac:dyDescent="0.25">
      <c r="A5320" s="1">
        <v>14</v>
      </c>
      <c r="B5320" s="2" t="s">
        <v>625</v>
      </c>
      <c r="C5320">
        <v>85.2</v>
      </c>
      <c r="D5320" s="3" t="str">
        <f t="shared" si="666"/>
        <v>US</v>
      </c>
      <c r="E5320" t="str">
        <f t="shared" si="667"/>
        <v>2016</v>
      </c>
      <c r="F5320" t="str">
        <f t="shared" si="668"/>
        <v>9</v>
      </c>
      <c r="G5320" s="2" t="str">
        <f t="shared" si="669"/>
        <v>26</v>
      </c>
      <c r="H5320" s="4" t="str">
        <f t="shared" si="670"/>
        <v>15:00:00</v>
      </c>
      <c r="I5320" s="5">
        <f t="shared" si="671"/>
        <v>42639.625</v>
      </c>
      <c r="J5320">
        <f t="shared" si="664"/>
        <v>85.2</v>
      </c>
      <c r="K5320">
        <f t="shared" si="665"/>
        <v>29.555555555555557</v>
      </c>
    </row>
    <row r="5321" spans="1:11" x14ac:dyDescent="0.25">
      <c r="A5321" s="1">
        <v>14</v>
      </c>
      <c r="B5321" s="2" t="s">
        <v>626</v>
      </c>
      <c r="C5321">
        <v>87.4</v>
      </c>
      <c r="D5321" s="3" t="str">
        <f t="shared" si="666"/>
        <v>US</v>
      </c>
      <c r="E5321" t="str">
        <f t="shared" si="667"/>
        <v>2016</v>
      </c>
      <c r="F5321" t="str">
        <f t="shared" si="668"/>
        <v>9</v>
      </c>
      <c r="G5321" s="2" t="str">
        <f t="shared" si="669"/>
        <v>26</v>
      </c>
      <c r="H5321" s="4" t="str">
        <f t="shared" si="670"/>
        <v>16:00:00</v>
      </c>
      <c r="I5321" s="5">
        <f t="shared" si="671"/>
        <v>42639.666666666664</v>
      </c>
      <c r="J5321">
        <f t="shared" si="664"/>
        <v>87.4</v>
      </c>
      <c r="K5321">
        <f t="shared" si="665"/>
        <v>30.777777777777779</v>
      </c>
    </row>
    <row r="5322" spans="1:11" x14ac:dyDescent="0.25">
      <c r="A5322" s="1">
        <v>14</v>
      </c>
      <c r="B5322" s="2" t="s">
        <v>627</v>
      </c>
      <c r="C5322">
        <v>87.9</v>
      </c>
      <c r="D5322" s="3" t="str">
        <f t="shared" si="666"/>
        <v>US</v>
      </c>
      <c r="E5322" t="str">
        <f t="shared" si="667"/>
        <v>2016</v>
      </c>
      <c r="F5322" t="str">
        <f t="shared" si="668"/>
        <v>9</v>
      </c>
      <c r="G5322" s="2" t="str">
        <f t="shared" si="669"/>
        <v>26</v>
      </c>
      <c r="H5322" s="4" t="str">
        <f t="shared" si="670"/>
        <v>17:00:00</v>
      </c>
      <c r="I5322" s="5">
        <f t="shared" si="671"/>
        <v>42639.708333333336</v>
      </c>
      <c r="J5322">
        <f t="shared" si="664"/>
        <v>87.9</v>
      </c>
      <c r="K5322">
        <f t="shared" si="665"/>
        <v>31.055555555555557</v>
      </c>
    </row>
    <row r="5323" spans="1:11" x14ac:dyDescent="0.25">
      <c r="A5323" s="1">
        <v>14</v>
      </c>
      <c r="B5323" s="2" t="s">
        <v>628</v>
      </c>
      <c r="C5323">
        <v>89.2</v>
      </c>
      <c r="D5323" s="3" t="str">
        <f t="shared" si="666"/>
        <v>US</v>
      </c>
      <c r="E5323" t="str">
        <f t="shared" si="667"/>
        <v>2016</v>
      </c>
      <c r="F5323" t="str">
        <f t="shared" si="668"/>
        <v>9</v>
      </c>
      <c r="G5323" s="2" t="str">
        <f t="shared" si="669"/>
        <v>26</v>
      </c>
      <c r="H5323" s="4" t="str">
        <f t="shared" si="670"/>
        <v>18:00:00</v>
      </c>
      <c r="I5323" s="5">
        <f t="shared" si="671"/>
        <v>42639.75</v>
      </c>
      <c r="J5323">
        <f t="shared" si="664"/>
        <v>89.2</v>
      </c>
      <c r="K5323">
        <f t="shared" si="665"/>
        <v>31.777777777777779</v>
      </c>
    </row>
    <row r="5324" spans="1:11" x14ac:dyDescent="0.25">
      <c r="A5324" s="1">
        <v>14</v>
      </c>
      <c r="B5324" s="2" t="s">
        <v>629</v>
      </c>
      <c r="C5324">
        <v>88.4</v>
      </c>
      <c r="D5324" s="3" t="str">
        <f t="shared" si="666"/>
        <v>US</v>
      </c>
      <c r="E5324" t="str">
        <f t="shared" si="667"/>
        <v>2016</v>
      </c>
      <c r="F5324" t="str">
        <f t="shared" si="668"/>
        <v>9</v>
      </c>
      <c r="G5324" s="2" t="str">
        <f t="shared" si="669"/>
        <v>26</v>
      </c>
      <c r="H5324" s="4" t="str">
        <f t="shared" si="670"/>
        <v>19:00:00</v>
      </c>
      <c r="I5324" s="5">
        <f t="shared" si="671"/>
        <v>42639.791666666664</v>
      </c>
      <c r="J5324">
        <f t="shared" si="664"/>
        <v>88.4</v>
      </c>
      <c r="K5324">
        <f t="shared" si="665"/>
        <v>31.333333333333336</v>
      </c>
    </row>
    <row r="5325" spans="1:11" x14ac:dyDescent="0.25">
      <c r="A5325" s="1">
        <v>14</v>
      </c>
      <c r="B5325" s="2" t="s">
        <v>630</v>
      </c>
      <c r="C5325">
        <v>87.6</v>
      </c>
      <c r="D5325" s="3" t="str">
        <f t="shared" si="666"/>
        <v>US</v>
      </c>
      <c r="E5325" t="str">
        <f t="shared" si="667"/>
        <v>2016</v>
      </c>
      <c r="F5325" t="str">
        <f t="shared" si="668"/>
        <v>9</v>
      </c>
      <c r="G5325" s="2" t="str">
        <f t="shared" si="669"/>
        <v>26</v>
      </c>
      <c r="H5325" s="4" t="str">
        <f t="shared" si="670"/>
        <v>20:00:00</v>
      </c>
      <c r="I5325" s="5">
        <f t="shared" si="671"/>
        <v>42639.833333333336</v>
      </c>
      <c r="J5325">
        <f t="shared" si="664"/>
        <v>87.6</v>
      </c>
      <c r="K5325">
        <f t="shared" si="665"/>
        <v>30.888888888888886</v>
      </c>
    </row>
    <row r="5326" spans="1:11" x14ac:dyDescent="0.25">
      <c r="A5326" s="1">
        <v>14</v>
      </c>
      <c r="B5326" s="2" t="s">
        <v>631</v>
      </c>
      <c r="C5326">
        <v>82.1</v>
      </c>
      <c r="D5326" s="3" t="str">
        <f t="shared" si="666"/>
        <v>US</v>
      </c>
      <c r="E5326" t="str">
        <f t="shared" si="667"/>
        <v>2016</v>
      </c>
      <c r="F5326" t="str">
        <f t="shared" si="668"/>
        <v>9</v>
      </c>
      <c r="G5326" s="2" t="str">
        <f t="shared" si="669"/>
        <v>26</v>
      </c>
      <c r="H5326" s="4" t="str">
        <f t="shared" si="670"/>
        <v>21:00:00</v>
      </c>
      <c r="I5326" s="5">
        <f t="shared" si="671"/>
        <v>42639.875</v>
      </c>
      <c r="J5326">
        <f t="shared" si="664"/>
        <v>82.1</v>
      </c>
      <c r="K5326">
        <f t="shared" si="665"/>
        <v>27.833333333333329</v>
      </c>
    </row>
    <row r="5327" spans="1:11" x14ac:dyDescent="0.25">
      <c r="A5327" s="1">
        <v>14</v>
      </c>
      <c r="B5327" s="2" t="s">
        <v>632</v>
      </c>
      <c r="C5327">
        <v>76.400000000000006</v>
      </c>
      <c r="D5327" s="3" t="str">
        <f t="shared" si="666"/>
        <v>US</v>
      </c>
      <c r="E5327" t="str">
        <f t="shared" si="667"/>
        <v>2016</v>
      </c>
      <c r="F5327" t="str">
        <f t="shared" si="668"/>
        <v>9</v>
      </c>
      <c r="G5327" s="2" t="str">
        <f t="shared" si="669"/>
        <v>26</v>
      </c>
      <c r="H5327" s="4" t="str">
        <f t="shared" si="670"/>
        <v>22:00:00</v>
      </c>
      <c r="I5327" s="5">
        <f t="shared" si="671"/>
        <v>42639.916666666664</v>
      </c>
      <c r="J5327">
        <f t="shared" si="664"/>
        <v>76.400000000000006</v>
      </c>
      <c r="K5327">
        <f t="shared" si="665"/>
        <v>24.666666666666668</v>
      </c>
    </row>
    <row r="5328" spans="1:11" x14ac:dyDescent="0.25">
      <c r="A5328" s="1">
        <v>14</v>
      </c>
      <c r="B5328" s="2" t="s">
        <v>633</v>
      </c>
      <c r="C5328">
        <v>77.8</v>
      </c>
      <c r="D5328" s="3" t="str">
        <f t="shared" si="666"/>
        <v>US</v>
      </c>
      <c r="E5328" t="str">
        <f t="shared" si="667"/>
        <v>2016</v>
      </c>
      <c r="F5328" t="str">
        <f t="shared" si="668"/>
        <v>9</v>
      </c>
      <c r="G5328" s="2" t="str">
        <f t="shared" si="669"/>
        <v>26</v>
      </c>
      <c r="H5328" s="4" t="str">
        <f t="shared" si="670"/>
        <v>23:00:00</v>
      </c>
      <c r="I5328" s="5">
        <f t="shared" si="671"/>
        <v>42639.958333333336</v>
      </c>
      <c r="J5328">
        <f t="shared" si="664"/>
        <v>77.8</v>
      </c>
      <c r="K5328">
        <f t="shared" si="665"/>
        <v>25.444444444444443</v>
      </c>
    </row>
    <row r="5329" spans="1:11" x14ac:dyDescent="0.25">
      <c r="A5329" s="1">
        <v>14</v>
      </c>
      <c r="B5329" s="2" t="s">
        <v>634</v>
      </c>
      <c r="C5329">
        <v>76.8</v>
      </c>
      <c r="D5329" s="3" t="str">
        <f t="shared" si="666"/>
        <v>US</v>
      </c>
      <c r="E5329" t="str">
        <f t="shared" si="667"/>
        <v>2016</v>
      </c>
      <c r="F5329" t="str">
        <f t="shared" si="668"/>
        <v>9</v>
      </c>
      <c r="G5329" s="2" t="str">
        <f t="shared" si="669"/>
        <v>27</v>
      </c>
      <c r="H5329" s="4" t="str">
        <f t="shared" si="670"/>
        <v>00:00:00</v>
      </c>
      <c r="I5329" s="5">
        <f t="shared" si="671"/>
        <v>42640</v>
      </c>
      <c r="J5329">
        <f t="shared" si="664"/>
        <v>76.8</v>
      </c>
      <c r="K5329">
        <f t="shared" si="665"/>
        <v>24.888888888888886</v>
      </c>
    </row>
    <row r="5330" spans="1:11" x14ac:dyDescent="0.25">
      <c r="A5330" s="1">
        <v>14</v>
      </c>
      <c r="B5330" s="2" t="s">
        <v>635</v>
      </c>
      <c r="C5330">
        <v>75.400000000000006</v>
      </c>
      <c r="D5330" s="3" t="str">
        <f t="shared" si="666"/>
        <v>US</v>
      </c>
      <c r="E5330" t="str">
        <f t="shared" si="667"/>
        <v>2016</v>
      </c>
      <c r="F5330" t="str">
        <f t="shared" si="668"/>
        <v>9</v>
      </c>
      <c r="G5330" s="2" t="str">
        <f t="shared" si="669"/>
        <v>27</v>
      </c>
      <c r="H5330" s="4" t="str">
        <f t="shared" si="670"/>
        <v>01:00:00</v>
      </c>
      <c r="I5330" s="5">
        <f t="shared" si="671"/>
        <v>42640.041666666664</v>
      </c>
      <c r="J5330">
        <f t="shared" si="664"/>
        <v>75.400000000000006</v>
      </c>
      <c r="K5330">
        <f t="shared" si="665"/>
        <v>24.111111111111114</v>
      </c>
    </row>
    <row r="5331" spans="1:11" x14ac:dyDescent="0.25">
      <c r="A5331" s="1">
        <v>14</v>
      </c>
      <c r="B5331" s="2" t="s">
        <v>636</v>
      </c>
      <c r="C5331">
        <v>66.400000000000006</v>
      </c>
      <c r="D5331" s="3" t="str">
        <f t="shared" si="666"/>
        <v>US</v>
      </c>
      <c r="E5331" t="str">
        <f t="shared" si="667"/>
        <v>2016</v>
      </c>
      <c r="F5331" t="str">
        <f t="shared" si="668"/>
        <v>9</v>
      </c>
      <c r="G5331" s="2" t="str">
        <f t="shared" si="669"/>
        <v>27</v>
      </c>
      <c r="H5331" s="4" t="str">
        <f t="shared" si="670"/>
        <v>02:00:00</v>
      </c>
      <c r="I5331" s="5">
        <f t="shared" si="671"/>
        <v>42640.083333333336</v>
      </c>
      <c r="J5331">
        <f t="shared" si="664"/>
        <v>66.400000000000006</v>
      </c>
      <c r="K5331">
        <f t="shared" si="665"/>
        <v>19.111111111111114</v>
      </c>
    </row>
    <row r="5332" spans="1:11" x14ac:dyDescent="0.25">
      <c r="A5332" s="1">
        <v>14</v>
      </c>
      <c r="B5332" s="2" t="s">
        <v>637</v>
      </c>
      <c r="C5332">
        <v>66.900000000000006</v>
      </c>
      <c r="D5332" s="3" t="str">
        <f t="shared" si="666"/>
        <v>US</v>
      </c>
      <c r="E5332" t="str">
        <f t="shared" si="667"/>
        <v>2016</v>
      </c>
      <c r="F5332" t="str">
        <f t="shared" si="668"/>
        <v>9</v>
      </c>
      <c r="G5332" s="2" t="str">
        <f t="shared" si="669"/>
        <v>27</v>
      </c>
      <c r="H5332" s="4" t="str">
        <f t="shared" si="670"/>
        <v>03:00:00</v>
      </c>
      <c r="I5332" s="5">
        <f t="shared" si="671"/>
        <v>42640.125</v>
      </c>
      <c r="J5332">
        <f t="shared" si="664"/>
        <v>66.900000000000006</v>
      </c>
      <c r="K5332">
        <f t="shared" si="665"/>
        <v>19.388888888888893</v>
      </c>
    </row>
    <row r="5333" spans="1:11" x14ac:dyDescent="0.25">
      <c r="A5333" s="1">
        <v>14</v>
      </c>
      <c r="B5333" s="2" t="s">
        <v>638</v>
      </c>
      <c r="C5333">
        <v>68.599999999999994</v>
      </c>
      <c r="D5333" s="3" t="str">
        <f t="shared" si="666"/>
        <v>US</v>
      </c>
      <c r="E5333" t="str">
        <f t="shared" si="667"/>
        <v>2016</v>
      </c>
      <c r="F5333" t="str">
        <f t="shared" si="668"/>
        <v>9</v>
      </c>
      <c r="G5333" s="2" t="str">
        <f t="shared" si="669"/>
        <v>27</v>
      </c>
      <c r="H5333" s="4" t="str">
        <f t="shared" si="670"/>
        <v>04:00:00</v>
      </c>
      <c r="I5333" s="5">
        <f t="shared" si="671"/>
        <v>42640.166666666664</v>
      </c>
      <c r="J5333">
        <f t="shared" si="664"/>
        <v>68.599999999999994</v>
      </c>
      <c r="K5333">
        <f t="shared" si="665"/>
        <v>20.333333333333329</v>
      </c>
    </row>
    <row r="5334" spans="1:11" x14ac:dyDescent="0.25">
      <c r="A5334" s="1">
        <v>14</v>
      </c>
      <c r="B5334" s="2" t="s">
        <v>639</v>
      </c>
      <c r="C5334">
        <v>68.400000000000006</v>
      </c>
      <c r="D5334" s="3" t="str">
        <f t="shared" si="666"/>
        <v>US</v>
      </c>
      <c r="E5334" t="str">
        <f t="shared" si="667"/>
        <v>2016</v>
      </c>
      <c r="F5334" t="str">
        <f t="shared" si="668"/>
        <v>9</v>
      </c>
      <c r="G5334" s="2" t="str">
        <f t="shared" si="669"/>
        <v>27</v>
      </c>
      <c r="H5334" s="4" t="str">
        <f t="shared" si="670"/>
        <v>05:00:00</v>
      </c>
      <c r="I5334" s="5">
        <f t="shared" si="671"/>
        <v>42640.208333333336</v>
      </c>
      <c r="J5334">
        <f t="shared" si="664"/>
        <v>68.400000000000006</v>
      </c>
      <c r="K5334">
        <f t="shared" si="665"/>
        <v>20.222222222222225</v>
      </c>
    </row>
    <row r="5335" spans="1:11" x14ac:dyDescent="0.25">
      <c r="A5335" s="1">
        <v>14</v>
      </c>
      <c r="B5335" s="2" t="s">
        <v>640</v>
      </c>
      <c r="C5335">
        <v>67.900000000000006</v>
      </c>
      <c r="D5335" s="3" t="str">
        <f t="shared" si="666"/>
        <v>US</v>
      </c>
      <c r="E5335" t="str">
        <f t="shared" si="667"/>
        <v>2016</v>
      </c>
      <c r="F5335" t="str">
        <f t="shared" si="668"/>
        <v>9</v>
      </c>
      <c r="G5335" s="2" t="str">
        <f t="shared" si="669"/>
        <v>27</v>
      </c>
      <c r="H5335" s="4" t="str">
        <f t="shared" si="670"/>
        <v>06:00:00</v>
      </c>
      <c r="I5335" s="5">
        <f t="shared" si="671"/>
        <v>42640.25</v>
      </c>
      <c r="J5335">
        <f t="shared" si="664"/>
        <v>67.900000000000006</v>
      </c>
      <c r="K5335">
        <f t="shared" si="665"/>
        <v>19.944444444444446</v>
      </c>
    </row>
    <row r="5336" spans="1:11" x14ac:dyDescent="0.25">
      <c r="A5336" s="1">
        <v>14</v>
      </c>
      <c r="B5336" s="2" t="s">
        <v>641</v>
      </c>
      <c r="C5336">
        <v>67.599999999999994</v>
      </c>
      <c r="D5336" s="3" t="str">
        <f t="shared" si="666"/>
        <v>US</v>
      </c>
      <c r="E5336" t="str">
        <f t="shared" si="667"/>
        <v>2016</v>
      </c>
      <c r="F5336" t="str">
        <f t="shared" si="668"/>
        <v>9</v>
      </c>
      <c r="G5336" s="2" t="str">
        <f t="shared" si="669"/>
        <v>27</v>
      </c>
      <c r="H5336" s="4" t="str">
        <f t="shared" si="670"/>
        <v>07:00:00</v>
      </c>
      <c r="I5336" s="5">
        <f t="shared" si="671"/>
        <v>42640.291666666664</v>
      </c>
      <c r="J5336">
        <f t="shared" si="664"/>
        <v>67.599999999999994</v>
      </c>
      <c r="K5336">
        <f t="shared" si="665"/>
        <v>19.777777777777775</v>
      </c>
    </row>
    <row r="5337" spans="1:11" x14ac:dyDescent="0.25">
      <c r="A5337" s="1">
        <v>14</v>
      </c>
      <c r="B5337" s="2" t="s">
        <v>642</v>
      </c>
      <c r="C5337">
        <v>67.2</v>
      </c>
      <c r="D5337" s="3" t="str">
        <f t="shared" si="666"/>
        <v>US</v>
      </c>
      <c r="E5337" t="str">
        <f t="shared" si="667"/>
        <v>2016</v>
      </c>
      <c r="F5337" t="str">
        <f t="shared" si="668"/>
        <v>9</v>
      </c>
      <c r="G5337" s="2" t="str">
        <f t="shared" si="669"/>
        <v>27</v>
      </c>
      <c r="H5337" s="4" t="str">
        <f t="shared" si="670"/>
        <v>08:00:00</v>
      </c>
      <c r="I5337" s="5">
        <f t="shared" si="671"/>
        <v>42640.333333333336</v>
      </c>
      <c r="J5337">
        <f t="shared" si="664"/>
        <v>67.2</v>
      </c>
      <c r="K5337">
        <f t="shared" si="665"/>
        <v>19.555555555555557</v>
      </c>
    </row>
    <row r="5338" spans="1:11" x14ac:dyDescent="0.25">
      <c r="A5338" s="1">
        <v>14</v>
      </c>
      <c r="B5338" s="2" t="s">
        <v>643</v>
      </c>
      <c r="C5338">
        <v>66.8</v>
      </c>
      <c r="D5338" s="3" t="str">
        <f t="shared" si="666"/>
        <v>US</v>
      </c>
      <c r="E5338" t="str">
        <f t="shared" si="667"/>
        <v>2016</v>
      </c>
      <c r="F5338" t="str">
        <f t="shared" si="668"/>
        <v>9</v>
      </c>
      <c r="G5338" s="2" t="str">
        <f t="shared" si="669"/>
        <v>27</v>
      </c>
      <c r="H5338" s="4" t="str">
        <f t="shared" si="670"/>
        <v>09:00:00</v>
      </c>
      <c r="I5338" s="5">
        <f t="shared" si="671"/>
        <v>42640.375</v>
      </c>
      <c r="J5338">
        <f t="shared" si="664"/>
        <v>66.8</v>
      </c>
      <c r="K5338">
        <f t="shared" si="665"/>
        <v>19.333333333333332</v>
      </c>
    </row>
    <row r="5339" spans="1:11" x14ac:dyDescent="0.25">
      <c r="A5339" s="1">
        <v>14</v>
      </c>
      <c r="B5339" s="2" t="s">
        <v>644</v>
      </c>
      <c r="C5339">
        <v>68</v>
      </c>
      <c r="D5339" s="3" t="str">
        <f t="shared" si="666"/>
        <v>US</v>
      </c>
      <c r="E5339" t="str">
        <f t="shared" si="667"/>
        <v>2016</v>
      </c>
      <c r="F5339" t="str">
        <f t="shared" si="668"/>
        <v>9</v>
      </c>
      <c r="G5339" s="2" t="str">
        <f t="shared" si="669"/>
        <v>27</v>
      </c>
      <c r="H5339" s="4" t="str">
        <f t="shared" si="670"/>
        <v>10:00:00</v>
      </c>
      <c r="I5339" s="5">
        <f t="shared" si="671"/>
        <v>42640.416666666664</v>
      </c>
      <c r="J5339">
        <f t="shared" si="664"/>
        <v>68</v>
      </c>
      <c r="K5339">
        <f t="shared" si="665"/>
        <v>20</v>
      </c>
    </row>
    <row r="5340" spans="1:11" x14ac:dyDescent="0.25">
      <c r="A5340" s="1">
        <v>14</v>
      </c>
      <c r="B5340" s="2" t="s">
        <v>645</v>
      </c>
      <c r="C5340">
        <v>69.099999999999994</v>
      </c>
      <c r="D5340" s="3" t="str">
        <f t="shared" si="666"/>
        <v>US</v>
      </c>
      <c r="E5340" t="str">
        <f t="shared" si="667"/>
        <v>2016</v>
      </c>
      <c r="F5340" t="str">
        <f t="shared" si="668"/>
        <v>9</v>
      </c>
      <c r="G5340" s="2" t="str">
        <f t="shared" si="669"/>
        <v>27</v>
      </c>
      <c r="H5340" s="4" t="str">
        <f t="shared" si="670"/>
        <v>11:00:00</v>
      </c>
      <c r="I5340" s="5">
        <f t="shared" si="671"/>
        <v>42640.458333333336</v>
      </c>
      <c r="J5340">
        <f t="shared" si="664"/>
        <v>69.099999999999994</v>
      </c>
      <c r="K5340">
        <f t="shared" si="665"/>
        <v>20.611111111111107</v>
      </c>
    </row>
    <row r="5341" spans="1:11" x14ac:dyDescent="0.25">
      <c r="A5341" s="1">
        <v>14</v>
      </c>
      <c r="B5341" s="2" t="s">
        <v>646</v>
      </c>
      <c r="C5341">
        <v>69.8</v>
      </c>
      <c r="D5341" s="3" t="str">
        <f t="shared" si="666"/>
        <v>US</v>
      </c>
      <c r="E5341" t="str">
        <f t="shared" si="667"/>
        <v>2016</v>
      </c>
      <c r="F5341" t="str">
        <f t="shared" si="668"/>
        <v>9</v>
      </c>
      <c r="G5341" s="2" t="str">
        <f t="shared" si="669"/>
        <v>27</v>
      </c>
      <c r="H5341" s="4" t="str">
        <f t="shared" si="670"/>
        <v>12:00:00</v>
      </c>
      <c r="I5341" s="5">
        <f t="shared" si="671"/>
        <v>42640.5</v>
      </c>
      <c r="J5341">
        <f t="shared" si="664"/>
        <v>69.8</v>
      </c>
      <c r="K5341">
        <f t="shared" si="665"/>
        <v>20.999999999999996</v>
      </c>
    </row>
    <row r="5342" spans="1:11" x14ac:dyDescent="0.25">
      <c r="A5342" s="1">
        <v>14</v>
      </c>
      <c r="B5342" s="2" t="s">
        <v>647</v>
      </c>
      <c r="C5342">
        <v>71.900000000000006</v>
      </c>
      <c r="D5342" s="3" t="str">
        <f t="shared" si="666"/>
        <v>US</v>
      </c>
      <c r="E5342" t="str">
        <f t="shared" si="667"/>
        <v>2016</v>
      </c>
      <c r="F5342" t="str">
        <f t="shared" si="668"/>
        <v>9</v>
      </c>
      <c r="G5342" s="2" t="str">
        <f t="shared" si="669"/>
        <v>27</v>
      </c>
      <c r="H5342" s="4" t="str">
        <f t="shared" si="670"/>
        <v>13:00:00</v>
      </c>
      <c r="I5342" s="5">
        <f t="shared" si="671"/>
        <v>42640.541666666664</v>
      </c>
      <c r="J5342">
        <f t="shared" si="664"/>
        <v>71.900000000000006</v>
      </c>
      <c r="K5342">
        <f t="shared" si="665"/>
        <v>22.166666666666668</v>
      </c>
    </row>
    <row r="5343" spans="1:11" x14ac:dyDescent="0.25">
      <c r="A5343" s="1">
        <v>14</v>
      </c>
      <c r="B5343" s="2" t="s">
        <v>648</v>
      </c>
      <c r="C5343">
        <v>72.8</v>
      </c>
      <c r="D5343" s="3" t="str">
        <f t="shared" si="666"/>
        <v>US</v>
      </c>
      <c r="E5343" t="str">
        <f t="shared" si="667"/>
        <v>2016</v>
      </c>
      <c r="F5343" t="str">
        <f t="shared" si="668"/>
        <v>9</v>
      </c>
      <c r="G5343" s="2" t="str">
        <f t="shared" si="669"/>
        <v>27</v>
      </c>
      <c r="H5343" s="4" t="str">
        <f t="shared" si="670"/>
        <v>14:00:00</v>
      </c>
      <c r="I5343" s="5">
        <f t="shared" si="671"/>
        <v>42640.583333333336</v>
      </c>
      <c r="J5343">
        <f t="shared" si="664"/>
        <v>72.8</v>
      </c>
      <c r="K5343">
        <f t="shared" si="665"/>
        <v>22.666666666666664</v>
      </c>
    </row>
    <row r="5344" spans="1:11" x14ac:dyDescent="0.25">
      <c r="A5344" s="1">
        <v>14</v>
      </c>
      <c r="B5344" s="2" t="s">
        <v>649</v>
      </c>
      <c r="C5344">
        <v>73.900000000000006</v>
      </c>
      <c r="D5344" s="3" t="str">
        <f t="shared" si="666"/>
        <v>US</v>
      </c>
      <c r="E5344" t="str">
        <f t="shared" si="667"/>
        <v>2016</v>
      </c>
      <c r="F5344" t="str">
        <f t="shared" si="668"/>
        <v>9</v>
      </c>
      <c r="G5344" s="2" t="str">
        <f t="shared" si="669"/>
        <v>27</v>
      </c>
      <c r="H5344" s="4" t="str">
        <f t="shared" si="670"/>
        <v>15:00:00</v>
      </c>
      <c r="I5344" s="5">
        <f t="shared" si="671"/>
        <v>42640.625</v>
      </c>
      <c r="J5344">
        <f t="shared" si="664"/>
        <v>73.900000000000006</v>
      </c>
      <c r="K5344">
        <f t="shared" si="665"/>
        <v>23.277777777777782</v>
      </c>
    </row>
    <row r="5345" spans="1:11" x14ac:dyDescent="0.25">
      <c r="A5345" s="1">
        <v>14</v>
      </c>
      <c r="B5345" s="2" t="s">
        <v>650</v>
      </c>
      <c r="C5345">
        <v>76.5</v>
      </c>
      <c r="D5345" s="3" t="str">
        <f t="shared" si="666"/>
        <v>US</v>
      </c>
      <c r="E5345" t="str">
        <f t="shared" si="667"/>
        <v>2016</v>
      </c>
      <c r="F5345" t="str">
        <f t="shared" si="668"/>
        <v>9</v>
      </c>
      <c r="G5345" s="2" t="str">
        <f t="shared" si="669"/>
        <v>27</v>
      </c>
      <c r="H5345" s="4" t="str">
        <f t="shared" si="670"/>
        <v>16:00:00</v>
      </c>
      <c r="I5345" s="5">
        <f t="shared" si="671"/>
        <v>42640.666666666664</v>
      </c>
      <c r="J5345">
        <f t="shared" si="664"/>
        <v>76.5</v>
      </c>
      <c r="K5345">
        <f t="shared" si="665"/>
        <v>24.722222222222221</v>
      </c>
    </row>
    <row r="5346" spans="1:11" x14ac:dyDescent="0.25">
      <c r="A5346" s="1">
        <v>14</v>
      </c>
      <c r="B5346" s="2" t="s">
        <v>651</v>
      </c>
      <c r="C5346">
        <v>79.3</v>
      </c>
      <c r="D5346" s="3" t="str">
        <f t="shared" si="666"/>
        <v>US</v>
      </c>
      <c r="E5346" t="str">
        <f t="shared" si="667"/>
        <v>2016</v>
      </c>
      <c r="F5346" t="str">
        <f t="shared" si="668"/>
        <v>9</v>
      </c>
      <c r="G5346" s="2" t="str">
        <f t="shared" si="669"/>
        <v>27</v>
      </c>
      <c r="H5346" s="4" t="str">
        <f t="shared" si="670"/>
        <v>17:00:00</v>
      </c>
      <c r="I5346" s="5">
        <f t="shared" si="671"/>
        <v>42640.708333333336</v>
      </c>
      <c r="J5346">
        <f t="shared" si="664"/>
        <v>79.3</v>
      </c>
      <c r="K5346">
        <f t="shared" si="665"/>
        <v>26.277777777777775</v>
      </c>
    </row>
    <row r="5347" spans="1:11" x14ac:dyDescent="0.25">
      <c r="A5347" s="1">
        <v>14</v>
      </c>
      <c r="B5347" s="2" t="s">
        <v>652</v>
      </c>
      <c r="C5347">
        <v>79.7</v>
      </c>
      <c r="D5347" s="3" t="str">
        <f t="shared" si="666"/>
        <v>US</v>
      </c>
      <c r="E5347" t="str">
        <f t="shared" si="667"/>
        <v>2016</v>
      </c>
      <c r="F5347" t="str">
        <f t="shared" si="668"/>
        <v>9</v>
      </c>
      <c r="G5347" s="2" t="str">
        <f t="shared" si="669"/>
        <v>27</v>
      </c>
      <c r="H5347" s="4" t="str">
        <f t="shared" si="670"/>
        <v>18:00:00</v>
      </c>
      <c r="I5347" s="5">
        <f t="shared" si="671"/>
        <v>42640.75</v>
      </c>
      <c r="J5347">
        <f t="shared" si="664"/>
        <v>79.7</v>
      </c>
      <c r="K5347">
        <f t="shared" si="665"/>
        <v>26.5</v>
      </c>
    </row>
    <row r="5348" spans="1:11" x14ac:dyDescent="0.25">
      <c r="A5348" s="1">
        <v>14</v>
      </c>
      <c r="B5348" s="2" t="s">
        <v>653</v>
      </c>
      <c r="C5348">
        <v>81.900000000000006</v>
      </c>
      <c r="D5348" s="3" t="str">
        <f t="shared" si="666"/>
        <v>US</v>
      </c>
      <c r="E5348" t="str">
        <f t="shared" si="667"/>
        <v>2016</v>
      </c>
      <c r="F5348" t="str">
        <f t="shared" si="668"/>
        <v>9</v>
      </c>
      <c r="G5348" s="2" t="str">
        <f t="shared" si="669"/>
        <v>27</v>
      </c>
      <c r="H5348" s="4" t="str">
        <f t="shared" si="670"/>
        <v>19:00:00</v>
      </c>
      <c r="I5348" s="5">
        <f t="shared" si="671"/>
        <v>42640.791666666664</v>
      </c>
      <c r="J5348">
        <f t="shared" si="664"/>
        <v>81.900000000000006</v>
      </c>
      <c r="K5348">
        <f t="shared" si="665"/>
        <v>27.722222222222225</v>
      </c>
    </row>
    <row r="5349" spans="1:11" x14ac:dyDescent="0.25">
      <c r="A5349" s="1">
        <v>14</v>
      </c>
      <c r="B5349" s="2" t="s">
        <v>654</v>
      </c>
      <c r="C5349">
        <v>78.599999999999994</v>
      </c>
      <c r="D5349" s="3" t="str">
        <f t="shared" si="666"/>
        <v>US</v>
      </c>
      <c r="E5349" t="str">
        <f t="shared" si="667"/>
        <v>2016</v>
      </c>
      <c r="F5349" t="str">
        <f t="shared" si="668"/>
        <v>9</v>
      </c>
      <c r="G5349" s="2" t="str">
        <f t="shared" si="669"/>
        <v>27</v>
      </c>
      <c r="H5349" s="4" t="str">
        <f t="shared" si="670"/>
        <v>20:00:00</v>
      </c>
      <c r="I5349" s="5">
        <f t="shared" si="671"/>
        <v>42640.833333333336</v>
      </c>
      <c r="J5349">
        <f t="shared" si="664"/>
        <v>78.599999999999994</v>
      </c>
      <c r="K5349">
        <f t="shared" si="665"/>
        <v>25.888888888888886</v>
      </c>
    </row>
    <row r="5350" spans="1:11" x14ac:dyDescent="0.25">
      <c r="A5350" s="1">
        <v>14</v>
      </c>
      <c r="B5350" s="2" t="s">
        <v>655</v>
      </c>
      <c r="C5350">
        <v>75.900000000000006</v>
      </c>
      <c r="D5350" s="3" t="str">
        <f t="shared" si="666"/>
        <v>US</v>
      </c>
      <c r="E5350" t="str">
        <f t="shared" si="667"/>
        <v>2016</v>
      </c>
      <c r="F5350" t="str">
        <f t="shared" si="668"/>
        <v>9</v>
      </c>
      <c r="G5350" s="2" t="str">
        <f t="shared" si="669"/>
        <v>27</v>
      </c>
      <c r="H5350" s="4" t="str">
        <f t="shared" si="670"/>
        <v>21:00:00</v>
      </c>
      <c r="I5350" s="5">
        <f t="shared" si="671"/>
        <v>42640.875</v>
      </c>
      <c r="J5350">
        <f t="shared" si="664"/>
        <v>75.900000000000006</v>
      </c>
      <c r="K5350">
        <f t="shared" si="665"/>
        <v>24.388888888888893</v>
      </c>
    </row>
    <row r="5351" spans="1:11" x14ac:dyDescent="0.25">
      <c r="A5351" s="1">
        <v>14</v>
      </c>
      <c r="B5351" s="2" t="s">
        <v>656</v>
      </c>
      <c r="C5351">
        <v>74</v>
      </c>
      <c r="D5351" s="3" t="str">
        <f t="shared" si="666"/>
        <v>US</v>
      </c>
      <c r="E5351" t="str">
        <f t="shared" si="667"/>
        <v>2016</v>
      </c>
      <c r="F5351" t="str">
        <f t="shared" si="668"/>
        <v>9</v>
      </c>
      <c r="G5351" s="2" t="str">
        <f t="shared" si="669"/>
        <v>27</v>
      </c>
      <c r="H5351" s="4" t="str">
        <f t="shared" si="670"/>
        <v>22:00:00</v>
      </c>
      <c r="I5351" s="5">
        <f t="shared" si="671"/>
        <v>42640.916666666664</v>
      </c>
      <c r="J5351">
        <f t="shared" si="664"/>
        <v>74</v>
      </c>
      <c r="K5351">
        <f t="shared" si="665"/>
        <v>23.333333333333332</v>
      </c>
    </row>
    <row r="5352" spans="1:11" x14ac:dyDescent="0.25">
      <c r="A5352" s="1">
        <v>14</v>
      </c>
      <c r="B5352" s="2" t="s">
        <v>657</v>
      </c>
      <c r="C5352">
        <v>73.400000000000006</v>
      </c>
      <c r="D5352" s="3" t="str">
        <f t="shared" si="666"/>
        <v>US</v>
      </c>
      <c r="E5352" t="str">
        <f t="shared" si="667"/>
        <v>2016</v>
      </c>
      <c r="F5352" t="str">
        <f t="shared" si="668"/>
        <v>9</v>
      </c>
      <c r="G5352" s="2" t="str">
        <f t="shared" si="669"/>
        <v>27</v>
      </c>
      <c r="H5352" s="4" t="str">
        <f t="shared" si="670"/>
        <v>23:00:00</v>
      </c>
      <c r="I5352" s="5">
        <f t="shared" si="671"/>
        <v>42640.958333333336</v>
      </c>
      <c r="J5352">
        <f t="shared" si="664"/>
        <v>73.400000000000006</v>
      </c>
      <c r="K5352">
        <f t="shared" si="665"/>
        <v>23.000000000000004</v>
      </c>
    </row>
    <row r="5353" spans="1:11" x14ac:dyDescent="0.25">
      <c r="A5353" s="1">
        <v>14</v>
      </c>
      <c r="B5353" s="2" t="s">
        <v>658</v>
      </c>
      <c r="C5353">
        <v>73.3</v>
      </c>
      <c r="D5353" s="3" t="str">
        <f t="shared" si="666"/>
        <v>US</v>
      </c>
      <c r="E5353" t="str">
        <f t="shared" si="667"/>
        <v>2016</v>
      </c>
      <c r="F5353" t="str">
        <f t="shared" si="668"/>
        <v>9</v>
      </c>
      <c r="G5353" s="2" t="str">
        <f t="shared" si="669"/>
        <v>28</v>
      </c>
      <c r="H5353" s="4" t="str">
        <f t="shared" si="670"/>
        <v>00:00:00</v>
      </c>
      <c r="I5353" s="5">
        <f t="shared" si="671"/>
        <v>42641</v>
      </c>
      <c r="J5353">
        <f t="shared" si="664"/>
        <v>73.3</v>
      </c>
      <c r="K5353">
        <f t="shared" si="665"/>
        <v>22.944444444444443</v>
      </c>
    </row>
    <row r="5354" spans="1:11" x14ac:dyDescent="0.25">
      <c r="A5354" s="1">
        <v>14</v>
      </c>
      <c r="B5354" s="2" t="s">
        <v>659</v>
      </c>
      <c r="C5354">
        <v>73.099999999999994</v>
      </c>
      <c r="D5354" s="3" t="str">
        <f t="shared" si="666"/>
        <v>US</v>
      </c>
      <c r="E5354" t="str">
        <f t="shared" si="667"/>
        <v>2016</v>
      </c>
      <c r="F5354" t="str">
        <f t="shared" si="668"/>
        <v>9</v>
      </c>
      <c r="G5354" s="2" t="str">
        <f t="shared" si="669"/>
        <v>28</v>
      </c>
      <c r="H5354" s="4" t="str">
        <f t="shared" si="670"/>
        <v>01:00:00</v>
      </c>
      <c r="I5354" s="5">
        <f t="shared" si="671"/>
        <v>42641.041666666664</v>
      </c>
      <c r="J5354">
        <f t="shared" si="664"/>
        <v>73.099999999999994</v>
      </c>
      <c r="K5354">
        <f t="shared" si="665"/>
        <v>22.833333333333329</v>
      </c>
    </row>
    <row r="5355" spans="1:11" x14ac:dyDescent="0.25">
      <c r="A5355" s="1">
        <v>14</v>
      </c>
      <c r="B5355" s="2" t="s">
        <v>660</v>
      </c>
      <c r="C5355">
        <v>73.099999999999994</v>
      </c>
      <c r="D5355" s="3" t="str">
        <f t="shared" si="666"/>
        <v>US</v>
      </c>
      <c r="E5355" t="str">
        <f t="shared" si="667"/>
        <v>2016</v>
      </c>
      <c r="F5355" t="str">
        <f t="shared" si="668"/>
        <v>9</v>
      </c>
      <c r="G5355" s="2" t="str">
        <f t="shared" si="669"/>
        <v>28</v>
      </c>
      <c r="H5355" s="4" t="str">
        <f t="shared" si="670"/>
        <v>02:00:00</v>
      </c>
      <c r="I5355" s="5">
        <f t="shared" si="671"/>
        <v>42641.083333333336</v>
      </c>
      <c r="J5355">
        <f t="shared" si="664"/>
        <v>73.099999999999994</v>
      </c>
      <c r="K5355">
        <f t="shared" si="665"/>
        <v>22.833333333333329</v>
      </c>
    </row>
    <row r="5356" spans="1:11" x14ac:dyDescent="0.25">
      <c r="A5356" s="1">
        <v>14</v>
      </c>
      <c r="B5356" s="2" t="s">
        <v>661</v>
      </c>
      <c r="C5356">
        <v>73.2</v>
      </c>
      <c r="D5356" s="3" t="str">
        <f t="shared" si="666"/>
        <v>US</v>
      </c>
      <c r="E5356" t="str">
        <f t="shared" si="667"/>
        <v>2016</v>
      </c>
      <c r="F5356" t="str">
        <f t="shared" si="668"/>
        <v>9</v>
      </c>
      <c r="G5356" s="2" t="str">
        <f t="shared" si="669"/>
        <v>28</v>
      </c>
      <c r="H5356" s="4" t="str">
        <f t="shared" si="670"/>
        <v>03:00:00</v>
      </c>
      <c r="I5356" s="5">
        <f t="shared" si="671"/>
        <v>42641.125</v>
      </c>
      <c r="J5356">
        <f t="shared" si="664"/>
        <v>73.2</v>
      </c>
      <c r="K5356">
        <f t="shared" si="665"/>
        <v>22.888888888888889</v>
      </c>
    </row>
    <row r="5357" spans="1:11" x14ac:dyDescent="0.25">
      <c r="A5357" s="1">
        <v>14</v>
      </c>
      <c r="B5357" s="2" t="s">
        <v>662</v>
      </c>
      <c r="C5357">
        <v>72.900000000000006</v>
      </c>
      <c r="D5357" s="3" t="str">
        <f t="shared" si="666"/>
        <v>US</v>
      </c>
      <c r="E5357" t="str">
        <f t="shared" si="667"/>
        <v>2016</v>
      </c>
      <c r="F5357" t="str">
        <f t="shared" si="668"/>
        <v>9</v>
      </c>
      <c r="G5357" s="2" t="str">
        <f t="shared" si="669"/>
        <v>28</v>
      </c>
      <c r="H5357" s="4" t="str">
        <f t="shared" si="670"/>
        <v>04:00:00</v>
      </c>
      <c r="I5357" s="5">
        <f t="shared" si="671"/>
        <v>42641.166666666664</v>
      </c>
      <c r="J5357">
        <f t="shared" si="664"/>
        <v>72.900000000000006</v>
      </c>
      <c r="K5357">
        <f t="shared" si="665"/>
        <v>22.722222222222225</v>
      </c>
    </row>
    <row r="5358" spans="1:11" x14ac:dyDescent="0.25">
      <c r="A5358" s="1">
        <v>14</v>
      </c>
      <c r="B5358" s="2" t="s">
        <v>663</v>
      </c>
      <c r="C5358">
        <v>73.099999999999994</v>
      </c>
      <c r="D5358" s="3" t="str">
        <f t="shared" si="666"/>
        <v>US</v>
      </c>
      <c r="E5358" t="str">
        <f t="shared" si="667"/>
        <v>2016</v>
      </c>
      <c r="F5358" t="str">
        <f t="shared" si="668"/>
        <v>9</v>
      </c>
      <c r="G5358" s="2" t="str">
        <f t="shared" si="669"/>
        <v>28</v>
      </c>
      <c r="H5358" s="4" t="str">
        <f t="shared" si="670"/>
        <v>05:00:00</v>
      </c>
      <c r="I5358" s="5">
        <f t="shared" si="671"/>
        <v>42641.208333333336</v>
      </c>
      <c r="J5358">
        <f t="shared" si="664"/>
        <v>73.099999999999994</v>
      </c>
      <c r="K5358">
        <f t="shared" si="665"/>
        <v>22.833333333333329</v>
      </c>
    </row>
    <row r="5359" spans="1:11" x14ac:dyDescent="0.25">
      <c r="A5359" s="1">
        <v>14</v>
      </c>
      <c r="B5359" s="2" t="s">
        <v>664</v>
      </c>
      <c r="C5359">
        <v>72.5</v>
      </c>
      <c r="D5359" s="3" t="str">
        <f t="shared" si="666"/>
        <v>US</v>
      </c>
      <c r="E5359" t="str">
        <f t="shared" si="667"/>
        <v>2016</v>
      </c>
      <c r="F5359" t="str">
        <f t="shared" si="668"/>
        <v>9</v>
      </c>
      <c r="G5359" s="2" t="str">
        <f t="shared" si="669"/>
        <v>28</v>
      </c>
      <c r="H5359" s="4" t="str">
        <f t="shared" si="670"/>
        <v>06:00:00</v>
      </c>
      <c r="I5359" s="5">
        <f t="shared" si="671"/>
        <v>42641.25</v>
      </c>
      <c r="J5359">
        <f t="shared" si="664"/>
        <v>72.5</v>
      </c>
      <c r="K5359">
        <f t="shared" si="665"/>
        <v>22.5</v>
      </c>
    </row>
    <row r="5360" spans="1:11" x14ac:dyDescent="0.25">
      <c r="A5360" s="1">
        <v>14</v>
      </c>
      <c r="B5360" s="2" t="s">
        <v>665</v>
      </c>
      <c r="C5360">
        <v>72</v>
      </c>
      <c r="D5360" s="3" t="str">
        <f t="shared" si="666"/>
        <v>US</v>
      </c>
      <c r="E5360" t="str">
        <f t="shared" si="667"/>
        <v>2016</v>
      </c>
      <c r="F5360" t="str">
        <f t="shared" si="668"/>
        <v>9</v>
      </c>
      <c r="G5360" s="2" t="str">
        <f t="shared" si="669"/>
        <v>28</v>
      </c>
      <c r="H5360" s="4" t="str">
        <f t="shared" si="670"/>
        <v>07:00:00</v>
      </c>
      <c r="I5360" s="5">
        <f t="shared" si="671"/>
        <v>42641.291666666664</v>
      </c>
      <c r="J5360">
        <f t="shared" si="664"/>
        <v>72</v>
      </c>
      <c r="K5360">
        <f t="shared" si="665"/>
        <v>22.222222222222221</v>
      </c>
    </row>
    <row r="5361" spans="1:11" x14ac:dyDescent="0.25">
      <c r="A5361" s="1">
        <v>14</v>
      </c>
      <c r="B5361" s="2" t="s">
        <v>666</v>
      </c>
      <c r="C5361">
        <v>71.400000000000006</v>
      </c>
      <c r="D5361" s="3" t="str">
        <f t="shared" si="666"/>
        <v>US</v>
      </c>
      <c r="E5361" t="str">
        <f t="shared" si="667"/>
        <v>2016</v>
      </c>
      <c r="F5361" t="str">
        <f t="shared" si="668"/>
        <v>9</v>
      </c>
      <c r="G5361" s="2" t="str">
        <f t="shared" si="669"/>
        <v>28</v>
      </c>
      <c r="H5361" s="4" t="str">
        <f t="shared" si="670"/>
        <v>08:00:00</v>
      </c>
      <c r="I5361" s="5">
        <f t="shared" si="671"/>
        <v>42641.333333333336</v>
      </c>
      <c r="J5361">
        <f t="shared" si="664"/>
        <v>71.400000000000006</v>
      </c>
      <c r="K5361">
        <f t="shared" si="665"/>
        <v>21.888888888888893</v>
      </c>
    </row>
    <row r="5362" spans="1:11" x14ac:dyDescent="0.25">
      <c r="A5362" s="1">
        <v>14</v>
      </c>
      <c r="B5362" s="2" t="s">
        <v>667</v>
      </c>
      <c r="C5362">
        <v>72</v>
      </c>
      <c r="D5362" s="3" t="str">
        <f t="shared" si="666"/>
        <v>US</v>
      </c>
      <c r="E5362" t="str">
        <f t="shared" si="667"/>
        <v>2016</v>
      </c>
      <c r="F5362" t="str">
        <f t="shared" si="668"/>
        <v>9</v>
      </c>
      <c r="G5362" s="2" t="str">
        <f t="shared" si="669"/>
        <v>28</v>
      </c>
      <c r="H5362" s="4" t="str">
        <f t="shared" si="670"/>
        <v>09:00:00</v>
      </c>
      <c r="I5362" s="5">
        <f t="shared" si="671"/>
        <v>42641.375</v>
      </c>
      <c r="J5362">
        <f t="shared" si="664"/>
        <v>72</v>
      </c>
      <c r="K5362">
        <f t="shared" si="665"/>
        <v>22.222222222222221</v>
      </c>
    </row>
    <row r="5363" spans="1:11" x14ac:dyDescent="0.25">
      <c r="A5363" s="1">
        <v>14</v>
      </c>
      <c r="B5363" s="2" t="s">
        <v>668</v>
      </c>
      <c r="C5363">
        <v>72.2</v>
      </c>
      <c r="D5363" s="3" t="str">
        <f t="shared" si="666"/>
        <v>US</v>
      </c>
      <c r="E5363" t="str">
        <f t="shared" si="667"/>
        <v>2016</v>
      </c>
      <c r="F5363" t="str">
        <f t="shared" si="668"/>
        <v>9</v>
      </c>
      <c r="G5363" s="2" t="str">
        <f t="shared" si="669"/>
        <v>28</v>
      </c>
      <c r="H5363" s="4" t="str">
        <f t="shared" si="670"/>
        <v>10:00:00</v>
      </c>
      <c r="I5363" s="5">
        <f t="shared" si="671"/>
        <v>42641.416666666664</v>
      </c>
      <c r="J5363">
        <f t="shared" si="664"/>
        <v>72.2</v>
      </c>
      <c r="K5363">
        <f t="shared" si="665"/>
        <v>22.333333333333336</v>
      </c>
    </row>
    <row r="5364" spans="1:11" x14ac:dyDescent="0.25">
      <c r="A5364" s="1">
        <v>14</v>
      </c>
      <c r="B5364" s="2" t="s">
        <v>669</v>
      </c>
      <c r="C5364">
        <v>73.7</v>
      </c>
      <c r="D5364" s="3" t="str">
        <f t="shared" si="666"/>
        <v>US</v>
      </c>
      <c r="E5364" t="str">
        <f t="shared" si="667"/>
        <v>2016</v>
      </c>
      <c r="F5364" t="str">
        <f t="shared" si="668"/>
        <v>9</v>
      </c>
      <c r="G5364" s="2" t="str">
        <f t="shared" si="669"/>
        <v>28</v>
      </c>
      <c r="H5364" s="4" t="str">
        <f t="shared" si="670"/>
        <v>11:00:00</v>
      </c>
      <c r="I5364" s="5">
        <f t="shared" si="671"/>
        <v>42641.458333333336</v>
      </c>
      <c r="J5364">
        <f t="shared" si="664"/>
        <v>73.7</v>
      </c>
      <c r="K5364">
        <f t="shared" si="665"/>
        <v>23.166666666666668</v>
      </c>
    </row>
    <row r="5365" spans="1:11" x14ac:dyDescent="0.25">
      <c r="A5365" s="1">
        <v>14</v>
      </c>
      <c r="B5365" s="2" t="s">
        <v>670</v>
      </c>
      <c r="C5365">
        <v>76.400000000000006</v>
      </c>
      <c r="D5365" s="3" t="str">
        <f t="shared" si="666"/>
        <v>US</v>
      </c>
      <c r="E5365" t="str">
        <f t="shared" si="667"/>
        <v>2016</v>
      </c>
      <c r="F5365" t="str">
        <f t="shared" si="668"/>
        <v>9</v>
      </c>
      <c r="G5365" s="2" t="str">
        <f t="shared" si="669"/>
        <v>28</v>
      </c>
      <c r="H5365" s="4" t="str">
        <f t="shared" si="670"/>
        <v>12:00:00</v>
      </c>
      <c r="I5365" s="5">
        <f t="shared" si="671"/>
        <v>42641.5</v>
      </c>
      <c r="J5365">
        <f t="shared" si="664"/>
        <v>76.400000000000006</v>
      </c>
      <c r="K5365">
        <f t="shared" si="665"/>
        <v>24.666666666666668</v>
      </c>
    </row>
    <row r="5366" spans="1:11" x14ac:dyDescent="0.25">
      <c r="A5366" s="1">
        <v>14</v>
      </c>
      <c r="B5366" s="2" t="s">
        <v>671</v>
      </c>
      <c r="C5366">
        <v>79.599999999999994</v>
      </c>
      <c r="D5366" s="3" t="str">
        <f t="shared" si="666"/>
        <v>US</v>
      </c>
      <c r="E5366" t="str">
        <f t="shared" si="667"/>
        <v>2016</v>
      </c>
      <c r="F5366" t="str">
        <f t="shared" si="668"/>
        <v>9</v>
      </c>
      <c r="G5366" s="2" t="str">
        <f t="shared" si="669"/>
        <v>28</v>
      </c>
      <c r="H5366" s="4" t="str">
        <f t="shared" si="670"/>
        <v>13:00:00</v>
      </c>
      <c r="I5366" s="5">
        <f t="shared" si="671"/>
        <v>42641.541666666664</v>
      </c>
      <c r="J5366">
        <f t="shared" si="664"/>
        <v>79.599999999999994</v>
      </c>
      <c r="K5366">
        <f t="shared" si="665"/>
        <v>26.444444444444439</v>
      </c>
    </row>
    <row r="5367" spans="1:11" x14ac:dyDescent="0.25">
      <c r="A5367" s="1">
        <v>14</v>
      </c>
      <c r="B5367" s="2" t="s">
        <v>672</v>
      </c>
      <c r="C5367">
        <v>82.1</v>
      </c>
      <c r="D5367" s="3" t="str">
        <f t="shared" si="666"/>
        <v>US</v>
      </c>
      <c r="E5367" t="str">
        <f t="shared" si="667"/>
        <v>2016</v>
      </c>
      <c r="F5367" t="str">
        <f t="shared" si="668"/>
        <v>9</v>
      </c>
      <c r="G5367" s="2" t="str">
        <f t="shared" si="669"/>
        <v>28</v>
      </c>
      <c r="H5367" s="4" t="str">
        <f t="shared" si="670"/>
        <v>14:00:00</v>
      </c>
      <c r="I5367" s="5">
        <f t="shared" si="671"/>
        <v>42641.583333333336</v>
      </c>
      <c r="J5367">
        <f t="shared" si="664"/>
        <v>82.1</v>
      </c>
      <c r="K5367">
        <f t="shared" si="665"/>
        <v>27.833333333333329</v>
      </c>
    </row>
    <row r="5368" spans="1:11" x14ac:dyDescent="0.25">
      <c r="A5368" s="1">
        <v>14</v>
      </c>
      <c r="B5368" s="2" t="s">
        <v>673</v>
      </c>
      <c r="C5368">
        <v>84.3</v>
      </c>
      <c r="D5368" s="3" t="str">
        <f t="shared" si="666"/>
        <v>US</v>
      </c>
      <c r="E5368" t="str">
        <f t="shared" si="667"/>
        <v>2016</v>
      </c>
      <c r="F5368" t="str">
        <f t="shared" si="668"/>
        <v>9</v>
      </c>
      <c r="G5368" s="2" t="str">
        <f t="shared" si="669"/>
        <v>28</v>
      </c>
      <c r="H5368" s="4" t="str">
        <f t="shared" si="670"/>
        <v>15:00:00</v>
      </c>
      <c r="I5368" s="5">
        <f t="shared" si="671"/>
        <v>42641.625</v>
      </c>
      <c r="J5368">
        <f t="shared" si="664"/>
        <v>84.3</v>
      </c>
      <c r="K5368">
        <f t="shared" si="665"/>
        <v>29.055555555555554</v>
      </c>
    </row>
    <row r="5369" spans="1:11" x14ac:dyDescent="0.25">
      <c r="A5369" s="1">
        <v>14</v>
      </c>
      <c r="B5369" s="2" t="s">
        <v>674</v>
      </c>
      <c r="C5369">
        <v>86.5</v>
      </c>
      <c r="D5369" s="3" t="str">
        <f t="shared" si="666"/>
        <v>US</v>
      </c>
      <c r="E5369" t="str">
        <f t="shared" si="667"/>
        <v>2016</v>
      </c>
      <c r="F5369" t="str">
        <f t="shared" si="668"/>
        <v>9</v>
      </c>
      <c r="G5369" s="2" t="str">
        <f t="shared" si="669"/>
        <v>28</v>
      </c>
      <c r="H5369" s="4" t="str">
        <f t="shared" si="670"/>
        <v>16:00:00</v>
      </c>
      <c r="I5369" s="5">
        <f t="shared" si="671"/>
        <v>42641.666666666664</v>
      </c>
      <c r="J5369">
        <f t="shared" si="664"/>
        <v>86.5</v>
      </c>
      <c r="K5369">
        <f t="shared" si="665"/>
        <v>30.277777777777779</v>
      </c>
    </row>
    <row r="5370" spans="1:11" x14ac:dyDescent="0.25">
      <c r="A5370" s="1">
        <v>14</v>
      </c>
      <c r="B5370" s="2" t="s">
        <v>675</v>
      </c>
      <c r="C5370">
        <v>88</v>
      </c>
      <c r="D5370" s="3" t="str">
        <f t="shared" si="666"/>
        <v>US</v>
      </c>
      <c r="E5370" t="str">
        <f t="shared" si="667"/>
        <v>2016</v>
      </c>
      <c r="F5370" t="str">
        <f t="shared" si="668"/>
        <v>9</v>
      </c>
      <c r="G5370" s="2" t="str">
        <f t="shared" si="669"/>
        <v>28</v>
      </c>
      <c r="H5370" s="4" t="str">
        <f t="shared" si="670"/>
        <v>17:00:00</v>
      </c>
      <c r="I5370" s="5">
        <f t="shared" si="671"/>
        <v>42641.708333333336</v>
      </c>
      <c r="J5370">
        <f t="shared" si="664"/>
        <v>88</v>
      </c>
      <c r="K5370">
        <f t="shared" si="665"/>
        <v>31.111111111111111</v>
      </c>
    </row>
    <row r="5371" spans="1:11" x14ac:dyDescent="0.25">
      <c r="A5371" s="1">
        <v>14</v>
      </c>
      <c r="B5371" s="2" t="s">
        <v>676</v>
      </c>
      <c r="C5371">
        <v>88.1</v>
      </c>
      <c r="D5371" s="3" t="str">
        <f t="shared" si="666"/>
        <v>US</v>
      </c>
      <c r="E5371" t="str">
        <f t="shared" si="667"/>
        <v>2016</v>
      </c>
      <c r="F5371" t="str">
        <f t="shared" si="668"/>
        <v>9</v>
      </c>
      <c r="G5371" s="2" t="str">
        <f t="shared" si="669"/>
        <v>28</v>
      </c>
      <c r="H5371" s="4" t="str">
        <f t="shared" si="670"/>
        <v>18:00:00</v>
      </c>
      <c r="I5371" s="5">
        <f t="shared" si="671"/>
        <v>42641.75</v>
      </c>
      <c r="J5371">
        <f t="shared" si="664"/>
        <v>88.1</v>
      </c>
      <c r="K5371">
        <f t="shared" si="665"/>
        <v>31.166666666666664</v>
      </c>
    </row>
    <row r="5372" spans="1:11" x14ac:dyDescent="0.25">
      <c r="A5372" s="1">
        <v>14</v>
      </c>
      <c r="B5372" s="2" t="s">
        <v>677</v>
      </c>
      <c r="C5372">
        <v>86.6</v>
      </c>
      <c r="D5372" s="3" t="str">
        <f t="shared" si="666"/>
        <v>US</v>
      </c>
      <c r="E5372" t="str">
        <f t="shared" si="667"/>
        <v>2016</v>
      </c>
      <c r="F5372" t="str">
        <f t="shared" si="668"/>
        <v>9</v>
      </c>
      <c r="G5372" s="2" t="str">
        <f t="shared" si="669"/>
        <v>28</v>
      </c>
      <c r="H5372" s="4" t="str">
        <f t="shared" si="670"/>
        <v>19:00:00</v>
      </c>
      <c r="I5372" s="5">
        <f t="shared" si="671"/>
        <v>42641.791666666664</v>
      </c>
      <c r="J5372">
        <f t="shared" si="664"/>
        <v>86.6</v>
      </c>
      <c r="K5372">
        <f t="shared" si="665"/>
        <v>30.333333333333329</v>
      </c>
    </row>
    <row r="5373" spans="1:11" x14ac:dyDescent="0.25">
      <c r="A5373" s="1">
        <v>14</v>
      </c>
      <c r="B5373" s="2" t="s">
        <v>678</v>
      </c>
      <c r="C5373">
        <v>85.1</v>
      </c>
      <c r="D5373" s="3" t="str">
        <f t="shared" si="666"/>
        <v>US</v>
      </c>
      <c r="E5373" t="str">
        <f t="shared" si="667"/>
        <v>2016</v>
      </c>
      <c r="F5373" t="str">
        <f t="shared" si="668"/>
        <v>9</v>
      </c>
      <c r="G5373" s="2" t="str">
        <f t="shared" si="669"/>
        <v>28</v>
      </c>
      <c r="H5373" s="4" t="str">
        <f t="shared" si="670"/>
        <v>20:00:00</v>
      </c>
      <c r="I5373" s="5">
        <f t="shared" si="671"/>
        <v>42641.833333333336</v>
      </c>
      <c r="J5373">
        <f t="shared" si="664"/>
        <v>85.1</v>
      </c>
      <c r="K5373">
        <f t="shared" si="665"/>
        <v>29.499999999999996</v>
      </c>
    </row>
    <row r="5374" spans="1:11" x14ac:dyDescent="0.25">
      <c r="A5374" s="1">
        <v>14</v>
      </c>
      <c r="B5374" s="2" t="s">
        <v>679</v>
      </c>
      <c r="C5374">
        <v>81</v>
      </c>
      <c r="D5374" s="3" t="str">
        <f t="shared" si="666"/>
        <v>US</v>
      </c>
      <c r="E5374" t="str">
        <f t="shared" si="667"/>
        <v>2016</v>
      </c>
      <c r="F5374" t="str">
        <f t="shared" si="668"/>
        <v>9</v>
      </c>
      <c r="G5374" s="2" t="str">
        <f t="shared" si="669"/>
        <v>28</v>
      </c>
      <c r="H5374" s="4" t="str">
        <f t="shared" si="670"/>
        <v>21:00:00</v>
      </c>
      <c r="I5374" s="5">
        <f t="shared" si="671"/>
        <v>42641.875</v>
      </c>
      <c r="J5374">
        <f t="shared" si="664"/>
        <v>81</v>
      </c>
      <c r="K5374">
        <f t="shared" si="665"/>
        <v>27.222222222222221</v>
      </c>
    </row>
    <row r="5375" spans="1:11" x14ac:dyDescent="0.25">
      <c r="A5375" s="1">
        <v>14</v>
      </c>
      <c r="B5375" s="2" t="s">
        <v>680</v>
      </c>
      <c r="C5375">
        <v>78.2</v>
      </c>
      <c r="D5375" s="3" t="str">
        <f t="shared" si="666"/>
        <v>US</v>
      </c>
      <c r="E5375" t="str">
        <f t="shared" si="667"/>
        <v>2016</v>
      </c>
      <c r="F5375" t="str">
        <f t="shared" si="668"/>
        <v>9</v>
      </c>
      <c r="G5375" s="2" t="str">
        <f t="shared" si="669"/>
        <v>28</v>
      </c>
      <c r="H5375" s="4" t="str">
        <f t="shared" si="670"/>
        <v>22:00:00</v>
      </c>
      <c r="I5375" s="5">
        <f t="shared" si="671"/>
        <v>42641.916666666664</v>
      </c>
      <c r="J5375">
        <f t="shared" si="664"/>
        <v>78.2</v>
      </c>
      <c r="K5375">
        <f t="shared" si="665"/>
        <v>25.666666666666668</v>
      </c>
    </row>
    <row r="5376" spans="1:11" x14ac:dyDescent="0.25">
      <c r="A5376" s="1">
        <v>14</v>
      </c>
      <c r="B5376" s="2" t="s">
        <v>681</v>
      </c>
      <c r="C5376">
        <v>77.099999999999994</v>
      </c>
      <c r="D5376" s="3" t="str">
        <f t="shared" si="666"/>
        <v>US</v>
      </c>
      <c r="E5376" t="str">
        <f t="shared" si="667"/>
        <v>2016</v>
      </c>
      <c r="F5376" t="str">
        <f t="shared" si="668"/>
        <v>9</v>
      </c>
      <c r="G5376" s="2" t="str">
        <f t="shared" si="669"/>
        <v>28</v>
      </c>
      <c r="H5376" s="4" t="str">
        <f t="shared" si="670"/>
        <v>23:00:00</v>
      </c>
      <c r="I5376" s="5">
        <f t="shared" si="671"/>
        <v>42641.958333333336</v>
      </c>
      <c r="J5376">
        <f t="shared" si="664"/>
        <v>77.099999999999994</v>
      </c>
      <c r="K5376">
        <f t="shared" si="665"/>
        <v>25.05555555555555</v>
      </c>
    </row>
    <row r="5377" spans="1:11" x14ac:dyDescent="0.25">
      <c r="A5377" s="1">
        <v>14</v>
      </c>
      <c r="B5377" s="2" t="s">
        <v>682</v>
      </c>
      <c r="C5377">
        <v>76.3</v>
      </c>
      <c r="D5377" s="3" t="str">
        <f t="shared" si="666"/>
        <v>US</v>
      </c>
      <c r="E5377" t="str">
        <f t="shared" si="667"/>
        <v>2016</v>
      </c>
      <c r="F5377" t="str">
        <f t="shared" si="668"/>
        <v>9</v>
      </c>
      <c r="G5377" s="2" t="str">
        <f t="shared" si="669"/>
        <v>29</v>
      </c>
      <c r="H5377" s="4" t="str">
        <f t="shared" si="670"/>
        <v>00:00:00</v>
      </c>
      <c r="I5377" s="5">
        <f t="shared" si="671"/>
        <v>42642</v>
      </c>
      <c r="J5377">
        <f t="shared" si="664"/>
        <v>76.3</v>
      </c>
      <c r="K5377">
        <f t="shared" si="665"/>
        <v>24.611111111111107</v>
      </c>
    </row>
    <row r="5378" spans="1:11" x14ac:dyDescent="0.25">
      <c r="A5378" s="1">
        <v>14</v>
      </c>
      <c r="B5378" s="2" t="s">
        <v>683</v>
      </c>
      <c r="C5378">
        <v>75.2</v>
      </c>
      <c r="D5378" s="3" t="str">
        <f t="shared" si="666"/>
        <v>US</v>
      </c>
      <c r="E5378" t="str">
        <f t="shared" si="667"/>
        <v>2016</v>
      </c>
      <c r="F5378" t="str">
        <f t="shared" si="668"/>
        <v>9</v>
      </c>
      <c r="G5378" s="2" t="str">
        <f t="shared" si="669"/>
        <v>29</v>
      </c>
      <c r="H5378" s="4" t="str">
        <f t="shared" si="670"/>
        <v>01:00:00</v>
      </c>
      <c r="I5378" s="5">
        <f t="shared" si="671"/>
        <v>42642.041666666664</v>
      </c>
      <c r="J5378">
        <f t="shared" ref="J5378:J5441" si="672">IF(C5378&lt;_xlfn.MINIFS(C:C,D:D,"US"),CONVERT(C5378,"C","F"),C5378)</f>
        <v>75.2</v>
      </c>
      <c r="K5378">
        <f t="shared" ref="K5378:K5441" si="673">IF(C5378&lt;=_xlfn.MAXIFS(C:C,D:D,"AU"),C5378,CONVERT(C5378,"F","C"))</f>
        <v>24</v>
      </c>
    </row>
    <row r="5379" spans="1:11" x14ac:dyDescent="0.25">
      <c r="A5379" s="1">
        <v>14</v>
      </c>
      <c r="B5379" s="2" t="s">
        <v>684</v>
      </c>
      <c r="C5379">
        <v>74.8</v>
      </c>
      <c r="D5379" s="3" t="str">
        <f t="shared" ref="D5379:D5442" si="674">IFERROR(IF(DAY(B5379),"AU","US"),"US")</f>
        <v>US</v>
      </c>
      <c r="E5379" t="str">
        <f t="shared" ref="E5379:E5442" si="675">IFERROR(YEAR(B5379),MID(B5379,7,4))</f>
        <v>2016</v>
      </c>
      <c r="F5379" t="str">
        <f t="shared" ref="F5379:F5442" si="676">IFERROR(MONTH(B5379),MID(B5379,2,1))</f>
        <v>9</v>
      </c>
      <c r="G5379" s="2" t="str">
        <f t="shared" ref="G5379:G5442" si="677">IFERROR(DAY(B5379),MID(B5379,4,2))</f>
        <v>29</v>
      </c>
      <c r="H5379" s="4" t="str">
        <f t="shared" ref="H5379:H5442" si="678">TEXT(RIGHT(B5379,11),"hh:mm:ss")</f>
        <v>02:00:00</v>
      </c>
      <c r="I5379" s="5">
        <f t="shared" ref="I5379:I5442" si="679">DATE(E5379,F5379,G5379)+TIME(LEFT(H5379,2),MID(H5379,4,2),RIGHT(H5379,2))</f>
        <v>42642.083333333336</v>
      </c>
      <c r="J5379">
        <f t="shared" si="672"/>
        <v>74.8</v>
      </c>
      <c r="K5379">
        <f t="shared" si="673"/>
        <v>23.777777777777775</v>
      </c>
    </row>
    <row r="5380" spans="1:11" x14ac:dyDescent="0.25">
      <c r="A5380" s="1">
        <v>14</v>
      </c>
      <c r="B5380" s="2" t="s">
        <v>685</v>
      </c>
      <c r="C5380">
        <v>74.5</v>
      </c>
      <c r="D5380" s="3" t="str">
        <f t="shared" si="674"/>
        <v>US</v>
      </c>
      <c r="E5380" t="str">
        <f t="shared" si="675"/>
        <v>2016</v>
      </c>
      <c r="F5380" t="str">
        <f t="shared" si="676"/>
        <v>9</v>
      </c>
      <c r="G5380" s="2" t="str">
        <f t="shared" si="677"/>
        <v>29</v>
      </c>
      <c r="H5380" s="4" t="str">
        <f t="shared" si="678"/>
        <v>03:00:00</v>
      </c>
      <c r="I5380" s="5">
        <f t="shared" si="679"/>
        <v>42642.125</v>
      </c>
      <c r="J5380">
        <f t="shared" si="672"/>
        <v>74.5</v>
      </c>
      <c r="K5380">
        <f t="shared" si="673"/>
        <v>23.611111111111111</v>
      </c>
    </row>
    <row r="5381" spans="1:11" x14ac:dyDescent="0.25">
      <c r="A5381" s="1">
        <v>14</v>
      </c>
      <c r="B5381" s="2" t="s">
        <v>686</v>
      </c>
      <c r="C5381">
        <v>74.2</v>
      </c>
      <c r="D5381" s="3" t="str">
        <f t="shared" si="674"/>
        <v>US</v>
      </c>
      <c r="E5381" t="str">
        <f t="shared" si="675"/>
        <v>2016</v>
      </c>
      <c r="F5381" t="str">
        <f t="shared" si="676"/>
        <v>9</v>
      </c>
      <c r="G5381" s="2" t="str">
        <f t="shared" si="677"/>
        <v>29</v>
      </c>
      <c r="H5381" s="4" t="str">
        <f t="shared" si="678"/>
        <v>04:00:00</v>
      </c>
      <c r="I5381" s="5">
        <f t="shared" si="679"/>
        <v>42642.166666666664</v>
      </c>
      <c r="J5381">
        <f t="shared" si="672"/>
        <v>74.2</v>
      </c>
      <c r="K5381">
        <f t="shared" si="673"/>
        <v>23.444444444444446</v>
      </c>
    </row>
    <row r="5382" spans="1:11" x14ac:dyDescent="0.25">
      <c r="A5382" s="1">
        <v>14</v>
      </c>
      <c r="B5382" s="2" t="s">
        <v>687</v>
      </c>
      <c r="C5382">
        <v>73.099999999999994</v>
      </c>
      <c r="D5382" s="3" t="str">
        <f t="shared" si="674"/>
        <v>US</v>
      </c>
      <c r="E5382" t="str">
        <f t="shared" si="675"/>
        <v>2016</v>
      </c>
      <c r="F5382" t="str">
        <f t="shared" si="676"/>
        <v>9</v>
      </c>
      <c r="G5382" s="2" t="str">
        <f t="shared" si="677"/>
        <v>29</v>
      </c>
      <c r="H5382" s="4" t="str">
        <f t="shared" si="678"/>
        <v>05:00:00</v>
      </c>
      <c r="I5382" s="5">
        <f t="shared" si="679"/>
        <v>42642.208333333336</v>
      </c>
      <c r="J5382">
        <f t="shared" si="672"/>
        <v>73.099999999999994</v>
      </c>
      <c r="K5382">
        <f t="shared" si="673"/>
        <v>22.833333333333329</v>
      </c>
    </row>
    <row r="5383" spans="1:11" x14ac:dyDescent="0.25">
      <c r="A5383" s="1">
        <v>14</v>
      </c>
      <c r="B5383" s="2" t="s">
        <v>688</v>
      </c>
      <c r="C5383">
        <v>72.400000000000006</v>
      </c>
      <c r="D5383" s="3" t="str">
        <f t="shared" si="674"/>
        <v>US</v>
      </c>
      <c r="E5383" t="str">
        <f t="shared" si="675"/>
        <v>2016</v>
      </c>
      <c r="F5383" t="str">
        <f t="shared" si="676"/>
        <v>9</v>
      </c>
      <c r="G5383" s="2" t="str">
        <f t="shared" si="677"/>
        <v>29</v>
      </c>
      <c r="H5383" s="4" t="str">
        <f t="shared" si="678"/>
        <v>06:00:00</v>
      </c>
      <c r="I5383" s="5">
        <f t="shared" si="679"/>
        <v>42642.25</v>
      </c>
      <c r="J5383">
        <f t="shared" si="672"/>
        <v>72.400000000000006</v>
      </c>
      <c r="K5383">
        <f t="shared" si="673"/>
        <v>22.444444444444446</v>
      </c>
    </row>
    <row r="5384" spans="1:11" x14ac:dyDescent="0.25">
      <c r="A5384" s="1">
        <v>14</v>
      </c>
      <c r="B5384" s="2" t="s">
        <v>689</v>
      </c>
      <c r="C5384">
        <v>72.2</v>
      </c>
      <c r="D5384" s="3" t="str">
        <f t="shared" si="674"/>
        <v>US</v>
      </c>
      <c r="E5384" t="str">
        <f t="shared" si="675"/>
        <v>2016</v>
      </c>
      <c r="F5384" t="str">
        <f t="shared" si="676"/>
        <v>9</v>
      </c>
      <c r="G5384" s="2" t="str">
        <f t="shared" si="677"/>
        <v>29</v>
      </c>
      <c r="H5384" s="4" t="str">
        <f t="shared" si="678"/>
        <v>07:00:00</v>
      </c>
      <c r="I5384" s="5">
        <f t="shared" si="679"/>
        <v>42642.291666666664</v>
      </c>
      <c r="J5384">
        <f t="shared" si="672"/>
        <v>72.2</v>
      </c>
      <c r="K5384">
        <f t="shared" si="673"/>
        <v>22.333333333333336</v>
      </c>
    </row>
    <row r="5385" spans="1:11" x14ac:dyDescent="0.25">
      <c r="A5385" s="1">
        <v>14</v>
      </c>
      <c r="B5385" s="2" t="s">
        <v>690</v>
      </c>
      <c r="C5385">
        <v>72.599999999999994</v>
      </c>
      <c r="D5385" s="3" t="str">
        <f t="shared" si="674"/>
        <v>US</v>
      </c>
      <c r="E5385" t="str">
        <f t="shared" si="675"/>
        <v>2016</v>
      </c>
      <c r="F5385" t="str">
        <f t="shared" si="676"/>
        <v>9</v>
      </c>
      <c r="G5385" s="2" t="str">
        <f t="shared" si="677"/>
        <v>29</v>
      </c>
      <c r="H5385" s="4" t="str">
        <f t="shared" si="678"/>
        <v>08:00:00</v>
      </c>
      <c r="I5385" s="5">
        <f t="shared" si="679"/>
        <v>42642.333333333336</v>
      </c>
      <c r="J5385">
        <f t="shared" si="672"/>
        <v>72.599999999999994</v>
      </c>
      <c r="K5385">
        <f t="shared" si="673"/>
        <v>22.555555555555554</v>
      </c>
    </row>
    <row r="5386" spans="1:11" x14ac:dyDescent="0.25">
      <c r="A5386" s="1">
        <v>14</v>
      </c>
      <c r="B5386" s="2" t="s">
        <v>691</v>
      </c>
      <c r="C5386">
        <v>72.5</v>
      </c>
      <c r="D5386" s="3" t="str">
        <f t="shared" si="674"/>
        <v>US</v>
      </c>
      <c r="E5386" t="str">
        <f t="shared" si="675"/>
        <v>2016</v>
      </c>
      <c r="F5386" t="str">
        <f t="shared" si="676"/>
        <v>9</v>
      </c>
      <c r="G5386" s="2" t="str">
        <f t="shared" si="677"/>
        <v>29</v>
      </c>
      <c r="H5386" s="4" t="str">
        <f t="shared" si="678"/>
        <v>09:00:00</v>
      </c>
      <c r="I5386" s="5">
        <f t="shared" si="679"/>
        <v>42642.375</v>
      </c>
      <c r="J5386">
        <f t="shared" si="672"/>
        <v>72.5</v>
      </c>
      <c r="K5386">
        <f t="shared" si="673"/>
        <v>22.5</v>
      </c>
    </row>
    <row r="5387" spans="1:11" x14ac:dyDescent="0.25">
      <c r="A5387" s="1">
        <v>14</v>
      </c>
      <c r="B5387" s="2" t="s">
        <v>692</v>
      </c>
      <c r="C5387">
        <v>72.7</v>
      </c>
      <c r="D5387" s="3" t="str">
        <f t="shared" si="674"/>
        <v>US</v>
      </c>
      <c r="E5387" t="str">
        <f t="shared" si="675"/>
        <v>2016</v>
      </c>
      <c r="F5387" t="str">
        <f t="shared" si="676"/>
        <v>9</v>
      </c>
      <c r="G5387" s="2" t="str">
        <f t="shared" si="677"/>
        <v>29</v>
      </c>
      <c r="H5387" s="4" t="str">
        <f t="shared" si="678"/>
        <v>10:00:00</v>
      </c>
      <c r="I5387" s="5">
        <f t="shared" si="679"/>
        <v>42642.416666666664</v>
      </c>
      <c r="J5387">
        <f t="shared" si="672"/>
        <v>72.7</v>
      </c>
      <c r="K5387">
        <f t="shared" si="673"/>
        <v>22.611111111111111</v>
      </c>
    </row>
    <row r="5388" spans="1:11" x14ac:dyDescent="0.25">
      <c r="A5388" s="1">
        <v>14</v>
      </c>
      <c r="B5388" s="2" t="s">
        <v>693</v>
      </c>
      <c r="C5388">
        <v>73.3</v>
      </c>
      <c r="D5388" s="3" t="str">
        <f t="shared" si="674"/>
        <v>US</v>
      </c>
      <c r="E5388" t="str">
        <f t="shared" si="675"/>
        <v>2016</v>
      </c>
      <c r="F5388" t="str">
        <f t="shared" si="676"/>
        <v>9</v>
      </c>
      <c r="G5388" s="2" t="str">
        <f t="shared" si="677"/>
        <v>29</v>
      </c>
      <c r="H5388" s="4" t="str">
        <f t="shared" si="678"/>
        <v>11:00:00</v>
      </c>
      <c r="I5388" s="5">
        <f t="shared" si="679"/>
        <v>42642.458333333336</v>
      </c>
      <c r="J5388">
        <f t="shared" si="672"/>
        <v>73.3</v>
      </c>
      <c r="K5388">
        <f t="shared" si="673"/>
        <v>22.944444444444443</v>
      </c>
    </row>
    <row r="5389" spans="1:11" x14ac:dyDescent="0.25">
      <c r="A5389" s="1">
        <v>14</v>
      </c>
      <c r="B5389" s="2" t="s">
        <v>694</v>
      </c>
      <c r="C5389">
        <v>75.099999999999994</v>
      </c>
      <c r="D5389" s="3" t="str">
        <f t="shared" si="674"/>
        <v>US</v>
      </c>
      <c r="E5389" t="str">
        <f t="shared" si="675"/>
        <v>2016</v>
      </c>
      <c r="F5389" t="str">
        <f t="shared" si="676"/>
        <v>9</v>
      </c>
      <c r="G5389" s="2" t="str">
        <f t="shared" si="677"/>
        <v>29</v>
      </c>
      <c r="H5389" s="4" t="str">
        <f t="shared" si="678"/>
        <v>12:00:00</v>
      </c>
      <c r="I5389" s="5">
        <f t="shared" si="679"/>
        <v>42642.5</v>
      </c>
      <c r="J5389">
        <f t="shared" si="672"/>
        <v>75.099999999999994</v>
      </c>
      <c r="K5389">
        <f t="shared" si="673"/>
        <v>23.944444444444439</v>
      </c>
    </row>
    <row r="5390" spans="1:11" x14ac:dyDescent="0.25">
      <c r="A5390" s="1">
        <v>14</v>
      </c>
      <c r="B5390" s="2" t="s">
        <v>695</v>
      </c>
      <c r="C5390">
        <v>78</v>
      </c>
      <c r="D5390" s="3" t="str">
        <f t="shared" si="674"/>
        <v>US</v>
      </c>
      <c r="E5390" t="str">
        <f t="shared" si="675"/>
        <v>2016</v>
      </c>
      <c r="F5390" t="str">
        <f t="shared" si="676"/>
        <v>9</v>
      </c>
      <c r="G5390" s="2" t="str">
        <f t="shared" si="677"/>
        <v>29</v>
      </c>
      <c r="H5390" s="4" t="str">
        <f t="shared" si="678"/>
        <v>13:00:00</v>
      </c>
      <c r="I5390" s="5">
        <f t="shared" si="679"/>
        <v>42642.541666666664</v>
      </c>
      <c r="J5390">
        <f t="shared" si="672"/>
        <v>78</v>
      </c>
      <c r="K5390">
        <f t="shared" si="673"/>
        <v>25.555555555555554</v>
      </c>
    </row>
    <row r="5391" spans="1:11" x14ac:dyDescent="0.25">
      <c r="A5391" s="1">
        <v>14</v>
      </c>
      <c r="B5391" s="2" t="s">
        <v>696</v>
      </c>
      <c r="C5391">
        <v>80.599999999999994</v>
      </c>
      <c r="D5391" s="3" t="str">
        <f t="shared" si="674"/>
        <v>US</v>
      </c>
      <c r="E5391" t="str">
        <f t="shared" si="675"/>
        <v>2016</v>
      </c>
      <c r="F5391" t="str">
        <f t="shared" si="676"/>
        <v>9</v>
      </c>
      <c r="G5391" s="2" t="str">
        <f t="shared" si="677"/>
        <v>29</v>
      </c>
      <c r="H5391" s="4" t="str">
        <f t="shared" si="678"/>
        <v>14:00:00</v>
      </c>
      <c r="I5391" s="5">
        <f t="shared" si="679"/>
        <v>42642.583333333336</v>
      </c>
      <c r="J5391">
        <f t="shared" si="672"/>
        <v>80.599999999999994</v>
      </c>
      <c r="K5391">
        <f t="shared" si="673"/>
        <v>26.999999999999996</v>
      </c>
    </row>
    <row r="5392" spans="1:11" x14ac:dyDescent="0.25">
      <c r="A5392" s="1">
        <v>14</v>
      </c>
      <c r="B5392" s="2" t="s">
        <v>697</v>
      </c>
      <c r="C5392">
        <v>84.6</v>
      </c>
      <c r="D5392" s="3" t="str">
        <f t="shared" si="674"/>
        <v>US</v>
      </c>
      <c r="E5392" t="str">
        <f t="shared" si="675"/>
        <v>2016</v>
      </c>
      <c r="F5392" t="str">
        <f t="shared" si="676"/>
        <v>9</v>
      </c>
      <c r="G5392" s="2" t="str">
        <f t="shared" si="677"/>
        <v>29</v>
      </c>
      <c r="H5392" s="4" t="str">
        <f t="shared" si="678"/>
        <v>15:00:00</v>
      </c>
      <c r="I5392" s="5">
        <f t="shared" si="679"/>
        <v>42642.625</v>
      </c>
      <c r="J5392">
        <f t="shared" si="672"/>
        <v>84.6</v>
      </c>
      <c r="K5392">
        <f t="shared" si="673"/>
        <v>29.222222222222218</v>
      </c>
    </row>
    <row r="5393" spans="1:11" x14ac:dyDescent="0.25">
      <c r="A5393" s="1">
        <v>14</v>
      </c>
      <c r="B5393" s="2" t="s">
        <v>698</v>
      </c>
      <c r="C5393">
        <v>88.2</v>
      </c>
      <c r="D5393" s="3" t="str">
        <f t="shared" si="674"/>
        <v>US</v>
      </c>
      <c r="E5393" t="str">
        <f t="shared" si="675"/>
        <v>2016</v>
      </c>
      <c r="F5393" t="str">
        <f t="shared" si="676"/>
        <v>9</v>
      </c>
      <c r="G5393" s="2" t="str">
        <f t="shared" si="677"/>
        <v>29</v>
      </c>
      <c r="H5393" s="4" t="str">
        <f t="shared" si="678"/>
        <v>16:00:00</v>
      </c>
      <c r="I5393" s="5">
        <f t="shared" si="679"/>
        <v>42642.666666666664</v>
      </c>
      <c r="J5393">
        <f t="shared" si="672"/>
        <v>88.2</v>
      </c>
      <c r="K5393">
        <f t="shared" si="673"/>
        <v>31.222222222222221</v>
      </c>
    </row>
    <row r="5394" spans="1:11" x14ac:dyDescent="0.25">
      <c r="A5394" s="1">
        <v>14</v>
      </c>
      <c r="B5394" s="2" t="s">
        <v>699</v>
      </c>
      <c r="C5394">
        <v>90.2</v>
      </c>
      <c r="D5394" s="3" t="str">
        <f t="shared" si="674"/>
        <v>US</v>
      </c>
      <c r="E5394" t="str">
        <f t="shared" si="675"/>
        <v>2016</v>
      </c>
      <c r="F5394" t="str">
        <f t="shared" si="676"/>
        <v>9</v>
      </c>
      <c r="G5394" s="2" t="str">
        <f t="shared" si="677"/>
        <v>29</v>
      </c>
      <c r="H5394" s="4" t="str">
        <f t="shared" si="678"/>
        <v>17:00:00</v>
      </c>
      <c r="I5394" s="5">
        <f t="shared" si="679"/>
        <v>42642.708333333336</v>
      </c>
      <c r="J5394">
        <f t="shared" si="672"/>
        <v>90.2</v>
      </c>
      <c r="K5394">
        <f t="shared" si="673"/>
        <v>32.333333333333336</v>
      </c>
    </row>
    <row r="5395" spans="1:11" x14ac:dyDescent="0.25">
      <c r="A5395" s="1">
        <v>14</v>
      </c>
      <c r="B5395" s="2" t="s">
        <v>700</v>
      </c>
      <c r="C5395">
        <v>91</v>
      </c>
      <c r="D5395" s="3" t="str">
        <f t="shared" si="674"/>
        <v>US</v>
      </c>
      <c r="E5395" t="str">
        <f t="shared" si="675"/>
        <v>2016</v>
      </c>
      <c r="F5395" t="str">
        <f t="shared" si="676"/>
        <v>9</v>
      </c>
      <c r="G5395" s="2" t="str">
        <f t="shared" si="677"/>
        <v>29</v>
      </c>
      <c r="H5395" s="4" t="str">
        <f t="shared" si="678"/>
        <v>18:00:00</v>
      </c>
      <c r="I5395" s="5">
        <f t="shared" si="679"/>
        <v>42642.75</v>
      </c>
      <c r="J5395">
        <f t="shared" si="672"/>
        <v>91</v>
      </c>
      <c r="K5395">
        <f t="shared" si="673"/>
        <v>32.777777777777779</v>
      </c>
    </row>
    <row r="5396" spans="1:11" x14ac:dyDescent="0.25">
      <c r="A5396" s="1">
        <v>14</v>
      </c>
      <c r="B5396" s="2" t="s">
        <v>701</v>
      </c>
      <c r="C5396">
        <v>90.6</v>
      </c>
      <c r="D5396" s="3" t="str">
        <f t="shared" si="674"/>
        <v>US</v>
      </c>
      <c r="E5396" t="str">
        <f t="shared" si="675"/>
        <v>2016</v>
      </c>
      <c r="F5396" t="str">
        <f t="shared" si="676"/>
        <v>9</v>
      </c>
      <c r="G5396" s="2" t="str">
        <f t="shared" si="677"/>
        <v>29</v>
      </c>
      <c r="H5396" s="4" t="str">
        <f t="shared" si="678"/>
        <v>19:00:00</v>
      </c>
      <c r="I5396" s="5">
        <f t="shared" si="679"/>
        <v>42642.791666666664</v>
      </c>
      <c r="J5396">
        <f t="shared" si="672"/>
        <v>90.6</v>
      </c>
      <c r="K5396">
        <f t="shared" si="673"/>
        <v>32.55555555555555</v>
      </c>
    </row>
    <row r="5397" spans="1:11" x14ac:dyDescent="0.25">
      <c r="A5397" s="1">
        <v>14</v>
      </c>
      <c r="B5397" s="2" t="s">
        <v>702</v>
      </c>
      <c r="C5397">
        <v>90.5</v>
      </c>
      <c r="D5397" s="3" t="str">
        <f t="shared" si="674"/>
        <v>US</v>
      </c>
      <c r="E5397" t="str">
        <f t="shared" si="675"/>
        <v>2016</v>
      </c>
      <c r="F5397" t="str">
        <f t="shared" si="676"/>
        <v>9</v>
      </c>
      <c r="G5397" s="2" t="str">
        <f t="shared" si="677"/>
        <v>29</v>
      </c>
      <c r="H5397" s="4" t="str">
        <f t="shared" si="678"/>
        <v>20:00:00</v>
      </c>
      <c r="I5397" s="5">
        <f t="shared" si="679"/>
        <v>42642.833333333336</v>
      </c>
      <c r="J5397">
        <f t="shared" si="672"/>
        <v>90.5</v>
      </c>
      <c r="K5397">
        <f t="shared" si="673"/>
        <v>32.5</v>
      </c>
    </row>
    <row r="5398" spans="1:11" x14ac:dyDescent="0.25">
      <c r="A5398" s="1">
        <v>14</v>
      </c>
      <c r="B5398" s="2" t="s">
        <v>703</v>
      </c>
      <c r="C5398">
        <v>86.2</v>
      </c>
      <c r="D5398" s="3" t="str">
        <f t="shared" si="674"/>
        <v>US</v>
      </c>
      <c r="E5398" t="str">
        <f t="shared" si="675"/>
        <v>2016</v>
      </c>
      <c r="F5398" t="str">
        <f t="shared" si="676"/>
        <v>9</v>
      </c>
      <c r="G5398" s="2" t="str">
        <f t="shared" si="677"/>
        <v>29</v>
      </c>
      <c r="H5398" s="4" t="str">
        <f t="shared" si="678"/>
        <v>21:00:00</v>
      </c>
      <c r="I5398" s="5">
        <f t="shared" si="679"/>
        <v>42642.875</v>
      </c>
      <c r="J5398">
        <f t="shared" si="672"/>
        <v>86.2</v>
      </c>
      <c r="K5398">
        <f t="shared" si="673"/>
        <v>30.111111111111111</v>
      </c>
    </row>
    <row r="5399" spans="1:11" x14ac:dyDescent="0.25">
      <c r="A5399" s="1">
        <v>14</v>
      </c>
      <c r="B5399" s="2" t="s">
        <v>704</v>
      </c>
      <c r="C5399">
        <v>84.7</v>
      </c>
      <c r="D5399" s="3" t="str">
        <f t="shared" si="674"/>
        <v>US</v>
      </c>
      <c r="E5399" t="str">
        <f t="shared" si="675"/>
        <v>2016</v>
      </c>
      <c r="F5399" t="str">
        <f t="shared" si="676"/>
        <v>9</v>
      </c>
      <c r="G5399" s="2" t="str">
        <f t="shared" si="677"/>
        <v>29</v>
      </c>
      <c r="H5399" s="4" t="str">
        <f t="shared" si="678"/>
        <v>22:00:00</v>
      </c>
      <c r="I5399" s="5">
        <f t="shared" si="679"/>
        <v>42642.916666666664</v>
      </c>
      <c r="J5399">
        <f t="shared" si="672"/>
        <v>84.7</v>
      </c>
      <c r="K5399">
        <f t="shared" si="673"/>
        <v>29.277777777777779</v>
      </c>
    </row>
    <row r="5400" spans="1:11" x14ac:dyDescent="0.25">
      <c r="A5400" s="1">
        <v>14</v>
      </c>
      <c r="B5400" s="2" t="s">
        <v>705</v>
      </c>
      <c r="C5400">
        <v>83.4</v>
      </c>
      <c r="D5400" s="3" t="str">
        <f t="shared" si="674"/>
        <v>US</v>
      </c>
      <c r="E5400" t="str">
        <f t="shared" si="675"/>
        <v>2016</v>
      </c>
      <c r="F5400" t="str">
        <f t="shared" si="676"/>
        <v>9</v>
      </c>
      <c r="G5400" s="2" t="str">
        <f t="shared" si="677"/>
        <v>29</v>
      </c>
      <c r="H5400" s="4" t="str">
        <f t="shared" si="678"/>
        <v>23:00:00</v>
      </c>
      <c r="I5400" s="5">
        <f t="shared" si="679"/>
        <v>42642.958333333336</v>
      </c>
      <c r="J5400">
        <f t="shared" si="672"/>
        <v>83.4</v>
      </c>
      <c r="K5400">
        <f t="shared" si="673"/>
        <v>28.555555555555557</v>
      </c>
    </row>
    <row r="5401" spans="1:11" x14ac:dyDescent="0.25">
      <c r="A5401" s="1">
        <v>14</v>
      </c>
      <c r="B5401" s="2" t="s">
        <v>706</v>
      </c>
      <c r="C5401">
        <v>82.5</v>
      </c>
      <c r="D5401" s="3" t="str">
        <f t="shared" si="674"/>
        <v>US</v>
      </c>
      <c r="E5401" t="str">
        <f t="shared" si="675"/>
        <v>2016</v>
      </c>
      <c r="F5401" t="str">
        <f t="shared" si="676"/>
        <v>9</v>
      </c>
      <c r="G5401" s="2" t="str">
        <f t="shared" si="677"/>
        <v>30</v>
      </c>
      <c r="H5401" s="4" t="str">
        <f t="shared" si="678"/>
        <v>00:00:00</v>
      </c>
      <c r="I5401" s="5">
        <f t="shared" si="679"/>
        <v>42643</v>
      </c>
      <c r="J5401">
        <f t="shared" si="672"/>
        <v>82.5</v>
      </c>
      <c r="K5401">
        <f t="shared" si="673"/>
        <v>28.055555555555554</v>
      </c>
    </row>
    <row r="5402" spans="1:11" x14ac:dyDescent="0.25">
      <c r="A5402" s="1">
        <v>14</v>
      </c>
      <c r="B5402" s="2" t="s">
        <v>707</v>
      </c>
      <c r="C5402">
        <v>81.099999999999994</v>
      </c>
      <c r="D5402" s="3" t="str">
        <f t="shared" si="674"/>
        <v>US</v>
      </c>
      <c r="E5402" t="str">
        <f t="shared" si="675"/>
        <v>2016</v>
      </c>
      <c r="F5402" t="str">
        <f t="shared" si="676"/>
        <v>9</v>
      </c>
      <c r="G5402" s="2" t="str">
        <f t="shared" si="677"/>
        <v>30</v>
      </c>
      <c r="H5402" s="4" t="str">
        <f t="shared" si="678"/>
        <v>01:00:00</v>
      </c>
      <c r="I5402" s="5">
        <f t="shared" si="679"/>
        <v>42643.041666666664</v>
      </c>
      <c r="J5402">
        <f t="shared" si="672"/>
        <v>81.099999999999994</v>
      </c>
      <c r="K5402">
        <f t="shared" si="673"/>
        <v>27.277777777777775</v>
      </c>
    </row>
    <row r="5403" spans="1:11" x14ac:dyDescent="0.25">
      <c r="A5403" s="1">
        <v>14</v>
      </c>
      <c r="B5403" s="2" t="s">
        <v>708</v>
      </c>
      <c r="C5403">
        <v>78.599999999999994</v>
      </c>
      <c r="D5403" s="3" t="str">
        <f t="shared" si="674"/>
        <v>US</v>
      </c>
      <c r="E5403" t="str">
        <f t="shared" si="675"/>
        <v>2016</v>
      </c>
      <c r="F5403" t="str">
        <f t="shared" si="676"/>
        <v>9</v>
      </c>
      <c r="G5403" s="2" t="str">
        <f t="shared" si="677"/>
        <v>30</v>
      </c>
      <c r="H5403" s="4" t="str">
        <f t="shared" si="678"/>
        <v>02:00:00</v>
      </c>
      <c r="I5403" s="5">
        <f t="shared" si="679"/>
        <v>42643.083333333336</v>
      </c>
      <c r="J5403">
        <f t="shared" si="672"/>
        <v>78.599999999999994</v>
      </c>
      <c r="K5403">
        <f t="shared" si="673"/>
        <v>25.888888888888886</v>
      </c>
    </row>
    <row r="5404" spans="1:11" x14ac:dyDescent="0.25">
      <c r="A5404" s="1">
        <v>14</v>
      </c>
      <c r="B5404" s="2" t="s">
        <v>709</v>
      </c>
      <c r="C5404">
        <v>77.7</v>
      </c>
      <c r="D5404" s="3" t="str">
        <f t="shared" si="674"/>
        <v>US</v>
      </c>
      <c r="E5404" t="str">
        <f t="shared" si="675"/>
        <v>2016</v>
      </c>
      <c r="F5404" t="str">
        <f t="shared" si="676"/>
        <v>9</v>
      </c>
      <c r="G5404" s="2" t="str">
        <f t="shared" si="677"/>
        <v>30</v>
      </c>
      <c r="H5404" s="4" t="str">
        <f t="shared" si="678"/>
        <v>03:00:00</v>
      </c>
      <c r="I5404" s="5">
        <f t="shared" si="679"/>
        <v>42643.125</v>
      </c>
      <c r="J5404">
        <f t="shared" si="672"/>
        <v>77.7</v>
      </c>
      <c r="K5404">
        <f t="shared" si="673"/>
        <v>25.388888888888889</v>
      </c>
    </row>
    <row r="5405" spans="1:11" x14ac:dyDescent="0.25">
      <c r="A5405" s="1">
        <v>14</v>
      </c>
      <c r="B5405" s="2" t="s">
        <v>710</v>
      </c>
      <c r="C5405">
        <v>77</v>
      </c>
      <c r="D5405" s="3" t="str">
        <f t="shared" si="674"/>
        <v>US</v>
      </c>
      <c r="E5405" t="str">
        <f t="shared" si="675"/>
        <v>2016</v>
      </c>
      <c r="F5405" t="str">
        <f t="shared" si="676"/>
        <v>9</v>
      </c>
      <c r="G5405" s="2" t="str">
        <f t="shared" si="677"/>
        <v>30</v>
      </c>
      <c r="H5405" s="4" t="str">
        <f t="shared" si="678"/>
        <v>04:00:00</v>
      </c>
      <c r="I5405" s="5">
        <f t="shared" si="679"/>
        <v>42643.166666666664</v>
      </c>
      <c r="J5405">
        <f t="shared" si="672"/>
        <v>77</v>
      </c>
      <c r="K5405">
        <f t="shared" si="673"/>
        <v>25</v>
      </c>
    </row>
    <row r="5406" spans="1:11" x14ac:dyDescent="0.25">
      <c r="A5406" s="1">
        <v>14</v>
      </c>
      <c r="B5406" s="2" t="s">
        <v>711</v>
      </c>
      <c r="C5406">
        <v>75.7</v>
      </c>
      <c r="D5406" s="3" t="str">
        <f t="shared" si="674"/>
        <v>US</v>
      </c>
      <c r="E5406" t="str">
        <f t="shared" si="675"/>
        <v>2016</v>
      </c>
      <c r="F5406" t="str">
        <f t="shared" si="676"/>
        <v>9</v>
      </c>
      <c r="G5406" s="2" t="str">
        <f t="shared" si="677"/>
        <v>30</v>
      </c>
      <c r="H5406" s="4" t="str">
        <f t="shared" si="678"/>
        <v>05:00:00</v>
      </c>
      <c r="I5406" s="5">
        <f t="shared" si="679"/>
        <v>42643.208333333336</v>
      </c>
      <c r="J5406">
        <f t="shared" si="672"/>
        <v>75.7</v>
      </c>
      <c r="K5406">
        <f t="shared" si="673"/>
        <v>24.277777777777779</v>
      </c>
    </row>
    <row r="5407" spans="1:11" x14ac:dyDescent="0.25">
      <c r="A5407" s="1">
        <v>14</v>
      </c>
      <c r="B5407" s="2" t="s">
        <v>712</v>
      </c>
      <c r="C5407">
        <v>74.400000000000006</v>
      </c>
      <c r="D5407" s="3" t="str">
        <f t="shared" si="674"/>
        <v>US</v>
      </c>
      <c r="E5407" t="str">
        <f t="shared" si="675"/>
        <v>2016</v>
      </c>
      <c r="F5407" t="str">
        <f t="shared" si="676"/>
        <v>9</v>
      </c>
      <c r="G5407" s="2" t="str">
        <f t="shared" si="677"/>
        <v>30</v>
      </c>
      <c r="H5407" s="4" t="str">
        <f t="shared" si="678"/>
        <v>06:00:00</v>
      </c>
      <c r="I5407" s="5">
        <f t="shared" si="679"/>
        <v>42643.25</v>
      </c>
      <c r="J5407">
        <f t="shared" si="672"/>
        <v>74.400000000000006</v>
      </c>
      <c r="K5407">
        <f t="shared" si="673"/>
        <v>23.555555555555557</v>
      </c>
    </row>
    <row r="5408" spans="1:11" x14ac:dyDescent="0.25">
      <c r="A5408" s="1">
        <v>14</v>
      </c>
      <c r="B5408" s="2" t="s">
        <v>713</v>
      </c>
      <c r="C5408">
        <v>74.3</v>
      </c>
      <c r="D5408" s="3" t="str">
        <f t="shared" si="674"/>
        <v>US</v>
      </c>
      <c r="E5408" t="str">
        <f t="shared" si="675"/>
        <v>2016</v>
      </c>
      <c r="F5408" t="str">
        <f t="shared" si="676"/>
        <v>9</v>
      </c>
      <c r="G5408" s="2" t="str">
        <f t="shared" si="677"/>
        <v>30</v>
      </c>
      <c r="H5408" s="4" t="str">
        <f t="shared" si="678"/>
        <v>07:00:00</v>
      </c>
      <c r="I5408" s="5">
        <f t="shared" si="679"/>
        <v>42643.291666666664</v>
      </c>
      <c r="J5408">
        <f t="shared" si="672"/>
        <v>74.3</v>
      </c>
      <c r="K5408">
        <f t="shared" si="673"/>
        <v>23.499999999999996</v>
      </c>
    </row>
    <row r="5409" spans="1:11" x14ac:dyDescent="0.25">
      <c r="A5409" s="1">
        <v>14</v>
      </c>
      <c r="B5409" s="2" t="s">
        <v>714</v>
      </c>
      <c r="C5409">
        <v>72.5</v>
      </c>
      <c r="D5409" s="3" t="str">
        <f t="shared" si="674"/>
        <v>US</v>
      </c>
      <c r="E5409" t="str">
        <f t="shared" si="675"/>
        <v>2016</v>
      </c>
      <c r="F5409" t="str">
        <f t="shared" si="676"/>
        <v>9</v>
      </c>
      <c r="G5409" s="2" t="str">
        <f t="shared" si="677"/>
        <v>30</v>
      </c>
      <c r="H5409" s="4" t="str">
        <f t="shared" si="678"/>
        <v>08:00:00</v>
      </c>
      <c r="I5409" s="5">
        <f t="shared" si="679"/>
        <v>42643.333333333336</v>
      </c>
      <c r="J5409">
        <f t="shared" si="672"/>
        <v>72.5</v>
      </c>
      <c r="K5409">
        <f t="shared" si="673"/>
        <v>22.5</v>
      </c>
    </row>
    <row r="5410" spans="1:11" x14ac:dyDescent="0.25">
      <c r="A5410" s="1">
        <v>14</v>
      </c>
      <c r="B5410" s="2" t="s">
        <v>715</v>
      </c>
      <c r="C5410">
        <v>70.3</v>
      </c>
      <c r="D5410" s="3" t="str">
        <f t="shared" si="674"/>
        <v>US</v>
      </c>
      <c r="E5410" t="str">
        <f t="shared" si="675"/>
        <v>2016</v>
      </c>
      <c r="F5410" t="str">
        <f t="shared" si="676"/>
        <v>9</v>
      </c>
      <c r="G5410" s="2" t="str">
        <f t="shared" si="677"/>
        <v>30</v>
      </c>
      <c r="H5410" s="4" t="str">
        <f t="shared" si="678"/>
        <v>09:00:00</v>
      </c>
      <c r="I5410" s="5">
        <f t="shared" si="679"/>
        <v>42643.375</v>
      </c>
      <c r="J5410">
        <f t="shared" si="672"/>
        <v>70.3</v>
      </c>
      <c r="K5410">
        <f t="shared" si="673"/>
        <v>21.277777777777775</v>
      </c>
    </row>
    <row r="5411" spans="1:11" x14ac:dyDescent="0.25">
      <c r="A5411" s="1">
        <v>14</v>
      </c>
      <c r="B5411" s="2" t="s">
        <v>716</v>
      </c>
      <c r="C5411">
        <v>74</v>
      </c>
      <c r="D5411" s="3" t="str">
        <f t="shared" si="674"/>
        <v>US</v>
      </c>
      <c r="E5411" t="str">
        <f t="shared" si="675"/>
        <v>2016</v>
      </c>
      <c r="F5411" t="str">
        <f t="shared" si="676"/>
        <v>9</v>
      </c>
      <c r="G5411" s="2" t="str">
        <f t="shared" si="677"/>
        <v>30</v>
      </c>
      <c r="H5411" s="4" t="str">
        <f t="shared" si="678"/>
        <v>10:00:00</v>
      </c>
      <c r="I5411" s="5">
        <f t="shared" si="679"/>
        <v>42643.416666666664</v>
      </c>
      <c r="J5411">
        <f t="shared" si="672"/>
        <v>74</v>
      </c>
      <c r="K5411">
        <f t="shared" si="673"/>
        <v>23.333333333333332</v>
      </c>
    </row>
    <row r="5412" spans="1:11" x14ac:dyDescent="0.25">
      <c r="A5412" s="1">
        <v>14</v>
      </c>
      <c r="B5412" s="2" t="s">
        <v>717</v>
      </c>
      <c r="C5412">
        <v>78.099999999999994</v>
      </c>
      <c r="D5412" s="3" t="str">
        <f t="shared" si="674"/>
        <v>US</v>
      </c>
      <c r="E5412" t="str">
        <f t="shared" si="675"/>
        <v>2016</v>
      </c>
      <c r="F5412" t="str">
        <f t="shared" si="676"/>
        <v>9</v>
      </c>
      <c r="G5412" s="2" t="str">
        <f t="shared" si="677"/>
        <v>30</v>
      </c>
      <c r="H5412" s="4" t="str">
        <f t="shared" si="678"/>
        <v>11:00:00</v>
      </c>
      <c r="I5412" s="5">
        <f t="shared" si="679"/>
        <v>42643.458333333336</v>
      </c>
      <c r="J5412">
        <f t="shared" si="672"/>
        <v>78.099999999999994</v>
      </c>
      <c r="K5412">
        <f t="shared" si="673"/>
        <v>25.611111111111107</v>
      </c>
    </row>
    <row r="5413" spans="1:11" x14ac:dyDescent="0.25">
      <c r="A5413" s="1">
        <v>14</v>
      </c>
      <c r="B5413" s="2" t="s">
        <v>718</v>
      </c>
      <c r="C5413">
        <v>81.400000000000006</v>
      </c>
      <c r="D5413" s="3" t="str">
        <f t="shared" si="674"/>
        <v>US</v>
      </c>
      <c r="E5413" t="str">
        <f t="shared" si="675"/>
        <v>2016</v>
      </c>
      <c r="F5413" t="str">
        <f t="shared" si="676"/>
        <v>9</v>
      </c>
      <c r="G5413" s="2" t="str">
        <f t="shared" si="677"/>
        <v>30</v>
      </c>
      <c r="H5413" s="4" t="str">
        <f t="shared" si="678"/>
        <v>12:00:00</v>
      </c>
      <c r="I5413" s="5">
        <f t="shared" si="679"/>
        <v>42643.5</v>
      </c>
      <c r="J5413">
        <f t="shared" si="672"/>
        <v>81.400000000000006</v>
      </c>
      <c r="K5413">
        <f t="shared" si="673"/>
        <v>27.444444444444446</v>
      </c>
    </row>
    <row r="5414" spans="1:11" x14ac:dyDescent="0.25">
      <c r="A5414" s="1">
        <v>14</v>
      </c>
      <c r="B5414" s="2" t="s">
        <v>719</v>
      </c>
      <c r="C5414">
        <v>84.6</v>
      </c>
      <c r="D5414" s="3" t="str">
        <f t="shared" si="674"/>
        <v>US</v>
      </c>
      <c r="E5414" t="str">
        <f t="shared" si="675"/>
        <v>2016</v>
      </c>
      <c r="F5414" t="str">
        <f t="shared" si="676"/>
        <v>9</v>
      </c>
      <c r="G5414" s="2" t="str">
        <f t="shared" si="677"/>
        <v>30</v>
      </c>
      <c r="H5414" s="4" t="str">
        <f t="shared" si="678"/>
        <v>13:00:00</v>
      </c>
      <c r="I5414" s="5">
        <f t="shared" si="679"/>
        <v>42643.541666666664</v>
      </c>
      <c r="J5414">
        <f t="shared" si="672"/>
        <v>84.6</v>
      </c>
      <c r="K5414">
        <f t="shared" si="673"/>
        <v>29.222222222222218</v>
      </c>
    </row>
    <row r="5415" spans="1:11" x14ac:dyDescent="0.25">
      <c r="A5415" s="1">
        <v>14</v>
      </c>
      <c r="B5415" s="2" t="s">
        <v>720</v>
      </c>
      <c r="C5415">
        <v>89.3</v>
      </c>
      <c r="D5415" s="3" t="str">
        <f t="shared" si="674"/>
        <v>US</v>
      </c>
      <c r="E5415" t="str">
        <f t="shared" si="675"/>
        <v>2016</v>
      </c>
      <c r="F5415" t="str">
        <f t="shared" si="676"/>
        <v>9</v>
      </c>
      <c r="G5415" s="2" t="str">
        <f t="shared" si="677"/>
        <v>30</v>
      </c>
      <c r="H5415" s="4" t="str">
        <f t="shared" si="678"/>
        <v>14:00:00</v>
      </c>
      <c r="I5415" s="5">
        <f t="shared" si="679"/>
        <v>42643.583333333336</v>
      </c>
      <c r="J5415">
        <f t="shared" si="672"/>
        <v>89.3</v>
      </c>
      <c r="K5415">
        <f t="shared" si="673"/>
        <v>31.833333333333332</v>
      </c>
    </row>
    <row r="5416" spans="1:11" x14ac:dyDescent="0.25">
      <c r="A5416" s="1">
        <v>14</v>
      </c>
      <c r="B5416" s="2" t="s">
        <v>721</v>
      </c>
      <c r="C5416">
        <v>91.5</v>
      </c>
      <c r="D5416" s="3" t="str">
        <f t="shared" si="674"/>
        <v>US</v>
      </c>
      <c r="E5416" t="str">
        <f t="shared" si="675"/>
        <v>2016</v>
      </c>
      <c r="F5416" t="str">
        <f t="shared" si="676"/>
        <v>9</v>
      </c>
      <c r="G5416" s="2" t="str">
        <f t="shared" si="677"/>
        <v>30</v>
      </c>
      <c r="H5416" s="4" t="str">
        <f t="shared" si="678"/>
        <v>15:00:00</v>
      </c>
      <c r="I5416" s="5">
        <f t="shared" si="679"/>
        <v>42643.625</v>
      </c>
      <c r="J5416">
        <f t="shared" si="672"/>
        <v>91.5</v>
      </c>
      <c r="K5416">
        <f t="shared" si="673"/>
        <v>33.055555555555557</v>
      </c>
    </row>
    <row r="5417" spans="1:11" x14ac:dyDescent="0.25">
      <c r="A5417" s="1">
        <v>14</v>
      </c>
      <c r="B5417" s="2" t="s">
        <v>722</v>
      </c>
      <c r="C5417">
        <v>94</v>
      </c>
      <c r="D5417" s="3" t="str">
        <f t="shared" si="674"/>
        <v>US</v>
      </c>
      <c r="E5417" t="str">
        <f t="shared" si="675"/>
        <v>2016</v>
      </c>
      <c r="F5417" t="str">
        <f t="shared" si="676"/>
        <v>9</v>
      </c>
      <c r="G5417" s="2" t="str">
        <f t="shared" si="677"/>
        <v>30</v>
      </c>
      <c r="H5417" s="4" t="str">
        <f t="shared" si="678"/>
        <v>16:00:00</v>
      </c>
      <c r="I5417" s="5">
        <f t="shared" si="679"/>
        <v>42643.666666666664</v>
      </c>
      <c r="J5417">
        <f t="shared" si="672"/>
        <v>94</v>
      </c>
      <c r="K5417">
        <f t="shared" si="673"/>
        <v>34.444444444444443</v>
      </c>
    </row>
    <row r="5418" spans="1:11" x14ac:dyDescent="0.25">
      <c r="A5418" s="1">
        <v>14</v>
      </c>
      <c r="B5418" s="2" t="s">
        <v>723</v>
      </c>
      <c r="C5418">
        <v>94.6</v>
      </c>
      <c r="D5418" s="3" t="str">
        <f t="shared" si="674"/>
        <v>US</v>
      </c>
      <c r="E5418" t="str">
        <f t="shared" si="675"/>
        <v>2016</v>
      </c>
      <c r="F5418" t="str">
        <f t="shared" si="676"/>
        <v>9</v>
      </c>
      <c r="G5418" s="2" t="str">
        <f t="shared" si="677"/>
        <v>30</v>
      </c>
      <c r="H5418" s="4" t="str">
        <f t="shared" si="678"/>
        <v>17:00:00</v>
      </c>
      <c r="I5418" s="5">
        <f t="shared" si="679"/>
        <v>42643.708333333336</v>
      </c>
      <c r="J5418">
        <f t="shared" si="672"/>
        <v>94.6</v>
      </c>
      <c r="K5418">
        <f t="shared" si="673"/>
        <v>34.777777777777771</v>
      </c>
    </row>
    <row r="5419" spans="1:11" x14ac:dyDescent="0.25">
      <c r="A5419" s="1">
        <v>14</v>
      </c>
      <c r="B5419" s="2" t="s">
        <v>724</v>
      </c>
      <c r="C5419">
        <v>95</v>
      </c>
      <c r="D5419" s="3" t="str">
        <f t="shared" si="674"/>
        <v>US</v>
      </c>
      <c r="E5419" t="str">
        <f t="shared" si="675"/>
        <v>2016</v>
      </c>
      <c r="F5419" t="str">
        <f t="shared" si="676"/>
        <v>9</v>
      </c>
      <c r="G5419" s="2" t="str">
        <f t="shared" si="677"/>
        <v>30</v>
      </c>
      <c r="H5419" s="4" t="str">
        <f t="shared" si="678"/>
        <v>18:00:00</v>
      </c>
      <c r="I5419" s="5">
        <f t="shared" si="679"/>
        <v>42643.75</v>
      </c>
      <c r="J5419">
        <f t="shared" si="672"/>
        <v>95</v>
      </c>
      <c r="K5419">
        <f t="shared" si="673"/>
        <v>35</v>
      </c>
    </row>
    <row r="5420" spans="1:11" x14ac:dyDescent="0.25">
      <c r="A5420" s="1">
        <v>14</v>
      </c>
      <c r="B5420" s="2" t="s">
        <v>725</v>
      </c>
      <c r="C5420">
        <v>93.3</v>
      </c>
      <c r="D5420" s="3" t="str">
        <f t="shared" si="674"/>
        <v>US</v>
      </c>
      <c r="E5420" t="str">
        <f t="shared" si="675"/>
        <v>2016</v>
      </c>
      <c r="F5420" t="str">
        <f t="shared" si="676"/>
        <v>9</v>
      </c>
      <c r="G5420" s="2" t="str">
        <f t="shared" si="677"/>
        <v>30</v>
      </c>
      <c r="H5420" s="4" t="str">
        <f t="shared" si="678"/>
        <v>19:00:00</v>
      </c>
      <c r="I5420" s="5">
        <f t="shared" si="679"/>
        <v>42643.791666666664</v>
      </c>
      <c r="J5420">
        <f t="shared" si="672"/>
        <v>93.3</v>
      </c>
      <c r="K5420">
        <f t="shared" si="673"/>
        <v>34.05555555555555</v>
      </c>
    </row>
    <row r="5421" spans="1:11" x14ac:dyDescent="0.25">
      <c r="A5421" s="1">
        <v>14</v>
      </c>
      <c r="B5421" s="2" t="s">
        <v>726</v>
      </c>
      <c r="C5421">
        <v>91.5</v>
      </c>
      <c r="D5421" s="3" t="str">
        <f t="shared" si="674"/>
        <v>US</v>
      </c>
      <c r="E5421" t="str">
        <f t="shared" si="675"/>
        <v>2016</v>
      </c>
      <c r="F5421" t="str">
        <f t="shared" si="676"/>
        <v>9</v>
      </c>
      <c r="G5421" s="2" t="str">
        <f t="shared" si="677"/>
        <v>30</v>
      </c>
      <c r="H5421" s="4" t="str">
        <f t="shared" si="678"/>
        <v>20:00:00</v>
      </c>
      <c r="I5421" s="5">
        <f t="shared" si="679"/>
        <v>42643.833333333336</v>
      </c>
      <c r="J5421">
        <f t="shared" si="672"/>
        <v>91.5</v>
      </c>
      <c r="K5421">
        <f t="shared" si="673"/>
        <v>33.055555555555557</v>
      </c>
    </row>
    <row r="5422" spans="1:11" x14ac:dyDescent="0.25">
      <c r="A5422" s="1">
        <v>14</v>
      </c>
      <c r="B5422" s="2" t="s">
        <v>727</v>
      </c>
      <c r="C5422">
        <v>89.3</v>
      </c>
      <c r="D5422" s="3" t="str">
        <f t="shared" si="674"/>
        <v>US</v>
      </c>
      <c r="E5422" t="str">
        <f t="shared" si="675"/>
        <v>2016</v>
      </c>
      <c r="F5422" t="str">
        <f t="shared" si="676"/>
        <v>9</v>
      </c>
      <c r="G5422" s="2" t="str">
        <f t="shared" si="677"/>
        <v>30</v>
      </c>
      <c r="H5422" s="4" t="str">
        <f t="shared" si="678"/>
        <v>21:00:00</v>
      </c>
      <c r="I5422" s="5">
        <f t="shared" si="679"/>
        <v>42643.875</v>
      </c>
      <c r="J5422">
        <f t="shared" si="672"/>
        <v>89.3</v>
      </c>
      <c r="K5422">
        <f t="shared" si="673"/>
        <v>31.833333333333332</v>
      </c>
    </row>
    <row r="5423" spans="1:11" x14ac:dyDescent="0.25">
      <c r="A5423" s="1">
        <v>14</v>
      </c>
      <c r="B5423" s="2" t="s">
        <v>728</v>
      </c>
      <c r="C5423">
        <v>87.4</v>
      </c>
      <c r="D5423" s="3" t="str">
        <f t="shared" si="674"/>
        <v>US</v>
      </c>
      <c r="E5423" t="str">
        <f t="shared" si="675"/>
        <v>2016</v>
      </c>
      <c r="F5423" t="str">
        <f t="shared" si="676"/>
        <v>9</v>
      </c>
      <c r="G5423" s="2" t="str">
        <f t="shared" si="677"/>
        <v>30</v>
      </c>
      <c r="H5423" s="4" t="str">
        <f t="shared" si="678"/>
        <v>22:00:00</v>
      </c>
      <c r="I5423" s="5">
        <f t="shared" si="679"/>
        <v>42643.916666666664</v>
      </c>
      <c r="J5423">
        <f t="shared" si="672"/>
        <v>87.4</v>
      </c>
      <c r="K5423">
        <f t="shared" si="673"/>
        <v>30.777777777777779</v>
      </c>
    </row>
    <row r="5424" spans="1:11" x14ac:dyDescent="0.25">
      <c r="A5424" s="1">
        <v>14</v>
      </c>
      <c r="B5424" s="2" t="s">
        <v>729</v>
      </c>
      <c r="C5424">
        <v>86.2</v>
      </c>
      <c r="D5424" s="3" t="str">
        <f t="shared" si="674"/>
        <v>US</v>
      </c>
      <c r="E5424" t="str">
        <f t="shared" si="675"/>
        <v>2016</v>
      </c>
      <c r="F5424" t="str">
        <f t="shared" si="676"/>
        <v>9</v>
      </c>
      <c r="G5424" s="2" t="str">
        <f t="shared" si="677"/>
        <v>30</v>
      </c>
      <c r="H5424" s="4" t="str">
        <f t="shared" si="678"/>
        <v>23:00:00</v>
      </c>
      <c r="I5424" s="5">
        <f t="shared" si="679"/>
        <v>42643.958333333336</v>
      </c>
      <c r="J5424">
        <f t="shared" si="672"/>
        <v>86.2</v>
      </c>
      <c r="K5424">
        <f t="shared" si="673"/>
        <v>30.111111111111111</v>
      </c>
    </row>
    <row r="5425" spans="1:11" x14ac:dyDescent="0.25">
      <c r="A5425" s="1">
        <v>15</v>
      </c>
      <c r="B5425" s="2" t="s">
        <v>365</v>
      </c>
      <c r="C5425">
        <v>89.9</v>
      </c>
      <c r="D5425" s="3" t="str">
        <f t="shared" si="674"/>
        <v>US</v>
      </c>
      <c r="E5425" t="str">
        <f t="shared" si="675"/>
        <v>2016</v>
      </c>
      <c r="F5425" t="str">
        <f t="shared" si="676"/>
        <v>9</v>
      </c>
      <c r="G5425" s="2" t="str">
        <f t="shared" si="677"/>
        <v>15</v>
      </c>
      <c r="H5425" s="4" t="str">
        <f t="shared" si="678"/>
        <v>19:00:00</v>
      </c>
      <c r="I5425" s="5">
        <f t="shared" si="679"/>
        <v>42628.791666666664</v>
      </c>
      <c r="J5425">
        <f t="shared" si="672"/>
        <v>89.9</v>
      </c>
      <c r="K5425">
        <f t="shared" si="673"/>
        <v>32.166666666666671</v>
      </c>
    </row>
    <row r="5426" spans="1:11" x14ac:dyDescent="0.25">
      <c r="A5426" s="1">
        <v>15</v>
      </c>
      <c r="B5426" s="2" t="s">
        <v>366</v>
      </c>
      <c r="C5426">
        <v>88.4</v>
      </c>
      <c r="D5426" s="3" t="str">
        <f t="shared" si="674"/>
        <v>US</v>
      </c>
      <c r="E5426" t="str">
        <f t="shared" si="675"/>
        <v>2016</v>
      </c>
      <c r="F5426" t="str">
        <f t="shared" si="676"/>
        <v>9</v>
      </c>
      <c r="G5426" s="2" t="str">
        <f t="shared" si="677"/>
        <v>15</v>
      </c>
      <c r="H5426" s="4" t="str">
        <f t="shared" si="678"/>
        <v>20:00:00</v>
      </c>
      <c r="I5426" s="5">
        <f t="shared" si="679"/>
        <v>42628.833333333336</v>
      </c>
      <c r="J5426">
        <f t="shared" si="672"/>
        <v>88.4</v>
      </c>
      <c r="K5426">
        <f t="shared" si="673"/>
        <v>31.333333333333336</v>
      </c>
    </row>
    <row r="5427" spans="1:11" x14ac:dyDescent="0.25">
      <c r="A5427" s="1">
        <v>15</v>
      </c>
      <c r="B5427" s="2" t="s">
        <v>367</v>
      </c>
      <c r="C5427">
        <v>85</v>
      </c>
      <c r="D5427" s="3" t="str">
        <f t="shared" si="674"/>
        <v>US</v>
      </c>
      <c r="E5427" t="str">
        <f t="shared" si="675"/>
        <v>2016</v>
      </c>
      <c r="F5427" t="str">
        <f t="shared" si="676"/>
        <v>9</v>
      </c>
      <c r="G5427" s="2" t="str">
        <f t="shared" si="677"/>
        <v>15</v>
      </c>
      <c r="H5427" s="4" t="str">
        <f t="shared" si="678"/>
        <v>21:00:00</v>
      </c>
      <c r="I5427" s="5">
        <f t="shared" si="679"/>
        <v>42628.875</v>
      </c>
      <c r="J5427">
        <f t="shared" si="672"/>
        <v>85</v>
      </c>
      <c r="K5427">
        <f t="shared" si="673"/>
        <v>29.444444444444443</v>
      </c>
    </row>
    <row r="5428" spans="1:11" x14ac:dyDescent="0.25">
      <c r="A5428" s="1">
        <v>15</v>
      </c>
      <c r="B5428" s="2" t="s">
        <v>368</v>
      </c>
      <c r="C5428">
        <v>82.7</v>
      </c>
      <c r="D5428" s="3" t="str">
        <f t="shared" si="674"/>
        <v>US</v>
      </c>
      <c r="E5428" t="str">
        <f t="shared" si="675"/>
        <v>2016</v>
      </c>
      <c r="F5428" t="str">
        <f t="shared" si="676"/>
        <v>9</v>
      </c>
      <c r="G5428" s="2" t="str">
        <f t="shared" si="677"/>
        <v>15</v>
      </c>
      <c r="H5428" s="4" t="str">
        <f t="shared" si="678"/>
        <v>22:00:00</v>
      </c>
      <c r="I5428" s="5">
        <f t="shared" si="679"/>
        <v>42628.916666666664</v>
      </c>
      <c r="J5428">
        <f t="shared" si="672"/>
        <v>82.7</v>
      </c>
      <c r="K5428">
        <f t="shared" si="673"/>
        <v>28.166666666666668</v>
      </c>
    </row>
    <row r="5429" spans="1:11" x14ac:dyDescent="0.25">
      <c r="A5429" s="1">
        <v>15</v>
      </c>
      <c r="B5429" s="2" t="s">
        <v>369</v>
      </c>
      <c r="C5429">
        <v>79.2</v>
      </c>
      <c r="D5429" s="3" t="str">
        <f t="shared" si="674"/>
        <v>US</v>
      </c>
      <c r="E5429" t="str">
        <f t="shared" si="675"/>
        <v>2016</v>
      </c>
      <c r="F5429" t="str">
        <f t="shared" si="676"/>
        <v>9</v>
      </c>
      <c r="G5429" s="2" t="str">
        <f t="shared" si="677"/>
        <v>15</v>
      </c>
      <c r="H5429" s="4" t="str">
        <f t="shared" si="678"/>
        <v>23:00:00</v>
      </c>
      <c r="I5429" s="5">
        <f t="shared" si="679"/>
        <v>42628.958333333336</v>
      </c>
      <c r="J5429">
        <f t="shared" si="672"/>
        <v>79.2</v>
      </c>
      <c r="K5429">
        <f t="shared" si="673"/>
        <v>26.222222222222221</v>
      </c>
    </row>
    <row r="5430" spans="1:11" x14ac:dyDescent="0.25">
      <c r="A5430" s="1">
        <v>15</v>
      </c>
      <c r="B5430" s="2" t="s">
        <v>370</v>
      </c>
      <c r="C5430">
        <v>76.400000000000006</v>
      </c>
      <c r="D5430" s="3" t="str">
        <f t="shared" si="674"/>
        <v>US</v>
      </c>
      <c r="E5430" t="str">
        <f t="shared" si="675"/>
        <v>2016</v>
      </c>
      <c r="F5430" t="str">
        <f t="shared" si="676"/>
        <v>9</v>
      </c>
      <c r="G5430" s="2" t="str">
        <f t="shared" si="677"/>
        <v>16</v>
      </c>
      <c r="H5430" s="4" t="str">
        <f t="shared" si="678"/>
        <v>00:00:00</v>
      </c>
      <c r="I5430" s="5">
        <f t="shared" si="679"/>
        <v>42629</v>
      </c>
      <c r="J5430">
        <f t="shared" si="672"/>
        <v>76.400000000000006</v>
      </c>
      <c r="K5430">
        <f t="shared" si="673"/>
        <v>24.666666666666668</v>
      </c>
    </row>
    <row r="5431" spans="1:11" x14ac:dyDescent="0.25">
      <c r="A5431" s="1">
        <v>15</v>
      </c>
      <c r="B5431" s="2" t="s">
        <v>371</v>
      </c>
      <c r="C5431">
        <v>75.2</v>
      </c>
      <c r="D5431" s="3" t="str">
        <f t="shared" si="674"/>
        <v>US</v>
      </c>
      <c r="E5431" t="str">
        <f t="shared" si="675"/>
        <v>2016</v>
      </c>
      <c r="F5431" t="str">
        <f t="shared" si="676"/>
        <v>9</v>
      </c>
      <c r="G5431" s="2" t="str">
        <f t="shared" si="677"/>
        <v>16</v>
      </c>
      <c r="H5431" s="4" t="str">
        <f t="shared" si="678"/>
        <v>01:00:00</v>
      </c>
      <c r="I5431" s="5">
        <f t="shared" si="679"/>
        <v>42629.041666666664</v>
      </c>
      <c r="J5431">
        <f t="shared" si="672"/>
        <v>75.2</v>
      </c>
      <c r="K5431">
        <f t="shared" si="673"/>
        <v>24</v>
      </c>
    </row>
    <row r="5432" spans="1:11" x14ac:dyDescent="0.25">
      <c r="A5432" s="1">
        <v>15</v>
      </c>
      <c r="B5432" s="2" t="s">
        <v>372</v>
      </c>
      <c r="C5432">
        <v>74.599999999999994</v>
      </c>
      <c r="D5432" s="3" t="str">
        <f t="shared" si="674"/>
        <v>US</v>
      </c>
      <c r="E5432" t="str">
        <f t="shared" si="675"/>
        <v>2016</v>
      </c>
      <c r="F5432" t="str">
        <f t="shared" si="676"/>
        <v>9</v>
      </c>
      <c r="G5432" s="2" t="str">
        <f t="shared" si="677"/>
        <v>16</v>
      </c>
      <c r="H5432" s="4" t="str">
        <f t="shared" si="678"/>
        <v>02:00:00</v>
      </c>
      <c r="I5432" s="5">
        <f t="shared" si="679"/>
        <v>42629.083333333336</v>
      </c>
      <c r="J5432">
        <f t="shared" si="672"/>
        <v>74.599999999999994</v>
      </c>
      <c r="K5432">
        <f t="shared" si="673"/>
        <v>23.666666666666664</v>
      </c>
    </row>
    <row r="5433" spans="1:11" x14ac:dyDescent="0.25">
      <c r="A5433" s="1">
        <v>15</v>
      </c>
      <c r="B5433" s="2" t="s">
        <v>373</v>
      </c>
      <c r="C5433">
        <v>73.8</v>
      </c>
      <c r="D5433" s="3" t="str">
        <f t="shared" si="674"/>
        <v>US</v>
      </c>
      <c r="E5433" t="str">
        <f t="shared" si="675"/>
        <v>2016</v>
      </c>
      <c r="F5433" t="str">
        <f t="shared" si="676"/>
        <v>9</v>
      </c>
      <c r="G5433" s="2" t="str">
        <f t="shared" si="677"/>
        <v>16</v>
      </c>
      <c r="H5433" s="4" t="str">
        <f t="shared" si="678"/>
        <v>03:00:00</v>
      </c>
      <c r="I5433" s="5">
        <f t="shared" si="679"/>
        <v>42629.125</v>
      </c>
      <c r="J5433">
        <f t="shared" si="672"/>
        <v>73.8</v>
      </c>
      <c r="K5433">
        <f t="shared" si="673"/>
        <v>23.222222222222221</v>
      </c>
    </row>
    <row r="5434" spans="1:11" x14ac:dyDescent="0.25">
      <c r="A5434" s="1">
        <v>15</v>
      </c>
      <c r="B5434" s="2" t="s">
        <v>374</v>
      </c>
      <c r="C5434">
        <v>73.099999999999994</v>
      </c>
      <c r="D5434" s="3" t="str">
        <f t="shared" si="674"/>
        <v>US</v>
      </c>
      <c r="E5434" t="str">
        <f t="shared" si="675"/>
        <v>2016</v>
      </c>
      <c r="F5434" t="str">
        <f t="shared" si="676"/>
        <v>9</v>
      </c>
      <c r="G5434" s="2" t="str">
        <f t="shared" si="677"/>
        <v>16</v>
      </c>
      <c r="H5434" s="4" t="str">
        <f t="shared" si="678"/>
        <v>04:00:00</v>
      </c>
      <c r="I5434" s="5">
        <f t="shared" si="679"/>
        <v>42629.166666666664</v>
      </c>
      <c r="J5434">
        <f t="shared" si="672"/>
        <v>73.099999999999994</v>
      </c>
      <c r="K5434">
        <f t="shared" si="673"/>
        <v>22.833333333333329</v>
      </c>
    </row>
    <row r="5435" spans="1:11" x14ac:dyDescent="0.25">
      <c r="A5435" s="1">
        <v>15</v>
      </c>
      <c r="B5435" s="2" t="s">
        <v>375</v>
      </c>
      <c r="C5435">
        <v>72.7</v>
      </c>
      <c r="D5435" s="3" t="str">
        <f t="shared" si="674"/>
        <v>US</v>
      </c>
      <c r="E5435" t="str">
        <f t="shared" si="675"/>
        <v>2016</v>
      </c>
      <c r="F5435" t="str">
        <f t="shared" si="676"/>
        <v>9</v>
      </c>
      <c r="G5435" s="2" t="str">
        <f t="shared" si="677"/>
        <v>16</v>
      </c>
      <c r="H5435" s="4" t="str">
        <f t="shared" si="678"/>
        <v>05:00:00</v>
      </c>
      <c r="I5435" s="5">
        <f t="shared" si="679"/>
        <v>42629.208333333336</v>
      </c>
      <c r="J5435">
        <f t="shared" si="672"/>
        <v>72.7</v>
      </c>
      <c r="K5435">
        <f t="shared" si="673"/>
        <v>22.611111111111111</v>
      </c>
    </row>
    <row r="5436" spans="1:11" x14ac:dyDescent="0.25">
      <c r="A5436" s="1">
        <v>15</v>
      </c>
      <c r="B5436" s="2" t="s">
        <v>376</v>
      </c>
      <c r="C5436">
        <v>72.2</v>
      </c>
      <c r="D5436" s="3" t="str">
        <f t="shared" si="674"/>
        <v>US</v>
      </c>
      <c r="E5436" t="str">
        <f t="shared" si="675"/>
        <v>2016</v>
      </c>
      <c r="F5436" t="str">
        <f t="shared" si="676"/>
        <v>9</v>
      </c>
      <c r="G5436" s="2" t="str">
        <f t="shared" si="677"/>
        <v>16</v>
      </c>
      <c r="H5436" s="4" t="str">
        <f t="shared" si="678"/>
        <v>06:00:00</v>
      </c>
      <c r="I5436" s="5">
        <f t="shared" si="679"/>
        <v>42629.25</v>
      </c>
      <c r="J5436">
        <f t="shared" si="672"/>
        <v>72.2</v>
      </c>
      <c r="K5436">
        <f t="shared" si="673"/>
        <v>22.333333333333336</v>
      </c>
    </row>
    <row r="5437" spans="1:11" x14ac:dyDescent="0.25">
      <c r="A5437" s="1">
        <v>15</v>
      </c>
      <c r="B5437" s="2" t="s">
        <v>377</v>
      </c>
      <c r="C5437">
        <v>72.2</v>
      </c>
      <c r="D5437" s="3" t="str">
        <f t="shared" si="674"/>
        <v>US</v>
      </c>
      <c r="E5437" t="str">
        <f t="shared" si="675"/>
        <v>2016</v>
      </c>
      <c r="F5437" t="str">
        <f t="shared" si="676"/>
        <v>9</v>
      </c>
      <c r="G5437" s="2" t="str">
        <f t="shared" si="677"/>
        <v>16</v>
      </c>
      <c r="H5437" s="4" t="str">
        <f t="shared" si="678"/>
        <v>07:00:00</v>
      </c>
      <c r="I5437" s="5">
        <f t="shared" si="679"/>
        <v>42629.291666666664</v>
      </c>
      <c r="J5437">
        <f t="shared" si="672"/>
        <v>72.2</v>
      </c>
      <c r="K5437">
        <f t="shared" si="673"/>
        <v>22.333333333333336</v>
      </c>
    </row>
    <row r="5438" spans="1:11" x14ac:dyDescent="0.25">
      <c r="A5438" s="1">
        <v>15</v>
      </c>
      <c r="B5438" s="2" t="s">
        <v>378</v>
      </c>
      <c r="C5438">
        <v>71.8</v>
      </c>
      <c r="D5438" s="3" t="str">
        <f t="shared" si="674"/>
        <v>US</v>
      </c>
      <c r="E5438" t="str">
        <f t="shared" si="675"/>
        <v>2016</v>
      </c>
      <c r="F5438" t="str">
        <f t="shared" si="676"/>
        <v>9</v>
      </c>
      <c r="G5438" s="2" t="str">
        <f t="shared" si="677"/>
        <v>16</v>
      </c>
      <c r="H5438" s="4" t="str">
        <f t="shared" si="678"/>
        <v>08:00:00</v>
      </c>
      <c r="I5438" s="5">
        <f t="shared" si="679"/>
        <v>42629.333333333336</v>
      </c>
      <c r="J5438">
        <f t="shared" si="672"/>
        <v>71.8</v>
      </c>
      <c r="K5438">
        <f t="shared" si="673"/>
        <v>22.111111111111111</v>
      </c>
    </row>
    <row r="5439" spans="1:11" x14ac:dyDescent="0.25">
      <c r="A5439" s="1">
        <v>15</v>
      </c>
      <c r="B5439" s="2" t="s">
        <v>379</v>
      </c>
      <c r="C5439">
        <v>72</v>
      </c>
      <c r="D5439" s="3" t="str">
        <f t="shared" si="674"/>
        <v>US</v>
      </c>
      <c r="E5439" t="str">
        <f t="shared" si="675"/>
        <v>2016</v>
      </c>
      <c r="F5439" t="str">
        <f t="shared" si="676"/>
        <v>9</v>
      </c>
      <c r="G5439" s="2" t="str">
        <f t="shared" si="677"/>
        <v>16</v>
      </c>
      <c r="H5439" s="4" t="str">
        <f t="shared" si="678"/>
        <v>09:00:00</v>
      </c>
      <c r="I5439" s="5">
        <f t="shared" si="679"/>
        <v>42629.375</v>
      </c>
      <c r="J5439">
        <f t="shared" si="672"/>
        <v>72</v>
      </c>
      <c r="K5439">
        <f t="shared" si="673"/>
        <v>22.222222222222221</v>
      </c>
    </row>
    <row r="5440" spans="1:11" x14ac:dyDescent="0.25">
      <c r="A5440" s="1">
        <v>15</v>
      </c>
      <c r="B5440" s="2" t="s">
        <v>380</v>
      </c>
      <c r="C5440">
        <v>73</v>
      </c>
      <c r="D5440" s="3" t="str">
        <f t="shared" si="674"/>
        <v>US</v>
      </c>
      <c r="E5440" t="str">
        <f t="shared" si="675"/>
        <v>2016</v>
      </c>
      <c r="F5440" t="str">
        <f t="shared" si="676"/>
        <v>9</v>
      </c>
      <c r="G5440" s="2" t="str">
        <f t="shared" si="677"/>
        <v>16</v>
      </c>
      <c r="H5440" s="4" t="str">
        <f t="shared" si="678"/>
        <v>10:00:00</v>
      </c>
      <c r="I5440" s="5">
        <f t="shared" si="679"/>
        <v>42629.416666666664</v>
      </c>
      <c r="J5440">
        <f t="shared" si="672"/>
        <v>73</v>
      </c>
      <c r="K5440">
        <f t="shared" si="673"/>
        <v>22.777777777777779</v>
      </c>
    </row>
    <row r="5441" spans="1:11" x14ac:dyDescent="0.25">
      <c r="A5441" s="1">
        <v>15</v>
      </c>
      <c r="B5441" s="2" t="s">
        <v>381</v>
      </c>
      <c r="C5441">
        <v>75</v>
      </c>
      <c r="D5441" s="3" t="str">
        <f t="shared" si="674"/>
        <v>US</v>
      </c>
      <c r="E5441" t="str">
        <f t="shared" si="675"/>
        <v>2016</v>
      </c>
      <c r="F5441" t="str">
        <f t="shared" si="676"/>
        <v>9</v>
      </c>
      <c r="G5441" s="2" t="str">
        <f t="shared" si="677"/>
        <v>16</v>
      </c>
      <c r="H5441" s="4" t="str">
        <f t="shared" si="678"/>
        <v>11:00:00</v>
      </c>
      <c r="I5441" s="5">
        <f t="shared" si="679"/>
        <v>42629.458333333336</v>
      </c>
      <c r="J5441">
        <f t="shared" si="672"/>
        <v>75</v>
      </c>
      <c r="K5441">
        <f t="shared" si="673"/>
        <v>23.888888888888889</v>
      </c>
    </row>
    <row r="5442" spans="1:11" x14ac:dyDescent="0.25">
      <c r="A5442" s="1">
        <v>15</v>
      </c>
      <c r="B5442" s="2" t="s">
        <v>382</v>
      </c>
      <c r="C5442">
        <v>76.8</v>
      </c>
      <c r="D5442" s="3" t="str">
        <f t="shared" si="674"/>
        <v>US</v>
      </c>
      <c r="E5442" t="str">
        <f t="shared" si="675"/>
        <v>2016</v>
      </c>
      <c r="F5442" t="str">
        <f t="shared" si="676"/>
        <v>9</v>
      </c>
      <c r="G5442" s="2" t="str">
        <f t="shared" si="677"/>
        <v>16</v>
      </c>
      <c r="H5442" s="4" t="str">
        <f t="shared" si="678"/>
        <v>12:00:00</v>
      </c>
      <c r="I5442" s="5">
        <f t="shared" si="679"/>
        <v>42629.5</v>
      </c>
      <c r="J5442">
        <f t="shared" ref="J5442:J5505" si="680">IF(C5442&lt;_xlfn.MINIFS(C:C,D:D,"US"),CONVERT(C5442,"C","F"),C5442)</f>
        <v>76.8</v>
      </c>
      <c r="K5442">
        <f t="shared" ref="K5442:K5505" si="681">IF(C5442&lt;=_xlfn.MAXIFS(C:C,D:D,"AU"),C5442,CONVERT(C5442,"F","C"))</f>
        <v>24.888888888888886</v>
      </c>
    </row>
    <row r="5443" spans="1:11" x14ac:dyDescent="0.25">
      <c r="A5443" s="1">
        <v>15</v>
      </c>
      <c r="B5443" s="2" t="s">
        <v>383</v>
      </c>
      <c r="C5443">
        <v>79.5</v>
      </c>
      <c r="D5443" s="3" t="str">
        <f t="shared" ref="D5443:D5506" si="682">IFERROR(IF(DAY(B5443),"AU","US"),"US")</f>
        <v>US</v>
      </c>
      <c r="E5443" t="str">
        <f t="shared" ref="E5443:E5506" si="683">IFERROR(YEAR(B5443),MID(B5443,7,4))</f>
        <v>2016</v>
      </c>
      <c r="F5443" t="str">
        <f t="shared" ref="F5443:F5506" si="684">IFERROR(MONTH(B5443),MID(B5443,2,1))</f>
        <v>9</v>
      </c>
      <c r="G5443" s="2" t="str">
        <f t="shared" ref="G5443:G5506" si="685">IFERROR(DAY(B5443),MID(B5443,4,2))</f>
        <v>16</v>
      </c>
      <c r="H5443" s="4" t="str">
        <f t="shared" ref="H5443:H5506" si="686">TEXT(RIGHT(B5443,11),"hh:mm:ss")</f>
        <v>13:00:00</v>
      </c>
      <c r="I5443" s="5">
        <f t="shared" ref="I5443:I5506" si="687">DATE(E5443,F5443,G5443)+TIME(LEFT(H5443,2),MID(H5443,4,2),RIGHT(H5443,2))</f>
        <v>42629.541666666664</v>
      </c>
      <c r="J5443">
        <f t="shared" si="680"/>
        <v>79.5</v>
      </c>
      <c r="K5443">
        <f t="shared" si="681"/>
        <v>26.388888888888889</v>
      </c>
    </row>
    <row r="5444" spans="1:11" x14ac:dyDescent="0.25">
      <c r="A5444" s="1">
        <v>15</v>
      </c>
      <c r="B5444" s="2" t="s">
        <v>384</v>
      </c>
      <c r="C5444">
        <v>79.3</v>
      </c>
      <c r="D5444" s="3" t="str">
        <f t="shared" si="682"/>
        <v>US</v>
      </c>
      <c r="E5444" t="str">
        <f t="shared" si="683"/>
        <v>2016</v>
      </c>
      <c r="F5444" t="str">
        <f t="shared" si="684"/>
        <v>9</v>
      </c>
      <c r="G5444" s="2" t="str">
        <f t="shared" si="685"/>
        <v>16</v>
      </c>
      <c r="H5444" s="4" t="str">
        <f t="shared" si="686"/>
        <v>14:00:00</v>
      </c>
      <c r="I5444" s="5">
        <f t="shared" si="687"/>
        <v>42629.583333333336</v>
      </c>
      <c r="J5444">
        <f t="shared" si="680"/>
        <v>79.3</v>
      </c>
      <c r="K5444">
        <f t="shared" si="681"/>
        <v>26.277777777777775</v>
      </c>
    </row>
    <row r="5445" spans="1:11" x14ac:dyDescent="0.25">
      <c r="A5445" s="1">
        <v>15</v>
      </c>
      <c r="B5445" s="2" t="s">
        <v>385</v>
      </c>
      <c r="C5445">
        <v>81.2</v>
      </c>
      <c r="D5445" s="3" t="str">
        <f t="shared" si="682"/>
        <v>US</v>
      </c>
      <c r="E5445" t="str">
        <f t="shared" si="683"/>
        <v>2016</v>
      </c>
      <c r="F5445" t="str">
        <f t="shared" si="684"/>
        <v>9</v>
      </c>
      <c r="G5445" s="2" t="str">
        <f t="shared" si="685"/>
        <v>16</v>
      </c>
      <c r="H5445" s="4" t="str">
        <f t="shared" si="686"/>
        <v>15:00:00</v>
      </c>
      <c r="I5445" s="5">
        <f t="shared" si="687"/>
        <v>42629.625</v>
      </c>
      <c r="J5445">
        <f t="shared" si="680"/>
        <v>81.2</v>
      </c>
      <c r="K5445">
        <f t="shared" si="681"/>
        <v>27.333333333333336</v>
      </c>
    </row>
    <row r="5446" spans="1:11" x14ac:dyDescent="0.25">
      <c r="A5446" s="1">
        <v>15</v>
      </c>
      <c r="B5446" s="2" t="s">
        <v>386</v>
      </c>
      <c r="C5446">
        <v>80.8</v>
      </c>
      <c r="D5446" s="3" t="str">
        <f t="shared" si="682"/>
        <v>US</v>
      </c>
      <c r="E5446" t="str">
        <f t="shared" si="683"/>
        <v>2016</v>
      </c>
      <c r="F5446" t="str">
        <f t="shared" si="684"/>
        <v>9</v>
      </c>
      <c r="G5446" s="2" t="str">
        <f t="shared" si="685"/>
        <v>16</v>
      </c>
      <c r="H5446" s="4" t="str">
        <f t="shared" si="686"/>
        <v>16:00:00</v>
      </c>
      <c r="I5446" s="5">
        <f t="shared" si="687"/>
        <v>42629.666666666664</v>
      </c>
      <c r="J5446">
        <f t="shared" si="680"/>
        <v>80.8</v>
      </c>
      <c r="K5446">
        <f t="shared" si="681"/>
        <v>27.111111111111107</v>
      </c>
    </row>
    <row r="5447" spans="1:11" x14ac:dyDescent="0.25">
      <c r="A5447" s="1">
        <v>15</v>
      </c>
      <c r="B5447" s="2" t="s">
        <v>387</v>
      </c>
      <c r="C5447">
        <v>81.7</v>
      </c>
      <c r="D5447" s="3" t="str">
        <f t="shared" si="682"/>
        <v>US</v>
      </c>
      <c r="E5447" t="str">
        <f t="shared" si="683"/>
        <v>2016</v>
      </c>
      <c r="F5447" t="str">
        <f t="shared" si="684"/>
        <v>9</v>
      </c>
      <c r="G5447" s="2" t="str">
        <f t="shared" si="685"/>
        <v>16</v>
      </c>
      <c r="H5447" s="4" t="str">
        <f t="shared" si="686"/>
        <v>17:00:00</v>
      </c>
      <c r="I5447" s="5">
        <f t="shared" si="687"/>
        <v>42629.708333333336</v>
      </c>
      <c r="J5447">
        <f t="shared" si="680"/>
        <v>81.7</v>
      </c>
      <c r="K5447">
        <f t="shared" si="681"/>
        <v>27.611111111111111</v>
      </c>
    </row>
    <row r="5448" spans="1:11" x14ac:dyDescent="0.25">
      <c r="A5448" s="1">
        <v>15</v>
      </c>
      <c r="B5448" s="2" t="s">
        <v>388</v>
      </c>
      <c r="C5448">
        <v>80.900000000000006</v>
      </c>
      <c r="D5448" s="3" t="str">
        <f t="shared" si="682"/>
        <v>US</v>
      </c>
      <c r="E5448" t="str">
        <f t="shared" si="683"/>
        <v>2016</v>
      </c>
      <c r="F5448" t="str">
        <f t="shared" si="684"/>
        <v>9</v>
      </c>
      <c r="G5448" s="2" t="str">
        <f t="shared" si="685"/>
        <v>16</v>
      </c>
      <c r="H5448" s="4" t="str">
        <f t="shared" si="686"/>
        <v>18:00:00</v>
      </c>
      <c r="I5448" s="5">
        <f t="shared" si="687"/>
        <v>42629.75</v>
      </c>
      <c r="J5448">
        <f t="shared" si="680"/>
        <v>80.900000000000006</v>
      </c>
      <c r="K5448">
        <f t="shared" si="681"/>
        <v>27.166666666666668</v>
      </c>
    </row>
    <row r="5449" spans="1:11" x14ac:dyDescent="0.25">
      <c r="A5449" s="1">
        <v>15</v>
      </c>
      <c r="B5449" s="2" t="s">
        <v>389</v>
      </c>
      <c r="C5449">
        <v>81.900000000000006</v>
      </c>
      <c r="D5449" s="3" t="str">
        <f t="shared" si="682"/>
        <v>US</v>
      </c>
      <c r="E5449" t="str">
        <f t="shared" si="683"/>
        <v>2016</v>
      </c>
      <c r="F5449" t="str">
        <f t="shared" si="684"/>
        <v>9</v>
      </c>
      <c r="G5449" s="2" t="str">
        <f t="shared" si="685"/>
        <v>16</v>
      </c>
      <c r="H5449" s="4" t="str">
        <f t="shared" si="686"/>
        <v>19:00:00</v>
      </c>
      <c r="I5449" s="5">
        <f t="shared" si="687"/>
        <v>42629.791666666664</v>
      </c>
      <c r="J5449">
        <f t="shared" si="680"/>
        <v>81.900000000000006</v>
      </c>
      <c r="K5449">
        <f t="shared" si="681"/>
        <v>27.722222222222225</v>
      </c>
    </row>
    <row r="5450" spans="1:11" x14ac:dyDescent="0.25">
      <c r="A5450" s="1">
        <v>15</v>
      </c>
      <c r="B5450" s="2" t="s">
        <v>390</v>
      </c>
      <c r="C5450">
        <v>78.099999999999994</v>
      </c>
      <c r="D5450" s="3" t="str">
        <f t="shared" si="682"/>
        <v>US</v>
      </c>
      <c r="E5450" t="str">
        <f t="shared" si="683"/>
        <v>2016</v>
      </c>
      <c r="F5450" t="str">
        <f t="shared" si="684"/>
        <v>9</v>
      </c>
      <c r="G5450" s="2" t="str">
        <f t="shared" si="685"/>
        <v>16</v>
      </c>
      <c r="H5450" s="4" t="str">
        <f t="shared" si="686"/>
        <v>20:00:00</v>
      </c>
      <c r="I5450" s="5">
        <f t="shared" si="687"/>
        <v>42629.833333333336</v>
      </c>
      <c r="J5450">
        <f t="shared" si="680"/>
        <v>78.099999999999994</v>
      </c>
      <c r="K5450">
        <f t="shared" si="681"/>
        <v>25.611111111111107</v>
      </c>
    </row>
    <row r="5451" spans="1:11" x14ac:dyDescent="0.25">
      <c r="A5451" s="1">
        <v>15</v>
      </c>
      <c r="B5451" s="2" t="s">
        <v>391</v>
      </c>
      <c r="C5451">
        <v>76.599999999999994</v>
      </c>
      <c r="D5451" s="3" t="str">
        <f t="shared" si="682"/>
        <v>US</v>
      </c>
      <c r="E5451" t="str">
        <f t="shared" si="683"/>
        <v>2016</v>
      </c>
      <c r="F5451" t="str">
        <f t="shared" si="684"/>
        <v>9</v>
      </c>
      <c r="G5451" s="2" t="str">
        <f t="shared" si="685"/>
        <v>16</v>
      </c>
      <c r="H5451" s="4" t="str">
        <f t="shared" si="686"/>
        <v>21:00:00</v>
      </c>
      <c r="I5451" s="5">
        <f t="shared" si="687"/>
        <v>42629.875</v>
      </c>
      <c r="J5451">
        <f t="shared" si="680"/>
        <v>76.599999999999994</v>
      </c>
      <c r="K5451">
        <f t="shared" si="681"/>
        <v>24.777777777777775</v>
      </c>
    </row>
    <row r="5452" spans="1:11" x14ac:dyDescent="0.25">
      <c r="A5452" s="1">
        <v>15</v>
      </c>
      <c r="B5452" s="2" t="s">
        <v>392</v>
      </c>
      <c r="C5452">
        <v>74.8</v>
      </c>
      <c r="D5452" s="3" t="str">
        <f t="shared" si="682"/>
        <v>US</v>
      </c>
      <c r="E5452" t="str">
        <f t="shared" si="683"/>
        <v>2016</v>
      </c>
      <c r="F5452" t="str">
        <f t="shared" si="684"/>
        <v>9</v>
      </c>
      <c r="G5452" s="2" t="str">
        <f t="shared" si="685"/>
        <v>16</v>
      </c>
      <c r="H5452" s="4" t="str">
        <f t="shared" si="686"/>
        <v>22:00:00</v>
      </c>
      <c r="I5452" s="5">
        <f t="shared" si="687"/>
        <v>42629.916666666664</v>
      </c>
      <c r="J5452">
        <f t="shared" si="680"/>
        <v>74.8</v>
      </c>
      <c r="K5452">
        <f t="shared" si="681"/>
        <v>23.777777777777775</v>
      </c>
    </row>
    <row r="5453" spans="1:11" x14ac:dyDescent="0.25">
      <c r="A5453" s="1">
        <v>15</v>
      </c>
      <c r="B5453" s="2" t="s">
        <v>393</v>
      </c>
      <c r="C5453">
        <v>73.7</v>
      </c>
      <c r="D5453" s="3" t="str">
        <f t="shared" si="682"/>
        <v>US</v>
      </c>
      <c r="E5453" t="str">
        <f t="shared" si="683"/>
        <v>2016</v>
      </c>
      <c r="F5453" t="str">
        <f t="shared" si="684"/>
        <v>9</v>
      </c>
      <c r="G5453" s="2" t="str">
        <f t="shared" si="685"/>
        <v>16</v>
      </c>
      <c r="H5453" s="4" t="str">
        <f t="shared" si="686"/>
        <v>23:00:00</v>
      </c>
      <c r="I5453" s="5">
        <f t="shared" si="687"/>
        <v>42629.958333333336</v>
      </c>
      <c r="J5453">
        <f t="shared" si="680"/>
        <v>73.7</v>
      </c>
      <c r="K5453">
        <f t="shared" si="681"/>
        <v>23.166666666666668</v>
      </c>
    </row>
    <row r="5454" spans="1:11" x14ac:dyDescent="0.25">
      <c r="A5454" s="1">
        <v>15</v>
      </c>
      <c r="B5454" s="2" t="s">
        <v>394</v>
      </c>
      <c r="C5454">
        <v>72.599999999999994</v>
      </c>
      <c r="D5454" s="3" t="str">
        <f t="shared" si="682"/>
        <v>US</v>
      </c>
      <c r="E5454" t="str">
        <f t="shared" si="683"/>
        <v>2016</v>
      </c>
      <c r="F5454" t="str">
        <f t="shared" si="684"/>
        <v>9</v>
      </c>
      <c r="G5454" s="2" t="str">
        <f t="shared" si="685"/>
        <v>17</v>
      </c>
      <c r="H5454" s="4" t="str">
        <f t="shared" si="686"/>
        <v>00:00:00</v>
      </c>
      <c r="I5454" s="5">
        <f t="shared" si="687"/>
        <v>42630</v>
      </c>
      <c r="J5454">
        <f t="shared" si="680"/>
        <v>72.599999999999994</v>
      </c>
      <c r="K5454">
        <f t="shared" si="681"/>
        <v>22.555555555555554</v>
      </c>
    </row>
    <row r="5455" spans="1:11" x14ac:dyDescent="0.25">
      <c r="A5455" s="1">
        <v>15</v>
      </c>
      <c r="B5455" s="2" t="s">
        <v>395</v>
      </c>
      <c r="C5455">
        <v>72.900000000000006</v>
      </c>
      <c r="D5455" s="3" t="str">
        <f t="shared" si="682"/>
        <v>US</v>
      </c>
      <c r="E5455" t="str">
        <f t="shared" si="683"/>
        <v>2016</v>
      </c>
      <c r="F5455" t="str">
        <f t="shared" si="684"/>
        <v>9</v>
      </c>
      <c r="G5455" s="2" t="str">
        <f t="shared" si="685"/>
        <v>17</v>
      </c>
      <c r="H5455" s="4" t="str">
        <f t="shared" si="686"/>
        <v>01:00:00</v>
      </c>
      <c r="I5455" s="5">
        <f t="shared" si="687"/>
        <v>42630.041666666664</v>
      </c>
      <c r="J5455">
        <f t="shared" si="680"/>
        <v>72.900000000000006</v>
      </c>
      <c r="K5455">
        <f t="shared" si="681"/>
        <v>22.722222222222225</v>
      </c>
    </row>
    <row r="5456" spans="1:11" x14ac:dyDescent="0.25">
      <c r="A5456" s="1">
        <v>15</v>
      </c>
      <c r="B5456" s="2" t="s">
        <v>396</v>
      </c>
      <c r="C5456">
        <v>71.8</v>
      </c>
      <c r="D5456" s="3" t="str">
        <f t="shared" si="682"/>
        <v>US</v>
      </c>
      <c r="E5456" t="str">
        <f t="shared" si="683"/>
        <v>2016</v>
      </c>
      <c r="F5456" t="str">
        <f t="shared" si="684"/>
        <v>9</v>
      </c>
      <c r="G5456" s="2" t="str">
        <f t="shared" si="685"/>
        <v>17</v>
      </c>
      <c r="H5456" s="4" t="str">
        <f t="shared" si="686"/>
        <v>02:00:00</v>
      </c>
      <c r="I5456" s="5">
        <f t="shared" si="687"/>
        <v>42630.083333333336</v>
      </c>
      <c r="J5456">
        <f t="shared" si="680"/>
        <v>71.8</v>
      </c>
      <c r="K5456">
        <f t="shared" si="681"/>
        <v>22.111111111111111</v>
      </c>
    </row>
    <row r="5457" spans="1:11" x14ac:dyDescent="0.25">
      <c r="A5457" s="1">
        <v>15</v>
      </c>
      <c r="B5457" s="2" t="s">
        <v>397</v>
      </c>
      <c r="C5457">
        <v>71.3</v>
      </c>
      <c r="D5457" s="3" t="str">
        <f t="shared" si="682"/>
        <v>US</v>
      </c>
      <c r="E5457" t="str">
        <f t="shared" si="683"/>
        <v>2016</v>
      </c>
      <c r="F5457" t="str">
        <f t="shared" si="684"/>
        <v>9</v>
      </c>
      <c r="G5457" s="2" t="str">
        <f t="shared" si="685"/>
        <v>17</v>
      </c>
      <c r="H5457" s="4" t="str">
        <f t="shared" si="686"/>
        <v>03:00:00</v>
      </c>
      <c r="I5457" s="5">
        <f t="shared" si="687"/>
        <v>42630.125</v>
      </c>
      <c r="J5457">
        <f t="shared" si="680"/>
        <v>71.3</v>
      </c>
      <c r="K5457">
        <f t="shared" si="681"/>
        <v>21.833333333333332</v>
      </c>
    </row>
    <row r="5458" spans="1:11" x14ac:dyDescent="0.25">
      <c r="A5458" s="1">
        <v>15</v>
      </c>
      <c r="B5458" s="2" t="s">
        <v>398</v>
      </c>
      <c r="C5458">
        <v>70.599999999999994</v>
      </c>
      <c r="D5458" s="3" t="str">
        <f t="shared" si="682"/>
        <v>US</v>
      </c>
      <c r="E5458" t="str">
        <f t="shared" si="683"/>
        <v>2016</v>
      </c>
      <c r="F5458" t="str">
        <f t="shared" si="684"/>
        <v>9</v>
      </c>
      <c r="G5458" s="2" t="str">
        <f t="shared" si="685"/>
        <v>17</v>
      </c>
      <c r="H5458" s="4" t="str">
        <f t="shared" si="686"/>
        <v>04:00:00</v>
      </c>
      <c r="I5458" s="5">
        <f t="shared" si="687"/>
        <v>42630.166666666664</v>
      </c>
      <c r="J5458">
        <f t="shared" si="680"/>
        <v>70.599999999999994</v>
      </c>
      <c r="K5458">
        <f t="shared" si="681"/>
        <v>21.444444444444439</v>
      </c>
    </row>
    <row r="5459" spans="1:11" x14ac:dyDescent="0.25">
      <c r="A5459" s="1">
        <v>15</v>
      </c>
      <c r="B5459" s="2" t="s">
        <v>399</v>
      </c>
      <c r="C5459">
        <v>70.3</v>
      </c>
      <c r="D5459" s="3" t="str">
        <f t="shared" si="682"/>
        <v>US</v>
      </c>
      <c r="E5459" t="str">
        <f t="shared" si="683"/>
        <v>2016</v>
      </c>
      <c r="F5459" t="str">
        <f t="shared" si="684"/>
        <v>9</v>
      </c>
      <c r="G5459" s="2" t="str">
        <f t="shared" si="685"/>
        <v>17</v>
      </c>
      <c r="H5459" s="4" t="str">
        <f t="shared" si="686"/>
        <v>05:00:00</v>
      </c>
      <c r="I5459" s="5">
        <f t="shared" si="687"/>
        <v>42630.208333333336</v>
      </c>
      <c r="J5459">
        <f t="shared" si="680"/>
        <v>70.3</v>
      </c>
      <c r="K5459">
        <f t="shared" si="681"/>
        <v>21.277777777777775</v>
      </c>
    </row>
    <row r="5460" spans="1:11" x14ac:dyDescent="0.25">
      <c r="A5460" s="1">
        <v>15</v>
      </c>
      <c r="B5460" s="2" t="s">
        <v>400</v>
      </c>
      <c r="C5460">
        <v>70.2</v>
      </c>
      <c r="D5460" s="3" t="str">
        <f t="shared" si="682"/>
        <v>US</v>
      </c>
      <c r="E5460" t="str">
        <f t="shared" si="683"/>
        <v>2016</v>
      </c>
      <c r="F5460" t="str">
        <f t="shared" si="684"/>
        <v>9</v>
      </c>
      <c r="G5460" s="2" t="str">
        <f t="shared" si="685"/>
        <v>17</v>
      </c>
      <c r="H5460" s="4" t="str">
        <f t="shared" si="686"/>
        <v>06:00:00</v>
      </c>
      <c r="I5460" s="5">
        <f t="shared" si="687"/>
        <v>42630.25</v>
      </c>
      <c r="J5460">
        <f t="shared" si="680"/>
        <v>70.2</v>
      </c>
      <c r="K5460">
        <f t="shared" si="681"/>
        <v>21.222222222222225</v>
      </c>
    </row>
    <row r="5461" spans="1:11" x14ac:dyDescent="0.25">
      <c r="A5461" s="1">
        <v>15</v>
      </c>
      <c r="B5461" s="2" t="s">
        <v>401</v>
      </c>
      <c r="C5461">
        <v>70</v>
      </c>
      <c r="D5461" s="3" t="str">
        <f t="shared" si="682"/>
        <v>US</v>
      </c>
      <c r="E5461" t="str">
        <f t="shared" si="683"/>
        <v>2016</v>
      </c>
      <c r="F5461" t="str">
        <f t="shared" si="684"/>
        <v>9</v>
      </c>
      <c r="G5461" s="2" t="str">
        <f t="shared" si="685"/>
        <v>17</v>
      </c>
      <c r="H5461" s="4" t="str">
        <f t="shared" si="686"/>
        <v>07:00:00</v>
      </c>
      <c r="I5461" s="5">
        <f t="shared" si="687"/>
        <v>42630.291666666664</v>
      </c>
      <c r="J5461">
        <f t="shared" si="680"/>
        <v>70</v>
      </c>
      <c r="K5461">
        <f t="shared" si="681"/>
        <v>21.111111111111111</v>
      </c>
    </row>
    <row r="5462" spans="1:11" x14ac:dyDescent="0.25">
      <c r="A5462" s="1">
        <v>15</v>
      </c>
      <c r="B5462" s="2" t="s">
        <v>402</v>
      </c>
      <c r="C5462">
        <v>70.2</v>
      </c>
      <c r="D5462" s="3" t="str">
        <f t="shared" si="682"/>
        <v>US</v>
      </c>
      <c r="E5462" t="str">
        <f t="shared" si="683"/>
        <v>2016</v>
      </c>
      <c r="F5462" t="str">
        <f t="shared" si="684"/>
        <v>9</v>
      </c>
      <c r="G5462" s="2" t="str">
        <f t="shared" si="685"/>
        <v>17</v>
      </c>
      <c r="H5462" s="4" t="str">
        <f t="shared" si="686"/>
        <v>08:00:00</v>
      </c>
      <c r="I5462" s="5">
        <f t="shared" si="687"/>
        <v>42630.333333333336</v>
      </c>
      <c r="J5462">
        <f t="shared" si="680"/>
        <v>70.2</v>
      </c>
      <c r="K5462">
        <f t="shared" si="681"/>
        <v>21.222222222222225</v>
      </c>
    </row>
    <row r="5463" spans="1:11" x14ac:dyDescent="0.25">
      <c r="A5463" s="1">
        <v>15</v>
      </c>
      <c r="B5463" s="2" t="s">
        <v>403</v>
      </c>
      <c r="C5463">
        <v>69.599999999999994</v>
      </c>
      <c r="D5463" s="3" t="str">
        <f t="shared" si="682"/>
        <v>US</v>
      </c>
      <c r="E5463" t="str">
        <f t="shared" si="683"/>
        <v>2016</v>
      </c>
      <c r="F5463" t="str">
        <f t="shared" si="684"/>
        <v>9</v>
      </c>
      <c r="G5463" s="2" t="str">
        <f t="shared" si="685"/>
        <v>17</v>
      </c>
      <c r="H5463" s="4" t="str">
        <f t="shared" si="686"/>
        <v>09:00:00</v>
      </c>
      <c r="I5463" s="5">
        <f t="shared" si="687"/>
        <v>42630.375</v>
      </c>
      <c r="J5463">
        <f t="shared" si="680"/>
        <v>69.599999999999994</v>
      </c>
      <c r="K5463">
        <f t="shared" si="681"/>
        <v>20.888888888888886</v>
      </c>
    </row>
    <row r="5464" spans="1:11" x14ac:dyDescent="0.25">
      <c r="A5464" s="1">
        <v>15</v>
      </c>
      <c r="B5464" s="2" t="s">
        <v>404</v>
      </c>
      <c r="C5464">
        <v>70.5</v>
      </c>
      <c r="D5464" s="3" t="str">
        <f t="shared" si="682"/>
        <v>US</v>
      </c>
      <c r="E5464" t="str">
        <f t="shared" si="683"/>
        <v>2016</v>
      </c>
      <c r="F5464" t="str">
        <f t="shared" si="684"/>
        <v>9</v>
      </c>
      <c r="G5464" s="2" t="str">
        <f t="shared" si="685"/>
        <v>17</v>
      </c>
      <c r="H5464" s="4" t="str">
        <f t="shared" si="686"/>
        <v>10:00:00</v>
      </c>
      <c r="I5464" s="5">
        <f t="shared" si="687"/>
        <v>42630.416666666664</v>
      </c>
      <c r="J5464">
        <f t="shared" si="680"/>
        <v>70.5</v>
      </c>
      <c r="K5464">
        <f t="shared" si="681"/>
        <v>21.388888888888889</v>
      </c>
    </row>
    <row r="5465" spans="1:11" x14ac:dyDescent="0.25">
      <c r="A5465" s="1">
        <v>15</v>
      </c>
      <c r="B5465" s="2" t="s">
        <v>405</v>
      </c>
      <c r="C5465">
        <v>71.099999999999994</v>
      </c>
      <c r="D5465" s="3" t="str">
        <f t="shared" si="682"/>
        <v>US</v>
      </c>
      <c r="E5465" t="str">
        <f t="shared" si="683"/>
        <v>2016</v>
      </c>
      <c r="F5465" t="str">
        <f t="shared" si="684"/>
        <v>9</v>
      </c>
      <c r="G5465" s="2" t="str">
        <f t="shared" si="685"/>
        <v>17</v>
      </c>
      <c r="H5465" s="4" t="str">
        <f t="shared" si="686"/>
        <v>11:00:00</v>
      </c>
      <c r="I5465" s="5">
        <f t="shared" si="687"/>
        <v>42630.458333333336</v>
      </c>
      <c r="J5465">
        <f t="shared" si="680"/>
        <v>71.099999999999994</v>
      </c>
      <c r="K5465">
        <f t="shared" si="681"/>
        <v>21.722222222222218</v>
      </c>
    </row>
    <row r="5466" spans="1:11" x14ac:dyDescent="0.25">
      <c r="A5466" s="1">
        <v>15</v>
      </c>
      <c r="B5466" s="2" t="s">
        <v>406</v>
      </c>
      <c r="C5466">
        <v>73.599999999999994</v>
      </c>
      <c r="D5466" s="3" t="str">
        <f t="shared" si="682"/>
        <v>US</v>
      </c>
      <c r="E5466" t="str">
        <f t="shared" si="683"/>
        <v>2016</v>
      </c>
      <c r="F5466" t="str">
        <f t="shared" si="684"/>
        <v>9</v>
      </c>
      <c r="G5466" s="2" t="str">
        <f t="shared" si="685"/>
        <v>17</v>
      </c>
      <c r="H5466" s="4" t="str">
        <f t="shared" si="686"/>
        <v>12:00:00</v>
      </c>
      <c r="I5466" s="5">
        <f t="shared" si="687"/>
        <v>42630.5</v>
      </c>
      <c r="J5466">
        <f t="shared" si="680"/>
        <v>73.599999999999994</v>
      </c>
      <c r="K5466">
        <f t="shared" si="681"/>
        <v>23.111111111111107</v>
      </c>
    </row>
    <row r="5467" spans="1:11" x14ac:dyDescent="0.25">
      <c r="A5467" s="1">
        <v>15</v>
      </c>
      <c r="B5467" s="2" t="s">
        <v>407</v>
      </c>
      <c r="C5467">
        <v>75.099999999999994</v>
      </c>
      <c r="D5467" s="3" t="str">
        <f t="shared" si="682"/>
        <v>US</v>
      </c>
      <c r="E5467" t="str">
        <f t="shared" si="683"/>
        <v>2016</v>
      </c>
      <c r="F5467" t="str">
        <f t="shared" si="684"/>
        <v>9</v>
      </c>
      <c r="G5467" s="2" t="str">
        <f t="shared" si="685"/>
        <v>17</v>
      </c>
      <c r="H5467" s="4" t="str">
        <f t="shared" si="686"/>
        <v>13:00:00</v>
      </c>
      <c r="I5467" s="5">
        <f t="shared" si="687"/>
        <v>42630.541666666664</v>
      </c>
      <c r="J5467">
        <f t="shared" si="680"/>
        <v>75.099999999999994</v>
      </c>
      <c r="K5467">
        <f t="shared" si="681"/>
        <v>23.944444444444439</v>
      </c>
    </row>
    <row r="5468" spans="1:11" x14ac:dyDescent="0.25">
      <c r="A5468" s="1">
        <v>15</v>
      </c>
      <c r="B5468" s="2" t="s">
        <v>408</v>
      </c>
      <c r="C5468">
        <v>75.3</v>
      </c>
      <c r="D5468" s="3" t="str">
        <f t="shared" si="682"/>
        <v>US</v>
      </c>
      <c r="E5468" t="str">
        <f t="shared" si="683"/>
        <v>2016</v>
      </c>
      <c r="F5468" t="str">
        <f t="shared" si="684"/>
        <v>9</v>
      </c>
      <c r="G5468" s="2" t="str">
        <f t="shared" si="685"/>
        <v>17</v>
      </c>
      <c r="H5468" s="4" t="str">
        <f t="shared" si="686"/>
        <v>14:00:00</v>
      </c>
      <c r="I5468" s="5">
        <f t="shared" si="687"/>
        <v>42630.583333333336</v>
      </c>
      <c r="J5468">
        <f t="shared" si="680"/>
        <v>75.3</v>
      </c>
      <c r="K5468">
        <f t="shared" si="681"/>
        <v>24.055555555555554</v>
      </c>
    </row>
    <row r="5469" spans="1:11" x14ac:dyDescent="0.25">
      <c r="A5469" s="1">
        <v>15</v>
      </c>
      <c r="B5469" s="2" t="s">
        <v>409</v>
      </c>
      <c r="C5469">
        <v>74.900000000000006</v>
      </c>
      <c r="D5469" s="3" t="str">
        <f t="shared" si="682"/>
        <v>US</v>
      </c>
      <c r="E5469" t="str">
        <f t="shared" si="683"/>
        <v>2016</v>
      </c>
      <c r="F5469" t="str">
        <f t="shared" si="684"/>
        <v>9</v>
      </c>
      <c r="G5469" s="2" t="str">
        <f t="shared" si="685"/>
        <v>17</v>
      </c>
      <c r="H5469" s="4" t="str">
        <f t="shared" si="686"/>
        <v>15:00:00</v>
      </c>
      <c r="I5469" s="5">
        <f t="shared" si="687"/>
        <v>42630.625</v>
      </c>
      <c r="J5469">
        <f t="shared" si="680"/>
        <v>74.900000000000006</v>
      </c>
      <c r="K5469">
        <f t="shared" si="681"/>
        <v>23.833333333333336</v>
      </c>
    </row>
    <row r="5470" spans="1:11" x14ac:dyDescent="0.25">
      <c r="A5470" s="1">
        <v>15</v>
      </c>
      <c r="B5470" s="2" t="s">
        <v>410</v>
      </c>
      <c r="C5470">
        <v>78.3</v>
      </c>
      <c r="D5470" s="3" t="str">
        <f t="shared" si="682"/>
        <v>US</v>
      </c>
      <c r="E5470" t="str">
        <f t="shared" si="683"/>
        <v>2016</v>
      </c>
      <c r="F5470" t="str">
        <f t="shared" si="684"/>
        <v>9</v>
      </c>
      <c r="G5470" s="2" t="str">
        <f t="shared" si="685"/>
        <v>17</v>
      </c>
      <c r="H5470" s="4" t="str">
        <f t="shared" si="686"/>
        <v>16:00:00</v>
      </c>
      <c r="I5470" s="5">
        <f t="shared" si="687"/>
        <v>42630.666666666664</v>
      </c>
      <c r="J5470">
        <f t="shared" si="680"/>
        <v>78.3</v>
      </c>
      <c r="K5470">
        <f t="shared" si="681"/>
        <v>25.722222222222221</v>
      </c>
    </row>
    <row r="5471" spans="1:11" x14ac:dyDescent="0.25">
      <c r="A5471" s="1">
        <v>15</v>
      </c>
      <c r="B5471" s="2" t="s">
        <v>411</v>
      </c>
      <c r="C5471">
        <v>79.3</v>
      </c>
      <c r="D5471" s="3" t="str">
        <f t="shared" si="682"/>
        <v>US</v>
      </c>
      <c r="E5471" t="str">
        <f t="shared" si="683"/>
        <v>2016</v>
      </c>
      <c r="F5471" t="str">
        <f t="shared" si="684"/>
        <v>9</v>
      </c>
      <c r="G5471" s="2" t="str">
        <f t="shared" si="685"/>
        <v>17</v>
      </c>
      <c r="H5471" s="4" t="str">
        <f t="shared" si="686"/>
        <v>17:00:00</v>
      </c>
      <c r="I5471" s="5">
        <f t="shared" si="687"/>
        <v>42630.708333333336</v>
      </c>
      <c r="J5471">
        <f t="shared" si="680"/>
        <v>79.3</v>
      </c>
      <c r="K5471">
        <f t="shared" si="681"/>
        <v>26.277777777777775</v>
      </c>
    </row>
    <row r="5472" spans="1:11" x14ac:dyDescent="0.25">
      <c r="A5472" s="1">
        <v>15</v>
      </c>
      <c r="B5472" s="2" t="s">
        <v>412</v>
      </c>
      <c r="C5472">
        <v>80.099999999999994</v>
      </c>
      <c r="D5472" s="3" t="str">
        <f t="shared" si="682"/>
        <v>US</v>
      </c>
      <c r="E5472" t="str">
        <f t="shared" si="683"/>
        <v>2016</v>
      </c>
      <c r="F5472" t="str">
        <f t="shared" si="684"/>
        <v>9</v>
      </c>
      <c r="G5472" s="2" t="str">
        <f t="shared" si="685"/>
        <v>17</v>
      </c>
      <c r="H5472" s="4" t="str">
        <f t="shared" si="686"/>
        <v>18:00:00</v>
      </c>
      <c r="I5472" s="5">
        <f t="shared" si="687"/>
        <v>42630.75</v>
      </c>
      <c r="J5472">
        <f t="shared" si="680"/>
        <v>80.099999999999994</v>
      </c>
      <c r="K5472">
        <f t="shared" si="681"/>
        <v>26.722222222222218</v>
      </c>
    </row>
    <row r="5473" spans="1:11" x14ac:dyDescent="0.25">
      <c r="A5473" s="1">
        <v>15</v>
      </c>
      <c r="B5473" s="2" t="s">
        <v>414</v>
      </c>
      <c r="C5473">
        <v>78.7</v>
      </c>
      <c r="D5473" s="3" t="str">
        <f t="shared" si="682"/>
        <v>US</v>
      </c>
      <c r="E5473" t="str">
        <f t="shared" si="683"/>
        <v>2016</v>
      </c>
      <c r="F5473" t="str">
        <f t="shared" si="684"/>
        <v>9</v>
      </c>
      <c r="G5473" s="2" t="str">
        <f t="shared" si="685"/>
        <v>17</v>
      </c>
      <c r="H5473" s="4" t="str">
        <f t="shared" si="686"/>
        <v>20:00:00</v>
      </c>
      <c r="I5473" s="5">
        <f t="shared" si="687"/>
        <v>42630.833333333336</v>
      </c>
      <c r="J5473">
        <f t="shared" si="680"/>
        <v>78.7</v>
      </c>
      <c r="K5473">
        <f t="shared" si="681"/>
        <v>25.944444444444446</v>
      </c>
    </row>
    <row r="5474" spans="1:11" x14ac:dyDescent="0.25">
      <c r="A5474" s="1">
        <v>15</v>
      </c>
      <c r="B5474" s="2" t="s">
        <v>415</v>
      </c>
      <c r="C5474">
        <v>76.5</v>
      </c>
      <c r="D5474" s="3" t="str">
        <f t="shared" si="682"/>
        <v>US</v>
      </c>
      <c r="E5474" t="str">
        <f t="shared" si="683"/>
        <v>2016</v>
      </c>
      <c r="F5474" t="str">
        <f t="shared" si="684"/>
        <v>9</v>
      </c>
      <c r="G5474" s="2" t="str">
        <f t="shared" si="685"/>
        <v>17</v>
      </c>
      <c r="H5474" s="4" t="str">
        <f t="shared" si="686"/>
        <v>21:00:00</v>
      </c>
      <c r="I5474" s="5">
        <f t="shared" si="687"/>
        <v>42630.875</v>
      </c>
      <c r="J5474">
        <f t="shared" si="680"/>
        <v>76.5</v>
      </c>
      <c r="K5474">
        <f t="shared" si="681"/>
        <v>24.722222222222221</v>
      </c>
    </row>
    <row r="5475" spans="1:11" x14ac:dyDescent="0.25">
      <c r="A5475" s="1">
        <v>15</v>
      </c>
      <c r="B5475" s="2" t="s">
        <v>416</v>
      </c>
      <c r="C5475">
        <v>74.8</v>
      </c>
      <c r="D5475" s="3" t="str">
        <f t="shared" si="682"/>
        <v>US</v>
      </c>
      <c r="E5475" t="str">
        <f t="shared" si="683"/>
        <v>2016</v>
      </c>
      <c r="F5475" t="str">
        <f t="shared" si="684"/>
        <v>9</v>
      </c>
      <c r="G5475" s="2" t="str">
        <f t="shared" si="685"/>
        <v>17</v>
      </c>
      <c r="H5475" s="4" t="str">
        <f t="shared" si="686"/>
        <v>22:00:00</v>
      </c>
      <c r="I5475" s="5">
        <f t="shared" si="687"/>
        <v>42630.916666666664</v>
      </c>
      <c r="J5475">
        <f t="shared" si="680"/>
        <v>74.8</v>
      </c>
      <c r="K5475">
        <f t="shared" si="681"/>
        <v>23.777777777777775</v>
      </c>
    </row>
    <row r="5476" spans="1:11" x14ac:dyDescent="0.25">
      <c r="A5476" s="1">
        <v>15</v>
      </c>
      <c r="B5476" s="2" t="s">
        <v>417</v>
      </c>
      <c r="C5476">
        <v>74.599999999999994</v>
      </c>
      <c r="D5476" s="3" t="str">
        <f t="shared" si="682"/>
        <v>US</v>
      </c>
      <c r="E5476" t="str">
        <f t="shared" si="683"/>
        <v>2016</v>
      </c>
      <c r="F5476" t="str">
        <f t="shared" si="684"/>
        <v>9</v>
      </c>
      <c r="G5476" s="2" t="str">
        <f t="shared" si="685"/>
        <v>17</v>
      </c>
      <c r="H5476" s="4" t="str">
        <f t="shared" si="686"/>
        <v>23:00:00</v>
      </c>
      <c r="I5476" s="5">
        <f t="shared" si="687"/>
        <v>42630.958333333336</v>
      </c>
      <c r="J5476">
        <f t="shared" si="680"/>
        <v>74.599999999999994</v>
      </c>
      <c r="K5476">
        <f t="shared" si="681"/>
        <v>23.666666666666664</v>
      </c>
    </row>
    <row r="5477" spans="1:11" x14ac:dyDescent="0.25">
      <c r="A5477" s="1">
        <v>15</v>
      </c>
      <c r="B5477" s="2" t="s">
        <v>419</v>
      </c>
      <c r="C5477">
        <v>73</v>
      </c>
      <c r="D5477" s="3" t="str">
        <f t="shared" si="682"/>
        <v>US</v>
      </c>
      <c r="E5477" t="str">
        <f t="shared" si="683"/>
        <v>2016</v>
      </c>
      <c r="F5477" t="str">
        <f t="shared" si="684"/>
        <v>9</v>
      </c>
      <c r="G5477" s="2" t="str">
        <f t="shared" si="685"/>
        <v>18</v>
      </c>
      <c r="H5477" s="4" t="str">
        <f t="shared" si="686"/>
        <v>01:00:00</v>
      </c>
      <c r="I5477" s="5">
        <f t="shared" si="687"/>
        <v>42631.041666666664</v>
      </c>
      <c r="J5477">
        <f t="shared" si="680"/>
        <v>73</v>
      </c>
      <c r="K5477">
        <f t="shared" si="681"/>
        <v>22.777777777777779</v>
      </c>
    </row>
    <row r="5478" spans="1:11" x14ac:dyDescent="0.25">
      <c r="A5478" s="1">
        <v>15</v>
      </c>
      <c r="B5478" s="2" t="s">
        <v>420</v>
      </c>
      <c r="C5478">
        <v>73.3</v>
      </c>
      <c r="D5478" s="3" t="str">
        <f t="shared" si="682"/>
        <v>US</v>
      </c>
      <c r="E5478" t="str">
        <f t="shared" si="683"/>
        <v>2016</v>
      </c>
      <c r="F5478" t="str">
        <f t="shared" si="684"/>
        <v>9</v>
      </c>
      <c r="G5478" s="2" t="str">
        <f t="shared" si="685"/>
        <v>18</v>
      </c>
      <c r="H5478" s="4" t="str">
        <f t="shared" si="686"/>
        <v>02:00:00</v>
      </c>
      <c r="I5478" s="5">
        <f t="shared" si="687"/>
        <v>42631.083333333336</v>
      </c>
      <c r="J5478">
        <f t="shared" si="680"/>
        <v>73.3</v>
      </c>
      <c r="K5478">
        <f t="shared" si="681"/>
        <v>22.944444444444443</v>
      </c>
    </row>
    <row r="5479" spans="1:11" x14ac:dyDescent="0.25">
      <c r="A5479" s="1">
        <v>15</v>
      </c>
      <c r="B5479" s="2" t="s">
        <v>421</v>
      </c>
      <c r="C5479">
        <v>73</v>
      </c>
      <c r="D5479" s="3" t="str">
        <f t="shared" si="682"/>
        <v>US</v>
      </c>
      <c r="E5479" t="str">
        <f t="shared" si="683"/>
        <v>2016</v>
      </c>
      <c r="F5479" t="str">
        <f t="shared" si="684"/>
        <v>9</v>
      </c>
      <c r="G5479" s="2" t="str">
        <f t="shared" si="685"/>
        <v>18</v>
      </c>
      <c r="H5479" s="4" t="str">
        <f t="shared" si="686"/>
        <v>03:00:00</v>
      </c>
      <c r="I5479" s="5">
        <f t="shared" si="687"/>
        <v>42631.125</v>
      </c>
      <c r="J5479">
        <f t="shared" si="680"/>
        <v>73</v>
      </c>
      <c r="K5479">
        <f t="shared" si="681"/>
        <v>22.777777777777779</v>
      </c>
    </row>
    <row r="5480" spans="1:11" x14ac:dyDescent="0.25">
      <c r="A5480" s="1">
        <v>15</v>
      </c>
      <c r="B5480" s="2" t="s">
        <v>422</v>
      </c>
      <c r="C5480">
        <v>72.2</v>
      </c>
      <c r="D5480" s="3" t="str">
        <f t="shared" si="682"/>
        <v>US</v>
      </c>
      <c r="E5480" t="str">
        <f t="shared" si="683"/>
        <v>2016</v>
      </c>
      <c r="F5480" t="str">
        <f t="shared" si="684"/>
        <v>9</v>
      </c>
      <c r="G5480" s="2" t="str">
        <f t="shared" si="685"/>
        <v>18</v>
      </c>
      <c r="H5480" s="4" t="str">
        <f t="shared" si="686"/>
        <v>04:00:00</v>
      </c>
      <c r="I5480" s="5">
        <f t="shared" si="687"/>
        <v>42631.166666666664</v>
      </c>
      <c r="J5480">
        <f t="shared" si="680"/>
        <v>72.2</v>
      </c>
      <c r="K5480">
        <f t="shared" si="681"/>
        <v>22.333333333333336</v>
      </c>
    </row>
    <row r="5481" spans="1:11" x14ac:dyDescent="0.25">
      <c r="A5481" s="1">
        <v>15</v>
      </c>
      <c r="B5481" s="2" t="s">
        <v>423</v>
      </c>
      <c r="C5481">
        <v>71.599999999999994</v>
      </c>
      <c r="D5481" s="3" t="str">
        <f t="shared" si="682"/>
        <v>US</v>
      </c>
      <c r="E5481" t="str">
        <f t="shared" si="683"/>
        <v>2016</v>
      </c>
      <c r="F5481" t="str">
        <f t="shared" si="684"/>
        <v>9</v>
      </c>
      <c r="G5481" s="2" t="str">
        <f t="shared" si="685"/>
        <v>18</v>
      </c>
      <c r="H5481" s="4" t="str">
        <f t="shared" si="686"/>
        <v>05:00:00</v>
      </c>
      <c r="I5481" s="5">
        <f t="shared" si="687"/>
        <v>42631.208333333336</v>
      </c>
      <c r="J5481">
        <f t="shared" si="680"/>
        <v>71.599999999999994</v>
      </c>
      <c r="K5481">
        <f t="shared" si="681"/>
        <v>21.999999999999996</v>
      </c>
    </row>
    <row r="5482" spans="1:11" x14ac:dyDescent="0.25">
      <c r="A5482" s="1">
        <v>15</v>
      </c>
      <c r="B5482" s="2" t="s">
        <v>424</v>
      </c>
      <c r="C5482">
        <v>71.8</v>
      </c>
      <c r="D5482" s="3" t="str">
        <f t="shared" si="682"/>
        <v>US</v>
      </c>
      <c r="E5482" t="str">
        <f t="shared" si="683"/>
        <v>2016</v>
      </c>
      <c r="F5482" t="str">
        <f t="shared" si="684"/>
        <v>9</v>
      </c>
      <c r="G5482" s="2" t="str">
        <f t="shared" si="685"/>
        <v>18</v>
      </c>
      <c r="H5482" s="4" t="str">
        <f t="shared" si="686"/>
        <v>06:00:00</v>
      </c>
      <c r="I5482" s="5">
        <f t="shared" si="687"/>
        <v>42631.25</v>
      </c>
      <c r="J5482">
        <f t="shared" si="680"/>
        <v>71.8</v>
      </c>
      <c r="K5482">
        <f t="shared" si="681"/>
        <v>22.111111111111111</v>
      </c>
    </row>
    <row r="5483" spans="1:11" x14ac:dyDescent="0.25">
      <c r="A5483" s="1">
        <v>15</v>
      </c>
      <c r="B5483" s="2" t="s">
        <v>425</v>
      </c>
      <c r="C5483">
        <v>71</v>
      </c>
      <c r="D5483" s="3" t="str">
        <f t="shared" si="682"/>
        <v>US</v>
      </c>
      <c r="E5483" t="str">
        <f t="shared" si="683"/>
        <v>2016</v>
      </c>
      <c r="F5483" t="str">
        <f t="shared" si="684"/>
        <v>9</v>
      </c>
      <c r="G5483" s="2" t="str">
        <f t="shared" si="685"/>
        <v>18</v>
      </c>
      <c r="H5483" s="4" t="str">
        <f t="shared" si="686"/>
        <v>07:00:00</v>
      </c>
      <c r="I5483" s="5">
        <f t="shared" si="687"/>
        <v>42631.291666666664</v>
      </c>
      <c r="J5483">
        <f t="shared" si="680"/>
        <v>71</v>
      </c>
      <c r="K5483">
        <f t="shared" si="681"/>
        <v>21.666666666666668</v>
      </c>
    </row>
    <row r="5484" spans="1:11" x14ac:dyDescent="0.25">
      <c r="A5484" s="1">
        <v>15</v>
      </c>
      <c r="B5484" s="2" t="s">
        <v>426</v>
      </c>
      <c r="C5484">
        <v>69.900000000000006</v>
      </c>
      <c r="D5484" s="3" t="str">
        <f t="shared" si="682"/>
        <v>US</v>
      </c>
      <c r="E5484" t="str">
        <f t="shared" si="683"/>
        <v>2016</v>
      </c>
      <c r="F5484" t="str">
        <f t="shared" si="684"/>
        <v>9</v>
      </c>
      <c r="G5484" s="2" t="str">
        <f t="shared" si="685"/>
        <v>18</v>
      </c>
      <c r="H5484" s="4" t="str">
        <f t="shared" si="686"/>
        <v>08:00:00</v>
      </c>
      <c r="I5484" s="5">
        <f t="shared" si="687"/>
        <v>42631.333333333336</v>
      </c>
      <c r="J5484">
        <f t="shared" si="680"/>
        <v>69.900000000000006</v>
      </c>
      <c r="K5484">
        <f t="shared" si="681"/>
        <v>21.055555555555557</v>
      </c>
    </row>
    <row r="5485" spans="1:11" x14ac:dyDescent="0.25">
      <c r="A5485" s="1">
        <v>15</v>
      </c>
      <c r="B5485" s="2" t="s">
        <v>427</v>
      </c>
      <c r="C5485">
        <v>69.8</v>
      </c>
      <c r="D5485" s="3" t="str">
        <f t="shared" si="682"/>
        <v>US</v>
      </c>
      <c r="E5485" t="str">
        <f t="shared" si="683"/>
        <v>2016</v>
      </c>
      <c r="F5485" t="str">
        <f t="shared" si="684"/>
        <v>9</v>
      </c>
      <c r="G5485" s="2" t="str">
        <f t="shared" si="685"/>
        <v>18</v>
      </c>
      <c r="H5485" s="4" t="str">
        <f t="shared" si="686"/>
        <v>09:00:00</v>
      </c>
      <c r="I5485" s="5">
        <f t="shared" si="687"/>
        <v>42631.375</v>
      </c>
      <c r="J5485">
        <f t="shared" si="680"/>
        <v>69.8</v>
      </c>
      <c r="K5485">
        <f t="shared" si="681"/>
        <v>20.999999999999996</v>
      </c>
    </row>
    <row r="5486" spans="1:11" x14ac:dyDescent="0.25">
      <c r="A5486" s="1">
        <v>15</v>
      </c>
      <c r="B5486" s="2" t="s">
        <v>428</v>
      </c>
      <c r="C5486">
        <v>73.8</v>
      </c>
      <c r="D5486" s="3" t="str">
        <f t="shared" si="682"/>
        <v>US</v>
      </c>
      <c r="E5486" t="str">
        <f t="shared" si="683"/>
        <v>2016</v>
      </c>
      <c r="F5486" t="str">
        <f t="shared" si="684"/>
        <v>9</v>
      </c>
      <c r="G5486" s="2" t="str">
        <f t="shared" si="685"/>
        <v>18</v>
      </c>
      <c r="H5486" s="4" t="str">
        <f t="shared" si="686"/>
        <v>10:00:00</v>
      </c>
      <c r="I5486" s="5">
        <f t="shared" si="687"/>
        <v>42631.416666666664</v>
      </c>
      <c r="J5486">
        <f t="shared" si="680"/>
        <v>73.8</v>
      </c>
      <c r="K5486">
        <f t="shared" si="681"/>
        <v>23.222222222222221</v>
      </c>
    </row>
    <row r="5487" spans="1:11" x14ac:dyDescent="0.25">
      <c r="A5487" s="1">
        <v>15</v>
      </c>
      <c r="B5487" s="2" t="s">
        <v>429</v>
      </c>
      <c r="C5487">
        <v>74.900000000000006</v>
      </c>
      <c r="D5487" s="3" t="str">
        <f t="shared" si="682"/>
        <v>US</v>
      </c>
      <c r="E5487" t="str">
        <f t="shared" si="683"/>
        <v>2016</v>
      </c>
      <c r="F5487" t="str">
        <f t="shared" si="684"/>
        <v>9</v>
      </c>
      <c r="G5487" s="2" t="str">
        <f t="shared" si="685"/>
        <v>18</v>
      </c>
      <c r="H5487" s="4" t="str">
        <f t="shared" si="686"/>
        <v>11:00:00</v>
      </c>
      <c r="I5487" s="5">
        <f t="shared" si="687"/>
        <v>42631.458333333336</v>
      </c>
      <c r="J5487">
        <f t="shared" si="680"/>
        <v>74.900000000000006</v>
      </c>
      <c r="K5487">
        <f t="shared" si="681"/>
        <v>23.833333333333336</v>
      </c>
    </row>
    <row r="5488" spans="1:11" x14ac:dyDescent="0.25">
      <c r="A5488" s="1">
        <v>15</v>
      </c>
      <c r="B5488" s="2" t="s">
        <v>430</v>
      </c>
      <c r="C5488">
        <v>79.7</v>
      </c>
      <c r="D5488" s="3" t="str">
        <f t="shared" si="682"/>
        <v>US</v>
      </c>
      <c r="E5488" t="str">
        <f t="shared" si="683"/>
        <v>2016</v>
      </c>
      <c r="F5488" t="str">
        <f t="shared" si="684"/>
        <v>9</v>
      </c>
      <c r="G5488" s="2" t="str">
        <f t="shared" si="685"/>
        <v>18</v>
      </c>
      <c r="H5488" s="4" t="str">
        <f t="shared" si="686"/>
        <v>12:00:00</v>
      </c>
      <c r="I5488" s="5">
        <f t="shared" si="687"/>
        <v>42631.5</v>
      </c>
      <c r="J5488">
        <f t="shared" si="680"/>
        <v>79.7</v>
      </c>
      <c r="K5488">
        <f t="shared" si="681"/>
        <v>26.5</v>
      </c>
    </row>
    <row r="5489" spans="1:11" x14ac:dyDescent="0.25">
      <c r="A5489" s="1">
        <v>15</v>
      </c>
      <c r="B5489" s="2" t="s">
        <v>431</v>
      </c>
      <c r="C5489">
        <v>82.6</v>
      </c>
      <c r="D5489" s="3" t="str">
        <f t="shared" si="682"/>
        <v>US</v>
      </c>
      <c r="E5489" t="str">
        <f t="shared" si="683"/>
        <v>2016</v>
      </c>
      <c r="F5489" t="str">
        <f t="shared" si="684"/>
        <v>9</v>
      </c>
      <c r="G5489" s="2" t="str">
        <f t="shared" si="685"/>
        <v>18</v>
      </c>
      <c r="H5489" s="4" t="str">
        <f t="shared" si="686"/>
        <v>13:00:00</v>
      </c>
      <c r="I5489" s="5">
        <f t="shared" si="687"/>
        <v>42631.541666666664</v>
      </c>
      <c r="J5489">
        <f t="shared" si="680"/>
        <v>82.6</v>
      </c>
      <c r="K5489">
        <f t="shared" si="681"/>
        <v>28.111111111111107</v>
      </c>
    </row>
    <row r="5490" spans="1:11" x14ac:dyDescent="0.25">
      <c r="A5490" s="1">
        <v>15</v>
      </c>
      <c r="B5490" s="2" t="s">
        <v>432</v>
      </c>
      <c r="C5490">
        <v>84.1</v>
      </c>
      <c r="D5490" s="3" t="str">
        <f t="shared" si="682"/>
        <v>US</v>
      </c>
      <c r="E5490" t="str">
        <f t="shared" si="683"/>
        <v>2016</v>
      </c>
      <c r="F5490" t="str">
        <f t="shared" si="684"/>
        <v>9</v>
      </c>
      <c r="G5490" s="2" t="str">
        <f t="shared" si="685"/>
        <v>18</v>
      </c>
      <c r="H5490" s="4" t="str">
        <f t="shared" si="686"/>
        <v>14:00:00</v>
      </c>
      <c r="I5490" s="5">
        <f t="shared" si="687"/>
        <v>42631.583333333336</v>
      </c>
      <c r="J5490">
        <f t="shared" si="680"/>
        <v>84.1</v>
      </c>
      <c r="K5490">
        <f t="shared" si="681"/>
        <v>28.944444444444439</v>
      </c>
    </row>
    <row r="5491" spans="1:11" x14ac:dyDescent="0.25">
      <c r="A5491" s="1">
        <v>15</v>
      </c>
      <c r="B5491" s="2" t="s">
        <v>433</v>
      </c>
      <c r="C5491">
        <v>89.9</v>
      </c>
      <c r="D5491" s="3" t="str">
        <f t="shared" si="682"/>
        <v>US</v>
      </c>
      <c r="E5491" t="str">
        <f t="shared" si="683"/>
        <v>2016</v>
      </c>
      <c r="F5491" t="str">
        <f t="shared" si="684"/>
        <v>9</v>
      </c>
      <c r="G5491" s="2" t="str">
        <f t="shared" si="685"/>
        <v>18</v>
      </c>
      <c r="H5491" s="4" t="str">
        <f t="shared" si="686"/>
        <v>15:00:00</v>
      </c>
      <c r="I5491" s="5">
        <f t="shared" si="687"/>
        <v>42631.625</v>
      </c>
      <c r="J5491">
        <f t="shared" si="680"/>
        <v>89.9</v>
      </c>
      <c r="K5491">
        <f t="shared" si="681"/>
        <v>32.166666666666671</v>
      </c>
    </row>
    <row r="5492" spans="1:11" x14ac:dyDescent="0.25">
      <c r="A5492" s="1">
        <v>15</v>
      </c>
      <c r="B5492" s="2" t="s">
        <v>434</v>
      </c>
      <c r="C5492">
        <v>90.9</v>
      </c>
      <c r="D5492" s="3" t="str">
        <f t="shared" si="682"/>
        <v>US</v>
      </c>
      <c r="E5492" t="str">
        <f t="shared" si="683"/>
        <v>2016</v>
      </c>
      <c r="F5492" t="str">
        <f t="shared" si="684"/>
        <v>9</v>
      </c>
      <c r="G5492" s="2" t="str">
        <f t="shared" si="685"/>
        <v>18</v>
      </c>
      <c r="H5492" s="4" t="str">
        <f t="shared" si="686"/>
        <v>16:00:00</v>
      </c>
      <c r="I5492" s="5">
        <f t="shared" si="687"/>
        <v>42631.666666666664</v>
      </c>
      <c r="J5492">
        <f t="shared" si="680"/>
        <v>90.9</v>
      </c>
      <c r="K5492">
        <f t="shared" si="681"/>
        <v>32.722222222222221</v>
      </c>
    </row>
    <row r="5493" spans="1:11" x14ac:dyDescent="0.25">
      <c r="A5493" s="1">
        <v>15</v>
      </c>
      <c r="B5493" s="2" t="s">
        <v>435</v>
      </c>
      <c r="C5493">
        <v>90.8</v>
      </c>
      <c r="D5493" s="3" t="str">
        <f t="shared" si="682"/>
        <v>US</v>
      </c>
      <c r="E5493" t="str">
        <f t="shared" si="683"/>
        <v>2016</v>
      </c>
      <c r="F5493" t="str">
        <f t="shared" si="684"/>
        <v>9</v>
      </c>
      <c r="G5493" s="2" t="str">
        <f t="shared" si="685"/>
        <v>18</v>
      </c>
      <c r="H5493" s="4" t="str">
        <f t="shared" si="686"/>
        <v>17:00:00</v>
      </c>
      <c r="I5493" s="5">
        <f t="shared" si="687"/>
        <v>42631.708333333336</v>
      </c>
      <c r="J5493">
        <f t="shared" si="680"/>
        <v>90.8</v>
      </c>
      <c r="K5493">
        <f t="shared" si="681"/>
        <v>32.666666666666664</v>
      </c>
    </row>
    <row r="5494" spans="1:11" x14ac:dyDescent="0.25">
      <c r="A5494" s="1">
        <v>15</v>
      </c>
      <c r="B5494" s="2" t="s">
        <v>436</v>
      </c>
      <c r="C5494">
        <v>89.9</v>
      </c>
      <c r="D5494" s="3" t="str">
        <f t="shared" si="682"/>
        <v>US</v>
      </c>
      <c r="E5494" t="str">
        <f t="shared" si="683"/>
        <v>2016</v>
      </c>
      <c r="F5494" t="str">
        <f t="shared" si="684"/>
        <v>9</v>
      </c>
      <c r="G5494" s="2" t="str">
        <f t="shared" si="685"/>
        <v>18</v>
      </c>
      <c r="H5494" s="4" t="str">
        <f t="shared" si="686"/>
        <v>18:00:00</v>
      </c>
      <c r="I5494" s="5">
        <f t="shared" si="687"/>
        <v>42631.75</v>
      </c>
      <c r="J5494">
        <f t="shared" si="680"/>
        <v>89.9</v>
      </c>
      <c r="K5494">
        <f t="shared" si="681"/>
        <v>32.166666666666671</v>
      </c>
    </row>
    <row r="5495" spans="1:11" x14ac:dyDescent="0.25">
      <c r="A5495" s="1">
        <v>15</v>
      </c>
      <c r="B5495" s="2" t="s">
        <v>437</v>
      </c>
      <c r="C5495">
        <v>89.7</v>
      </c>
      <c r="D5495" s="3" t="str">
        <f t="shared" si="682"/>
        <v>US</v>
      </c>
      <c r="E5495" t="str">
        <f t="shared" si="683"/>
        <v>2016</v>
      </c>
      <c r="F5495" t="str">
        <f t="shared" si="684"/>
        <v>9</v>
      </c>
      <c r="G5495" s="2" t="str">
        <f t="shared" si="685"/>
        <v>18</v>
      </c>
      <c r="H5495" s="4" t="str">
        <f t="shared" si="686"/>
        <v>19:00:00</v>
      </c>
      <c r="I5495" s="5">
        <f t="shared" si="687"/>
        <v>42631.791666666664</v>
      </c>
      <c r="J5495">
        <f t="shared" si="680"/>
        <v>89.7</v>
      </c>
      <c r="K5495">
        <f t="shared" si="681"/>
        <v>32.055555555555557</v>
      </c>
    </row>
    <row r="5496" spans="1:11" x14ac:dyDescent="0.25">
      <c r="A5496" s="1">
        <v>15</v>
      </c>
      <c r="B5496" s="2" t="s">
        <v>438</v>
      </c>
      <c r="C5496">
        <v>87.5</v>
      </c>
      <c r="D5496" s="3" t="str">
        <f t="shared" si="682"/>
        <v>US</v>
      </c>
      <c r="E5496" t="str">
        <f t="shared" si="683"/>
        <v>2016</v>
      </c>
      <c r="F5496" t="str">
        <f t="shared" si="684"/>
        <v>9</v>
      </c>
      <c r="G5496" s="2" t="str">
        <f t="shared" si="685"/>
        <v>18</v>
      </c>
      <c r="H5496" s="4" t="str">
        <f t="shared" si="686"/>
        <v>20:00:00</v>
      </c>
      <c r="I5496" s="5">
        <f t="shared" si="687"/>
        <v>42631.833333333336</v>
      </c>
      <c r="J5496">
        <f t="shared" si="680"/>
        <v>87.5</v>
      </c>
      <c r="K5496">
        <f t="shared" si="681"/>
        <v>30.833333333333332</v>
      </c>
    </row>
    <row r="5497" spans="1:11" x14ac:dyDescent="0.25">
      <c r="A5497" s="1">
        <v>15</v>
      </c>
      <c r="B5497" s="2" t="s">
        <v>439</v>
      </c>
      <c r="C5497">
        <v>84.8</v>
      </c>
      <c r="D5497" s="3" t="str">
        <f t="shared" si="682"/>
        <v>US</v>
      </c>
      <c r="E5497" t="str">
        <f t="shared" si="683"/>
        <v>2016</v>
      </c>
      <c r="F5497" t="str">
        <f t="shared" si="684"/>
        <v>9</v>
      </c>
      <c r="G5497" s="2" t="str">
        <f t="shared" si="685"/>
        <v>18</v>
      </c>
      <c r="H5497" s="4" t="str">
        <f t="shared" si="686"/>
        <v>21:00:00</v>
      </c>
      <c r="I5497" s="5">
        <f t="shared" si="687"/>
        <v>42631.875</v>
      </c>
      <c r="J5497">
        <f t="shared" si="680"/>
        <v>84.8</v>
      </c>
      <c r="K5497">
        <f t="shared" si="681"/>
        <v>29.333333333333332</v>
      </c>
    </row>
    <row r="5498" spans="1:11" x14ac:dyDescent="0.25">
      <c r="A5498" s="1">
        <v>15</v>
      </c>
      <c r="B5498" s="2" t="s">
        <v>440</v>
      </c>
      <c r="C5498">
        <v>83</v>
      </c>
      <c r="D5498" s="3" t="str">
        <f t="shared" si="682"/>
        <v>US</v>
      </c>
      <c r="E5498" t="str">
        <f t="shared" si="683"/>
        <v>2016</v>
      </c>
      <c r="F5498" t="str">
        <f t="shared" si="684"/>
        <v>9</v>
      </c>
      <c r="G5498" s="2" t="str">
        <f t="shared" si="685"/>
        <v>18</v>
      </c>
      <c r="H5498" s="4" t="str">
        <f t="shared" si="686"/>
        <v>22:00:00</v>
      </c>
      <c r="I5498" s="5">
        <f t="shared" si="687"/>
        <v>42631.916666666664</v>
      </c>
      <c r="J5498">
        <f t="shared" si="680"/>
        <v>83</v>
      </c>
      <c r="K5498">
        <f t="shared" si="681"/>
        <v>28.333333333333332</v>
      </c>
    </row>
    <row r="5499" spans="1:11" x14ac:dyDescent="0.25">
      <c r="A5499" s="1">
        <v>15</v>
      </c>
      <c r="B5499" s="2" t="s">
        <v>441</v>
      </c>
      <c r="C5499">
        <v>77.8</v>
      </c>
      <c r="D5499" s="3" t="str">
        <f t="shared" si="682"/>
        <v>US</v>
      </c>
      <c r="E5499" t="str">
        <f t="shared" si="683"/>
        <v>2016</v>
      </c>
      <c r="F5499" t="str">
        <f t="shared" si="684"/>
        <v>9</v>
      </c>
      <c r="G5499" s="2" t="str">
        <f t="shared" si="685"/>
        <v>18</v>
      </c>
      <c r="H5499" s="4" t="str">
        <f t="shared" si="686"/>
        <v>23:00:00</v>
      </c>
      <c r="I5499" s="5">
        <f t="shared" si="687"/>
        <v>42631.958333333336</v>
      </c>
      <c r="J5499">
        <f t="shared" si="680"/>
        <v>77.8</v>
      </c>
      <c r="K5499">
        <f t="shared" si="681"/>
        <v>25.444444444444443</v>
      </c>
    </row>
    <row r="5500" spans="1:11" x14ac:dyDescent="0.25">
      <c r="A5500" s="1">
        <v>15</v>
      </c>
      <c r="B5500" s="2" t="s">
        <v>442</v>
      </c>
      <c r="C5500">
        <v>75.8</v>
      </c>
      <c r="D5500" s="3" t="str">
        <f t="shared" si="682"/>
        <v>US</v>
      </c>
      <c r="E5500" t="str">
        <f t="shared" si="683"/>
        <v>2016</v>
      </c>
      <c r="F5500" t="str">
        <f t="shared" si="684"/>
        <v>9</v>
      </c>
      <c r="G5500" s="2" t="str">
        <f t="shared" si="685"/>
        <v>19</v>
      </c>
      <c r="H5500" s="4" t="str">
        <f t="shared" si="686"/>
        <v>00:00:00</v>
      </c>
      <c r="I5500" s="5">
        <f t="shared" si="687"/>
        <v>42632</v>
      </c>
      <c r="J5500">
        <f t="shared" si="680"/>
        <v>75.8</v>
      </c>
      <c r="K5500">
        <f t="shared" si="681"/>
        <v>24.333333333333332</v>
      </c>
    </row>
    <row r="5501" spans="1:11" x14ac:dyDescent="0.25">
      <c r="A5501" s="1">
        <v>15</v>
      </c>
      <c r="B5501" s="2" t="s">
        <v>443</v>
      </c>
      <c r="C5501">
        <v>73.8</v>
      </c>
      <c r="D5501" s="3" t="str">
        <f t="shared" si="682"/>
        <v>US</v>
      </c>
      <c r="E5501" t="str">
        <f t="shared" si="683"/>
        <v>2016</v>
      </c>
      <c r="F5501" t="str">
        <f t="shared" si="684"/>
        <v>9</v>
      </c>
      <c r="G5501" s="2" t="str">
        <f t="shared" si="685"/>
        <v>19</v>
      </c>
      <c r="H5501" s="4" t="str">
        <f t="shared" si="686"/>
        <v>01:00:00</v>
      </c>
      <c r="I5501" s="5">
        <f t="shared" si="687"/>
        <v>42632.041666666664</v>
      </c>
      <c r="J5501">
        <f t="shared" si="680"/>
        <v>73.8</v>
      </c>
      <c r="K5501">
        <f t="shared" si="681"/>
        <v>23.222222222222221</v>
      </c>
    </row>
    <row r="5502" spans="1:11" x14ac:dyDescent="0.25">
      <c r="A5502" s="1">
        <v>15</v>
      </c>
      <c r="B5502" s="2" t="s">
        <v>444</v>
      </c>
      <c r="C5502">
        <v>72.7</v>
      </c>
      <c r="D5502" s="3" t="str">
        <f t="shared" si="682"/>
        <v>US</v>
      </c>
      <c r="E5502" t="str">
        <f t="shared" si="683"/>
        <v>2016</v>
      </c>
      <c r="F5502" t="str">
        <f t="shared" si="684"/>
        <v>9</v>
      </c>
      <c r="G5502" s="2" t="str">
        <f t="shared" si="685"/>
        <v>19</v>
      </c>
      <c r="H5502" s="4" t="str">
        <f t="shared" si="686"/>
        <v>02:00:00</v>
      </c>
      <c r="I5502" s="5">
        <f t="shared" si="687"/>
        <v>42632.083333333336</v>
      </c>
      <c r="J5502">
        <f t="shared" si="680"/>
        <v>72.7</v>
      </c>
      <c r="K5502">
        <f t="shared" si="681"/>
        <v>22.611111111111111</v>
      </c>
    </row>
    <row r="5503" spans="1:11" x14ac:dyDescent="0.25">
      <c r="A5503" s="1">
        <v>15</v>
      </c>
      <c r="B5503" s="2" t="s">
        <v>445</v>
      </c>
      <c r="C5503">
        <v>71.5</v>
      </c>
      <c r="D5503" s="3" t="str">
        <f t="shared" si="682"/>
        <v>US</v>
      </c>
      <c r="E5503" t="str">
        <f t="shared" si="683"/>
        <v>2016</v>
      </c>
      <c r="F5503" t="str">
        <f t="shared" si="684"/>
        <v>9</v>
      </c>
      <c r="G5503" s="2" t="str">
        <f t="shared" si="685"/>
        <v>19</v>
      </c>
      <c r="H5503" s="4" t="str">
        <f t="shared" si="686"/>
        <v>03:00:00</v>
      </c>
      <c r="I5503" s="5">
        <f t="shared" si="687"/>
        <v>42632.125</v>
      </c>
      <c r="J5503">
        <f t="shared" si="680"/>
        <v>71.5</v>
      </c>
      <c r="K5503">
        <f t="shared" si="681"/>
        <v>21.944444444444443</v>
      </c>
    </row>
    <row r="5504" spans="1:11" x14ac:dyDescent="0.25">
      <c r="A5504" s="1">
        <v>15</v>
      </c>
      <c r="B5504" s="2" t="s">
        <v>446</v>
      </c>
      <c r="C5504">
        <v>70.7</v>
      </c>
      <c r="D5504" s="3" t="str">
        <f t="shared" si="682"/>
        <v>US</v>
      </c>
      <c r="E5504" t="str">
        <f t="shared" si="683"/>
        <v>2016</v>
      </c>
      <c r="F5504" t="str">
        <f t="shared" si="684"/>
        <v>9</v>
      </c>
      <c r="G5504" s="2" t="str">
        <f t="shared" si="685"/>
        <v>19</v>
      </c>
      <c r="H5504" s="4" t="str">
        <f t="shared" si="686"/>
        <v>04:00:00</v>
      </c>
      <c r="I5504" s="5">
        <f t="shared" si="687"/>
        <v>42632.166666666664</v>
      </c>
      <c r="J5504">
        <f t="shared" si="680"/>
        <v>70.7</v>
      </c>
      <c r="K5504">
        <f t="shared" si="681"/>
        <v>21.5</v>
      </c>
    </row>
    <row r="5505" spans="1:11" x14ac:dyDescent="0.25">
      <c r="A5505" s="1">
        <v>15</v>
      </c>
      <c r="B5505" s="2" t="s">
        <v>447</v>
      </c>
      <c r="C5505">
        <v>69.599999999999994</v>
      </c>
      <c r="D5505" s="3" t="str">
        <f t="shared" si="682"/>
        <v>US</v>
      </c>
      <c r="E5505" t="str">
        <f t="shared" si="683"/>
        <v>2016</v>
      </c>
      <c r="F5505" t="str">
        <f t="shared" si="684"/>
        <v>9</v>
      </c>
      <c r="G5505" s="2" t="str">
        <f t="shared" si="685"/>
        <v>19</v>
      </c>
      <c r="H5505" s="4" t="str">
        <f t="shared" si="686"/>
        <v>05:00:00</v>
      </c>
      <c r="I5505" s="5">
        <f t="shared" si="687"/>
        <v>42632.208333333336</v>
      </c>
      <c r="J5505">
        <f t="shared" si="680"/>
        <v>69.599999999999994</v>
      </c>
      <c r="K5505">
        <f t="shared" si="681"/>
        <v>20.888888888888886</v>
      </c>
    </row>
    <row r="5506" spans="1:11" x14ac:dyDescent="0.25">
      <c r="A5506" s="1">
        <v>15</v>
      </c>
      <c r="B5506" s="2" t="s">
        <v>448</v>
      </c>
      <c r="C5506">
        <v>68.8</v>
      </c>
      <c r="D5506" s="3" t="str">
        <f t="shared" si="682"/>
        <v>US</v>
      </c>
      <c r="E5506" t="str">
        <f t="shared" si="683"/>
        <v>2016</v>
      </c>
      <c r="F5506" t="str">
        <f t="shared" si="684"/>
        <v>9</v>
      </c>
      <c r="G5506" s="2" t="str">
        <f t="shared" si="685"/>
        <v>19</v>
      </c>
      <c r="H5506" s="4" t="str">
        <f t="shared" si="686"/>
        <v>06:00:00</v>
      </c>
      <c r="I5506" s="5">
        <f t="shared" si="687"/>
        <v>42632.25</v>
      </c>
      <c r="J5506">
        <f t="shared" ref="J5506:J5569" si="688">IF(C5506&lt;_xlfn.MINIFS(C:C,D:D,"US"),CONVERT(C5506,"C","F"),C5506)</f>
        <v>68.8</v>
      </c>
      <c r="K5506">
        <f t="shared" ref="K5506:K5569" si="689">IF(C5506&lt;=_xlfn.MAXIFS(C:C,D:D,"AU"),C5506,CONVERT(C5506,"F","C"))</f>
        <v>20.444444444444443</v>
      </c>
    </row>
    <row r="5507" spans="1:11" x14ac:dyDescent="0.25">
      <c r="A5507" s="1">
        <v>15</v>
      </c>
      <c r="B5507" s="2" t="s">
        <v>449</v>
      </c>
      <c r="C5507">
        <v>67.900000000000006</v>
      </c>
      <c r="D5507" s="3" t="str">
        <f t="shared" ref="D5507:D5570" si="690">IFERROR(IF(DAY(B5507),"AU","US"),"US")</f>
        <v>US</v>
      </c>
      <c r="E5507" t="str">
        <f t="shared" ref="E5507:E5570" si="691">IFERROR(YEAR(B5507),MID(B5507,7,4))</f>
        <v>2016</v>
      </c>
      <c r="F5507" t="str">
        <f t="shared" ref="F5507:F5570" si="692">IFERROR(MONTH(B5507),MID(B5507,2,1))</f>
        <v>9</v>
      </c>
      <c r="G5507" s="2" t="str">
        <f t="shared" ref="G5507:G5570" si="693">IFERROR(DAY(B5507),MID(B5507,4,2))</f>
        <v>19</v>
      </c>
      <c r="H5507" s="4" t="str">
        <f t="shared" ref="H5507:H5570" si="694">TEXT(RIGHT(B5507,11),"hh:mm:ss")</f>
        <v>07:00:00</v>
      </c>
      <c r="I5507" s="5">
        <f t="shared" ref="I5507:I5570" si="695">DATE(E5507,F5507,G5507)+TIME(LEFT(H5507,2),MID(H5507,4,2),RIGHT(H5507,2))</f>
        <v>42632.291666666664</v>
      </c>
      <c r="J5507">
        <f t="shared" si="688"/>
        <v>67.900000000000006</v>
      </c>
      <c r="K5507">
        <f t="shared" si="689"/>
        <v>19.944444444444446</v>
      </c>
    </row>
    <row r="5508" spans="1:11" x14ac:dyDescent="0.25">
      <c r="A5508" s="1">
        <v>15</v>
      </c>
      <c r="B5508" s="2" t="s">
        <v>450</v>
      </c>
      <c r="C5508">
        <v>67.099999999999994</v>
      </c>
      <c r="D5508" s="3" t="str">
        <f t="shared" si="690"/>
        <v>US</v>
      </c>
      <c r="E5508" t="str">
        <f t="shared" si="691"/>
        <v>2016</v>
      </c>
      <c r="F5508" t="str">
        <f t="shared" si="692"/>
        <v>9</v>
      </c>
      <c r="G5508" s="2" t="str">
        <f t="shared" si="693"/>
        <v>19</v>
      </c>
      <c r="H5508" s="4" t="str">
        <f t="shared" si="694"/>
        <v>08:00:00</v>
      </c>
      <c r="I5508" s="5">
        <f t="shared" si="695"/>
        <v>42632.333333333336</v>
      </c>
      <c r="J5508">
        <f t="shared" si="688"/>
        <v>67.099999999999994</v>
      </c>
      <c r="K5508">
        <f t="shared" si="689"/>
        <v>19.499999999999996</v>
      </c>
    </row>
    <row r="5509" spans="1:11" x14ac:dyDescent="0.25">
      <c r="A5509" s="1">
        <v>15</v>
      </c>
      <c r="B5509" s="2" t="s">
        <v>451</v>
      </c>
      <c r="C5509">
        <v>67.2</v>
      </c>
      <c r="D5509" s="3" t="str">
        <f t="shared" si="690"/>
        <v>US</v>
      </c>
      <c r="E5509" t="str">
        <f t="shared" si="691"/>
        <v>2016</v>
      </c>
      <c r="F5509" t="str">
        <f t="shared" si="692"/>
        <v>9</v>
      </c>
      <c r="G5509" s="2" t="str">
        <f t="shared" si="693"/>
        <v>19</v>
      </c>
      <c r="H5509" s="4" t="str">
        <f t="shared" si="694"/>
        <v>09:00:00</v>
      </c>
      <c r="I5509" s="5">
        <f t="shared" si="695"/>
        <v>42632.375</v>
      </c>
      <c r="J5509">
        <f t="shared" si="688"/>
        <v>67.2</v>
      </c>
      <c r="K5509">
        <f t="shared" si="689"/>
        <v>19.555555555555557</v>
      </c>
    </row>
    <row r="5510" spans="1:11" x14ac:dyDescent="0.25">
      <c r="A5510" s="1">
        <v>15</v>
      </c>
      <c r="B5510" s="2" t="s">
        <v>452</v>
      </c>
      <c r="C5510">
        <v>72.5</v>
      </c>
      <c r="D5510" s="3" t="str">
        <f t="shared" si="690"/>
        <v>US</v>
      </c>
      <c r="E5510" t="str">
        <f t="shared" si="691"/>
        <v>2016</v>
      </c>
      <c r="F5510" t="str">
        <f t="shared" si="692"/>
        <v>9</v>
      </c>
      <c r="G5510" s="2" t="str">
        <f t="shared" si="693"/>
        <v>19</v>
      </c>
      <c r="H5510" s="4" t="str">
        <f t="shared" si="694"/>
        <v>10:00:00</v>
      </c>
      <c r="I5510" s="5">
        <f t="shared" si="695"/>
        <v>42632.416666666664</v>
      </c>
      <c r="J5510">
        <f t="shared" si="688"/>
        <v>72.5</v>
      </c>
      <c r="K5510">
        <f t="shared" si="689"/>
        <v>22.5</v>
      </c>
    </row>
    <row r="5511" spans="1:11" x14ac:dyDescent="0.25">
      <c r="A5511" s="1">
        <v>15</v>
      </c>
      <c r="B5511" s="2" t="s">
        <v>453</v>
      </c>
      <c r="C5511">
        <v>74.8</v>
      </c>
      <c r="D5511" s="3" t="str">
        <f t="shared" si="690"/>
        <v>US</v>
      </c>
      <c r="E5511" t="str">
        <f t="shared" si="691"/>
        <v>2016</v>
      </c>
      <c r="F5511" t="str">
        <f t="shared" si="692"/>
        <v>9</v>
      </c>
      <c r="G5511" s="2" t="str">
        <f t="shared" si="693"/>
        <v>19</v>
      </c>
      <c r="H5511" s="4" t="str">
        <f t="shared" si="694"/>
        <v>11:00:00</v>
      </c>
      <c r="I5511" s="5">
        <f t="shared" si="695"/>
        <v>42632.458333333336</v>
      </c>
      <c r="J5511">
        <f t="shared" si="688"/>
        <v>74.8</v>
      </c>
      <c r="K5511">
        <f t="shared" si="689"/>
        <v>23.777777777777775</v>
      </c>
    </row>
    <row r="5512" spans="1:11" x14ac:dyDescent="0.25">
      <c r="A5512" s="1">
        <v>15</v>
      </c>
      <c r="B5512" s="2" t="s">
        <v>454</v>
      </c>
      <c r="C5512">
        <v>79.599999999999994</v>
      </c>
      <c r="D5512" s="3" t="str">
        <f t="shared" si="690"/>
        <v>US</v>
      </c>
      <c r="E5512" t="str">
        <f t="shared" si="691"/>
        <v>2016</v>
      </c>
      <c r="F5512" t="str">
        <f t="shared" si="692"/>
        <v>9</v>
      </c>
      <c r="G5512" s="2" t="str">
        <f t="shared" si="693"/>
        <v>19</v>
      </c>
      <c r="H5512" s="4" t="str">
        <f t="shared" si="694"/>
        <v>12:00:00</v>
      </c>
      <c r="I5512" s="5">
        <f t="shared" si="695"/>
        <v>42632.5</v>
      </c>
      <c r="J5512">
        <f t="shared" si="688"/>
        <v>79.599999999999994</v>
      </c>
      <c r="K5512">
        <f t="shared" si="689"/>
        <v>26.444444444444439</v>
      </c>
    </row>
    <row r="5513" spans="1:11" x14ac:dyDescent="0.25">
      <c r="A5513" s="1">
        <v>15</v>
      </c>
      <c r="B5513" s="2" t="s">
        <v>455</v>
      </c>
      <c r="C5513">
        <v>82</v>
      </c>
      <c r="D5513" s="3" t="str">
        <f t="shared" si="690"/>
        <v>US</v>
      </c>
      <c r="E5513" t="str">
        <f t="shared" si="691"/>
        <v>2016</v>
      </c>
      <c r="F5513" t="str">
        <f t="shared" si="692"/>
        <v>9</v>
      </c>
      <c r="G5513" s="2" t="str">
        <f t="shared" si="693"/>
        <v>19</v>
      </c>
      <c r="H5513" s="4" t="str">
        <f t="shared" si="694"/>
        <v>13:00:00</v>
      </c>
      <c r="I5513" s="5">
        <f t="shared" si="695"/>
        <v>42632.541666666664</v>
      </c>
      <c r="J5513">
        <f t="shared" si="688"/>
        <v>82</v>
      </c>
      <c r="K5513">
        <f t="shared" si="689"/>
        <v>27.777777777777779</v>
      </c>
    </row>
    <row r="5514" spans="1:11" x14ac:dyDescent="0.25">
      <c r="A5514" s="1">
        <v>15</v>
      </c>
      <c r="B5514" s="2" t="s">
        <v>456</v>
      </c>
      <c r="C5514">
        <v>85.5</v>
      </c>
      <c r="D5514" s="3" t="str">
        <f t="shared" si="690"/>
        <v>US</v>
      </c>
      <c r="E5514" t="str">
        <f t="shared" si="691"/>
        <v>2016</v>
      </c>
      <c r="F5514" t="str">
        <f t="shared" si="692"/>
        <v>9</v>
      </c>
      <c r="G5514" s="2" t="str">
        <f t="shared" si="693"/>
        <v>19</v>
      </c>
      <c r="H5514" s="4" t="str">
        <f t="shared" si="694"/>
        <v>14:00:00</v>
      </c>
      <c r="I5514" s="5">
        <f t="shared" si="695"/>
        <v>42632.583333333336</v>
      </c>
      <c r="J5514">
        <f t="shared" si="688"/>
        <v>85.5</v>
      </c>
      <c r="K5514">
        <f t="shared" si="689"/>
        <v>29.722222222222221</v>
      </c>
    </row>
    <row r="5515" spans="1:11" x14ac:dyDescent="0.25">
      <c r="A5515" s="1">
        <v>15</v>
      </c>
      <c r="B5515" s="2" t="s">
        <v>457</v>
      </c>
      <c r="C5515">
        <v>86.4</v>
      </c>
      <c r="D5515" s="3" t="str">
        <f t="shared" si="690"/>
        <v>US</v>
      </c>
      <c r="E5515" t="str">
        <f t="shared" si="691"/>
        <v>2016</v>
      </c>
      <c r="F5515" t="str">
        <f t="shared" si="692"/>
        <v>9</v>
      </c>
      <c r="G5515" s="2" t="str">
        <f t="shared" si="693"/>
        <v>19</v>
      </c>
      <c r="H5515" s="4" t="str">
        <f t="shared" si="694"/>
        <v>15:00:00</v>
      </c>
      <c r="I5515" s="5">
        <f t="shared" si="695"/>
        <v>42632.625</v>
      </c>
      <c r="J5515">
        <f t="shared" si="688"/>
        <v>86.4</v>
      </c>
      <c r="K5515">
        <f t="shared" si="689"/>
        <v>30.222222222222225</v>
      </c>
    </row>
    <row r="5516" spans="1:11" x14ac:dyDescent="0.25">
      <c r="A5516" s="1">
        <v>15</v>
      </c>
      <c r="B5516" s="2" t="s">
        <v>458</v>
      </c>
      <c r="C5516">
        <v>90.6</v>
      </c>
      <c r="D5516" s="3" t="str">
        <f t="shared" si="690"/>
        <v>US</v>
      </c>
      <c r="E5516" t="str">
        <f t="shared" si="691"/>
        <v>2016</v>
      </c>
      <c r="F5516" t="str">
        <f t="shared" si="692"/>
        <v>9</v>
      </c>
      <c r="G5516" s="2" t="str">
        <f t="shared" si="693"/>
        <v>19</v>
      </c>
      <c r="H5516" s="4" t="str">
        <f t="shared" si="694"/>
        <v>16:00:00</v>
      </c>
      <c r="I5516" s="5">
        <f t="shared" si="695"/>
        <v>42632.666666666664</v>
      </c>
      <c r="J5516">
        <f t="shared" si="688"/>
        <v>90.6</v>
      </c>
      <c r="K5516">
        <f t="shared" si="689"/>
        <v>32.55555555555555</v>
      </c>
    </row>
    <row r="5517" spans="1:11" x14ac:dyDescent="0.25">
      <c r="A5517" s="1">
        <v>15</v>
      </c>
      <c r="B5517" s="2" t="s">
        <v>459</v>
      </c>
      <c r="C5517">
        <v>92.2</v>
      </c>
      <c r="D5517" s="3" t="str">
        <f t="shared" si="690"/>
        <v>US</v>
      </c>
      <c r="E5517" t="str">
        <f t="shared" si="691"/>
        <v>2016</v>
      </c>
      <c r="F5517" t="str">
        <f t="shared" si="692"/>
        <v>9</v>
      </c>
      <c r="G5517" s="2" t="str">
        <f t="shared" si="693"/>
        <v>19</v>
      </c>
      <c r="H5517" s="4" t="str">
        <f t="shared" si="694"/>
        <v>17:00:00</v>
      </c>
      <c r="I5517" s="5">
        <f t="shared" si="695"/>
        <v>42632.708333333336</v>
      </c>
      <c r="J5517">
        <f t="shared" si="688"/>
        <v>92.2</v>
      </c>
      <c r="K5517">
        <f t="shared" si="689"/>
        <v>33.444444444444443</v>
      </c>
    </row>
    <row r="5518" spans="1:11" x14ac:dyDescent="0.25">
      <c r="A5518" s="1">
        <v>15</v>
      </c>
      <c r="B5518" s="2" t="s">
        <v>460</v>
      </c>
      <c r="C5518">
        <v>91.5</v>
      </c>
      <c r="D5518" s="3" t="str">
        <f t="shared" si="690"/>
        <v>US</v>
      </c>
      <c r="E5518" t="str">
        <f t="shared" si="691"/>
        <v>2016</v>
      </c>
      <c r="F5518" t="str">
        <f t="shared" si="692"/>
        <v>9</v>
      </c>
      <c r="G5518" s="2" t="str">
        <f t="shared" si="693"/>
        <v>19</v>
      </c>
      <c r="H5518" s="4" t="str">
        <f t="shared" si="694"/>
        <v>18:00:00</v>
      </c>
      <c r="I5518" s="5">
        <f t="shared" si="695"/>
        <v>42632.75</v>
      </c>
      <c r="J5518">
        <f t="shared" si="688"/>
        <v>91.5</v>
      </c>
      <c r="K5518">
        <f t="shared" si="689"/>
        <v>33.055555555555557</v>
      </c>
    </row>
    <row r="5519" spans="1:11" x14ac:dyDescent="0.25">
      <c r="A5519" s="1">
        <v>15</v>
      </c>
      <c r="B5519" s="2" t="s">
        <v>461</v>
      </c>
      <c r="C5519">
        <v>89.9</v>
      </c>
      <c r="D5519" s="3" t="str">
        <f t="shared" si="690"/>
        <v>US</v>
      </c>
      <c r="E5519" t="str">
        <f t="shared" si="691"/>
        <v>2016</v>
      </c>
      <c r="F5519" t="str">
        <f t="shared" si="692"/>
        <v>9</v>
      </c>
      <c r="G5519" s="2" t="str">
        <f t="shared" si="693"/>
        <v>19</v>
      </c>
      <c r="H5519" s="4" t="str">
        <f t="shared" si="694"/>
        <v>19:00:00</v>
      </c>
      <c r="I5519" s="5">
        <f t="shared" si="695"/>
        <v>42632.791666666664</v>
      </c>
      <c r="J5519">
        <f t="shared" si="688"/>
        <v>89.9</v>
      </c>
      <c r="K5519">
        <f t="shared" si="689"/>
        <v>32.166666666666671</v>
      </c>
    </row>
    <row r="5520" spans="1:11" x14ac:dyDescent="0.25">
      <c r="A5520" s="1">
        <v>15</v>
      </c>
      <c r="B5520" s="2" t="s">
        <v>462</v>
      </c>
      <c r="C5520">
        <v>88.3</v>
      </c>
      <c r="D5520" s="3" t="str">
        <f t="shared" si="690"/>
        <v>US</v>
      </c>
      <c r="E5520" t="str">
        <f t="shared" si="691"/>
        <v>2016</v>
      </c>
      <c r="F5520" t="str">
        <f t="shared" si="692"/>
        <v>9</v>
      </c>
      <c r="G5520" s="2" t="str">
        <f t="shared" si="693"/>
        <v>19</v>
      </c>
      <c r="H5520" s="4" t="str">
        <f t="shared" si="694"/>
        <v>20:00:00</v>
      </c>
      <c r="I5520" s="5">
        <f t="shared" si="695"/>
        <v>42632.833333333336</v>
      </c>
      <c r="J5520">
        <f t="shared" si="688"/>
        <v>88.3</v>
      </c>
      <c r="K5520">
        <f t="shared" si="689"/>
        <v>31.277777777777775</v>
      </c>
    </row>
    <row r="5521" spans="1:11" x14ac:dyDescent="0.25">
      <c r="A5521" s="1">
        <v>15</v>
      </c>
      <c r="B5521" s="2" t="s">
        <v>463</v>
      </c>
      <c r="C5521">
        <v>86.3</v>
      </c>
      <c r="D5521" s="3" t="str">
        <f t="shared" si="690"/>
        <v>US</v>
      </c>
      <c r="E5521" t="str">
        <f t="shared" si="691"/>
        <v>2016</v>
      </c>
      <c r="F5521" t="str">
        <f t="shared" si="692"/>
        <v>9</v>
      </c>
      <c r="G5521" s="2" t="str">
        <f t="shared" si="693"/>
        <v>19</v>
      </c>
      <c r="H5521" s="4" t="str">
        <f t="shared" si="694"/>
        <v>21:00:00</v>
      </c>
      <c r="I5521" s="5">
        <f t="shared" si="695"/>
        <v>42632.875</v>
      </c>
      <c r="J5521">
        <f t="shared" si="688"/>
        <v>86.3</v>
      </c>
      <c r="K5521">
        <f t="shared" si="689"/>
        <v>30.166666666666664</v>
      </c>
    </row>
    <row r="5522" spans="1:11" x14ac:dyDescent="0.25">
      <c r="A5522" s="1">
        <v>15</v>
      </c>
      <c r="B5522" s="2" t="s">
        <v>464</v>
      </c>
      <c r="C5522">
        <v>82.4</v>
      </c>
      <c r="D5522" s="3" t="str">
        <f t="shared" si="690"/>
        <v>US</v>
      </c>
      <c r="E5522" t="str">
        <f t="shared" si="691"/>
        <v>2016</v>
      </c>
      <c r="F5522" t="str">
        <f t="shared" si="692"/>
        <v>9</v>
      </c>
      <c r="G5522" s="2" t="str">
        <f t="shared" si="693"/>
        <v>19</v>
      </c>
      <c r="H5522" s="4" t="str">
        <f t="shared" si="694"/>
        <v>22:00:00</v>
      </c>
      <c r="I5522" s="5">
        <f t="shared" si="695"/>
        <v>42632.916666666664</v>
      </c>
      <c r="J5522">
        <f t="shared" si="688"/>
        <v>82.4</v>
      </c>
      <c r="K5522">
        <f t="shared" si="689"/>
        <v>28.000000000000004</v>
      </c>
    </row>
    <row r="5523" spans="1:11" x14ac:dyDescent="0.25">
      <c r="A5523" s="1">
        <v>15</v>
      </c>
      <c r="B5523" s="2" t="s">
        <v>465</v>
      </c>
      <c r="C5523">
        <v>81.099999999999994</v>
      </c>
      <c r="D5523" s="3" t="str">
        <f t="shared" si="690"/>
        <v>US</v>
      </c>
      <c r="E5523" t="str">
        <f t="shared" si="691"/>
        <v>2016</v>
      </c>
      <c r="F5523" t="str">
        <f t="shared" si="692"/>
        <v>9</v>
      </c>
      <c r="G5523" s="2" t="str">
        <f t="shared" si="693"/>
        <v>19</v>
      </c>
      <c r="H5523" s="4" t="str">
        <f t="shared" si="694"/>
        <v>23:00:00</v>
      </c>
      <c r="I5523" s="5">
        <f t="shared" si="695"/>
        <v>42632.958333333336</v>
      </c>
      <c r="J5523">
        <f t="shared" si="688"/>
        <v>81.099999999999994</v>
      </c>
      <c r="K5523">
        <f t="shared" si="689"/>
        <v>27.277777777777775</v>
      </c>
    </row>
    <row r="5524" spans="1:11" x14ac:dyDescent="0.25">
      <c r="A5524" s="1">
        <v>15</v>
      </c>
      <c r="B5524" s="2" t="s">
        <v>466</v>
      </c>
      <c r="C5524">
        <v>77.7</v>
      </c>
      <c r="D5524" s="3" t="str">
        <f t="shared" si="690"/>
        <v>US</v>
      </c>
      <c r="E5524" t="str">
        <f t="shared" si="691"/>
        <v>2016</v>
      </c>
      <c r="F5524" t="str">
        <f t="shared" si="692"/>
        <v>9</v>
      </c>
      <c r="G5524" s="2" t="str">
        <f t="shared" si="693"/>
        <v>20</v>
      </c>
      <c r="H5524" s="4" t="str">
        <f t="shared" si="694"/>
        <v>00:00:00</v>
      </c>
      <c r="I5524" s="5">
        <f t="shared" si="695"/>
        <v>42633</v>
      </c>
      <c r="J5524">
        <f t="shared" si="688"/>
        <v>77.7</v>
      </c>
      <c r="K5524">
        <f t="shared" si="689"/>
        <v>25.388888888888889</v>
      </c>
    </row>
    <row r="5525" spans="1:11" x14ac:dyDescent="0.25">
      <c r="A5525" s="1">
        <v>15</v>
      </c>
      <c r="B5525" s="2" t="s">
        <v>467</v>
      </c>
      <c r="C5525">
        <v>75.7</v>
      </c>
      <c r="D5525" s="3" t="str">
        <f t="shared" si="690"/>
        <v>US</v>
      </c>
      <c r="E5525" t="str">
        <f t="shared" si="691"/>
        <v>2016</v>
      </c>
      <c r="F5525" t="str">
        <f t="shared" si="692"/>
        <v>9</v>
      </c>
      <c r="G5525" s="2" t="str">
        <f t="shared" si="693"/>
        <v>20</v>
      </c>
      <c r="H5525" s="4" t="str">
        <f t="shared" si="694"/>
        <v>01:00:00</v>
      </c>
      <c r="I5525" s="5">
        <f t="shared" si="695"/>
        <v>42633.041666666664</v>
      </c>
      <c r="J5525">
        <f t="shared" si="688"/>
        <v>75.7</v>
      </c>
      <c r="K5525">
        <f t="shared" si="689"/>
        <v>24.277777777777779</v>
      </c>
    </row>
    <row r="5526" spans="1:11" x14ac:dyDescent="0.25">
      <c r="A5526" s="1">
        <v>15</v>
      </c>
      <c r="B5526" s="2" t="s">
        <v>468</v>
      </c>
      <c r="C5526">
        <v>74.2</v>
      </c>
      <c r="D5526" s="3" t="str">
        <f t="shared" si="690"/>
        <v>US</v>
      </c>
      <c r="E5526" t="str">
        <f t="shared" si="691"/>
        <v>2016</v>
      </c>
      <c r="F5526" t="str">
        <f t="shared" si="692"/>
        <v>9</v>
      </c>
      <c r="G5526" s="2" t="str">
        <f t="shared" si="693"/>
        <v>20</v>
      </c>
      <c r="H5526" s="4" t="str">
        <f t="shared" si="694"/>
        <v>02:00:00</v>
      </c>
      <c r="I5526" s="5">
        <f t="shared" si="695"/>
        <v>42633.083333333336</v>
      </c>
      <c r="J5526">
        <f t="shared" si="688"/>
        <v>74.2</v>
      </c>
      <c r="K5526">
        <f t="shared" si="689"/>
        <v>23.444444444444446</v>
      </c>
    </row>
    <row r="5527" spans="1:11" x14ac:dyDescent="0.25">
      <c r="A5527" s="1">
        <v>15</v>
      </c>
      <c r="B5527" s="2" t="s">
        <v>469</v>
      </c>
      <c r="C5527">
        <v>73.3</v>
      </c>
      <c r="D5527" s="3" t="str">
        <f t="shared" si="690"/>
        <v>US</v>
      </c>
      <c r="E5527" t="str">
        <f t="shared" si="691"/>
        <v>2016</v>
      </c>
      <c r="F5527" t="str">
        <f t="shared" si="692"/>
        <v>9</v>
      </c>
      <c r="G5527" s="2" t="str">
        <f t="shared" si="693"/>
        <v>20</v>
      </c>
      <c r="H5527" s="4" t="str">
        <f t="shared" si="694"/>
        <v>03:00:00</v>
      </c>
      <c r="I5527" s="5">
        <f t="shared" si="695"/>
        <v>42633.125</v>
      </c>
      <c r="J5527">
        <f t="shared" si="688"/>
        <v>73.3</v>
      </c>
      <c r="K5527">
        <f t="shared" si="689"/>
        <v>22.944444444444443</v>
      </c>
    </row>
    <row r="5528" spans="1:11" x14ac:dyDescent="0.25">
      <c r="A5528" s="1">
        <v>15</v>
      </c>
      <c r="B5528" s="2" t="s">
        <v>470</v>
      </c>
      <c r="C5528">
        <v>72.2</v>
      </c>
      <c r="D5528" s="3" t="str">
        <f t="shared" si="690"/>
        <v>US</v>
      </c>
      <c r="E5528" t="str">
        <f t="shared" si="691"/>
        <v>2016</v>
      </c>
      <c r="F5528" t="str">
        <f t="shared" si="692"/>
        <v>9</v>
      </c>
      <c r="G5528" s="2" t="str">
        <f t="shared" si="693"/>
        <v>20</v>
      </c>
      <c r="H5528" s="4" t="str">
        <f t="shared" si="694"/>
        <v>04:00:00</v>
      </c>
      <c r="I5528" s="5">
        <f t="shared" si="695"/>
        <v>42633.166666666664</v>
      </c>
      <c r="J5528">
        <f t="shared" si="688"/>
        <v>72.2</v>
      </c>
      <c r="K5528">
        <f t="shared" si="689"/>
        <v>22.333333333333336</v>
      </c>
    </row>
    <row r="5529" spans="1:11" x14ac:dyDescent="0.25">
      <c r="A5529" s="1">
        <v>15</v>
      </c>
      <c r="B5529" s="2" t="s">
        <v>471</v>
      </c>
      <c r="C5529">
        <v>71.900000000000006</v>
      </c>
      <c r="D5529" s="3" t="str">
        <f t="shared" si="690"/>
        <v>US</v>
      </c>
      <c r="E5529" t="str">
        <f t="shared" si="691"/>
        <v>2016</v>
      </c>
      <c r="F5529" t="str">
        <f t="shared" si="692"/>
        <v>9</v>
      </c>
      <c r="G5529" s="2" t="str">
        <f t="shared" si="693"/>
        <v>20</v>
      </c>
      <c r="H5529" s="4" t="str">
        <f t="shared" si="694"/>
        <v>05:00:00</v>
      </c>
      <c r="I5529" s="5">
        <f t="shared" si="695"/>
        <v>42633.208333333336</v>
      </c>
      <c r="J5529">
        <f t="shared" si="688"/>
        <v>71.900000000000006</v>
      </c>
      <c r="K5529">
        <f t="shared" si="689"/>
        <v>22.166666666666668</v>
      </c>
    </row>
    <row r="5530" spans="1:11" x14ac:dyDescent="0.25">
      <c r="A5530" s="1">
        <v>15</v>
      </c>
      <c r="B5530" s="2" t="s">
        <v>472</v>
      </c>
      <c r="C5530">
        <v>71.400000000000006</v>
      </c>
      <c r="D5530" s="3" t="str">
        <f t="shared" si="690"/>
        <v>US</v>
      </c>
      <c r="E5530" t="str">
        <f t="shared" si="691"/>
        <v>2016</v>
      </c>
      <c r="F5530" t="str">
        <f t="shared" si="692"/>
        <v>9</v>
      </c>
      <c r="G5530" s="2" t="str">
        <f t="shared" si="693"/>
        <v>20</v>
      </c>
      <c r="H5530" s="4" t="str">
        <f t="shared" si="694"/>
        <v>06:00:00</v>
      </c>
      <c r="I5530" s="5">
        <f t="shared" si="695"/>
        <v>42633.25</v>
      </c>
      <c r="J5530">
        <f t="shared" si="688"/>
        <v>71.400000000000006</v>
      </c>
      <c r="K5530">
        <f t="shared" si="689"/>
        <v>21.888888888888893</v>
      </c>
    </row>
    <row r="5531" spans="1:11" x14ac:dyDescent="0.25">
      <c r="A5531" s="1">
        <v>15</v>
      </c>
      <c r="B5531" s="2" t="s">
        <v>473</v>
      </c>
      <c r="C5531">
        <v>70.599999999999994</v>
      </c>
      <c r="D5531" s="3" t="str">
        <f t="shared" si="690"/>
        <v>US</v>
      </c>
      <c r="E5531" t="str">
        <f t="shared" si="691"/>
        <v>2016</v>
      </c>
      <c r="F5531" t="str">
        <f t="shared" si="692"/>
        <v>9</v>
      </c>
      <c r="G5531" s="2" t="str">
        <f t="shared" si="693"/>
        <v>20</v>
      </c>
      <c r="H5531" s="4" t="str">
        <f t="shared" si="694"/>
        <v>07:00:00</v>
      </c>
      <c r="I5531" s="5">
        <f t="shared" si="695"/>
        <v>42633.291666666664</v>
      </c>
      <c r="J5531">
        <f t="shared" si="688"/>
        <v>70.599999999999994</v>
      </c>
      <c r="K5531">
        <f t="shared" si="689"/>
        <v>21.444444444444439</v>
      </c>
    </row>
    <row r="5532" spans="1:11" x14ac:dyDescent="0.25">
      <c r="A5532" s="1">
        <v>15</v>
      </c>
      <c r="B5532" s="2" t="s">
        <v>474</v>
      </c>
      <c r="C5532">
        <v>69.3</v>
      </c>
      <c r="D5532" s="3" t="str">
        <f t="shared" si="690"/>
        <v>US</v>
      </c>
      <c r="E5532" t="str">
        <f t="shared" si="691"/>
        <v>2016</v>
      </c>
      <c r="F5532" t="str">
        <f t="shared" si="692"/>
        <v>9</v>
      </c>
      <c r="G5532" s="2" t="str">
        <f t="shared" si="693"/>
        <v>20</v>
      </c>
      <c r="H5532" s="4" t="str">
        <f t="shared" si="694"/>
        <v>08:00:00</v>
      </c>
      <c r="I5532" s="5">
        <f t="shared" si="695"/>
        <v>42633.333333333336</v>
      </c>
      <c r="J5532">
        <f t="shared" si="688"/>
        <v>69.3</v>
      </c>
      <c r="K5532">
        <f t="shared" si="689"/>
        <v>20.722222222222221</v>
      </c>
    </row>
    <row r="5533" spans="1:11" x14ac:dyDescent="0.25">
      <c r="A5533" s="1">
        <v>15</v>
      </c>
      <c r="B5533" s="2" t="s">
        <v>475</v>
      </c>
      <c r="C5533">
        <v>69.099999999999994</v>
      </c>
      <c r="D5533" s="3" t="str">
        <f t="shared" si="690"/>
        <v>US</v>
      </c>
      <c r="E5533" t="str">
        <f t="shared" si="691"/>
        <v>2016</v>
      </c>
      <c r="F5533" t="str">
        <f t="shared" si="692"/>
        <v>9</v>
      </c>
      <c r="G5533" s="2" t="str">
        <f t="shared" si="693"/>
        <v>20</v>
      </c>
      <c r="H5533" s="4" t="str">
        <f t="shared" si="694"/>
        <v>09:00:00</v>
      </c>
      <c r="I5533" s="5">
        <f t="shared" si="695"/>
        <v>42633.375</v>
      </c>
      <c r="J5533">
        <f t="shared" si="688"/>
        <v>69.099999999999994</v>
      </c>
      <c r="K5533">
        <f t="shared" si="689"/>
        <v>20.611111111111107</v>
      </c>
    </row>
    <row r="5534" spans="1:11" x14ac:dyDescent="0.25">
      <c r="A5534" s="1">
        <v>15</v>
      </c>
      <c r="B5534" s="2" t="s">
        <v>476</v>
      </c>
      <c r="C5534">
        <v>73.5</v>
      </c>
      <c r="D5534" s="3" t="str">
        <f t="shared" si="690"/>
        <v>US</v>
      </c>
      <c r="E5534" t="str">
        <f t="shared" si="691"/>
        <v>2016</v>
      </c>
      <c r="F5534" t="str">
        <f t="shared" si="692"/>
        <v>9</v>
      </c>
      <c r="G5534" s="2" t="str">
        <f t="shared" si="693"/>
        <v>20</v>
      </c>
      <c r="H5534" s="4" t="str">
        <f t="shared" si="694"/>
        <v>10:00:00</v>
      </c>
      <c r="I5534" s="5">
        <f t="shared" si="695"/>
        <v>42633.416666666664</v>
      </c>
      <c r="J5534">
        <f t="shared" si="688"/>
        <v>73.5</v>
      </c>
      <c r="K5534">
        <f t="shared" si="689"/>
        <v>23.055555555555554</v>
      </c>
    </row>
    <row r="5535" spans="1:11" x14ac:dyDescent="0.25">
      <c r="A5535" s="1">
        <v>15</v>
      </c>
      <c r="B5535" s="2" t="s">
        <v>477</v>
      </c>
      <c r="C5535">
        <v>75.400000000000006</v>
      </c>
      <c r="D5535" s="3" t="str">
        <f t="shared" si="690"/>
        <v>US</v>
      </c>
      <c r="E5535" t="str">
        <f t="shared" si="691"/>
        <v>2016</v>
      </c>
      <c r="F5535" t="str">
        <f t="shared" si="692"/>
        <v>9</v>
      </c>
      <c r="G5535" s="2" t="str">
        <f t="shared" si="693"/>
        <v>20</v>
      </c>
      <c r="H5535" s="4" t="str">
        <f t="shared" si="694"/>
        <v>11:00:00</v>
      </c>
      <c r="I5535" s="5">
        <f t="shared" si="695"/>
        <v>42633.458333333336</v>
      </c>
      <c r="J5535">
        <f t="shared" si="688"/>
        <v>75.400000000000006</v>
      </c>
      <c r="K5535">
        <f t="shared" si="689"/>
        <v>24.111111111111114</v>
      </c>
    </row>
    <row r="5536" spans="1:11" x14ac:dyDescent="0.25">
      <c r="A5536" s="1">
        <v>15</v>
      </c>
      <c r="B5536" s="2" t="s">
        <v>478</v>
      </c>
      <c r="C5536">
        <v>76.2</v>
      </c>
      <c r="D5536" s="3" t="str">
        <f t="shared" si="690"/>
        <v>US</v>
      </c>
      <c r="E5536" t="str">
        <f t="shared" si="691"/>
        <v>2016</v>
      </c>
      <c r="F5536" t="str">
        <f t="shared" si="692"/>
        <v>9</v>
      </c>
      <c r="G5536" s="2" t="str">
        <f t="shared" si="693"/>
        <v>20</v>
      </c>
      <c r="H5536" s="4" t="str">
        <f t="shared" si="694"/>
        <v>12:00:00</v>
      </c>
      <c r="I5536" s="5">
        <f t="shared" si="695"/>
        <v>42633.5</v>
      </c>
      <c r="J5536">
        <f t="shared" si="688"/>
        <v>76.2</v>
      </c>
      <c r="K5536">
        <f t="shared" si="689"/>
        <v>24.555555555555557</v>
      </c>
    </row>
    <row r="5537" spans="1:11" x14ac:dyDescent="0.25">
      <c r="A5537" s="1">
        <v>15</v>
      </c>
      <c r="B5537" s="2" t="s">
        <v>479</v>
      </c>
      <c r="C5537">
        <v>80.8</v>
      </c>
      <c r="D5537" s="3" t="str">
        <f t="shared" si="690"/>
        <v>US</v>
      </c>
      <c r="E5537" t="str">
        <f t="shared" si="691"/>
        <v>2016</v>
      </c>
      <c r="F5537" t="str">
        <f t="shared" si="692"/>
        <v>9</v>
      </c>
      <c r="G5537" s="2" t="str">
        <f t="shared" si="693"/>
        <v>20</v>
      </c>
      <c r="H5537" s="4" t="str">
        <f t="shared" si="694"/>
        <v>13:00:00</v>
      </c>
      <c r="I5537" s="5">
        <f t="shared" si="695"/>
        <v>42633.541666666664</v>
      </c>
      <c r="J5537">
        <f t="shared" si="688"/>
        <v>80.8</v>
      </c>
      <c r="K5537">
        <f t="shared" si="689"/>
        <v>27.111111111111107</v>
      </c>
    </row>
    <row r="5538" spans="1:11" x14ac:dyDescent="0.25">
      <c r="A5538" s="1">
        <v>15</v>
      </c>
      <c r="B5538" s="2" t="s">
        <v>480</v>
      </c>
      <c r="C5538">
        <v>83.7</v>
      </c>
      <c r="D5538" s="3" t="str">
        <f t="shared" si="690"/>
        <v>US</v>
      </c>
      <c r="E5538" t="str">
        <f t="shared" si="691"/>
        <v>2016</v>
      </c>
      <c r="F5538" t="str">
        <f t="shared" si="692"/>
        <v>9</v>
      </c>
      <c r="G5538" s="2" t="str">
        <f t="shared" si="693"/>
        <v>20</v>
      </c>
      <c r="H5538" s="4" t="str">
        <f t="shared" si="694"/>
        <v>14:00:00</v>
      </c>
      <c r="I5538" s="5">
        <f t="shared" si="695"/>
        <v>42633.583333333336</v>
      </c>
      <c r="J5538">
        <f t="shared" si="688"/>
        <v>83.7</v>
      </c>
      <c r="K5538">
        <f t="shared" si="689"/>
        <v>28.722222222222221</v>
      </c>
    </row>
    <row r="5539" spans="1:11" x14ac:dyDescent="0.25">
      <c r="A5539" s="1">
        <v>15</v>
      </c>
      <c r="B5539" s="2" t="s">
        <v>481</v>
      </c>
      <c r="C5539">
        <v>86.9</v>
      </c>
      <c r="D5539" s="3" t="str">
        <f t="shared" si="690"/>
        <v>US</v>
      </c>
      <c r="E5539" t="str">
        <f t="shared" si="691"/>
        <v>2016</v>
      </c>
      <c r="F5539" t="str">
        <f t="shared" si="692"/>
        <v>9</v>
      </c>
      <c r="G5539" s="2" t="str">
        <f t="shared" si="693"/>
        <v>20</v>
      </c>
      <c r="H5539" s="4" t="str">
        <f t="shared" si="694"/>
        <v>15:00:00</v>
      </c>
      <c r="I5539" s="5">
        <f t="shared" si="695"/>
        <v>42633.625</v>
      </c>
      <c r="J5539">
        <f t="shared" si="688"/>
        <v>86.9</v>
      </c>
      <c r="K5539">
        <f t="shared" si="689"/>
        <v>30.500000000000004</v>
      </c>
    </row>
    <row r="5540" spans="1:11" x14ac:dyDescent="0.25">
      <c r="A5540" s="1">
        <v>15</v>
      </c>
      <c r="B5540" s="2" t="s">
        <v>482</v>
      </c>
      <c r="C5540">
        <v>88.2</v>
      </c>
      <c r="D5540" s="3" t="str">
        <f t="shared" si="690"/>
        <v>US</v>
      </c>
      <c r="E5540" t="str">
        <f t="shared" si="691"/>
        <v>2016</v>
      </c>
      <c r="F5540" t="str">
        <f t="shared" si="692"/>
        <v>9</v>
      </c>
      <c r="G5540" s="2" t="str">
        <f t="shared" si="693"/>
        <v>20</v>
      </c>
      <c r="H5540" s="4" t="str">
        <f t="shared" si="694"/>
        <v>16:00:00</v>
      </c>
      <c r="I5540" s="5">
        <f t="shared" si="695"/>
        <v>42633.666666666664</v>
      </c>
      <c r="J5540">
        <f t="shared" si="688"/>
        <v>88.2</v>
      </c>
      <c r="K5540">
        <f t="shared" si="689"/>
        <v>31.222222222222221</v>
      </c>
    </row>
    <row r="5541" spans="1:11" x14ac:dyDescent="0.25">
      <c r="A5541" s="1">
        <v>15</v>
      </c>
      <c r="B5541" s="2" t="s">
        <v>483</v>
      </c>
      <c r="C5541">
        <v>90.5</v>
      </c>
      <c r="D5541" s="3" t="str">
        <f t="shared" si="690"/>
        <v>US</v>
      </c>
      <c r="E5541" t="str">
        <f t="shared" si="691"/>
        <v>2016</v>
      </c>
      <c r="F5541" t="str">
        <f t="shared" si="692"/>
        <v>9</v>
      </c>
      <c r="G5541" s="2" t="str">
        <f t="shared" si="693"/>
        <v>20</v>
      </c>
      <c r="H5541" s="4" t="str">
        <f t="shared" si="694"/>
        <v>17:00:00</v>
      </c>
      <c r="I5541" s="5">
        <f t="shared" si="695"/>
        <v>42633.708333333336</v>
      </c>
      <c r="J5541">
        <f t="shared" si="688"/>
        <v>90.5</v>
      </c>
      <c r="K5541">
        <f t="shared" si="689"/>
        <v>32.5</v>
      </c>
    </row>
    <row r="5542" spans="1:11" x14ac:dyDescent="0.25">
      <c r="A5542" s="1">
        <v>15</v>
      </c>
      <c r="B5542" s="2" t="s">
        <v>484</v>
      </c>
      <c r="C5542">
        <v>89.9</v>
      </c>
      <c r="D5542" s="3" t="str">
        <f t="shared" si="690"/>
        <v>US</v>
      </c>
      <c r="E5542" t="str">
        <f t="shared" si="691"/>
        <v>2016</v>
      </c>
      <c r="F5542" t="str">
        <f t="shared" si="692"/>
        <v>9</v>
      </c>
      <c r="G5542" s="2" t="str">
        <f t="shared" si="693"/>
        <v>20</v>
      </c>
      <c r="H5542" s="4" t="str">
        <f t="shared" si="694"/>
        <v>18:00:00</v>
      </c>
      <c r="I5542" s="5">
        <f t="shared" si="695"/>
        <v>42633.75</v>
      </c>
      <c r="J5542">
        <f t="shared" si="688"/>
        <v>89.9</v>
      </c>
      <c r="K5542">
        <f t="shared" si="689"/>
        <v>32.166666666666671</v>
      </c>
    </row>
    <row r="5543" spans="1:11" x14ac:dyDescent="0.25">
      <c r="A5543" s="1">
        <v>15</v>
      </c>
      <c r="B5543" s="2" t="s">
        <v>485</v>
      </c>
      <c r="C5543">
        <v>90.6</v>
      </c>
      <c r="D5543" s="3" t="str">
        <f t="shared" si="690"/>
        <v>US</v>
      </c>
      <c r="E5543" t="str">
        <f t="shared" si="691"/>
        <v>2016</v>
      </c>
      <c r="F5543" t="str">
        <f t="shared" si="692"/>
        <v>9</v>
      </c>
      <c r="G5543" s="2" t="str">
        <f t="shared" si="693"/>
        <v>20</v>
      </c>
      <c r="H5543" s="4" t="str">
        <f t="shared" si="694"/>
        <v>19:00:00</v>
      </c>
      <c r="I5543" s="5">
        <f t="shared" si="695"/>
        <v>42633.791666666664</v>
      </c>
      <c r="J5543">
        <f t="shared" si="688"/>
        <v>90.6</v>
      </c>
      <c r="K5543">
        <f t="shared" si="689"/>
        <v>32.55555555555555</v>
      </c>
    </row>
    <row r="5544" spans="1:11" x14ac:dyDescent="0.25">
      <c r="A5544" s="1">
        <v>15</v>
      </c>
      <c r="B5544" s="2" t="s">
        <v>486</v>
      </c>
      <c r="C5544">
        <v>87.4</v>
      </c>
      <c r="D5544" s="3" t="str">
        <f t="shared" si="690"/>
        <v>US</v>
      </c>
      <c r="E5544" t="str">
        <f t="shared" si="691"/>
        <v>2016</v>
      </c>
      <c r="F5544" t="str">
        <f t="shared" si="692"/>
        <v>9</v>
      </c>
      <c r="G5544" s="2" t="str">
        <f t="shared" si="693"/>
        <v>20</v>
      </c>
      <c r="H5544" s="4" t="str">
        <f t="shared" si="694"/>
        <v>20:00:00</v>
      </c>
      <c r="I5544" s="5">
        <f t="shared" si="695"/>
        <v>42633.833333333336</v>
      </c>
      <c r="J5544">
        <f t="shared" si="688"/>
        <v>87.4</v>
      </c>
      <c r="K5544">
        <f t="shared" si="689"/>
        <v>30.777777777777779</v>
      </c>
    </row>
    <row r="5545" spans="1:11" x14ac:dyDescent="0.25">
      <c r="A5545" s="1">
        <v>15</v>
      </c>
      <c r="B5545" s="2" t="s">
        <v>487</v>
      </c>
      <c r="C5545">
        <v>83.9</v>
      </c>
      <c r="D5545" s="3" t="str">
        <f t="shared" si="690"/>
        <v>US</v>
      </c>
      <c r="E5545" t="str">
        <f t="shared" si="691"/>
        <v>2016</v>
      </c>
      <c r="F5545" t="str">
        <f t="shared" si="692"/>
        <v>9</v>
      </c>
      <c r="G5545" s="2" t="str">
        <f t="shared" si="693"/>
        <v>20</v>
      </c>
      <c r="H5545" s="4" t="str">
        <f t="shared" si="694"/>
        <v>21:00:00</v>
      </c>
      <c r="I5545" s="5">
        <f t="shared" si="695"/>
        <v>42633.875</v>
      </c>
      <c r="J5545">
        <f t="shared" si="688"/>
        <v>83.9</v>
      </c>
      <c r="K5545">
        <f t="shared" si="689"/>
        <v>28.833333333333336</v>
      </c>
    </row>
    <row r="5546" spans="1:11" x14ac:dyDescent="0.25">
      <c r="A5546" s="1">
        <v>15</v>
      </c>
      <c r="B5546" s="2" t="s">
        <v>488</v>
      </c>
      <c r="C5546">
        <v>81.099999999999994</v>
      </c>
      <c r="D5546" s="3" t="str">
        <f t="shared" si="690"/>
        <v>US</v>
      </c>
      <c r="E5546" t="str">
        <f t="shared" si="691"/>
        <v>2016</v>
      </c>
      <c r="F5546" t="str">
        <f t="shared" si="692"/>
        <v>9</v>
      </c>
      <c r="G5546" s="2" t="str">
        <f t="shared" si="693"/>
        <v>20</v>
      </c>
      <c r="H5546" s="4" t="str">
        <f t="shared" si="694"/>
        <v>22:00:00</v>
      </c>
      <c r="I5546" s="5">
        <f t="shared" si="695"/>
        <v>42633.916666666664</v>
      </c>
      <c r="J5546">
        <f t="shared" si="688"/>
        <v>81.099999999999994</v>
      </c>
      <c r="K5546">
        <f t="shared" si="689"/>
        <v>27.277777777777775</v>
      </c>
    </row>
    <row r="5547" spans="1:11" x14ac:dyDescent="0.25">
      <c r="A5547" s="1">
        <v>15</v>
      </c>
      <c r="B5547" s="2" t="s">
        <v>489</v>
      </c>
      <c r="C5547">
        <v>78.2</v>
      </c>
      <c r="D5547" s="3" t="str">
        <f t="shared" si="690"/>
        <v>US</v>
      </c>
      <c r="E5547" t="str">
        <f t="shared" si="691"/>
        <v>2016</v>
      </c>
      <c r="F5547" t="str">
        <f t="shared" si="692"/>
        <v>9</v>
      </c>
      <c r="G5547" s="2" t="str">
        <f t="shared" si="693"/>
        <v>20</v>
      </c>
      <c r="H5547" s="4" t="str">
        <f t="shared" si="694"/>
        <v>23:00:00</v>
      </c>
      <c r="I5547" s="5">
        <f t="shared" si="695"/>
        <v>42633.958333333336</v>
      </c>
      <c r="J5547">
        <f t="shared" si="688"/>
        <v>78.2</v>
      </c>
      <c r="K5547">
        <f t="shared" si="689"/>
        <v>25.666666666666668</v>
      </c>
    </row>
    <row r="5548" spans="1:11" x14ac:dyDescent="0.25">
      <c r="A5548" s="1">
        <v>15</v>
      </c>
      <c r="B5548" s="2" t="s">
        <v>490</v>
      </c>
      <c r="C5548">
        <v>74.8</v>
      </c>
      <c r="D5548" s="3" t="str">
        <f t="shared" si="690"/>
        <v>US</v>
      </c>
      <c r="E5548" t="str">
        <f t="shared" si="691"/>
        <v>2016</v>
      </c>
      <c r="F5548" t="str">
        <f t="shared" si="692"/>
        <v>9</v>
      </c>
      <c r="G5548" s="2" t="str">
        <f t="shared" si="693"/>
        <v>21</v>
      </c>
      <c r="H5548" s="4" t="str">
        <f t="shared" si="694"/>
        <v>00:00:00</v>
      </c>
      <c r="I5548" s="5">
        <f t="shared" si="695"/>
        <v>42634</v>
      </c>
      <c r="J5548">
        <f t="shared" si="688"/>
        <v>74.8</v>
      </c>
      <c r="K5548">
        <f t="shared" si="689"/>
        <v>23.777777777777775</v>
      </c>
    </row>
    <row r="5549" spans="1:11" x14ac:dyDescent="0.25">
      <c r="A5549" s="1">
        <v>15</v>
      </c>
      <c r="B5549" s="2" t="s">
        <v>491</v>
      </c>
      <c r="C5549">
        <v>74.5</v>
      </c>
      <c r="D5549" s="3" t="str">
        <f t="shared" si="690"/>
        <v>US</v>
      </c>
      <c r="E5549" t="str">
        <f t="shared" si="691"/>
        <v>2016</v>
      </c>
      <c r="F5549" t="str">
        <f t="shared" si="692"/>
        <v>9</v>
      </c>
      <c r="G5549" s="2" t="str">
        <f t="shared" si="693"/>
        <v>21</v>
      </c>
      <c r="H5549" s="4" t="str">
        <f t="shared" si="694"/>
        <v>01:00:00</v>
      </c>
      <c r="I5549" s="5">
        <f t="shared" si="695"/>
        <v>42634.041666666664</v>
      </c>
      <c r="J5549">
        <f t="shared" si="688"/>
        <v>74.5</v>
      </c>
      <c r="K5549">
        <f t="shared" si="689"/>
        <v>23.611111111111111</v>
      </c>
    </row>
    <row r="5550" spans="1:11" x14ac:dyDescent="0.25">
      <c r="A5550" s="1">
        <v>15</v>
      </c>
      <c r="B5550" s="2" t="s">
        <v>492</v>
      </c>
      <c r="C5550">
        <v>73.8</v>
      </c>
      <c r="D5550" s="3" t="str">
        <f t="shared" si="690"/>
        <v>US</v>
      </c>
      <c r="E5550" t="str">
        <f t="shared" si="691"/>
        <v>2016</v>
      </c>
      <c r="F5550" t="str">
        <f t="shared" si="692"/>
        <v>9</v>
      </c>
      <c r="G5550" s="2" t="str">
        <f t="shared" si="693"/>
        <v>21</v>
      </c>
      <c r="H5550" s="4" t="str">
        <f t="shared" si="694"/>
        <v>02:00:00</v>
      </c>
      <c r="I5550" s="5">
        <f t="shared" si="695"/>
        <v>42634.083333333336</v>
      </c>
      <c r="J5550">
        <f t="shared" si="688"/>
        <v>73.8</v>
      </c>
      <c r="K5550">
        <f t="shared" si="689"/>
        <v>23.222222222222221</v>
      </c>
    </row>
    <row r="5551" spans="1:11" x14ac:dyDescent="0.25">
      <c r="A5551" s="1">
        <v>15</v>
      </c>
      <c r="B5551" s="2" t="s">
        <v>493</v>
      </c>
      <c r="C5551">
        <v>73.400000000000006</v>
      </c>
      <c r="D5551" s="3" t="str">
        <f t="shared" si="690"/>
        <v>US</v>
      </c>
      <c r="E5551" t="str">
        <f t="shared" si="691"/>
        <v>2016</v>
      </c>
      <c r="F5551" t="str">
        <f t="shared" si="692"/>
        <v>9</v>
      </c>
      <c r="G5551" s="2" t="str">
        <f t="shared" si="693"/>
        <v>21</v>
      </c>
      <c r="H5551" s="4" t="str">
        <f t="shared" si="694"/>
        <v>03:00:00</v>
      </c>
      <c r="I5551" s="5">
        <f t="shared" si="695"/>
        <v>42634.125</v>
      </c>
      <c r="J5551">
        <f t="shared" si="688"/>
        <v>73.400000000000006</v>
      </c>
      <c r="K5551">
        <f t="shared" si="689"/>
        <v>23.000000000000004</v>
      </c>
    </row>
    <row r="5552" spans="1:11" x14ac:dyDescent="0.25">
      <c r="A5552" s="1">
        <v>15</v>
      </c>
      <c r="B5552" s="2" t="s">
        <v>494</v>
      </c>
      <c r="C5552">
        <v>72.900000000000006</v>
      </c>
      <c r="D5552" s="3" t="str">
        <f t="shared" si="690"/>
        <v>US</v>
      </c>
      <c r="E5552" t="str">
        <f t="shared" si="691"/>
        <v>2016</v>
      </c>
      <c r="F5552" t="str">
        <f t="shared" si="692"/>
        <v>9</v>
      </c>
      <c r="G5552" s="2" t="str">
        <f t="shared" si="693"/>
        <v>21</v>
      </c>
      <c r="H5552" s="4" t="str">
        <f t="shared" si="694"/>
        <v>04:00:00</v>
      </c>
      <c r="I5552" s="5">
        <f t="shared" si="695"/>
        <v>42634.166666666664</v>
      </c>
      <c r="J5552">
        <f t="shared" si="688"/>
        <v>72.900000000000006</v>
      </c>
      <c r="K5552">
        <f t="shared" si="689"/>
        <v>22.722222222222225</v>
      </c>
    </row>
    <row r="5553" spans="1:11" x14ac:dyDescent="0.25">
      <c r="A5553" s="1">
        <v>15</v>
      </c>
      <c r="B5553" s="2" t="s">
        <v>495</v>
      </c>
      <c r="C5553">
        <v>72.7</v>
      </c>
      <c r="D5553" s="3" t="str">
        <f t="shared" si="690"/>
        <v>US</v>
      </c>
      <c r="E5553" t="str">
        <f t="shared" si="691"/>
        <v>2016</v>
      </c>
      <c r="F5553" t="str">
        <f t="shared" si="692"/>
        <v>9</v>
      </c>
      <c r="G5553" s="2" t="str">
        <f t="shared" si="693"/>
        <v>21</v>
      </c>
      <c r="H5553" s="4" t="str">
        <f t="shared" si="694"/>
        <v>05:00:00</v>
      </c>
      <c r="I5553" s="5">
        <f t="shared" si="695"/>
        <v>42634.208333333336</v>
      </c>
      <c r="J5553">
        <f t="shared" si="688"/>
        <v>72.7</v>
      </c>
      <c r="K5553">
        <f t="shared" si="689"/>
        <v>22.611111111111111</v>
      </c>
    </row>
    <row r="5554" spans="1:11" x14ac:dyDescent="0.25">
      <c r="A5554" s="1">
        <v>15</v>
      </c>
      <c r="B5554" s="2" t="s">
        <v>496</v>
      </c>
      <c r="C5554">
        <v>72.8</v>
      </c>
      <c r="D5554" s="3" t="str">
        <f t="shared" si="690"/>
        <v>US</v>
      </c>
      <c r="E5554" t="str">
        <f t="shared" si="691"/>
        <v>2016</v>
      </c>
      <c r="F5554" t="str">
        <f t="shared" si="692"/>
        <v>9</v>
      </c>
      <c r="G5554" s="2" t="str">
        <f t="shared" si="693"/>
        <v>21</v>
      </c>
      <c r="H5554" s="4" t="str">
        <f t="shared" si="694"/>
        <v>06:00:00</v>
      </c>
      <c r="I5554" s="5">
        <f t="shared" si="695"/>
        <v>42634.25</v>
      </c>
      <c r="J5554">
        <f t="shared" si="688"/>
        <v>72.8</v>
      </c>
      <c r="K5554">
        <f t="shared" si="689"/>
        <v>22.666666666666664</v>
      </c>
    </row>
    <row r="5555" spans="1:11" x14ac:dyDescent="0.25">
      <c r="A5555" s="1">
        <v>15</v>
      </c>
      <c r="B5555" s="2" t="s">
        <v>497</v>
      </c>
      <c r="C5555">
        <v>69</v>
      </c>
      <c r="D5555" s="3" t="str">
        <f t="shared" si="690"/>
        <v>US</v>
      </c>
      <c r="E5555" t="str">
        <f t="shared" si="691"/>
        <v>2016</v>
      </c>
      <c r="F5555" t="str">
        <f t="shared" si="692"/>
        <v>9</v>
      </c>
      <c r="G5555" s="2" t="str">
        <f t="shared" si="693"/>
        <v>21</v>
      </c>
      <c r="H5555" s="4" t="str">
        <f t="shared" si="694"/>
        <v>07:00:00</v>
      </c>
      <c r="I5555" s="5">
        <f t="shared" si="695"/>
        <v>42634.291666666664</v>
      </c>
      <c r="J5555">
        <f t="shared" si="688"/>
        <v>69</v>
      </c>
      <c r="K5555">
        <f t="shared" si="689"/>
        <v>20.555555555555554</v>
      </c>
    </row>
    <row r="5556" spans="1:11" x14ac:dyDescent="0.25">
      <c r="A5556" s="1">
        <v>15</v>
      </c>
      <c r="B5556" s="2" t="s">
        <v>498</v>
      </c>
      <c r="C5556">
        <v>69.5</v>
      </c>
      <c r="D5556" s="3" t="str">
        <f t="shared" si="690"/>
        <v>US</v>
      </c>
      <c r="E5556" t="str">
        <f t="shared" si="691"/>
        <v>2016</v>
      </c>
      <c r="F5556" t="str">
        <f t="shared" si="692"/>
        <v>9</v>
      </c>
      <c r="G5556" s="2" t="str">
        <f t="shared" si="693"/>
        <v>21</v>
      </c>
      <c r="H5556" s="4" t="str">
        <f t="shared" si="694"/>
        <v>08:00:00</v>
      </c>
      <c r="I5556" s="5">
        <f t="shared" si="695"/>
        <v>42634.333333333336</v>
      </c>
      <c r="J5556">
        <f t="shared" si="688"/>
        <v>69.5</v>
      </c>
      <c r="K5556">
        <f t="shared" si="689"/>
        <v>20.833333333333332</v>
      </c>
    </row>
    <row r="5557" spans="1:11" x14ac:dyDescent="0.25">
      <c r="A5557" s="1">
        <v>15</v>
      </c>
      <c r="B5557" s="2" t="s">
        <v>499</v>
      </c>
      <c r="C5557">
        <v>69.400000000000006</v>
      </c>
      <c r="D5557" s="3" t="str">
        <f t="shared" si="690"/>
        <v>US</v>
      </c>
      <c r="E5557" t="str">
        <f t="shared" si="691"/>
        <v>2016</v>
      </c>
      <c r="F5557" t="str">
        <f t="shared" si="692"/>
        <v>9</v>
      </c>
      <c r="G5557" s="2" t="str">
        <f t="shared" si="693"/>
        <v>21</v>
      </c>
      <c r="H5557" s="4" t="str">
        <f t="shared" si="694"/>
        <v>09:00:00</v>
      </c>
      <c r="I5557" s="5">
        <f t="shared" si="695"/>
        <v>42634.375</v>
      </c>
      <c r="J5557">
        <f t="shared" si="688"/>
        <v>69.400000000000006</v>
      </c>
      <c r="K5557">
        <f t="shared" si="689"/>
        <v>20.777777777777782</v>
      </c>
    </row>
    <row r="5558" spans="1:11" x14ac:dyDescent="0.25">
      <c r="A5558" s="1">
        <v>15</v>
      </c>
      <c r="B5558" s="2" t="s">
        <v>500</v>
      </c>
      <c r="C5558">
        <v>69.8</v>
      </c>
      <c r="D5558" s="3" t="str">
        <f t="shared" si="690"/>
        <v>US</v>
      </c>
      <c r="E5558" t="str">
        <f t="shared" si="691"/>
        <v>2016</v>
      </c>
      <c r="F5558" t="str">
        <f t="shared" si="692"/>
        <v>9</v>
      </c>
      <c r="G5558" s="2" t="str">
        <f t="shared" si="693"/>
        <v>21</v>
      </c>
      <c r="H5558" s="4" t="str">
        <f t="shared" si="694"/>
        <v>10:00:00</v>
      </c>
      <c r="I5558" s="5">
        <f t="shared" si="695"/>
        <v>42634.416666666664</v>
      </c>
      <c r="J5558">
        <f t="shared" si="688"/>
        <v>69.8</v>
      </c>
      <c r="K5558">
        <f t="shared" si="689"/>
        <v>20.999999999999996</v>
      </c>
    </row>
    <row r="5559" spans="1:11" x14ac:dyDescent="0.25">
      <c r="A5559" s="1">
        <v>15</v>
      </c>
      <c r="B5559" s="2" t="s">
        <v>501</v>
      </c>
      <c r="C5559">
        <v>70.400000000000006</v>
      </c>
      <c r="D5559" s="3" t="str">
        <f t="shared" si="690"/>
        <v>US</v>
      </c>
      <c r="E5559" t="str">
        <f t="shared" si="691"/>
        <v>2016</v>
      </c>
      <c r="F5559" t="str">
        <f t="shared" si="692"/>
        <v>9</v>
      </c>
      <c r="G5559" s="2" t="str">
        <f t="shared" si="693"/>
        <v>21</v>
      </c>
      <c r="H5559" s="4" t="str">
        <f t="shared" si="694"/>
        <v>11:00:00</v>
      </c>
      <c r="I5559" s="5">
        <f t="shared" si="695"/>
        <v>42634.458333333336</v>
      </c>
      <c r="J5559">
        <f t="shared" si="688"/>
        <v>70.400000000000006</v>
      </c>
      <c r="K5559">
        <f t="shared" si="689"/>
        <v>21.333333333333336</v>
      </c>
    </row>
    <row r="5560" spans="1:11" x14ac:dyDescent="0.25">
      <c r="A5560" s="1">
        <v>15</v>
      </c>
      <c r="B5560" s="2" t="s">
        <v>502</v>
      </c>
      <c r="C5560">
        <v>70.5</v>
      </c>
      <c r="D5560" s="3" t="str">
        <f t="shared" si="690"/>
        <v>US</v>
      </c>
      <c r="E5560" t="str">
        <f t="shared" si="691"/>
        <v>2016</v>
      </c>
      <c r="F5560" t="str">
        <f t="shared" si="692"/>
        <v>9</v>
      </c>
      <c r="G5560" s="2" t="str">
        <f t="shared" si="693"/>
        <v>21</v>
      </c>
      <c r="H5560" s="4" t="str">
        <f t="shared" si="694"/>
        <v>12:00:00</v>
      </c>
      <c r="I5560" s="5">
        <f t="shared" si="695"/>
        <v>42634.5</v>
      </c>
      <c r="J5560">
        <f t="shared" si="688"/>
        <v>70.5</v>
      </c>
      <c r="K5560">
        <f t="shared" si="689"/>
        <v>21.388888888888889</v>
      </c>
    </row>
    <row r="5561" spans="1:11" x14ac:dyDescent="0.25">
      <c r="A5561" s="1">
        <v>15</v>
      </c>
      <c r="B5561" s="2" t="s">
        <v>503</v>
      </c>
      <c r="C5561">
        <v>71.900000000000006</v>
      </c>
      <c r="D5561" s="3" t="str">
        <f t="shared" si="690"/>
        <v>US</v>
      </c>
      <c r="E5561" t="str">
        <f t="shared" si="691"/>
        <v>2016</v>
      </c>
      <c r="F5561" t="str">
        <f t="shared" si="692"/>
        <v>9</v>
      </c>
      <c r="G5561" s="2" t="str">
        <f t="shared" si="693"/>
        <v>21</v>
      </c>
      <c r="H5561" s="4" t="str">
        <f t="shared" si="694"/>
        <v>13:00:00</v>
      </c>
      <c r="I5561" s="5">
        <f t="shared" si="695"/>
        <v>42634.541666666664</v>
      </c>
      <c r="J5561">
        <f t="shared" si="688"/>
        <v>71.900000000000006</v>
      </c>
      <c r="K5561">
        <f t="shared" si="689"/>
        <v>22.166666666666668</v>
      </c>
    </row>
    <row r="5562" spans="1:11" x14ac:dyDescent="0.25">
      <c r="A5562" s="1">
        <v>15</v>
      </c>
      <c r="B5562" s="2" t="s">
        <v>504</v>
      </c>
      <c r="C5562">
        <v>72.8</v>
      </c>
      <c r="D5562" s="3" t="str">
        <f t="shared" si="690"/>
        <v>US</v>
      </c>
      <c r="E5562" t="str">
        <f t="shared" si="691"/>
        <v>2016</v>
      </c>
      <c r="F5562" t="str">
        <f t="shared" si="692"/>
        <v>9</v>
      </c>
      <c r="G5562" s="2" t="str">
        <f t="shared" si="693"/>
        <v>21</v>
      </c>
      <c r="H5562" s="4" t="str">
        <f t="shared" si="694"/>
        <v>14:00:00</v>
      </c>
      <c r="I5562" s="5">
        <f t="shared" si="695"/>
        <v>42634.583333333336</v>
      </c>
      <c r="J5562">
        <f t="shared" si="688"/>
        <v>72.8</v>
      </c>
      <c r="K5562">
        <f t="shared" si="689"/>
        <v>22.666666666666664</v>
      </c>
    </row>
    <row r="5563" spans="1:11" x14ac:dyDescent="0.25">
      <c r="A5563" s="1">
        <v>15</v>
      </c>
      <c r="B5563" s="2" t="s">
        <v>505</v>
      </c>
      <c r="C5563">
        <v>75.7</v>
      </c>
      <c r="D5563" s="3" t="str">
        <f t="shared" si="690"/>
        <v>US</v>
      </c>
      <c r="E5563" t="str">
        <f t="shared" si="691"/>
        <v>2016</v>
      </c>
      <c r="F5563" t="str">
        <f t="shared" si="692"/>
        <v>9</v>
      </c>
      <c r="G5563" s="2" t="str">
        <f t="shared" si="693"/>
        <v>21</v>
      </c>
      <c r="H5563" s="4" t="str">
        <f t="shared" si="694"/>
        <v>15:00:00</v>
      </c>
      <c r="I5563" s="5">
        <f t="shared" si="695"/>
        <v>42634.625</v>
      </c>
      <c r="J5563">
        <f t="shared" si="688"/>
        <v>75.7</v>
      </c>
      <c r="K5563">
        <f t="shared" si="689"/>
        <v>24.277777777777779</v>
      </c>
    </row>
    <row r="5564" spans="1:11" x14ac:dyDescent="0.25">
      <c r="A5564" s="1">
        <v>15</v>
      </c>
      <c r="B5564" s="2" t="s">
        <v>506</v>
      </c>
      <c r="C5564">
        <v>75.2</v>
      </c>
      <c r="D5564" s="3" t="str">
        <f t="shared" si="690"/>
        <v>US</v>
      </c>
      <c r="E5564" t="str">
        <f t="shared" si="691"/>
        <v>2016</v>
      </c>
      <c r="F5564" t="str">
        <f t="shared" si="692"/>
        <v>9</v>
      </c>
      <c r="G5564" s="2" t="str">
        <f t="shared" si="693"/>
        <v>21</v>
      </c>
      <c r="H5564" s="4" t="str">
        <f t="shared" si="694"/>
        <v>16:00:00</v>
      </c>
      <c r="I5564" s="5">
        <f t="shared" si="695"/>
        <v>42634.666666666664</v>
      </c>
      <c r="J5564">
        <f t="shared" si="688"/>
        <v>75.2</v>
      </c>
      <c r="K5564">
        <f t="shared" si="689"/>
        <v>24</v>
      </c>
    </row>
    <row r="5565" spans="1:11" x14ac:dyDescent="0.25">
      <c r="A5565" s="1">
        <v>15</v>
      </c>
      <c r="B5565" s="2" t="s">
        <v>507</v>
      </c>
      <c r="C5565">
        <v>74.8</v>
      </c>
      <c r="D5565" s="3" t="str">
        <f t="shared" si="690"/>
        <v>US</v>
      </c>
      <c r="E5565" t="str">
        <f t="shared" si="691"/>
        <v>2016</v>
      </c>
      <c r="F5565" t="str">
        <f t="shared" si="692"/>
        <v>9</v>
      </c>
      <c r="G5565" s="2" t="str">
        <f t="shared" si="693"/>
        <v>21</v>
      </c>
      <c r="H5565" s="4" t="str">
        <f t="shared" si="694"/>
        <v>17:00:00</v>
      </c>
      <c r="I5565" s="5">
        <f t="shared" si="695"/>
        <v>42634.708333333336</v>
      </c>
      <c r="J5565">
        <f t="shared" si="688"/>
        <v>74.8</v>
      </c>
      <c r="K5565">
        <f t="shared" si="689"/>
        <v>23.777777777777775</v>
      </c>
    </row>
    <row r="5566" spans="1:11" x14ac:dyDescent="0.25">
      <c r="A5566" s="1">
        <v>15</v>
      </c>
      <c r="B5566" s="2" t="s">
        <v>508</v>
      </c>
      <c r="C5566">
        <v>73.7</v>
      </c>
      <c r="D5566" s="3" t="str">
        <f t="shared" si="690"/>
        <v>US</v>
      </c>
      <c r="E5566" t="str">
        <f t="shared" si="691"/>
        <v>2016</v>
      </c>
      <c r="F5566" t="str">
        <f t="shared" si="692"/>
        <v>9</v>
      </c>
      <c r="G5566" s="2" t="str">
        <f t="shared" si="693"/>
        <v>21</v>
      </c>
      <c r="H5566" s="4" t="str">
        <f t="shared" si="694"/>
        <v>18:00:00</v>
      </c>
      <c r="I5566" s="5">
        <f t="shared" si="695"/>
        <v>42634.75</v>
      </c>
      <c r="J5566">
        <f t="shared" si="688"/>
        <v>73.7</v>
      </c>
      <c r="K5566">
        <f t="shared" si="689"/>
        <v>23.166666666666668</v>
      </c>
    </row>
    <row r="5567" spans="1:11" x14ac:dyDescent="0.25">
      <c r="A5567" s="1">
        <v>15</v>
      </c>
      <c r="B5567" s="2" t="s">
        <v>509</v>
      </c>
      <c r="C5567">
        <v>74.099999999999994</v>
      </c>
      <c r="D5567" s="3" t="str">
        <f t="shared" si="690"/>
        <v>US</v>
      </c>
      <c r="E5567" t="str">
        <f t="shared" si="691"/>
        <v>2016</v>
      </c>
      <c r="F5567" t="str">
        <f t="shared" si="692"/>
        <v>9</v>
      </c>
      <c r="G5567" s="2" t="str">
        <f t="shared" si="693"/>
        <v>21</v>
      </c>
      <c r="H5567" s="4" t="str">
        <f t="shared" si="694"/>
        <v>19:00:00</v>
      </c>
      <c r="I5567" s="5">
        <f t="shared" si="695"/>
        <v>42634.791666666664</v>
      </c>
      <c r="J5567">
        <f t="shared" si="688"/>
        <v>74.099999999999994</v>
      </c>
      <c r="K5567">
        <f t="shared" si="689"/>
        <v>23.388888888888886</v>
      </c>
    </row>
    <row r="5568" spans="1:11" x14ac:dyDescent="0.25">
      <c r="A5568" s="1">
        <v>15</v>
      </c>
      <c r="B5568" s="2" t="s">
        <v>510</v>
      </c>
      <c r="C5568">
        <v>72.3</v>
      </c>
      <c r="D5568" s="3" t="str">
        <f t="shared" si="690"/>
        <v>US</v>
      </c>
      <c r="E5568" t="str">
        <f t="shared" si="691"/>
        <v>2016</v>
      </c>
      <c r="F5568" t="str">
        <f t="shared" si="692"/>
        <v>9</v>
      </c>
      <c r="G5568" s="2" t="str">
        <f t="shared" si="693"/>
        <v>21</v>
      </c>
      <c r="H5568" s="4" t="str">
        <f t="shared" si="694"/>
        <v>20:00:00</v>
      </c>
      <c r="I5568" s="5">
        <f t="shared" si="695"/>
        <v>42634.833333333336</v>
      </c>
      <c r="J5568">
        <f t="shared" si="688"/>
        <v>72.3</v>
      </c>
      <c r="K5568">
        <f t="shared" si="689"/>
        <v>22.388888888888886</v>
      </c>
    </row>
    <row r="5569" spans="1:11" x14ac:dyDescent="0.25">
      <c r="A5569" s="1">
        <v>15</v>
      </c>
      <c r="B5569" s="2" t="s">
        <v>511</v>
      </c>
      <c r="C5569">
        <v>71.5</v>
      </c>
      <c r="D5569" s="3" t="str">
        <f t="shared" si="690"/>
        <v>US</v>
      </c>
      <c r="E5569" t="str">
        <f t="shared" si="691"/>
        <v>2016</v>
      </c>
      <c r="F5569" t="str">
        <f t="shared" si="692"/>
        <v>9</v>
      </c>
      <c r="G5569" s="2" t="str">
        <f t="shared" si="693"/>
        <v>21</v>
      </c>
      <c r="H5569" s="4" t="str">
        <f t="shared" si="694"/>
        <v>21:00:00</v>
      </c>
      <c r="I5569" s="5">
        <f t="shared" si="695"/>
        <v>42634.875</v>
      </c>
      <c r="J5569">
        <f t="shared" si="688"/>
        <v>71.5</v>
      </c>
      <c r="K5569">
        <f t="shared" si="689"/>
        <v>21.944444444444443</v>
      </c>
    </row>
    <row r="5570" spans="1:11" x14ac:dyDescent="0.25">
      <c r="A5570" s="1">
        <v>15</v>
      </c>
      <c r="B5570" s="2" t="s">
        <v>512</v>
      </c>
      <c r="C5570">
        <v>71.400000000000006</v>
      </c>
      <c r="D5570" s="3" t="str">
        <f t="shared" si="690"/>
        <v>US</v>
      </c>
      <c r="E5570" t="str">
        <f t="shared" si="691"/>
        <v>2016</v>
      </c>
      <c r="F5570" t="str">
        <f t="shared" si="692"/>
        <v>9</v>
      </c>
      <c r="G5570" s="2" t="str">
        <f t="shared" si="693"/>
        <v>21</v>
      </c>
      <c r="H5570" s="4" t="str">
        <f t="shared" si="694"/>
        <v>22:00:00</v>
      </c>
      <c r="I5570" s="5">
        <f t="shared" si="695"/>
        <v>42634.916666666664</v>
      </c>
      <c r="J5570">
        <f t="shared" ref="J5570:J5633" si="696">IF(C5570&lt;_xlfn.MINIFS(C:C,D:D,"US"),CONVERT(C5570,"C","F"),C5570)</f>
        <v>71.400000000000006</v>
      </c>
      <c r="K5570">
        <f t="shared" ref="K5570:K5633" si="697">IF(C5570&lt;=_xlfn.MAXIFS(C:C,D:D,"AU"),C5570,CONVERT(C5570,"F","C"))</f>
        <v>21.888888888888893</v>
      </c>
    </row>
    <row r="5571" spans="1:11" x14ac:dyDescent="0.25">
      <c r="A5571" s="1">
        <v>15</v>
      </c>
      <c r="B5571" s="2" t="s">
        <v>513</v>
      </c>
      <c r="C5571">
        <v>70.900000000000006</v>
      </c>
      <c r="D5571" s="3" t="str">
        <f t="shared" ref="D5571:D5634" si="698">IFERROR(IF(DAY(B5571),"AU","US"),"US")</f>
        <v>US</v>
      </c>
      <c r="E5571" t="str">
        <f t="shared" ref="E5571:E5634" si="699">IFERROR(YEAR(B5571),MID(B5571,7,4))</f>
        <v>2016</v>
      </c>
      <c r="F5571" t="str">
        <f t="shared" ref="F5571:F5634" si="700">IFERROR(MONTH(B5571),MID(B5571,2,1))</f>
        <v>9</v>
      </c>
      <c r="G5571" s="2" t="str">
        <f t="shared" ref="G5571:G5634" si="701">IFERROR(DAY(B5571),MID(B5571,4,2))</f>
        <v>21</v>
      </c>
      <c r="H5571" s="4" t="str">
        <f t="shared" ref="H5571:H5634" si="702">TEXT(RIGHT(B5571,11),"hh:mm:ss")</f>
        <v>23:00:00</v>
      </c>
      <c r="I5571" s="5">
        <f t="shared" ref="I5571:I5634" si="703">DATE(E5571,F5571,G5571)+TIME(LEFT(H5571,2),MID(H5571,4,2),RIGHT(H5571,2))</f>
        <v>42634.958333333336</v>
      </c>
      <c r="J5571">
        <f t="shared" si="696"/>
        <v>70.900000000000006</v>
      </c>
      <c r="K5571">
        <f t="shared" si="697"/>
        <v>21.611111111111114</v>
      </c>
    </row>
    <row r="5572" spans="1:11" x14ac:dyDescent="0.25">
      <c r="A5572" s="1">
        <v>15</v>
      </c>
      <c r="B5572" s="2" t="s">
        <v>514</v>
      </c>
      <c r="C5572">
        <v>70.599999999999994</v>
      </c>
      <c r="D5572" s="3" t="str">
        <f t="shared" si="698"/>
        <v>US</v>
      </c>
      <c r="E5572" t="str">
        <f t="shared" si="699"/>
        <v>2016</v>
      </c>
      <c r="F5572" t="str">
        <f t="shared" si="700"/>
        <v>9</v>
      </c>
      <c r="G5572" s="2" t="str">
        <f t="shared" si="701"/>
        <v>22</v>
      </c>
      <c r="H5572" s="4" t="str">
        <f t="shared" si="702"/>
        <v>00:00:00</v>
      </c>
      <c r="I5572" s="5">
        <f t="shared" si="703"/>
        <v>42635</v>
      </c>
      <c r="J5572">
        <f t="shared" si="696"/>
        <v>70.599999999999994</v>
      </c>
      <c r="K5572">
        <f t="shared" si="697"/>
        <v>21.444444444444439</v>
      </c>
    </row>
    <row r="5573" spans="1:11" x14ac:dyDescent="0.25">
      <c r="A5573" s="1">
        <v>15</v>
      </c>
      <c r="B5573" s="2" t="s">
        <v>515</v>
      </c>
      <c r="C5573">
        <v>70.5</v>
      </c>
      <c r="D5573" s="3" t="str">
        <f t="shared" si="698"/>
        <v>US</v>
      </c>
      <c r="E5573" t="str">
        <f t="shared" si="699"/>
        <v>2016</v>
      </c>
      <c r="F5573" t="str">
        <f t="shared" si="700"/>
        <v>9</v>
      </c>
      <c r="G5573" s="2" t="str">
        <f t="shared" si="701"/>
        <v>22</v>
      </c>
      <c r="H5573" s="4" t="str">
        <f t="shared" si="702"/>
        <v>01:00:00</v>
      </c>
      <c r="I5573" s="5">
        <f t="shared" si="703"/>
        <v>42635.041666666664</v>
      </c>
      <c r="J5573">
        <f t="shared" si="696"/>
        <v>70.5</v>
      </c>
      <c r="K5573">
        <f t="shared" si="697"/>
        <v>21.388888888888889</v>
      </c>
    </row>
    <row r="5574" spans="1:11" x14ac:dyDescent="0.25">
      <c r="A5574" s="1">
        <v>15</v>
      </c>
      <c r="B5574" s="2" t="s">
        <v>516</v>
      </c>
      <c r="C5574">
        <v>70.099999999999994</v>
      </c>
      <c r="D5574" s="3" t="str">
        <f t="shared" si="698"/>
        <v>US</v>
      </c>
      <c r="E5574" t="str">
        <f t="shared" si="699"/>
        <v>2016</v>
      </c>
      <c r="F5574" t="str">
        <f t="shared" si="700"/>
        <v>9</v>
      </c>
      <c r="G5574" s="2" t="str">
        <f t="shared" si="701"/>
        <v>22</v>
      </c>
      <c r="H5574" s="4" t="str">
        <f t="shared" si="702"/>
        <v>02:00:00</v>
      </c>
      <c r="I5574" s="5">
        <f t="shared" si="703"/>
        <v>42635.083333333336</v>
      </c>
      <c r="J5574">
        <f t="shared" si="696"/>
        <v>70.099999999999994</v>
      </c>
      <c r="K5574">
        <f t="shared" si="697"/>
        <v>21.166666666666664</v>
      </c>
    </row>
    <row r="5575" spans="1:11" x14ac:dyDescent="0.25">
      <c r="A5575" s="1">
        <v>15</v>
      </c>
      <c r="B5575" s="2" t="s">
        <v>517</v>
      </c>
      <c r="C5575">
        <v>69.7</v>
      </c>
      <c r="D5575" s="3" t="str">
        <f t="shared" si="698"/>
        <v>US</v>
      </c>
      <c r="E5575" t="str">
        <f t="shared" si="699"/>
        <v>2016</v>
      </c>
      <c r="F5575" t="str">
        <f t="shared" si="700"/>
        <v>9</v>
      </c>
      <c r="G5575" s="2" t="str">
        <f t="shared" si="701"/>
        <v>22</v>
      </c>
      <c r="H5575" s="4" t="str">
        <f t="shared" si="702"/>
        <v>03:00:00</v>
      </c>
      <c r="I5575" s="5">
        <f t="shared" si="703"/>
        <v>42635.125</v>
      </c>
      <c r="J5575">
        <f t="shared" si="696"/>
        <v>69.7</v>
      </c>
      <c r="K5575">
        <f t="shared" si="697"/>
        <v>20.944444444444446</v>
      </c>
    </row>
    <row r="5576" spans="1:11" x14ac:dyDescent="0.25">
      <c r="A5576" s="1">
        <v>15</v>
      </c>
      <c r="B5576" s="2" t="s">
        <v>518</v>
      </c>
      <c r="C5576">
        <v>69.099999999999994</v>
      </c>
      <c r="D5576" s="3" t="str">
        <f t="shared" si="698"/>
        <v>US</v>
      </c>
      <c r="E5576" t="str">
        <f t="shared" si="699"/>
        <v>2016</v>
      </c>
      <c r="F5576" t="str">
        <f t="shared" si="700"/>
        <v>9</v>
      </c>
      <c r="G5576" s="2" t="str">
        <f t="shared" si="701"/>
        <v>22</v>
      </c>
      <c r="H5576" s="4" t="str">
        <f t="shared" si="702"/>
        <v>04:00:00</v>
      </c>
      <c r="I5576" s="5">
        <f t="shared" si="703"/>
        <v>42635.166666666664</v>
      </c>
      <c r="J5576">
        <f t="shared" si="696"/>
        <v>69.099999999999994</v>
      </c>
      <c r="K5576">
        <f t="shared" si="697"/>
        <v>20.611111111111107</v>
      </c>
    </row>
    <row r="5577" spans="1:11" x14ac:dyDescent="0.25">
      <c r="A5577" s="1">
        <v>15</v>
      </c>
      <c r="B5577" s="2" t="s">
        <v>519</v>
      </c>
      <c r="C5577">
        <v>68.900000000000006</v>
      </c>
      <c r="D5577" s="3" t="str">
        <f t="shared" si="698"/>
        <v>US</v>
      </c>
      <c r="E5577" t="str">
        <f t="shared" si="699"/>
        <v>2016</v>
      </c>
      <c r="F5577" t="str">
        <f t="shared" si="700"/>
        <v>9</v>
      </c>
      <c r="G5577" s="2" t="str">
        <f t="shared" si="701"/>
        <v>22</v>
      </c>
      <c r="H5577" s="4" t="str">
        <f t="shared" si="702"/>
        <v>05:00:00</v>
      </c>
      <c r="I5577" s="5">
        <f t="shared" si="703"/>
        <v>42635.208333333336</v>
      </c>
      <c r="J5577">
        <f t="shared" si="696"/>
        <v>68.900000000000006</v>
      </c>
      <c r="K5577">
        <f t="shared" si="697"/>
        <v>20.500000000000004</v>
      </c>
    </row>
    <row r="5578" spans="1:11" x14ac:dyDescent="0.25">
      <c r="A5578" s="1">
        <v>15</v>
      </c>
      <c r="B5578" s="2" t="s">
        <v>520</v>
      </c>
      <c r="C5578">
        <v>68.5</v>
      </c>
      <c r="D5578" s="3" t="str">
        <f t="shared" si="698"/>
        <v>US</v>
      </c>
      <c r="E5578" t="str">
        <f t="shared" si="699"/>
        <v>2016</v>
      </c>
      <c r="F5578" t="str">
        <f t="shared" si="700"/>
        <v>9</v>
      </c>
      <c r="G5578" s="2" t="str">
        <f t="shared" si="701"/>
        <v>22</v>
      </c>
      <c r="H5578" s="4" t="str">
        <f t="shared" si="702"/>
        <v>06:00:00</v>
      </c>
      <c r="I5578" s="5">
        <f t="shared" si="703"/>
        <v>42635.25</v>
      </c>
      <c r="J5578">
        <f t="shared" si="696"/>
        <v>68.5</v>
      </c>
      <c r="K5578">
        <f t="shared" si="697"/>
        <v>20.277777777777779</v>
      </c>
    </row>
    <row r="5579" spans="1:11" x14ac:dyDescent="0.25">
      <c r="A5579" s="1">
        <v>15</v>
      </c>
      <c r="B5579" s="2" t="s">
        <v>521</v>
      </c>
      <c r="C5579">
        <v>68.099999999999994</v>
      </c>
      <c r="D5579" s="3" t="str">
        <f t="shared" si="698"/>
        <v>US</v>
      </c>
      <c r="E5579" t="str">
        <f t="shared" si="699"/>
        <v>2016</v>
      </c>
      <c r="F5579" t="str">
        <f t="shared" si="700"/>
        <v>9</v>
      </c>
      <c r="G5579" s="2" t="str">
        <f t="shared" si="701"/>
        <v>22</v>
      </c>
      <c r="H5579" s="4" t="str">
        <f t="shared" si="702"/>
        <v>07:00:00</v>
      </c>
      <c r="I5579" s="5">
        <f t="shared" si="703"/>
        <v>42635.291666666664</v>
      </c>
      <c r="J5579">
        <f t="shared" si="696"/>
        <v>68.099999999999994</v>
      </c>
      <c r="K5579">
        <f t="shared" si="697"/>
        <v>20.055555555555554</v>
      </c>
    </row>
    <row r="5580" spans="1:11" x14ac:dyDescent="0.25">
      <c r="A5580" s="1">
        <v>15</v>
      </c>
      <c r="B5580" s="2" t="s">
        <v>522</v>
      </c>
      <c r="C5580">
        <v>68.5</v>
      </c>
      <c r="D5580" s="3" t="str">
        <f t="shared" si="698"/>
        <v>US</v>
      </c>
      <c r="E5580" t="str">
        <f t="shared" si="699"/>
        <v>2016</v>
      </c>
      <c r="F5580" t="str">
        <f t="shared" si="700"/>
        <v>9</v>
      </c>
      <c r="G5580" s="2" t="str">
        <f t="shared" si="701"/>
        <v>22</v>
      </c>
      <c r="H5580" s="4" t="str">
        <f t="shared" si="702"/>
        <v>08:00:00</v>
      </c>
      <c r="I5580" s="5">
        <f t="shared" si="703"/>
        <v>42635.333333333336</v>
      </c>
      <c r="J5580">
        <f t="shared" si="696"/>
        <v>68.5</v>
      </c>
      <c r="K5580">
        <f t="shared" si="697"/>
        <v>20.277777777777779</v>
      </c>
    </row>
    <row r="5581" spans="1:11" x14ac:dyDescent="0.25">
      <c r="A5581" s="1">
        <v>15</v>
      </c>
      <c r="B5581" s="2" t="s">
        <v>523</v>
      </c>
      <c r="C5581">
        <v>68.599999999999994</v>
      </c>
      <c r="D5581" s="3" t="str">
        <f t="shared" si="698"/>
        <v>US</v>
      </c>
      <c r="E5581" t="str">
        <f t="shared" si="699"/>
        <v>2016</v>
      </c>
      <c r="F5581" t="str">
        <f t="shared" si="700"/>
        <v>9</v>
      </c>
      <c r="G5581" s="2" t="str">
        <f t="shared" si="701"/>
        <v>22</v>
      </c>
      <c r="H5581" s="4" t="str">
        <f t="shared" si="702"/>
        <v>09:00:00</v>
      </c>
      <c r="I5581" s="5">
        <f t="shared" si="703"/>
        <v>42635.375</v>
      </c>
      <c r="J5581">
        <f t="shared" si="696"/>
        <v>68.599999999999994</v>
      </c>
      <c r="K5581">
        <f t="shared" si="697"/>
        <v>20.333333333333329</v>
      </c>
    </row>
    <row r="5582" spans="1:11" x14ac:dyDescent="0.25">
      <c r="A5582" s="1">
        <v>15</v>
      </c>
      <c r="B5582" s="2" t="s">
        <v>524</v>
      </c>
      <c r="C5582">
        <v>70.2</v>
      </c>
      <c r="D5582" s="3" t="str">
        <f t="shared" si="698"/>
        <v>US</v>
      </c>
      <c r="E5582" t="str">
        <f t="shared" si="699"/>
        <v>2016</v>
      </c>
      <c r="F5582" t="str">
        <f t="shared" si="700"/>
        <v>9</v>
      </c>
      <c r="G5582" s="2" t="str">
        <f t="shared" si="701"/>
        <v>22</v>
      </c>
      <c r="H5582" s="4" t="str">
        <f t="shared" si="702"/>
        <v>10:00:00</v>
      </c>
      <c r="I5582" s="5">
        <f t="shared" si="703"/>
        <v>42635.416666666664</v>
      </c>
      <c r="J5582">
        <f t="shared" si="696"/>
        <v>70.2</v>
      </c>
      <c r="K5582">
        <f t="shared" si="697"/>
        <v>21.222222222222225</v>
      </c>
    </row>
    <row r="5583" spans="1:11" x14ac:dyDescent="0.25">
      <c r="A5583" s="1">
        <v>15</v>
      </c>
      <c r="B5583" s="2" t="s">
        <v>525</v>
      </c>
      <c r="C5583">
        <v>71.400000000000006</v>
      </c>
      <c r="D5583" s="3" t="str">
        <f t="shared" si="698"/>
        <v>US</v>
      </c>
      <c r="E5583" t="str">
        <f t="shared" si="699"/>
        <v>2016</v>
      </c>
      <c r="F5583" t="str">
        <f t="shared" si="700"/>
        <v>9</v>
      </c>
      <c r="G5583" s="2" t="str">
        <f t="shared" si="701"/>
        <v>22</v>
      </c>
      <c r="H5583" s="4" t="str">
        <f t="shared" si="702"/>
        <v>11:00:00</v>
      </c>
      <c r="I5583" s="5">
        <f t="shared" si="703"/>
        <v>42635.458333333336</v>
      </c>
      <c r="J5583">
        <f t="shared" si="696"/>
        <v>71.400000000000006</v>
      </c>
      <c r="K5583">
        <f t="shared" si="697"/>
        <v>21.888888888888893</v>
      </c>
    </row>
    <row r="5584" spans="1:11" x14ac:dyDescent="0.25">
      <c r="A5584" s="1">
        <v>15</v>
      </c>
      <c r="B5584" s="2" t="s">
        <v>526</v>
      </c>
      <c r="C5584">
        <v>74</v>
      </c>
      <c r="D5584" s="3" t="str">
        <f t="shared" si="698"/>
        <v>US</v>
      </c>
      <c r="E5584" t="str">
        <f t="shared" si="699"/>
        <v>2016</v>
      </c>
      <c r="F5584" t="str">
        <f t="shared" si="700"/>
        <v>9</v>
      </c>
      <c r="G5584" s="2" t="str">
        <f t="shared" si="701"/>
        <v>22</v>
      </c>
      <c r="H5584" s="4" t="str">
        <f t="shared" si="702"/>
        <v>12:00:00</v>
      </c>
      <c r="I5584" s="5">
        <f t="shared" si="703"/>
        <v>42635.5</v>
      </c>
      <c r="J5584">
        <f t="shared" si="696"/>
        <v>74</v>
      </c>
      <c r="K5584">
        <f t="shared" si="697"/>
        <v>23.333333333333332</v>
      </c>
    </row>
    <row r="5585" spans="1:11" x14ac:dyDescent="0.25">
      <c r="A5585" s="1">
        <v>15</v>
      </c>
      <c r="B5585" s="2" t="s">
        <v>527</v>
      </c>
      <c r="C5585">
        <v>77.400000000000006</v>
      </c>
      <c r="D5585" s="3" t="str">
        <f t="shared" si="698"/>
        <v>US</v>
      </c>
      <c r="E5585" t="str">
        <f t="shared" si="699"/>
        <v>2016</v>
      </c>
      <c r="F5585" t="str">
        <f t="shared" si="700"/>
        <v>9</v>
      </c>
      <c r="G5585" s="2" t="str">
        <f t="shared" si="701"/>
        <v>22</v>
      </c>
      <c r="H5585" s="4" t="str">
        <f t="shared" si="702"/>
        <v>13:00:00</v>
      </c>
      <c r="I5585" s="5">
        <f t="shared" si="703"/>
        <v>42635.541666666664</v>
      </c>
      <c r="J5585">
        <f t="shared" si="696"/>
        <v>77.400000000000006</v>
      </c>
      <c r="K5585">
        <f t="shared" si="697"/>
        <v>25.222222222222225</v>
      </c>
    </row>
    <row r="5586" spans="1:11" x14ac:dyDescent="0.25">
      <c r="A5586" s="1">
        <v>15</v>
      </c>
      <c r="B5586" s="2" t="s">
        <v>528</v>
      </c>
      <c r="C5586">
        <v>78.3</v>
      </c>
      <c r="D5586" s="3" t="str">
        <f t="shared" si="698"/>
        <v>US</v>
      </c>
      <c r="E5586" t="str">
        <f t="shared" si="699"/>
        <v>2016</v>
      </c>
      <c r="F5586" t="str">
        <f t="shared" si="700"/>
        <v>9</v>
      </c>
      <c r="G5586" s="2" t="str">
        <f t="shared" si="701"/>
        <v>22</v>
      </c>
      <c r="H5586" s="4" t="str">
        <f t="shared" si="702"/>
        <v>14:00:00</v>
      </c>
      <c r="I5586" s="5">
        <f t="shared" si="703"/>
        <v>42635.583333333336</v>
      </c>
      <c r="J5586">
        <f t="shared" si="696"/>
        <v>78.3</v>
      </c>
      <c r="K5586">
        <f t="shared" si="697"/>
        <v>25.722222222222221</v>
      </c>
    </row>
    <row r="5587" spans="1:11" x14ac:dyDescent="0.25">
      <c r="A5587" s="1">
        <v>15</v>
      </c>
      <c r="B5587" s="2" t="s">
        <v>529</v>
      </c>
      <c r="C5587">
        <v>80.400000000000006</v>
      </c>
      <c r="D5587" s="3" t="str">
        <f t="shared" si="698"/>
        <v>US</v>
      </c>
      <c r="E5587" t="str">
        <f t="shared" si="699"/>
        <v>2016</v>
      </c>
      <c r="F5587" t="str">
        <f t="shared" si="700"/>
        <v>9</v>
      </c>
      <c r="G5587" s="2" t="str">
        <f t="shared" si="701"/>
        <v>22</v>
      </c>
      <c r="H5587" s="4" t="str">
        <f t="shared" si="702"/>
        <v>15:00:00</v>
      </c>
      <c r="I5587" s="5">
        <f t="shared" si="703"/>
        <v>42635.625</v>
      </c>
      <c r="J5587">
        <f t="shared" si="696"/>
        <v>80.400000000000006</v>
      </c>
      <c r="K5587">
        <f t="shared" si="697"/>
        <v>26.888888888888893</v>
      </c>
    </row>
    <row r="5588" spans="1:11" x14ac:dyDescent="0.25">
      <c r="A5588" s="1">
        <v>15</v>
      </c>
      <c r="B5588" s="2" t="s">
        <v>530</v>
      </c>
      <c r="C5588">
        <v>81.8</v>
      </c>
      <c r="D5588" s="3" t="str">
        <f t="shared" si="698"/>
        <v>US</v>
      </c>
      <c r="E5588" t="str">
        <f t="shared" si="699"/>
        <v>2016</v>
      </c>
      <c r="F5588" t="str">
        <f t="shared" si="700"/>
        <v>9</v>
      </c>
      <c r="G5588" s="2" t="str">
        <f t="shared" si="701"/>
        <v>22</v>
      </c>
      <c r="H5588" s="4" t="str">
        <f t="shared" si="702"/>
        <v>16:00:00</v>
      </c>
      <c r="I5588" s="5">
        <f t="shared" si="703"/>
        <v>42635.666666666664</v>
      </c>
      <c r="J5588">
        <f t="shared" si="696"/>
        <v>81.8</v>
      </c>
      <c r="K5588">
        <f t="shared" si="697"/>
        <v>27.666666666666664</v>
      </c>
    </row>
    <row r="5589" spans="1:11" x14ac:dyDescent="0.25">
      <c r="A5589" s="1">
        <v>15</v>
      </c>
      <c r="B5589" s="2" t="s">
        <v>531</v>
      </c>
      <c r="C5589">
        <v>81.7</v>
      </c>
      <c r="D5589" s="3" t="str">
        <f t="shared" si="698"/>
        <v>US</v>
      </c>
      <c r="E5589" t="str">
        <f t="shared" si="699"/>
        <v>2016</v>
      </c>
      <c r="F5589" t="str">
        <f t="shared" si="700"/>
        <v>9</v>
      </c>
      <c r="G5589" s="2" t="str">
        <f t="shared" si="701"/>
        <v>22</v>
      </c>
      <c r="H5589" s="4" t="str">
        <f t="shared" si="702"/>
        <v>17:00:00</v>
      </c>
      <c r="I5589" s="5">
        <f t="shared" si="703"/>
        <v>42635.708333333336</v>
      </c>
      <c r="J5589">
        <f t="shared" si="696"/>
        <v>81.7</v>
      </c>
      <c r="K5589">
        <f t="shared" si="697"/>
        <v>27.611111111111111</v>
      </c>
    </row>
    <row r="5590" spans="1:11" x14ac:dyDescent="0.25">
      <c r="A5590" s="1">
        <v>15</v>
      </c>
      <c r="B5590" s="2" t="s">
        <v>532</v>
      </c>
      <c r="C5590">
        <v>82.4</v>
      </c>
      <c r="D5590" s="3" t="str">
        <f t="shared" si="698"/>
        <v>US</v>
      </c>
      <c r="E5590" t="str">
        <f t="shared" si="699"/>
        <v>2016</v>
      </c>
      <c r="F5590" t="str">
        <f t="shared" si="700"/>
        <v>9</v>
      </c>
      <c r="G5590" s="2" t="str">
        <f t="shared" si="701"/>
        <v>22</v>
      </c>
      <c r="H5590" s="4" t="str">
        <f t="shared" si="702"/>
        <v>18:00:00</v>
      </c>
      <c r="I5590" s="5">
        <f t="shared" si="703"/>
        <v>42635.75</v>
      </c>
      <c r="J5590">
        <f t="shared" si="696"/>
        <v>82.4</v>
      </c>
      <c r="K5590">
        <f t="shared" si="697"/>
        <v>28.000000000000004</v>
      </c>
    </row>
    <row r="5591" spans="1:11" x14ac:dyDescent="0.25">
      <c r="A5591" s="1">
        <v>15</v>
      </c>
      <c r="B5591" s="2" t="s">
        <v>533</v>
      </c>
      <c r="C5591">
        <v>81.5</v>
      </c>
      <c r="D5591" s="3" t="str">
        <f t="shared" si="698"/>
        <v>US</v>
      </c>
      <c r="E5591" t="str">
        <f t="shared" si="699"/>
        <v>2016</v>
      </c>
      <c r="F5591" t="str">
        <f t="shared" si="700"/>
        <v>9</v>
      </c>
      <c r="G5591" s="2" t="str">
        <f t="shared" si="701"/>
        <v>22</v>
      </c>
      <c r="H5591" s="4" t="str">
        <f t="shared" si="702"/>
        <v>19:00:00</v>
      </c>
      <c r="I5591" s="5">
        <f t="shared" si="703"/>
        <v>42635.791666666664</v>
      </c>
      <c r="J5591">
        <f t="shared" si="696"/>
        <v>81.5</v>
      </c>
      <c r="K5591">
        <f t="shared" si="697"/>
        <v>27.5</v>
      </c>
    </row>
    <row r="5592" spans="1:11" x14ac:dyDescent="0.25">
      <c r="A5592" s="1">
        <v>15</v>
      </c>
      <c r="B5592" s="2" t="s">
        <v>534</v>
      </c>
      <c r="C5592">
        <v>78.900000000000006</v>
      </c>
      <c r="D5592" s="3" t="str">
        <f t="shared" si="698"/>
        <v>US</v>
      </c>
      <c r="E5592" t="str">
        <f t="shared" si="699"/>
        <v>2016</v>
      </c>
      <c r="F5592" t="str">
        <f t="shared" si="700"/>
        <v>9</v>
      </c>
      <c r="G5592" s="2" t="str">
        <f t="shared" si="701"/>
        <v>22</v>
      </c>
      <c r="H5592" s="4" t="str">
        <f t="shared" si="702"/>
        <v>20:00:00</v>
      </c>
      <c r="I5592" s="5">
        <f t="shared" si="703"/>
        <v>42635.833333333336</v>
      </c>
      <c r="J5592">
        <f t="shared" si="696"/>
        <v>78.900000000000006</v>
      </c>
      <c r="K5592">
        <f t="shared" si="697"/>
        <v>26.055555555555557</v>
      </c>
    </row>
    <row r="5593" spans="1:11" x14ac:dyDescent="0.25">
      <c r="A5593" s="1">
        <v>15</v>
      </c>
      <c r="B5593" s="2" t="s">
        <v>535</v>
      </c>
      <c r="C5593">
        <v>75.2</v>
      </c>
      <c r="D5593" s="3" t="str">
        <f t="shared" si="698"/>
        <v>US</v>
      </c>
      <c r="E5593" t="str">
        <f t="shared" si="699"/>
        <v>2016</v>
      </c>
      <c r="F5593" t="str">
        <f t="shared" si="700"/>
        <v>9</v>
      </c>
      <c r="G5593" s="2" t="str">
        <f t="shared" si="701"/>
        <v>22</v>
      </c>
      <c r="H5593" s="4" t="str">
        <f t="shared" si="702"/>
        <v>21:00:00</v>
      </c>
      <c r="I5593" s="5">
        <f t="shared" si="703"/>
        <v>42635.875</v>
      </c>
      <c r="J5593">
        <f t="shared" si="696"/>
        <v>75.2</v>
      </c>
      <c r="K5593">
        <f t="shared" si="697"/>
        <v>24</v>
      </c>
    </row>
    <row r="5594" spans="1:11" x14ac:dyDescent="0.25">
      <c r="A5594" s="1">
        <v>15</v>
      </c>
      <c r="B5594" s="2" t="s">
        <v>536</v>
      </c>
      <c r="C5594">
        <v>71.900000000000006</v>
      </c>
      <c r="D5594" s="3" t="str">
        <f t="shared" si="698"/>
        <v>US</v>
      </c>
      <c r="E5594" t="str">
        <f t="shared" si="699"/>
        <v>2016</v>
      </c>
      <c r="F5594" t="str">
        <f t="shared" si="700"/>
        <v>9</v>
      </c>
      <c r="G5594" s="2" t="str">
        <f t="shared" si="701"/>
        <v>22</v>
      </c>
      <c r="H5594" s="4" t="str">
        <f t="shared" si="702"/>
        <v>22:00:00</v>
      </c>
      <c r="I5594" s="5">
        <f t="shared" si="703"/>
        <v>42635.916666666664</v>
      </c>
      <c r="J5594">
        <f t="shared" si="696"/>
        <v>71.900000000000006</v>
      </c>
      <c r="K5594">
        <f t="shared" si="697"/>
        <v>22.166666666666668</v>
      </c>
    </row>
    <row r="5595" spans="1:11" x14ac:dyDescent="0.25">
      <c r="A5595" s="1">
        <v>15</v>
      </c>
      <c r="B5595" s="2" t="s">
        <v>537</v>
      </c>
      <c r="C5595">
        <v>69.8</v>
      </c>
      <c r="D5595" s="3" t="str">
        <f t="shared" si="698"/>
        <v>US</v>
      </c>
      <c r="E5595" t="str">
        <f t="shared" si="699"/>
        <v>2016</v>
      </c>
      <c r="F5595" t="str">
        <f t="shared" si="700"/>
        <v>9</v>
      </c>
      <c r="G5595" s="2" t="str">
        <f t="shared" si="701"/>
        <v>22</v>
      </c>
      <c r="H5595" s="4" t="str">
        <f t="shared" si="702"/>
        <v>23:00:00</v>
      </c>
      <c r="I5595" s="5">
        <f t="shared" si="703"/>
        <v>42635.958333333336</v>
      </c>
      <c r="J5595">
        <f t="shared" si="696"/>
        <v>69.8</v>
      </c>
      <c r="K5595">
        <f t="shared" si="697"/>
        <v>20.999999999999996</v>
      </c>
    </row>
    <row r="5596" spans="1:11" x14ac:dyDescent="0.25">
      <c r="A5596" s="1">
        <v>15</v>
      </c>
      <c r="B5596" s="2" t="s">
        <v>538</v>
      </c>
      <c r="C5596">
        <v>68.8</v>
      </c>
      <c r="D5596" s="3" t="str">
        <f t="shared" si="698"/>
        <v>US</v>
      </c>
      <c r="E5596" t="str">
        <f t="shared" si="699"/>
        <v>2016</v>
      </c>
      <c r="F5596" t="str">
        <f t="shared" si="700"/>
        <v>9</v>
      </c>
      <c r="G5596" s="2" t="str">
        <f t="shared" si="701"/>
        <v>23</v>
      </c>
      <c r="H5596" s="4" t="str">
        <f t="shared" si="702"/>
        <v>00:00:00</v>
      </c>
      <c r="I5596" s="5">
        <f t="shared" si="703"/>
        <v>42636</v>
      </c>
      <c r="J5596">
        <f t="shared" si="696"/>
        <v>68.8</v>
      </c>
      <c r="K5596">
        <f t="shared" si="697"/>
        <v>20.444444444444443</v>
      </c>
    </row>
    <row r="5597" spans="1:11" x14ac:dyDescent="0.25">
      <c r="A5597" s="1">
        <v>15</v>
      </c>
      <c r="B5597" s="2" t="s">
        <v>539</v>
      </c>
      <c r="C5597">
        <v>67.900000000000006</v>
      </c>
      <c r="D5597" s="3" t="str">
        <f t="shared" si="698"/>
        <v>US</v>
      </c>
      <c r="E5597" t="str">
        <f t="shared" si="699"/>
        <v>2016</v>
      </c>
      <c r="F5597" t="str">
        <f t="shared" si="700"/>
        <v>9</v>
      </c>
      <c r="G5597" s="2" t="str">
        <f t="shared" si="701"/>
        <v>23</v>
      </c>
      <c r="H5597" s="4" t="str">
        <f t="shared" si="702"/>
        <v>01:00:00</v>
      </c>
      <c r="I5597" s="5">
        <f t="shared" si="703"/>
        <v>42636.041666666664</v>
      </c>
      <c r="J5597">
        <f t="shared" si="696"/>
        <v>67.900000000000006</v>
      </c>
      <c r="K5597">
        <f t="shared" si="697"/>
        <v>19.944444444444446</v>
      </c>
    </row>
    <row r="5598" spans="1:11" x14ac:dyDescent="0.25">
      <c r="A5598" s="1">
        <v>15</v>
      </c>
      <c r="B5598" s="2" t="s">
        <v>540</v>
      </c>
      <c r="C5598">
        <v>67.8</v>
      </c>
      <c r="D5598" s="3" t="str">
        <f t="shared" si="698"/>
        <v>US</v>
      </c>
      <c r="E5598" t="str">
        <f t="shared" si="699"/>
        <v>2016</v>
      </c>
      <c r="F5598" t="str">
        <f t="shared" si="700"/>
        <v>9</v>
      </c>
      <c r="G5598" s="2" t="str">
        <f t="shared" si="701"/>
        <v>23</v>
      </c>
      <c r="H5598" s="4" t="str">
        <f t="shared" si="702"/>
        <v>02:00:00</v>
      </c>
      <c r="I5598" s="5">
        <f t="shared" si="703"/>
        <v>42636.083333333336</v>
      </c>
      <c r="J5598">
        <f t="shared" si="696"/>
        <v>67.8</v>
      </c>
      <c r="K5598">
        <f t="shared" si="697"/>
        <v>19.888888888888886</v>
      </c>
    </row>
    <row r="5599" spans="1:11" x14ac:dyDescent="0.25">
      <c r="A5599" s="1">
        <v>15</v>
      </c>
      <c r="B5599" s="2" t="s">
        <v>541</v>
      </c>
      <c r="C5599">
        <v>67.7</v>
      </c>
      <c r="D5599" s="3" t="str">
        <f t="shared" si="698"/>
        <v>US</v>
      </c>
      <c r="E5599" t="str">
        <f t="shared" si="699"/>
        <v>2016</v>
      </c>
      <c r="F5599" t="str">
        <f t="shared" si="700"/>
        <v>9</v>
      </c>
      <c r="G5599" s="2" t="str">
        <f t="shared" si="701"/>
        <v>23</v>
      </c>
      <c r="H5599" s="4" t="str">
        <f t="shared" si="702"/>
        <v>03:00:00</v>
      </c>
      <c r="I5599" s="5">
        <f t="shared" si="703"/>
        <v>42636.125</v>
      </c>
      <c r="J5599">
        <f t="shared" si="696"/>
        <v>67.7</v>
      </c>
      <c r="K5599">
        <f t="shared" si="697"/>
        <v>19.833333333333336</v>
      </c>
    </row>
    <row r="5600" spans="1:11" x14ac:dyDescent="0.25">
      <c r="A5600" s="1">
        <v>15</v>
      </c>
      <c r="B5600" s="2" t="s">
        <v>542</v>
      </c>
      <c r="C5600">
        <v>66.5</v>
      </c>
      <c r="D5600" s="3" t="str">
        <f t="shared" si="698"/>
        <v>US</v>
      </c>
      <c r="E5600" t="str">
        <f t="shared" si="699"/>
        <v>2016</v>
      </c>
      <c r="F5600" t="str">
        <f t="shared" si="700"/>
        <v>9</v>
      </c>
      <c r="G5600" s="2" t="str">
        <f t="shared" si="701"/>
        <v>23</v>
      </c>
      <c r="H5600" s="4" t="str">
        <f t="shared" si="702"/>
        <v>04:00:00</v>
      </c>
      <c r="I5600" s="5">
        <f t="shared" si="703"/>
        <v>42636.166666666664</v>
      </c>
      <c r="J5600">
        <f t="shared" si="696"/>
        <v>66.5</v>
      </c>
      <c r="K5600">
        <f t="shared" si="697"/>
        <v>19.166666666666668</v>
      </c>
    </row>
    <row r="5601" spans="1:11" x14ac:dyDescent="0.25">
      <c r="A5601" s="1">
        <v>15</v>
      </c>
      <c r="B5601" s="2" t="s">
        <v>543</v>
      </c>
      <c r="C5601">
        <v>65.7</v>
      </c>
      <c r="D5601" s="3" t="str">
        <f t="shared" si="698"/>
        <v>US</v>
      </c>
      <c r="E5601" t="str">
        <f t="shared" si="699"/>
        <v>2016</v>
      </c>
      <c r="F5601" t="str">
        <f t="shared" si="700"/>
        <v>9</v>
      </c>
      <c r="G5601" s="2" t="str">
        <f t="shared" si="701"/>
        <v>23</v>
      </c>
      <c r="H5601" s="4" t="str">
        <f t="shared" si="702"/>
        <v>05:00:00</v>
      </c>
      <c r="I5601" s="5">
        <f t="shared" si="703"/>
        <v>42636.208333333336</v>
      </c>
      <c r="J5601">
        <f t="shared" si="696"/>
        <v>65.7</v>
      </c>
      <c r="K5601">
        <f t="shared" si="697"/>
        <v>18.722222222222225</v>
      </c>
    </row>
    <row r="5602" spans="1:11" x14ac:dyDescent="0.25">
      <c r="A5602" s="1">
        <v>15</v>
      </c>
      <c r="B5602" s="2" t="s">
        <v>544</v>
      </c>
      <c r="C5602">
        <v>65.7</v>
      </c>
      <c r="D5602" s="3" t="str">
        <f t="shared" si="698"/>
        <v>US</v>
      </c>
      <c r="E5602" t="str">
        <f t="shared" si="699"/>
        <v>2016</v>
      </c>
      <c r="F5602" t="str">
        <f t="shared" si="700"/>
        <v>9</v>
      </c>
      <c r="G5602" s="2" t="str">
        <f t="shared" si="701"/>
        <v>23</v>
      </c>
      <c r="H5602" s="4" t="str">
        <f t="shared" si="702"/>
        <v>06:00:00</v>
      </c>
      <c r="I5602" s="5">
        <f t="shared" si="703"/>
        <v>42636.25</v>
      </c>
      <c r="J5602">
        <f t="shared" si="696"/>
        <v>65.7</v>
      </c>
      <c r="K5602">
        <f t="shared" si="697"/>
        <v>18.722222222222225</v>
      </c>
    </row>
    <row r="5603" spans="1:11" x14ac:dyDescent="0.25">
      <c r="A5603" s="1">
        <v>15</v>
      </c>
      <c r="B5603" s="2" t="s">
        <v>545</v>
      </c>
      <c r="C5603">
        <v>64.900000000000006</v>
      </c>
      <c r="D5603" s="3" t="str">
        <f t="shared" si="698"/>
        <v>US</v>
      </c>
      <c r="E5603" t="str">
        <f t="shared" si="699"/>
        <v>2016</v>
      </c>
      <c r="F5603" t="str">
        <f t="shared" si="700"/>
        <v>9</v>
      </c>
      <c r="G5603" s="2" t="str">
        <f t="shared" si="701"/>
        <v>23</v>
      </c>
      <c r="H5603" s="4" t="str">
        <f t="shared" si="702"/>
        <v>07:00:00</v>
      </c>
      <c r="I5603" s="5">
        <f t="shared" si="703"/>
        <v>42636.291666666664</v>
      </c>
      <c r="J5603">
        <f t="shared" si="696"/>
        <v>64.900000000000006</v>
      </c>
      <c r="K5603">
        <f t="shared" si="697"/>
        <v>18.277777777777782</v>
      </c>
    </row>
    <row r="5604" spans="1:11" x14ac:dyDescent="0.25">
      <c r="A5604" s="1">
        <v>15</v>
      </c>
      <c r="B5604" s="2" t="s">
        <v>546</v>
      </c>
      <c r="C5604">
        <v>64</v>
      </c>
      <c r="D5604" s="3" t="str">
        <f t="shared" si="698"/>
        <v>US</v>
      </c>
      <c r="E5604" t="str">
        <f t="shared" si="699"/>
        <v>2016</v>
      </c>
      <c r="F5604" t="str">
        <f t="shared" si="700"/>
        <v>9</v>
      </c>
      <c r="G5604" s="2" t="str">
        <f t="shared" si="701"/>
        <v>23</v>
      </c>
      <c r="H5604" s="4" t="str">
        <f t="shared" si="702"/>
        <v>08:00:00</v>
      </c>
      <c r="I5604" s="5">
        <f t="shared" si="703"/>
        <v>42636.333333333336</v>
      </c>
      <c r="J5604">
        <f t="shared" si="696"/>
        <v>64</v>
      </c>
      <c r="K5604">
        <f t="shared" si="697"/>
        <v>17.777777777777779</v>
      </c>
    </row>
    <row r="5605" spans="1:11" x14ac:dyDescent="0.25">
      <c r="A5605" s="1">
        <v>15</v>
      </c>
      <c r="B5605" s="2" t="s">
        <v>547</v>
      </c>
      <c r="C5605">
        <v>64.8</v>
      </c>
      <c r="D5605" s="3" t="str">
        <f t="shared" si="698"/>
        <v>US</v>
      </c>
      <c r="E5605" t="str">
        <f t="shared" si="699"/>
        <v>2016</v>
      </c>
      <c r="F5605" t="str">
        <f t="shared" si="700"/>
        <v>9</v>
      </c>
      <c r="G5605" s="2" t="str">
        <f t="shared" si="701"/>
        <v>23</v>
      </c>
      <c r="H5605" s="4" t="str">
        <f t="shared" si="702"/>
        <v>09:00:00</v>
      </c>
      <c r="I5605" s="5">
        <f t="shared" si="703"/>
        <v>42636.375</v>
      </c>
      <c r="J5605">
        <f t="shared" si="696"/>
        <v>64.8</v>
      </c>
      <c r="K5605">
        <f t="shared" si="697"/>
        <v>18.222222222222221</v>
      </c>
    </row>
    <row r="5606" spans="1:11" x14ac:dyDescent="0.25">
      <c r="A5606" s="1">
        <v>15</v>
      </c>
      <c r="B5606" s="2" t="s">
        <v>548</v>
      </c>
      <c r="C5606">
        <v>70.2</v>
      </c>
      <c r="D5606" s="3" t="str">
        <f t="shared" si="698"/>
        <v>US</v>
      </c>
      <c r="E5606" t="str">
        <f t="shared" si="699"/>
        <v>2016</v>
      </c>
      <c r="F5606" t="str">
        <f t="shared" si="700"/>
        <v>9</v>
      </c>
      <c r="G5606" s="2" t="str">
        <f t="shared" si="701"/>
        <v>23</v>
      </c>
      <c r="H5606" s="4" t="str">
        <f t="shared" si="702"/>
        <v>10:00:00</v>
      </c>
      <c r="I5606" s="5">
        <f t="shared" si="703"/>
        <v>42636.416666666664</v>
      </c>
      <c r="J5606">
        <f t="shared" si="696"/>
        <v>70.2</v>
      </c>
      <c r="K5606">
        <f t="shared" si="697"/>
        <v>21.222222222222225</v>
      </c>
    </row>
    <row r="5607" spans="1:11" x14ac:dyDescent="0.25">
      <c r="A5607" s="1">
        <v>15</v>
      </c>
      <c r="B5607" s="2" t="s">
        <v>549</v>
      </c>
      <c r="C5607">
        <v>71.599999999999994</v>
      </c>
      <c r="D5607" s="3" t="str">
        <f t="shared" si="698"/>
        <v>US</v>
      </c>
      <c r="E5607" t="str">
        <f t="shared" si="699"/>
        <v>2016</v>
      </c>
      <c r="F5607" t="str">
        <f t="shared" si="700"/>
        <v>9</v>
      </c>
      <c r="G5607" s="2" t="str">
        <f t="shared" si="701"/>
        <v>23</v>
      </c>
      <c r="H5607" s="4" t="str">
        <f t="shared" si="702"/>
        <v>11:00:00</v>
      </c>
      <c r="I5607" s="5">
        <f t="shared" si="703"/>
        <v>42636.458333333336</v>
      </c>
      <c r="J5607">
        <f t="shared" si="696"/>
        <v>71.599999999999994</v>
      </c>
      <c r="K5607">
        <f t="shared" si="697"/>
        <v>21.999999999999996</v>
      </c>
    </row>
    <row r="5608" spans="1:11" x14ac:dyDescent="0.25">
      <c r="A5608" s="1">
        <v>15</v>
      </c>
      <c r="B5608" s="2" t="s">
        <v>550</v>
      </c>
      <c r="C5608">
        <v>74.900000000000006</v>
      </c>
      <c r="D5608" s="3" t="str">
        <f t="shared" si="698"/>
        <v>US</v>
      </c>
      <c r="E5608" t="str">
        <f t="shared" si="699"/>
        <v>2016</v>
      </c>
      <c r="F5608" t="str">
        <f t="shared" si="700"/>
        <v>9</v>
      </c>
      <c r="G5608" s="2" t="str">
        <f t="shared" si="701"/>
        <v>23</v>
      </c>
      <c r="H5608" s="4" t="str">
        <f t="shared" si="702"/>
        <v>12:00:00</v>
      </c>
      <c r="I5608" s="5">
        <f t="shared" si="703"/>
        <v>42636.5</v>
      </c>
      <c r="J5608">
        <f t="shared" si="696"/>
        <v>74.900000000000006</v>
      </c>
      <c r="K5608">
        <f t="shared" si="697"/>
        <v>23.833333333333336</v>
      </c>
    </row>
    <row r="5609" spans="1:11" x14ac:dyDescent="0.25">
      <c r="A5609" s="1">
        <v>15</v>
      </c>
      <c r="B5609" s="2" t="s">
        <v>551</v>
      </c>
      <c r="C5609">
        <v>77.599999999999994</v>
      </c>
      <c r="D5609" s="3" t="str">
        <f t="shared" si="698"/>
        <v>US</v>
      </c>
      <c r="E5609" t="str">
        <f t="shared" si="699"/>
        <v>2016</v>
      </c>
      <c r="F5609" t="str">
        <f t="shared" si="700"/>
        <v>9</v>
      </c>
      <c r="G5609" s="2" t="str">
        <f t="shared" si="701"/>
        <v>23</v>
      </c>
      <c r="H5609" s="4" t="str">
        <f t="shared" si="702"/>
        <v>13:00:00</v>
      </c>
      <c r="I5609" s="5">
        <f t="shared" si="703"/>
        <v>42636.541666666664</v>
      </c>
      <c r="J5609">
        <f t="shared" si="696"/>
        <v>77.599999999999994</v>
      </c>
      <c r="K5609">
        <f t="shared" si="697"/>
        <v>25.333333333333329</v>
      </c>
    </row>
    <row r="5610" spans="1:11" x14ac:dyDescent="0.25">
      <c r="A5610" s="1">
        <v>15</v>
      </c>
      <c r="B5610" s="2" t="s">
        <v>552</v>
      </c>
      <c r="C5610">
        <v>80.099999999999994</v>
      </c>
      <c r="D5610" s="3" t="str">
        <f t="shared" si="698"/>
        <v>US</v>
      </c>
      <c r="E5610" t="str">
        <f t="shared" si="699"/>
        <v>2016</v>
      </c>
      <c r="F5610" t="str">
        <f t="shared" si="700"/>
        <v>9</v>
      </c>
      <c r="G5610" s="2" t="str">
        <f t="shared" si="701"/>
        <v>23</v>
      </c>
      <c r="H5610" s="4" t="str">
        <f t="shared" si="702"/>
        <v>14:00:00</v>
      </c>
      <c r="I5610" s="5">
        <f t="shared" si="703"/>
        <v>42636.583333333336</v>
      </c>
      <c r="J5610">
        <f t="shared" si="696"/>
        <v>80.099999999999994</v>
      </c>
      <c r="K5610">
        <f t="shared" si="697"/>
        <v>26.722222222222218</v>
      </c>
    </row>
    <row r="5611" spans="1:11" x14ac:dyDescent="0.25">
      <c r="A5611" s="1">
        <v>15</v>
      </c>
      <c r="B5611" s="2" t="s">
        <v>553</v>
      </c>
      <c r="C5611">
        <v>84.4</v>
      </c>
      <c r="D5611" s="3" t="str">
        <f t="shared" si="698"/>
        <v>US</v>
      </c>
      <c r="E5611" t="str">
        <f t="shared" si="699"/>
        <v>2016</v>
      </c>
      <c r="F5611" t="str">
        <f t="shared" si="700"/>
        <v>9</v>
      </c>
      <c r="G5611" s="2" t="str">
        <f t="shared" si="701"/>
        <v>23</v>
      </c>
      <c r="H5611" s="4" t="str">
        <f t="shared" si="702"/>
        <v>15:00:00</v>
      </c>
      <c r="I5611" s="5">
        <f t="shared" si="703"/>
        <v>42636.625</v>
      </c>
      <c r="J5611">
        <f t="shared" si="696"/>
        <v>84.4</v>
      </c>
      <c r="K5611">
        <f t="shared" si="697"/>
        <v>29.111111111111114</v>
      </c>
    </row>
    <row r="5612" spans="1:11" x14ac:dyDescent="0.25">
      <c r="A5612" s="1">
        <v>15</v>
      </c>
      <c r="B5612" s="2" t="s">
        <v>554</v>
      </c>
      <c r="C5612">
        <v>85</v>
      </c>
      <c r="D5612" s="3" t="str">
        <f t="shared" si="698"/>
        <v>US</v>
      </c>
      <c r="E5612" t="str">
        <f t="shared" si="699"/>
        <v>2016</v>
      </c>
      <c r="F5612" t="str">
        <f t="shared" si="700"/>
        <v>9</v>
      </c>
      <c r="G5612" s="2" t="str">
        <f t="shared" si="701"/>
        <v>23</v>
      </c>
      <c r="H5612" s="4" t="str">
        <f t="shared" si="702"/>
        <v>16:00:00</v>
      </c>
      <c r="I5612" s="5">
        <f t="shared" si="703"/>
        <v>42636.666666666664</v>
      </c>
      <c r="J5612">
        <f t="shared" si="696"/>
        <v>85</v>
      </c>
      <c r="K5612">
        <f t="shared" si="697"/>
        <v>29.444444444444443</v>
      </c>
    </row>
    <row r="5613" spans="1:11" x14ac:dyDescent="0.25">
      <c r="A5613" s="1">
        <v>15</v>
      </c>
      <c r="B5613" s="2" t="s">
        <v>555</v>
      </c>
      <c r="C5613">
        <v>85.9</v>
      </c>
      <c r="D5613" s="3" t="str">
        <f t="shared" si="698"/>
        <v>US</v>
      </c>
      <c r="E5613" t="str">
        <f t="shared" si="699"/>
        <v>2016</v>
      </c>
      <c r="F5613" t="str">
        <f t="shared" si="700"/>
        <v>9</v>
      </c>
      <c r="G5613" s="2" t="str">
        <f t="shared" si="701"/>
        <v>23</v>
      </c>
      <c r="H5613" s="4" t="str">
        <f t="shared" si="702"/>
        <v>17:00:00</v>
      </c>
      <c r="I5613" s="5">
        <f t="shared" si="703"/>
        <v>42636.708333333336</v>
      </c>
      <c r="J5613">
        <f t="shared" si="696"/>
        <v>85.9</v>
      </c>
      <c r="K5613">
        <f t="shared" si="697"/>
        <v>29.944444444444446</v>
      </c>
    </row>
    <row r="5614" spans="1:11" x14ac:dyDescent="0.25">
      <c r="A5614" s="1">
        <v>15</v>
      </c>
      <c r="B5614" s="2" t="s">
        <v>556</v>
      </c>
      <c r="C5614">
        <v>85.8</v>
      </c>
      <c r="D5614" s="3" t="str">
        <f t="shared" si="698"/>
        <v>US</v>
      </c>
      <c r="E5614" t="str">
        <f t="shared" si="699"/>
        <v>2016</v>
      </c>
      <c r="F5614" t="str">
        <f t="shared" si="700"/>
        <v>9</v>
      </c>
      <c r="G5614" s="2" t="str">
        <f t="shared" si="701"/>
        <v>23</v>
      </c>
      <c r="H5614" s="4" t="str">
        <f t="shared" si="702"/>
        <v>18:00:00</v>
      </c>
      <c r="I5614" s="5">
        <f t="shared" si="703"/>
        <v>42636.75</v>
      </c>
      <c r="J5614">
        <f t="shared" si="696"/>
        <v>85.8</v>
      </c>
      <c r="K5614">
        <f t="shared" si="697"/>
        <v>29.888888888888886</v>
      </c>
    </row>
    <row r="5615" spans="1:11" x14ac:dyDescent="0.25">
      <c r="A5615" s="1">
        <v>15</v>
      </c>
      <c r="B5615" s="2" t="s">
        <v>557</v>
      </c>
      <c r="C5615">
        <v>84.5</v>
      </c>
      <c r="D5615" s="3" t="str">
        <f t="shared" si="698"/>
        <v>US</v>
      </c>
      <c r="E5615" t="str">
        <f t="shared" si="699"/>
        <v>2016</v>
      </c>
      <c r="F5615" t="str">
        <f t="shared" si="700"/>
        <v>9</v>
      </c>
      <c r="G5615" s="2" t="str">
        <f t="shared" si="701"/>
        <v>23</v>
      </c>
      <c r="H5615" s="4" t="str">
        <f t="shared" si="702"/>
        <v>19:00:00</v>
      </c>
      <c r="I5615" s="5">
        <f t="shared" si="703"/>
        <v>42636.791666666664</v>
      </c>
      <c r="J5615">
        <f t="shared" si="696"/>
        <v>84.5</v>
      </c>
      <c r="K5615">
        <f t="shared" si="697"/>
        <v>29.166666666666664</v>
      </c>
    </row>
    <row r="5616" spans="1:11" x14ac:dyDescent="0.25">
      <c r="A5616" s="1">
        <v>15</v>
      </c>
      <c r="B5616" s="2" t="s">
        <v>558</v>
      </c>
      <c r="C5616">
        <v>82.3</v>
      </c>
      <c r="D5616" s="3" t="str">
        <f t="shared" si="698"/>
        <v>US</v>
      </c>
      <c r="E5616" t="str">
        <f t="shared" si="699"/>
        <v>2016</v>
      </c>
      <c r="F5616" t="str">
        <f t="shared" si="700"/>
        <v>9</v>
      </c>
      <c r="G5616" s="2" t="str">
        <f t="shared" si="701"/>
        <v>23</v>
      </c>
      <c r="H5616" s="4" t="str">
        <f t="shared" si="702"/>
        <v>20:00:00</v>
      </c>
      <c r="I5616" s="5">
        <f t="shared" si="703"/>
        <v>42636.833333333336</v>
      </c>
      <c r="J5616">
        <f t="shared" si="696"/>
        <v>82.3</v>
      </c>
      <c r="K5616">
        <f t="shared" si="697"/>
        <v>27.944444444444443</v>
      </c>
    </row>
    <row r="5617" spans="1:11" x14ac:dyDescent="0.25">
      <c r="A5617" s="1">
        <v>15</v>
      </c>
      <c r="B5617" s="2" t="s">
        <v>559</v>
      </c>
      <c r="C5617">
        <v>79.900000000000006</v>
      </c>
      <c r="D5617" s="3" t="str">
        <f t="shared" si="698"/>
        <v>US</v>
      </c>
      <c r="E5617" t="str">
        <f t="shared" si="699"/>
        <v>2016</v>
      </c>
      <c r="F5617" t="str">
        <f t="shared" si="700"/>
        <v>9</v>
      </c>
      <c r="G5617" s="2" t="str">
        <f t="shared" si="701"/>
        <v>23</v>
      </c>
      <c r="H5617" s="4" t="str">
        <f t="shared" si="702"/>
        <v>21:00:00</v>
      </c>
      <c r="I5617" s="5">
        <f t="shared" si="703"/>
        <v>42636.875</v>
      </c>
      <c r="J5617">
        <f t="shared" si="696"/>
        <v>79.900000000000006</v>
      </c>
      <c r="K5617">
        <f t="shared" si="697"/>
        <v>26.611111111111114</v>
      </c>
    </row>
    <row r="5618" spans="1:11" x14ac:dyDescent="0.25">
      <c r="A5618" s="1">
        <v>15</v>
      </c>
      <c r="B5618" s="2" t="s">
        <v>560</v>
      </c>
      <c r="C5618">
        <v>74.099999999999994</v>
      </c>
      <c r="D5618" s="3" t="str">
        <f t="shared" si="698"/>
        <v>US</v>
      </c>
      <c r="E5618" t="str">
        <f t="shared" si="699"/>
        <v>2016</v>
      </c>
      <c r="F5618" t="str">
        <f t="shared" si="700"/>
        <v>9</v>
      </c>
      <c r="G5618" s="2" t="str">
        <f t="shared" si="701"/>
        <v>23</v>
      </c>
      <c r="H5618" s="4" t="str">
        <f t="shared" si="702"/>
        <v>22:00:00</v>
      </c>
      <c r="I5618" s="5">
        <f t="shared" si="703"/>
        <v>42636.916666666664</v>
      </c>
      <c r="J5618">
        <f t="shared" si="696"/>
        <v>74.099999999999994</v>
      </c>
      <c r="K5618">
        <f t="shared" si="697"/>
        <v>23.388888888888886</v>
      </c>
    </row>
    <row r="5619" spans="1:11" x14ac:dyDescent="0.25">
      <c r="A5619" s="1">
        <v>15</v>
      </c>
      <c r="B5619" s="2" t="s">
        <v>561</v>
      </c>
      <c r="C5619">
        <v>72.400000000000006</v>
      </c>
      <c r="D5619" s="3" t="str">
        <f t="shared" si="698"/>
        <v>US</v>
      </c>
      <c r="E5619" t="str">
        <f t="shared" si="699"/>
        <v>2016</v>
      </c>
      <c r="F5619" t="str">
        <f t="shared" si="700"/>
        <v>9</v>
      </c>
      <c r="G5619" s="2" t="str">
        <f t="shared" si="701"/>
        <v>23</v>
      </c>
      <c r="H5619" s="4" t="str">
        <f t="shared" si="702"/>
        <v>23:00:00</v>
      </c>
      <c r="I5619" s="5">
        <f t="shared" si="703"/>
        <v>42636.958333333336</v>
      </c>
      <c r="J5619">
        <f t="shared" si="696"/>
        <v>72.400000000000006</v>
      </c>
      <c r="K5619">
        <f t="shared" si="697"/>
        <v>22.444444444444446</v>
      </c>
    </row>
    <row r="5620" spans="1:11" x14ac:dyDescent="0.25">
      <c r="A5620" s="1">
        <v>15</v>
      </c>
      <c r="B5620" s="2" t="s">
        <v>562</v>
      </c>
      <c r="C5620">
        <v>71.2</v>
      </c>
      <c r="D5620" s="3" t="str">
        <f t="shared" si="698"/>
        <v>US</v>
      </c>
      <c r="E5620" t="str">
        <f t="shared" si="699"/>
        <v>2016</v>
      </c>
      <c r="F5620" t="str">
        <f t="shared" si="700"/>
        <v>9</v>
      </c>
      <c r="G5620" s="2" t="str">
        <f t="shared" si="701"/>
        <v>24</v>
      </c>
      <c r="H5620" s="4" t="str">
        <f t="shared" si="702"/>
        <v>00:00:00</v>
      </c>
      <c r="I5620" s="5">
        <f t="shared" si="703"/>
        <v>42637</v>
      </c>
      <c r="J5620">
        <f t="shared" si="696"/>
        <v>71.2</v>
      </c>
      <c r="K5620">
        <f t="shared" si="697"/>
        <v>21.777777777777779</v>
      </c>
    </row>
    <row r="5621" spans="1:11" x14ac:dyDescent="0.25">
      <c r="A5621" s="1">
        <v>15</v>
      </c>
      <c r="B5621" s="2" t="s">
        <v>563</v>
      </c>
      <c r="C5621">
        <v>70.8</v>
      </c>
      <c r="D5621" s="3" t="str">
        <f t="shared" si="698"/>
        <v>US</v>
      </c>
      <c r="E5621" t="str">
        <f t="shared" si="699"/>
        <v>2016</v>
      </c>
      <c r="F5621" t="str">
        <f t="shared" si="700"/>
        <v>9</v>
      </c>
      <c r="G5621" s="2" t="str">
        <f t="shared" si="701"/>
        <v>24</v>
      </c>
      <c r="H5621" s="4" t="str">
        <f t="shared" si="702"/>
        <v>01:00:00</v>
      </c>
      <c r="I5621" s="5">
        <f t="shared" si="703"/>
        <v>42637.041666666664</v>
      </c>
      <c r="J5621">
        <f t="shared" si="696"/>
        <v>70.8</v>
      </c>
      <c r="K5621">
        <f t="shared" si="697"/>
        <v>21.555555555555554</v>
      </c>
    </row>
    <row r="5622" spans="1:11" x14ac:dyDescent="0.25">
      <c r="A5622" s="1">
        <v>15</v>
      </c>
      <c r="B5622" s="2" t="s">
        <v>564</v>
      </c>
      <c r="C5622">
        <v>70.5</v>
      </c>
      <c r="D5622" s="3" t="str">
        <f t="shared" si="698"/>
        <v>US</v>
      </c>
      <c r="E5622" t="str">
        <f t="shared" si="699"/>
        <v>2016</v>
      </c>
      <c r="F5622" t="str">
        <f t="shared" si="700"/>
        <v>9</v>
      </c>
      <c r="G5622" s="2" t="str">
        <f t="shared" si="701"/>
        <v>24</v>
      </c>
      <c r="H5622" s="4" t="str">
        <f t="shared" si="702"/>
        <v>02:00:00</v>
      </c>
      <c r="I5622" s="5">
        <f t="shared" si="703"/>
        <v>42637.083333333336</v>
      </c>
      <c r="J5622">
        <f t="shared" si="696"/>
        <v>70.5</v>
      </c>
      <c r="K5622">
        <f t="shared" si="697"/>
        <v>21.388888888888889</v>
      </c>
    </row>
    <row r="5623" spans="1:11" x14ac:dyDescent="0.25">
      <c r="A5623" s="1">
        <v>15</v>
      </c>
      <c r="B5623" s="2" t="s">
        <v>565</v>
      </c>
      <c r="C5623">
        <v>70.2</v>
      </c>
      <c r="D5623" s="3" t="str">
        <f t="shared" si="698"/>
        <v>US</v>
      </c>
      <c r="E5623" t="str">
        <f t="shared" si="699"/>
        <v>2016</v>
      </c>
      <c r="F5623" t="str">
        <f t="shared" si="700"/>
        <v>9</v>
      </c>
      <c r="G5623" s="2" t="str">
        <f t="shared" si="701"/>
        <v>24</v>
      </c>
      <c r="H5623" s="4" t="str">
        <f t="shared" si="702"/>
        <v>03:00:00</v>
      </c>
      <c r="I5623" s="5">
        <f t="shared" si="703"/>
        <v>42637.125</v>
      </c>
      <c r="J5623">
        <f t="shared" si="696"/>
        <v>70.2</v>
      </c>
      <c r="K5623">
        <f t="shared" si="697"/>
        <v>21.222222222222225</v>
      </c>
    </row>
    <row r="5624" spans="1:11" x14ac:dyDescent="0.25">
      <c r="A5624" s="1">
        <v>15</v>
      </c>
      <c r="B5624" s="2" t="s">
        <v>566</v>
      </c>
      <c r="C5624">
        <v>70.099999999999994</v>
      </c>
      <c r="D5624" s="3" t="str">
        <f t="shared" si="698"/>
        <v>US</v>
      </c>
      <c r="E5624" t="str">
        <f t="shared" si="699"/>
        <v>2016</v>
      </c>
      <c r="F5624" t="str">
        <f t="shared" si="700"/>
        <v>9</v>
      </c>
      <c r="G5624" s="2" t="str">
        <f t="shared" si="701"/>
        <v>24</v>
      </c>
      <c r="H5624" s="4" t="str">
        <f t="shared" si="702"/>
        <v>04:00:00</v>
      </c>
      <c r="I5624" s="5">
        <f t="shared" si="703"/>
        <v>42637.166666666664</v>
      </c>
      <c r="J5624">
        <f t="shared" si="696"/>
        <v>70.099999999999994</v>
      </c>
      <c r="K5624">
        <f t="shared" si="697"/>
        <v>21.166666666666664</v>
      </c>
    </row>
    <row r="5625" spans="1:11" x14ac:dyDescent="0.25">
      <c r="A5625" s="1">
        <v>15</v>
      </c>
      <c r="B5625" s="2" t="s">
        <v>567</v>
      </c>
      <c r="C5625">
        <v>69.400000000000006</v>
      </c>
      <c r="D5625" s="3" t="str">
        <f t="shared" si="698"/>
        <v>US</v>
      </c>
      <c r="E5625" t="str">
        <f t="shared" si="699"/>
        <v>2016</v>
      </c>
      <c r="F5625" t="str">
        <f t="shared" si="700"/>
        <v>9</v>
      </c>
      <c r="G5625" s="2" t="str">
        <f t="shared" si="701"/>
        <v>24</v>
      </c>
      <c r="H5625" s="4" t="str">
        <f t="shared" si="702"/>
        <v>05:00:00</v>
      </c>
      <c r="I5625" s="5">
        <f t="shared" si="703"/>
        <v>42637.208333333336</v>
      </c>
      <c r="J5625">
        <f t="shared" si="696"/>
        <v>69.400000000000006</v>
      </c>
      <c r="K5625">
        <f t="shared" si="697"/>
        <v>20.777777777777782</v>
      </c>
    </row>
    <row r="5626" spans="1:11" x14ac:dyDescent="0.25">
      <c r="A5626" s="1">
        <v>15</v>
      </c>
      <c r="B5626" s="2" t="s">
        <v>569</v>
      </c>
      <c r="C5626">
        <v>69.400000000000006</v>
      </c>
      <c r="D5626" s="3" t="str">
        <f t="shared" si="698"/>
        <v>US</v>
      </c>
      <c r="E5626" t="str">
        <f t="shared" si="699"/>
        <v>2016</v>
      </c>
      <c r="F5626" t="str">
        <f t="shared" si="700"/>
        <v>9</v>
      </c>
      <c r="G5626" s="2" t="str">
        <f t="shared" si="701"/>
        <v>24</v>
      </c>
      <c r="H5626" s="4" t="str">
        <f t="shared" si="702"/>
        <v>07:00:00</v>
      </c>
      <c r="I5626" s="5">
        <f t="shared" si="703"/>
        <v>42637.291666666664</v>
      </c>
      <c r="J5626">
        <f t="shared" si="696"/>
        <v>69.400000000000006</v>
      </c>
      <c r="K5626">
        <f t="shared" si="697"/>
        <v>20.777777777777782</v>
      </c>
    </row>
    <row r="5627" spans="1:11" x14ac:dyDescent="0.25">
      <c r="A5627" s="1">
        <v>15</v>
      </c>
      <c r="B5627" s="2" t="s">
        <v>570</v>
      </c>
      <c r="C5627">
        <v>69.3</v>
      </c>
      <c r="D5627" s="3" t="str">
        <f t="shared" si="698"/>
        <v>US</v>
      </c>
      <c r="E5627" t="str">
        <f t="shared" si="699"/>
        <v>2016</v>
      </c>
      <c r="F5627" t="str">
        <f t="shared" si="700"/>
        <v>9</v>
      </c>
      <c r="G5627" s="2" t="str">
        <f t="shared" si="701"/>
        <v>24</v>
      </c>
      <c r="H5627" s="4" t="str">
        <f t="shared" si="702"/>
        <v>08:00:00</v>
      </c>
      <c r="I5627" s="5">
        <f t="shared" si="703"/>
        <v>42637.333333333336</v>
      </c>
      <c r="J5627">
        <f t="shared" si="696"/>
        <v>69.3</v>
      </c>
      <c r="K5627">
        <f t="shared" si="697"/>
        <v>20.722222222222221</v>
      </c>
    </row>
    <row r="5628" spans="1:11" x14ac:dyDescent="0.25">
      <c r="A5628" s="1">
        <v>15</v>
      </c>
      <c r="B5628" s="2" t="s">
        <v>571</v>
      </c>
      <c r="C5628">
        <v>69.400000000000006</v>
      </c>
      <c r="D5628" s="3" t="str">
        <f t="shared" si="698"/>
        <v>US</v>
      </c>
      <c r="E5628" t="str">
        <f t="shared" si="699"/>
        <v>2016</v>
      </c>
      <c r="F5628" t="str">
        <f t="shared" si="700"/>
        <v>9</v>
      </c>
      <c r="G5628" s="2" t="str">
        <f t="shared" si="701"/>
        <v>24</v>
      </c>
      <c r="H5628" s="4" t="str">
        <f t="shared" si="702"/>
        <v>09:00:00</v>
      </c>
      <c r="I5628" s="5">
        <f t="shared" si="703"/>
        <v>42637.375</v>
      </c>
      <c r="J5628">
        <f t="shared" si="696"/>
        <v>69.400000000000006</v>
      </c>
      <c r="K5628">
        <f t="shared" si="697"/>
        <v>20.777777777777782</v>
      </c>
    </row>
    <row r="5629" spans="1:11" x14ac:dyDescent="0.25">
      <c r="A5629" s="1">
        <v>15</v>
      </c>
      <c r="B5629" s="2" t="s">
        <v>572</v>
      </c>
      <c r="C5629">
        <v>71.400000000000006</v>
      </c>
      <c r="D5629" s="3" t="str">
        <f t="shared" si="698"/>
        <v>US</v>
      </c>
      <c r="E5629" t="str">
        <f t="shared" si="699"/>
        <v>2016</v>
      </c>
      <c r="F5629" t="str">
        <f t="shared" si="700"/>
        <v>9</v>
      </c>
      <c r="G5629" s="2" t="str">
        <f t="shared" si="701"/>
        <v>24</v>
      </c>
      <c r="H5629" s="4" t="str">
        <f t="shared" si="702"/>
        <v>10:00:00</v>
      </c>
      <c r="I5629" s="5">
        <f t="shared" si="703"/>
        <v>42637.416666666664</v>
      </c>
      <c r="J5629">
        <f t="shared" si="696"/>
        <v>71.400000000000006</v>
      </c>
      <c r="K5629">
        <f t="shared" si="697"/>
        <v>21.888888888888893</v>
      </c>
    </row>
    <row r="5630" spans="1:11" x14ac:dyDescent="0.25">
      <c r="A5630" s="1">
        <v>15</v>
      </c>
      <c r="B5630" s="2" t="s">
        <v>574</v>
      </c>
      <c r="C5630">
        <v>74.400000000000006</v>
      </c>
      <c r="D5630" s="3" t="str">
        <f t="shared" si="698"/>
        <v>US</v>
      </c>
      <c r="E5630" t="str">
        <f t="shared" si="699"/>
        <v>2016</v>
      </c>
      <c r="F5630" t="str">
        <f t="shared" si="700"/>
        <v>9</v>
      </c>
      <c r="G5630" s="2" t="str">
        <f t="shared" si="701"/>
        <v>24</v>
      </c>
      <c r="H5630" s="4" t="str">
        <f t="shared" si="702"/>
        <v>12:00:00</v>
      </c>
      <c r="I5630" s="5">
        <f t="shared" si="703"/>
        <v>42637.5</v>
      </c>
      <c r="J5630">
        <f t="shared" si="696"/>
        <v>74.400000000000006</v>
      </c>
      <c r="K5630">
        <f t="shared" si="697"/>
        <v>23.555555555555557</v>
      </c>
    </row>
    <row r="5631" spans="1:11" x14ac:dyDescent="0.25">
      <c r="A5631" s="1">
        <v>15</v>
      </c>
      <c r="B5631" s="2" t="s">
        <v>575</v>
      </c>
      <c r="C5631">
        <v>76.900000000000006</v>
      </c>
      <c r="D5631" s="3" t="str">
        <f t="shared" si="698"/>
        <v>US</v>
      </c>
      <c r="E5631" t="str">
        <f t="shared" si="699"/>
        <v>2016</v>
      </c>
      <c r="F5631" t="str">
        <f t="shared" si="700"/>
        <v>9</v>
      </c>
      <c r="G5631" s="2" t="str">
        <f t="shared" si="701"/>
        <v>24</v>
      </c>
      <c r="H5631" s="4" t="str">
        <f t="shared" si="702"/>
        <v>13:00:00</v>
      </c>
      <c r="I5631" s="5">
        <f t="shared" si="703"/>
        <v>42637.541666666664</v>
      </c>
      <c r="J5631">
        <f t="shared" si="696"/>
        <v>76.900000000000006</v>
      </c>
      <c r="K5631">
        <f t="shared" si="697"/>
        <v>24.944444444444446</v>
      </c>
    </row>
    <row r="5632" spans="1:11" x14ac:dyDescent="0.25">
      <c r="A5632" s="1">
        <v>15</v>
      </c>
      <c r="B5632" s="2" t="s">
        <v>576</v>
      </c>
      <c r="C5632">
        <v>79.900000000000006</v>
      </c>
      <c r="D5632" s="3" t="str">
        <f t="shared" si="698"/>
        <v>US</v>
      </c>
      <c r="E5632" t="str">
        <f t="shared" si="699"/>
        <v>2016</v>
      </c>
      <c r="F5632" t="str">
        <f t="shared" si="700"/>
        <v>9</v>
      </c>
      <c r="G5632" s="2" t="str">
        <f t="shared" si="701"/>
        <v>24</v>
      </c>
      <c r="H5632" s="4" t="str">
        <f t="shared" si="702"/>
        <v>14:00:00</v>
      </c>
      <c r="I5632" s="5">
        <f t="shared" si="703"/>
        <v>42637.583333333336</v>
      </c>
      <c r="J5632">
        <f t="shared" si="696"/>
        <v>79.900000000000006</v>
      </c>
      <c r="K5632">
        <f t="shared" si="697"/>
        <v>26.611111111111114</v>
      </c>
    </row>
    <row r="5633" spans="1:11" x14ac:dyDescent="0.25">
      <c r="A5633" s="1">
        <v>15</v>
      </c>
      <c r="B5633" s="2" t="s">
        <v>577</v>
      </c>
      <c r="C5633">
        <v>82.2</v>
      </c>
      <c r="D5633" s="3" t="str">
        <f t="shared" si="698"/>
        <v>US</v>
      </c>
      <c r="E5633" t="str">
        <f t="shared" si="699"/>
        <v>2016</v>
      </c>
      <c r="F5633" t="str">
        <f t="shared" si="700"/>
        <v>9</v>
      </c>
      <c r="G5633" s="2" t="str">
        <f t="shared" si="701"/>
        <v>24</v>
      </c>
      <c r="H5633" s="4" t="str">
        <f t="shared" si="702"/>
        <v>15:00:00</v>
      </c>
      <c r="I5633" s="5">
        <f t="shared" si="703"/>
        <v>42637.625</v>
      </c>
      <c r="J5633">
        <f t="shared" si="696"/>
        <v>82.2</v>
      </c>
      <c r="K5633">
        <f t="shared" si="697"/>
        <v>27.888888888888889</v>
      </c>
    </row>
    <row r="5634" spans="1:11" x14ac:dyDescent="0.25">
      <c r="A5634" s="1">
        <v>15</v>
      </c>
      <c r="B5634" s="2" t="s">
        <v>578</v>
      </c>
      <c r="C5634">
        <v>83.4</v>
      </c>
      <c r="D5634" s="3" t="str">
        <f t="shared" si="698"/>
        <v>US</v>
      </c>
      <c r="E5634" t="str">
        <f t="shared" si="699"/>
        <v>2016</v>
      </c>
      <c r="F5634" t="str">
        <f t="shared" si="700"/>
        <v>9</v>
      </c>
      <c r="G5634" s="2" t="str">
        <f t="shared" si="701"/>
        <v>24</v>
      </c>
      <c r="H5634" s="4" t="str">
        <f t="shared" si="702"/>
        <v>16:00:00</v>
      </c>
      <c r="I5634" s="5">
        <f t="shared" si="703"/>
        <v>42637.666666666664</v>
      </c>
      <c r="J5634">
        <f t="shared" ref="J5634:J5697" si="704">IF(C5634&lt;_xlfn.MINIFS(C:C,D:D,"US"),CONVERT(C5634,"C","F"),C5634)</f>
        <v>83.4</v>
      </c>
      <c r="K5634">
        <f t="shared" ref="K5634:K5697" si="705">IF(C5634&lt;=_xlfn.MAXIFS(C:C,D:D,"AU"),C5634,CONVERT(C5634,"F","C"))</f>
        <v>28.555555555555557</v>
      </c>
    </row>
    <row r="5635" spans="1:11" x14ac:dyDescent="0.25">
      <c r="A5635" s="1">
        <v>15</v>
      </c>
      <c r="B5635" s="2" t="s">
        <v>579</v>
      </c>
      <c r="C5635">
        <v>85.1</v>
      </c>
      <c r="D5635" s="3" t="str">
        <f t="shared" ref="D5635:D5698" si="706">IFERROR(IF(DAY(B5635),"AU","US"),"US")</f>
        <v>US</v>
      </c>
      <c r="E5635" t="str">
        <f t="shared" ref="E5635:E5698" si="707">IFERROR(YEAR(B5635),MID(B5635,7,4))</f>
        <v>2016</v>
      </c>
      <c r="F5635" t="str">
        <f t="shared" ref="F5635:F5698" si="708">IFERROR(MONTH(B5635),MID(B5635,2,1))</f>
        <v>9</v>
      </c>
      <c r="G5635" s="2" t="str">
        <f t="shared" ref="G5635:G5698" si="709">IFERROR(DAY(B5635),MID(B5635,4,2))</f>
        <v>24</v>
      </c>
      <c r="H5635" s="4" t="str">
        <f t="shared" ref="H5635:H5698" si="710">TEXT(RIGHT(B5635,11),"hh:mm:ss")</f>
        <v>17:00:00</v>
      </c>
      <c r="I5635" s="5">
        <f t="shared" ref="I5635:I5698" si="711">DATE(E5635,F5635,G5635)+TIME(LEFT(H5635,2),MID(H5635,4,2),RIGHT(H5635,2))</f>
        <v>42637.708333333336</v>
      </c>
      <c r="J5635">
        <f t="shared" si="704"/>
        <v>85.1</v>
      </c>
      <c r="K5635">
        <f t="shared" si="705"/>
        <v>29.499999999999996</v>
      </c>
    </row>
    <row r="5636" spans="1:11" x14ac:dyDescent="0.25">
      <c r="A5636" s="1">
        <v>15</v>
      </c>
      <c r="B5636" s="2" t="s">
        <v>580</v>
      </c>
      <c r="C5636">
        <v>88.2</v>
      </c>
      <c r="D5636" s="3" t="str">
        <f t="shared" si="706"/>
        <v>US</v>
      </c>
      <c r="E5636" t="str">
        <f t="shared" si="707"/>
        <v>2016</v>
      </c>
      <c r="F5636" t="str">
        <f t="shared" si="708"/>
        <v>9</v>
      </c>
      <c r="G5636" s="2" t="str">
        <f t="shared" si="709"/>
        <v>24</v>
      </c>
      <c r="H5636" s="4" t="str">
        <f t="shared" si="710"/>
        <v>18:00:00</v>
      </c>
      <c r="I5636" s="5">
        <f t="shared" si="711"/>
        <v>42637.75</v>
      </c>
      <c r="J5636">
        <f t="shared" si="704"/>
        <v>88.2</v>
      </c>
      <c r="K5636">
        <f t="shared" si="705"/>
        <v>31.222222222222221</v>
      </c>
    </row>
    <row r="5637" spans="1:11" x14ac:dyDescent="0.25">
      <c r="A5637" s="1">
        <v>15</v>
      </c>
      <c r="B5637" s="2" t="s">
        <v>581</v>
      </c>
      <c r="C5637">
        <v>85.9</v>
      </c>
      <c r="D5637" s="3" t="str">
        <f t="shared" si="706"/>
        <v>US</v>
      </c>
      <c r="E5637" t="str">
        <f t="shared" si="707"/>
        <v>2016</v>
      </c>
      <c r="F5637" t="str">
        <f t="shared" si="708"/>
        <v>9</v>
      </c>
      <c r="G5637" s="2" t="str">
        <f t="shared" si="709"/>
        <v>24</v>
      </c>
      <c r="H5637" s="4" t="str">
        <f t="shared" si="710"/>
        <v>19:00:00</v>
      </c>
      <c r="I5637" s="5">
        <f t="shared" si="711"/>
        <v>42637.791666666664</v>
      </c>
      <c r="J5637">
        <f t="shared" si="704"/>
        <v>85.9</v>
      </c>
      <c r="K5637">
        <f t="shared" si="705"/>
        <v>29.944444444444446</v>
      </c>
    </row>
    <row r="5638" spans="1:11" x14ac:dyDescent="0.25">
      <c r="A5638" s="1">
        <v>15</v>
      </c>
      <c r="B5638" s="2" t="s">
        <v>582</v>
      </c>
      <c r="C5638">
        <v>84.5</v>
      </c>
      <c r="D5638" s="3" t="str">
        <f t="shared" si="706"/>
        <v>US</v>
      </c>
      <c r="E5638" t="str">
        <f t="shared" si="707"/>
        <v>2016</v>
      </c>
      <c r="F5638" t="str">
        <f t="shared" si="708"/>
        <v>9</v>
      </c>
      <c r="G5638" s="2" t="str">
        <f t="shared" si="709"/>
        <v>24</v>
      </c>
      <c r="H5638" s="4" t="str">
        <f t="shared" si="710"/>
        <v>20:00:00</v>
      </c>
      <c r="I5638" s="5">
        <f t="shared" si="711"/>
        <v>42637.833333333336</v>
      </c>
      <c r="J5638">
        <f t="shared" si="704"/>
        <v>84.5</v>
      </c>
      <c r="K5638">
        <f t="shared" si="705"/>
        <v>29.166666666666664</v>
      </c>
    </row>
    <row r="5639" spans="1:11" x14ac:dyDescent="0.25">
      <c r="A5639" s="1">
        <v>15</v>
      </c>
      <c r="B5639" s="2" t="s">
        <v>583</v>
      </c>
      <c r="C5639">
        <v>82.1</v>
      </c>
      <c r="D5639" s="3" t="str">
        <f t="shared" si="706"/>
        <v>US</v>
      </c>
      <c r="E5639" t="str">
        <f t="shared" si="707"/>
        <v>2016</v>
      </c>
      <c r="F5639" t="str">
        <f t="shared" si="708"/>
        <v>9</v>
      </c>
      <c r="G5639" s="2" t="str">
        <f t="shared" si="709"/>
        <v>24</v>
      </c>
      <c r="H5639" s="4" t="str">
        <f t="shared" si="710"/>
        <v>21:00:00</v>
      </c>
      <c r="I5639" s="5">
        <f t="shared" si="711"/>
        <v>42637.875</v>
      </c>
      <c r="J5639">
        <f t="shared" si="704"/>
        <v>82.1</v>
      </c>
      <c r="K5639">
        <f t="shared" si="705"/>
        <v>27.833333333333329</v>
      </c>
    </row>
    <row r="5640" spans="1:11" x14ac:dyDescent="0.25">
      <c r="A5640" s="1">
        <v>15</v>
      </c>
      <c r="B5640" s="2" t="s">
        <v>584</v>
      </c>
      <c r="C5640">
        <v>80.5</v>
      </c>
      <c r="D5640" s="3" t="str">
        <f t="shared" si="706"/>
        <v>US</v>
      </c>
      <c r="E5640" t="str">
        <f t="shared" si="707"/>
        <v>2016</v>
      </c>
      <c r="F5640" t="str">
        <f t="shared" si="708"/>
        <v>9</v>
      </c>
      <c r="G5640" s="2" t="str">
        <f t="shared" si="709"/>
        <v>24</v>
      </c>
      <c r="H5640" s="4" t="str">
        <f t="shared" si="710"/>
        <v>22:00:00</v>
      </c>
      <c r="I5640" s="5">
        <f t="shared" si="711"/>
        <v>42637.916666666664</v>
      </c>
      <c r="J5640">
        <f t="shared" si="704"/>
        <v>80.5</v>
      </c>
      <c r="K5640">
        <f t="shared" si="705"/>
        <v>26.944444444444443</v>
      </c>
    </row>
    <row r="5641" spans="1:11" x14ac:dyDescent="0.25">
      <c r="A5641" s="1">
        <v>15</v>
      </c>
      <c r="B5641" s="2" t="s">
        <v>585</v>
      </c>
      <c r="C5641">
        <v>77.099999999999994</v>
      </c>
      <c r="D5641" s="3" t="str">
        <f t="shared" si="706"/>
        <v>US</v>
      </c>
      <c r="E5641" t="str">
        <f t="shared" si="707"/>
        <v>2016</v>
      </c>
      <c r="F5641" t="str">
        <f t="shared" si="708"/>
        <v>9</v>
      </c>
      <c r="G5641" s="2" t="str">
        <f t="shared" si="709"/>
        <v>24</v>
      </c>
      <c r="H5641" s="4" t="str">
        <f t="shared" si="710"/>
        <v>23:00:00</v>
      </c>
      <c r="I5641" s="5">
        <f t="shared" si="711"/>
        <v>42637.958333333336</v>
      </c>
      <c r="J5641">
        <f t="shared" si="704"/>
        <v>77.099999999999994</v>
      </c>
      <c r="K5641">
        <f t="shared" si="705"/>
        <v>25.05555555555555</v>
      </c>
    </row>
    <row r="5642" spans="1:11" x14ac:dyDescent="0.25">
      <c r="A5642" s="1">
        <v>15</v>
      </c>
      <c r="B5642" s="2" t="s">
        <v>586</v>
      </c>
      <c r="C5642">
        <v>75.2</v>
      </c>
      <c r="D5642" s="3" t="str">
        <f t="shared" si="706"/>
        <v>US</v>
      </c>
      <c r="E5642" t="str">
        <f t="shared" si="707"/>
        <v>2016</v>
      </c>
      <c r="F5642" t="str">
        <f t="shared" si="708"/>
        <v>9</v>
      </c>
      <c r="G5642" s="2" t="str">
        <f t="shared" si="709"/>
        <v>25</v>
      </c>
      <c r="H5642" s="4" t="str">
        <f t="shared" si="710"/>
        <v>00:00:00</v>
      </c>
      <c r="I5642" s="5">
        <f t="shared" si="711"/>
        <v>42638</v>
      </c>
      <c r="J5642">
        <f t="shared" si="704"/>
        <v>75.2</v>
      </c>
      <c r="K5642">
        <f t="shared" si="705"/>
        <v>24</v>
      </c>
    </row>
    <row r="5643" spans="1:11" x14ac:dyDescent="0.25">
      <c r="A5643" s="1">
        <v>15</v>
      </c>
      <c r="B5643" s="2" t="s">
        <v>587</v>
      </c>
      <c r="C5643">
        <v>73.400000000000006</v>
      </c>
      <c r="D5643" s="3" t="str">
        <f t="shared" si="706"/>
        <v>US</v>
      </c>
      <c r="E5643" t="str">
        <f t="shared" si="707"/>
        <v>2016</v>
      </c>
      <c r="F5643" t="str">
        <f t="shared" si="708"/>
        <v>9</v>
      </c>
      <c r="G5643" s="2" t="str">
        <f t="shared" si="709"/>
        <v>25</v>
      </c>
      <c r="H5643" s="4" t="str">
        <f t="shared" si="710"/>
        <v>01:00:00</v>
      </c>
      <c r="I5643" s="5">
        <f t="shared" si="711"/>
        <v>42638.041666666664</v>
      </c>
      <c r="J5643">
        <f t="shared" si="704"/>
        <v>73.400000000000006</v>
      </c>
      <c r="K5643">
        <f t="shared" si="705"/>
        <v>23.000000000000004</v>
      </c>
    </row>
    <row r="5644" spans="1:11" x14ac:dyDescent="0.25">
      <c r="A5644" s="1">
        <v>15</v>
      </c>
      <c r="B5644" s="2" t="s">
        <v>588</v>
      </c>
      <c r="C5644">
        <v>72.400000000000006</v>
      </c>
      <c r="D5644" s="3" t="str">
        <f t="shared" si="706"/>
        <v>US</v>
      </c>
      <c r="E5644" t="str">
        <f t="shared" si="707"/>
        <v>2016</v>
      </c>
      <c r="F5644" t="str">
        <f t="shared" si="708"/>
        <v>9</v>
      </c>
      <c r="G5644" s="2" t="str">
        <f t="shared" si="709"/>
        <v>25</v>
      </c>
      <c r="H5644" s="4" t="str">
        <f t="shared" si="710"/>
        <v>02:00:00</v>
      </c>
      <c r="I5644" s="5">
        <f t="shared" si="711"/>
        <v>42638.083333333336</v>
      </c>
      <c r="J5644">
        <f t="shared" si="704"/>
        <v>72.400000000000006</v>
      </c>
      <c r="K5644">
        <f t="shared" si="705"/>
        <v>22.444444444444446</v>
      </c>
    </row>
    <row r="5645" spans="1:11" x14ac:dyDescent="0.25">
      <c r="A5645" s="1">
        <v>15</v>
      </c>
      <c r="B5645" s="2" t="s">
        <v>589</v>
      </c>
      <c r="C5645">
        <v>71.5</v>
      </c>
      <c r="D5645" s="3" t="str">
        <f t="shared" si="706"/>
        <v>US</v>
      </c>
      <c r="E5645" t="str">
        <f t="shared" si="707"/>
        <v>2016</v>
      </c>
      <c r="F5645" t="str">
        <f t="shared" si="708"/>
        <v>9</v>
      </c>
      <c r="G5645" s="2" t="str">
        <f t="shared" si="709"/>
        <v>25</v>
      </c>
      <c r="H5645" s="4" t="str">
        <f t="shared" si="710"/>
        <v>03:00:00</v>
      </c>
      <c r="I5645" s="5">
        <f t="shared" si="711"/>
        <v>42638.125</v>
      </c>
      <c r="J5645">
        <f t="shared" si="704"/>
        <v>71.5</v>
      </c>
      <c r="K5645">
        <f t="shared" si="705"/>
        <v>21.944444444444443</v>
      </c>
    </row>
    <row r="5646" spans="1:11" x14ac:dyDescent="0.25">
      <c r="A5646" s="1">
        <v>15</v>
      </c>
      <c r="B5646" s="2" t="s">
        <v>590</v>
      </c>
      <c r="C5646">
        <v>71.2</v>
      </c>
      <c r="D5646" s="3" t="str">
        <f t="shared" si="706"/>
        <v>US</v>
      </c>
      <c r="E5646" t="str">
        <f t="shared" si="707"/>
        <v>2016</v>
      </c>
      <c r="F5646" t="str">
        <f t="shared" si="708"/>
        <v>9</v>
      </c>
      <c r="G5646" s="2" t="str">
        <f t="shared" si="709"/>
        <v>25</v>
      </c>
      <c r="H5646" s="4" t="str">
        <f t="shared" si="710"/>
        <v>04:00:00</v>
      </c>
      <c r="I5646" s="5">
        <f t="shared" si="711"/>
        <v>42638.166666666664</v>
      </c>
      <c r="J5646">
        <f t="shared" si="704"/>
        <v>71.2</v>
      </c>
      <c r="K5646">
        <f t="shared" si="705"/>
        <v>21.777777777777779</v>
      </c>
    </row>
    <row r="5647" spans="1:11" x14ac:dyDescent="0.25">
      <c r="A5647" s="1">
        <v>15</v>
      </c>
      <c r="B5647" s="2" t="s">
        <v>591</v>
      </c>
      <c r="C5647">
        <v>70.8</v>
      </c>
      <c r="D5647" s="3" t="str">
        <f t="shared" si="706"/>
        <v>US</v>
      </c>
      <c r="E5647" t="str">
        <f t="shared" si="707"/>
        <v>2016</v>
      </c>
      <c r="F5647" t="str">
        <f t="shared" si="708"/>
        <v>9</v>
      </c>
      <c r="G5647" s="2" t="str">
        <f t="shared" si="709"/>
        <v>25</v>
      </c>
      <c r="H5647" s="4" t="str">
        <f t="shared" si="710"/>
        <v>05:00:00</v>
      </c>
      <c r="I5647" s="5">
        <f t="shared" si="711"/>
        <v>42638.208333333336</v>
      </c>
      <c r="J5647">
        <f t="shared" si="704"/>
        <v>70.8</v>
      </c>
      <c r="K5647">
        <f t="shared" si="705"/>
        <v>21.555555555555554</v>
      </c>
    </row>
    <row r="5648" spans="1:11" x14ac:dyDescent="0.25">
      <c r="A5648" s="1">
        <v>15</v>
      </c>
      <c r="B5648" s="2" t="s">
        <v>592</v>
      </c>
      <c r="C5648">
        <v>71.5</v>
      </c>
      <c r="D5648" s="3" t="str">
        <f t="shared" si="706"/>
        <v>US</v>
      </c>
      <c r="E5648" t="str">
        <f t="shared" si="707"/>
        <v>2016</v>
      </c>
      <c r="F5648" t="str">
        <f t="shared" si="708"/>
        <v>9</v>
      </c>
      <c r="G5648" s="2" t="str">
        <f t="shared" si="709"/>
        <v>25</v>
      </c>
      <c r="H5648" s="4" t="str">
        <f t="shared" si="710"/>
        <v>06:00:00</v>
      </c>
      <c r="I5648" s="5">
        <f t="shared" si="711"/>
        <v>42638.25</v>
      </c>
      <c r="J5648">
        <f t="shared" si="704"/>
        <v>71.5</v>
      </c>
      <c r="K5648">
        <f t="shared" si="705"/>
        <v>21.944444444444443</v>
      </c>
    </row>
    <row r="5649" spans="1:11" x14ac:dyDescent="0.25">
      <c r="A5649" s="1">
        <v>15</v>
      </c>
      <c r="B5649" s="2" t="s">
        <v>593</v>
      </c>
      <c r="C5649">
        <v>70.400000000000006</v>
      </c>
      <c r="D5649" s="3" t="str">
        <f t="shared" si="706"/>
        <v>US</v>
      </c>
      <c r="E5649" t="str">
        <f t="shared" si="707"/>
        <v>2016</v>
      </c>
      <c r="F5649" t="str">
        <f t="shared" si="708"/>
        <v>9</v>
      </c>
      <c r="G5649" s="2" t="str">
        <f t="shared" si="709"/>
        <v>25</v>
      </c>
      <c r="H5649" s="4" t="str">
        <f t="shared" si="710"/>
        <v>07:00:00</v>
      </c>
      <c r="I5649" s="5">
        <f t="shared" si="711"/>
        <v>42638.291666666664</v>
      </c>
      <c r="J5649">
        <f t="shared" si="704"/>
        <v>70.400000000000006</v>
      </c>
      <c r="K5649">
        <f t="shared" si="705"/>
        <v>21.333333333333336</v>
      </c>
    </row>
    <row r="5650" spans="1:11" x14ac:dyDescent="0.25">
      <c r="A5650" s="1">
        <v>15</v>
      </c>
      <c r="B5650" s="2" t="s">
        <v>594</v>
      </c>
      <c r="C5650">
        <v>70.400000000000006</v>
      </c>
      <c r="D5650" s="3" t="str">
        <f t="shared" si="706"/>
        <v>US</v>
      </c>
      <c r="E5650" t="str">
        <f t="shared" si="707"/>
        <v>2016</v>
      </c>
      <c r="F5650" t="str">
        <f t="shared" si="708"/>
        <v>9</v>
      </c>
      <c r="G5650" s="2" t="str">
        <f t="shared" si="709"/>
        <v>25</v>
      </c>
      <c r="H5650" s="4" t="str">
        <f t="shared" si="710"/>
        <v>08:00:00</v>
      </c>
      <c r="I5650" s="5">
        <f t="shared" si="711"/>
        <v>42638.333333333336</v>
      </c>
      <c r="J5650">
        <f t="shared" si="704"/>
        <v>70.400000000000006</v>
      </c>
      <c r="K5650">
        <f t="shared" si="705"/>
        <v>21.333333333333336</v>
      </c>
    </row>
    <row r="5651" spans="1:11" x14ac:dyDescent="0.25">
      <c r="A5651" s="1">
        <v>15</v>
      </c>
      <c r="B5651" s="2" t="s">
        <v>595</v>
      </c>
      <c r="C5651">
        <v>70.900000000000006</v>
      </c>
      <c r="D5651" s="3" t="str">
        <f t="shared" si="706"/>
        <v>US</v>
      </c>
      <c r="E5651" t="str">
        <f t="shared" si="707"/>
        <v>2016</v>
      </c>
      <c r="F5651" t="str">
        <f t="shared" si="708"/>
        <v>9</v>
      </c>
      <c r="G5651" s="2" t="str">
        <f t="shared" si="709"/>
        <v>25</v>
      </c>
      <c r="H5651" s="4" t="str">
        <f t="shared" si="710"/>
        <v>09:00:00</v>
      </c>
      <c r="I5651" s="5">
        <f t="shared" si="711"/>
        <v>42638.375</v>
      </c>
      <c r="J5651">
        <f t="shared" si="704"/>
        <v>70.900000000000006</v>
      </c>
      <c r="K5651">
        <f t="shared" si="705"/>
        <v>21.611111111111114</v>
      </c>
    </row>
    <row r="5652" spans="1:11" x14ac:dyDescent="0.25">
      <c r="A5652" s="1">
        <v>15</v>
      </c>
      <c r="B5652" s="2" t="s">
        <v>596</v>
      </c>
      <c r="C5652">
        <v>72.099999999999994</v>
      </c>
      <c r="D5652" s="3" t="str">
        <f t="shared" si="706"/>
        <v>US</v>
      </c>
      <c r="E5652" t="str">
        <f t="shared" si="707"/>
        <v>2016</v>
      </c>
      <c r="F5652" t="str">
        <f t="shared" si="708"/>
        <v>9</v>
      </c>
      <c r="G5652" s="2" t="str">
        <f t="shared" si="709"/>
        <v>25</v>
      </c>
      <c r="H5652" s="4" t="str">
        <f t="shared" si="710"/>
        <v>10:00:00</v>
      </c>
      <c r="I5652" s="5">
        <f t="shared" si="711"/>
        <v>42638.416666666664</v>
      </c>
      <c r="J5652">
        <f t="shared" si="704"/>
        <v>72.099999999999994</v>
      </c>
      <c r="K5652">
        <f t="shared" si="705"/>
        <v>22.277777777777775</v>
      </c>
    </row>
    <row r="5653" spans="1:11" x14ac:dyDescent="0.25">
      <c r="A5653" s="1">
        <v>15</v>
      </c>
      <c r="B5653" s="2" t="s">
        <v>597</v>
      </c>
      <c r="C5653">
        <v>73</v>
      </c>
      <c r="D5653" s="3" t="str">
        <f t="shared" si="706"/>
        <v>US</v>
      </c>
      <c r="E5653" t="str">
        <f t="shared" si="707"/>
        <v>2016</v>
      </c>
      <c r="F5653" t="str">
        <f t="shared" si="708"/>
        <v>9</v>
      </c>
      <c r="G5653" s="2" t="str">
        <f t="shared" si="709"/>
        <v>25</v>
      </c>
      <c r="H5653" s="4" t="str">
        <f t="shared" si="710"/>
        <v>11:00:00</v>
      </c>
      <c r="I5653" s="5">
        <f t="shared" si="711"/>
        <v>42638.458333333336</v>
      </c>
      <c r="J5653">
        <f t="shared" si="704"/>
        <v>73</v>
      </c>
      <c r="K5653">
        <f t="shared" si="705"/>
        <v>22.777777777777779</v>
      </c>
    </row>
    <row r="5654" spans="1:11" x14ac:dyDescent="0.25">
      <c r="A5654" s="1">
        <v>15</v>
      </c>
      <c r="B5654" s="2" t="s">
        <v>598</v>
      </c>
      <c r="C5654">
        <v>73.599999999999994</v>
      </c>
      <c r="D5654" s="3" t="str">
        <f t="shared" si="706"/>
        <v>US</v>
      </c>
      <c r="E5654" t="str">
        <f t="shared" si="707"/>
        <v>2016</v>
      </c>
      <c r="F5654" t="str">
        <f t="shared" si="708"/>
        <v>9</v>
      </c>
      <c r="G5654" s="2" t="str">
        <f t="shared" si="709"/>
        <v>25</v>
      </c>
      <c r="H5654" s="4" t="str">
        <f t="shared" si="710"/>
        <v>12:00:00</v>
      </c>
      <c r="I5654" s="5">
        <f t="shared" si="711"/>
        <v>42638.5</v>
      </c>
      <c r="J5654">
        <f t="shared" si="704"/>
        <v>73.599999999999994</v>
      </c>
      <c r="K5654">
        <f t="shared" si="705"/>
        <v>23.111111111111107</v>
      </c>
    </row>
    <row r="5655" spans="1:11" x14ac:dyDescent="0.25">
      <c r="A5655" s="1">
        <v>15</v>
      </c>
      <c r="B5655" s="2" t="s">
        <v>599</v>
      </c>
      <c r="C5655">
        <v>79</v>
      </c>
      <c r="D5655" s="3" t="str">
        <f t="shared" si="706"/>
        <v>US</v>
      </c>
      <c r="E5655" t="str">
        <f t="shared" si="707"/>
        <v>2016</v>
      </c>
      <c r="F5655" t="str">
        <f t="shared" si="708"/>
        <v>9</v>
      </c>
      <c r="G5655" s="2" t="str">
        <f t="shared" si="709"/>
        <v>25</v>
      </c>
      <c r="H5655" s="4" t="str">
        <f t="shared" si="710"/>
        <v>13:00:00</v>
      </c>
      <c r="I5655" s="5">
        <f t="shared" si="711"/>
        <v>42638.541666666664</v>
      </c>
      <c r="J5655">
        <f t="shared" si="704"/>
        <v>79</v>
      </c>
      <c r="K5655">
        <f t="shared" si="705"/>
        <v>26.111111111111111</v>
      </c>
    </row>
    <row r="5656" spans="1:11" x14ac:dyDescent="0.25">
      <c r="A5656" s="1">
        <v>15</v>
      </c>
      <c r="B5656" s="2" t="s">
        <v>600</v>
      </c>
      <c r="C5656">
        <v>79.8</v>
      </c>
      <c r="D5656" s="3" t="str">
        <f t="shared" si="706"/>
        <v>US</v>
      </c>
      <c r="E5656" t="str">
        <f t="shared" si="707"/>
        <v>2016</v>
      </c>
      <c r="F5656" t="str">
        <f t="shared" si="708"/>
        <v>9</v>
      </c>
      <c r="G5656" s="2" t="str">
        <f t="shared" si="709"/>
        <v>25</v>
      </c>
      <c r="H5656" s="4" t="str">
        <f t="shared" si="710"/>
        <v>14:00:00</v>
      </c>
      <c r="I5656" s="5">
        <f t="shared" si="711"/>
        <v>42638.583333333336</v>
      </c>
      <c r="J5656">
        <f t="shared" si="704"/>
        <v>79.8</v>
      </c>
      <c r="K5656">
        <f t="shared" si="705"/>
        <v>26.555555555555554</v>
      </c>
    </row>
    <row r="5657" spans="1:11" x14ac:dyDescent="0.25">
      <c r="A5657" s="1">
        <v>15</v>
      </c>
      <c r="B5657" s="2" t="s">
        <v>601</v>
      </c>
      <c r="C5657">
        <v>81.2</v>
      </c>
      <c r="D5657" s="3" t="str">
        <f t="shared" si="706"/>
        <v>US</v>
      </c>
      <c r="E5657" t="str">
        <f t="shared" si="707"/>
        <v>2016</v>
      </c>
      <c r="F5657" t="str">
        <f t="shared" si="708"/>
        <v>9</v>
      </c>
      <c r="G5657" s="2" t="str">
        <f t="shared" si="709"/>
        <v>25</v>
      </c>
      <c r="H5657" s="4" t="str">
        <f t="shared" si="710"/>
        <v>15:00:00</v>
      </c>
      <c r="I5657" s="5">
        <f t="shared" si="711"/>
        <v>42638.625</v>
      </c>
      <c r="J5657">
        <f t="shared" si="704"/>
        <v>81.2</v>
      </c>
      <c r="K5657">
        <f t="shared" si="705"/>
        <v>27.333333333333336</v>
      </c>
    </row>
    <row r="5658" spans="1:11" x14ac:dyDescent="0.25">
      <c r="A5658" s="1">
        <v>15</v>
      </c>
      <c r="B5658" s="2" t="s">
        <v>602</v>
      </c>
      <c r="C5658">
        <v>82.3</v>
      </c>
      <c r="D5658" s="3" t="str">
        <f t="shared" si="706"/>
        <v>US</v>
      </c>
      <c r="E5658" t="str">
        <f t="shared" si="707"/>
        <v>2016</v>
      </c>
      <c r="F5658" t="str">
        <f t="shared" si="708"/>
        <v>9</v>
      </c>
      <c r="G5658" s="2" t="str">
        <f t="shared" si="709"/>
        <v>25</v>
      </c>
      <c r="H5658" s="4" t="str">
        <f t="shared" si="710"/>
        <v>16:00:00</v>
      </c>
      <c r="I5658" s="5">
        <f t="shared" si="711"/>
        <v>42638.666666666664</v>
      </c>
      <c r="J5658">
        <f t="shared" si="704"/>
        <v>82.3</v>
      </c>
      <c r="K5658">
        <f t="shared" si="705"/>
        <v>27.944444444444443</v>
      </c>
    </row>
    <row r="5659" spans="1:11" x14ac:dyDescent="0.25">
      <c r="A5659" s="1">
        <v>15</v>
      </c>
      <c r="B5659" s="2" t="s">
        <v>603</v>
      </c>
      <c r="C5659">
        <v>82.6</v>
      </c>
      <c r="D5659" s="3" t="str">
        <f t="shared" si="706"/>
        <v>US</v>
      </c>
      <c r="E5659" t="str">
        <f t="shared" si="707"/>
        <v>2016</v>
      </c>
      <c r="F5659" t="str">
        <f t="shared" si="708"/>
        <v>9</v>
      </c>
      <c r="G5659" s="2" t="str">
        <f t="shared" si="709"/>
        <v>25</v>
      </c>
      <c r="H5659" s="4" t="str">
        <f t="shared" si="710"/>
        <v>17:00:00</v>
      </c>
      <c r="I5659" s="5">
        <f t="shared" si="711"/>
        <v>42638.708333333336</v>
      </c>
      <c r="J5659">
        <f t="shared" si="704"/>
        <v>82.6</v>
      </c>
      <c r="K5659">
        <f t="shared" si="705"/>
        <v>28.111111111111107</v>
      </c>
    </row>
    <row r="5660" spans="1:11" x14ac:dyDescent="0.25">
      <c r="A5660" s="1">
        <v>15</v>
      </c>
      <c r="B5660" s="2" t="s">
        <v>604</v>
      </c>
      <c r="C5660">
        <v>82</v>
      </c>
      <c r="D5660" s="3" t="str">
        <f t="shared" si="706"/>
        <v>US</v>
      </c>
      <c r="E5660" t="str">
        <f t="shared" si="707"/>
        <v>2016</v>
      </c>
      <c r="F5660" t="str">
        <f t="shared" si="708"/>
        <v>9</v>
      </c>
      <c r="G5660" s="2" t="str">
        <f t="shared" si="709"/>
        <v>25</v>
      </c>
      <c r="H5660" s="4" t="str">
        <f t="shared" si="710"/>
        <v>18:00:00</v>
      </c>
      <c r="I5660" s="5">
        <f t="shared" si="711"/>
        <v>42638.75</v>
      </c>
      <c r="J5660">
        <f t="shared" si="704"/>
        <v>82</v>
      </c>
      <c r="K5660">
        <f t="shared" si="705"/>
        <v>27.777777777777779</v>
      </c>
    </row>
    <row r="5661" spans="1:11" x14ac:dyDescent="0.25">
      <c r="A5661" s="1">
        <v>15</v>
      </c>
      <c r="B5661" s="2" t="s">
        <v>605</v>
      </c>
      <c r="C5661">
        <v>83.3</v>
      </c>
      <c r="D5661" s="3" t="str">
        <f t="shared" si="706"/>
        <v>US</v>
      </c>
      <c r="E5661" t="str">
        <f t="shared" si="707"/>
        <v>2016</v>
      </c>
      <c r="F5661" t="str">
        <f t="shared" si="708"/>
        <v>9</v>
      </c>
      <c r="G5661" s="2" t="str">
        <f t="shared" si="709"/>
        <v>25</v>
      </c>
      <c r="H5661" s="4" t="str">
        <f t="shared" si="710"/>
        <v>19:00:00</v>
      </c>
      <c r="I5661" s="5">
        <f t="shared" si="711"/>
        <v>42638.791666666664</v>
      </c>
      <c r="J5661">
        <f t="shared" si="704"/>
        <v>83.3</v>
      </c>
      <c r="K5661">
        <f t="shared" si="705"/>
        <v>28.499999999999996</v>
      </c>
    </row>
    <row r="5662" spans="1:11" x14ac:dyDescent="0.25">
      <c r="A5662" s="1">
        <v>15</v>
      </c>
      <c r="B5662" s="2" t="s">
        <v>606</v>
      </c>
      <c r="C5662">
        <v>81</v>
      </c>
      <c r="D5662" s="3" t="str">
        <f t="shared" si="706"/>
        <v>US</v>
      </c>
      <c r="E5662" t="str">
        <f t="shared" si="707"/>
        <v>2016</v>
      </c>
      <c r="F5662" t="str">
        <f t="shared" si="708"/>
        <v>9</v>
      </c>
      <c r="G5662" s="2" t="str">
        <f t="shared" si="709"/>
        <v>25</v>
      </c>
      <c r="H5662" s="4" t="str">
        <f t="shared" si="710"/>
        <v>20:00:00</v>
      </c>
      <c r="I5662" s="5">
        <f t="shared" si="711"/>
        <v>42638.833333333336</v>
      </c>
      <c r="J5662">
        <f t="shared" si="704"/>
        <v>81</v>
      </c>
      <c r="K5662">
        <f t="shared" si="705"/>
        <v>27.222222222222221</v>
      </c>
    </row>
    <row r="5663" spans="1:11" x14ac:dyDescent="0.25">
      <c r="A5663" s="1">
        <v>15</v>
      </c>
      <c r="B5663" s="2" t="s">
        <v>607</v>
      </c>
      <c r="C5663">
        <v>80.099999999999994</v>
      </c>
      <c r="D5663" s="3" t="str">
        <f t="shared" si="706"/>
        <v>US</v>
      </c>
      <c r="E5663" t="str">
        <f t="shared" si="707"/>
        <v>2016</v>
      </c>
      <c r="F5663" t="str">
        <f t="shared" si="708"/>
        <v>9</v>
      </c>
      <c r="G5663" s="2" t="str">
        <f t="shared" si="709"/>
        <v>25</v>
      </c>
      <c r="H5663" s="4" t="str">
        <f t="shared" si="710"/>
        <v>21:00:00</v>
      </c>
      <c r="I5663" s="5">
        <f t="shared" si="711"/>
        <v>42638.875</v>
      </c>
      <c r="J5663">
        <f t="shared" si="704"/>
        <v>80.099999999999994</v>
      </c>
      <c r="K5663">
        <f t="shared" si="705"/>
        <v>26.722222222222218</v>
      </c>
    </row>
    <row r="5664" spans="1:11" x14ac:dyDescent="0.25">
      <c r="A5664" s="1">
        <v>15</v>
      </c>
      <c r="B5664" s="2" t="s">
        <v>608</v>
      </c>
      <c r="C5664">
        <v>79.3</v>
      </c>
      <c r="D5664" s="3" t="str">
        <f t="shared" si="706"/>
        <v>US</v>
      </c>
      <c r="E5664" t="str">
        <f t="shared" si="707"/>
        <v>2016</v>
      </c>
      <c r="F5664" t="str">
        <f t="shared" si="708"/>
        <v>9</v>
      </c>
      <c r="G5664" s="2" t="str">
        <f t="shared" si="709"/>
        <v>25</v>
      </c>
      <c r="H5664" s="4" t="str">
        <f t="shared" si="710"/>
        <v>22:00:00</v>
      </c>
      <c r="I5664" s="5">
        <f t="shared" si="711"/>
        <v>42638.916666666664</v>
      </c>
      <c r="J5664">
        <f t="shared" si="704"/>
        <v>79.3</v>
      </c>
      <c r="K5664">
        <f t="shared" si="705"/>
        <v>26.277777777777775</v>
      </c>
    </row>
    <row r="5665" spans="1:11" x14ac:dyDescent="0.25">
      <c r="A5665" s="1">
        <v>15</v>
      </c>
      <c r="B5665" s="2" t="s">
        <v>609</v>
      </c>
      <c r="C5665">
        <v>77.099999999999994</v>
      </c>
      <c r="D5665" s="3" t="str">
        <f t="shared" si="706"/>
        <v>US</v>
      </c>
      <c r="E5665" t="str">
        <f t="shared" si="707"/>
        <v>2016</v>
      </c>
      <c r="F5665" t="str">
        <f t="shared" si="708"/>
        <v>9</v>
      </c>
      <c r="G5665" s="2" t="str">
        <f t="shared" si="709"/>
        <v>25</v>
      </c>
      <c r="H5665" s="4" t="str">
        <f t="shared" si="710"/>
        <v>23:00:00</v>
      </c>
      <c r="I5665" s="5">
        <f t="shared" si="711"/>
        <v>42638.958333333336</v>
      </c>
      <c r="J5665">
        <f t="shared" si="704"/>
        <v>77.099999999999994</v>
      </c>
      <c r="K5665">
        <f t="shared" si="705"/>
        <v>25.05555555555555</v>
      </c>
    </row>
    <row r="5666" spans="1:11" x14ac:dyDescent="0.25">
      <c r="A5666" s="1">
        <v>15</v>
      </c>
      <c r="B5666" s="2" t="s">
        <v>610</v>
      </c>
      <c r="C5666">
        <v>75.5</v>
      </c>
      <c r="D5666" s="3" t="str">
        <f t="shared" si="706"/>
        <v>US</v>
      </c>
      <c r="E5666" t="str">
        <f t="shared" si="707"/>
        <v>2016</v>
      </c>
      <c r="F5666" t="str">
        <f t="shared" si="708"/>
        <v>9</v>
      </c>
      <c r="G5666" s="2" t="str">
        <f t="shared" si="709"/>
        <v>26</v>
      </c>
      <c r="H5666" s="4" t="str">
        <f t="shared" si="710"/>
        <v>00:00:00</v>
      </c>
      <c r="I5666" s="5">
        <f t="shared" si="711"/>
        <v>42639</v>
      </c>
      <c r="J5666">
        <f t="shared" si="704"/>
        <v>75.5</v>
      </c>
      <c r="K5666">
        <f t="shared" si="705"/>
        <v>24.166666666666664</v>
      </c>
    </row>
    <row r="5667" spans="1:11" x14ac:dyDescent="0.25">
      <c r="A5667" s="1">
        <v>15</v>
      </c>
      <c r="B5667" s="2" t="s">
        <v>611</v>
      </c>
      <c r="C5667">
        <v>75</v>
      </c>
      <c r="D5667" s="3" t="str">
        <f t="shared" si="706"/>
        <v>US</v>
      </c>
      <c r="E5667" t="str">
        <f t="shared" si="707"/>
        <v>2016</v>
      </c>
      <c r="F5667" t="str">
        <f t="shared" si="708"/>
        <v>9</v>
      </c>
      <c r="G5667" s="2" t="str">
        <f t="shared" si="709"/>
        <v>26</v>
      </c>
      <c r="H5667" s="4" t="str">
        <f t="shared" si="710"/>
        <v>01:00:00</v>
      </c>
      <c r="I5667" s="5">
        <f t="shared" si="711"/>
        <v>42639.041666666664</v>
      </c>
      <c r="J5667">
        <f t="shared" si="704"/>
        <v>75</v>
      </c>
      <c r="K5667">
        <f t="shared" si="705"/>
        <v>23.888888888888889</v>
      </c>
    </row>
    <row r="5668" spans="1:11" x14ac:dyDescent="0.25">
      <c r="A5668" s="1">
        <v>15</v>
      </c>
      <c r="B5668" s="2" t="s">
        <v>612</v>
      </c>
      <c r="C5668">
        <v>74.7</v>
      </c>
      <c r="D5668" s="3" t="str">
        <f t="shared" si="706"/>
        <v>US</v>
      </c>
      <c r="E5668" t="str">
        <f t="shared" si="707"/>
        <v>2016</v>
      </c>
      <c r="F5668" t="str">
        <f t="shared" si="708"/>
        <v>9</v>
      </c>
      <c r="G5668" s="2" t="str">
        <f t="shared" si="709"/>
        <v>26</v>
      </c>
      <c r="H5668" s="4" t="str">
        <f t="shared" si="710"/>
        <v>02:00:00</v>
      </c>
      <c r="I5668" s="5">
        <f t="shared" si="711"/>
        <v>42639.083333333336</v>
      </c>
      <c r="J5668">
        <f t="shared" si="704"/>
        <v>74.7</v>
      </c>
      <c r="K5668">
        <f t="shared" si="705"/>
        <v>23.722222222222225</v>
      </c>
    </row>
    <row r="5669" spans="1:11" x14ac:dyDescent="0.25">
      <c r="A5669" s="1">
        <v>15</v>
      </c>
      <c r="B5669" s="2" t="s">
        <v>613</v>
      </c>
      <c r="C5669">
        <v>73.8</v>
      </c>
      <c r="D5669" s="3" t="str">
        <f t="shared" si="706"/>
        <v>US</v>
      </c>
      <c r="E5669" t="str">
        <f t="shared" si="707"/>
        <v>2016</v>
      </c>
      <c r="F5669" t="str">
        <f t="shared" si="708"/>
        <v>9</v>
      </c>
      <c r="G5669" s="2" t="str">
        <f t="shared" si="709"/>
        <v>26</v>
      </c>
      <c r="H5669" s="4" t="str">
        <f t="shared" si="710"/>
        <v>03:00:00</v>
      </c>
      <c r="I5669" s="5">
        <f t="shared" si="711"/>
        <v>42639.125</v>
      </c>
      <c r="J5669">
        <f t="shared" si="704"/>
        <v>73.8</v>
      </c>
      <c r="K5669">
        <f t="shared" si="705"/>
        <v>23.222222222222221</v>
      </c>
    </row>
    <row r="5670" spans="1:11" x14ac:dyDescent="0.25">
      <c r="A5670" s="1">
        <v>15</v>
      </c>
      <c r="B5670" s="2" t="s">
        <v>614</v>
      </c>
      <c r="C5670">
        <v>73.3</v>
      </c>
      <c r="D5670" s="3" t="str">
        <f t="shared" si="706"/>
        <v>US</v>
      </c>
      <c r="E5670" t="str">
        <f t="shared" si="707"/>
        <v>2016</v>
      </c>
      <c r="F5670" t="str">
        <f t="shared" si="708"/>
        <v>9</v>
      </c>
      <c r="G5670" s="2" t="str">
        <f t="shared" si="709"/>
        <v>26</v>
      </c>
      <c r="H5670" s="4" t="str">
        <f t="shared" si="710"/>
        <v>04:00:00</v>
      </c>
      <c r="I5670" s="5">
        <f t="shared" si="711"/>
        <v>42639.166666666664</v>
      </c>
      <c r="J5670">
        <f t="shared" si="704"/>
        <v>73.3</v>
      </c>
      <c r="K5670">
        <f t="shared" si="705"/>
        <v>22.944444444444443</v>
      </c>
    </row>
    <row r="5671" spans="1:11" x14ac:dyDescent="0.25">
      <c r="A5671" s="1">
        <v>15</v>
      </c>
      <c r="B5671" s="2" t="s">
        <v>615</v>
      </c>
      <c r="C5671">
        <v>72.400000000000006</v>
      </c>
      <c r="D5671" s="3" t="str">
        <f t="shared" si="706"/>
        <v>US</v>
      </c>
      <c r="E5671" t="str">
        <f t="shared" si="707"/>
        <v>2016</v>
      </c>
      <c r="F5671" t="str">
        <f t="shared" si="708"/>
        <v>9</v>
      </c>
      <c r="G5671" s="2" t="str">
        <f t="shared" si="709"/>
        <v>26</v>
      </c>
      <c r="H5671" s="4" t="str">
        <f t="shared" si="710"/>
        <v>05:00:00</v>
      </c>
      <c r="I5671" s="5">
        <f t="shared" si="711"/>
        <v>42639.208333333336</v>
      </c>
      <c r="J5671">
        <f t="shared" si="704"/>
        <v>72.400000000000006</v>
      </c>
      <c r="K5671">
        <f t="shared" si="705"/>
        <v>22.444444444444446</v>
      </c>
    </row>
    <row r="5672" spans="1:11" x14ac:dyDescent="0.25">
      <c r="A5672" s="1">
        <v>15</v>
      </c>
      <c r="B5672" s="2" t="s">
        <v>616</v>
      </c>
      <c r="C5672">
        <v>72.5</v>
      </c>
      <c r="D5672" s="3" t="str">
        <f t="shared" si="706"/>
        <v>US</v>
      </c>
      <c r="E5672" t="str">
        <f t="shared" si="707"/>
        <v>2016</v>
      </c>
      <c r="F5672" t="str">
        <f t="shared" si="708"/>
        <v>9</v>
      </c>
      <c r="G5672" s="2" t="str">
        <f t="shared" si="709"/>
        <v>26</v>
      </c>
      <c r="H5672" s="4" t="str">
        <f t="shared" si="710"/>
        <v>06:00:00</v>
      </c>
      <c r="I5672" s="5">
        <f t="shared" si="711"/>
        <v>42639.25</v>
      </c>
      <c r="J5672">
        <f t="shared" si="704"/>
        <v>72.5</v>
      </c>
      <c r="K5672">
        <f t="shared" si="705"/>
        <v>22.5</v>
      </c>
    </row>
    <row r="5673" spans="1:11" x14ac:dyDescent="0.25">
      <c r="A5673" s="1">
        <v>15</v>
      </c>
      <c r="B5673" s="2" t="s">
        <v>617</v>
      </c>
      <c r="C5673">
        <v>72.7</v>
      </c>
      <c r="D5673" s="3" t="str">
        <f t="shared" si="706"/>
        <v>US</v>
      </c>
      <c r="E5673" t="str">
        <f t="shared" si="707"/>
        <v>2016</v>
      </c>
      <c r="F5673" t="str">
        <f t="shared" si="708"/>
        <v>9</v>
      </c>
      <c r="G5673" s="2" t="str">
        <f t="shared" si="709"/>
        <v>26</v>
      </c>
      <c r="H5673" s="4" t="str">
        <f t="shared" si="710"/>
        <v>07:00:00</v>
      </c>
      <c r="I5673" s="5">
        <f t="shared" si="711"/>
        <v>42639.291666666664</v>
      </c>
      <c r="J5673">
        <f t="shared" si="704"/>
        <v>72.7</v>
      </c>
      <c r="K5673">
        <f t="shared" si="705"/>
        <v>22.611111111111111</v>
      </c>
    </row>
    <row r="5674" spans="1:11" x14ac:dyDescent="0.25">
      <c r="A5674" s="1">
        <v>15</v>
      </c>
      <c r="B5674" s="2" t="s">
        <v>618</v>
      </c>
      <c r="C5674">
        <v>72.599999999999994</v>
      </c>
      <c r="D5674" s="3" t="str">
        <f t="shared" si="706"/>
        <v>US</v>
      </c>
      <c r="E5674" t="str">
        <f t="shared" si="707"/>
        <v>2016</v>
      </c>
      <c r="F5674" t="str">
        <f t="shared" si="708"/>
        <v>9</v>
      </c>
      <c r="G5674" s="2" t="str">
        <f t="shared" si="709"/>
        <v>26</v>
      </c>
      <c r="H5674" s="4" t="str">
        <f t="shared" si="710"/>
        <v>08:00:00</v>
      </c>
      <c r="I5674" s="5">
        <f t="shared" si="711"/>
        <v>42639.333333333336</v>
      </c>
      <c r="J5674">
        <f t="shared" si="704"/>
        <v>72.599999999999994</v>
      </c>
      <c r="K5674">
        <f t="shared" si="705"/>
        <v>22.555555555555554</v>
      </c>
    </row>
    <row r="5675" spans="1:11" x14ac:dyDescent="0.25">
      <c r="A5675" s="1">
        <v>15</v>
      </c>
      <c r="B5675" s="2" t="s">
        <v>619</v>
      </c>
      <c r="C5675">
        <v>69.7</v>
      </c>
      <c r="D5675" s="3" t="str">
        <f t="shared" si="706"/>
        <v>US</v>
      </c>
      <c r="E5675" t="str">
        <f t="shared" si="707"/>
        <v>2016</v>
      </c>
      <c r="F5675" t="str">
        <f t="shared" si="708"/>
        <v>9</v>
      </c>
      <c r="G5675" s="2" t="str">
        <f t="shared" si="709"/>
        <v>26</v>
      </c>
      <c r="H5675" s="4" t="str">
        <f t="shared" si="710"/>
        <v>09:00:00</v>
      </c>
      <c r="I5675" s="5">
        <f t="shared" si="711"/>
        <v>42639.375</v>
      </c>
      <c r="J5675">
        <f t="shared" si="704"/>
        <v>69.7</v>
      </c>
      <c r="K5675">
        <f t="shared" si="705"/>
        <v>20.944444444444446</v>
      </c>
    </row>
    <row r="5676" spans="1:11" x14ac:dyDescent="0.25">
      <c r="A5676" s="1">
        <v>15</v>
      </c>
      <c r="B5676" s="2" t="s">
        <v>620</v>
      </c>
      <c r="C5676">
        <v>66.3</v>
      </c>
      <c r="D5676" s="3" t="str">
        <f t="shared" si="706"/>
        <v>US</v>
      </c>
      <c r="E5676" t="str">
        <f t="shared" si="707"/>
        <v>2016</v>
      </c>
      <c r="F5676" t="str">
        <f t="shared" si="708"/>
        <v>9</v>
      </c>
      <c r="G5676" s="2" t="str">
        <f t="shared" si="709"/>
        <v>26</v>
      </c>
      <c r="H5676" s="4" t="str">
        <f t="shared" si="710"/>
        <v>10:00:00</v>
      </c>
      <c r="I5676" s="5">
        <f t="shared" si="711"/>
        <v>42639.416666666664</v>
      </c>
      <c r="J5676">
        <f t="shared" si="704"/>
        <v>66.3</v>
      </c>
      <c r="K5676">
        <f t="shared" si="705"/>
        <v>19.055555555555554</v>
      </c>
    </row>
    <row r="5677" spans="1:11" x14ac:dyDescent="0.25">
      <c r="A5677" s="1">
        <v>15</v>
      </c>
      <c r="B5677" s="2" t="s">
        <v>621</v>
      </c>
      <c r="C5677">
        <v>69.3</v>
      </c>
      <c r="D5677" s="3" t="str">
        <f t="shared" si="706"/>
        <v>US</v>
      </c>
      <c r="E5677" t="str">
        <f t="shared" si="707"/>
        <v>2016</v>
      </c>
      <c r="F5677" t="str">
        <f t="shared" si="708"/>
        <v>9</v>
      </c>
      <c r="G5677" s="2" t="str">
        <f t="shared" si="709"/>
        <v>26</v>
      </c>
      <c r="H5677" s="4" t="str">
        <f t="shared" si="710"/>
        <v>11:00:00</v>
      </c>
      <c r="I5677" s="5">
        <f t="shared" si="711"/>
        <v>42639.458333333336</v>
      </c>
      <c r="J5677">
        <f t="shared" si="704"/>
        <v>69.3</v>
      </c>
      <c r="K5677">
        <f t="shared" si="705"/>
        <v>20.722222222222221</v>
      </c>
    </row>
    <row r="5678" spans="1:11" x14ac:dyDescent="0.25">
      <c r="A5678" s="1">
        <v>15</v>
      </c>
      <c r="B5678" s="2" t="s">
        <v>622</v>
      </c>
      <c r="C5678">
        <v>72.8</v>
      </c>
      <c r="D5678" s="3" t="str">
        <f t="shared" si="706"/>
        <v>US</v>
      </c>
      <c r="E5678" t="str">
        <f t="shared" si="707"/>
        <v>2016</v>
      </c>
      <c r="F5678" t="str">
        <f t="shared" si="708"/>
        <v>9</v>
      </c>
      <c r="G5678" s="2" t="str">
        <f t="shared" si="709"/>
        <v>26</v>
      </c>
      <c r="H5678" s="4" t="str">
        <f t="shared" si="710"/>
        <v>12:00:00</v>
      </c>
      <c r="I5678" s="5">
        <f t="shared" si="711"/>
        <v>42639.5</v>
      </c>
      <c r="J5678">
        <f t="shared" si="704"/>
        <v>72.8</v>
      </c>
      <c r="K5678">
        <f t="shared" si="705"/>
        <v>22.666666666666664</v>
      </c>
    </row>
    <row r="5679" spans="1:11" x14ac:dyDescent="0.25">
      <c r="A5679" s="1">
        <v>15</v>
      </c>
      <c r="B5679" s="2" t="s">
        <v>623</v>
      </c>
      <c r="C5679">
        <v>76.5</v>
      </c>
      <c r="D5679" s="3" t="str">
        <f t="shared" si="706"/>
        <v>US</v>
      </c>
      <c r="E5679" t="str">
        <f t="shared" si="707"/>
        <v>2016</v>
      </c>
      <c r="F5679" t="str">
        <f t="shared" si="708"/>
        <v>9</v>
      </c>
      <c r="G5679" s="2" t="str">
        <f t="shared" si="709"/>
        <v>26</v>
      </c>
      <c r="H5679" s="4" t="str">
        <f t="shared" si="710"/>
        <v>13:00:00</v>
      </c>
      <c r="I5679" s="5">
        <f t="shared" si="711"/>
        <v>42639.541666666664</v>
      </c>
      <c r="J5679">
        <f t="shared" si="704"/>
        <v>76.5</v>
      </c>
      <c r="K5679">
        <f t="shared" si="705"/>
        <v>24.722222222222221</v>
      </c>
    </row>
    <row r="5680" spans="1:11" x14ac:dyDescent="0.25">
      <c r="A5680" s="1">
        <v>15</v>
      </c>
      <c r="B5680" s="2" t="s">
        <v>624</v>
      </c>
      <c r="C5680">
        <v>73.5</v>
      </c>
      <c r="D5680" s="3" t="str">
        <f t="shared" si="706"/>
        <v>US</v>
      </c>
      <c r="E5680" t="str">
        <f t="shared" si="707"/>
        <v>2016</v>
      </c>
      <c r="F5680" t="str">
        <f t="shared" si="708"/>
        <v>9</v>
      </c>
      <c r="G5680" s="2" t="str">
        <f t="shared" si="709"/>
        <v>26</v>
      </c>
      <c r="H5680" s="4" t="str">
        <f t="shared" si="710"/>
        <v>14:00:00</v>
      </c>
      <c r="I5680" s="5">
        <f t="shared" si="711"/>
        <v>42639.583333333336</v>
      </c>
      <c r="J5680">
        <f t="shared" si="704"/>
        <v>73.5</v>
      </c>
      <c r="K5680">
        <f t="shared" si="705"/>
        <v>23.055555555555554</v>
      </c>
    </row>
    <row r="5681" spans="1:11" x14ac:dyDescent="0.25">
      <c r="A5681" s="1">
        <v>15</v>
      </c>
      <c r="B5681" s="2" t="s">
        <v>625</v>
      </c>
      <c r="C5681">
        <v>76.5</v>
      </c>
      <c r="D5681" s="3" t="str">
        <f t="shared" si="706"/>
        <v>US</v>
      </c>
      <c r="E5681" t="str">
        <f t="shared" si="707"/>
        <v>2016</v>
      </c>
      <c r="F5681" t="str">
        <f t="shared" si="708"/>
        <v>9</v>
      </c>
      <c r="G5681" s="2" t="str">
        <f t="shared" si="709"/>
        <v>26</v>
      </c>
      <c r="H5681" s="4" t="str">
        <f t="shared" si="710"/>
        <v>15:00:00</v>
      </c>
      <c r="I5681" s="5">
        <f t="shared" si="711"/>
        <v>42639.625</v>
      </c>
      <c r="J5681">
        <f t="shared" si="704"/>
        <v>76.5</v>
      </c>
      <c r="K5681">
        <f t="shared" si="705"/>
        <v>24.722222222222221</v>
      </c>
    </row>
    <row r="5682" spans="1:11" x14ac:dyDescent="0.25">
      <c r="A5682" s="1">
        <v>15</v>
      </c>
      <c r="B5682" s="2" t="s">
        <v>626</v>
      </c>
      <c r="C5682">
        <v>77.900000000000006</v>
      </c>
      <c r="D5682" s="3" t="str">
        <f t="shared" si="706"/>
        <v>US</v>
      </c>
      <c r="E5682" t="str">
        <f t="shared" si="707"/>
        <v>2016</v>
      </c>
      <c r="F5682" t="str">
        <f t="shared" si="708"/>
        <v>9</v>
      </c>
      <c r="G5682" s="2" t="str">
        <f t="shared" si="709"/>
        <v>26</v>
      </c>
      <c r="H5682" s="4" t="str">
        <f t="shared" si="710"/>
        <v>16:00:00</v>
      </c>
      <c r="I5682" s="5">
        <f t="shared" si="711"/>
        <v>42639.666666666664</v>
      </c>
      <c r="J5682">
        <f t="shared" si="704"/>
        <v>77.900000000000006</v>
      </c>
      <c r="K5682">
        <f t="shared" si="705"/>
        <v>25.500000000000004</v>
      </c>
    </row>
    <row r="5683" spans="1:11" x14ac:dyDescent="0.25">
      <c r="A5683" s="1">
        <v>15</v>
      </c>
      <c r="B5683" s="2" t="s">
        <v>627</v>
      </c>
      <c r="C5683">
        <v>76.099999999999994</v>
      </c>
      <c r="D5683" s="3" t="str">
        <f t="shared" si="706"/>
        <v>US</v>
      </c>
      <c r="E5683" t="str">
        <f t="shared" si="707"/>
        <v>2016</v>
      </c>
      <c r="F5683" t="str">
        <f t="shared" si="708"/>
        <v>9</v>
      </c>
      <c r="G5683" s="2" t="str">
        <f t="shared" si="709"/>
        <v>26</v>
      </c>
      <c r="H5683" s="4" t="str">
        <f t="shared" si="710"/>
        <v>17:00:00</v>
      </c>
      <c r="I5683" s="5">
        <f t="shared" si="711"/>
        <v>42639.708333333336</v>
      </c>
      <c r="J5683">
        <f t="shared" si="704"/>
        <v>76.099999999999994</v>
      </c>
      <c r="K5683">
        <f t="shared" si="705"/>
        <v>24.499999999999996</v>
      </c>
    </row>
    <row r="5684" spans="1:11" x14ac:dyDescent="0.25">
      <c r="A5684" s="1">
        <v>15</v>
      </c>
      <c r="B5684" s="2" t="s">
        <v>628</v>
      </c>
      <c r="C5684">
        <v>76.099999999999994</v>
      </c>
      <c r="D5684" s="3" t="str">
        <f t="shared" si="706"/>
        <v>US</v>
      </c>
      <c r="E5684" t="str">
        <f t="shared" si="707"/>
        <v>2016</v>
      </c>
      <c r="F5684" t="str">
        <f t="shared" si="708"/>
        <v>9</v>
      </c>
      <c r="G5684" s="2" t="str">
        <f t="shared" si="709"/>
        <v>26</v>
      </c>
      <c r="H5684" s="4" t="str">
        <f t="shared" si="710"/>
        <v>18:00:00</v>
      </c>
      <c r="I5684" s="5">
        <f t="shared" si="711"/>
        <v>42639.75</v>
      </c>
      <c r="J5684">
        <f t="shared" si="704"/>
        <v>76.099999999999994</v>
      </c>
      <c r="K5684">
        <f t="shared" si="705"/>
        <v>24.499999999999996</v>
      </c>
    </row>
    <row r="5685" spans="1:11" x14ac:dyDescent="0.25">
      <c r="A5685" s="1">
        <v>15</v>
      </c>
      <c r="B5685" s="2" t="s">
        <v>629</v>
      </c>
      <c r="C5685">
        <v>75.2</v>
      </c>
      <c r="D5685" s="3" t="str">
        <f t="shared" si="706"/>
        <v>US</v>
      </c>
      <c r="E5685" t="str">
        <f t="shared" si="707"/>
        <v>2016</v>
      </c>
      <c r="F5685" t="str">
        <f t="shared" si="708"/>
        <v>9</v>
      </c>
      <c r="G5685" s="2" t="str">
        <f t="shared" si="709"/>
        <v>26</v>
      </c>
      <c r="H5685" s="4" t="str">
        <f t="shared" si="710"/>
        <v>19:00:00</v>
      </c>
      <c r="I5685" s="5">
        <f t="shared" si="711"/>
        <v>42639.791666666664</v>
      </c>
      <c r="J5685">
        <f t="shared" si="704"/>
        <v>75.2</v>
      </c>
      <c r="K5685">
        <f t="shared" si="705"/>
        <v>24</v>
      </c>
    </row>
    <row r="5686" spans="1:11" x14ac:dyDescent="0.25">
      <c r="A5686" s="1">
        <v>15</v>
      </c>
      <c r="B5686" s="2" t="s">
        <v>630</v>
      </c>
      <c r="C5686">
        <v>73.900000000000006</v>
      </c>
      <c r="D5686" s="3" t="str">
        <f t="shared" si="706"/>
        <v>US</v>
      </c>
      <c r="E5686" t="str">
        <f t="shared" si="707"/>
        <v>2016</v>
      </c>
      <c r="F5686" t="str">
        <f t="shared" si="708"/>
        <v>9</v>
      </c>
      <c r="G5686" s="2" t="str">
        <f t="shared" si="709"/>
        <v>26</v>
      </c>
      <c r="H5686" s="4" t="str">
        <f t="shared" si="710"/>
        <v>20:00:00</v>
      </c>
      <c r="I5686" s="5">
        <f t="shared" si="711"/>
        <v>42639.833333333336</v>
      </c>
      <c r="J5686">
        <f t="shared" si="704"/>
        <v>73.900000000000006</v>
      </c>
      <c r="K5686">
        <f t="shared" si="705"/>
        <v>23.277777777777782</v>
      </c>
    </row>
    <row r="5687" spans="1:11" x14ac:dyDescent="0.25">
      <c r="A5687" s="1">
        <v>15</v>
      </c>
      <c r="B5687" s="2" t="s">
        <v>631</v>
      </c>
      <c r="C5687">
        <v>74.2</v>
      </c>
      <c r="D5687" s="3" t="str">
        <f t="shared" si="706"/>
        <v>US</v>
      </c>
      <c r="E5687" t="str">
        <f t="shared" si="707"/>
        <v>2016</v>
      </c>
      <c r="F5687" t="str">
        <f t="shared" si="708"/>
        <v>9</v>
      </c>
      <c r="G5687" s="2" t="str">
        <f t="shared" si="709"/>
        <v>26</v>
      </c>
      <c r="H5687" s="4" t="str">
        <f t="shared" si="710"/>
        <v>21:00:00</v>
      </c>
      <c r="I5687" s="5">
        <f t="shared" si="711"/>
        <v>42639.875</v>
      </c>
      <c r="J5687">
        <f t="shared" si="704"/>
        <v>74.2</v>
      </c>
      <c r="K5687">
        <f t="shared" si="705"/>
        <v>23.444444444444446</v>
      </c>
    </row>
    <row r="5688" spans="1:11" x14ac:dyDescent="0.25">
      <c r="A5688" s="1">
        <v>15</v>
      </c>
      <c r="B5688" s="2" t="s">
        <v>632</v>
      </c>
      <c r="C5688">
        <v>72.7</v>
      </c>
      <c r="D5688" s="3" t="str">
        <f t="shared" si="706"/>
        <v>US</v>
      </c>
      <c r="E5688" t="str">
        <f t="shared" si="707"/>
        <v>2016</v>
      </c>
      <c r="F5688" t="str">
        <f t="shared" si="708"/>
        <v>9</v>
      </c>
      <c r="G5688" s="2" t="str">
        <f t="shared" si="709"/>
        <v>26</v>
      </c>
      <c r="H5688" s="4" t="str">
        <f t="shared" si="710"/>
        <v>22:00:00</v>
      </c>
      <c r="I5688" s="5">
        <f t="shared" si="711"/>
        <v>42639.916666666664</v>
      </c>
      <c r="J5688">
        <f t="shared" si="704"/>
        <v>72.7</v>
      </c>
      <c r="K5688">
        <f t="shared" si="705"/>
        <v>22.611111111111111</v>
      </c>
    </row>
    <row r="5689" spans="1:11" x14ac:dyDescent="0.25">
      <c r="A5689" s="1">
        <v>15</v>
      </c>
      <c r="B5689" s="2" t="s">
        <v>633</v>
      </c>
      <c r="C5689">
        <v>71.8</v>
      </c>
      <c r="D5689" s="3" t="str">
        <f t="shared" si="706"/>
        <v>US</v>
      </c>
      <c r="E5689" t="str">
        <f t="shared" si="707"/>
        <v>2016</v>
      </c>
      <c r="F5689" t="str">
        <f t="shared" si="708"/>
        <v>9</v>
      </c>
      <c r="G5689" s="2" t="str">
        <f t="shared" si="709"/>
        <v>26</v>
      </c>
      <c r="H5689" s="4" t="str">
        <f t="shared" si="710"/>
        <v>23:00:00</v>
      </c>
      <c r="I5689" s="5">
        <f t="shared" si="711"/>
        <v>42639.958333333336</v>
      </c>
      <c r="J5689">
        <f t="shared" si="704"/>
        <v>71.8</v>
      </c>
      <c r="K5689">
        <f t="shared" si="705"/>
        <v>22.111111111111111</v>
      </c>
    </row>
    <row r="5690" spans="1:11" x14ac:dyDescent="0.25">
      <c r="A5690" s="1">
        <v>15</v>
      </c>
      <c r="B5690" s="2" t="s">
        <v>634</v>
      </c>
      <c r="C5690">
        <v>70.2</v>
      </c>
      <c r="D5690" s="3" t="str">
        <f t="shared" si="706"/>
        <v>US</v>
      </c>
      <c r="E5690" t="str">
        <f t="shared" si="707"/>
        <v>2016</v>
      </c>
      <c r="F5690" t="str">
        <f t="shared" si="708"/>
        <v>9</v>
      </c>
      <c r="G5690" s="2" t="str">
        <f t="shared" si="709"/>
        <v>27</v>
      </c>
      <c r="H5690" s="4" t="str">
        <f t="shared" si="710"/>
        <v>00:00:00</v>
      </c>
      <c r="I5690" s="5">
        <f t="shared" si="711"/>
        <v>42640</v>
      </c>
      <c r="J5690">
        <f t="shared" si="704"/>
        <v>70.2</v>
      </c>
      <c r="K5690">
        <f t="shared" si="705"/>
        <v>21.222222222222225</v>
      </c>
    </row>
    <row r="5691" spans="1:11" x14ac:dyDescent="0.25">
      <c r="A5691" s="1">
        <v>15</v>
      </c>
      <c r="B5691" s="2" t="s">
        <v>635</v>
      </c>
      <c r="C5691">
        <v>69.2</v>
      </c>
      <c r="D5691" s="3" t="str">
        <f t="shared" si="706"/>
        <v>US</v>
      </c>
      <c r="E5691" t="str">
        <f t="shared" si="707"/>
        <v>2016</v>
      </c>
      <c r="F5691" t="str">
        <f t="shared" si="708"/>
        <v>9</v>
      </c>
      <c r="G5691" s="2" t="str">
        <f t="shared" si="709"/>
        <v>27</v>
      </c>
      <c r="H5691" s="4" t="str">
        <f t="shared" si="710"/>
        <v>01:00:00</v>
      </c>
      <c r="I5691" s="5">
        <f t="shared" si="711"/>
        <v>42640.041666666664</v>
      </c>
      <c r="J5691">
        <f t="shared" si="704"/>
        <v>69.2</v>
      </c>
      <c r="K5691">
        <f t="shared" si="705"/>
        <v>20.666666666666668</v>
      </c>
    </row>
    <row r="5692" spans="1:11" x14ac:dyDescent="0.25">
      <c r="A5692" s="1">
        <v>15</v>
      </c>
      <c r="B5692" s="2" t="s">
        <v>636</v>
      </c>
      <c r="C5692">
        <v>68.8</v>
      </c>
      <c r="D5692" s="3" t="str">
        <f t="shared" si="706"/>
        <v>US</v>
      </c>
      <c r="E5692" t="str">
        <f t="shared" si="707"/>
        <v>2016</v>
      </c>
      <c r="F5692" t="str">
        <f t="shared" si="708"/>
        <v>9</v>
      </c>
      <c r="G5692" s="2" t="str">
        <f t="shared" si="709"/>
        <v>27</v>
      </c>
      <c r="H5692" s="4" t="str">
        <f t="shared" si="710"/>
        <v>02:00:00</v>
      </c>
      <c r="I5692" s="5">
        <f t="shared" si="711"/>
        <v>42640.083333333336</v>
      </c>
      <c r="J5692">
        <f t="shared" si="704"/>
        <v>68.8</v>
      </c>
      <c r="K5692">
        <f t="shared" si="705"/>
        <v>20.444444444444443</v>
      </c>
    </row>
    <row r="5693" spans="1:11" x14ac:dyDescent="0.25">
      <c r="A5693" s="1">
        <v>15</v>
      </c>
      <c r="B5693" s="2" t="s">
        <v>637</v>
      </c>
      <c r="C5693">
        <v>68.8</v>
      </c>
      <c r="D5693" s="3" t="str">
        <f t="shared" si="706"/>
        <v>US</v>
      </c>
      <c r="E5693" t="str">
        <f t="shared" si="707"/>
        <v>2016</v>
      </c>
      <c r="F5693" t="str">
        <f t="shared" si="708"/>
        <v>9</v>
      </c>
      <c r="G5693" s="2" t="str">
        <f t="shared" si="709"/>
        <v>27</v>
      </c>
      <c r="H5693" s="4" t="str">
        <f t="shared" si="710"/>
        <v>03:00:00</v>
      </c>
      <c r="I5693" s="5">
        <f t="shared" si="711"/>
        <v>42640.125</v>
      </c>
      <c r="J5693">
        <f t="shared" si="704"/>
        <v>68.8</v>
      </c>
      <c r="K5693">
        <f t="shared" si="705"/>
        <v>20.444444444444443</v>
      </c>
    </row>
    <row r="5694" spans="1:11" x14ac:dyDescent="0.25">
      <c r="A5694" s="1">
        <v>15</v>
      </c>
      <c r="B5694" s="2" t="s">
        <v>638</v>
      </c>
      <c r="C5694">
        <v>68.3</v>
      </c>
      <c r="D5694" s="3" t="str">
        <f t="shared" si="706"/>
        <v>US</v>
      </c>
      <c r="E5694" t="str">
        <f t="shared" si="707"/>
        <v>2016</v>
      </c>
      <c r="F5694" t="str">
        <f t="shared" si="708"/>
        <v>9</v>
      </c>
      <c r="G5694" s="2" t="str">
        <f t="shared" si="709"/>
        <v>27</v>
      </c>
      <c r="H5694" s="4" t="str">
        <f t="shared" si="710"/>
        <v>04:00:00</v>
      </c>
      <c r="I5694" s="5">
        <f t="shared" si="711"/>
        <v>42640.166666666664</v>
      </c>
      <c r="J5694">
        <f t="shared" si="704"/>
        <v>68.3</v>
      </c>
      <c r="K5694">
        <f t="shared" si="705"/>
        <v>20.166666666666664</v>
      </c>
    </row>
    <row r="5695" spans="1:11" x14ac:dyDescent="0.25">
      <c r="A5695" s="1">
        <v>15</v>
      </c>
      <c r="B5695" s="2" t="s">
        <v>639</v>
      </c>
      <c r="C5695">
        <v>68.2</v>
      </c>
      <c r="D5695" s="3" t="str">
        <f t="shared" si="706"/>
        <v>US</v>
      </c>
      <c r="E5695" t="str">
        <f t="shared" si="707"/>
        <v>2016</v>
      </c>
      <c r="F5695" t="str">
        <f t="shared" si="708"/>
        <v>9</v>
      </c>
      <c r="G5695" s="2" t="str">
        <f t="shared" si="709"/>
        <v>27</v>
      </c>
      <c r="H5695" s="4" t="str">
        <f t="shared" si="710"/>
        <v>05:00:00</v>
      </c>
      <c r="I5695" s="5">
        <f t="shared" si="711"/>
        <v>42640.208333333336</v>
      </c>
      <c r="J5695">
        <f t="shared" si="704"/>
        <v>68.2</v>
      </c>
      <c r="K5695">
        <f t="shared" si="705"/>
        <v>20.111111111111111</v>
      </c>
    </row>
    <row r="5696" spans="1:11" x14ac:dyDescent="0.25">
      <c r="A5696" s="1">
        <v>15</v>
      </c>
      <c r="B5696" s="2" t="s">
        <v>640</v>
      </c>
      <c r="C5696">
        <v>68.099999999999994</v>
      </c>
      <c r="D5696" s="3" t="str">
        <f t="shared" si="706"/>
        <v>US</v>
      </c>
      <c r="E5696" t="str">
        <f t="shared" si="707"/>
        <v>2016</v>
      </c>
      <c r="F5696" t="str">
        <f t="shared" si="708"/>
        <v>9</v>
      </c>
      <c r="G5696" s="2" t="str">
        <f t="shared" si="709"/>
        <v>27</v>
      </c>
      <c r="H5696" s="4" t="str">
        <f t="shared" si="710"/>
        <v>06:00:00</v>
      </c>
      <c r="I5696" s="5">
        <f t="shared" si="711"/>
        <v>42640.25</v>
      </c>
      <c r="J5696">
        <f t="shared" si="704"/>
        <v>68.099999999999994</v>
      </c>
      <c r="K5696">
        <f t="shared" si="705"/>
        <v>20.055555555555554</v>
      </c>
    </row>
    <row r="5697" spans="1:11" x14ac:dyDescent="0.25">
      <c r="A5697" s="1">
        <v>15</v>
      </c>
      <c r="B5697" s="2" t="s">
        <v>641</v>
      </c>
      <c r="C5697">
        <v>67.900000000000006</v>
      </c>
      <c r="D5697" s="3" t="str">
        <f t="shared" si="706"/>
        <v>US</v>
      </c>
      <c r="E5697" t="str">
        <f t="shared" si="707"/>
        <v>2016</v>
      </c>
      <c r="F5697" t="str">
        <f t="shared" si="708"/>
        <v>9</v>
      </c>
      <c r="G5697" s="2" t="str">
        <f t="shared" si="709"/>
        <v>27</v>
      </c>
      <c r="H5697" s="4" t="str">
        <f t="shared" si="710"/>
        <v>07:00:00</v>
      </c>
      <c r="I5697" s="5">
        <f t="shared" si="711"/>
        <v>42640.291666666664</v>
      </c>
      <c r="J5697">
        <f t="shared" si="704"/>
        <v>67.900000000000006</v>
      </c>
      <c r="K5697">
        <f t="shared" si="705"/>
        <v>19.944444444444446</v>
      </c>
    </row>
    <row r="5698" spans="1:11" x14ac:dyDescent="0.25">
      <c r="A5698" s="1">
        <v>15</v>
      </c>
      <c r="B5698" s="2" t="s">
        <v>642</v>
      </c>
      <c r="C5698">
        <v>65.3</v>
      </c>
      <c r="D5698" s="3" t="str">
        <f t="shared" si="706"/>
        <v>US</v>
      </c>
      <c r="E5698" t="str">
        <f t="shared" si="707"/>
        <v>2016</v>
      </c>
      <c r="F5698" t="str">
        <f t="shared" si="708"/>
        <v>9</v>
      </c>
      <c r="G5698" s="2" t="str">
        <f t="shared" si="709"/>
        <v>27</v>
      </c>
      <c r="H5698" s="4" t="str">
        <f t="shared" si="710"/>
        <v>08:00:00</v>
      </c>
      <c r="I5698" s="5">
        <f t="shared" si="711"/>
        <v>42640.333333333336</v>
      </c>
      <c r="J5698">
        <f t="shared" ref="J5698:J5761" si="712">IF(C5698&lt;_xlfn.MINIFS(C:C,D:D,"US"),CONVERT(C5698,"C","F"),C5698)</f>
        <v>65.3</v>
      </c>
      <c r="K5698">
        <f t="shared" ref="K5698:K5761" si="713">IF(C5698&lt;=_xlfn.MAXIFS(C:C,D:D,"AU"),C5698,CONVERT(C5698,"F","C"))</f>
        <v>18.499999999999996</v>
      </c>
    </row>
    <row r="5699" spans="1:11" x14ac:dyDescent="0.25">
      <c r="A5699" s="1">
        <v>15</v>
      </c>
      <c r="B5699" s="2" t="s">
        <v>643</v>
      </c>
      <c r="C5699">
        <v>65.900000000000006</v>
      </c>
      <c r="D5699" s="3" t="str">
        <f t="shared" ref="D5699:D5762" si="714">IFERROR(IF(DAY(B5699),"AU","US"),"US")</f>
        <v>US</v>
      </c>
      <c r="E5699" t="str">
        <f t="shared" ref="E5699:E5762" si="715">IFERROR(YEAR(B5699),MID(B5699,7,4))</f>
        <v>2016</v>
      </c>
      <c r="F5699" t="str">
        <f t="shared" ref="F5699:F5762" si="716">IFERROR(MONTH(B5699),MID(B5699,2,1))</f>
        <v>9</v>
      </c>
      <c r="G5699" s="2" t="str">
        <f t="shared" ref="G5699:G5762" si="717">IFERROR(DAY(B5699),MID(B5699,4,2))</f>
        <v>27</v>
      </c>
      <c r="H5699" s="4" t="str">
        <f t="shared" ref="H5699:H5762" si="718">TEXT(RIGHT(B5699,11),"hh:mm:ss")</f>
        <v>09:00:00</v>
      </c>
      <c r="I5699" s="5">
        <f t="shared" ref="I5699:I5762" si="719">DATE(E5699,F5699,G5699)+TIME(LEFT(H5699,2),MID(H5699,4,2),RIGHT(H5699,2))</f>
        <v>42640.375</v>
      </c>
      <c r="J5699">
        <f t="shared" si="712"/>
        <v>65.900000000000006</v>
      </c>
      <c r="K5699">
        <f t="shared" si="713"/>
        <v>18.833333333333336</v>
      </c>
    </row>
    <row r="5700" spans="1:11" x14ac:dyDescent="0.25">
      <c r="A5700" s="1">
        <v>15</v>
      </c>
      <c r="B5700" s="2" t="s">
        <v>644</v>
      </c>
      <c r="C5700">
        <v>66</v>
      </c>
      <c r="D5700" s="3" t="str">
        <f t="shared" si="714"/>
        <v>US</v>
      </c>
      <c r="E5700" t="str">
        <f t="shared" si="715"/>
        <v>2016</v>
      </c>
      <c r="F5700" t="str">
        <f t="shared" si="716"/>
        <v>9</v>
      </c>
      <c r="G5700" s="2" t="str">
        <f t="shared" si="717"/>
        <v>27</v>
      </c>
      <c r="H5700" s="4" t="str">
        <f t="shared" si="718"/>
        <v>10:00:00</v>
      </c>
      <c r="I5700" s="5">
        <f t="shared" si="719"/>
        <v>42640.416666666664</v>
      </c>
      <c r="J5700">
        <f t="shared" si="712"/>
        <v>66</v>
      </c>
      <c r="K5700">
        <f t="shared" si="713"/>
        <v>18.888888888888889</v>
      </c>
    </row>
    <row r="5701" spans="1:11" x14ac:dyDescent="0.25">
      <c r="A5701" s="1">
        <v>15</v>
      </c>
      <c r="B5701" s="2" t="s">
        <v>645</v>
      </c>
      <c r="C5701">
        <v>67</v>
      </c>
      <c r="D5701" s="3" t="str">
        <f t="shared" si="714"/>
        <v>US</v>
      </c>
      <c r="E5701" t="str">
        <f t="shared" si="715"/>
        <v>2016</v>
      </c>
      <c r="F5701" t="str">
        <f t="shared" si="716"/>
        <v>9</v>
      </c>
      <c r="G5701" s="2" t="str">
        <f t="shared" si="717"/>
        <v>27</v>
      </c>
      <c r="H5701" s="4" t="str">
        <f t="shared" si="718"/>
        <v>11:00:00</v>
      </c>
      <c r="I5701" s="5">
        <f t="shared" si="719"/>
        <v>42640.458333333336</v>
      </c>
      <c r="J5701">
        <f t="shared" si="712"/>
        <v>67</v>
      </c>
      <c r="K5701">
        <f t="shared" si="713"/>
        <v>19.444444444444443</v>
      </c>
    </row>
    <row r="5702" spans="1:11" x14ac:dyDescent="0.25">
      <c r="A5702" s="1">
        <v>15</v>
      </c>
      <c r="B5702" s="2" t="s">
        <v>646</v>
      </c>
      <c r="C5702">
        <v>70.3</v>
      </c>
      <c r="D5702" s="3" t="str">
        <f t="shared" si="714"/>
        <v>US</v>
      </c>
      <c r="E5702" t="str">
        <f t="shared" si="715"/>
        <v>2016</v>
      </c>
      <c r="F5702" t="str">
        <f t="shared" si="716"/>
        <v>9</v>
      </c>
      <c r="G5702" s="2" t="str">
        <f t="shared" si="717"/>
        <v>27</v>
      </c>
      <c r="H5702" s="4" t="str">
        <f t="shared" si="718"/>
        <v>12:00:00</v>
      </c>
      <c r="I5702" s="5">
        <f t="shared" si="719"/>
        <v>42640.5</v>
      </c>
      <c r="J5702">
        <f t="shared" si="712"/>
        <v>70.3</v>
      </c>
      <c r="K5702">
        <f t="shared" si="713"/>
        <v>21.277777777777775</v>
      </c>
    </row>
    <row r="5703" spans="1:11" x14ac:dyDescent="0.25">
      <c r="A5703" s="1">
        <v>15</v>
      </c>
      <c r="B5703" s="2" t="s">
        <v>647</v>
      </c>
      <c r="C5703">
        <v>72.900000000000006</v>
      </c>
      <c r="D5703" s="3" t="str">
        <f t="shared" si="714"/>
        <v>US</v>
      </c>
      <c r="E5703" t="str">
        <f t="shared" si="715"/>
        <v>2016</v>
      </c>
      <c r="F5703" t="str">
        <f t="shared" si="716"/>
        <v>9</v>
      </c>
      <c r="G5703" s="2" t="str">
        <f t="shared" si="717"/>
        <v>27</v>
      </c>
      <c r="H5703" s="4" t="str">
        <f t="shared" si="718"/>
        <v>13:00:00</v>
      </c>
      <c r="I5703" s="5">
        <f t="shared" si="719"/>
        <v>42640.541666666664</v>
      </c>
      <c r="J5703">
        <f t="shared" si="712"/>
        <v>72.900000000000006</v>
      </c>
      <c r="K5703">
        <f t="shared" si="713"/>
        <v>22.722222222222225</v>
      </c>
    </row>
    <row r="5704" spans="1:11" x14ac:dyDescent="0.25">
      <c r="A5704" s="1">
        <v>15</v>
      </c>
      <c r="B5704" s="2" t="s">
        <v>648</v>
      </c>
      <c r="C5704">
        <v>73.900000000000006</v>
      </c>
      <c r="D5704" s="3" t="str">
        <f t="shared" si="714"/>
        <v>US</v>
      </c>
      <c r="E5704" t="str">
        <f t="shared" si="715"/>
        <v>2016</v>
      </c>
      <c r="F5704" t="str">
        <f t="shared" si="716"/>
        <v>9</v>
      </c>
      <c r="G5704" s="2" t="str">
        <f t="shared" si="717"/>
        <v>27</v>
      </c>
      <c r="H5704" s="4" t="str">
        <f t="shared" si="718"/>
        <v>14:00:00</v>
      </c>
      <c r="I5704" s="5">
        <f t="shared" si="719"/>
        <v>42640.583333333336</v>
      </c>
      <c r="J5704">
        <f t="shared" si="712"/>
        <v>73.900000000000006</v>
      </c>
      <c r="K5704">
        <f t="shared" si="713"/>
        <v>23.277777777777782</v>
      </c>
    </row>
    <row r="5705" spans="1:11" x14ac:dyDescent="0.25">
      <c r="A5705" s="1">
        <v>15</v>
      </c>
      <c r="B5705" s="2" t="s">
        <v>649</v>
      </c>
      <c r="C5705">
        <v>76</v>
      </c>
      <c r="D5705" s="3" t="str">
        <f t="shared" si="714"/>
        <v>US</v>
      </c>
      <c r="E5705" t="str">
        <f t="shared" si="715"/>
        <v>2016</v>
      </c>
      <c r="F5705" t="str">
        <f t="shared" si="716"/>
        <v>9</v>
      </c>
      <c r="G5705" s="2" t="str">
        <f t="shared" si="717"/>
        <v>27</v>
      </c>
      <c r="H5705" s="4" t="str">
        <f t="shared" si="718"/>
        <v>15:00:00</v>
      </c>
      <c r="I5705" s="5">
        <f t="shared" si="719"/>
        <v>42640.625</v>
      </c>
      <c r="J5705">
        <f t="shared" si="712"/>
        <v>76</v>
      </c>
      <c r="K5705">
        <f t="shared" si="713"/>
        <v>24.444444444444443</v>
      </c>
    </row>
    <row r="5706" spans="1:11" x14ac:dyDescent="0.25">
      <c r="A5706" s="1">
        <v>15</v>
      </c>
      <c r="B5706" s="2" t="s">
        <v>650</v>
      </c>
      <c r="C5706">
        <v>76.599999999999994</v>
      </c>
      <c r="D5706" s="3" t="str">
        <f t="shared" si="714"/>
        <v>US</v>
      </c>
      <c r="E5706" t="str">
        <f t="shared" si="715"/>
        <v>2016</v>
      </c>
      <c r="F5706" t="str">
        <f t="shared" si="716"/>
        <v>9</v>
      </c>
      <c r="G5706" s="2" t="str">
        <f t="shared" si="717"/>
        <v>27</v>
      </c>
      <c r="H5706" s="4" t="str">
        <f t="shared" si="718"/>
        <v>16:00:00</v>
      </c>
      <c r="I5706" s="5">
        <f t="shared" si="719"/>
        <v>42640.666666666664</v>
      </c>
      <c r="J5706">
        <f t="shared" si="712"/>
        <v>76.599999999999994</v>
      </c>
      <c r="K5706">
        <f t="shared" si="713"/>
        <v>24.777777777777775</v>
      </c>
    </row>
    <row r="5707" spans="1:11" x14ac:dyDescent="0.25">
      <c r="A5707" s="1">
        <v>15</v>
      </c>
      <c r="B5707" s="2" t="s">
        <v>651</v>
      </c>
      <c r="C5707">
        <v>76.7</v>
      </c>
      <c r="D5707" s="3" t="str">
        <f t="shared" si="714"/>
        <v>US</v>
      </c>
      <c r="E5707" t="str">
        <f t="shared" si="715"/>
        <v>2016</v>
      </c>
      <c r="F5707" t="str">
        <f t="shared" si="716"/>
        <v>9</v>
      </c>
      <c r="G5707" s="2" t="str">
        <f t="shared" si="717"/>
        <v>27</v>
      </c>
      <c r="H5707" s="4" t="str">
        <f t="shared" si="718"/>
        <v>17:00:00</v>
      </c>
      <c r="I5707" s="5">
        <f t="shared" si="719"/>
        <v>42640.708333333336</v>
      </c>
      <c r="J5707">
        <f t="shared" si="712"/>
        <v>76.7</v>
      </c>
      <c r="K5707">
        <f t="shared" si="713"/>
        <v>24.833333333333336</v>
      </c>
    </row>
    <row r="5708" spans="1:11" x14ac:dyDescent="0.25">
      <c r="A5708" s="1">
        <v>15</v>
      </c>
      <c r="B5708" s="2" t="s">
        <v>652</v>
      </c>
      <c r="C5708">
        <v>76.400000000000006</v>
      </c>
      <c r="D5708" s="3" t="str">
        <f t="shared" si="714"/>
        <v>US</v>
      </c>
      <c r="E5708" t="str">
        <f t="shared" si="715"/>
        <v>2016</v>
      </c>
      <c r="F5708" t="str">
        <f t="shared" si="716"/>
        <v>9</v>
      </c>
      <c r="G5708" s="2" t="str">
        <f t="shared" si="717"/>
        <v>27</v>
      </c>
      <c r="H5708" s="4" t="str">
        <f t="shared" si="718"/>
        <v>18:00:00</v>
      </c>
      <c r="I5708" s="5">
        <f t="shared" si="719"/>
        <v>42640.75</v>
      </c>
      <c r="J5708">
        <f t="shared" si="712"/>
        <v>76.400000000000006</v>
      </c>
      <c r="K5708">
        <f t="shared" si="713"/>
        <v>24.666666666666668</v>
      </c>
    </row>
    <row r="5709" spans="1:11" x14ac:dyDescent="0.25">
      <c r="A5709" s="1">
        <v>15</v>
      </c>
      <c r="B5709" s="2" t="s">
        <v>653</v>
      </c>
      <c r="C5709">
        <v>75.400000000000006</v>
      </c>
      <c r="D5709" s="3" t="str">
        <f t="shared" si="714"/>
        <v>US</v>
      </c>
      <c r="E5709" t="str">
        <f t="shared" si="715"/>
        <v>2016</v>
      </c>
      <c r="F5709" t="str">
        <f t="shared" si="716"/>
        <v>9</v>
      </c>
      <c r="G5709" s="2" t="str">
        <f t="shared" si="717"/>
        <v>27</v>
      </c>
      <c r="H5709" s="4" t="str">
        <f t="shared" si="718"/>
        <v>19:00:00</v>
      </c>
      <c r="I5709" s="5">
        <f t="shared" si="719"/>
        <v>42640.791666666664</v>
      </c>
      <c r="J5709">
        <f t="shared" si="712"/>
        <v>75.400000000000006</v>
      </c>
      <c r="K5709">
        <f t="shared" si="713"/>
        <v>24.111111111111114</v>
      </c>
    </row>
    <row r="5710" spans="1:11" x14ac:dyDescent="0.25">
      <c r="A5710" s="1">
        <v>15</v>
      </c>
      <c r="B5710" s="2" t="s">
        <v>654</v>
      </c>
      <c r="C5710">
        <v>75.3</v>
      </c>
      <c r="D5710" s="3" t="str">
        <f t="shared" si="714"/>
        <v>US</v>
      </c>
      <c r="E5710" t="str">
        <f t="shared" si="715"/>
        <v>2016</v>
      </c>
      <c r="F5710" t="str">
        <f t="shared" si="716"/>
        <v>9</v>
      </c>
      <c r="G5710" s="2" t="str">
        <f t="shared" si="717"/>
        <v>27</v>
      </c>
      <c r="H5710" s="4" t="str">
        <f t="shared" si="718"/>
        <v>20:00:00</v>
      </c>
      <c r="I5710" s="5">
        <f t="shared" si="719"/>
        <v>42640.833333333336</v>
      </c>
      <c r="J5710">
        <f t="shared" si="712"/>
        <v>75.3</v>
      </c>
      <c r="K5710">
        <f t="shared" si="713"/>
        <v>24.055555555555554</v>
      </c>
    </row>
    <row r="5711" spans="1:11" x14ac:dyDescent="0.25">
      <c r="A5711" s="1">
        <v>15</v>
      </c>
      <c r="B5711" s="2" t="s">
        <v>655</v>
      </c>
      <c r="C5711">
        <v>74.2</v>
      </c>
      <c r="D5711" s="3" t="str">
        <f t="shared" si="714"/>
        <v>US</v>
      </c>
      <c r="E5711" t="str">
        <f t="shared" si="715"/>
        <v>2016</v>
      </c>
      <c r="F5711" t="str">
        <f t="shared" si="716"/>
        <v>9</v>
      </c>
      <c r="G5711" s="2" t="str">
        <f t="shared" si="717"/>
        <v>27</v>
      </c>
      <c r="H5711" s="4" t="str">
        <f t="shared" si="718"/>
        <v>21:00:00</v>
      </c>
      <c r="I5711" s="5">
        <f t="shared" si="719"/>
        <v>42640.875</v>
      </c>
      <c r="J5711">
        <f t="shared" si="712"/>
        <v>74.2</v>
      </c>
      <c r="K5711">
        <f t="shared" si="713"/>
        <v>23.444444444444446</v>
      </c>
    </row>
    <row r="5712" spans="1:11" x14ac:dyDescent="0.25">
      <c r="A5712" s="1">
        <v>15</v>
      </c>
      <c r="B5712" s="2" t="s">
        <v>656</v>
      </c>
      <c r="C5712">
        <v>72.7</v>
      </c>
      <c r="D5712" s="3" t="str">
        <f t="shared" si="714"/>
        <v>US</v>
      </c>
      <c r="E5712" t="str">
        <f t="shared" si="715"/>
        <v>2016</v>
      </c>
      <c r="F5712" t="str">
        <f t="shared" si="716"/>
        <v>9</v>
      </c>
      <c r="G5712" s="2" t="str">
        <f t="shared" si="717"/>
        <v>27</v>
      </c>
      <c r="H5712" s="4" t="str">
        <f t="shared" si="718"/>
        <v>22:00:00</v>
      </c>
      <c r="I5712" s="5">
        <f t="shared" si="719"/>
        <v>42640.916666666664</v>
      </c>
      <c r="J5712">
        <f t="shared" si="712"/>
        <v>72.7</v>
      </c>
      <c r="K5712">
        <f t="shared" si="713"/>
        <v>22.611111111111111</v>
      </c>
    </row>
    <row r="5713" spans="1:11" x14ac:dyDescent="0.25">
      <c r="A5713" s="1">
        <v>15</v>
      </c>
      <c r="B5713" s="2" t="s">
        <v>657</v>
      </c>
      <c r="C5713">
        <v>71.400000000000006</v>
      </c>
      <c r="D5713" s="3" t="str">
        <f t="shared" si="714"/>
        <v>US</v>
      </c>
      <c r="E5713" t="str">
        <f t="shared" si="715"/>
        <v>2016</v>
      </c>
      <c r="F5713" t="str">
        <f t="shared" si="716"/>
        <v>9</v>
      </c>
      <c r="G5713" s="2" t="str">
        <f t="shared" si="717"/>
        <v>27</v>
      </c>
      <c r="H5713" s="4" t="str">
        <f t="shared" si="718"/>
        <v>23:00:00</v>
      </c>
      <c r="I5713" s="5">
        <f t="shared" si="719"/>
        <v>42640.958333333336</v>
      </c>
      <c r="J5713">
        <f t="shared" si="712"/>
        <v>71.400000000000006</v>
      </c>
      <c r="K5713">
        <f t="shared" si="713"/>
        <v>21.888888888888893</v>
      </c>
    </row>
    <row r="5714" spans="1:11" x14ac:dyDescent="0.25">
      <c r="A5714" s="1">
        <v>15</v>
      </c>
      <c r="B5714" s="2" t="s">
        <v>658</v>
      </c>
      <c r="C5714">
        <v>70.599999999999994</v>
      </c>
      <c r="D5714" s="3" t="str">
        <f t="shared" si="714"/>
        <v>US</v>
      </c>
      <c r="E5714" t="str">
        <f t="shared" si="715"/>
        <v>2016</v>
      </c>
      <c r="F5714" t="str">
        <f t="shared" si="716"/>
        <v>9</v>
      </c>
      <c r="G5714" s="2" t="str">
        <f t="shared" si="717"/>
        <v>28</v>
      </c>
      <c r="H5714" s="4" t="str">
        <f t="shared" si="718"/>
        <v>00:00:00</v>
      </c>
      <c r="I5714" s="5">
        <f t="shared" si="719"/>
        <v>42641</v>
      </c>
      <c r="J5714">
        <f t="shared" si="712"/>
        <v>70.599999999999994</v>
      </c>
      <c r="K5714">
        <f t="shared" si="713"/>
        <v>21.444444444444439</v>
      </c>
    </row>
    <row r="5715" spans="1:11" x14ac:dyDescent="0.25">
      <c r="A5715" s="1">
        <v>15</v>
      </c>
      <c r="B5715" s="2" t="s">
        <v>659</v>
      </c>
      <c r="C5715">
        <v>70.5</v>
      </c>
      <c r="D5715" s="3" t="str">
        <f t="shared" si="714"/>
        <v>US</v>
      </c>
      <c r="E5715" t="str">
        <f t="shared" si="715"/>
        <v>2016</v>
      </c>
      <c r="F5715" t="str">
        <f t="shared" si="716"/>
        <v>9</v>
      </c>
      <c r="G5715" s="2" t="str">
        <f t="shared" si="717"/>
        <v>28</v>
      </c>
      <c r="H5715" s="4" t="str">
        <f t="shared" si="718"/>
        <v>01:00:00</v>
      </c>
      <c r="I5715" s="5">
        <f t="shared" si="719"/>
        <v>42641.041666666664</v>
      </c>
      <c r="J5715">
        <f t="shared" si="712"/>
        <v>70.5</v>
      </c>
      <c r="K5715">
        <f t="shared" si="713"/>
        <v>21.388888888888889</v>
      </c>
    </row>
    <row r="5716" spans="1:11" x14ac:dyDescent="0.25">
      <c r="A5716" s="1">
        <v>15</v>
      </c>
      <c r="B5716" s="2" t="s">
        <v>660</v>
      </c>
      <c r="C5716">
        <v>69.099999999999994</v>
      </c>
      <c r="D5716" s="3" t="str">
        <f t="shared" si="714"/>
        <v>US</v>
      </c>
      <c r="E5716" t="str">
        <f t="shared" si="715"/>
        <v>2016</v>
      </c>
      <c r="F5716" t="str">
        <f t="shared" si="716"/>
        <v>9</v>
      </c>
      <c r="G5716" s="2" t="str">
        <f t="shared" si="717"/>
        <v>28</v>
      </c>
      <c r="H5716" s="4" t="str">
        <f t="shared" si="718"/>
        <v>02:00:00</v>
      </c>
      <c r="I5716" s="5">
        <f t="shared" si="719"/>
        <v>42641.083333333336</v>
      </c>
      <c r="J5716">
        <f t="shared" si="712"/>
        <v>69.099999999999994</v>
      </c>
      <c r="K5716">
        <f t="shared" si="713"/>
        <v>20.611111111111107</v>
      </c>
    </row>
    <row r="5717" spans="1:11" x14ac:dyDescent="0.25">
      <c r="A5717" s="1">
        <v>15</v>
      </c>
      <c r="B5717" s="2" t="s">
        <v>661</v>
      </c>
      <c r="C5717">
        <v>69.099999999999994</v>
      </c>
      <c r="D5717" s="3" t="str">
        <f t="shared" si="714"/>
        <v>US</v>
      </c>
      <c r="E5717" t="str">
        <f t="shared" si="715"/>
        <v>2016</v>
      </c>
      <c r="F5717" t="str">
        <f t="shared" si="716"/>
        <v>9</v>
      </c>
      <c r="G5717" s="2" t="str">
        <f t="shared" si="717"/>
        <v>28</v>
      </c>
      <c r="H5717" s="4" t="str">
        <f t="shared" si="718"/>
        <v>03:00:00</v>
      </c>
      <c r="I5717" s="5">
        <f t="shared" si="719"/>
        <v>42641.125</v>
      </c>
      <c r="J5717">
        <f t="shared" si="712"/>
        <v>69.099999999999994</v>
      </c>
      <c r="K5717">
        <f t="shared" si="713"/>
        <v>20.611111111111107</v>
      </c>
    </row>
    <row r="5718" spans="1:11" x14ac:dyDescent="0.25">
      <c r="A5718" s="1">
        <v>15</v>
      </c>
      <c r="B5718" s="2" t="s">
        <v>662</v>
      </c>
      <c r="C5718">
        <v>68.5</v>
      </c>
      <c r="D5718" s="3" t="str">
        <f t="shared" si="714"/>
        <v>US</v>
      </c>
      <c r="E5718" t="str">
        <f t="shared" si="715"/>
        <v>2016</v>
      </c>
      <c r="F5718" t="str">
        <f t="shared" si="716"/>
        <v>9</v>
      </c>
      <c r="G5718" s="2" t="str">
        <f t="shared" si="717"/>
        <v>28</v>
      </c>
      <c r="H5718" s="4" t="str">
        <f t="shared" si="718"/>
        <v>04:00:00</v>
      </c>
      <c r="I5718" s="5">
        <f t="shared" si="719"/>
        <v>42641.166666666664</v>
      </c>
      <c r="J5718">
        <f t="shared" si="712"/>
        <v>68.5</v>
      </c>
      <c r="K5718">
        <f t="shared" si="713"/>
        <v>20.277777777777779</v>
      </c>
    </row>
    <row r="5719" spans="1:11" x14ac:dyDescent="0.25">
      <c r="A5719" s="1">
        <v>15</v>
      </c>
      <c r="B5719" s="2" t="s">
        <v>663</v>
      </c>
      <c r="C5719">
        <v>68.8</v>
      </c>
      <c r="D5719" s="3" t="str">
        <f t="shared" si="714"/>
        <v>US</v>
      </c>
      <c r="E5719" t="str">
        <f t="shared" si="715"/>
        <v>2016</v>
      </c>
      <c r="F5719" t="str">
        <f t="shared" si="716"/>
        <v>9</v>
      </c>
      <c r="G5719" s="2" t="str">
        <f t="shared" si="717"/>
        <v>28</v>
      </c>
      <c r="H5719" s="4" t="str">
        <f t="shared" si="718"/>
        <v>05:00:00</v>
      </c>
      <c r="I5719" s="5">
        <f t="shared" si="719"/>
        <v>42641.208333333336</v>
      </c>
      <c r="J5719">
        <f t="shared" si="712"/>
        <v>68.8</v>
      </c>
      <c r="K5719">
        <f t="shared" si="713"/>
        <v>20.444444444444443</v>
      </c>
    </row>
    <row r="5720" spans="1:11" x14ac:dyDescent="0.25">
      <c r="A5720" s="1">
        <v>15</v>
      </c>
      <c r="B5720" s="2" t="s">
        <v>664</v>
      </c>
      <c r="C5720">
        <v>69</v>
      </c>
      <c r="D5720" s="3" t="str">
        <f t="shared" si="714"/>
        <v>US</v>
      </c>
      <c r="E5720" t="str">
        <f t="shared" si="715"/>
        <v>2016</v>
      </c>
      <c r="F5720" t="str">
        <f t="shared" si="716"/>
        <v>9</v>
      </c>
      <c r="G5720" s="2" t="str">
        <f t="shared" si="717"/>
        <v>28</v>
      </c>
      <c r="H5720" s="4" t="str">
        <f t="shared" si="718"/>
        <v>06:00:00</v>
      </c>
      <c r="I5720" s="5">
        <f t="shared" si="719"/>
        <v>42641.25</v>
      </c>
      <c r="J5720">
        <f t="shared" si="712"/>
        <v>69</v>
      </c>
      <c r="K5720">
        <f t="shared" si="713"/>
        <v>20.555555555555554</v>
      </c>
    </row>
    <row r="5721" spans="1:11" x14ac:dyDescent="0.25">
      <c r="A5721" s="1">
        <v>15</v>
      </c>
      <c r="B5721" s="2" t="s">
        <v>665</v>
      </c>
      <c r="C5721">
        <v>68.900000000000006</v>
      </c>
      <c r="D5721" s="3" t="str">
        <f t="shared" si="714"/>
        <v>US</v>
      </c>
      <c r="E5721" t="str">
        <f t="shared" si="715"/>
        <v>2016</v>
      </c>
      <c r="F5721" t="str">
        <f t="shared" si="716"/>
        <v>9</v>
      </c>
      <c r="G5721" s="2" t="str">
        <f t="shared" si="717"/>
        <v>28</v>
      </c>
      <c r="H5721" s="4" t="str">
        <f t="shared" si="718"/>
        <v>07:00:00</v>
      </c>
      <c r="I5721" s="5">
        <f t="shared" si="719"/>
        <v>42641.291666666664</v>
      </c>
      <c r="J5721">
        <f t="shared" si="712"/>
        <v>68.900000000000006</v>
      </c>
      <c r="K5721">
        <f t="shared" si="713"/>
        <v>20.500000000000004</v>
      </c>
    </row>
    <row r="5722" spans="1:11" x14ac:dyDescent="0.25">
      <c r="A5722" s="1">
        <v>15</v>
      </c>
      <c r="B5722" s="2" t="s">
        <v>666</v>
      </c>
      <c r="C5722">
        <v>68.2</v>
      </c>
      <c r="D5722" s="3" t="str">
        <f t="shared" si="714"/>
        <v>US</v>
      </c>
      <c r="E5722" t="str">
        <f t="shared" si="715"/>
        <v>2016</v>
      </c>
      <c r="F5722" t="str">
        <f t="shared" si="716"/>
        <v>9</v>
      </c>
      <c r="G5722" s="2" t="str">
        <f t="shared" si="717"/>
        <v>28</v>
      </c>
      <c r="H5722" s="4" t="str">
        <f t="shared" si="718"/>
        <v>08:00:00</v>
      </c>
      <c r="I5722" s="5">
        <f t="shared" si="719"/>
        <v>42641.333333333336</v>
      </c>
      <c r="J5722">
        <f t="shared" si="712"/>
        <v>68.2</v>
      </c>
      <c r="K5722">
        <f t="shared" si="713"/>
        <v>20.111111111111111</v>
      </c>
    </row>
    <row r="5723" spans="1:11" x14ac:dyDescent="0.25">
      <c r="A5723" s="1">
        <v>15</v>
      </c>
      <c r="B5723" s="2" t="s">
        <v>667</v>
      </c>
      <c r="C5723">
        <v>69.3</v>
      </c>
      <c r="D5723" s="3" t="str">
        <f t="shared" si="714"/>
        <v>US</v>
      </c>
      <c r="E5723" t="str">
        <f t="shared" si="715"/>
        <v>2016</v>
      </c>
      <c r="F5723" t="str">
        <f t="shared" si="716"/>
        <v>9</v>
      </c>
      <c r="G5723" s="2" t="str">
        <f t="shared" si="717"/>
        <v>28</v>
      </c>
      <c r="H5723" s="4" t="str">
        <f t="shared" si="718"/>
        <v>09:00:00</v>
      </c>
      <c r="I5723" s="5">
        <f t="shared" si="719"/>
        <v>42641.375</v>
      </c>
      <c r="J5723">
        <f t="shared" si="712"/>
        <v>69.3</v>
      </c>
      <c r="K5723">
        <f t="shared" si="713"/>
        <v>20.722222222222221</v>
      </c>
    </row>
    <row r="5724" spans="1:11" x14ac:dyDescent="0.25">
      <c r="A5724" s="1">
        <v>15</v>
      </c>
      <c r="B5724" s="2" t="s">
        <v>668</v>
      </c>
      <c r="C5724">
        <v>71.099999999999994</v>
      </c>
      <c r="D5724" s="3" t="str">
        <f t="shared" si="714"/>
        <v>US</v>
      </c>
      <c r="E5724" t="str">
        <f t="shared" si="715"/>
        <v>2016</v>
      </c>
      <c r="F5724" t="str">
        <f t="shared" si="716"/>
        <v>9</v>
      </c>
      <c r="G5724" s="2" t="str">
        <f t="shared" si="717"/>
        <v>28</v>
      </c>
      <c r="H5724" s="4" t="str">
        <f t="shared" si="718"/>
        <v>10:00:00</v>
      </c>
      <c r="I5724" s="5">
        <f t="shared" si="719"/>
        <v>42641.416666666664</v>
      </c>
      <c r="J5724">
        <f t="shared" si="712"/>
        <v>71.099999999999994</v>
      </c>
      <c r="K5724">
        <f t="shared" si="713"/>
        <v>21.722222222222218</v>
      </c>
    </row>
    <row r="5725" spans="1:11" x14ac:dyDescent="0.25">
      <c r="A5725" s="1">
        <v>15</v>
      </c>
      <c r="B5725" s="2" t="s">
        <v>669</v>
      </c>
      <c r="C5725">
        <v>76.3</v>
      </c>
      <c r="D5725" s="3" t="str">
        <f t="shared" si="714"/>
        <v>US</v>
      </c>
      <c r="E5725" t="str">
        <f t="shared" si="715"/>
        <v>2016</v>
      </c>
      <c r="F5725" t="str">
        <f t="shared" si="716"/>
        <v>9</v>
      </c>
      <c r="G5725" s="2" t="str">
        <f t="shared" si="717"/>
        <v>28</v>
      </c>
      <c r="H5725" s="4" t="str">
        <f t="shared" si="718"/>
        <v>11:00:00</v>
      </c>
      <c r="I5725" s="5">
        <f t="shared" si="719"/>
        <v>42641.458333333336</v>
      </c>
      <c r="J5725">
        <f t="shared" si="712"/>
        <v>76.3</v>
      </c>
      <c r="K5725">
        <f t="shared" si="713"/>
        <v>24.611111111111107</v>
      </c>
    </row>
    <row r="5726" spans="1:11" x14ac:dyDescent="0.25">
      <c r="A5726" s="1">
        <v>15</v>
      </c>
      <c r="B5726" s="2" t="s">
        <v>670</v>
      </c>
      <c r="C5726">
        <v>73.3</v>
      </c>
      <c r="D5726" s="3" t="str">
        <f t="shared" si="714"/>
        <v>US</v>
      </c>
      <c r="E5726" t="str">
        <f t="shared" si="715"/>
        <v>2016</v>
      </c>
      <c r="F5726" t="str">
        <f t="shared" si="716"/>
        <v>9</v>
      </c>
      <c r="G5726" s="2" t="str">
        <f t="shared" si="717"/>
        <v>28</v>
      </c>
      <c r="H5726" s="4" t="str">
        <f t="shared" si="718"/>
        <v>12:00:00</v>
      </c>
      <c r="I5726" s="5">
        <f t="shared" si="719"/>
        <v>42641.5</v>
      </c>
      <c r="J5726">
        <f t="shared" si="712"/>
        <v>73.3</v>
      </c>
      <c r="K5726">
        <f t="shared" si="713"/>
        <v>22.944444444444443</v>
      </c>
    </row>
    <row r="5727" spans="1:11" x14ac:dyDescent="0.25">
      <c r="A5727" s="1">
        <v>15</v>
      </c>
      <c r="B5727" s="2" t="s">
        <v>671</v>
      </c>
      <c r="C5727">
        <v>74.5</v>
      </c>
      <c r="D5727" s="3" t="str">
        <f t="shared" si="714"/>
        <v>US</v>
      </c>
      <c r="E5727" t="str">
        <f t="shared" si="715"/>
        <v>2016</v>
      </c>
      <c r="F5727" t="str">
        <f t="shared" si="716"/>
        <v>9</v>
      </c>
      <c r="G5727" s="2" t="str">
        <f t="shared" si="717"/>
        <v>28</v>
      </c>
      <c r="H5727" s="4" t="str">
        <f t="shared" si="718"/>
        <v>13:00:00</v>
      </c>
      <c r="I5727" s="5">
        <f t="shared" si="719"/>
        <v>42641.541666666664</v>
      </c>
      <c r="J5727">
        <f t="shared" si="712"/>
        <v>74.5</v>
      </c>
      <c r="K5727">
        <f t="shared" si="713"/>
        <v>23.611111111111111</v>
      </c>
    </row>
    <row r="5728" spans="1:11" x14ac:dyDescent="0.25">
      <c r="A5728" s="1">
        <v>15</v>
      </c>
      <c r="B5728" s="2" t="s">
        <v>672</v>
      </c>
      <c r="C5728">
        <v>77.400000000000006</v>
      </c>
      <c r="D5728" s="3" t="str">
        <f t="shared" si="714"/>
        <v>US</v>
      </c>
      <c r="E5728" t="str">
        <f t="shared" si="715"/>
        <v>2016</v>
      </c>
      <c r="F5728" t="str">
        <f t="shared" si="716"/>
        <v>9</v>
      </c>
      <c r="G5728" s="2" t="str">
        <f t="shared" si="717"/>
        <v>28</v>
      </c>
      <c r="H5728" s="4" t="str">
        <f t="shared" si="718"/>
        <v>14:00:00</v>
      </c>
      <c r="I5728" s="5">
        <f t="shared" si="719"/>
        <v>42641.583333333336</v>
      </c>
      <c r="J5728">
        <f t="shared" si="712"/>
        <v>77.400000000000006</v>
      </c>
      <c r="K5728">
        <f t="shared" si="713"/>
        <v>25.222222222222225</v>
      </c>
    </row>
    <row r="5729" spans="1:11" x14ac:dyDescent="0.25">
      <c r="A5729" s="1">
        <v>15</v>
      </c>
      <c r="B5729" s="2" t="s">
        <v>673</v>
      </c>
      <c r="C5729">
        <v>76</v>
      </c>
      <c r="D5729" s="3" t="str">
        <f t="shared" si="714"/>
        <v>US</v>
      </c>
      <c r="E5729" t="str">
        <f t="shared" si="715"/>
        <v>2016</v>
      </c>
      <c r="F5729" t="str">
        <f t="shared" si="716"/>
        <v>9</v>
      </c>
      <c r="G5729" s="2" t="str">
        <f t="shared" si="717"/>
        <v>28</v>
      </c>
      <c r="H5729" s="4" t="str">
        <f t="shared" si="718"/>
        <v>15:00:00</v>
      </c>
      <c r="I5729" s="5">
        <f t="shared" si="719"/>
        <v>42641.625</v>
      </c>
      <c r="J5729">
        <f t="shared" si="712"/>
        <v>76</v>
      </c>
      <c r="K5729">
        <f t="shared" si="713"/>
        <v>24.444444444444443</v>
      </c>
    </row>
    <row r="5730" spans="1:11" x14ac:dyDescent="0.25">
      <c r="A5730" s="1">
        <v>15</v>
      </c>
      <c r="B5730" s="2" t="s">
        <v>674</v>
      </c>
      <c r="C5730">
        <v>78.5</v>
      </c>
      <c r="D5730" s="3" t="str">
        <f t="shared" si="714"/>
        <v>US</v>
      </c>
      <c r="E5730" t="str">
        <f t="shared" si="715"/>
        <v>2016</v>
      </c>
      <c r="F5730" t="str">
        <f t="shared" si="716"/>
        <v>9</v>
      </c>
      <c r="G5730" s="2" t="str">
        <f t="shared" si="717"/>
        <v>28</v>
      </c>
      <c r="H5730" s="4" t="str">
        <f t="shared" si="718"/>
        <v>16:00:00</v>
      </c>
      <c r="I5730" s="5">
        <f t="shared" si="719"/>
        <v>42641.666666666664</v>
      </c>
      <c r="J5730">
        <f t="shared" si="712"/>
        <v>78.5</v>
      </c>
      <c r="K5730">
        <f t="shared" si="713"/>
        <v>25.833333333333332</v>
      </c>
    </row>
    <row r="5731" spans="1:11" x14ac:dyDescent="0.25">
      <c r="A5731" s="1">
        <v>15</v>
      </c>
      <c r="B5731" s="2" t="s">
        <v>675</v>
      </c>
      <c r="C5731">
        <v>80.400000000000006</v>
      </c>
      <c r="D5731" s="3" t="str">
        <f t="shared" si="714"/>
        <v>US</v>
      </c>
      <c r="E5731" t="str">
        <f t="shared" si="715"/>
        <v>2016</v>
      </c>
      <c r="F5731" t="str">
        <f t="shared" si="716"/>
        <v>9</v>
      </c>
      <c r="G5731" s="2" t="str">
        <f t="shared" si="717"/>
        <v>28</v>
      </c>
      <c r="H5731" s="4" t="str">
        <f t="shared" si="718"/>
        <v>17:00:00</v>
      </c>
      <c r="I5731" s="5">
        <f t="shared" si="719"/>
        <v>42641.708333333336</v>
      </c>
      <c r="J5731">
        <f t="shared" si="712"/>
        <v>80.400000000000006</v>
      </c>
      <c r="K5731">
        <f t="shared" si="713"/>
        <v>26.888888888888893</v>
      </c>
    </row>
    <row r="5732" spans="1:11" x14ac:dyDescent="0.25">
      <c r="A5732" s="1">
        <v>15</v>
      </c>
      <c r="B5732" s="2" t="s">
        <v>676</v>
      </c>
      <c r="C5732">
        <v>81.5</v>
      </c>
      <c r="D5732" s="3" t="str">
        <f t="shared" si="714"/>
        <v>US</v>
      </c>
      <c r="E5732" t="str">
        <f t="shared" si="715"/>
        <v>2016</v>
      </c>
      <c r="F5732" t="str">
        <f t="shared" si="716"/>
        <v>9</v>
      </c>
      <c r="G5732" s="2" t="str">
        <f t="shared" si="717"/>
        <v>28</v>
      </c>
      <c r="H5732" s="4" t="str">
        <f t="shared" si="718"/>
        <v>18:00:00</v>
      </c>
      <c r="I5732" s="5">
        <f t="shared" si="719"/>
        <v>42641.75</v>
      </c>
      <c r="J5732">
        <f t="shared" si="712"/>
        <v>81.5</v>
      </c>
      <c r="K5732">
        <f t="shared" si="713"/>
        <v>27.5</v>
      </c>
    </row>
    <row r="5733" spans="1:11" x14ac:dyDescent="0.25">
      <c r="A5733" s="1">
        <v>15</v>
      </c>
      <c r="B5733" s="2" t="s">
        <v>677</v>
      </c>
      <c r="C5733">
        <v>80.5</v>
      </c>
      <c r="D5733" s="3" t="str">
        <f t="shared" si="714"/>
        <v>US</v>
      </c>
      <c r="E5733" t="str">
        <f t="shared" si="715"/>
        <v>2016</v>
      </c>
      <c r="F5733" t="str">
        <f t="shared" si="716"/>
        <v>9</v>
      </c>
      <c r="G5733" s="2" t="str">
        <f t="shared" si="717"/>
        <v>28</v>
      </c>
      <c r="H5733" s="4" t="str">
        <f t="shared" si="718"/>
        <v>19:00:00</v>
      </c>
      <c r="I5733" s="5">
        <f t="shared" si="719"/>
        <v>42641.791666666664</v>
      </c>
      <c r="J5733">
        <f t="shared" si="712"/>
        <v>80.5</v>
      </c>
      <c r="K5733">
        <f t="shared" si="713"/>
        <v>26.944444444444443</v>
      </c>
    </row>
    <row r="5734" spans="1:11" x14ac:dyDescent="0.25">
      <c r="A5734" s="1">
        <v>15</v>
      </c>
      <c r="B5734" s="2" t="s">
        <v>678</v>
      </c>
      <c r="C5734">
        <v>79.8</v>
      </c>
      <c r="D5734" s="3" t="str">
        <f t="shared" si="714"/>
        <v>US</v>
      </c>
      <c r="E5734" t="str">
        <f t="shared" si="715"/>
        <v>2016</v>
      </c>
      <c r="F5734" t="str">
        <f t="shared" si="716"/>
        <v>9</v>
      </c>
      <c r="G5734" s="2" t="str">
        <f t="shared" si="717"/>
        <v>28</v>
      </c>
      <c r="H5734" s="4" t="str">
        <f t="shared" si="718"/>
        <v>20:00:00</v>
      </c>
      <c r="I5734" s="5">
        <f t="shared" si="719"/>
        <v>42641.833333333336</v>
      </c>
      <c r="J5734">
        <f t="shared" si="712"/>
        <v>79.8</v>
      </c>
      <c r="K5734">
        <f t="shared" si="713"/>
        <v>26.555555555555554</v>
      </c>
    </row>
    <row r="5735" spans="1:11" x14ac:dyDescent="0.25">
      <c r="A5735" s="1">
        <v>15</v>
      </c>
      <c r="B5735" s="2" t="s">
        <v>679</v>
      </c>
      <c r="C5735">
        <v>75.8</v>
      </c>
      <c r="D5735" s="3" t="str">
        <f t="shared" si="714"/>
        <v>US</v>
      </c>
      <c r="E5735" t="str">
        <f t="shared" si="715"/>
        <v>2016</v>
      </c>
      <c r="F5735" t="str">
        <f t="shared" si="716"/>
        <v>9</v>
      </c>
      <c r="G5735" s="2" t="str">
        <f t="shared" si="717"/>
        <v>28</v>
      </c>
      <c r="H5735" s="4" t="str">
        <f t="shared" si="718"/>
        <v>21:00:00</v>
      </c>
      <c r="I5735" s="5">
        <f t="shared" si="719"/>
        <v>42641.875</v>
      </c>
      <c r="J5735">
        <f t="shared" si="712"/>
        <v>75.8</v>
      </c>
      <c r="K5735">
        <f t="shared" si="713"/>
        <v>24.333333333333332</v>
      </c>
    </row>
    <row r="5736" spans="1:11" x14ac:dyDescent="0.25">
      <c r="A5736" s="1">
        <v>15</v>
      </c>
      <c r="B5736" s="2" t="s">
        <v>680</v>
      </c>
      <c r="C5736">
        <v>73.7</v>
      </c>
      <c r="D5736" s="3" t="str">
        <f t="shared" si="714"/>
        <v>US</v>
      </c>
      <c r="E5736" t="str">
        <f t="shared" si="715"/>
        <v>2016</v>
      </c>
      <c r="F5736" t="str">
        <f t="shared" si="716"/>
        <v>9</v>
      </c>
      <c r="G5736" s="2" t="str">
        <f t="shared" si="717"/>
        <v>28</v>
      </c>
      <c r="H5736" s="4" t="str">
        <f t="shared" si="718"/>
        <v>22:00:00</v>
      </c>
      <c r="I5736" s="5">
        <f t="shared" si="719"/>
        <v>42641.916666666664</v>
      </c>
      <c r="J5736">
        <f t="shared" si="712"/>
        <v>73.7</v>
      </c>
      <c r="K5736">
        <f t="shared" si="713"/>
        <v>23.166666666666668</v>
      </c>
    </row>
    <row r="5737" spans="1:11" x14ac:dyDescent="0.25">
      <c r="A5737" s="1">
        <v>15</v>
      </c>
      <c r="B5737" s="2" t="s">
        <v>681</v>
      </c>
      <c r="C5737">
        <v>72.599999999999994</v>
      </c>
      <c r="D5737" s="3" t="str">
        <f t="shared" si="714"/>
        <v>US</v>
      </c>
      <c r="E5737" t="str">
        <f t="shared" si="715"/>
        <v>2016</v>
      </c>
      <c r="F5737" t="str">
        <f t="shared" si="716"/>
        <v>9</v>
      </c>
      <c r="G5737" s="2" t="str">
        <f t="shared" si="717"/>
        <v>28</v>
      </c>
      <c r="H5737" s="4" t="str">
        <f t="shared" si="718"/>
        <v>23:00:00</v>
      </c>
      <c r="I5737" s="5">
        <f t="shared" si="719"/>
        <v>42641.958333333336</v>
      </c>
      <c r="J5737">
        <f t="shared" si="712"/>
        <v>72.599999999999994</v>
      </c>
      <c r="K5737">
        <f t="shared" si="713"/>
        <v>22.555555555555554</v>
      </c>
    </row>
    <row r="5738" spans="1:11" x14ac:dyDescent="0.25">
      <c r="A5738" s="1">
        <v>15</v>
      </c>
      <c r="B5738" s="2" t="s">
        <v>682</v>
      </c>
      <c r="C5738">
        <v>71.5</v>
      </c>
      <c r="D5738" s="3" t="str">
        <f t="shared" si="714"/>
        <v>US</v>
      </c>
      <c r="E5738" t="str">
        <f t="shared" si="715"/>
        <v>2016</v>
      </c>
      <c r="F5738" t="str">
        <f t="shared" si="716"/>
        <v>9</v>
      </c>
      <c r="G5738" s="2" t="str">
        <f t="shared" si="717"/>
        <v>29</v>
      </c>
      <c r="H5738" s="4" t="str">
        <f t="shared" si="718"/>
        <v>00:00:00</v>
      </c>
      <c r="I5738" s="5">
        <f t="shared" si="719"/>
        <v>42642</v>
      </c>
      <c r="J5738">
        <f t="shared" si="712"/>
        <v>71.5</v>
      </c>
      <c r="K5738">
        <f t="shared" si="713"/>
        <v>21.944444444444443</v>
      </c>
    </row>
    <row r="5739" spans="1:11" x14ac:dyDescent="0.25">
      <c r="A5739" s="1">
        <v>15</v>
      </c>
      <c r="B5739" s="2" t="s">
        <v>683</v>
      </c>
      <c r="C5739">
        <v>70.7</v>
      </c>
      <c r="D5739" s="3" t="str">
        <f t="shared" si="714"/>
        <v>US</v>
      </c>
      <c r="E5739" t="str">
        <f t="shared" si="715"/>
        <v>2016</v>
      </c>
      <c r="F5739" t="str">
        <f t="shared" si="716"/>
        <v>9</v>
      </c>
      <c r="G5739" s="2" t="str">
        <f t="shared" si="717"/>
        <v>29</v>
      </c>
      <c r="H5739" s="4" t="str">
        <f t="shared" si="718"/>
        <v>01:00:00</v>
      </c>
      <c r="I5739" s="5">
        <f t="shared" si="719"/>
        <v>42642.041666666664</v>
      </c>
      <c r="J5739">
        <f t="shared" si="712"/>
        <v>70.7</v>
      </c>
      <c r="K5739">
        <f t="shared" si="713"/>
        <v>21.5</v>
      </c>
    </row>
    <row r="5740" spans="1:11" x14ac:dyDescent="0.25">
      <c r="A5740" s="1">
        <v>15</v>
      </c>
      <c r="B5740" s="2" t="s">
        <v>684</v>
      </c>
      <c r="C5740">
        <v>69.8</v>
      </c>
      <c r="D5740" s="3" t="str">
        <f t="shared" si="714"/>
        <v>US</v>
      </c>
      <c r="E5740" t="str">
        <f t="shared" si="715"/>
        <v>2016</v>
      </c>
      <c r="F5740" t="str">
        <f t="shared" si="716"/>
        <v>9</v>
      </c>
      <c r="G5740" s="2" t="str">
        <f t="shared" si="717"/>
        <v>29</v>
      </c>
      <c r="H5740" s="4" t="str">
        <f t="shared" si="718"/>
        <v>02:00:00</v>
      </c>
      <c r="I5740" s="5">
        <f t="shared" si="719"/>
        <v>42642.083333333336</v>
      </c>
      <c r="J5740">
        <f t="shared" si="712"/>
        <v>69.8</v>
      </c>
      <c r="K5740">
        <f t="shared" si="713"/>
        <v>20.999999999999996</v>
      </c>
    </row>
    <row r="5741" spans="1:11" x14ac:dyDescent="0.25">
      <c r="A5741" s="1">
        <v>15</v>
      </c>
      <c r="B5741" s="2" t="s">
        <v>685</v>
      </c>
      <c r="C5741">
        <v>69.900000000000006</v>
      </c>
      <c r="D5741" s="3" t="str">
        <f t="shared" si="714"/>
        <v>US</v>
      </c>
      <c r="E5741" t="str">
        <f t="shared" si="715"/>
        <v>2016</v>
      </c>
      <c r="F5741" t="str">
        <f t="shared" si="716"/>
        <v>9</v>
      </c>
      <c r="G5741" s="2" t="str">
        <f t="shared" si="717"/>
        <v>29</v>
      </c>
      <c r="H5741" s="4" t="str">
        <f t="shared" si="718"/>
        <v>03:00:00</v>
      </c>
      <c r="I5741" s="5">
        <f t="shared" si="719"/>
        <v>42642.125</v>
      </c>
      <c r="J5741">
        <f t="shared" si="712"/>
        <v>69.900000000000006</v>
      </c>
      <c r="K5741">
        <f t="shared" si="713"/>
        <v>21.055555555555557</v>
      </c>
    </row>
    <row r="5742" spans="1:11" x14ac:dyDescent="0.25">
      <c r="A5742" s="1">
        <v>15</v>
      </c>
      <c r="B5742" s="2" t="s">
        <v>686</v>
      </c>
      <c r="C5742">
        <v>69.5</v>
      </c>
      <c r="D5742" s="3" t="str">
        <f t="shared" si="714"/>
        <v>US</v>
      </c>
      <c r="E5742" t="str">
        <f t="shared" si="715"/>
        <v>2016</v>
      </c>
      <c r="F5742" t="str">
        <f t="shared" si="716"/>
        <v>9</v>
      </c>
      <c r="G5742" s="2" t="str">
        <f t="shared" si="717"/>
        <v>29</v>
      </c>
      <c r="H5742" s="4" t="str">
        <f t="shared" si="718"/>
        <v>04:00:00</v>
      </c>
      <c r="I5742" s="5">
        <f t="shared" si="719"/>
        <v>42642.166666666664</v>
      </c>
      <c r="J5742">
        <f t="shared" si="712"/>
        <v>69.5</v>
      </c>
      <c r="K5742">
        <f t="shared" si="713"/>
        <v>20.833333333333332</v>
      </c>
    </row>
    <row r="5743" spans="1:11" x14ac:dyDescent="0.25">
      <c r="A5743" s="1">
        <v>15</v>
      </c>
      <c r="B5743" s="2" t="s">
        <v>687</v>
      </c>
      <c r="C5743">
        <v>69.599999999999994</v>
      </c>
      <c r="D5743" s="3" t="str">
        <f t="shared" si="714"/>
        <v>US</v>
      </c>
      <c r="E5743" t="str">
        <f t="shared" si="715"/>
        <v>2016</v>
      </c>
      <c r="F5743" t="str">
        <f t="shared" si="716"/>
        <v>9</v>
      </c>
      <c r="G5743" s="2" t="str">
        <f t="shared" si="717"/>
        <v>29</v>
      </c>
      <c r="H5743" s="4" t="str">
        <f t="shared" si="718"/>
        <v>05:00:00</v>
      </c>
      <c r="I5743" s="5">
        <f t="shared" si="719"/>
        <v>42642.208333333336</v>
      </c>
      <c r="J5743">
        <f t="shared" si="712"/>
        <v>69.599999999999994</v>
      </c>
      <c r="K5743">
        <f t="shared" si="713"/>
        <v>20.888888888888886</v>
      </c>
    </row>
    <row r="5744" spans="1:11" x14ac:dyDescent="0.25">
      <c r="A5744" s="1">
        <v>15</v>
      </c>
      <c r="B5744" s="2" t="s">
        <v>688</v>
      </c>
      <c r="C5744">
        <v>69.599999999999994</v>
      </c>
      <c r="D5744" s="3" t="str">
        <f t="shared" si="714"/>
        <v>US</v>
      </c>
      <c r="E5744" t="str">
        <f t="shared" si="715"/>
        <v>2016</v>
      </c>
      <c r="F5744" t="str">
        <f t="shared" si="716"/>
        <v>9</v>
      </c>
      <c r="G5744" s="2" t="str">
        <f t="shared" si="717"/>
        <v>29</v>
      </c>
      <c r="H5744" s="4" t="str">
        <f t="shared" si="718"/>
        <v>06:00:00</v>
      </c>
      <c r="I5744" s="5">
        <f t="shared" si="719"/>
        <v>42642.25</v>
      </c>
      <c r="J5744">
        <f t="shared" si="712"/>
        <v>69.599999999999994</v>
      </c>
      <c r="K5744">
        <f t="shared" si="713"/>
        <v>20.888888888888886</v>
      </c>
    </row>
    <row r="5745" spans="1:11" x14ac:dyDescent="0.25">
      <c r="A5745" s="1">
        <v>15</v>
      </c>
      <c r="B5745" s="2" t="s">
        <v>690</v>
      </c>
      <c r="C5745">
        <v>69.3</v>
      </c>
      <c r="D5745" s="3" t="str">
        <f t="shared" si="714"/>
        <v>US</v>
      </c>
      <c r="E5745" t="str">
        <f t="shared" si="715"/>
        <v>2016</v>
      </c>
      <c r="F5745" t="str">
        <f t="shared" si="716"/>
        <v>9</v>
      </c>
      <c r="G5745" s="2" t="str">
        <f t="shared" si="717"/>
        <v>29</v>
      </c>
      <c r="H5745" s="4" t="str">
        <f t="shared" si="718"/>
        <v>08:00:00</v>
      </c>
      <c r="I5745" s="5">
        <f t="shared" si="719"/>
        <v>42642.333333333336</v>
      </c>
      <c r="J5745">
        <f t="shared" si="712"/>
        <v>69.3</v>
      </c>
      <c r="K5745">
        <f t="shared" si="713"/>
        <v>20.722222222222221</v>
      </c>
    </row>
    <row r="5746" spans="1:11" x14ac:dyDescent="0.25">
      <c r="A5746" s="1">
        <v>15</v>
      </c>
      <c r="B5746" s="2" t="s">
        <v>691</v>
      </c>
      <c r="C5746">
        <v>69.599999999999994</v>
      </c>
      <c r="D5746" s="3" t="str">
        <f t="shared" si="714"/>
        <v>US</v>
      </c>
      <c r="E5746" t="str">
        <f t="shared" si="715"/>
        <v>2016</v>
      </c>
      <c r="F5746" t="str">
        <f t="shared" si="716"/>
        <v>9</v>
      </c>
      <c r="G5746" s="2" t="str">
        <f t="shared" si="717"/>
        <v>29</v>
      </c>
      <c r="H5746" s="4" t="str">
        <f t="shared" si="718"/>
        <v>09:00:00</v>
      </c>
      <c r="I5746" s="5">
        <f t="shared" si="719"/>
        <v>42642.375</v>
      </c>
      <c r="J5746">
        <f t="shared" si="712"/>
        <v>69.599999999999994</v>
      </c>
      <c r="K5746">
        <f t="shared" si="713"/>
        <v>20.888888888888886</v>
      </c>
    </row>
    <row r="5747" spans="1:11" x14ac:dyDescent="0.25">
      <c r="A5747" s="1">
        <v>15</v>
      </c>
      <c r="B5747" s="2" t="s">
        <v>692</v>
      </c>
      <c r="C5747">
        <v>70.3</v>
      </c>
      <c r="D5747" s="3" t="str">
        <f t="shared" si="714"/>
        <v>US</v>
      </c>
      <c r="E5747" t="str">
        <f t="shared" si="715"/>
        <v>2016</v>
      </c>
      <c r="F5747" t="str">
        <f t="shared" si="716"/>
        <v>9</v>
      </c>
      <c r="G5747" s="2" t="str">
        <f t="shared" si="717"/>
        <v>29</v>
      </c>
      <c r="H5747" s="4" t="str">
        <f t="shared" si="718"/>
        <v>10:00:00</v>
      </c>
      <c r="I5747" s="5">
        <f t="shared" si="719"/>
        <v>42642.416666666664</v>
      </c>
      <c r="J5747">
        <f t="shared" si="712"/>
        <v>70.3</v>
      </c>
      <c r="K5747">
        <f t="shared" si="713"/>
        <v>21.277777777777775</v>
      </c>
    </row>
    <row r="5748" spans="1:11" x14ac:dyDescent="0.25">
      <c r="A5748" s="1">
        <v>15</v>
      </c>
      <c r="B5748" s="2" t="s">
        <v>693</v>
      </c>
      <c r="C5748">
        <v>71.900000000000006</v>
      </c>
      <c r="D5748" s="3" t="str">
        <f t="shared" si="714"/>
        <v>US</v>
      </c>
      <c r="E5748" t="str">
        <f t="shared" si="715"/>
        <v>2016</v>
      </c>
      <c r="F5748" t="str">
        <f t="shared" si="716"/>
        <v>9</v>
      </c>
      <c r="G5748" s="2" t="str">
        <f t="shared" si="717"/>
        <v>29</v>
      </c>
      <c r="H5748" s="4" t="str">
        <f t="shared" si="718"/>
        <v>11:00:00</v>
      </c>
      <c r="I5748" s="5">
        <f t="shared" si="719"/>
        <v>42642.458333333336</v>
      </c>
      <c r="J5748">
        <f t="shared" si="712"/>
        <v>71.900000000000006</v>
      </c>
      <c r="K5748">
        <f t="shared" si="713"/>
        <v>22.166666666666668</v>
      </c>
    </row>
    <row r="5749" spans="1:11" x14ac:dyDescent="0.25">
      <c r="A5749" s="1">
        <v>15</v>
      </c>
      <c r="B5749" s="2" t="s">
        <v>695</v>
      </c>
      <c r="C5749">
        <v>78.2</v>
      </c>
      <c r="D5749" s="3" t="str">
        <f t="shared" si="714"/>
        <v>US</v>
      </c>
      <c r="E5749" t="str">
        <f t="shared" si="715"/>
        <v>2016</v>
      </c>
      <c r="F5749" t="str">
        <f t="shared" si="716"/>
        <v>9</v>
      </c>
      <c r="G5749" s="2" t="str">
        <f t="shared" si="717"/>
        <v>29</v>
      </c>
      <c r="H5749" s="4" t="str">
        <f t="shared" si="718"/>
        <v>13:00:00</v>
      </c>
      <c r="I5749" s="5">
        <f t="shared" si="719"/>
        <v>42642.541666666664</v>
      </c>
      <c r="J5749">
        <f t="shared" si="712"/>
        <v>78.2</v>
      </c>
      <c r="K5749">
        <f t="shared" si="713"/>
        <v>25.666666666666668</v>
      </c>
    </row>
    <row r="5750" spans="1:11" x14ac:dyDescent="0.25">
      <c r="A5750" s="1">
        <v>15</v>
      </c>
      <c r="B5750" s="2" t="s">
        <v>696</v>
      </c>
      <c r="C5750">
        <v>79.5</v>
      </c>
      <c r="D5750" s="3" t="str">
        <f t="shared" si="714"/>
        <v>US</v>
      </c>
      <c r="E5750" t="str">
        <f t="shared" si="715"/>
        <v>2016</v>
      </c>
      <c r="F5750" t="str">
        <f t="shared" si="716"/>
        <v>9</v>
      </c>
      <c r="G5750" s="2" t="str">
        <f t="shared" si="717"/>
        <v>29</v>
      </c>
      <c r="H5750" s="4" t="str">
        <f t="shared" si="718"/>
        <v>14:00:00</v>
      </c>
      <c r="I5750" s="5">
        <f t="shared" si="719"/>
        <v>42642.583333333336</v>
      </c>
      <c r="J5750">
        <f t="shared" si="712"/>
        <v>79.5</v>
      </c>
      <c r="K5750">
        <f t="shared" si="713"/>
        <v>26.388888888888889</v>
      </c>
    </row>
    <row r="5751" spans="1:11" x14ac:dyDescent="0.25">
      <c r="A5751" s="1">
        <v>15</v>
      </c>
      <c r="B5751" s="2" t="s">
        <v>697</v>
      </c>
      <c r="C5751">
        <v>82.7</v>
      </c>
      <c r="D5751" s="3" t="str">
        <f t="shared" si="714"/>
        <v>US</v>
      </c>
      <c r="E5751" t="str">
        <f t="shared" si="715"/>
        <v>2016</v>
      </c>
      <c r="F5751" t="str">
        <f t="shared" si="716"/>
        <v>9</v>
      </c>
      <c r="G5751" s="2" t="str">
        <f t="shared" si="717"/>
        <v>29</v>
      </c>
      <c r="H5751" s="4" t="str">
        <f t="shared" si="718"/>
        <v>15:00:00</v>
      </c>
      <c r="I5751" s="5">
        <f t="shared" si="719"/>
        <v>42642.625</v>
      </c>
      <c r="J5751">
        <f t="shared" si="712"/>
        <v>82.7</v>
      </c>
      <c r="K5751">
        <f t="shared" si="713"/>
        <v>28.166666666666668</v>
      </c>
    </row>
    <row r="5752" spans="1:11" x14ac:dyDescent="0.25">
      <c r="A5752" s="1">
        <v>15</v>
      </c>
      <c r="B5752" s="2" t="s">
        <v>698</v>
      </c>
      <c r="C5752">
        <v>86.2</v>
      </c>
      <c r="D5752" s="3" t="str">
        <f t="shared" si="714"/>
        <v>US</v>
      </c>
      <c r="E5752" t="str">
        <f t="shared" si="715"/>
        <v>2016</v>
      </c>
      <c r="F5752" t="str">
        <f t="shared" si="716"/>
        <v>9</v>
      </c>
      <c r="G5752" s="2" t="str">
        <f t="shared" si="717"/>
        <v>29</v>
      </c>
      <c r="H5752" s="4" t="str">
        <f t="shared" si="718"/>
        <v>16:00:00</v>
      </c>
      <c r="I5752" s="5">
        <f t="shared" si="719"/>
        <v>42642.666666666664</v>
      </c>
      <c r="J5752">
        <f t="shared" si="712"/>
        <v>86.2</v>
      </c>
      <c r="K5752">
        <f t="shared" si="713"/>
        <v>30.111111111111111</v>
      </c>
    </row>
    <row r="5753" spans="1:11" x14ac:dyDescent="0.25">
      <c r="A5753" s="1">
        <v>15</v>
      </c>
      <c r="B5753" s="2" t="s">
        <v>699</v>
      </c>
      <c r="C5753">
        <v>85.3</v>
      </c>
      <c r="D5753" s="3" t="str">
        <f t="shared" si="714"/>
        <v>US</v>
      </c>
      <c r="E5753" t="str">
        <f t="shared" si="715"/>
        <v>2016</v>
      </c>
      <c r="F5753" t="str">
        <f t="shared" si="716"/>
        <v>9</v>
      </c>
      <c r="G5753" s="2" t="str">
        <f t="shared" si="717"/>
        <v>29</v>
      </c>
      <c r="H5753" s="4" t="str">
        <f t="shared" si="718"/>
        <v>17:00:00</v>
      </c>
      <c r="I5753" s="5">
        <f t="shared" si="719"/>
        <v>42642.708333333336</v>
      </c>
      <c r="J5753">
        <f t="shared" si="712"/>
        <v>85.3</v>
      </c>
      <c r="K5753">
        <f t="shared" si="713"/>
        <v>29.611111111111107</v>
      </c>
    </row>
    <row r="5754" spans="1:11" x14ac:dyDescent="0.25">
      <c r="A5754" s="1">
        <v>15</v>
      </c>
      <c r="B5754" s="2" t="s">
        <v>700</v>
      </c>
      <c r="C5754">
        <v>86.1</v>
      </c>
      <c r="D5754" s="3" t="str">
        <f t="shared" si="714"/>
        <v>US</v>
      </c>
      <c r="E5754" t="str">
        <f t="shared" si="715"/>
        <v>2016</v>
      </c>
      <c r="F5754" t="str">
        <f t="shared" si="716"/>
        <v>9</v>
      </c>
      <c r="G5754" s="2" t="str">
        <f t="shared" si="717"/>
        <v>29</v>
      </c>
      <c r="H5754" s="4" t="str">
        <f t="shared" si="718"/>
        <v>18:00:00</v>
      </c>
      <c r="I5754" s="5">
        <f t="shared" si="719"/>
        <v>42642.75</v>
      </c>
      <c r="J5754">
        <f t="shared" si="712"/>
        <v>86.1</v>
      </c>
      <c r="K5754">
        <f t="shared" si="713"/>
        <v>30.05555555555555</v>
      </c>
    </row>
    <row r="5755" spans="1:11" x14ac:dyDescent="0.25">
      <c r="A5755" s="1">
        <v>15</v>
      </c>
      <c r="B5755" s="2" t="s">
        <v>701</v>
      </c>
      <c r="C5755">
        <v>86.3</v>
      </c>
      <c r="D5755" s="3" t="str">
        <f t="shared" si="714"/>
        <v>US</v>
      </c>
      <c r="E5755" t="str">
        <f t="shared" si="715"/>
        <v>2016</v>
      </c>
      <c r="F5755" t="str">
        <f t="shared" si="716"/>
        <v>9</v>
      </c>
      <c r="G5755" s="2" t="str">
        <f t="shared" si="717"/>
        <v>29</v>
      </c>
      <c r="H5755" s="4" t="str">
        <f t="shared" si="718"/>
        <v>19:00:00</v>
      </c>
      <c r="I5755" s="5">
        <f t="shared" si="719"/>
        <v>42642.791666666664</v>
      </c>
      <c r="J5755">
        <f t="shared" si="712"/>
        <v>86.3</v>
      </c>
      <c r="K5755">
        <f t="shared" si="713"/>
        <v>30.166666666666664</v>
      </c>
    </row>
    <row r="5756" spans="1:11" x14ac:dyDescent="0.25">
      <c r="A5756" s="1">
        <v>15</v>
      </c>
      <c r="B5756" s="2" t="s">
        <v>702</v>
      </c>
      <c r="C5756">
        <v>83.7</v>
      </c>
      <c r="D5756" s="3" t="str">
        <f t="shared" si="714"/>
        <v>US</v>
      </c>
      <c r="E5756" t="str">
        <f t="shared" si="715"/>
        <v>2016</v>
      </c>
      <c r="F5756" t="str">
        <f t="shared" si="716"/>
        <v>9</v>
      </c>
      <c r="G5756" s="2" t="str">
        <f t="shared" si="717"/>
        <v>29</v>
      </c>
      <c r="H5756" s="4" t="str">
        <f t="shared" si="718"/>
        <v>20:00:00</v>
      </c>
      <c r="I5756" s="5">
        <f t="shared" si="719"/>
        <v>42642.833333333336</v>
      </c>
      <c r="J5756">
        <f t="shared" si="712"/>
        <v>83.7</v>
      </c>
      <c r="K5756">
        <f t="shared" si="713"/>
        <v>28.722222222222221</v>
      </c>
    </row>
    <row r="5757" spans="1:11" x14ac:dyDescent="0.25">
      <c r="A5757" s="1">
        <v>15</v>
      </c>
      <c r="B5757" s="2" t="s">
        <v>703</v>
      </c>
      <c r="C5757">
        <v>81.2</v>
      </c>
      <c r="D5757" s="3" t="str">
        <f t="shared" si="714"/>
        <v>US</v>
      </c>
      <c r="E5757" t="str">
        <f t="shared" si="715"/>
        <v>2016</v>
      </c>
      <c r="F5757" t="str">
        <f t="shared" si="716"/>
        <v>9</v>
      </c>
      <c r="G5757" s="2" t="str">
        <f t="shared" si="717"/>
        <v>29</v>
      </c>
      <c r="H5757" s="4" t="str">
        <f t="shared" si="718"/>
        <v>21:00:00</v>
      </c>
      <c r="I5757" s="5">
        <f t="shared" si="719"/>
        <v>42642.875</v>
      </c>
      <c r="J5757">
        <f t="shared" si="712"/>
        <v>81.2</v>
      </c>
      <c r="K5757">
        <f t="shared" si="713"/>
        <v>27.333333333333336</v>
      </c>
    </row>
    <row r="5758" spans="1:11" x14ac:dyDescent="0.25">
      <c r="A5758" s="1">
        <v>15</v>
      </c>
      <c r="B5758" s="2" t="s">
        <v>704</v>
      </c>
      <c r="C5758">
        <v>79.7</v>
      </c>
      <c r="D5758" s="3" t="str">
        <f t="shared" si="714"/>
        <v>US</v>
      </c>
      <c r="E5758" t="str">
        <f t="shared" si="715"/>
        <v>2016</v>
      </c>
      <c r="F5758" t="str">
        <f t="shared" si="716"/>
        <v>9</v>
      </c>
      <c r="G5758" s="2" t="str">
        <f t="shared" si="717"/>
        <v>29</v>
      </c>
      <c r="H5758" s="4" t="str">
        <f t="shared" si="718"/>
        <v>22:00:00</v>
      </c>
      <c r="I5758" s="5">
        <f t="shared" si="719"/>
        <v>42642.916666666664</v>
      </c>
      <c r="J5758">
        <f t="shared" si="712"/>
        <v>79.7</v>
      </c>
      <c r="K5758">
        <f t="shared" si="713"/>
        <v>26.5</v>
      </c>
    </row>
    <row r="5759" spans="1:11" x14ac:dyDescent="0.25">
      <c r="A5759" s="1">
        <v>15</v>
      </c>
      <c r="B5759" s="2" t="s">
        <v>705</v>
      </c>
      <c r="C5759">
        <v>77.099999999999994</v>
      </c>
      <c r="D5759" s="3" t="str">
        <f t="shared" si="714"/>
        <v>US</v>
      </c>
      <c r="E5759" t="str">
        <f t="shared" si="715"/>
        <v>2016</v>
      </c>
      <c r="F5759" t="str">
        <f t="shared" si="716"/>
        <v>9</v>
      </c>
      <c r="G5759" s="2" t="str">
        <f t="shared" si="717"/>
        <v>29</v>
      </c>
      <c r="H5759" s="4" t="str">
        <f t="shared" si="718"/>
        <v>23:00:00</v>
      </c>
      <c r="I5759" s="5">
        <f t="shared" si="719"/>
        <v>42642.958333333336</v>
      </c>
      <c r="J5759">
        <f t="shared" si="712"/>
        <v>77.099999999999994</v>
      </c>
      <c r="K5759">
        <f t="shared" si="713"/>
        <v>25.05555555555555</v>
      </c>
    </row>
    <row r="5760" spans="1:11" x14ac:dyDescent="0.25">
      <c r="A5760" s="1">
        <v>15</v>
      </c>
      <c r="B5760" s="2" t="s">
        <v>706</v>
      </c>
      <c r="C5760">
        <v>74.099999999999994</v>
      </c>
      <c r="D5760" s="3" t="str">
        <f t="shared" si="714"/>
        <v>US</v>
      </c>
      <c r="E5760" t="str">
        <f t="shared" si="715"/>
        <v>2016</v>
      </c>
      <c r="F5760" t="str">
        <f t="shared" si="716"/>
        <v>9</v>
      </c>
      <c r="G5760" s="2" t="str">
        <f t="shared" si="717"/>
        <v>30</v>
      </c>
      <c r="H5760" s="4" t="str">
        <f t="shared" si="718"/>
        <v>00:00:00</v>
      </c>
      <c r="I5760" s="5">
        <f t="shared" si="719"/>
        <v>42643</v>
      </c>
      <c r="J5760">
        <f t="shared" si="712"/>
        <v>74.099999999999994</v>
      </c>
      <c r="K5760">
        <f t="shared" si="713"/>
        <v>23.388888888888886</v>
      </c>
    </row>
    <row r="5761" spans="1:11" x14ac:dyDescent="0.25">
      <c r="A5761" s="1">
        <v>15</v>
      </c>
      <c r="B5761" s="2" t="s">
        <v>707</v>
      </c>
      <c r="C5761">
        <v>74.8</v>
      </c>
      <c r="D5761" s="3" t="str">
        <f t="shared" si="714"/>
        <v>US</v>
      </c>
      <c r="E5761" t="str">
        <f t="shared" si="715"/>
        <v>2016</v>
      </c>
      <c r="F5761" t="str">
        <f t="shared" si="716"/>
        <v>9</v>
      </c>
      <c r="G5761" s="2" t="str">
        <f t="shared" si="717"/>
        <v>30</v>
      </c>
      <c r="H5761" s="4" t="str">
        <f t="shared" si="718"/>
        <v>01:00:00</v>
      </c>
      <c r="I5761" s="5">
        <f t="shared" si="719"/>
        <v>42643.041666666664</v>
      </c>
      <c r="J5761">
        <f t="shared" si="712"/>
        <v>74.8</v>
      </c>
      <c r="K5761">
        <f t="shared" si="713"/>
        <v>23.777777777777775</v>
      </c>
    </row>
    <row r="5762" spans="1:11" x14ac:dyDescent="0.25">
      <c r="A5762" s="1">
        <v>15</v>
      </c>
      <c r="B5762" s="2" t="s">
        <v>708</v>
      </c>
      <c r="C5762">
        <v>74.599999999999994</v>
      </c>
      <c r="D5762" s="3" t="str">
        <f t="shared" si="714"/>
        <v>US</v>
      </c>
      <c r="E5762" t="str">
        <f t="shared" si="715"/>
        <v>2016</v>
      </c>
      <c r="F5762" t="str">
        <f t="shared" si="716"/>
        <v>9</v>
      </c>
      <c r="G5762" s="2" t="str">
        <f t="shared" si="717"/>
        <v>30</v>
      </c>
      <c r="H5762" s="4" t="str">
        <f t="shared" si="718"/>
        <v>02:00:00</v>
      </c>
      <c r="I5762" s="5">
        <f t="shared" si="719"/>
        <v>42643.083333333336</v>
      </c>
      <c r="J5762">
        <f t="shared" ref="J5762:J5825" si="720">IF(C5762&lt;_xlfn.MINIFS(C:C,D:D,"US"),CONVERT(C5762,"C","F"),C5762)</f>
        <v>74.599999999999994</v>
      </c>
      <c r="K5762">
        <f t="shared" ref="K5762:K5825" si="721">IF(C5762&lt;=_xlfn.MAXIFS(C:C,D:D,"AU"),C5762,CONVERT(C5762,"F","C"))</f>
        <v>23.666666666666664</v>
      </c>
    </row>
    <row r="5763" spans="1:11" x14ac:dyDescent="0.25">
      <c r="A5763" s="1">
        <v>15</v>
      </c>
      <c r="B5763" s="2" t="s">
        <v>709</v>
      </c>
      <c r="C5763">
        <v>73.3</v>
      </c>
      <c r="D5763" s="3" t="str">
        <f t="shared" ref="D5763:D5826" si="722">IFERROR(IF(DAY(B5763),"AU","US"),"US")</f>
        <v>US</v>
      </c>
      <c r="E5763" t="str">
        <f t="shared" ref="E5763:E5826" si="723">IFERROR(YEAR(B5763),MID(B5763,7,4))</f>
        <v>2016</v>
      </c>
      <c r="F5763" t="str">
        <f t="shared" ref="F5763:F5826" si="724">IFERROR(MONTH(B5763),MID(B5763,2,1))</f>
        <v>9</v>
      </c>
      <c r="G5763" s="2" t="str">
        <f t="shared" ref="G5763:G5826" si="725">IFERROR(DAY(B5763),MID(B5763,4,2))</f>
        <v>30</v>
      </c>
      <c r="H5763" s="4" t="str">
        <f t="shared" ref="H5763:H5826" si="726">TEXT(RIGHT(B5763,11),"hh:mm:ss")</f>
        <v>03:00:00</v>
      </c>
      <c r="I5763" s="5">
        <f t="shared" ref="I5763:I5826" si="727">DATE(E5763,F5763,G5763)+TIME(LEFT(H5763,2),MID(H5763,4,2),RIGHT(H5763,2))</f>
        <v>42643.125</v>
      </c>
      <c r="J5763">
        <f t="shared" si="720"/>
        <v>73.3</v>
      </c>
      <c r="K5763">
        <f t="shared" si="721"/>
        <v>22.944444444444443</v>
      </c>
    </row>
    <row r="5764" spans="1:11" x14ac:dyDescent="0.25">
      <c r="A5764" s="1">
        <v>15</v>
      </c>
      <c r="B5764" s="2" t="s">
        <v>710</v>
      </c>
      <c r="C5764">
        <v>71.8</v>
      </c>
      <c r="D5764" s="3" t="str">
        <f t="shared" si="722"/>
        <v>US</v>
      </c>
      <c r="E5764" t="str">
        <f t="shared" si="723"/>
        <v>2016</v>
      </c>
      <c r="F5764" t="str">
        <f t="shared" si="724"/>
        <v>9</v>
      </c>
      <c r="G5764" s="2" t="str">
        <f t="shared" si="725"/>
        <v>30</v>
      </c>
      <c r="H5764" s="4" t="str">
        <f t="shared" si="726"/>
        <v>04:00:00</v>
      </c>
      <c r="I5764" s="5">
        <f t="shared" si="727"/>
        <v>42643.166666666664</v>
      </c>
      <c r="J5764">
        <f t="shared" si="720"/>
        <v>71.8</v>
      </c>
      <c r="K5764">
        <f t="shared" si="721"/>
        <v>22.111111111111111</v>
      </c>
    </row>
    <row r="5765" spans="1:11" x14ac:dyDescent="0.25">
      <c r="A5765" s="1">
        <v>15</v>
      </c>
      <c r="B5765" s="2" t="s">
        <v>711</v>
      </c>
      <c r="C5765">
        <v>71.599999999999994</v>
      </c>
      <c r="D5765" s="3" t="str">
        <f t="shared" si="722"/>
        <v>US</v>
      </c>
      <c r="E5765" t="str">
        <f t="shared" si="723"/>
        <v>2016</v>
      </c>
      <c r="F5765" t="str">
        <f t="shared" si="724"/>
        <v>9</v>
      </c>
      <c r="G5765" s="2" t="str">
        <f t="shared" si="725"/>
        <v>30</v>
      </c>
      <c r="H5765" s="4" t="str">
        <f t="shared" si="726"/>
        <v>05:00:00</v>
      </c>
      <c r="I5765" s="5">
        <f t="shared" si="727"/>
        <v>42643.208333333336</v>
      </c>
      <c r="J5765">
        <f t="shared" si="720"/>
        <v>71.599999999999994</v>
      </c>
      <c r="K5765">
        <f t="shared" si="721"/>
        <v>21.999999999999996</v>
      </c>
    </row>
    <row r="5766" spans="1:11" x14ac:dyDescent="0.25">
      <c r="A5766" s="1">
        <v>15</v>
      </c>
      <c r="B5766" s="2" t="s">
        <v>712</v>
      </c>
      <c r="C5766">
        <v>71.8</v>
      </c>
      <c r="D5766" s="3" t="str">
        <f t="shared" si="722"/>
        <v>US</v>
      </c>
      <c r="E5766" t="str">
        <f t="shared" si="723"/>
        <v>2016</v>
      </c>
      <c r="F5766" t="str">
        <f t="shared" si="724"/>
        <v>9</v>
      </c>
      <c r="G5766" s="2" t="str">
        <f t="shared" si="725"/>
        <v>30</v>
      </c>
      <c r="H5766" s="4" t="str">
        <f t="shared" si="726"/>
        <v>06:00:00</v>
      </c>
      <c r="I5766" s="5">
        <f t="shared" si="727"/>
        <v>42643.25</v>
      </c>
      <c r="J5766">
        <f t="shared" si="720"/>
        <v>71.8</v>
      </c>
      <c r="K5766">
        <f t="shared" si="721"/>
        <v>22.111111111111111</v>
      </c>
    </row>
    <row r="5767" spans="1:11" x14ac:dyDescent="0.25">
      <c r="A5767" s="1">
        <v>15</v>
      </c>
      <c r="B5767" s="2" t="s">
        <v>713</v>
      </c>
      <c r="C5767">
        <v>72.2</v>
      </c>
      <c r="D5767" s="3" t="str">
        <f t="shared" si="722"/>
        <v>US</v>
      </c>
      <c r="E5767" t="str">
        <f t="shared" si="723"/>
        <v>2016</v>
      </c>
      <c r="F5767" t="str">
        <f t="shared" si="724"/>
        <v>9</v>
      </c>
      <c r="G5767" s="2" t="str">
        <f t="shared" si="725"/>
        <v>30</v>
      </c>
      <c r="H5767" s="4" t="str">
        <f t="shared" si="726"/>
        <v>07:00:00</v>
      </c>
      <c r="I5767" s="5">
        <f t="shared" si="727"/>
        <v>42643.291666666664</v>
      </c>
      <c r="J5767">
        <f t="shared" si="720"/>
        <v>72.2</v>
      </c>
      <c r="K5767">
        <f t="shared" si="721"/>
        <v>22.333333333333336</v>
      </c>
    </row>
    <row r="5768" spans="1:11" x14ac:dyDescent="0.25">
      <c r="A5768" s="1">
        <v>15</v>
      </c>
      <c r="B5768" s="2" t="s">
        <v>714</v>
      </c>
      <c r="C5768">
        <v>72.099999999999994</v>
      </c>
      <c r="D5768" s="3" t="str">
        <f t="shared" si="722"/>
        <v>US</v>
      </c>
      <c r="E5768" t="str">
        <f t="shared" si="723"/>
        <v>2016</v>
      </c>
      <c r="F5768" t="str">
        <f t="shared" si="724"/>
        <v>9</v>
      </c>
      <c r="G5768" s="2" t="str">
        <f t="shared" si="725"/>
        <v>30</v>
      </c>
      <c r="H5768" s="4" t="str">
        <f t="shared" si="726"/>
        <v>08:00:00</v>
      </c>
      <c r="I5768" s="5">
        <f t="shared" si="727"/>
        <v>42643.333333333336</v>
      </c>
      <c r="J5768">
        <f t="shared" si="720"/>
        <v>72.099999999999994</v>
      </c>
      <c r="K5768">
        <f t="shared" si="721"/>
        <v>22.277777777777775</v>
      </c>
    </row>
    <row r="5769" spans="1:11" x14ac:dyDescent="0.25">
      <c r="A5769" s="1">
        <v>15</v>
      </c>
      <c r="B5769" s="2" t="s">
        <v>715</v>
      </c>
      <c r="C5769">
        <v>72.8</v>
      </c>
      <c r="D5769" s="3" t="str">
        <f t="shared" si="722"/>
        <v>US</v>
      </c>
      <c r="E5769" t="str">
        <f t="shared" si="723"/>
        <v>2016</v>
      </c>
      <c r="F5769" t="str">
        <f t="shared" si="724"/>
        <v>9</v>
      </c>
      <c r="G5769" s="2" t="str">
        <f t="shared" si="725"/>
        <v>30</v>
      </c>
      <c r="H5769" s="4" t="str">
        <f t="shared" si="726"/>
        <v>09:00:00</v>
      </c>
      <c r="I5769" s="5">
        <f t="shared" si="727"/>
        <v>42643.375</v>
      </c>
      <c r="J5769">
        <f t="shared" si="720"/>
        <v>72.8</v>
      </c>
      <c r="K5769">
        <f t="shared" si="721"/>
        <v>22.666666666666664</v>
      </c>
    </row>
    <row r="5770" spans="1:11" x14ac:dyDescent="0.25">
      <c r="A5770" s="1">
        <v>15</v>
      </c>
      <c r="B5770" s="2" t="s">
        <v>716</v>
      </c>
      <c r="C5770">
        <v>75</v>
      </c>
      <c r="D5770" s="3" t="str">
        <f t="shared" si="722"/>
        <v>US</v>
      </c>
      <c r="E5770" t="str">
        <f t="shared" si="723"/>
        <v>2016</v>
      </c>
      <c r="F5770" t="str">
        <f t="shared" si="724"/>
        <v>9</v>
      </c>
      <c r="G5770" s="2" t="str">
        <f t="shared" si="725"/>
        <v>30</v>
      </c>
      <c r="H5770" s="4" t="str">
        <f t="shared" si="726"/>
        <v>10:00:00</v>
      </c>
      <c r="I5770" s="5">
        <f t="shared" si="727"/>
        <v>42643.416666666664</v>
      </c>
      <c r="J5770">
        <f t="shared" si="720"/>
        <v>75</v>
      </c>
      <c r="K5770">
        <f t="shared" si="721"/>
        <v>23.888888888888889</v>
      </c>
    </row>
    <row r="5771" spans="1:11" x14ac:dyDescent="0.25">
      <c r="A5771" s="1">
        <v>15</v>
      </c>
      <c r="B5771" s="2" t="s">
        <v>717</v>
      </c>
      <c r="C5771">
        <v>79</v>
      </c>
      <c r="D5771" s="3" t="str">
        <f t="shared" si="722"/>
        <v>US</v>
      </c>
      <c r="E5771" t="str">
        <f t="shared" si="723"/>
        <v>2016</v>
      </c>
      <c r="F5771" t="str">
        <f t="shared" si="724"/>
        <v>9</v>
      </c>
      <c r="G5771" s="2" t="str">
        <f t="shared" si="725"/>
        <v>30</v>
      </c>
      <c r="H5771" s="4" t="str">
        <f t="shared" si="726"/>
        <v>11:00:00</v>
      </c>
      <c r="I5771" s="5">
        <f t="shared" si="727"/>
        <v>42643.458333333336</v>
      </c>
      <c r="J5771">
        <f t="shared" si="720"/>
        <v>79</v>
      </c>
      <c r="K5771">
        <f t="shared" si="721"/>
        <v>26.111111111111111</v>
      </c>
    </row>
    <row r="5772" spans="1:11" x14ac:dyDescent="0.25">
      <c r="A5772" s="1">
        <v>15</v>
      </c>
      <c r="B5772" s="2" t="s">
        <v>718</v>
      </c>
      <c r="C5772">
        <v>79.7</v>
      </c>
      <c r="D5772" s="3" t="str">
        <f t="shared" si="722"/>
        <v>US</v>
      </c>
      <c r="E5772" t="str">
        <f t="shared" si="723"/>
        <v>2016</v>
      </c>
      <c r="F5772" t="str">
        <f t="shared" si="724"/>
        <v>9</v>
      </c>
      <c r="G5772" s="2" t="str">
        <f t="shared" si="725"/>
        <v>30</v>
      </c>
      <c r="H5772" s="4" t="str">
        <f t="shared" si="726"/>
        <v>12:00:00</v>
      </c>
      <c r="I5772" s="5">
        <f t="shared" si="727"/>
        <v>42643.5</v>
      </c>
      <c r="J5772">
        <f t="shared" si="720"/>
        <v>79.7</v>
      </c>
      <c r="K5772">
        <f t="shared" si="721"/>
        <v>26.5</v>
      </c>
    </row>
    <row r="5773" spans="1:11" x14ac:dyDescent="0.25">
      <c r="A5773" s="1">
        <v>15</v>
      </c>
      <c r="B5773" s="2" t="s">
        <v>719</v>
      </c>
      <c r="C5773">
        <v>83.5</v>
      </c>
      <c r="D5773" s="3" t="str">
        <f t="shared" si="722"/>
        <v>US</v>
      </c>
      <c r="E5773" t="str">
        <f t="shared" si="723"/>
        <v>2016</v>
      </c>
      <c r="F5773" t="str">
        <f t="shared" si="724"/>
        <v>9</v>
      </c>
      <c r="G5773" s="2" t="str">
        <f t="shared" si="725"/>
        <v>30</v>
      </c>
      <c r="H5773" s="4" t="str">
        <f t="shared" si="726"/>
        <v>13:00:00</v>
      </c>
      <c r="I5773" s="5">
        <f t="shared" si="727"/>
        <v>42643.541666666664</v>
      </c>
      <c r="J5773">
        <f t="shared" si="720"/>
        <v>83.5</v>
      </c>
      <c r="K5773">
        <f t="shared" si="721"/>
        <v>28.611111111111111</v>
      </c>
    </row>
    <row r="5774" spans="1:11" x14ac:dyDescent="0.25">
      <c r="A5774" s="1">
        <v>15</v>
      </c>
      <c r="B5774" s="2" t="s">
        <v>720</v>
      </c>
      <c r="C5774">
        <v>88.1</v>
      </c>
      <c r="D5774" s="3" t="str">
        <f t="shared" si="722"/>
        <v>US</v>
      </c>
      <c r="E5774" t="str">
        <f t="shared" si="723"/>
        <v>2016</v>
      </c>
      <c r="F5774" t="str">
        <f t="shared" si="724"/>
        <v>9</v>
      </c>
      <c r="G5774" s="2" t="str">
        <f t="shared" si="725"/>
        <v>30</v>
      </c>
      <c r="H5774" s="4" t="str">
        <f t="shared" si="726"/>
        <v>14:00:00</v>
      </c>
      <c r="I5774" s="5">
        <f t="shared" si="727"/>
        <v>42643.583333333336</v>
      </c>
      <c r="J5774">
        <f t="shared" si="720"/>
        <v>88.1</v>
      </c>
      <c r="K5774">
        <f t="shared" si="721"/>
        <v>31.166666666666664</v>
      </c>
    </row>
    <row r="5775" spans="1:11" x14ac:dyDescent="0.25">
      <c r="A5775" s="1">
        <v>15</v>
      </c>
      <c r="B5775" s="2" t="s">
        <v>721</v>
      </c>
      <c r="C5775">
        <v>89.2</v>
      </c>
      <c r="D5775" s="3" t="str">
        <f t="shared" si="722"/>
        <v>US</v>
      </c>
      <c r="E5775" t="str">
        <f t="shared" si="723"/>
        <v>2016</v>
      </c>
      <c r="F5775" t="str">
        <f t="shared" si="724"/>
        <v>9</v>
      </c>
      <c r="G5775" s="2" t="str">
        <f t="shared" si="725"/>
        <v>30</v>
      </c>
      <c r="H5775" s="4" t="str">
        <f t="shared" si="726"/>
        <v>15:00:00</v>
      </c>
      <c r="I5775" s="5">
        <f t="shared" si="727"/>
        <v>42643.625</v>
      </c>
      <c r="J5775">
        <f t="shared" si="720"/>
        <v>89.2</v>
      </c>
      <c r="K5775">
        <f t="shared" si="721"/>
        <v>31.777777777777779</v>
      </c>
    </row>
    <row r="5776" spans="1:11" x14ac:dyDescent="0.25">
      <c r="A5776" s="1">
        <v>15</v>
      </c>
      <c r="B5776" s="2" t="s">
        <v>722</v>
      </c>
      <c r="C5776">
        <v>89</v>
      </c>
      <c r="D5776" s="3" t="str">
        <f t="shared" si="722"/>
        <v>US</v>
      </c>
      <c r="E5776" t="str">
        <f t="shared" si="723"/>
        <v>2016</v>
      </c>
      <c r="F5776" t="str">
        <f t="shared" si="724"/>
        <v>9</v>
      </c>
      <c r="G5776" s="2" t="str">
        <f t="shared" si="725"/>
        <v>30</v>
      </c>
      <c r="H5776" s="4" t="str">
        <f t="shared" si="726"/>
        <v>16:00:00</v>
      </c>
      <c r="I5776" s="5">
        <f t="shared" si="727"/>
        <v>42643.666666666664</v>
      </c>
      <c r="J5776">
        <f t="shared" si="720"/>
        <v>89</v>
      </c>
      <c r="K5776">
        <f t="shared" si="721"/>
        <v>31.666666666666664</v>
      </c>
    </row>
    <row r="5777" spans="1:11" x14ac:dyDescent="0.25">
      <c r="A5777" s="1">
        <v>15</v>
      </c>
      <c r="B5777" s="2" t="s">
        <v>723</v>
      </c>
      <c r="C5777">
        <v>87.3</v>
      </c>
      <c r="D5777" s="3" t="str">
        <f t="shared" si="722"/>
        <v>US</v>
      </c>
      <c r="E5777" t="str">
        <f t="shared" si="723"/>
        <v>2016</v>
      </c>
      <c r="F5777" t="str">
        <f t="shared" si="724"/>
        <v>9</v>
      </c>
      <c r="G5777" s="2" t="str">
        <f t="shared" si="725"/>
        <v>30</v>
      </c>
      <c r="H5777" s="4" t="str">
        <f t="shared" si="726"/>
        <v>17:00:00</v>
      </c>
      <c r="I5777" s="5">
        <f t="shared" si="727"/>
        <v>42643.708333333336</v>
      </c>
      <c r="J5777">
        <f t="shared" si="720"/>
        <v>87.3</v>
      </c>
      <c r="K5777">
        <f t="shared" si="721"/>
        <v>30.722222222222221</v>
      </c>
    </row>
    <row r="5778" spans="1:11" x14ac:dyDescent="0.25">
      <c r="A5778" s="1">
        <v>15</v>
      </c>
      <c r="B5778" s="2" t="s">
        <v>724</v>
      </c>
      <c r="C5778">
        <v>86.1</v>
      </c>
      <c r="D5778" s="3" t="str">
        <f t="shared" si="722"/>
        <v>US</v>
      </c>
      <c r="E5778" t="str">
        <f t="shared" si="723"/>
        <v>2016</v>
      </c>
      <c r="F5778" t="str">
        <f t="shared" si="724"/>
        <v>9</v>
      </c>
      <c r="G5778" s="2" t="str">
        <f t="shared" si="725"/>
        <v>30</v>
      </c>
      <c r="H5778" s="4" t="str">
        <f t="shared" si="726"/>
        <v>18:00:00</v>
      </c>
      <c r="I5778" s="5">
        <f t="shared" si="727"/>
        <v>42643.75</v>
      </c>
      <c r="J5778">
        <f t="shared" si="720"/>
        <v>86.1</v>
      </c>
      <c r="K5778">
        <f t="shared" si="721"/>
        <v>30.05555555555555</v>
      </c>
    </row>
    <row r="5779" spans="1:11" x14ac:dyDescent="0.25">
      <c r="A5779" s="1">
        <v>15</v>
      </c>
      <c r="B5779" s="2" t="s">
        <v>725</v>
      </c>
      <c r="C5779">
        <v>84.3</v>
      </c>
      <c r="D5779" s="3" t="str">
        <f t="shared" si="722"/>
        <v>US</v>
      </c>
      <c r="E5779" t="str">
        <f t="shared" si="723"/>
        <v>2016</v>
      </c>
      <c r="F5779" t="str">
        <f t="shared" si="724"/>
        <v>9</v>
      </c>
      <c r="G5779" s="2" t="str">
        <f t="shared" si="725"/>
        <v>30</v>
      </c>
      <c r="H5779" s="4" t="str">
        <f t="shared" si="726"/>
        <v>19:00:00</v>
      </c>
      <c r="I5779" s="5">
        <f t="shared" si="727"/>
        <v>42643.791666666664</v>
      </c>
      <c r="J5779">
        <f t="shared" si="720"/>
        <v>84.3</v>
      </c>
      <c r="K5779">
        <f t="shared" si="721"/>
        <v>29.055555555555554</v>
      </c>
    </row>
    <row r="5780" spans="1:11" x14ac:dyDescent="0.25">
      <c r="A5780" s="1">
        <v>15</v>
      </c>
      <c r="B5780" s="2" t="s">
        <v>726</v>
      </c>
      <c r="C5780">
        <v>80.8</v>
      </c>
      <c r="D5780" s="3" t="str">
        <f t="shared" si="722"/>
        <v>US</v>
      </c>
      <c r="E5780" t="str">
        <f t="shared" si="723"/>
        <v>2016</v>
      </c>
      <c r="F5780" t="str">
        <f t="shared" si="724"/>
        <v>9</v>
      </c>
      <c r="G5780" s="2" t="str">
        <f t="shared" si="725"/>
        <v>30</v>
      </c>
      <c r="H5780" s="4" t="str">
        <f t="shared" si="726"/>
        <v>20:00:00</v>
      </c>
      <c r="I5780" s="5">
        <f t="shared" si="727"/>
        <v>42643.833333333336</v>
      </c>
      <c r="J5780">
        <f t="shared" si="720"/>
        <v>80.8</v>
      </c>
      <c r="K5780">
        <f t="shared" si="721"/>
        <v>27.111111111111107</v>
      </c>
    </row>
    <row r="5781" spans="1:11" x14ac:dyDescent="0.25">
      <c r="A5781" s="1">
        <v>15</v>
      </c>
      <c r="B5781" s="2" t="s">
        <v>727</v>
      </c>
      <c r="C5781">
        <v>78.2</v>
      </c>
      <c r="D5781" s="3" t="str">
        <f t="shared" si="722"/>
        <v>US</v>
      </c>
      <c r="E5781" t="str">
        <f t="shared" si="723"/>
        <v>2016</v>
      </c>
      <c r="F5781" t="str">
        <f t="shared" si="724"/>
        <v>9</v>
      </c>
      <c r="G5781" s="2" t="str">
        <f t="shared" si="725"/>
        <v>30</v>
      </c>
      <c r="H5781" s="4" t="str">
        <f t="shared" si="726"/>
        <v>21:00:00</v>
      </c>
      <c r="I5781" s="5">
        <f t="shared" si="727"/>
        <v>42643.875</v>
      </c>
      <c r="J5781">
        <f t="shared" si="720"/>
        <v>78.2</v>
      </c>
      <c r="K5781">
        <f t="shared" si="721"/>
        <v>25.666666666666668</v>
      </c>
    </row>
    <row r="5782" spans="1:11" x14ac:dyDescent="0.25">
      <c r="A5782" s="1">
        <v>15</v>
      </c>
      <c r="B5782" s="2" t="s">
        <v>728</v>
      </c>
      <c r="C5782">
        <v>75.400000000000006</v>
      </c>
      <c r="D5782" s="3" t="str">
        <f t="shared" si="722"/>
        <v>US</v>
      </c>
      <c r="E5782" t="str">
        <f t="shared" si="723"/>
        <v>2016</v>
      </c>
      <c r="F5782" t="str">
        <f t="shared" si="724"/>
        <v>9</v>
      </c>
      <c r="G5782" s="2" t="str">
        <f t="shared" si="725"/>
        <v>30</v>
      </c>
      <c r="H5782" s="4" t="str">
        <f t="shared" si="726"/>
        <v>22:00:00</v>
      </c>
      <c r="I5782" s="5">
        <f t="shared" si="727"/>
        <v>42643.916666666664</v>
      </c>
      <c r="J5782">
        <f t="shared" si="720"/>
        <v>75.400000000000006</v>
      </c>
      <c r="K5782">
        <f t="shared" si="721"/>
        <v>24.111111111111114</v>
      </c>
    </row>
    <row r="5783" spans="1:11" x14ac:dyDescent="0.25">
      <c r="A5783" s="1">
        <v>15</v>
      </c>
      <c r="B5783" s="2" t="s">
        <v>729</v>
      </c>
      <c r="C5783">
        <v>73.3</v>
      </c>
      <c r="D5783" s="3" t="str">
        <f t="shared" si="722"/>
        <v>US</v>
      </c>
      <c r="E5783" t="str">
        <f t="shared" si="723"/>
        <v>2016</v>
      </c>
      <c r="F5783" t="str">
        <f t="shared" si="724"/>
        <v>9</v>
      </c>
      <c r="G5783" s="2" t="str">
        <f t="shared" si="725"/>
        <v>30</v>
      </c>
      <c r="H5783" s="4" t="str">
        <f t="shared" si="726"/>
        <v>23:00:00</v>
      </c>
      <c r="I5783" s="5">
        <f t="shared" si="727"/>
        <v>42643.958333333336</v>
      </c>
      <c r="J5783">
        <f t="shared" si="720"/>
        <v>73.3</v>
      </c>
      <c r="K5783">
        <f t="shared" si="721"/>
        <v>22.944444444444443</v>
      </c>
    </row>
    <row r="5784" spans="1:11" x14ac:dyDescent="0.25">
      <c r="A5784" s="1">
        <v>16</v>
      </c>
      <c r="B5784" s="2" t="s">
        <v>365</v>
      </c>
      <c r="C5784">
        <v>78.2</v>
      </c>
      <c r="D5784" s="3" t="str">
        <f t="shared" si="722"/>
        <v>US</v>
      </c>
      <c r="E5784" t="str">
        <f t="shared" si="723"/>
        <v>2016</v>
      </c>
      <c r="F5784" t="str">
        <f t="shared" si="724"/>
        <v>9</v>
      </c>
      <c r="G5784" s="2" t="str">
        <f t="shared" si="725"/>
        <v>15</v>
      </c>
      <c r="H5784" s="4" t="str">
        <f t="shared" si="726"/>
        <v>19:00:00</v>
      </c>
      <c r="I5784" s="5">
        <f t="shared" si="727"/>
        <v>42628.791666666664</v>
      </c>
      <c r="J5784">
        <f t="shared" si="720"/>
        <v>78.2</v>
      </c>
      <c r="K5784">
        <f t="shared" si="721"/>
        <v>25.666666666666668</v>
      </c>
    </row>
    <row r="5785" spans="1:11" x14ac:dyDescent="0.25">
      <c r="A5785" s="1">
        <v>16</v>
      </c>
      <c r="B5785" s="2" t="s">
        <v>366</v>
      </c>
      <c r="C5785">
        <v>76.5</v>
      </c>
      <c r="D5785" s="3" t="str">
        <f t="shared" si="722"/>
        <v>US</v>
      </c>
      <c r="E5785" t="str">
        <f t="shared" si="723"/>
        <v>2016</v>
      </c>
      <c r="F5785" t="str">
        <f t="shared" si="724"/>
        <v>9</v>
      </c>
      <c r="G5785" s="2" t="str">
        <f t="shared" si="725"/>
        <v>15</v>
      </c>
      <c r="H5785" s="4" t="str">
        <f t="shared" si="726"/>
        <v>20:00:00</v>
      </c>
      <c r="I5785" s="5">
        <f t="shared" si="727"/>
        <v>42628.833333333336</v>
      </c>
      <c r="J5785">
        <f t="shared" si="720"/>
        <v>76.5</v>
      </c>
      <c r="K5785">
        <f t="shared" si="721"/>
        <v>24.722222222222221</v>
      </c>
    </row>
    <row r="5786" spans="1:11" x14ac:dyDescent="0.25">
      <c r="A5786" s="1">
        <v>16</v>
      </c>
      <c r="B5786" s="2" t="s">
        <v>367</v>
      </c>
      <c r="C5786">
        <v>72.099999999999994</v>
      </c>
      <c r="D5786" s="3" t="str">
        <f t="shared" si="722"/>
        <v>US</v>
      </c>
      <c r="E5786" t="str">
        <f t="shared" si="723"/>
        <v>2016</v>
      </c>
      <c r="F5786" t="str">
        <f t="shared" si="724"/>
        <v>9</v>
      </c>
      <c r="G5786" s="2" t="str">
        <f t="shared" si="725"/>
        <v>15</v>
      </c>
      <c r="H5786" s="4" t="str">
        <f t="shared" si="726"/>
        <v>21:00:00</v>
      </c>
      <c r="I5786" s="5">
        <f t="shared" si="727"/>
        <v>42628.875</v>
      </c>
      <c r="J5786">
        <f t="shared" si="720"/>
        <v>72.099999999999994</v>
      </c>
      <c r="K5786">
        <f t="shared" si="721"/>
        <v>22.277777777777775</v>
      </c>
    </row>
    <row r="5787" spans="1:11" x14ac:dyDescent="0.25">
      <c r="A5787" s="1">
        <v>16</v>
      </c>
      <c r="B5787" s="2" t="s">
        <v>368</v>
      </c>
      <c r="C5787">
        <v>69.599999999999994</v>
      </c>
      <c r="D5787" s="3" t="str">
        <f t="shared" si="722"/>
        <v>US</v>
      </c>
      <c r="E5787" t="str">
        <f t="shared" si="723"/>
        <v>2016</v>
      </c>
      <c r="F5787" t="str">
        <f t="shared" si="724"/>
        <v>9</v>
      </c>
      <c r="G5787" s="2" t="str">
        <f t="shared" si="725"/>
        <v>15</v>
      </c>
      <c r="H5787" s="4" t="str">
        <f t="shared" si="726"/>
        <v>22:00:00</v>
      </c>
      <c r="I5787" s="5">
        <f t="shared" si="727"/>
        <v>42628.916666666664</v>
      </c>
      <c r="J5787">
        <f t="shared" si="720"/>
        <v>69.599999999999994</v>
      </c>
      <c r="K5787">
        <f t="shared" si="721"/>
        <v>20.888888888888886</v>
      </c>
    </row>
    <row r="5788" spans="1:11" x14ac:dyDescent="0.25">
      <c r="A5788" s="1">
        <v>16</v>
      </c>
      <c r="B5788" s="2" t="s">
        <v>369</v>
      </c>
      <c r="C5788">
        <v>66.099999999999994</v>
      </c>
      <c r="D5788" s="3" t="str">
        <f t="shared" si="722"/>
        <v>US</v>
      </c>
      <c r="E5788" t="str">
        <f t="shared" si="723"/>
        <v>2016</v>
      </c>
      <c r="F5788" t="str">
        <f t="shared" si="724"/>
        <v>9</v>
      </c>
      <c r="G5788" s="2" t="str">
        <f t="shared" si="725"/>
        <v>15</v>
      </c>
      <c r="H5788" s="4" t="str">
        <f t="shared" si="726"/>
        <v>23:00:00</v>
      </c>
      <c r="I5788" s="5">
        <f t="shared" si="727"/>
        <v>42628.958333333336</v>
      </c>
      <c r="J5788">
        <f t="shared" si="720"/>
        <v>66.099999999999994</v>
      </c>
      <c r="K5788">
        <f t="shared" si="721"/>
        <v>18.944444444444439</v>
      </c>
    </row>
    <row r="5789" spans="1:11" x14ac:dyDescent="0.25">
      <c r="A5789" s="1">
        <v>16</v>
      </c>
      <c r="B5789" s="2" t="s">
        <v>370</v>
      </c>
      <c r="C5789">
        <v>65.2</v>
      </c>
      <c r="D5789" s="3" t="str">
        <f t="shared" si="722"/>
        <v>US</v>
      </c>
      <c r="E5789" t="str">
        <f t="shared" si="723"/>
        <v>2016</v>
      </c>
      <c r="F5789" t="str">
        <f t="shared" si="724"/>
        <v>9</v>
      </c>
      <c r="G5789" s="2" t="str">
        <f t="shared" si="725"/>
        <v>16</v>
      </c>
      <c r="H5789" s="4" t="str">
        <f t="shared" si="726"/>
        <v>00:00:00</v>
      </c>
      <c r="I5789" s="5">
        <f t="shared" si="727"/>
        <v>42629</v>
      </c>
      <c r="J5789">
        <f t="shared" si="720"/>
        <v>65.2</v>
      </c>
      <c r="K5789">
        <f t="shared" si="721"/>
        <v>18.444444444444446</v>
      </c>
    </row>
    <row r="5790" spans="1:11" x14ac:dyDescent="0.25">
      <c r="A5790" s="1">
        <v>16</v>
      </c>
      <c r="B5790" s="2" t="s">
        <v>371</v>
      </c>
      <c r="C5790">
        <v>62.9</v>
      </c>
      <c r="D5790" s="3" t="str">
        <f t="shared" si="722"/>
        <v>US</v>
      </c>
      <c r="E5790" t="str">
        <f t="shared" si="723"/>
        <v>2016</v>
      </c>
      <c r="F5790" t="str">
        <f t="shared" si="724"/>
        <v>9</v>
      </c>
      <c r="G5790" s="2" t="str">
        <f t="shared" si="725"/>
        <v>16</v>
      </c>
      <c r="H5790" s="4" t="str">
        <f t="shared" si="726"/>
        <v>01:00:00</v>
      </c>
      <c r="I5790" s="5">
        <f t="shared" si="727"/>
        <v>42629.041666666664</v>
      </c>
      <c r="J5790">
        <f t="shared" si="720"/>
        <v>62.9</v>
      </c>
      <c r="K5790">
        <f t="shared" si="721"/>
        <v>17.166666666666664</v>
      </c>
    </row>
    <row r="5791" spans="1:11" x14ac:dyDescent="0.25">
      <c r="A5791" s="1">
        <v>16</v>
      </c>
      <c r="B5791" s="2" t="s">
        <v>372</v>
      </c>
      <c r="C5791">
        <v>61.1</v>
      </c>
      <c r="D5791" s="3" t="str">
        <f t="shared" si="722"/>
        <v>US</v>
      </c>
      <c r="E5791" t="str">
        <f t="shared" si="723"/>
        <v>2016</v>
      </c>
      <c r="F5791" t="str">
        <f t="shared" si="724"/>
        <v>9</v>
      </c>
      <c r="G5791" s="2" t="str">
        <f t="shared" si="725"/>
        <v>16</v>
      </c>
      <c r="H5791" s="4" t="str">
        <f t="shared" si="726"/>
        <v>02:00:00</v>
      </c>
      <c r="I5791" s="5">
        <f t="shared" si="727"/>
        <v>42629.083333333336</v>
      </c>
      <c r="J5791">
        <f t="shared" si="720"/>
        <v>61.1</v>
      </c>
      <c r="K5791">
        <f t="shared" si="721"/>
        <v>16.166666666666668</v>
      </c>
    </row>
    <row r="5792" spans="1:11" x14ac:dyDescent="0.25">
      <c r="A5792" s="1">
        <v>16</v>
      </c>
      <c r="B5792" s="2" t="s">
        <v>373</v>
      </c>
      <c r="C5792">
        <v>59.3</v>
      </c>
      <c r="D5792" s="3" t="str">
        <f t="shared" si="722"/>
        <v>US</v>
      </c>
      <c r="E5792" t="str">
        <f t="shared" si="723"/>
        <v>2016</v>
      </c>
      <c r="F5792" t="str">
        <f t="shared" si="724"/>
        <v>9</v>
      </c>
      <c r="G5792" s="2" t="str">
        <f t="shared" si="725"/>
        <v>16</v>
      </c>
      <c r="H5792" s="4" t="str">
        <f t="shared" si="726"/>
        <v>03:00:00</v>
      </c>
      <c r="I5792" s="5">
        <f t="shared" si="727"/>
        <v>42629.125</v>
      </c>
      <c r="J5792">
        <f t="shared" si="720"/>
        <v>59.3</v>
      </c>
      <c r="K5792">
        <f t="shared" si="721"/>
        <v>15.166666666666664</v>
      </c>
    </row>
    <row r="5793" spans="1:11" x14ac:dyDescent="0.25">
      <c r="A5793" s="1">
        <v>16</v>
      </c>
      <c r="B5793" s="2" t="s">
        <v>374</v>
      </c>
      <c r="C5793">
        <v>58.1</v>
      </c>
      <c r="D5793" s="3" t="str">
        <f t="shared" si="722"/>
        <v>US</v>
      </c>
      <c r="E5793" t="str">
        <f t="shared" si="723"/>
        <v>2016</v>
      </c>
      <c r="F5793" t="str">
        <f t="shared" si="724"/>
        <v>9</v>
      </c>
      <c r="G5793" s="2" t="str">
        <f t="shared" si="725"/>
        <v>16</v>
      </c>
      <c r="H5793" s="4" t="str">
        <f t="shared" si="726"/>
        <v>04:00:00</v>
      </c>
      <c r="I5793" s="5">
        <f t="shared" si="727"/>
        <v>42629.166666666664</v>
      </c>
      <c r="J5793">
        <f t="shared" si="720"/>
        <v>58.1</v>
      </c>
      <c r="K5793">
        <f t="shared" si="721"/>
        <v>14.5</v>
      </c>
    </row>
    <row r="5794" spans="1:11" x14ac:dyDescent="0.25">
      <c r="A5794" s="1">
        <v>16</v>
      </c>
      <c r="B5794" s="2" t="s">
        <v>375</v>
      </c>
      <c r="C5794">
        <v>56.6</v>
      </c>
      <c r="D5794" s="3" t="str">
        <f t="shared" si="722"/>
        <v>US</v>
      </c>
      <c r="E5794" t="str">
        <f t="shared" si="723"/>
        <v>2016</v>
      </c>
      <c r="F5794" t="str">
        <f t="shared" si="724"/>
        <v>9</v>
      </c>
      <c r="G5794" s="2" t="str">
        <f t="shared" si="725"/>
        <v>16</v>
      </c>
      <c r="H5794" s="4" t="str">
        <f t="shared" si="726"/>
        <v>05:00:00</v>
      </c>
      <c r="I5794" s="5">
        <f t="shared" si="727"/>
        <v>42629.208333333336</v>
      </c>
      <c r="J5794">
        <f t="shared" si="720"/>
        <v>56.6</v>
      </c>
      <c r="K5794">
        <f t="shared" si="721"/>
        <v>13.666666666666668</v>
      </c>
    </row>
    <row r="5795" spans="1:11" x14ac:dyDescent="0.25">
      <c r="A5795" s="1">
        <v>16</v>
      </c>
      <c r="B5795" s="2" t="s">
        <v>376</v>
      </c>
      <c r="C5795">
        <v>55.7</v>
      </c>
      <c r="D5795" s="3" t="str">
        <f t="shared" si="722"/>
        <v>US</v>
      </c>
      <c r="E5795" t="str">
        <f t="shared" si="723"/>
        <v>2016</v>
      </c>
      <c r="F5795" t="str">
        <f t="shared" si="724"/>
        <v>9</v>
      </c>
      <c r="G5795" s="2" t="str">
        <f t="shared" si="725"/>
        <v>16</v>
      </c>
      <c r="H5795" s="4" t="str">
        <f t="shared" si="726"/>
        <v>06:00:00</v>
      </c>
      <c r="I5795" s="5">
        <f t="shared" si="727"/>
        <v>42629.25</v>
      </c>
      <c r="J5795">
        <f t="shared" si="720"/>
        <v>55.7</v>
      </c>
      <c r="K5795">
        <f t="shared" si="721"/>
        <v>13.166666666666668</v>
      </c>
    </row>
    <row r="5796" spans="1:11" x14ac:dyDescent="0.25">
      <c r="A5796" s="1">
        <v>16</v>
      </c>
      <c r="B5796" s="2" t="s">
        <v>377</v>
      </c>
      <c r="C5796">
        <v>55</v>
      </c>
      <c r="D5796" s="3" t="str">
        <f t="shared" si="722"/>
        <v>US</v>
      </c>
      <c r="E5796" t="str">
        <f t="shared" si="723"/>
        <v>2016</v>
      </c>
      <c r="F5796" t="str">
        <f t="shared" si="724"/>
        <v>9</v>
      </c>
      <c r="G5796" s="2" t="str">
        <f t="shared" si="725"/>
        <v>16</v>
      </c>
      <c r="H5796" s="4" t="str">
        <f t="shared" si="726"/>
        <v>07:00:00</v>
      </c>
      <c r="I5796" s="5">
        <f t="shared" si="727"/>
        <v>42629.291666666664</v>
      </c>
      <c r="J5796">
        <f t="shared" si="720"/>
        <v>55</v>
      </c>
      <c r="K5796">
        <f t="shared" si="721"/>
        <v>12.777777777777777</v>
      </c>
    </row>
    <row r="5797" spans="1:11" x14ac:dyDescent="0.25">
      <c r="A5797" s="1">
        <v>16</v>
      </c>
      <c r="B5797" s="2" t="s">
        <v>378</v>
      </c>
      <c r="C5797">
        <v>54.3</v>
      </c>
      <c r="D5797" s="3" t="str">
        <f t="shared" si="722"/>
        <v>US</v>
      </c>
      <c r="E5797" t="str">
        <f t="shared" si="723"/>
        <v>2016</v>
      </c>
      <c r="F5797" t="str">
        <f t="shared" si="724"/>
        <v>9</v>
      </c>
      <c r="G5797" s="2" t="str">
        <f t="shared" si="725"/>
        <v>16</v>
      </c>
      <c r="H5797" s="4" t="str">
        <f t="shared" si="726"/>
        <v>08:00:00</v>
      </c>
      <c r="I5797" s="5">
        <f t="shared" si="727"/>
        <v>42629.333333333336</v>
      </c>
      <c r="J5797">
        <f t="shared" si="720"/>
        <v>54.3</v>
      </c>
      <c r="K5797">
        <f t="shared" si="721"/>
        <v>12.388888888888888</v>
      </c>
    </row>
    <row r="5798" spans="1:11" x14ac:dyDescent="0.25">
      <c r="A5798" s="1">
        <v>16</v>
      </c>
      <c r="B5798" s="2" t="s">
        <v>379</v>
      </c>
      <c r="C5798">
        <v>53.7</v>
      </c>
      <c r="D5798" s="3" t="str">
        <f t="shared" si="722"/>
        <v>US</v>
      </c>
      <c r="E5798" t="str">
        <f t="shared" si="723"/>
        <v>2016</v>
      </c>
      <c r="F5798" t="str">
        <f t="shared" si="724"/>
        <v>9</v>
      </c>
      <c r="G5798" s="2" t="str">
        <f t="shared" si="725"/>
        <v>16</v>
      </c>
      <c r="H5798" s="4" t="str">
        <f t="shared" si="726"/>
        <v>09:00:00</v>
      </c>
      <c r="I5798" s="5">
        <f t="shared" si="727"/>
        <v>42629.375</v>
      </c>
      <c r="J5798">
        <f t="shared" si="720"/>
        <v>53.7</v>
      </c>
      <c r="K5798">
        <f t="shared" si="721"/>
        <v>12.055555555555557</v>
      </c>
    </row>
    <row r="5799" spans="1:11" x14ac:dyDescent="0.25">
      <c r="A5799" s="1">
        <v>16</v>
      </c>
      <c r="B5799" s="2" t="s">
        <v>380</v>
      </c>
      <c r="C5799">
        <v>55</v>
      </c>
      <c r="D5799" s="3" t="str">
        <f t="shared" si="722"/>
        <v>US</v>
      </c>
      <c r="E5799" t="str">
        <f t="shared" si="723"/>
        <v>2016</v>
      </c>
      <c r="F5799" t="str">
        <f t="shared" si="724"/>
        <v>9</v>
      </c>
      <c r="G5799" s="2" t="str">
        <f t="shared" si="725"/>
        <v>16</v>
      </c>
      <c r="H5799" s="4" t="str">
        <f t="shared" si="726"/>
        <v>10:00:00</v>
      </c>
      <c r="I5799" s="5">
        <f t="shared" si="727"/>
        <v>42629.416666666664</v>
      </c>
      <c r="J5799">
        <f t="shared" si="720"/>
        <v>55</v>
      </c>
      <c r="K5799">
        <f t="shared" si="721"/>
        <v>12.777777777777777</v>
      </c>
    </row>
    <row r="5800" spans="1:11" x14ac:dyDescent="0.25">
      <c r="A5800" s="1">
        <v>16</v>
      </c>
      <c r="B5800" s="2" t="s">
        <v>381</v>
      </c>
      <c r="C5800">
        <v>59.1</v>
      </c>
      <c r="D5800" s="3" t="str">
        <f t="shared" si="722"/>
        <v>US</v>
      </c>
      <c r="E5800" t="str">
        <f t="shared" si="723"/>
        <v>2016</v>
      </c>
      <c r="F5800" t="str">
        <f t="shared" si="724"/>
        <v>9</v>
      </c>
      <c r="G5800" s="2" t="str">
        <f t="shared" si="725"/>
        <v>16</v>
      </c>
      <c r="H5800" s="4" t="str">
        <f t="shared" si="726"/>
        <v>11:00:00</v>
      </c>
      <c r="I5800" s="5">
        <f t="shared" si="727"/>
        <v>42629.458333333336</v>
      </c>
      <c r="J5800">
        <f t="shared" si="720"/>
        <v>59.1</v>
      </c>
      <c r="K5800">
        <f t="shared" si="721"/>
        <v>15.055555555555555</v>
      </c>
    </row>
    <row r="5801" spans="1:11" x14ac:dyDescent="0.25">
      <c r="A5801" s="1">
        <v>16</v>
      </c>
      <c r="B5801" s="2" t="s">
        <v>382</v>
      </c>
      <c r="C5801">
        <v>61.2</v>
      </c>
      <c r="D5801" s="3" t="str">
        <f t="shared" si="722"/>
        <v>US</v>
      </c>
      <c r="E5801" t="str">
        <f t="shared" si="723"/>
        <v>2016</v>
      </c>
      <c r="F5801" t="str">
        <f t="shared" si="724"/>
        <v>9</v>
      </c>
      <c r="G5801" s="2" t="str">
        <f t="shared" si="725"/>
        <v>16</v>
      </c>
      <c r="H5801" s="4" t="str">
        <f t="shared" si="726"/>
        <v>12:00:00</v>
      </c>
      <c r="I5801" s="5">
        <f t="shared" si="727"/>
        <v>42629.5</v>
      </c>
      <c r="J5801">
        <f t="shared" si="720"/>
        <v>61.2</v>
      </c>
      <c r="K5801">
        <f t="shared" si="721"/>
        <v>16.222222222222225</v>
      </c>
    </row>
    <row r="5802" spans="1:11" x14ac:dyDescent="0.25">
      <c r="A5802" s="1">
        <v>16</v>
      </c>
      <c r="B5802" s="2" t="s">
        <v>383</v>
      </c>
      <c r="C5802">
        <v>63.8</v>
      </c>
      <c r="D5802" s="3" t="str">
        <f t="shared" si="722"/>
        <v>US</v>
      </c>
      <c r="E5802" t="str">
        <f t="shared" si="723"/>
        <v>2016</v>
      </c>
      <c r="F5802" t="str">
        <f t="shared" si="724"/>
        <v>9</v>
      </c>
      <c r="G5802" s="2" t="str">
        <f t="shared" si="725"/>
        <v>16</v>
      </c>
      <c r="H5802" s="4" t="str">
        <f t="shared" si="726"/>
        <v>13:00:00</v>
      </c>
      <c r="I5802" s="5">
        <f t="shared" si="727"/>
        <v>42629.541666666664</v>
      </c>
      <c r="J5802">
        <f t="shared" si="720"/>
        <v>63.8</v>
      </c>
      <c r="K5802">
        <f t="shared" si="721"/>
        <v>17.666666666666664</v>
      </c>
    </row>
    <row r="5803" spans="1:11" x14ac:dyDescent="0.25">
      <c r="A5803" s="1">
        <v>16</v>
      </c>
      <c r="B5803" s="2" t="s">
        <v>384</v>
      </c>
      <c r="C5803">
        <v>66.900000000000006</v>
      </c>
      <c r="D5803" s="3" t="str">
        <f t="shared" si="722"/>
        <v>US</v>
      </c>
      <c r="E5803" t="str">
        <f t="shared" si="723"/>
        <v>2016</v>
      </c>
      <c r="F5803" t="str">
        <f t="shared" si="724"/>
        <v>9</v>
      </c>
      <c r="G5803" s="2" t="str">
        <f t="shared" si="725"/>
        <v>16</v>
      </c>
      <c r="H5803" s="4" t="str">
        <f t="shared" si="726"/>
        <v>14:00:00</v>
      </c>
      <c r="I5803" s="5">
        <f t="shared" si="727"/>
        <v>42629.583333333336</v>
      </c>
      <c r="J5803">
        <f t="shared" si="720"/>
        <v>66.900000000000006</v>
      </c>
      <c r="K5803">
        <f t="shared" si="721"/>
        <v>19.388888888888893</v>
      </c>
    </row>
    <row r="5804" spans="1:11" x14ac:dyDescent="0.25">
      <c r="A5804" s="1">
        <v>16</v>
      </c>
      <c r="B5804" s="2" t="s">
        <v>385</v>
      </c>
      <c r="C5804">
        <v>69.7</v>
      </c>
      <c r="D5804" s="3" t="str">
        <f t="shared" si="722"/>
        <v>US</v>
      </c>
      <c r="E5804" t="str">
        <f t="shared" si="723"/>
        <v>2016</v>
      </c>
      <c r="F5804" t="str">
        <f t="shared" si="724"/>
        <v>9</v>
      </c>
      <c r="G5804" s="2" t="str">
        <f t="shared" si="725"/>
        <v>16</v>
      </c>
      <c r="H5804" s="4" t="str">
        <f t="shared" si="726"/>
        <v>15:00:00</v>
      </c>
      <c r="I5804" s="5">
        <f t="shared" si="727"/>
        <v>42629.625</v>
      </c>
      <c r="J5804">
        <f t="shared" si="720"/>
        <v>69.7</v>
      </c>
      <c r="K5804">
        <f t="shared" si="721"/>
        <v>20.944444444444446</v>
      </c>
    </row>
    <row r="5805" spans="1:11" x14ac:dyDescent="0.25">
      <c r="A5805" s="1">
        <v>16</v>
      </c>
      <c r="B5805" s="2" t="s">
        <v>386</v>
      </c>
      <c r="C5805">
        <v>72</v>
      </c>
      <c r="D5805" s="3" t="str">
        <f t="shared" si="722"/>
        <v>US</v>
      </c>
      <c r="E5805" t="str">
        <f t="shared" si="723"/>
        <v>2016</v>
      </c>
      <c r="F5805" t="str">
        <f t="shared" si="724"/>
        <v>9</v>
      </c>
      <c r="G5805" s="2" t="str">
        <f t="shared" si="725"/>
        <v>16</v>
      </c>
      <c r="H5805" s="4" t="str">
        <f t="shared" si="726"/>
        <v>16:00:00</v>
      </c>
      <c r="I5805" s="5">
        <f t="shared" si="727"/>
        <v>42629.666666666664</v>
      </c>
      <c r="J5805">
        <f t="shared" si="720"/>
        <v>72</v>
      </c>
      <c r="K5805">
        <f t="shared" si="721"/>
        <v>22.222222222222221</v>
      </c>
    </row>
    <row r="5806" spans="1:11" x14ac:dyDescent="0.25">
      <c r="A5806" s="1">
        <v>16</v>
      </c>
      <c r="B5806" s="2" t="s">
        <v>387</v>
      </c>
      <c r="C5806">
        <v>71.900000000000006</v>
      </c>
      <c r="D5806" s="3" t="str">
        <f t="shared" si="722"/>
        <v>US</v>
      </c>
      <c r="E5806" t="str">
        <f t="shared" si="723"/>
        <v>2016</v>
      </c>
      <c r="F5806" t="str">
        <f t="shared" si="724"/>
        <v>9</v>
      </c>
      <c r="G5806" s="2" t="str">
        <f t="shared" si="725"/>
        <v>16</v>
      </c>
      <c r="H5806" s="4" t="str">
        <f t="shared" si="726"/>
        <v>17:00:00</v>
      </c>
      <c r="I5806" s="5">
        <f t="shared" si="727"/>
        <v>42629.708333333336</v>
      </c>
      <c r="J5806">
        <f t="shared" si="720"/>
        <v>71.900000000000006</v>
      </c>
      <c r="K5806">
        <f t="shared" si="721"/>
        <v>22.166666666666668</v>
      </c>
    </row>
    <row r="5807" spans="1:11" x14ac:dyDescent="0.25">
      <c r="A5807" s="1">
        <v>16</v>
      </c>
      <c r="B5807" s="2" t="s">
        <v>388</v>
      </c>
      <c r="C5807">
        <v>71.599999999999994</v>
      </c>
      <c r="D5807" s="3" t="str">
        <f t="shared" si="722"/>
        <v>US</v>
      </c>
      <c r="E5807" t="str">
        <f t="shared" si="723"/>
        <v>2016</v>
      </c>
      <c r="F5807" t="str">
        <f t="shared" si="724"/>
        <v>9</v>
      </c>
      <c r="G5807" s="2" t="str">
        <f t="shared" si="725"/>
        <v>16</v>
      </c>
      <c r="H5807" s="4" t="str">
        <f t="shared" si="726"/>
        <v>18:00:00</v>
      </c>
      <c r="I5807" s="5">
        <f t="shared" si="727"/>
        <v>42629.75</v>
      </c>
      <c r="J5807">
        <f t="shared" si="720"/>
        <v>71.599999999999994</v>
      </c>
      <c r="K5807">
        <f t="shared" si="721"/>
        <v>21.999999999999996</v>
      </c>
    </row>
    <row r="5808" spans="1:11" x14ac:dyDescent="0.25">
      <c r="A5808" s="1">
        <v>16</v>
      </c>
      <c r="B5808" s="2" t="s">
        <v>389</v>
      </c>
      <c r="C5808">
        <v>68.900000000000006</v>
      </c>
      <c r="D5808" s="3" t="str">
        <f t="shared" si="722"/>
        <v>US</v>
      </c>
      <c r="E5808" t="str">
        <f t="shared" si="723"/>
        <v>2016</v>
      </c>
      <c r="F5808" t="str">
        <f t="shared" si="724"/>
        <v>9</v>
      </c>
      <c r="G5808" s="2" t="str">
        <f t="shared" si="725"/>
        <v>16</v>
      </c>
      <c r="H5808" s="4" t="str">
        <f t="shared" si="726"/>
        <v>19:00:00</v>
      </c>
      <c r="I5808" s="5">
        <f t="shared" si="727"/>
        <v>42629.791666666664</v>
      </c>
      <c r="J5808">
        <f t="shared" si="720"/>
        <v>68.900000000000006</v>
      </c>
      <c r="K5808">
        <f t="shared" si="721"/>
        <v>20.500000000000004</v>
      </c>
    </row>
    <row r="5809" spans="1:11" x14ac:dyDescent="0.25">
      <c r="A5809" s="1">
        <v>16</v>
      </c>
      <c r="B5809" s="2" t="s">
        <v>390</v>
      </c>
      <c r="C5809">
        <v>65.900000000000006</v>
      </c>
      <c r="D5809" s="3" t="str">
        <f t="shared" si="722"/>
        <v>US</v>
      </c>
      <c r="E5809" t="str">
        <f t="shared" si="723"/>
        <v>2016</v>
      </c>
      <c r="F5809" t="str">
        <f t="shared" si="724"/>
        <v>9</v>
      </c>
      <c r="G5809" s="2" t="str">
        <f t="shared" si="725"/>
        <v>16</v>
      </c>
      <c r="H5809" s="4" t="str">
        <f t="shared" si="726"/>
        <v>20:00:00</v>
      </c>
      <c r="I5809" s="5">
        <f t="shared" si="727"/>
        <v>42629.833333333336</v>
      </c>
      <c r="J5809">
        <f t="shared" si="720"/>
        <v>65.900000000000006</v>
      </c>
      <c r="K5809">
        <f t="shared" si="721"/>
        <v>18.833333333333336</v>
      </c>
    </row>
    <row r="5810" spans="1:11" x14ac:dyDescent="0.25">
      <c r="A5810" s="1">
        <v>16</v>
      </c>
      <c r="B5810" s="2" t="s">
        <v>391</v>
      </c>
      <c r="C5810">
        <v>63.9</v>
      </c>
      <c r="D5810" s="3" t="str">
        <f t="shared" si="722"/>
        <v>US</v>
      </c>
      <c r="E5810" t="str">
        <f t="shared" si="723"/>
        <v>2016</v>
      </c>
      <c r="F5810" t="str">
        <f t="shared" si="724"/>
        <v>9</v>
      </c>
      <c r="G5810" s="2" t="str">
        <f t="shared" si="725"/>
        <v>16</v>
      </c>
      <c r="H5810" s="4" t="str">
        <f t="shared" si="726"/>
        <v>21:00:00</v>
      </c>
      <c r="I5810" s="5">
        <f t="shared" si="727"/>
        <v>42629.875</v>
      </c>
      <c r="J5810">
        <f t="shared" si="720"/>
        <v>63.9</v>
      </c>
      <c r="K5810">
        <f t="shared" si="721"/>
        <v>17.722222222222221</v>
      </c>
    </row>
    <row r="5811" spans="1:11" x14ac:dyDescent="0.25">
      <c r="A5811" s="1">
        <v>16</v>
      </c>
      <c r="B5811" s="2" t="s">
        <v>392</v>
      </c>
      <c r="C5811">
        <v>61.4</v>
      </c>
      <c r="D5811" s="3" t="str">
        <f t="shared" si="722"/>
        <v>US</v>
      </c>
      <c r="E5811" t="str">
        <f t="shared" si="723"/>
        <v>2016</v>
      </c>
      <c r="F5811" t="str">
        <f t="shared" si="724"/>
        <v>9</v>
      </c>
      <c r="G5811" s="2" t="str">
        <f t="shared" si="725"/>
        <v>16</v>
      </c>
      <c r="H5811" s="4" t="str">
        <f t="shared" si="726"/>
        <v>22:00:00</v>
      </c>
      <c r="I5811" s="5">
        <f t="shared" si="727"/>
        <v>42629.916666666664</v>
      </c>
      <c r="J5811">
        <f t="shared" si="720"/>
        <v>61.4</v>
      </c>
      <c r="K5811">
        <f t="shared" si="721"/>
        <v>16.333333333333332</v>
      </c>
    </row>
    <row r="5812" spans="1:11" x14ac:dyDescent="0.25">
      <c r="A5812" s="1">
        <v>16</v>
      </c>
      <c r="B5812" s="2" t="s">
        <v>393</v>
      </c>
      <c r="C5812">
        <v>59.6</v>
      </c>
      <c r="D5812" s="3" t="str">
        <f t="shared" si="722"/>
        <v>US</v>
      </c>
      <c r="E5812" t="str">
        <f t="shared" si="723"/>
        <v>2016</v>
      </c>
      <c r="F5812" t="str">
        <f t="shared" si="724"/>
        <v>9</v>
      </c>
      <c r="G5812" s="2" t="str">
        <f t="shared" si="725"/>
        <v>16</v>
      </c>
      <c r="H5812" s="4" t="str">
        <f t="shared" si="726"/>
        <v>23:00:00</v>
      </c>
      <c r="I5812" s="5">
        <f t="shared" si="727"/>
        <v>42629.958333333336</v>
      </c>
      <c r="J5812">
        <f t="shared" si="720"/>
        <v>59.6</v>
      </c>
      <c r="K5812">
        <f t="shared" si="721"/>
        <v>15.333333333333334</v>
      </c>
    </row>
    <row r="5813" spans="1:11" x14ac:dyDescent="0.25">
      <c r="A5813" s="1">
        <v>16</v>
      </c>
      <c r="B5813" s="2" t="s">
        <v>394</v>
      </c>
      <c r="C5813">
        <v>58.6</v>
      </c>
      <c r="D5813" s="3" t="str">
        <f t="shared" si="722"/>
        <v>US</v>
      </c>
      <c r="E5813" t="str">
        <f t="shared" si="723"/>
        <v>2016</v>
      </c>
      <c r="F5813" t="str">
        <f t="shared" si="724"/>
        <v>9</v>
      </c>
      <c r="G5813" s="2" t="str">
        <f t="shared" si="725"/>
        <v>17</v>
      </c>
      <c r="H5813" s="4" t="str">
        <f t="shared" si="726"/>
        <v>00:00:00</v>
      </c>
      <c r="I5813" s="5">
        <f t="shared" si="727"/>
        <v>42630</v>
      </c>
      <c r="J5813">
        <f t="shared" si="720"/>
        <v>58.6</v>
      </c>
      <c r="K5813">
        <f t="shared" si="721"/>
        <v>14.777777777777779</v>
      </c>
    </row>
    <row r="5814" spans="1:11" x14ac:dyDescent="0.25">
      <c r="A5814" s="1">
        <v>16</v>
      </c>
      <c r="B5814" s="2" t="s">
        <v>395</v>
      </c>
      <c r="C5814">
        <v>57</v>
      </c>
      <c r="D5814" s="3" t="str">
        <f t="shared" si="722"/>
        <v>US</v>
      </c>
      <c r="E5814" t="str">
        <f t="shared" si="723"/>
        <v>2016</v>
      </c>
      <c r="F5814" t="str">
        <f t="shared" si="724"/>
        <v>9</v>
      </c>
      <c r="G5814" s="2" t="str">
        <f t="shared" si="725"/>
        <v>17</v>
      </c>
      <c r="H5814" s="4" t="str">
        <f t="shared" si="726"/>
        <v>01:00:00</v>
      </c>
      <c r="I5814" s="5">
        <f t="shared" si="727"/>
        <v>42630.041666666664</v>
      </c>
      <c r="J5814">
        <f t="shared" si="720"/>
        <v>57</v>
      </c>
      <c r="K5814">
        <f t="shared" si="721"/>
        <v>13.888888888888889</v>
      </c>
    </row>
    <row r="5815" spans="1:11" x14ac:dyDescent="0.25">
      <c r="A5815" s="1">
        <v>16</v>
      </c>
      <c r="B5815" s="2" t="s">
        <v>396</v>
      </c>
      <c r="C5815">
        <v>57.8</v>
      </c>
      <c r="D5815" s="3" t="str">
        <f t="shared" si="722"/>
        <v>US</v>
      </c>
      <c r="E5815" t="str">
        <f t="shared" si="723"/>
        <v>2016</v>
      </c>
      <c r="F5815" t="str">
        <f t="shared" si="724"/>
        <v>9</v>
      </c>
      <c r="G5815" s="2" t="str">
        <f t="shared" si="725"/>
        <v>17</v>
      </c>
      <c r="H5815" s="4" t="str">
        <f t="shared" si="726"/>
        <v>02:00:00</v>
      </c>
      <c r="I5815" s="5">
        <f t="shared" si="727"/>
        <v>42630.083333333336</v>
      </c>
      <c r="J5815">
        <f t="shared" si="720"/>
        <v>57.8</v>
      </c>
      <c r="K5815">
        <f t="shared" si="721"/>
        <v>14.333333333333332</v>
      </c>
    </row>
    <row r="5816" spans="1:11" x14ac:dyDescent="0.25">
      <c r="A5816" s="1">
        <v>16</v>
      </c>
      <c r="B5816" s="2" t="s">
        <v>397</v>
      </c>
      <c r="C5816">
        <v>57.3</v>
      </c>
      <c r="D5816" s="3" t="str">
        <f t="shared" si="722"/>
        <v>US</v>
      </c>
      <c r="E5816" t="str">
        <f t="shared" si="723"/>
        <v>2016</v>
      </c>
      <c r="F5816" t="str">
        <f t="shared" si="724"/>
        <v>9</v>
      </c>
      <c r="G5816" s="2" t="str">
        <f t="shared" si="725"/>
        <v>17</v>
      </c>
      <c r="H5816" s="4" t="str">
        <f t="shared" si="726"/>
        <v>03:00:00</v>
      </c>
      <c r="I5816" s="5">
        <f t="shared" si="727"/>
        <v>42630.125</v>
      </c>
      <c r="J5816">
        <f t="shared" si="720"/>
        <v>57.3</v>
      </c>
      <c r="K5816">
        <f t="shared" si="721"/>
        <v>14.055555555555554</v>
      </c>
    </row>
    <row r="5817" spans="1:11" x14ac:dyDescent="0.25">
      <c r="A5817" s="1">
        <v>16</v>
      </c>
      <c r="B5817" s="2" t="s">
        <v>398</v>
      </c>
      <c r="C5817">
        <v>57.9</v>
      </c>
      <c r="D5817" s="3" t="str">
        <f t="shared" si="722"/>
        <v>US</v>
      </c>
      <c r="E5817" t="str">
        <f t="shared" si="723"/>
        <v>2016</v>
      </c>
      <c r="F5817" t="str">
        <f t="shared" si="724"/>
        <v>9</v>
      </c>
      <c r="G5817" s="2" t="str">
        <f t="shared" si="725"/>
        <v>17</v>
      </c>
      <c r="H5817" s="4" t="str">
        <f t="shared" si="726"/>
        <v>04:00:00</v>
      </c>
      <c r="I5817" s="5">
        <f t="shared" si="727"/>
        <v>42630.166666666664</v>
      </c>
      <c r="J5817">
        <f t="shared" si="720"/>
        <v>57.9</v>
      </c>
      <c r="K5817">
        <f t="shared" si="721"/>
        <v>14.388888888888888</v>
      </c>
    </row>
    <row r="5818" spans="1:11" x14ac:dyDescent="0.25">
      <c r="A5818" s="1">
        <v>16</v>
      </c>
      <c r="B5818" s="2" t="s">
        <v>399</v>
      </c>
      <c r="C5818">
        <v>57.7</v>
      </c>
      <c r="D5818" s="3" t="str">
        <f t="shared" si="722"/>
        <v>US</v>
      </c>
      <c r="E5818" t="str">
        <f t="shared" si="723"/>
        <v>2016</v>
      </c>
      <c r="F5818" t="str">
        <f t="shared" si="724"/>
        <v>9</v>
      </c>
      <c r="G5818" s="2" t="str">
        <f t="shared" si="725"/>
        <v>17</v>
      </c>
      <c r="H5818" s="4" t="str">
        <f t="shared" si="726"/>
        <v>05:00:00</v>
      </c>
      <c r="I5818" s="5">
        <f t="shared" si="727"/>
        <v>42630.208333333336</v>
      </c>
      <c r="J5818">
        <f t="shared" si="720"/>
        <v>57.7</v>
      </c>
      <c r="K5818">
        <f t="shared" si="721"/>
        <v>14.277777777777779</v>
      </c>
    </row>
    <row r="5819" spans="1:11" x14ac:dyDescent="0.25">
      <c r="A5819" s="1">
        <v>16</v>
      </c>
      <c r="B5819" s="2" t="s">
        <v>400</v>
      </c>
      <c r="C5819">
        <v>58.3</v>
      </c>
      <c r="D5819" s="3" t="str">
        <f t="shared" si="722"/>
        <v>US</v>
      </c>
      <c r="E5819" t="str">
        <f t="shared" si="723"/>
        <v>2016</v>
      </c>
      <c r="F5819" t="str">
        <f t="shared" si="724"/>
        <v>9</v>
      </c>
      <c r="G5819" s="2" t="str">
        <f t="shared" si="725"/>
        <v>17</v>
      </c>
      <c r="H5819" s="4" t="str">
        <f t="shared" si="726"/>
        <v>06:00:00</v>
      </c>
      <c r="I5819" s="5">
        <f t="shared" si="727"/>
        <v>42630.25</v>
      </c>
      <c r="J5819">
        <f t="shared" si="720"/>
        <v>58.3</v>
      </c>
      <c r="K5819">
        <f t="shared" si="721"/>
        <v>14.611111111111109</v>
      </c>
    </row>
    <row r="5820" spans="1:11" x14ac:dyDescent="0.25">
      <c r="A5820" s="1">
        <v>16</v>
      </c>
      <c r="B5820" s="2" t="s">
        <v>401</v>
      </c>
      <c r="C5820">
        <v>58.4</v>
      </c>
      <c r="D5820" s="3" t="str">
        <f t="shared" si="722"/>
        <v>US</v>
      </c>
      <c r="E5820" t="str">
        <f t="shared" si="723"/>
        <v>2016</v>
      </c>
      <c r="F5820" t="str">
        <f t="shared" si="724"/>
        <v>9</v>
      </c>
      <c r="G5820" s="2" t="str">
        <f t="shared" si="725"/>
        <v>17</v>
      </c>
      <c r="H5820" s="4" t="str">
        <f t="shared" si="726"/>
        <v>07:00:00</v>
      </c>
      <c r="I5820" s="5">
        <f t="shared" si="727"/>
        <v>42630.291666666664</v>
      </c>
      <c r="J5820">
        <f t="shared" si="720"/>
        <v>58.4</v>
      </c>
      <c r="K5820">
        <f t="shared" si="721"/>
        <v>14.666666666666666</v>
      </c>
    </row>
    <row r="5821" spans="1:11" x14ac:dyDescent="0.25">
      <c r="A5821" s="1">
        <v>16</v>
      </c>
      <c r="B5821" s="2" t="s">
        <v>402</v>
      </c>
      <c r="C5821">
        <v>58.2</v>
      </c>
      <c r="D5821" s="3" t="str">
        <f t="shared" si="722"/>
        <v>US</v>
      </c>
      <c r="E5821" t="str">
        <f t="shared" si="723"/>
        <v>2016</v>
      </c>
      <c r="F5821" t="str">
        <f t="shared" si="724"/>
        <v>9</v>
      </c>
      <c r="G5821" s="2" t="str">
        <f t="shared" si="725"/>
        <v>17</v>
      </c>
      <c r="H5821" s="4" t="str">
        <f t="shared" si="726"/>
        <v>08:00:00</v>
      </c>
      <c r="I5821" s="5">
        <f t="shared" si="727"/>
        <v>42630.333333333336</v>
      </c>
      <c r="J5821">
        <f t="shared" si="720"/>
        <v>58.2</v>
      </c>
      <c r="K5821">
        <f t="shared" si="721"/>
        <v>14.555555555555557</v>
      </c>
    </row>
    <row r="5822" spans="1:11" x14ac:dyDescent="0.25">
      <c r="A5822" s="1">
        <v>16</v>
      </c>
      <c r="B5822" s="2" t="s">
        <v>403</v>
      </c>
      <c r="C5822">
        <v>58.5</v>
      </c>
      <c r="D5822" s="3" t="str">
        <f t="shared" si="722"/>
        <v>US</v>
      </c>
      <c r="E5822" t="str">
        <f t="shared" si="723"/>
        <v>2016</v>
      </c>
      <c r="F5822" t="str">
        <f t="shared" si="724"/>
        <v>9</v>
      </c>
      <c r="G5822" s="2" t="str">
        <f t="shared" si="725"/>
        <v>17</v>
      </c>
      <c r="H5822" s="4" t="str">
        <f t="shared" si="726"/>
        <v>09:00:00</v>
      </c>
      <c r="I5822" s="5">
        <f t="shared" si="727"/>
        <v>42630.375</v>
      </c>
      <c r="J5822">
        <f t="shared" si="720"/>
        <v>58.5</v>
      </c>
      <c r="K5822">
        <f t="shared" si="721"/>
        <v>14.722222222222221</v>
      </c>
    </row>
    <row r="5823" spans="1:11" x14ac:dyDescent="0.25">
      <c r="A5823" s="1">
        <v>16</v>
      </c>
      <c r="B5823" s="2" t="s">
        <v>404</v>
      </c>
      <c r="C5823">
        <v>58</v>
      </c>
      <c r="D5823" s="3" t="str">
        <f t="shared" si="722"/>
        <v>US</v>
      </c>
      <c r="E5823" t="str">
        <f t="shared" si="723"/>
        <v>2016</v>
      </c>
      <c r="F5823" t="str">
        <f t="shared" si="724"/>
        <v>9</v>
      </c>
      <c r="G5823" s="2" t="str">
        <f t="shared" si="725"/>
        <v>17</v>
      </c>
      <c r="H5823" s="4" t="str">
        <f t="shared" si="726"/>
        <v>10:00:00</v>
      </c>
      <c r="I5823" s="5">
        <f t="shared" si="727"/>
        <v>42630.416666666664</v>
      </c>
      <c r="J5823">
        <f t="shared" si="720"/>
        <v>58</v>
      </c>
      <c r="K5823">
        <f t="shared" si="721"/>
        <v>14.444444444444445</v>
      </c>
    </row>
    <row r="5824" spans="1:11" x14ac:dyDescent="0.25">
      <c r="A5824" s="1">
        <v>16</v>
      </c>
      <c r="B5824" s="2" t="s">
        <v>405</v>
      </c>
      <c r="C5824">
        <v>61.3</v>
      </c>
      <c r="D5824" s="3" t="str">
        <f t="shared" si="722"/>
        <v>US</v>
      </c>
      <c r="E5824" t="str">
        <f t="shared" si="723"/>
        <v>2016</v>
      </c>
      <c r="F5824" t="str">
        <f t="shared" si="724"/>
        <v>9</v>
      </c>
      <c r="G5824" s="2" t="str">
        <f t="shared" si="725"/>
        <v>17</v>
      </c>
      <c r="H5824" s="4" t="str">
        <f t="shared" si="726"/>
        <v>11:00:00</v>
      </c>
      <c r="I5824" s="5">
        <f t="shared" si="727"/>
        <v>42630.458333333336</v>
      </c>
      <c r="J5824">
        <f t="shared" si="720"/>
        <v>61.3</v>
      </c>
      <c r="K5824">
        <f t="shared" si="721"/>
        <v>16.277777777777775</v>
      </c>
    </row>
    <row r="5825" spans="1:11" x14ac:dyDescent="0.25">
      <c r="A5825" s="1">
        <v>16</v>
      </c>
      <c r="B5825" s="2" t="s">
        <v>406</v>
      </c>
      <c r="C5825">
        <v>64.400000000000006</v>
      </c>
      <c r="D5825" s="3" t="str">
        <f t="shared" si="722"/>
        <v>US</v>
      </c>
      <c r="E5825" t="str">
        <f t="shared" si="723"/>
        <v>2016</v>
      </c>
      <c r="F5825" t="str">
        <f t="shared" si="724"/>
        <v>9</v>
      </c>
      <c r="G5825" s="2" t="str">
        <f t="shared" si="725"/>
        <v>17</v>
      </c>
      <c r="H5825" s="4" t="str">
        <f t="shared" si="726"/>
        <v>12:00:00</v>
      </c>
      <c r="I5825" s="5">
        <f t="shared" si="727"/>
        <v>42630.5</v>
      </c>
      <c r="J5825">
        <f t="shared" si="720"/>
        <v>64.400000000000006</v>
      </c>
      <c r="K5825">
        <f t="shared" si="721"/>
        <v>18.000000000000004</v>
      </c>
    </row>
    <row r="5826" spans="1:11" x14ac:dyDescent="0.25">
      <c r="A5826" s="1">
        <v>16</v>
      </c>
      <c r="B5826" s="2" t="s">
        <v>407</v>
      </c>
      <c r="C5826">
        <v>66.5</v>
      </c>
      <c r="D5826" s="3" t="str">
        <f t="shared" si="722"/>
        <v>US</v>
      </c>
      <c r="E5826" t="str">
        <f t="shared" si="723"/>
        <v>2016</v>
      </c>
      <c r="F5826" t="str">
        <f t="shared" si="724"/>
        <v>9</v>
      </c>
      <c r="G5826" s="2" t="str">
        <f t="shared" si="725"/>
        <v>17</v>
      </c>
      <c r="H5826" s="4" t="str">
        <f t="shared" si="726"/>
        <v>13:00:00</v>
      </c>
      <c r="I5826" s="5">
        <f t="shared" si="727"/>
        <v>42630.541666666664</v>
      </c>
      <c r="J5826">
        <f t="shared" ref="J5826:J5889" si="728">IF(C5826&lt;_xlfn.MINIFS(C:C,D:D,"US"),CONVERT(C5826,"C","F"),C5826)</f>
        <v>66.5</v>
      </c>
      <c r="K5826">
        <f t="shared" ref="K5826:K5889" si="729">IF(C5826&lt;=_xlfn.MAXIFS(C:C,D:D,"AU"),C5826,CONVERT(C5826,"F","C"))</f>
        <v>19.166666666666668</v>
      </c>
    </row>
    <row r="5827" spans="1:11" x14ac:dyDescent="0.25">
      <c r="A5827" s="1">
        <v>16</v>
      </c>
      <c r="B5827" s="2" t="s">
        <v>408</v>
      </c>
      <c r="C5827">
        <v>69</v>
      </c>
      <c r="D5827" s="3" t="str">
        <f t="shared" ref="D5827:D5890" si="730">IFERROR(IF(DAY(B5827),"AU","US"),"US")</f>
        <v>US</v>
      </c>
      <c r="E5827" t="str">
        <f t="shared" ref="E5827:E5890" si="731">IFERROR(YEAR(B5827),MID(B5827,7,4))</f>
        <v>2016</v>
      </c>
      <c r="F5827" t="str">
        <f t="shared" ref="F5827:F5890" si="732">IFERROR(MONTH(B5827),MID(B5827,2,1))</f>
        <v>9</v>
      </c>
      <c r="G5827" s="2" t="str">
        <f t="shared" ref="G5827:G5890" si="733">IFERROR(DAY(B5827),MID(B5827,4,2))</f>
        <v>17</v>
      </c>
      <c r="H5827" s="4" t="str">
        <f t="shared" ref="H5827:H5890" si="734">TEXT(RIGHT(B5827,11),"hh:mm:ss")</f>
        <v>14:00:00</v>
      </c>
      <c r="I5827" s="5">
        <f t="shared" ref="I5827:I5890" si="735">DATE(E5827,F5827,G5827)+TIME(LEFT(H5827,2),MID(H5827,4,2),RIGHT(H5827,2))</f>
        <v>42630.583333333336</v>
      </c>
      <c r="J5827">
        <f t="shared" si="728"/>
        <v>69</v>
      </c>
      <c r="K5827">
        <f t="shared" si="729"/>
        <v>20.555555555555554</v>
      </c>
    </row>
    <row r="5828" spans="1:11" x14ac:dyDescent="0.25">
      <c r="A5828" s="1">
        <v>16</v>
      </c>
      <c r="B5828" s="2" t="s">
        <v>409</v>
      </c>
      <c r="C5828">
        <v>72.5</v>
      </c>
      <c r="D5828" s="3" t="str">
        <f t="shared" si="730"/>
        <v>US</v>
      </c>
      <c r="E5828" t="str">
        <f t="shared" si="731"/>
        <v>2016</v>
      </c>
      <c r="F5828" t="str">
        <f t="shared" si="732"/>
        <v>9</v>
      </c>
      <c r="G5828" s="2" t="str">
        <f t="shared" si="733"/>
        <v>17</v>
      </c>
      <c r="H5828" s="4" t="str">
        <f t="shared" si="734"/>
        <v>15:00:00</v>
      </c>
      <c r="I5828" s="5">
        <f t="shared" si="735"/>
        <v>42630.625</v>
      </c>
      <c r="J5828">
        <f t="shared" si="728"/>
        <v>72.5</v>
      </c>
      <c r="K5828">
        <f t="shared" si="729"/>
        <v>22.5</v>
      </c>
    </row>
    <row r="5829" spans="1:11" x14ac:dyDescent="0.25">
      <c r="A5829" s="1">
        <v>16</v>
      </c>
      <c r="B5829" s="2" t="s">
        <v>410</v>
      </c>
      <c r="C5829">
        <v>76.2</v>
      </c>
      <c r="D5829" s="3" t="str">
        <f t="shared" si="730"/>
        <v>US</v>
      </c>
      <c r="E5829" t="str">
        <f t="shared" si="731"/>
        <v>2016</v>
      </c>
      <c r="F5829" t="str">
        <f t="shared" si="732"/>
        <v>9</v>
      </c>
      <c r="G5829" s="2" t="str">
        <f t="shared" si="733"/>
        <v>17</v>
      </c>
      <c r="H5829" s="4" t="str">
        <f t="shared" si="734"/>
        <v>16:00:00</v>
      </c>
      <c r="I5829" s="5">
        <f t="shared" si="735"/>
        <v>42630.666666666664</v>
      </c>
      <c r="J5829">
        <f t="shared" si="728"/>
        <v>76.2</v>
      </c>
      <c r="K5829">
        <f t="shared" si="729"/>
        <v>24.555555555555557</v>
      </c>
    </row>
    <row r="5830" spans="1:11" x14ac:dyDescent="0.25">
      <c r="A5830" s="1">
        <v>16</v>
      </c>
      <c r="B5830" s="2" t="s">
        <v>411</v>
      </c>
      <c r="C5830">
        <v>77.8</v>
      </c>
      <c r="D5830" s="3" t="str">
        <f t="shared" si="730"/>
        <v>US</v>
      </c>
      <c r="E5830" t="str">
        <f t="shared" si="731"/>
        <v>2016</v>
      </c>
      <c r="F5830" t="str">
        <f t="shared" si="732"/>
        <v>9</v>
      </c>
      <c r="G5830" s="2" t="str">
        <f t="shared" si="733"/>
        <v>17</v>
      </c>
      <c r="H5830" s="4" t="str">
        <f t="shared" si="734"/>
        <v>17:00:00</v>
      </c>
      <c r="I5830" s="5">
        <f t="shared" si="735"/>
        <v>42630.708333333336</v>
      </c>
      <c r="J5830">
        <f t="shared" si="728"/>
        <v>77.8</v>
      </c>
      <c r="K5830">
        <f t="shared" si="729"/>
        <v>25.444444444444443</v>
      </c>
    </row>
    <row r="5831" spans="1:11" x14ac:dyDescent="0.25">
      <c r="A5831" s="1">
        <v>16</v>
      </c>
      <c r="B5831" s="2" t="s">
        <v>412</v>
      </c>
      <c r="C5831">
        <v>77.7</v>
      </c>
      <c r="D5831" s="3" t="str">
        <f t="shared" si="730"/>
        <v>US</v>
      </c>
      <c r="E5831" t="str">
        <f t="shared" si="731"/>
        <v>2016</v>
      </c>
      <c r="F5831" t="str">
        <f t="shared" si="732"/>
        <v>9</v>
      </c>
      <c r="G5831" s="2" t="str">
        <f t="shared" si="733"/>
        <v>17</v>
      </c>
      <c r="H5831" s="4" t="str">
        <f t="shared" si="734"/>
        <v>18:00:00</v>
      </c>
      <c r="I5831" s="5">
        <f t="shared" si="735"/>
        <v>42630.75</v>
      </c>
      <c r="J5831">
        <f t="shared" si="728"/>
        <v>77.7</v>
      </c>
      <c r="K5831">
        <f t="shared" si="729"/>
        <v>25.388888888888889</v>
      </c>
    </row>
    <row r="5832" spans="1:11" x14ac:dyDescent="0.25">
      <c r="A5832" s="1">
        <v>16</v>
      </c>
      <c r="B5832" s="2" t="s">
        <v>413</v>
      </c>
      <c r="C5832">
        <v>76.400000000000006</v>
      </c>
      <c r="D5832" s="3" t="str">
        <f t="shared" si="730"/>
        <v>US</v>
      </c>
      <c r="E5832" t="str">
        <f t="shared" si="731"/>
        <v>2016</v>
      </c>
      <c r="F5832" t="str">
        <f t="shared" si="732"/>
        <v>9</v>
      </c>
      <c r="G5832" s="2" t="str">
        <f t="shared" si="733"/>
        <v>17</v>
      </c>
      <c r="H5832" s="4" t="str">
        <f t="shared" si="734"/>
        <v>19:00:00</v>
      </c>
      <c r="I5832" s="5">
        <f t="shared" si="735"/>
        <v>42630.791666666664</v>
      </c>
      <c r="J5832">
        <f t="shared" si="728"/>
        <v>76.400000000000006</v>
      </c>
      <c r="K5832">
        <f t="shared" si="729"/>
        <v>24.666666666666668</v>
      </c>
    </row>
    <row r="5833" spans="1:11" x14ac:dyDescent="0.25">
      <c r="A5833" s="1">
        <v>16</v>
      </c>
      <c r="B5833" s="2" t="s">
        <v>414</v>
      </c>
      <c r="C5833">
        <v>74.099999999999994</v>
      </c>
      <c r="D5833" s="3" t="str">
        <f t="shared" si="730"/>
        <v>US</v>
      </c>
      <c r="E5833" t="str">
        <f t="shared" si="731"/>
        <v>2016</v>
      </c>
      <c r="F5833" t="str">
        <f t="shared" si="732"/>
        <v>9</v>
      </c>
      <c r="G5833" s="2" t="str">
        <f t="shared" si="733"/>
        <v>17</v>
      </c>
      <c r="H5833" s="4" t="str">
        <f t="shared" si="734"/>
        <v>20:00:00</v>
      </c>
      <c r="I5833" s="5">
        <f t="shared" si="735"/>
        <v>42630.833333333336</v>
      </c>
      <c r="J5833">
        <f t="shared" si="728"/>
        <v>74.099999999999994</v>
      </c>
      <c r="K5833">
        <f t="shared" si="729"/>
        <v>23.388888888888886</v>
      </c>
    </row>
    <row r="5834" spans="1:11" x14ac:dyDescent="0.25">
      <c r="A5834" s="1">
        <v>16</v>
      </c>
      <c r="B5834" s="2" t="s">
        <v>415</v>
      </c>
      <c r="C5834">
        <v>70.3</v>
      </c>
      <c r="D5834" s="3" t="str">
        <f t="shared" si="730"/>
        <v>US</v>
      </c>
      <c r="E5834" t="str">
        <f t="shared" si="731"/>
        <v>2016</v>
      </c>
      <c r="F5834" t="str">
        <f t="shared" si="732"/>
        <v>9</v>
      </c>
      <c r="G5834" s="2" t="str">
        <f t="shared" si="733"/>
        <v>17</v>
      </c>
      <c r="H5834" s="4" t="str">
        <f t="shared" si="734"/>
        <v>21:00:00</v>
      </c>
      <c r="I5834" s="5">
        <f t="shared" si="735"/>
        <v>42630.875</v>
      </c>
      <c r="J5834">
        <f t="shared" si="728"/>
        <v>70.3</v>
      </c>
      <c r="K5834">
        <f t="shared" si="729"/>
        <v>21.277777777777775</v>
      </c>
    </row>
    <row r="5835" spans="1:11" x14ac:dyDescent="0.25">
      <c r="A5835" s="1">
        <v>16</v>
      </c>
      <c r="B5835" s="2" t="s">
        <v>416</v>
      </c>
      <c r="C5835">
        <v>68.5</v>
      </c>
      <c r="D5835" s="3" t="str">
        <f t="shared" si="730"/>
        <v>US</v>
      </c>
      <c r="E5835" t="str">
        <f t="shared" si="731"/>
        <v>2016</v>
      </c>
      <c r="F5835" t="str">
        <f t="shared" si="732"/>
        <v>9</v>
      </c>
      <c r="G5835" s="2" t="str">
        <f t="shared" si="733"/>
        <v>17</v>
      </c>
      <c r="H5835" s="4" t="str">
        <f t="shared" si="734"/>
        <v>22:00:00</v>
      </c>
      <c r="I5835" s="5">
        <f t="shared" si="735"/>
        <v>42630.916666666664</v>
      </c>
      <c r="J5835">
        <f t="shared" si="728"/>
        <v>68.5</v>
      </c>
      <c r="K5835">
        <f t="shared" si="729"/>
        <v>20.277777777777779</v>
      </c>
    </row>
    <row r="5836" spans="1:11" x14ac:dyDescent="0.25">
      <c r="A5836" s="1">
        <v>16</v>
      </c>
      <c r="B5836" s="2" t="s">
        <v>417</v>
      </c>
      <c r="C5836">
        <v>67.599999999999994</v>
      </c>
      <c r="D5836" s="3" t="str">
        <f t="shared" si="730"/>
        <v>US</v>
      </c>
      <c r="E5836" t="str">
        <f t="shared" si="731"/>
        <v>2016</v>
      </c>
      <c r="F5836" t="str">
        <f t="shared" si="732"/>
        <v>9</v>
      </c>
      <c r="G5836" s="2" t="str">
        <f t="shared" si="733"/>
        <v>17</v>
      </c>
      <c r="H5836" s="4" t="str">
        <f t="shared" si="734"/>
        <v>23:00:00</v>
      </c>
      <c r="I5836" s="5">
        <f t="shared" si="735"/>
        <v>42630.958333333336</v>
      </c>
      <c r="J5836">
        <f t="shared" si="728"/>
        <v>67.599999999999994</v>
      </c>
      <c r="K5836">
        <f t="shared" si="729"/>
        <v>19.777777777777775</v>
      </c>
    </row>
    <row r="5837" spans="1:11" x14ac:dyDescent="0.25">
      <c r="A5837" s="1">
        <v>16</v>
      </c>
      <c r="B5837" s="2" t="s">
        <v>418</v>
      </c>
      <c r="C5837">
        <v>66.7</v>
      </c>
      <c r="D5837" s="3" t="str">
        <f t="shared" si="730"/>
        <v>US</v>
      </c>
      <c r="E5837" t="str">
        <f t="shared" si="731"/>
        <v>2016</v>
      </c>
      <c r="F5837" t="str">
        <f t="shared" si="732"/>
        <v>9</v>
      </c>
      <c r="G5837" s="2" t="str">
        <f t="shared" si="733"/>
        <v>18</v>
      </c>
      <c r="H5837" s="4" t="str">
        <f t="shared" si="734"/>
        <v>00:00:00</v>
      </c>
      <c r="I5837" s="5">
        <f t="shared" si="735"/>
        <v>42631</v>
      </c>
      <c r="J5837">
        <f t="shared" si="728"/>
        <v>66.7</v>
      </c>
      <c r="K5837">
        <f t="shared" si="729"/>
        <v>19.277777777777779</v>
      </c>
    </row>
    <row r="5838" spans="1:11" x14ac:dyDescent="0.25">
      <c r="A5838" s="1">
        <v>16</v>
      </c>
      <c r="B5838" s="2" t="s">
        <v>419</v>
      </c>
      <c r="C5838">
        <v>66</v>
      </c>
      <c r="D5838" s="3" t="str">
        <f t="shared" si="730"/>
        <v>US</v>
      </c>
      <c r="E5838" t="str">
        <f t="shared" si="731"/>
        <v>2016</v>
      </c>
      <c r="F5838" t="str">
        <f t="shared" si="732"/>
        <v>9</v>
      </c>
      <c r="G5838" s="2" t="str">
        <f t="shared" si="733"/>
        <v>18</v>
      </c>
      <c r="H5838" s="4" t="str">
        <f t="shared" si="734"/>
        <v>01:00:00</v>
      </c>
      <c r="I5838" s="5">
        <f t="shared" si="735"/>
        <v>42631.041666666664</v>
      </c>
      <c r="J5838">
        <f t="shared" si="728"/>
        <v>66</v>
      </c>
      <c r="K5838">
        <f t="shared" si="729"/>
        <v>18.888888888888889</v>
      </c>
    </row>
    <row r="5839" spans="1:11" x14ac:dyDescent="0.25">
      <c r="A5839" s="1">
        <v>16</v>
      </c>
      <c r="B5839" s="2" t="s">
        <v>420</v>
      </c>
      <c r="C5839">
        <v>65.2</v>
      </c>
      <c r="D5839" s="3" t="str">
        <f t="shared" si="730"/>
        <v>US</v>
      </c>
      <c r="E5839" t="str">
        <f t="shared" si="731"/>
        <v>2016</v>
      </c>
      <c r="F5839" t="str">
        <f t="shared" si="732"/>
        <v>9</v>
      </c>
      <c r="G5839" s="2" t="str">
        <f t="shared" si="733"/>
        <v>18</v>
      </c>
      <c r="H5839" s="4" t="str">
        <f t="shared" si="734"/>
        <v>02:00:00</v>
      </c>
      <c r="I5839" s="5">
        <f t="shared" si="735"/>
        <v>42631.083333333336</v>
      </c>
      <c r="J5839">
        <f t="shared" si="728"/>
        <v>65.2</v>
      </c>
      <c r="K5839">
        <f t="shared" si="729"/>
        <v>18.444444444444446</v>
      </c>
    </row>
    <row r="5840" spans="1:11" x14ac:dyDescent="0.25">
      <c r="A5840" s="1">
        <v>16</v>
      </c>
      <c r="B5840" s="2" t="s">
        <v>421</v>
      </c>
      <c r="C5840">
        <v>65.3</v>
      </c>
      <c r="D5840" s="3" t="str">
        <f t="shared" si="730"/>
        <v>US</v>
      </c>
      <c r="E5840" t="str">
        <f t="shared" si="731"/>
        <v>2016</v>
      </c>
      <c r="F5840" t="str">
        <f t="shared" si="732"/>
        <v>9</v>
      </c>
      <c r="G5840" s="2" t="str">
        <f t="shared" si="733"/>
        <v>18</v>
      </c>
      <c r="H5840" s="4" t="str">
        <f t="shared" si="734"/>
        <v>03:00:00</v>
      </c>
      <c r="I5840" s="5">
        <f t="shared" si="735"/>
        <v>42631.125</v>
      </c>
      <c r="J5840">
        <f t="shared" si="728"/>
        <v>65.3</v>
      </c>
      <c r="K5840">
        <f t="shared" si="729"/>
        <v>18.499999999999996</v>
      </c>
    </row>
    <row r="5841" spans="1:11" x14ac:dyDescent="0.25">
      <c r="A5841" s="1">
        <v>16</v>
      </c>
      <c r="B5841" s="2" t="s">
        <v>422</v>
      </c>
      <c r="C5841">
        <v>64.3</v>
      </c>
      <c r="D5841" s="3" t="str">
        <f t="shared" si="730"/>
        <v>US</v>
      </c>
      <c r="E5841" t="str">
        <f t="shared" si="731"/>
        <v>2016</v>
      </c>
      <c r="F5841" t="str">
        <f t="shared" si="732"/>
        <v>9</v>
      </c>
      <c r="G5841" s="2" t="str">
        <f t="shared" si="733"/>
        <v>18</v>
      </c>
      <c r="H5841" s="4" t="str">
        <f t="shared" si="734"/>
        <v>04:00:00</v>
      </c>
      <c r="I5841" s="5">
        <f t="shared" si="735"/>
        <v>42631.166666666664</v>
      </c>
      <c r="J5841">
        <f t="shared" si="728"/>
        <v>64.3</v>
      </c>
      <c r="K5841">
        <f t="shared" si="729"/>
        <v>17.944444444444443</v>
      </c>
    </row>
    <row r="5842" spans="1:11" x14ac:dyDescent="0.25">
      <c r="A5842" s="1">
        <v>16</v>
      </c>
      <c r="B5842" s="2" t="s">
        <v>423</v>
      </c>
      <c r="C5842">
        <v>63.3</v>
      </c>
      <c r="D5842" s="3" t="str">
        <f t="shared" si="730"/>
        <v>US</v>
      </c>
      <c r="E5842" t="str">
        <f t="shared" si="731"/>
        <v>2016</v>
      </c>
      <c r="F5842" t="str">
        <f t="shared" si="732"/>
        <v>9</v>
      </c>
      <c r="G5842" s="2" t="str">
        <f t="shared" si="733"/>
        <v>18</v>
      </c>
      <c r="H5842" s="4" t="str">
        <f t="shared" si="734"/>
        <v>05:00:00</v>
      </c>
      <c r="I5842" s="5">
        <f t="shared" si="735"/>
        <v>42631.208333333336</v>
      </c>
      <c r="J5842">
        <f t="shared" si="728"/>
        <v>63.3</v>
      </c>
      <c r="K5842">
        <f t="shared" si="729"/>
        <v>17.388888888888886</v>
      </c>
    </row>
    <row r="5843" spans="1:11" x14ac:dyDescent="0.25">
      <c r="A5843" s="1">
        <v>16</v>
      </c>
      <c r="B5843" s="2" t="s">
        <v>424</v>
      </c>
      <c r="C5843">
        <v>62.6</v>
      </c>
      <c r="D5843" s="3" t="str">
        <f t="shared" si="730"/>
        <v>US</v>
      </c>
      <c r="E5843" t="str">
        <f t="shared" si="731"/>
        <v>2016</v>
      </c>
      <c r="F5843" t="str">
        <f t="shared" si="732"/>
        <v>9</v>
      </c>
      <c r="G5843" s="2" t="str">
        <f t="shared" si="733"/>
        <v>18</v>
      </c>
      <c r="H5843" s="4" t="str">
        <f t="shared" si="734"/>
        <v>06:00:00</v>
      </c>
      <c r="I5843" s="5">
        <f t="shared" si="735"/>
        <v>42631.25</v>
      </c>
      <c r="J5843">
        <f t="shared" si="728"/>
        <v>62.6</v>
      </c>
      <c r="K5843">
        <f t="shared" si="729"/>
        <v>17</v>
      </c>
    </row>
    <row r="5844" spans="1:11" x14ac:dyDescent="0.25">
      <c r="A5844" s="1">
        <v>16</v>
      </c>
      <c r="B5844" s="2" t="s">
        <v>425</v>
      </c>
      <c r="C5844">
        <v>61.8</v>
      </c>
      <c r="D5844" s="3" t="str">
        <f t="shared" si="730"/>
        <v>US</v>
      </c>
      <c r="E5844" t="str">
        <f t="shared" si="731"/>
        <v>2016</v>
      </c>
      <c r="F5844" t="str">
        <f t="shared" si="732"/>
        <v>9</v>
      </c>
      <c r="G5844" s="2" t="str">
        <f t="shared" si="733"/>
        <v>18</v>
      </c>
      <c r="H5844" s="4" t="str">
        <f t="shared" si="734"/>
        <v>07:00:00</v>
      </c>
      <c r="I5844" s="5">
        <f t="shared" si="735"/>
        <v>42631.291666666664</v>
      </c>
      <c r="J5844">
        <f t="shared" si="728"/>
        <v>61.8</v>
      </c>
      <c r="K5844">
        <f t="shared" si="729"/>
        <v>16.555555555555554</v>
      </c>
    </row>
    <row r="5845" spans="1:11" x14ac:dyDescent="0.25">
      <c r="A5845" s="1">
        <v>16</v>
      </c>
      <c r="B5845" s="2" t="s">
        <v>426</v>
      </c>
      <c r="C5845">
        <v>60.9</v>
      </c>
      <c r="D5845" s="3" t="str">
        <f t="shared" si="730"/>
        <v>US</v>
      </c>
      <c r="E5845" t="str">
        <f t="shared" si="731"/>
        <v>2016</v>
      </c>
      <c r="F5845" t="str">
        <f t="shared" si="732"/>
        <v>9</v>
      </c>
      <c r="G5845" s="2" t="str">
        <f t="shared" si="733"/>
        <v>18</v>
      </c>
      <c r="H5845" s="4" t="str">
        <f t="shared" si="734"/>
        <v>08:00:00</v>
      </c>
      <c r="I5845" s="5">
        <f t="shared" si="735"/>
        <v>42631.333333333336</v>
      </c>
      <c r="J5845">
        <f t="shared" si="728"/>
        <v>60.9</v>
      </c>
      <c r="K5845">
        <f t="shared" si="729"/>
        <v>16.055555555555554</v>
      </c>
    </row>
    <row r="5846" spans="1:11" x14ac:dyDescent="0.25">
      <c r="A5846" s="1">
        <v>16</v>
      </c>
      <c r="B5846" s="2" t="s">
        <v>427</v>
      </c>
      <c r="C5846">
        <v>60.6</v>
      </c>
      <c r="D5846" s="3" t="str">
        <f t="shared" si="730"/>
        <v>US</v>
      </c>
      <c r="E5846" t="str">
        <f t="shared" si="731"/>
        <v>2016</v>
      </c>
      <c r="F5846" t="str">
        <f t="shared" si="732"/>
        <v>9</v>
      </c>
      <c r="G5846" s="2" t="str">
        <f t="shared" si="733"/>
        <v>18</v>
      </c>
      <c r="H5846" s="4" t="str">
        <f t="shared" si="734"/>
        <v>09:00:00</v>
      </c>
      <c r="I5846" s="5">
        <f t="shared" si="735"/>
        <v>42631.375</v>
      </c>
      <c r="J5846">
        <f t="shared" si="728"/>
        <v>60.6</v>
      </c>
      <c r="K5846">
        <f t="shared" si="729"/>
        <v>15.888888888888889</v>
      </c>
    </row>
    <row r="5847" spans="1:11" x14ac:dyDescent="0.25">
      <c r="A5847" s="1">
        <v>16</v>
      </c>
      <c r="B5847" s="2" t="s">
        <v>428</v>
      </c>
      <c r="C5847">
        <v>64.7</v>
      </c>
      <c r="D5847" s="3" t="str">
        <f t="shared" si="730"/>
        <v>US</v>
      </c>
      <c r="E5847" t="str">
        <f t="shared" si="731"/>
        <v>2016</v>
      </c>
      <c r="F5847" t="str">
        <f t="shared" si="732"/>
        <v>9</v>
      </c>
      <c r="G5847" s="2" t="str">
        <f t="shared" si="733"/>
        <v>18</v>
      </c>
      <c r="H5847" s="4" t="str">
        <f t="shared" si="734"/>
        <v>10:00:00</v>
      </c>
      <c r="I5847" s="5">
        <f t="shared" si="735"/>
        <v>42631.416666666664</v>
      </c>
      <c r="J5847">
        <f t="shared" si="728"/>
        <v>64.7</v>
      </c>
      <c r="K5847">
        <f t="shared" si="729"/>
        <v>18.166666666666668</v>
      </c>
    </row>
    <row r="5848" spans="1:11" x14ac:dyDescent="0.25">
      <c r="A5848" s="1">
        <v>16</v>
      </c>
      <c r="B5848" s="2" t="s">
        <v>429</v>
      </c>
      <c r="C5848">
        <v>67.2</v>
      </c>
      <c r="D5848" s="3" t="str">
        <f t="shared" si="730"/>
        <v>US</v>
      </c>
      <c r="E5848" t="str">
        <f t="shared" si="731"/>
        <v>2016</v>
      </c>
      <c r="F5848" t="str">
        <f t="shared" si="732"/>
        <v>9</v>
      </c>
      <c r="G5848" s="2" t="str">
        <f t="shared" si="733"/>
        <v>18</v>
      </c>
      <c r="H5848" s="4" t="str">
        <f t="shared" si="734"/>
        <v>11:00:00</v>
      </c>
      <c r="I5848" s="5">
        <f t="shared" si="735"/>
        <v>42631.458333333336</v>
      </c>
      <c r="J5848">
        <f t="shared" si="728"/>
        <v>67.2</v>
      </c>
      <c r="K5848">
        <f t="shared" si="729"/>
        <v>19.555555555555557</v>
      </c>
    </row>
    <row r="5849" spans="1:11" x14ac:dyDescent="0.25">
      <c r="A5849" s="1">
        <v>16</v>
      </c>
      <c r="B5849" s="2" t="s">
        <v>430</v>
      </c>
      <c r="C5849">
        <v>72.3</v>
      </c>
      <c r="D5849" s="3" t="str">
        <f t="shared" si="730"/>
        <v>US</v>
      </c>
      <c r="E5849" t="str">
        <f t="shared" si="731"/>
        <v>2016</v>
      </c>
      <c r="F5849" t="str">
        <f t="shared" si="732"/>
        <v>9</v>
      </c>
      <c r="G5849" s="2" t="str">
        <f t="shared" si="733"/>
        <v>18</v>
      </c>
      <c r="H5849" s="4" t="str">
        <f t="shared" si="734"/>
        <v>12:00:00</v>
      </c>
      <c r="I5849" s="5">
        <f t="shared" si="735"/>
        <v>42631.5</v>
      </c>
      <c r="J5849">
        <f t="shared" si="728"/>
        <v>72.3</v>
      </c>
      <c r="K5849">
        <f t="shared" si="729"/>
        <v>22.388888888888886</v>
      </c>
    </row>
    <row r="5850" spans="1:11" x14ac:dyDescent="0.25">
      <c r="A5850" s="1">
        <v>16</v>
      </c>
      <c r="B5850" s="2" t="s">
        <v>431</v>
      </c>
      <c r="C5850">
        <v>77.8</v>
      </c>
      <c r="D5850" s="3" t="str">
        <f t="shared" si="730"/>
        <v>US</v>
      </c>
      <c r="E5850" t="str">
        <f t="shared" si="731"/>
        <v>2016</v>
      </c>
      <c r="F5850" t="str">
        <f t="shared" si="732"/>
        <v>9</v>
      </c>
      <c r="G5850" s="2" t="str">
        <f t="shared" si="733"/>
        <v>18</v>
      </c>
      <c r="H5850" s="4" t="str">
        <f t="shared" si="734"/>
        <v>13:00:00</v>
      </c>
      <c r="I5850" s="5">
        <f t="shared" si="735"/>
        <v>42631.541666666664</v>
      </c>
      <c r="J5850">
        <f t="shared" si="728"/>
        <v>77.8</v>
      </c>
      <c r="K5850">
        <f t="shared" si="729"/>
        <v>25.444444444444443</v>
      </c>
    </row>
    <row r="5851" spans="1:11" x14ac:dyDescent="0.25">
      <c r="A5851" s="1">
        <v>16</v>
      </c>
      <c r="B5851" s="2" t="s">
        <v>432</v>
      </c>
      <c r="C5851">
        <v>80.599999999999994</v>
      </c>
      <c r="D5851" s="3" t="str">
        <f t="shared" si="730"/>
        <v>US</v>
      </c>
      <c r="E5851" t="str">
        <f t="shared" si="731"/>
        <v>2016</v>
      </c>
      <c r="F5851" t="str">
        <f t="shared" si="732"/>
        <v>9</v>
      </c>
      <c r="G5851" s="2" t="str">
        <f t="shared" si="733"/>
        <v>18</v>
      </c>
      <c r="H5851" s="4" t="str">
        <f t="shared" si="734"/>
        <v>14:00:00</v>
      </c>
      <c r="I5851" s="5">
        <f t="shared" si="735"/>
        <v>42631.583333333336</v>
      </c>
      <c r="J5851">
        <f t="shared" si="728"/>
        <v>80.599999999999994</v>
      </c>
      <c r="K5851">
        <f t="shared" si="729"/>
        <v>26.999999999999996</v>
      </c>
    </row>
    <row r="5852" spans="1:11" x14ac:dyDescent="0.25">
      <c r="A5852" s="1">
        <v>16</v>
      </c>
      <c r="B5852" s="2" t="s">
        <v>433</v>
      </c>
      <c r="C5852">
        <v>83.5</v>
      </c>
      <c r="D5852" s="3" t="str">
        <f t="shared" si="730"/>
        <v>US</v>
      </c>
      <c r="E5852" t="str">
        <f t="shared" si="731"/>
        <v>2016</v>
      </c>
      <c r="F5852" t="str">
        <f t="shared" si="732"/>
        <v>9</v>
      </c>
      <c r="G5852" s="2" t="str">
        <f t="shared" si="733"/>
        <v>18</v>
      </c>
      <c r="H5852" s="4" t="str">
        <f t="shared" si="734"/>
        <v>15:00:00</v>
      </c>
      <c r="I5852" s="5">
        <f t="shared" si="735"/>
        <v>42631.625</v>
      </c>
      <c r="J5852">
        <f t="shared" si="728"/>
        <v>83.5</v>
      </c>
      <c r="K5852">
        <f t="shared" si="729"/>
        <v>28.611111111111111</v>
      </c>
    </row>
    <row r="5853" spans="1:11" x14ac:dyDescent="0.25">
      <c r="A5853" s="1">
        <v>16</v>
      </c>
      <c r="B5853" s="2" t="s">
        <v>434</v>
      </c>
      <c r="C5853">
        <v>85.1</v>
      </c>
      <c r="D5853" s="3" t="str">
        <f t="shared" si="730"/>
        <v>US</v>
      </c>
      <c r="E5853" t="str">
        <f t="shared" si="731"/>
        <v>2016</v>
      </c>
      <c r="F5853" t="str">
        <f t="shared" si="732"/>
        <v>9</v>
      </c>
      <c r="G5853" s="2" t="str">
        <f t="shared" si="733"/>
        <v>18</v>
      </c>
      <c r="H5853" s="4" t="str">
        <f t="shared" si="734"/>
        <v>16:00:00</v>
      </c>
      <c r="I5853" s="5">
        <f t="shared" si="735"/>
        <v>42631.666666666664</v>
      </c>
      <c r="J5853">
        <f t="shared" si="728"/>
        <v>85.1</v>
      </c>
      <c r="K5853">
        <f t="shared" si="729"/>
        <v>29.499999999999996</v>
      </c>
    </row>
    <row r="5854" spans="1:11" x14ac:dyDescent="0.25">
      <c r="A5854" s="1">
        <v>16</v>
      </c>
      <c r="B5854" s="2" t="s">
        <v>435</v>
      </c>
      <c r="C5854">
        <v>86.1</v>
      </c>
      <c r="D5854" s="3" t="str">
        <f t="shared" si="730"/>
        <v>US</v>
      </c>
      <c r="E5854" t="str">
        <f t="shared" si="731"/>
        <v>2016</v>
      </c>
      <c r="F5854" t="str">
        <f t="shared" si="732"/>
        <v>9</v>
      </c>
      <c r="G5854" s="2" t="str">
        <f t="shared" si="733"/>
        <v>18</v>
      </c>
      <c r="H5854" s="4" t="str">
        <f t="shared" si="734"/>
        <v>17:00:00</v>
      </c>
      <c r="I5854" s="5">
        <f t="shared" si="735"/>
        <v>42631.708333333336</v>
      </c>
      <c r="J5854">
        <f t="shared" si="728"/>
        <v>86.1</v>
      </c>
      <c r="K5854">
        <f t="shared" si="729"/>
        <v>30.05555555555555</v>
      </c>
    </row>
    <row r="5855" spans="1:11" x14ac:dyDescent="0.25">
      <c r="A5855" s="1">
        <v>16</v>
      </c>
      <c r="B5855" s="2" t="s">
        <v>436</v>
      </c>
      <c r="C5855">
        <v>86.8</v>
      </c>
      <c r="D5855" s="3" t="str">
        <f t="shared" si="730"/>
        <v>US</v>
      </c>
      <c r="E5855" t="str">
        <f t="shared" si="731"/>
        <v>2016</v>
      </c>
      <c r="F5855" t="str">
        <f t="shared" si="732"/>
        <v>9</v>
      </c>
      <c r="G5855" s="2" t="str">
        <f t="shared" si="733"/>
        <v>18</v>
      </c>
      <c r="H5855" s="4" t="str">
        <f t="shared" si="734"/>
        <v>18:00:00</v>
      </c>
      <c r="I5855" s="5">
        <f t="shared" si="735"/>
        <v>42631.75</v>
      </c>
      <c r="J5855">
        <f t="shared" si="728"/>
        <v>86.8</v>
      </c>
      <c r="K5855">
        <f t="shared" si="729"/>
        <v>30.444444444444443</v>
      </c>
    </row>
    <row r="5856" spans="1:11" x14ac:dyDescent="0.25">
      <c r="A5856" s="1">
        <v>16</v>
      </c>
      <c r="B5856" s="2" t="s">
        <v>437</v>
      </c>
      <c r="C5856">
        <v>86.1</v>
      </c>
      <c r="D5856" s="3" t="str">
        <f t="shared" si="730"/>
        <v>US</v>
      </c>
      <c r="E5856" t="str">
        <f t="shared" si="731"/>
        <v>2016</v>
      </c>
      <c r="F5856" t="str">
        <f t="shared" si="732"/>
        <v>9</v>
      </c>
      <c r="G5856" s="2" t="str">
        <f t="shared" si="733"/>
        <v>18</v>
      </c>
      <c r="H5856" s="4" t="str">
        <f t="shared" si="734"/>
        <v>19:00:00</v>
      </c>
      <c r="I5856" s="5">
        <f t="shared" si="735"/>
        <v>42631.791666666664</v>
      </c>
      <c r="J5856">
        <f t="shared" si="728"/>
        <v>86.1</v>
      </c>
      <c r="K5856">
        <f t="shared" si="729"/>
        <v>30.05555555555555</v>
      </c>
    </row>
    <row r="5857" spans="1:11" x14ac:dyDescent="0.25">
      <c r="A5857" s="1">
        <v>16</v>
      </c>
      <c r="B5857" s="2" t="s">
        <v>438</v>
      </c>
      <c r="C5857">
        <v>85.6</v>
      </c>
      <c r="D5857" s="3" t="str">
        <f t="shared" si="730"/>
        <v>US</v>
      </c>
      <c r="E5857" t="str">
        <f t="shared" si="731"/>
        <v>2016</v>
      </c>
      <c r="F5857" t="str">
        <f t="shared" si="732"/>
        <v>9</v>
      </c>
      <c r="G5857" s="2" t="str">
        <f t="shared" si="733"/>
        <v>18</v>
      </c>
      <c r="H5857" s="4" t="str">
        <f t="shared" si="734"/>
        <v>20:00:00</v>
      </c>
      <c r="I5857" s="5">
        <f t="shared" si="735"/>
        <v>42631.833333333336</v>
      </c>
      <c r="J5857">
        <f t="shared" si="728"/>
        <v>85.6</v>
      </c>
      <c r="K5857">
        <f t="shared" si="729"/>
        <v>29.777777777777775</v>
      </c>
    </row>
    <row r="5858" spans="1:11" x14ac:dyDescent="0.25">
      <c r="A5858" s="1">
        <v>16</v>
      </c>
      <c r="B5858" s="2" t="s">
        <v>439</v>
      </c>
      <c r="C5858">
        <v>77.5</v>
      </c>
      <c r="D5858" s="3" t="str">
        <f t="shared" si="730"/>
        <v>US</v>
      </c>
      <c r="E5858" t="str">
        <f t="shared" si="731"/>
        <v>2016</v>
      </c>
      <c r="F5858" t="str">
        <f t="shared" si="732"/>
        <v>9</v>
      </c>
      <c r="G5858" s="2" t="str">
        <f t="shared" si="733"/>
        <v>18</v>
      </c>
      <c r="H5858" s="4" t="str">
        <f t="shared" si="734"/>
        <v>21:00:00</v>
      </c>
      <c r="I5858" s="5">
        <f t="shared" si="735"/>
        <v>42631.875</v>
      </c>
      <c r="J5858">
        <f t="shared" si="728"/>
        <v>77.5</v>
      </c>
      <c r="K5858">
        <f t="shared" si="729"/>
        <v>25.277777777777779</v>
      </c>
    </row>
    <row r="5859" spans="1:11" x14ac:dyDescent="0.25">
      <c r="A5859" s="1">
        <v>16</v>
      </c>
      <c r="B5859" s="2" t="s">
        <v>440</v>
      </c>
      <c r="C5859">
        <v>72.7</v>
      </c>
      <c r="D5859" s="3" t="str">
        <f t="shared" si="730"/>
        <v>US</v>
      </c>
      <c r="E5859" t="str">
        <f t="shared" si="731"/>
        <v>2016</v>
      </c>
      <c r="F5859" t="str">
        <f t="shared" si="732"/>
        <v>9</v>
      </c>
      <c r="G5859" s="2" t="str">
        <f t="shared" si="733"/>
        <v>18</v>
      </c>
      <c r="H5859" s="4" t="str">
        <f t="shared" si="734"/>
        <v>22:00:00</v>
      </c>
      <c r="I5859" s="5">
        <f t="shared" si="735"/>
        <v>42631.916666666664</v>
      </c>
      <c r="J5859">
        <f t="shared" si="728"/>
        <v>72.7</v>
      </c>
      <c r="K5859">
        <f t="shared" si="729"/>
        <v>22.611111111111111</v>
      </c>
    </row>
    <row r="5860" spans="1:11" x14ac:dyDescent="0.25">
      <c r="A5860" s="1">
        <v>16</v>
      </c>
      <c r="B5860" s="2" t="s">
        <v>441</v>
      </c>
      <c r="C5860">
        <v>72.8</v>
      </c>
      <c r="D5860" s="3" t="str">
        <f t="shared" si="730"/>
        <v>US</v>
      </c>
      <c r="E5860" t="str">
        <f t="shared" si="731"/>
        <v>2016</v>
      </c>
      <c r="F5860" t="str">
        <f t="shared" si="732"/>
        <v>9</v>
      </c>
      <c r="G5860" s="2" t="str">
        <f t="shared" si="733"/>
        <v>18</v>
      </c>
      <c r="H5860" s="4" t="str">
        <f t="shared" si="734"/>
        <v>23:00:00</v>
      </c>
      <c r="I5860" s="5">
        <f t="shared" si="735"/>
        <v>42631.958333333336</v>
      </c>
      <c r="J5860">
        <f t="shared" si="728"/>
        <v>72.8</v>
      </c>
      <c r="K5860">
        <f t="shared" si="729"/>
        <v>22.666666666666664</v>
      </c>
    </row>
    <row r="5861" spans="1:11" x14ac:dyDescent="0.25">
      <c r="A5861" s="1">
        <v>16</v>
      </c>
      <c r="B5861" s="2" t="s">
        <v>442</v>
      </c>
      <c r="C5861">
        <v>76</v>
      </c>
      <c r="D5861" s="3" t="str">
        <f t="shared" si="730"/>
        <v>US</v>
      </c>
      <c r="E5861" t="str">
        <f t="shared" si="731"/>
        <v>2016</v>
      </c>
      <c r="F5861" t="str">
        <f t="shared" si="732"/>
        <v>9</v>
      </c>
      <c r="G5861" s="2" t="str">
        <f t="shared" si="733"/>
        <v>19</v>
      </c>
      <c r="H5861" s="4" t="str">
        <f t="shared" si="734"/>
        <v>00:00:00</v>
      </c>
      <c r="I5861" s="5">
        <f t="shared" si="735"/>
        <v>42632</v>
      </c>
      <c r="J5861">
        <f t="shared" si="728"/>
        <v>76</v>
      </c>
      <c r="K5861">
        <f t="shared" si="729"/>
        <v>24.444444444444443</v>
      </c>
    </row>
    <row r="5862" spans="1:11" x14ac:dyDescent="0.25">
      <c r="A5862" s="1">
        <v>16</v>
      </c>
      <c r="B5862" s="2" t="s">
        <v>443</v>
      </c>
      <c r="C5862">
        <v>69.400000000000006</v>
      </c>
      <c r="D5862" s="3" t="str">
        <f t="shared" si="730"/>
        <v>US</v>
      </c>
      <c r="E5862" t="str">
        <f t="shared" si="731"/>
        <v>2016</v>
      </c>
      <c r="F5862" t="str">
        <f t="shared" si="732"/>
        <v>9</v>
      </c>
      <c r="G5862" s="2" t="str">
        <f t="shared" si="733"/>
        <v>19</v>
      </c>
      <c r="H5862" s="4" t="str">
        <f t="shared" si="734"/>
        <v>01:00:00</v>
      </c>
      <c r="I5862" s="5">
        <f t="shared" si="735"/>
        <v>42632.041666666664</v>
      </c>
      <c r="J5862">
        <f t="shared" si="728"/>
        <v>69.400000000000006</v>
      </c>
      <c r="K5862">
        <f t="shared" si="729"/>
        <v>20.777777777777782</v>
      </c>
    </row>
    <row r="5863" spans="1:11" x14ac:dyDescent="0.25">
      <c r="A5863" s="1">
        <v>16</v>
      </c>
      <c r="B5863" s="2" t="s">
        <v>444</v>
      </c>
      <c r="C5863">
        <v>61.4</v>
      </c>
      <c r="D5863" s="3" t="str">
        <f t="shared" si="730"/>
        <v>US</v>
      </c>
      <c r="E5863" t="str">
        <f t="shared" si="731"/>
        <v>2016</v>
      </c>
      <c r="F5863" t="str">
        <f t="shared" si="732"/>
        <v>9</v>
      </c>
      <c r="G5863" s="2" t="str">
        <f t="shared" si="733"/>
        <v>19</v>
      </c>
      <c r="H5863" s="4" t="str">
        <f t="shared" si="734"/>
        <v>02:00:00</v>
      </c>
      <c r="I5863" s="5">
        <f t="shared" si="735"/>
        <v>42632.083333333336</v>
      </c>
      <c r="J5863">
        <f t="shared" si="728"/>
        <v>61.4</v>
      </c>
      <c r="K5863">
        <f t="shared" si="729"/>
        <v>16.333333333333332</v>
      </c>
    </row>
    <row r="5864" spans="1:11" x14ac:dyDescent="0.25">
      <c r="A5864" s="1">
        <v>16</v>
      </c>
      <c r="B5864" s="2" t="s">
        <v>445</v>
      </c>
      <c r="C5864">
        <v>63.6</v>
      </c>
      <c r="D5864" s="3" t="str">
        <f t="shared" si="730"/>
        <v>US</v>
      </c>
      <c r="E5864" t="str">
        <f t="shared" si="731"/>
        <v>2016</v>
      </c>
      <c r="F5864" t="str">
        <f t="shared" si="732"/>
        <v>9</v>
      </c>
      <c r="G5864" s="2" t="str">
        <f t="shared" si="733"/>
        <v>19</v>
      </c>
      <c r="H5864" s="4" t="str">
        <f t="shared" si="734"/>
        <v>03:00:00</v>
      </c>
      <c r="I5864" s="5">
        <f t="shared" si="735"/>
        <v>42632.125</v>
      </c>
      <c r="J5864">
        <f t="shared" si="728"/>
        <v>63.6</v>
      </c>
      <c r="K5864">
        <f t="shared" si="729"/>
        <v>17.555555555555557</v>
      </c>
    </row>
    <row r="5865" spans="1:11" x14ac:dyDescent="0.25">
      <c r="A5865" s="1">
        <v>16</v>
      </c>
      <c r="B5865" s="2" t="s">
        <v>446</v>
      </c>
      <c r="C5865">
        <v>62.9</v>
      </c>
      <c r="D5865" s="3" t="str">
        <f t="shared" si="730"/>
        <v>US</v>
      </c>
      <c r="E5865" t="str">
        <f t="shared" si="731"/>
        <v>2016</v>
      </c>
      <c r="F5865" t="str">
        <f t="shared" si="732"/>
        <v>9</v>
      </c>
      <c r="G5865" s="2" t="str">
        <f t="shared" si="733"/>
        <v>19</v>
      </c>
      <c r="H5865" s="4" t="str">
        <f t="shared" si="734"/>
        <v>04:00:00</v>
      </c>
      <c r="I5865" s="5">
        <f t="shared" si="735"/>
        <v>42632.166666666664</v>
      </c>
      <c r="J5865">
        <f t="shared" si="728"/>
        <v>62.9</v>
      </c>
      <c r="K5865">
        <f t="shared" si="729"/>
        <v>17.166666666666664</v>
      </c>
    </row>
    <row r="5866" spans="1:11" x14ac:dyDescent="0.25">
      <c r="A5866" s="1">
        <v>16</v>
      </c>
      <c r="B5866" s="2" t="s">
        <v>447</v>
      </c>
      <c r="C5866">
        <v>62.1</v>
      </c>
      <c r="D5866" s="3" t="str">
        <f t="shared" si="730"/>
        <v>US</v>
      </c>
      <c r="E5866" t="str">
        <f t="shared" si="731"/>
        <v>2016</v>
      </c>
      <c r="F5866" t="str">
        <f t="shared" si="732"/>
        <v>9</v>
      </c>
      <c r="G5866" s="2" t="str">
        <f t="shared" si="733"/>
        <v>19</v>
      </c>
      <c r="H5866" s="4" t="str">
        <f t="shared" si="734"/>
        <v>05:00:00</v>
      </c>
      <c r="I5866" s="5">
        <f t="shared" si="735"/>
        <v>42632.208333333336</v>
      </c>
      <c r="J5866">
        <f t="shared" si="728"/>
        <v>62.1</v>
      </c>
      <c r="K5866">
        <f t="shared" si="729"/>
        <v>16.722222222222221</v>
      </c>
    </row>
    <row r="5867" spans="1:11" x14ac:dyDescent="0.25">
      <c r="A5867" s="1">
        <v>16</v>
      </c>
      <c r="B5867" s="2" t="s">
        <v>448</v>
      </c>
      <c r="C5867">
        <v>61.4</v>
      </c>
      <c r="D5867" s="3" t="str">
        <f t="shared" si="730"/>
        <v>US</v>
      </c>
      <c r="E5867" t="str">
        <f t="shared" si="731"/>
        <v>2016</v>
      </c>
      <c r="F5867" t="str">
        <f t="shared" si="732"/>
        <v>9</v>
      </c>
      <c r="G5867" s="2" t="str">
        <f t="shared" si="733"/>
        <v>19</v>
      </c>
      <c r="H5867" s="4" t="str">
        <f t="shared" si="734"/>
        <v>06:00:00</v>
      </c>
      <c r="I5867" s="5">
        <f t="shared" si="735"/>
        <v>42632.25</v>
      </c>
      <c r="J5867">
        <f t="shared" si="728"/>
        <v>61.4</v>
      </c>
      <c r="K5867">
        <f t="shared" si="729"/>
        <v>16.333333333333332</v>
      </c>
    </row>
    <row r="5868" spans="1:11" x14ac:dyDescent="0.25">
      <c r="A5868" s="1">
        <v>16</v>
      </c>
      <c r="B5868" s="2" t="s">
        <v>449</v>
      </c>
      <c r="C5868">
        <v>59.8</v>
      </c>
      <c r="D5868" s="3" t="str">
        <f t="shared" si="730"/>
        <v>US</v>
      </c>
      <c r="E5868" t="str">
        <f t="shared" si="731"/>
        <v>2016</v>
      </c>
      <c r="F5868" t="str">
        <f t="shared" si="732"/>
        <v>9</v>
      </c>
      <c r="G5868" s="2" t="str">
        <f t="shared" si="733"/>
        <v>19</v>
      </c>
      <c r="H5868" s="4" t="str">
        <f t="shared" si="734"/>
        <v>07:00:00</v>
      </c>
      <c r="I5868" s="5">
        <f t="shared" si="735"/>
        <v>42632.291666666664</v>
      </c>
      <c r="J5868">
        <f t="shared" si="728"/>
        <v>59.8</v>
      </c>
      <c r="K5868">
        <f t="shared" si="729"/>
        <v>15.444444444444443</v>
      </c>
    </row>
    <row r="5869" spans="1:11" x14ac:dyDescent="0.25">
      <c r="A5869" s="1">
        <v>16</v>
      </c>
      <c r="B5869" s="2" t="s">
        <v>450</v>
      </c>
      <c r="C5869">
        <v>59.6</v>
      </c>
      <c r="D5869" s="3" t="str">
        <f t="shared" si="730"/>
        <v>US</v>
      </c>
      <c r="E5869" t="str">
        <f t="shared" si="731"/>
        <v>2016</v>
      </c>
      <c r="F5869" t="str">
        <f t="shared" si="732"/>
        <v>9</v>
      </c>
      <c r="G5869" s="2" t="str">
        <f t="shared" si="733"/>
        <v>19</v>
      </c>
      <c r="H5869" s="4" t="str">
        <f t="shared" si="734"/>
        <v>08:00:00</v>
      </c>
      <c r="I5869" s="5">
        <f t="shared" si="735"/>
        <v>42632.333333333336</v>
      </c>
      <c r="J5869">
        <f t="shared" si="728"/>
        <v>59.6</v>
      </c>
      <c r="K5869">
        <f t="shared" si="729"/>
        <v>15.333333333333334</v>
      </c>
    </row>
    <row r="5870" spans="1:11" x14ac:dyDescent="0.25">
      <c r="A5870" s="1">
        <v>16</v>
      </c>
      <c r="B5870" s="2" t="s">
        <v>451</v>
      </c>
      <c r="C5870">
        <v>60.1</v>
      </c>
      <c r="D5870" s="3" t="str">
        <f t="shared" si="730"/>
        <v>US</v>
      </c>
      <c r="E5870" t="str">
        <f t="shared" si="731"/>
        <v>2016</v>
      </c>
      <c r="F5870" t="str">
        <f t="shared" si="732"/>
        <v>9</v>
      </c>
      <c r="G5870" s="2" t="str">
        <f t="shared" si="733"/>
        <v>19</v>
      </c>
      <c r="H5870" s="4" t="str">
        <f t="shared" si="734"/>
        <v>09:00:00</v>
      </c>
      <c r="I5870" s="5">
        <f t="shared" si="735"/>
        <v>42632.375</v>
      </c>
      <c r="J5870">
        <f t="shared" si="728"/>
        <v>60.1</v>
      </c>
      <c r="K5870">
        <f t="shared" si="729"/>
        <v>15.611111111111111</v>
      </c>
    </row>
    <row r="5871" spans="1:11" x14ac:dyDescent="0.25">
      <c r="A5871" s="1">
        <v>16</v>
      </c>
      <c r="B5871" s="2" t="s">
        <v>452</v>
      </c>
      <c r="C5871">
        <v>62.7</v>
      </c>
      <c r="D5871" s="3" t="str">
        <f t="shared" si="730"/>
        <v>US</v>
      </c>
      <c r="E5871" t="str">
        <f t="shared" si="731"/>
        <v>2016</v>
      </c>
      <c r="F5871" t="str">
        <f t="shared" si="732"/>
        <v>9</v>
      </c>
      <c r="G5871" s="2" t="str">
        <f t="shared" si="733"/>
        <v>19</v>
      </c>
      <c r="H5871" s="4" t="str">
        <f t="shared" si="734"/>
        <v>10:00:00</v>
      </c>
      <c r="I5871" s="5">
        <f t="shared" si="735"/>
        <v>42632.416666666664</v>
      </c>
      <c r="J5871">
        <f t="shared" si="728"/>
        <v>62.7</v>
      </c>
      <c r="K5871">
        <f t="shared" si="729"/>
        <v>17.055555555555557</v>
      </c>
    </row>
    <row r="5872" spans="1:11" x14ac:dyDescent="0.25">
      <c r="A5872" s="1">
        <v>16</v>
      </c>
      <c r="B5872" s="2" t="s">
        <v>453</v>
      </c>
      <c r="C5872">
        <v>65.5</v>
      </c>
      <c r="D5872" s="3" t="str">
        <f t="shared" si="730"/>
        <v>US</v>
      </c>
      <c r="E5872" t="str">
        <f t="shared" si="731"/>
        <v>2016</v>
      </c>
      <c r="F5872" t="str">
        <f t="shared" si="732"/>
        <v>9</v>
      </c>
      <c r="G5872" s="2" t="str">
        <f t="shared" si="733"/>
        <v>19</v>
      </c>
      <c r="H5872" s="4" t="str">
        <f t="shared" si="734"/>
        <v>11:00:00</v>
      </c>
      <c r="I5872" s="5">
        <f t="shared" si="735"/>
        <v>42632.458333333336</v>
      </c>
      <c r="J5872">
        <f t="shared" si="728"/>
        <v>65.5</v>
      </c>
      <c r="K5872">
        <f t="shared" si="729"/>
        <v>18.611111111111111</v>
      </c>
    </row>
    <row r="5873" spans="1:11" x14ac:dyDescent="0.25">
      <c r="A5873" s="1">
        <v>16</v>
      </c>
      <c r="B5873" s="2" t="s">
        <v>454</v>
      </c>
      <c r="C5873">
        <v>73</v>
      </c>
      <c r="D5873" s="3" t="str">
        <f t="shared" si="730"/>
        <v>US</v>
      </c>
      <c r="E5873" t="str">
        <f t="shared" si="731"/>
        <v>2016</v>
      </c>
      <c r="F5873" t="str">
        <f t="shared" si="732"/>
        <v>9</v>
      </c>
      <c r="G5873" s="2" t="str">
        <f t="shared" si="733"/>
        <v>19</v>
      </c>
      <c r="H5873" s="4" t="str">
        <f t="shared" si="734"/>
        <v>12:00:00</v>
      </c>
      <c r="I5873" s="5">
        <f t="shared" si="735"/>
        <v>42632.5</v>
      </c>
      <c r="J5873">
        <f t="shared" si="728"/>
        <v>73</v>
      </c>
      <c r="K5873">
        <f t="shared" si="729"/>
        <v>22.777777777777779</v>
      </c>
    </row>
    <row r="5874" spans="1:11" x14ac:dyDescent="0.25">
      <c r="A5874" s="1">
        <v>16</v>
      </c>
      <c r="B5874" s="2" t="s">
        <v>455</v>
      </c>
      <c r="C5874">
        <v>77.5</v>
      </c>
      <c r="D5874" s="3" t="str">
        <f t="shared" si="730"/>
        <v>US</v>
      </c>
      <c r="E5874" t="str">
        <f t="shared" si="731"/>
        <v>2016</v>
      </c>
      <c r="F5874" t="str">
        <f t="shared" si="732"/>
        <v>9</v>
      </c>
      <c r="G5874" s="2" t="str">
        <f t="shared" si="733"/>
        <v>19</v>
      </c>
      <c r="H5874" s="4" t="str">
        <f t="shared" si="734"/>
        <v>13:00:00</v>
      </c>
      <c r="I5874" s="5">
        <f t="shared" si="735"/>
        <v>42632.541666666664</v>
      </c>
      <c r="J5874">
        <f t="shared" si="728"/>
        <v>77.5</v>
      </c>
      <c r="K5874">
        <f t="shared" si="729"/>
        <v>25.277777777777779</v>
      </c>
    </row>
    <row r="5875" spans="1:11" x14ac:dyDescent="0.25">
      <c r="A5875" s="1">
        <v>16</v>
      </c>
      <c r="B5875" s="2" t="s">
        <v>456</v>
      </c>
      <c r="C5875">
        <v>78.8</v>
      </c>
      <c r="D5875" s="3" t="str">
        <f t="shared" si="730"/>
        <v>US</v>
      </c>
      <c r="E5875" t="str">
        <f t="shared" si="731"/>
        <v>2016</v>
      </c>
      <c r="F5875" t="str">
        <f t="shared" si="732"/>
        <v>9</v>
      </c>
      <c r="G5875" s="2" t="str">
        <f t="shared" si="733"/>
        <v>19</v>
      </c>
      <c r="H5875" s="4" t="str">
        <f t="shared" si="734"/>
        <v>14:00:00</v>
      </c>
      <c r="I5875" s="5">
        <f t="shared" si="735"/>
        <v>42632.583333333336</v>
      </c>
      <c r="J5875">
        <f t="shared" si="728"/>
        <v>78.8</v>
      </c>
      <c r="K5875">
        <f t="shared" si="729"/>
        <v>25.999999999999996</v>
      </c>
    </row>
    <row r="5876" spans="1:11" x14ac:dyDescent="0.25">
      <c r="A5876" s="1">
        <v>16</v>
      </c>
      <c r="B5876" s="2" t="s">
        <v>457</v>
      </c>
      <c r="C5876">
        <v>81.5</v>
      </c>
      <c r="D5876" s="3" t="str">
        <f t="shared" si="730"/>
        <v>US</v>
      </c>
      <c r="E5876" t="str">
        <f t="shared" si="731"/>
        <v>2016</v>
      </c>
      <c r="F5876" t="str">
        <f t="shared" si="732"/>
        <v>9</v>
      </c>
      <c r="G5876" s="2" t="str">
        <f t="shared" si="733"/>
        <v>19</v>
      </c>
      <c r="H5876" s="4" t="str">
        <f t="shared" si="734"/>
        <v>15:00:00</v>
      </c>
      <c r="I5876" s="5">
        <f t="shared" si="735"/>
        <v>42632.625</v>
      </c>
      <c r="J5876">
        <f t="shared" si="728"/>
        <v>81.5</v>
      </c>
      <c r="K5876">
        <f t="shared" si="729"/>
        <v>27.5</v>
      </c>
    </row>
    <row r="5877" spans="1:11" x14ac:dyDescent="0.25">
      <c r="A5877" s="1">
        <v>16</v>
      </c>
      <c r="B5877" s="2" t="s">
        <v>458</v>
      </c>
      <c r="C5877">
        <v>81.400000000000006</v>
      </c>
      <c r="D5877" s="3" t="str">
        <f t="shared" si="730"/>
        <v>US</v>
      </c>
      <c r="E5877" t="str">
        <f t="shared" si="731"/>
        <v>2016</v>
      </c>
      <c r="F5877" t="str">
        <f t="shared" si="732"/>
        <v>9</v>
      </c>
      <c r="G5877" s="2" t="str">
        <f t="shared" si="733"/>
        <v>19</v>
      </c>
      <c r="H5877" s="4" t="str">
        <f t="shared" si="734"/>
        <v>16:00:00</v>
      </c>
      <c r="I5877" s="5">
        <f t="shared" si="735"/>
        <v>42632.666666666664</v>
      </c>
      <c r="J5877">
        <f t="shared" si="728"/>
        <v>81.400000000000006</v>
      </c>
      <c r="K5877">
        <f t="shared" si="729"/>
        <v>27.444444444444446</v>
      </c>
    </row>
    <row r="5878" spans="1:11" x14ac:dyDescent="0.25">
      <c r="A5878" s="1">
        <v>16</v>
      </c>
      <c r="B5878" s="2" t="s">
        <v>459</v>
      </c>
      <c r="C5878">
        <v>85.2</v>
      </c>
      <c r="D5878" s="3" t="str">
        <f t="shared" si="730"/>
        <v>US</v>
      </c>
      <c r="E5878" t="str">
        <f t="shared" si="731"/>
        <v>2016</v>
      </c>
      <c r="F5878" t="str">
        <f t="shared" si="732"/>
        <v>9</v>
      </c>
      <c r="G5878" s="2" t="str">
        <f t="shared" si="733"/>
        <v>19</v>
      </c>
      <c r="H5878" s="4" t="str">
        <f t="shared" si="734"/>
        <v>17:00:00</v>
      </c>
      <c r="I5878" s="5">
        <f t="shared" si="735"/>
        <v>42632.708333333336</v>
      </c>
      <c r="J5878">
        <f t="shared" si="728"/>
        <v>85.2</v>
      </c>
      <c r="K5878">
        <f t="shared" si="729"/>
        <v>29.555555555555557</v>
      </c>
    </row>
    <row r="5879" spans="1:11" x14ac:dyDescent="0.25">
      <c r="A5879" s="1">
        <v>16</v>
      </c>
      <c r="B5879" s="2" t="s">
        <v>460</v>
      </c>
      <c r="C5879">
        <v>83</v>
      </c>
      <c r="D5879" s="3" t="str">
        <f t="shared" si="730"/>
        <v>US</v>
      </c>
      <c r="E5879" t="str">
        <f t="shared" si="731"/>
        <v>2016</v>
      </c>
      <c r="F5879" t="str">
        <f t="shared" si="732"/>
        <v>9</v>
      </c>
      <c r="G5879" s="2" t="str">
        <f t="shared" si="733"/>
        <v>19</v>
      </c>
      <c r="H5879" s="4" t="str">
        <f t="shared" si="734"/>
        <v>18:00:00</v>
      </c>
      <c r="I5879" s="5">
        <f t="shared" si="735"/>
        <v>42632.75</v>
      </c>
      <c r="J5879">
        <f t="shared" si="728"/>
        <v>83</v>
      </c>
      <c r="K5879">
        <f t="shared" si="729"/>
        <v>28.333333333333332</v>
      </c>
    </row>
    <row r="5880" spans="1:11" x14ac:dyDescent="0.25">
      <c r="A5880" s="1">
        <v>16</v>
      </c>
      <c r="B5880" s="2" t="s">
        <v>461</v>
      </c>
      <c r="C5880">
        <v>77.900000000000006</v>
      </c>
      <c r="D5880" s="3" t="str">
        <f t="shared" si="730"/>
        <v>US</v>
      </c>
      <c r="E5880" t="str">
        <f t="shared" si="731"/>
        <v>2016</v>
      </c>
      <c r="F5880" t="str">
        <f t="shared" si="732"/>
        <v>9</v>
      </c>
      <c r="G5880" s="2" t="str">
        <f t="shared" si="733"/>
        <v>19</v>
      </c>
      <c r="H5880" s="4" t="str">
        <f t="shared" si="734"/>
        <v>19:00:00</v>
      </c>
      <c r="I5880" s="5">
        <f t="shared" si="735"/>
        <v>42632.791666666664</v>
      </c>
      <c r="J5880">
        <f t="shared" si="728"/>
        <v>77.900000000000006</v>
      </c>
      <c r="K5880">
        <f t="shared" si="729"/>
        <v>25.500000000000004</v>
      </c>
    </row>
    <row r="5881" spans="1:11" x14ac:dyDescent="0.25">
      <c r="A5881" s="1">
        <v>16</v>
      </c>
      <c r="B5881" s="2" t="s">
        <v>462</v>
      </c>
      <c r="C5881">
        <v>66.599999999999994</v>
      </c>
      <c r="D5881" s="3" t="str">
        <f t="shared" si="730"/>
        <v>US</v>
      </c>
      <c r="E5881" t="str">
        <f t="shared" si="731"/>
        <v>2016</v>
      </c>
      <c r="F5881" t="str">
        <f t="shared" si="732"/>
        <v>9</v>
      </c>
      <c r="G5881" s="2" t="str">
        <f t="shared" si="733"/>
        <v>19</v>
      </c>
      <c r="H5881" s="4" t="str">
        <f t="shared" si="734"/>
        <v>20:00:00</v>
      </c>
      <c r="I5881" s="5">
        <f t="shared" si="735"/>
        <v>42632.833333333336</v>
      </c>
      <c r="J5881">
        <f t="shared" si="728"/>
        <v>66.599999999999994</v>
      </c>
      <c r="K5881">
        <f t="shared" si="729"/>
        <v>19.222222222222218</v>
      </c>
    </row>
    <row r="5882" spans="1:11" x14ac:dyDescent="0.25">
      <c r="A5882" s="1">
        <v>16</v>
      </c>
      <c r="B5882" s="2" t="s">
        <v>463</v>
      </c>
      <c r="C5882">
        <v>63</v>
      </c>
      <c r="D5882" s="3" t="str">
        <f t="shared" si="730"/>
        <v>US</v>
      </c>
      <c r="E5882" t="str">
        <f t="shared" si="731"/>
        <v>2016</v>
      </c>
      <c r="F5882" t="str">
        <f t="shared" si="732"/>
        <v>9</v>
      </c>
      <c r="G5882" s="2" t="str">
        <f t="shared" si="733"/>
        <v>19</v>
      </c>
      <c r="H5882" s="4" t="str">
        <f t="shared" si="734"/>
        <v>21:00:00</v>
      </c>
      <c r="I5882" s="5">
        <f t="shared" si="735"/>
        <v>42632.875</v>
      </c>
      <c r="J5882">
        <f t="shared" si="728"/>
        <v>63</v>
      </c>
      <c r="K5882">
        <f t="shared" si="729"/>
        <v>17.222222222222221</v>
      </c>
    </row>
    <row r="5883" spans="1:11" x14ac:dyDescent="0.25">
      <c r="A5883" s="1">
        <v>16</v>
      </c>
      <c r="B5883" s="2" t="s">
        <v>464</v>
      </c>
      <c r="C5883">
        <v>61.3</v>
      </c>
      <c r="D5883" s="3" t="str">
        <f t="shared" si="730"/>
        <v>US</v>
      </c>
      <c r="E5883" t="str">
        <f t="shared" si="731"/>
        <v>2016</v>
      </c>
      <c r="F5883" t="str">
        <f t="shared" si="732"/>
        <v>9</v>
      </c>
      <c r="G5883" s="2" t="str">
        <f t="shared" si="733"/>
        <v>19</v>
      </c>
      <c r="H5883" s="4" t="str">
        <f t="shared" si="734"/>
        <v>22:00:00</v>
      </c>
      <c r="I5883" s="5">
        <f t="shared" si="735"/>
        <v>42632.916666666664</v>
      </c>
      <c r="J5883">
        <f t="shared" si="728"/>
        <v>61.3</v>
      </c>
      <c r="K5883">
        <f t="shared" si="729"/>
        <v>16.277777777777775</v>
      </c>
    </row>
    <row r="5884" spans="1:11" x14ac:dyDescent="0.25">
      <c r="A5884" s="1">
        <v>16</v>
      </c>
      <c r="B5884" s="2" t="s">
        <v>465</v>
      </c>
      <c r="C5884">
        <v>64.2</v>
      </c>
      <c r="D5884" s="3" t="str">
        <f t="shared" si="730"/>
        <v>US</v>
      </c>
      <c r="E5884" t="str">
        <f t="shared" si="731"/>
        <v>2016</v>
      </c>
      <c r="F5884" t="str">
        <f t="shared" si="732"/>
        <v>9</v>
      </c>
      <c r="G5884" s="2" t="str">
        <f t="shared" si="733"/>
        <v>19</v>
      </c>
      <c r="H5884" s="4" t="str">
        <f t="shared" si="734"/>
        <v>23:00:00</v>
      </c>
      <c r="I5884" s="5">
        <f t="shared" si="735"/>
        <v>42632.958333333336</v>
      </c>
      <c r="J5884">
        <f t="shared" si="728"/>
        <v>64.2</v>
      </c>
      <c r="K5884">
        <f t="shared" si="729"/>
        <v>17.888888888888889</v>
      </c>
    </row>
    <row r="5885" spans="1:11" x14ac:dyDescent="0.25">
      <c r="A5885" s="1">
        <v>16</v>
      </c>
      <c r="B5885" s="2" t="s">
        <v>466</v>
      </c>
      <c r="C5885">
        <v>64.5</v>
      </c>
      <c r="D5885" s="3" t="str">
        <f t="shared" si="730"/>
        <v>US</v>
      </c>
      <c r="E5885" t="str">
        <f t="shared" si="731"/>
        <v>2016</v>
      </c>
      <c r="F5885" t="str">
        <f t="shared" si="732"/>
        <v>9</v>
      </c>
      <c r="G5885" s="2" t="str">
        <f t="shared" si="733"/>
        <v>20</v>
      </c>
      <c r="H5885" s="4" t="str">
        <f t="shared" si="734"/>
        <v>00:00:00</v>
      </c>
      <c r="I5885" s="5">
        <f t="shared" si="735"/>
        <v>42633</v>
      </c>
      <c r="J5885">
        <f t="shared" si="728"/>
        <v>64.5</v>
      </c>
      <c r="K5885">
        <f t="shared" si="729"/>
        <v>18.055555555555554</v>
      </c>
    </row>
    <row r="5886" spans="1:11" x14ac:dyDescent="0.25">
      <c r="A5886" s="1">
        <v>16</v>
      </c>
      <c r="B5886" s="2" t="s">
        <v>467</v>
      </c>
      <c r="C5886">
        <v>64.099999999999994</v>
      </c>
      <c r="D5886" s="3" t="str">
        <f t="shared" si="730"/>
        <v>US</v>
      </c>
      <c r="E5886" t="str">
        <f t="shared" si="731"/>
        <v>2016</v>
      </c>
      <c r="F5886" t="str">
        <f t="shared" si="732"/>
        <v>9</v>
      </c>
      <c r="G5886" s="2" t="str">
        <f t="shared" si="733"/>
        <v>20</v>
      </c>
      <c r="H5886" s="4" t="str">
        <f t="shared" si="734"/>
        <v>01:00:00</v>
      </c>
      <c r="I5886" s="5">
        <f t="shared" si="735"/>
        <v>42633.041666666664</v>
      </c>
      <c r="J5886">
        <f t="shared" si="728"/>
        <v>64.099999999999994</v>
      </c>
      <c r="K5886">
        <f t="shared" si="729"/>
        <v>17.833333333333329</v>
      </c>
    </row>
    <row r="5887" spans="1:11" x14ac:dyDescent="0.25">
      <c r="A5887" s="1">
        <v>16</v>
      </c>
      <c r="B5887" s="2" t="s">
        <v>468</v>
      </c>
      <c r="C5887">
        <v>63.2</v>
      </c>
      <c r="D5887" s="3" t="str">
        <f t="shared" si="730"/>
        <v>US</v>
      </c>
      <c r="E5887" t="str">
        <f t="shared" si="731"/>
        <v>2016</v>
      </c>
      <c r="F5887" t="str">
        <f t="shared" si="732"/>
        <v>9</v>
      </c>
      <c r="G5887" s="2" t="str">
        <f t="shared" si="733"/>
        <v>20</v>
      </c>
      <c r="H5887" s="4" t="str">
        <f t="shared" si="734"/>
        <v>02:00:00</v>
      </c>
      <c r="I5887" s="5">
        <f t="shared" si="735"/>
        <v>42633.083333333336</v>
      </c>
      <c r="J5887">
        <f t="shared" si="728"/>
        <v>63.2</v>
      </c>
      <c r="K5887">
        <f t="shared" si="729"/>
        <v>17.333333333333336</v>
      </c>
    </row>
    <row r="5888" spans="1:11" x14ac:dyDescent="0.25">
      <c r="A5888" s="1">
        <v>16</v>
      </c>
      <c r="B5888" s="2" t="s">
        <v>469</v>
      </c>
      <c r="C5888">
        <v>59.8</v>
      </c>
      <c r="D5888" s="3" t="str">
        <f t="shared" si="730"/>
        <v>US</v>
      </c>
      <c r="E5888" t="str">
        <f t="shared" si="731"/>
        <v>2016</v>
      </c>
      <c r="F5888" t="str">
        <f t="shared" si="732"/>
        <v>9</v>
      </c>
      <c r="G5888" s="2" t="str">
        <f t="shared" si="733"/>
        <v>20</v>
      </c>
      <c r="H5888" s="4" t="str">
        <f t="shared" si="734"/>
        <v>03:00:00</v>
      </c>
      <c r="I5888" s="5">
        <f t="shared" si="735"/>
        <v>42633.125</v>
      </c>
      <c r="J5888">
        <f t="shared" si="728"/>
        <v>59.8</v>
      </c>
      <c r="K5888">
        <f t="shared" si="729"/>
        <v>15.444444444444443</v>
      </c>
    </row>
    <row r="5889" spans="1:11" x14ac:dyDescent="0.25">
      <c r="A5889" s="1">
        <v>16</v>
      </c>
      <c r="B5889" s="2" t="s">
        <v>470</v>
      </c>
      <c r="C5889">
        <v>61.1</v>
      </c>
      <c r="D5889" s="3" t="str">
        <f t="shared" si="730"/>
        <v>US</v>
      </c>
      <c r="E5889" t="str">
        <f t="shared" si="731"/>
        <v>2016</v>
      </c>
      <c r="F5889" t="str">
        <f t="shared" si="732"/>
        <v>9</v>
      </c>
      <c r="G5889" s="2" t="str">
        <f t="shared" si="733"/>
        <v>20</v>
      </c>
      <c r="H5889" s="4" t="str">
        <f t="shared" si="734"/>
        <v>04:00:00</v>
      </c>
      <c r="I5889" s="5">
        <f t="shared" si="735"/>
        <v>42633.166666666664</v>
      </c>
      <c r="J5889">
        <f t="shared" si="728"/>
        <v>61.1</v>
      </c>
      <c r="K5889">
        <f t="shared" si="729"/>
        <v>16.166666666666668</v>
      </c>
    </row>
    <row r="5890" spans="1:11" x14ac:dyDescent="0.25">
      <c r="A5890" s="1">
        <v>16</v>
      </c>
      <c r="B5890" s="2" t="s">
        <v>471</v>
      </c>
      <c r="C5890">
        <v>59.7</v>
      </c>
      <c r="D5890" s="3" t="str">
        <f t="shared" si="730"/>
        <v>US</v>
      </c>
      <c r="E5890" t="str">
        <f t="shared" si="731"/>
        <v>2016</v>
      </c>
      <c r="F5890" t="str">
        <f t="shared" si="732"/>
        <v>9</v>
      </c>
      <c r="G5890" s="2" t="str">
        <f t="shared" si="733"/>
        <v>20</v>
      </c>
      <c r="H5890" s="4" t="str">
        <f t="shared" si="734"/>
        <v>05:00:00</v>
      </c>
      <c r="I5890" s="5">
        <f t="shared" si="735"/>
        <v>42633.208333333336</v>
      </c>
      <c r="J5890">
        <f t="shared" ref="J5890:J5953" si="736">IF(C5890&lt;_xlfn.MINIFS(C:C,D:D,"US"),CONVERT(C5890,"C","F"),C5890)</f>
        <v>59.7</v>
      </c>
      <c r="K5890">
        <f t="shared" ref="K5890:K5953" si="737">IF(C5890&lt;=_xlfn.MAXIFS(C:C,D:D,"AU"),C5890,CONVERT(C5890,"F","C"))</f>
        <v>15.388888888888889</v>
      </c>
    </row>
    <row r="5891" spans="1:11" x14ac:dyDescent="0.25">
      <c r="A5891" s="1">
        <v>16</v>
      </c>
      <c r="B5891" s="2" t="s">
        <v>472</v>
      </c>
      <c r="C5891">
        <v>59.9</v>
      </c>
      <c r="D5891" s="3" t="str">
        <f t="shared" ref="D5891:D5954" si="738">IFERROR(IF(DAY(B5891),"AU","US"),"US")</f>
        <v>US</v>
      </c>
      <c r="E5891" t="str">
        <f t="shared" ref="E5891:E5954" si="739">IFERROR(YEAR(B5891),MID(B5891,7,4))</f>
        <v>2016</v>
      </c>
      <c r="F5891" t="str">
        <f t="shared" ref="F5891:F5954" si="740">IFERROR(MONTH(B5891),MID(B5891,2,1))</f>
        <v>9</v>
      </c>
      <c r="G5891" s="2" t="str">
        <f t="shared" ref="G5891:G5954" si="741">IFERROR(DAY(B5891),MID(B5891,4,2))</f>
        <v>20</v>
      </c>
      <c r="H5891" s="4" t="str">
        <f t="shared" ref="H5891:H5954" si="742">TEXT(RIGHT(B5891,11),"hh:mm:ss")</f>
        <v>06:00:00</v>
      </c>
      <c r="I5891" s="5">
        <f t="shared" ref="I5891:I5954" si="743">DATE(E5891,F5891,G5891)+TIME(LEFT(H5891,2),MID(H5891,4,2),RIGHT(H5891,2))</f>
        <v>42633.25</v>
      </c>
      <c r="J5891">
        <f t="shared" si="736"/>
        <v>59.9</v>
      </c>
      <c r="K5891">
        <f t="shared" si="737"/>
        <v>15.499999999999998</v>
      </c>
    </row>
    <row r="5892" spans="1:11" x14ac:dyDescent="0.25">
      <c r="A5892" s="1">
        <v>16</v>
      </c>
      <c r="B5892" s="2" t="s">
        <v>473</v>
      </c>
      <c r="C5892">
        <v>59.4</v>
      </c>
      <c r="D5892" s="3" t="str">
        <f t="shared" si="738"/>
        <v>US</v>
      </c>
      <c r="E5892" t="str">
        <f t="shared" si="739"/>
        <v>2016</v>
      </c>
      <c r="F5892" t="str">
        <f t="shared" si="740"/>
        <v>9</v>
      </c>
      <c r="G5892" s="2" t="str">
        <f t="shared" si="741"/>
        <v>20</v>
      </c>
      <c r="H5892" s="4" t="str">
        <f t="shared" si="742"/>
        <v>07:00:00</v>
      </c>
      <c r="I5892" s="5">
        <f t="shared" si="743"/>
        <v>42633.291666666664</v>
      </c>
      <c r="J5892">
        <f t="shared" si="736"/>
        <v>59.4</v>
      </c>
      <c r="K5892">
        <f t="shared" si="737"/>
        <v>15.222222222222221</v>
      </c>
    </row>
    <row r="5893" spans="1:11" x14ac:dyDescent="0.25">
      <c r="A5893" s="1">
        <v>16</v>
      </c>
      <c r="B5893" s="2" t="s">
        <v>474</v>
      </c>
      <c r="C5893">
        <v>59.4</v>
      </c>
      <c r="D5893" s="3" t="str">
        <f t="shared" si="738"/>
        <v>US</v>
      </c>
      <c r="E5893" t="str">
        <f t="shared" si="739"/>
        <v>2016</v>
      </c>
      <c r="F5893" t="str">
        <f t="shared" si="740"/>
        <v>9</v>
      </c>
      <c r="G5893" s="2" t="str">
        <f t="shared" si="741"/>
        <v>20</v>
      </c>
      <c r="H5893" s="4" t="str">
        <f t="shared" si="742"/>
        <v>08:00:00</v>
      </c>
      <c r="I5893" s="5">
        <f t="shared" si="743"/>
        <v>42633.333333333336</v>
      </c>
      <c r="J5893">
        <f t="shared" si="736"/>
        <v>59.4</v>
      </c>
      <c r="K5893">
        <f t="shared" si="737"/>
        <v>15.222222222222221</v>
      </c>
    </row>
    <row r="5894" spans="1:11" x14ac:dyDescent="0.25">
      <c r="A5894" s="1">
        <v>16</v>
      </c>
      <c r="B5894" s="2" t="s">
        <v>475</v>
      </c>
      <c r="C5894">
        <v>59.1</v>
      </c>
      <c r="D5894" s="3" t="str">
        <f t="shared" si="738"/>
        <v>US</v>
      </c>
      <c r="E5894" t="str">
        <f t="shared" si="739"/>
        <v>2016</v>
      </c>
      <c r="F5894" t="str">
        <f t="shared" si="740"/>
        <v>9</v>
      </c>
      <c r="G5894" s="2" t="str">
        <f t="shared" si="741"/>
        <v>20</v>
      </c>
      <c r="H5894" s="4" t="str">
        <f t="shared" si="742"/>
        <v>09:00:00</v>
      </c>
      <c r="I5894" s="5">
        <f t="shared" si="743"/>
        <v>42633.375</v>
      </c>
      <c r="J5894">
        <f t="shared" si="736"/>
        <v>59.1</v>
      </c>
      <c r="K5894">
        <f t="shared" si="737"/>
        <v>15.055555555555555</v>
      </c>
    </row>
    <row r="5895" spans="1:11" x14ac:dyDescent="0.25">
      <c r="A5895" s="1">
        <v>16</v>
      </c>
      <c r="B5895" s="2" t="s">
        <v>476</v>
      </c>
      <c r="C5895">
        <v>59.9</v>
      </c>
      <c r="D5895" s="3" t="str">
        <f t="shared" si="738"/>
        <v>US</v>
      </c>
      <c r="E5895" t="str">
        <f t="shared" si="739"/>
        <v>2016</v>
      </c>
      <c r="F5895" t="str">
        <f t="shared" si="740"/>
        <v>9</v>
      </c>
      <c r="G5895" s="2" t="str">
        <f t="shared" si="741"/>
        <v>20</v>
      </c>
      <c r="H5895" s="4" t="str">
        <f t="shared" si="742"/>
        <v>10:00:00</v>
      </c>
      <c r="I5895" s="5">
        <f t="shared" si="743"/>
        <v>42633.416666666664</v>
      </c>
      <c r="J5895">
        <f t="shared" si="736"/>
        <v>59.9</v>
      </c>
      <c r="K5895">
        <f t="shared" si="737"/>
        <v>15.499999999999998</v>
      </c>
    </row>
    <row r="5896" spans="1:11" x14ac:dyDescent="0.25">
      <c r="A5896" s="1">
        <v>16</v>
      </c>
      <c r="B5896" s="2" t="s">
        <v>477</v>
      </c>
      <c r="C5896">
        <v>62.7</v>
      </c>
      <c r="D5896" s="3" t="str">
        <f t="shared" si="738"/>
        <v>US</v>
      </c>
      <c r="E5896" t="str">
        <f t="shared" si="739"/>
        <v>2016</v>
      </c>
      <c r="F5896" t="str">
        <f t="shared" si="740"/>
        <v>9</v>
      </c>
      <c r="G5896" s="2" t="str">
        <f t="shared" si="741"/>
        <v>20</v>
      </c>
      <c r="H5896" s="4" t="str">
        <f t="shared" si="742"/>
        <v>11:00:00</v>
      </c>
      <c r="I5896" s="5">
        <f t="shared" si="743"/>
        <v>42633.458333333336</v>
      </c>
      <c r="J5896">
        <f t="shared" si="736"/>
        <v>62.7</v>
      </c>
      <c r="K5896">
        <f t="shared" si="737"/>
        <v>17.055555555555557</v>
      </c>
    </row>
    <row r="5897" spans="1:11" x14ac:dyDescent="0.25">
      <c r="A5897" s="1">
        <v>16</v>
      </c>
      <c r="B5897" s="2" t="s">
        <v>478</v>
      </c>
      <c r="C5897">
        <v>64.2</v>
      </c>
      <c r="D5897" s="3" t="str">
        <f t="shared" si="738"/>
        <v>US</v>
      </c>
      <c r="E5897" t="str">
        <f t="shared" si="739"/>
        <v>2016</v>
      </c>
      <c r="F5897" t="str">
        <f t="shared" si="740"/>
        <v>9</v>
      </c>
      <c r="G5897" s="2" t="str">
        <f t="shared" si="741"/>
        <v>20</v>
      </c>
      <c r="H5897" s="4" t="str">
        <f t="shared" si="742"/>
        <v>12:00:00</v>
      </c>
      <c r="I5897" s="5">
        <f t="shared" si="743"/>
        <v>42633.5</v>
      </c>
      <c r="J5897">
        <f t="shared" si="736"/>
        <v>64.2</v>
      </c>
      <c r="K5897">
        <f t="shared" si="737"/>
        <v>17.888888888888889</v>
      </c>
    </row>
    <row r="5898" spans="1:11" x14ac:dyDescent="0.25">
      <c r="A5898" s="1">
        <v>16</v>
      </c>
      <c r="B5898" s="2" t="s">
        <v>479</v>
      </c>
      <c r="C5898">
        <v>68.2</v>
      </c>
      <c r="D5898" s="3" t="str">
        <f t="shared" si="738"/>
        <v>US</v>
      </c>
      <c r="E5898" t="str">
        <f t="shared" si="739"/>
        <v>2016</v>
      </c>
      <c r="F5898" t="str">
        <f t="shared" si="740"/>
        <v>9</v>
      </c>
      <c r="G5898" s="2" t="str">
        <f t="shared" si="741"/>
        <v>20</v>
      </c>
      <c r="H5898" s="4" t="str">
        <f t="shared" si="742"/>
        <v>13:00:00</v>
      </c>
      <c r="I5898" s="5">
        <f t="shared" si="743"/>
        <v>42633.541666666664</v>
      </c>
      <c r="J5898">
        <f t="shared" si="736"/>
        <v>68.2</v>
      </c>
      <c r="K5898">
        <f t="shared" si="737"/>
        <v>20.111111111111111</v>
      </c>
    </row>
    <row r="5899" spans="1:11" x14ac:dyDescent="0.25">
      <c r="A5899" s="1">
        <v>16</v>
      </c>
      <c r="B5899" s="2" t="s">
        <v>480</v>
      </c>
      <c r="C5899">
        <v>71.2</v>
      </c>
      <c r="D5899" s="3" t="str">
        <f t="shared" si="738"/>
        <v>US</v>
      </c>
      <c r="E5899" t="str">
        <f t="shared" si="739"/>
        <v>2016</v>
      </c>
      <c r="F5899" t="str">
        <f t="shared" si="740"/>
        <v>9</v>
      </c>
      <c r="G5899" s="2" t="str">
        <f t="shared" si="741"/>
        <v>20</v>
      </c>
      <c r="H5899" s="4" t="str">
        <f t="shared" si="742"/>
        <v>14:00:00</v>
      </c>
      <c r="I5899" s="5">
        <f t="shared" si="743"/>
        <v>42633.583333333336</v>
      </c>
      <c r="J5899">
        <f t="shared" si="736"/>
        <v>71.2</v>
      </c>
      <c r="K5899">
        <f t="shared" si="737"/>
        <v>21.777777777777779</v>
      </c>
    </row>
    <row r="5900" spans="1:11" x14ac:dyDescent="0.25">
      <c r="A5900" s="1">
        <v>16</v>
      </c>
      <c r="B5900" s="2" t="s">
        <v>481</v>
      </c>
      <c r="C5900">
        <v>72.099999999999994</v>
      </c>
      <c r="D5900" s="3" t="str">
        <f t="shared" si="738"/>
        <v>US</v>
      </c>
      <c r="E5900" t="str">
        <f t="shared" si="739"/>
        <v>2016</v>
      </c>
      <c r="F5900" t="str">
        <f t="shared" si="740"/>
        <v>9</v>
      </c>
      <c r="G5900" s="2" t="str">
        <f t="shared" si="741"/>
        <v>20</v>
      </c>
      <c r="H5900" s="4" t="str">
        <f t="shared" si="742"/>
        <v>15:00:00</v>
      </c>
      <c r="I5900" s="5">
        <f t="shared" si="743"/>
        <v>42633.625</v>
      </c>
      <c r="J5900">
        <f t="shared" si="736"/>
        <v>72.099999999999994</v>
      </c>
      <c r="K5900">
        <f t="shared" si="737"/>
        <v>22.277777777777775</v>
      </c>
    </row>
    <row r="5901" spans="1:11" x14ac:dyDescent="0.25">
      <c r="A5901" s="1">
        <v>16</v>
      </c>
      <c r="B5901" s="2" t="s">
        <v>482</v>
      </c>
      <c r="C5901">
        <v>75.3</v>
      </c>
      <c r="D5901" s="3" t="str">
        <f t="shared" si="738"/>
        <v>US</v>
      </c>
      <c r="E5901" t="str">
        <f t="shared" si="739"/>
        <v>2016</v>
      </c>
      <c r="F5901" t="str">
        <f t="shared" si="740"/>
        <v>9</v>
      </c>
      <c r="G5901" s="2" t="str">
        <f t="shared" si="741"/>
        <v>20</v>
      </c>
      <c r="H5901" s="4" t="str">
        <f t="shared" si="742"/>
        <v>16:00:00</v>
      </c>
      <c r="I5901" s="5">
        <f t="shared" si="743"/>
        <v>42633.666666666664</v>
      </c>
      <c r="J5901">
        <f t="shared" si="736"/>
        <v>75.3</v>
      </c>
      <c r="K5901">
        <f t="shared" si="737"/>
        <v>24.055555555555554</v>
      </c>
    </row>
    <row r="5902" spans="1:11" x14ac:dyDescent="0.25">
      <c r="A5902" s="1">
        <v>16</v>
      </c>
      <c r="B5902" s="2" t="s">
        <v>483</v>
      </c>
      <c r="C5902">
        <v>76.8</v>
      </c>
      <c r="D5902" s="3" t="str">
        <f t="shared" si="738"/>
        <v>US</v>
      </c>
      <c r="E5902" t="str">
        <f t="shared" si="739"/>
        <v>2016</v>
      </c>
      <c r="F5902" t="str">
        <f t="shared" si="740"/>
        <v>9</v>
      </c>
      <c r="G5902" s="2" t="str">
        <f t="shared" si="741"/>
        <v>20</v>
      </c>
      <c r="H5902" s="4" t="str">
        <f t="shared" si="742"/>
        <v>17:00:00</v>
      </c>
      <c r="I5902" s="5">
        <f t="shared" si="743"/>
        <v>42633.708333333336</v>
      </c>
      <c r="J5902">
        <f t="shared" si="736"/>
        <v>76.8</v>
      </c>
      <c r="K5902">
        <f t="shared" si="737"/>
        <v>24.888888888888886</v>
      </c>
    </row>
    <row r="5903" spans="1:11" x14ac:dyDescent="0.25">
      <c r="A5903" s="1">
        <v>16</v>
      </c>
      <c r="B5903" s="2" t="s">
        <v>484</v>
      </c>
      <c r="C5903">
        <v>74.099999999999994</v>
      </c>
      <c r="D5903" s="3" t="str">
        <f t="shared" si="738"/>
        <v>US</v>
      </c>
      <c r="E5903" t="str">
        <f t="shared" si="739"/>
        <v>2016</v>
      </c>
      <c r="F5903" t="str">
        <f t="shared" si="740"/>
        <v>9</v>
      </c>
      <c r="G5903" s="2" t="str">
        <f t="shared" si="741"/>
        <v>20</v>
      </c>
      <c r="H5903" s="4" t="str">
        <f t="shared" si="742"/>
        <v>18:00:00</v>
      </c>
      <c r="I5903" s="5">
        <f t="shared" si="743"/>
        <v>42633.75</v>
      </c>
      <c r="J5903">
        <f t="shared" si="736"/>
        <v>74.099999999999994</v>
      </c>
      <c r="K5903">
        <f t="shared" si="737"/>
        <v>23.388888888888886</v>
      </c>
    </row>
    <row r="5904" spans="1:11" x14ac:dyDescent="0.25">
      <c r="A5904" s="1">
        <v>16</v>
      </c>
      <c r="B5904" s="2" t="s">
        <v>485</v>
      </c>
      <c r="C5904">
        <v>69.7</v>
      </c>
      <c r="D5904" s="3" t="str">
        <f t="shared" si="738"/>
        <v>US</v>
      </c>
      <c r="E5904" t="str">
        <f t="shared" si="739"/>
        <v>2016</v>
      </c>
      <c r="F5904" t="str">
        <f t="shared" si="740"/>
        <v>9</v>
      </c>
      <c r="G5904" s="2" t="str">
        <f t="shared" si="741"/>
        <v>20</v>
      </c>
      <c r="H5904" s="4" t="str">
        <f t="shared" si="742"/>
        <v>19:00:00</v>
      </c>
      <c r="I5904" s="5">
        <f t="shared" si="743"/>
        <v>42633.791666666664</v>
      </c>
      <c r="J5904">
        <f t="shared" si="736"/>
        <v>69.7</v>
      </c>
      <c r="K5904">
        <f t="shared" si="737"/>
        <v>20.944444444444446</v>
      </c>
    </row>
    <row r="5905" spans="1:11" x14ac:dyDescent="0.25">
      <c r="A5905" s="1">
        <v>16</v>
      </c>
      <c r="B5905" s="2" t="s">
        <v>486</v>
      </c>
      <c r="C5905">
        <v>67.2</v>
      </c>
      <c r="D5905" s="3" t="str">
        <f t="shared" si="738"/>
        <v>US</v>
      </c>
      <c r="E5905" t="str">
        <f t="shared" si="739"/>
        <v>2016</v>
      </c>
      <c r="F5905" t="str">
        <f t="shared" si="740"/>
        <v>9</v>
      </c>
      <c r="G5905" s="2" t="str">
        <f t="shared" si="741"/>
        <v>20</v>
      </c>
      <c r="H5905" s="4" t="str">
        <f t="shared" si="742"/>
        <v>20:00:00</v>
      </c>
      <c r="I5905" s="5">
        <f t="shared" si="743"/>
        <v>42633.833333333336</v>
      </c>
      <c r="J5905">
        <f t="shared" si="736"/>
        <v>67.2</v>
      </c>
      <c r="K5905">
        <f t="shared" si="737"/>
        <v>19.555555555555557</v>
      </c>
    </row>
    <row r="5906" spans="1:11" x14ac:dyDescent="0.25">
      <c r="A5906" s="1">
        <v>16</v>
      </c>
      <c r="B5906" s="2" t="s">
        <v>487</v>
      </c>
      <c r="C5906">
        <v>61.9</v>
      </c>
      <c r="D5906" s="3" t="str">
        <f t="shared" si="738"/>
        <v>US</v>
      </c>
      <c r="E5906" t="str">
        <f t="shared" si="739"/>
        <v>2016</v>
      </c>
      <c r="F5906" t="str">
        <f t="shared" si="740"/>
        <v>9</v>
      </c>
      <c r="G5906" s="2" t="str">
        <f t="shared" si="741"/>
        <v>20</v>
      </c>
      <c r="H5906" s="4" t="str">
        <f t="shared" si="742"/>
        <v>21:00:00</v>
      </c>
      <c r="I5906" s="5">
        <f t="shared" si="743"/>
        <v>42633.875</v>
      </c>
      <c r="J5906">
        <f t="shared" si="736"/>
        <v>61.9</v>
      </c>
      <c r="K5906">
        <f t="shared" si="737"/>
        <v>16.611111111111111</v>
      </c>
    </row>
    <row r="5907" spans="1:11" x14ac:dyDescent="0.25">
      <c r="A5907" s="1">
        <v>16</v>
      </c>
      <c r="B5907" s="2" t="s">
        <v>488</v>
      </c>
      <c r="C5907">
        <v>60.2</v>
      </c>
      <c r="D5907" s="3" t="str">
        <f t="shared" si="738"/>
        <v>US</v>
      </c>
      <c r="E5907" t="str">
        <f t="shared" si="739"/>
        <v>2016</v>
      </c>
      <c r="F5907" t="str">
        <f t="shared" si="740"/>
        <v>9</v>
      </c>
      <c r="G5907" s="2" t="str">
        <f t="shared" si="741"/>
        <v>20</v>
      </c>
      <c r="H5907" s="4" t="str">
        <f t="shared" si="742"/>
        <v>22:00:00</v>
      </c>
      <c r="I5907" s="5">
        <f t="shared" si="743"/>
        <v>42633.916666666664</v>
      </c>
      <c r="J5907">
        <f t="shared" si="736"/>
        <v>60.2</v>
      </c>
      <c r="K5907">
        <f t="shared" si="737"/>
        <v>15.666666666666668</v>
      </c>
    </row>
    <row r="5908" spans="1:11" x14ac:dyDescent="0.25">
      <c r="A5908" s="1">
        <v>16</v>
      </c>
      <c r="B5908" s="2" t="s">
        <v>489</v>
      </c>
      <c r="C5908">
        <v>59.7</v>
      </c>
      <c r="D5908" s="3" t="str">
        <f t="shared" si="738"/>
        <v>US</v>
      </c>
      <c r="E5908" t="str">
        <f t="shared" si="739"/>
        <v>2016</v>
      </c>
      <c r="F5908" t="str">
        <f t="shared" si="740"/>
        <v>9</v>
      </c>
      <c r="G5908" s="2" t="str">
        <f t="shared" si="741"/>
        <v>20</v>
      </c>
      <c r="H5908" s="4" t="str">
        <f t="shared" si="742"/>
        <v>23:00:00</v>
      </c>
      <c r="I5908" s="5">
        <f t="shared" si="743"/>
        <v>42633.958333333336</v>
      </c>
      <c r="J5908">
        <f t="shared" si="736"/>
        <v>59.7</v>
      </c>
      <c r="K5908">
        <f t="shared" si="737"/>
        <v>15.388888888888889</v>
      </c>
    </row>
    <row r="5909" spans="1:11" x14ac:dyDescent="0.25">
      <c r="A5909" s="1">
        <v>16</v>
      </c>
      <c r="B5909" s="2" t="s">
        <v>490</v>
      </c>
      <c r="C5909">
        <v>58.2</v>
      </c>
      <c r="D5909" s="3" t="str">
        <f t="shared" si="738"/>
        <v>US</v>
      </c>
      <c r="E5909" t="str">
        <f t="shared" si="739"/>
        <v>2016</v>
      </c>
      <c r="F5909" t="str">
        <f t="shared" si="740"/>
        <v>9</v>
      </c>
      <c r="G5909" s="2" t="str">
        <f t="shared" si="741"/>
        <v>21</v>
      </c>
      <c r="H5909" s="4" t="str">
        <f t="shared" si="742"/>
        <v>00:00:00</v>
      </c>
      <c r="I5909" s="5">
        <f t="shared" si="743"/>
        <v>42634</v>
      </c>
      <c r="J5909">
        <f t="shared" si="736"/>
        <v>58.2</v>
      </c>
      <c r="K5909">
        <f t="shared" si="737"/>
        <v>14.555555555555557</v>
      </c>
    </row>
    <row r="5910" spans="1:11" x14ac:dyDescent="0.25">
      <c r="A5910" s="1">
        <v>16</v>
      </c>
      <c r="B5910" s="2" t="s">
        <v>491</v>
      </c>
      <c r="C5910">
        <v>57.4</v>
      </c>
      <c r="D5910" s="3" t="str">
        <f t="shared" si="738"/>
        <v>US</v>
      </c>
      <c r="E5910" t="str">
        <f t="shared" si="739"/>
        <v>2016</v>
      </c>
      <c r="F5910" t="str">
        <f t="shared" si="740"/>
        <v>9</v>
      </c>
      <c r="G5910" s="2" t="str">
        <f t="shared" si="741"/>
        <v>21</v>
      </c>
      <c r="H5910" s="4" t="str">
        <f t="shared" si="742"/>
        <v>01:00:00</v>
      </c>
      <c r="I5910" s="5">
        <f t="shared" si="743"/>
        <v>42634.041666666664</v>
      </c>
      <c r="J5910">
        <f t="shared" si="736"/>
        <v>57.4</v>
      </c>
      <c r="K5910">
        <f t="shared" si="737"/>
        <v>14.111111111111111</v>
      </c>
    </row>
    <row r="5911" spans="1:11" x14ac:dyDescent="0.25">
      <c r="A5911" s="1">
        <v>16</v>
      </c>
      <c r="B5911" s="2" t="s">
        <v>492</v>
      </c>
      <c r="C5911">
        <v>55.5</v>
      </c>
      <c r="D5911" s="3" t="str">
        <f t="shared" si="738"/>
        <v>US</v>
      </c>
      <c r="E5911" t="str">
        <f t="shared" si="739"/>
        <v>2016</v>
      </c>
      <c r="F5911" t="str">
        <f t="shared" si="740"/>
        <v>9</v>
      </c>
      <c r="G5911" s="2" t="str">
        <f t="shared" si="741"/>
        <v>21</v>
      </c>
      <c r="H5911" s="4" t="str">
        <f t="shared" si="742"/>
        <v>02:00:00</v>
      </c>
      <c r="I5911" s="5">
        <f t="shared" si="743"/>
        <v>42634.083333333336</v>
      </c>
      <c r="J5911">
        <f t="shared" si="736"/>
        <v>55.5</v>
      </c>
      <c r="K5911">
        <f t="shared" si="737"/>
        <v>13.055555555555555</v>
      </c>
    </row>
    <row r="5912" spans="1:11" x14ac:dyDescent="0.25">
      <c r="A5912" s="1">
        <v>16</v>
      </c>
      <c r="B5912" s="2" t="s">
        <v>493</v>
      </c>
      <c r="C5912">
        <v>54.4</v>
      </c>
      <c r="D5912" s="3" t="str">
        <f t="shared" si="738"/>
        <v>US</v>
      </c>
      <c r="E5912" t="str">
        <f t="shared" si="739"/>
        <v>2016</v>
      </c>
      <c r="F5912" t="str">
        <f t="shared" si="740"/>
        <v>9</v>
      </c>
      <c r="G5912" s="2" t="str">
        <f t="shared" si="741"/>
        <v>21</v>
      </c>
      <c r="H5912" s="4" t="str">
        <f t="shared" si="742"/>
        <v>03:00:00</v>
      </c>
      <c r="I5912" s="5">
        <f t="shared" si="743"/>
        <v>42634.125</v>
      </c>
      <c r="J5912">
        <f t="shared" si="736"/>
        <v>54.4</v>
      </c>
      <c r="K5912">
        <f t="shared" si="737"/>
        <v>12.444444444444443</v>
      </c>
    </row>
    <row r="5913" spans="1:11" x14ac:dyDescent="0.25">
      <c r="A5913" s="1">
        <v>16</v>
      </c>
      <c r="B5913" s="2" t="s">
        <v>494</v>
      </c>
      <c r="C5913">
        <v>53.1</v>
      </c>
      <c r="D5913" s="3" t="str">
        <f t="shared" si="738"/>
        <v>US</v>
      </c>
      <c r="E5913" t="str">
        <f t="shared" si="739"/>
        <v>2016</v>
      </c>
      <c r="F5913" t="str">
        <f t="shared" si="740"/>
        <v>9</v>
      </c>
      <c r="G5913" s="2" t="str">
        <f t="shared" si="741"/>
        <v>21</v>
      </c>
      <c r="H5913" s="4" t="str">
        <f t="shared" si="742"/>
        <v>04:00:00</v>
      </c>
      <c r="I5913" s="5">
        <f t="shared" si="743"/>
        <v>42634.166666666664</v>
      </c>
      <c r="J5913">
        <f t="shared" si="736"/>
        <v>53.1</v>
      </c>
      <c r="K5913">
        <f t="shared" si="737"/>
        <v>11.722222222222223</v>
      </c>
    </row>
    <row r="5914" spans="1:11" x14ac:dyDescent="0.25">
      <c r="A5914" s="1">
        <v>16</v>
      </c>
      <c r="B5914" s="2" t="s">
        <v>495</v>
      </c>
      <c r="C5914">
        <v>52.7</v>
      </c>
      <c r="D5914" s="3" t="str">
        <f t="shared" si="738"/>
        <v>US</v>
      </c>
      <c r="E5914" t="str">
        <f t="shared" si="739"/>
        <v>2016</v>
      </c>
      <c r="F5914" t="str">
        <f t="shared" si="740"/>
        <v>9</v>
      </c>
      <c r="G5914" s="2" t="str">
        <f t="shared" si="741"/>
        <v>21</v>
      </c>
      <c r="H5914" s="4" t="str">
        <f t="shared" si="742"/>
        <v>05:00:00</v>
      </c>
      <c r="I5914" s="5">
        <f t="shared" si="743"/>
        <v>42634.208333333336</v>
      </c>
      <c r="J5914">
        <f t="shared" si="736"/>
        <v>52.7</v>
      </c>
      <c r="K5914">
        <f t="shared" si="737"/>
        <v>11.500000000000002</v>
      </c>
    </row>
    <row r="5915" spans="1:11" x14ac:dyDescent="0.25">
      <c r="A5915" s="1">
        <v>16</v>
      </c>
      <c r="B5915" s="2" t="s">
        <v>496</v>
      </c>
      <c r="C5915">
        <v>52.6</v>
      </c>
      <c r="D5915" s="3" t="str">
        <f t="shared" si="738"/>
        <v>US</v>
      </c>
      <c r="E5915" t="str">
        <f t="shared" si="739"/>
        <v>2016</v>
      </c>
      <c r="F5915" t="str">
        <f t="shared" si="740"/>
        <v>9</v>
      </c>
      <c r="G5915" s="2" t="str">
        <f t="shared" si="741"/>
        <v>21</v>
      </c>
      <c r="H5915" s="4" t="str">
        <f t="shared" si="742"/>
        <v>06:00:00</v>
      </c>
      <c r="I5915" s="5">
        <f t="shared" si="743"/>
        <v>42634.25</v>
      </c>
      <c r="J5915">
        <f t="shared" si="736"/>
        <v>52.6</v>
      </c>
      <c r="K5915">
        <f t="shared" si="737"/>
        <v>11.444444444444445</v>
      </c>
    </row>
    <row r="5916" spans="1:11" x14ac:dyDescent="0.25">
      <c r="A5916" s="1">
        <v>16</v>
      </c>
      <c r="B5916" s="2" t="s">
        <v>497</v>
      </c>
      <c r="C5916">
        <v>51.9</v>
      </c>
      <c r="D5916" s="3" t="str">
        <f t="shared" si="738"/>
        <v>US</v>
      </c>
      <c r="E5916" t="str">
        <f t="shared" si="739"/>
        <v>2016</v>
      </c>
      <c r="F5916" t="str">
        <f t="shared" si="740"/>
        <v>9</v>
      </c>
      <c r="G5916" s="2" t="str">
        <f t="shared" si="741"/>
        <v>21</v>
      </c>
      <c r="H5916" s="4" t="str">
        <f t="shared" si="742"/>
        <v>07:00:00</v>
      </c>
      <c r="I5916" s="5">
        <f t="shared" si="743"/>
        <v>42634.291666666664</v>
      </c>
      <c r="J5916">
        <f t="shared" si="736"/>
        <v>51.9</v>
      </c>
      <c r="K5916">
        <f t="shared" si="737"/>
        <v>11.055555555555555</v>
      </c>
    </row>
    <row r="5917" spans="1:11" x14ac:dyDescent="0.25">
      <c r="A5917" s="1">
        <v>16</v>
      </c>
      <c r="B5917" s="2" t="s">
        <v>498</v>
      </c>
      <c r="C5917">
        <v>52</v>
      </c>
      <c r="D5917" s="3" t="str">
        <f t="shared" si="738"/>
        <v>US</v>
      </c>
      <c r="E5917" t="str">
        <f t="shared" si="739"/>
        <v>2016</v>
      </c>
      <c r="F5917" t="str">
        <f t="shared" si="740"/>
        <v>9</v>
      </c>
      <c r="G5917" s="2" t="str">
        <f t="shared" si="741"/>
        <v>21</v>
      </c>
      <c r="H5917" s="4" t="str">
        <f t="shared" si="742"/>
        <v>08:00:00</v>
      </c>
      <c r="I5917" s="5">
        <f t="shared" si="743"/>
        <v>42634.333333333336</v>
      </c>
      <c r="J5917">
        <f t="shared" si="736"/>
        <v>52</v>
      </c>
      <c r="K5917">
        <f t="shared" si="737"/>
        <v>11.111111111111111</v>
      </c>
    </row>
    <row r="5918" spans="1:11" x14ac:dyDescent="0.25">
      <c r="A5918" s="1">
        <v>16</v>
      </c>
      <c r="B5918" s="2" t="s">
        <v>499</v>
      </c>
      <c r="C5918">
        <v>51.6</v>
      </c>
      <c r="D5918" s="3" t="str">
        <f t="shared" si="738"/>
        <v>US</v>
      </c>
      <c r="E5918" t="str">
        <f t="shared" si="739"/>
        <v>2016</v>
      </c>
      <c r="F5918" t="str">
        <f t="shared" si="740"/>
        <v>9</v>
      </c>
      <c r="G5918" s="2" t="str">
        <f t="shared" si="741"/>
        <v>21</v>
      </c>
      <c r="H5918" s="4" t="str">
        <f t="shared" si="742"/>
        <v>09:00:00</v>
      </c>
      <c r="I5918" s="5">
        <f t="shared" si="743"/>
        <v>42634.375</v>
      </c>
      <c r="J5918">
        <f t="shared" si="736"/>
        <v>51.6</v>
      </c>
      <c r="K5918">
        <f t="shared" si="737"/>
        <v>10.888888888888889</v>
      </c>
    </row>
    <row r="5919" spans="1:11" x14ac:dyDescent="0.25">
      <c r="A5919" s="1">
        <v>16</v>
      </c>
      <c r="B5919" s="2" t="s">
        <v>500</v>
      </c>
      <c r="C5919">
        <v>51.8</v>
      </c>
      <c r="D5919" s="3" t="str">
        <f t="shared" si="738"/>
        <v>US</v>
      </c>
      <c r="E5919" t="str">
        <f t="shared" si="739"/>
        <v>2016</v>
      </c>
      <c r="F5919" t="str">
        <f t="shared" si="740"/>
        <v>9</v>
      </c>
      <c r="G5919" s="2" t="str">
        <f t="shared" si="741"/>
        <v>21</v>
      </c>
      <c r="H5919" s="4" t="str">
        <f t="shared" si="742"/>
        <v>10:00:00</v>
      </c>
      <c r="I5919" s="5">
        <f t="shared" si="743"/>
        <v>42634.416666666664</v>
      </c>
      <c r="J5919">
        <f t="shared" si="736"/>
        <v>51.8</v>
      </c>
      <c r="K5919">
        <f t="shared" si="737"/>
        <v>10.999999999999998</v>
      </c>
    </row>
    <row r="5920" spans="1:11" x14ac:dyDescent="0.25">
      <c r="A5920" s="1">
        <v>16</v>
      </c>
      <c r="B5920" s="2" t="s">
        <v>501</v>
      </c>
      <c r="C5920">
        <v>53.2</v>
      </c>
      <c r="D5920" s="3" t="str">
        <f t="shared" si="738"/>
        <v>US</v>
      </c>
      <c r="E5920" t="str">
        <f t="shared" si="739"/>
        <v>2016</v>
      </c>
      <c r="F5920" t="str">
        <f t="shared" si="740"/>
        <v>9</v>
      </c>
      <c r="G5920" s="2" t="str">
        <f t="shared" si="741"/>
        <v>21</v>
      </c>
      <c r="H5920" s="4" t="str">
        <f t="shared" si="742"/>
        <v>11:00:00</v>
      </c>
      <c r="I5920" s="5">
        <f t="shared" si="743"/>
        <v>42634.458333333336</v>
      </c>
      <c r="J5920">
        <f t="shared" si="736"/>
        <v>53.2</v>
      </c>
      <c r="K5920">
        <f t="shared" si="737"/>
        <v>11.777777777777779</v>
      </c>
    </row>
    <row r="5921" spans="1:11" x14ac:dyDescent="0.25">
      <c r="A5921" s="1">
        <v>16</v>
      </c>
      <c r="B5921" s="2" t="s">
        <v>502</v>
      </c>
      <c r="C5921">
        <v>55.4</v>
      </c>
      <c r="D5921" s="3" t="str">
        <f t="shared" si="738"/>
        <v>US</v>
      </c>
      <c r="E5921" t="str">
        <f t="shared" si="739"/>
        <v>2016</v>
      </c>
      <c r="F5921" t="str">
        <f t="shared" si="740"/>
        <v>9</v>
      </c>
      <c r="G5921" s="2" t="str">
        <f t="shared" si="741"/>
        <v>21</v>
      </c>
      <c r="H5921" s="4" t="str">
        <f t="shared" si="742"/>
        <v>12:00:00</v>
      </c>
      <c r="I5921" s="5">
        <f t="shared" si="743"/>
        <v>42634.5</v>
      </c>
      <c r="J5921">
        <f t="shared" si="736"/>
        <v>55.4</v>
      </c>
      <c r="K5921">
        <f t="shared" si="737"/>
        <v>12.999999999999998</v>
      </c>
    </row>
    <row r="5922" spans="1:11" x14ac:dyDescent="0.25">
      <c r="A5922" s="1">
        <v>16</v>
      </c>
      <c r="B5922" s="2" t="s">
        <v>503</v>
      </c>
      <c r="C5922">
        <v>56.6</v>
      </c>
      <c r="D5922" s="3" t="str">
        <f t="shared" si="738"/>
        <v>US</v>
      </c>
      <c r="E5922" t="str">
        <f t="shared" si="739"/>
        <v>2016</v>
      </c>
      <c r="F5922" t="str">
        <f t="shared" si="740"/>
        <v>9</v>
      </c>
      <c r="G5922" s="2" t="str">
        <f t="shared" si="741"/>
        <v>21</v>
      </c>
      <c r="H5922" s="4" t="str">
        <f t="shared" si="742"/>
        <v>13:00:00</v>
      </c>
      <c r="I5922" s="5">
        <f t="shared" si="743"/>
        <v>42634.541666666664</v>
      </c>
      <c r="J5922">
        <f t="shared" si="736"/>
        <v>56.6</v>
      </c>
      <c r="K5922">
        <f t="shared" si="737"/>
        <v>13.666666666666668</v>
      </c>
    </row>
    <row r="5923" spans="1:11" x14ac:dyDescent="0.25">
      <c r="A5923" s="1">
        <v>16</v>
      </c>
      <c r="B5923" s="2" t="s">
        <v>504</v>
      </c>
      <c r="C5923">
        <v>58.3</v>
      </c>
      <c r="D5923" s="3" t="str">
        <f t="shared" si="738"/>
        <v>US</v>
      </c>
      <c r="E5923" t="str">
        <f t="shared" si="739"/>
        <v>2016</v>
      </c>
      <c r="F5923" t="str">
        <f t="shared" si="740"/>
        <v>9</v>
      </c>
      <c r="G5923" s="2" t="str">
        <f t="shared" si="741"/>
        <v>21</v>
      </c>
      <c r="H5923" s="4" t="str">
        <f t="shared" si="742"/>
        <v>14:00:00</v>
      </c>
      <c r="I5923" s="5">
        <f t="shared" si="743"/>
        <v>42634.583333333336</v>
      </c>
      <c r="J5923">
        <f t="shared" si="736"/>
        <v>58.3</v>
      </c>
      <c r="K5923">
        <f t="shared" si="737"/>
        <v>14.611111111111109</v>
      </c>
    </row>
    <row r="5924" spans="1:11" x14ac:dyDescent="0.25">
      <c r="A5924" s="1">
        <v>16</v>
      </c>
      <c r="B5924" s="2" t="s">
        <v>505</v>
      </c>
      <c r="C5924">
        <v>62.7</v>
      </c>
      <c r="D5924" s="3" t="str">
        <f t="shared" si="738"/>
        <v>US</v>
      </c>
      <c r="E5924" t="str">
        <f t="shared" si="739"/>
        <v>2016</v>
      </c>
      <c r="F5924" t="str">
        <f t="shared" si="740"/>
        <v>9</v>
      </c>
      <c r="G5924" s="2" t="str">
        <f t="shared" si="741"/>
        <v>21</v>
      </c>
      <c r="H5924" s="4" t="str">
        <f t="shared" si="742"/>
        <v>15:00:00</v>
      </c>
      <c r="I5924" s="5">
        <f t="shared" si="743"/>
        <v>42634.625</v>
      </c>
      <c r="J5924">
        <f t="shared" si="736"/>
        <v>62.7</v>
      </c>
      <c r="K5924">
        <f t="shared" si="737"/>
        <v>17.055555555555557</v>
      </c>
    </row>
    <row r="5925" spans="1:11" x14ac:dyDescent="0.25">
      <c r="A5925" s="1">
        <v>16</v>
      </c>
      <c r="B5925" s="2" t="s">
        <v>506</v>
      </c>
      <c r="C5925">
        <v>63.7</v>
      </c>
      <c r="D5925" s="3" t="str">
        <f t="shared" si="738"/>
        <v>US</v>
      </c>
      <c r="E5925" t="str">
        <f t="shared" si="739"/>
        <v>2016</v>
      </c>
      <c r="F5925" t="str">
        <f t="shared" si="740"/>
        <v>9</v>
      </c>
      <c r="G5925" s="2" t="str">
        <f t="shared" si="741"/>
        <v>21</v>
      </c>
      <c r="H5925" s="4" t="str">
        <f t="shared" si="742"/>
        <v>16:00:00</v>
      </c>
      <c r="I5925" s="5">
        <f t="shared" si="743"/>
        <v>42634.666666666664</v>
      </c>
      <c r="J5925">
        <f t="shared" si="736"/>
        <v>63.7</v>
      </c>
      <c r="K5925">
        <f t="shared" si="737"/>
        <v>17.611111111111111</v>
      </c>
    </row>
    <row r="5926" spans="1:11" x14ac:dyDescent="0.25">
      <c r="A5926" s="1">
        <v>16</v>
      </c>
      <c r="B5926" s="2" t="s">
        <v>507</v>
      </c>
      <c r="C5926">
        <v>64.599999999999994</v>
      </c>
      <c r="D5926" s="3" t="str">
        <f t="shared" si="738"/>
        <v>US</v>
      </c>
      <c r="E5926" t="str">
        <f t="shared" si="739"/>
        <v>2016</v>
      </c>
      <c r="F5926" t="str">
        <f t="shared" si="740"/>
        <v>9</v>
      </c>
      <c r="G5926" s="2" t="str">
        <f t="shared" si="741"/>
        <v>21</v>
      </c>
      <c r="H5926" s="4" t="str">
        <f t="shared" si="742"/>
        <v>17:00:00</v>
      </c>
      <c r="I5926" s="5">
        <f t="shared" si="743"/>
        <v>42634.708333333336</v>
      </c>
      <c r="J5926">
        <f t="shared" si="736"/>
        <v>64.599999999999994</v>
      </c>
      <c r="K5926">
        <f t="shared" si="737"/>
        <v>18.111111111111107</v>
      </c>
    </row>
    <row r="5927" spans="1:11" x14ac:dyDescent="0.25">
      <c r="A5927" s="1">
        <v>16</v>
      </c>
      <c r="B5927" s="2" t="s">
        <v>508</v>
      </c>
      <c r="C5927">
        <v>65.099999999999994</v>
      </c>
      <c r="D5927" s="3" t="str">
        <f t="shared" si="738"/>
        <v>US</v>
      </c>
      <c r="E5927" t="str">
        <f t="shared" si="739"/>
        <v>2016</v>
      </c>
      <c r="F5927" t="str">
        <f t="shared" si="740"/>
        <v>9</v>
      </c>
      <c r="G5927" s="2" t="str">
        <f t="shared" si="741"/>
        <v>21</v>
      </c>
      <c r="H5927" s="4" t="str">
        <f t="shared" si="742"/>
        <v>18:00:00</v>
      </c>
      <c r="I5927" s="5">
        <f t="shared" si="743"/>
        <v>42634.75</v>
      </c>
      <c r="J5927">
        <f t="shared" si="736"/>
        <v>65.099999999999994</v>
      </c>
      <c r="K5927">
        <f t="shared" si="737"/>
        <v>18.388888888888886</v>
      </c>
    </row>
    <row r="5928" spans="1:11" x14ac:dyDescent="0.25">
      <c r="A5928" s="1">
        <v>16</v>
      </c>
      <c r="B5928" s="2" t="s">
        <v>509</v>
      </c>
      <c r="C5928">
        <v>65.099999999999994</v>
      </c>
      <c r="D5928" s="3" t="str">
        <f t="shared" si="738"/>
        <v>US</v>
      </c>
      <c r="E5928" t="str">
        <f t="shared" si="739"/>
        <v>2016</v>
      </c>
      <c r="F5928" t="str">
        <f t="shared" si="740"/>
        <v>9</v>
      </c>
      <c r="G5928" s="2" t="str">
        <f t="shared" si="741"/>
        <v>21</v>
      </c>
      <c r="H5928" s="4" t="str">
        <f t="shared" si="742"/>
        <v>19:00:00</v>
      </c>
      <c r="I5928" s="5">
        <f t="shared" si="743"/>
        <v>42634.791666666664</v>
      </c>
      <c r="J5928">
        <f t="shared" si="736"/>
        <v>65.099999999999994</v>
      </c>
      <c r="K5928">
        <f t="shared" si="737"/>
        <v>18.388888888888886</v>
      </c>
    </row>
    <row r="5929" spans="1:11" x14ac:dyDescent="0.25">
      <c r="A5929" s="1">
        <v>16</v>
      </c>
      <c r="B5929" s="2" t="s">
        <v>510</v>
      </c>
      <c r="C5929">
        <v>63.4</v>
      </c>
      <c r="D5929" s="3" t="str">
        <f t="shared" si="738"/>
        <v>US</v>
      </c>
      <c r="E5929" t="str">
        <f t="shared" si="739"/>
        <v>2016</v>
      </c>
      <c r="F5929" t="str">
        <f t="shared" si="740"/>
        <v>9</v>
      </c>
      <c r="G5929" s="2" t="str">
        <f t="shared" si="741"/>
        <v>21</v>
      </c>
      <c r="H5929" s="4" t="str">
        <f t="shared" si="742"/>
        <v>20:00:00</v>
      </c>
      <c r="I5929" s="5">
        <f t="shared" si="743"/>
        <v>42634.833333333336</v>
      </c>
      <c r="J5929">
        <f t="shared" si="736"/>
        <v>63.4</v>
      </c>
      <c r="K5929">
        <f t="shared" si="737"/>
        <v>17.444444444444443</v>
      </c>
    </row>
    <row r="5930" spans="1:11" x14ac:dyDescent="0.25">
      <c r="A5930" s="1">
        <v>16</v>
      </c>
      <c r="B5930" s="2" t="s">
        <v>511</v>
      </c>
      <c r="C5930">
        <v>59.6</v>
      </c>
      <c r="D5930" s="3" t="str">
        <f t="shared" si="738"/>
        <v>US</v>
      </c>
      <c r="E5930" t="str">
        <f t="shared" si="739"/>
        <v>2016</v>
      </c>
      <c r="F5930" t="str">
        <f t="shared" si="740"/>
        <v>9</v>
      </c>
      <c r="G5930" s="2" t="str">
        <f t="shared" si="741"/>
        <v>21</v>
      </c>
      <c r="H5930" s="4" t="str">
        <f t="shared" si="742"/>
        <v>21:00:00</v>
      </c>
      <c r="I5930" s="5">
        <f t="shared" si="743"/>
        <v>42634.875</v>
      </c>
      <c r="J5930">
        <f t="shared" si="736"/>
        <v>59.6</v>
      </c>
      <c r="K5930">
        <f t="shared" si="737"/>
        <v>15.333333333333334</v>
      </c>
    </row>
    <row r="5931" spans="1:11" x14ac:dyDescent="0.25">
      <c r="A5931" s="1">
        <v>16</v>
      </c>
      <c r="B5931" s="2" t="s">
        <v>512</v>
      </c>
      <c r="C5931">
        <v>56.7</v>
      </c>
      <c r="D5931" s="3" t="str">
        <f t="shared" si="738"/>
        <v>US</v>
      </c>
      <c r="E5931" t="str">
        <f t="shared" si="739"/>
        <v>2016</v>
      </c>
      <c r="F5931" t="str">
        <f t="shared" si="740"/>
        <v>9</v>
      </c>
      <c r="G5931" s="2" t="str">
        <f t="shared" si="741"/>
        <v>21</v>
      </c>
      <c r="H5931" s="4" t="str">
        <f t="shared" si="742"/>
        <v>22:00:00</v>
      </c>
      <c r="I5931" s="5">
        <f t="shared" si="743"/>
        <v>42634.916666666664</v>
      </c>
      <c r="J5931">
        <f t="shared" si="736"/>
        <v>56.7</v>
      </c>
      <c r="K5931">
        <f t="shared" si="737"/>
        <v>13.722222222222223</v>
      </c>
    </row>
    <row r="5932" spans="1:11" x14ac:dyDescent="0.25">
      <c r="A5932" s="1">
        <v>16</v>
      </c>
      <c r="B5932" s="2" t="s">
        <v>513</v>
      </c>
      <c r="C5932">
        <v>54.3</v>
      </c>
      <c r="D5932" s="3" t="str">
        <f t="shared" si="738"/>
        <v>US</v>
      </c>
      <c r="E5932" t="str">
        <f t="shared" si="739"/>
        <v>2016</v>
      </c>
      <c r="F5932" t="str">
        <f t="shared" si="740"/>
        <v>9</v>
      </c>
      <c r="G5932" s="2" t="str">
        <f t="shared" si="741"/>
        <v>21</v>
      </c>
      <c r="H5932" s="4" t="str">
        <f t="shared" si="742"/>
        <v>23:00:00</v>
      </c>
      <c r="I5932" s="5">
        <f t="shared" si="743"/>
        <v>42634.958333333336</v>
      </c>
      <c r="J5932">
        <f t="shared" si="736"/>
        <v>54.3</v>
      </c>
      <c r="K5932">
        <f t="shared" si="737"/>
        <v>12.388888888888888</v>
      </c>
    </row>
    <row r="5933" spans="1:11" x14ac:dyDescent="0.25">
      <c r="A5933" s="1">
        <v>16</v>
      </c>
      <c r="B5933" s="2" t="s">
        <v>514</v>
      </c>
      <c r="C5933">
        <v>52.7</v>
      </c>
      <c r="D5933" s="3" t="str">
        <f t="shared" si="738"/>
        <v>US</v>
      </c>
      <c r="E5933" t="str">
        <f t="shared" si="739"/>
        <v>2016</v>
      </c>
      <c r="F5933" t="str">
        <f t="shared" si="740"/>
        <v>9</v>
      </c>
      <c r="G5933" s="2" t="str">
        <f t="shared" si="741"/>
        <v>22</v>
      </c>
      <c r="H5933" s="4" t="str">
        <f t="shared" si="742"/>
        <v>00:00:00</v>
      </c>
      <c r="I5933" s="5">
        <f t="shared" si="743"/>
        <v>42635</v>
      </c>
      <c r="J5933">
        <f t="shared" si="736"/>
        <v>52.7</v>
      </c>
      <c r="K5933">
        <f t="shared" si="737"/>
        <v>11.500000000000002</v>
      </c>
    </row>
    <row r="5934" spans="1:11" x14ac:dyDescent="0.25">
      <c r="A5934" s="1">
        <v>16</v>
      </c>
      <c r="B5934" s="2" t="s">
        <v>515</v>
      </c>
      <c r="C5934">
        <v>51.6</v>
      </c>
      <c r="D5934" s="3" t="str">
        <f t="shared" si="738"/>
        <v>US</v>
      </c>
      <c r="E5934" t="str">
        <f t="shared" si="739"/>
        <v>2016</v>
      </c>
      <c r="F5934" t="str">
        <f t="shared" si="740"/>
        <v>9</v>
      </c>
      <c r="G5934" s="2" t="str">
        <f t="shared" si="741"/>
        <v>22</v>
      </c>
      <c r="H5934" s="4" t="str">
        <f t="shared" si="742"/>
        <v>01:00:00</v>
      </c>
      <c r="I5934" s="5">
        <f t="shared" si="743"/>
        <v>42635.041666666664</v>
      </c>
      <c r="J5934">
        <f t="shared" si="736"/>
        <v>51.6</v>
      </c>
      <c r="K5934">
        <f t="shared" si="737"/>
        <v>10.888888888888889</v>
      </c>
    </row>
    <row r="5935" spans="1:11" x14ac:dyDescent="0.25">
      <c r="A5935" s="1">
        <v>16</v>
      </c>
      <c r="B5935" s="2" t="s">
        <v>516</v>
      </c>
      <c r="C5935">
        <v>51</v>
      </c>
      <c r="D5935" s="3" t="str">
        <f t="shared" si="738"/>
        <v>US</v>
      </c>
      <c r="E5935" t="str">
        <f t="shared" si="739"/>
        <v>2016</v>
      </c>
      <c r="F5935" t="str">
        <f t="shared" si="740"/>
        <v>9</v>
      </c>
      <c r="G5935" s="2" t="str">
        <f t="shared" si="741"/>
        <v>22</v>
      </c>
      <c r="H5935" s="4" t="str">
        <f t="shared" si="742"/>
        <v>02:00:00</v>
      </c>
      <c r="I5935" s="5">
        <f t="shared" si="743"/>
        <v>42635.083333333336</v>
      </c>
      <c r="J5935">
        <f t="shared" si="736"/>
        <v>51</v>
      </c>
      <c r="K5935">
        <f t="shared" si="737"/>
        <v>10.555555555555555</v>
      </c>
    </row>
    <row r="5936" spans="1:11" x14ac:dyDescent="0.25">
      <c r="A5936" s="1">
        <v>16</v>
      </c>
      <c r="B5936" s="2" t="s">
        <v>517</v>
      </c>
      <c r="C5936">
        <v>50.7</v>
      </c>
      <c r="D5936" s="3" t="str">
        <f t="shared" si="738"/>
        <v>US</v>
      </c>
      <c r="E5936" t="str">
        <f t="shared" si="739"/>
        <v>2016</v>
      </c>
      <c r="F5936" t="str">
        <f t="shared" si="740"/>
        <v>9</v>
      </c>
      <c r="G5936" s="2" t="str">
        <f t="shared" si="741"/>
        <v>22</v>
      </c>
      <c r="H5936" s="4" t="str">
        <f t="shared" si="742"/>
        <v>03:00:00</v>
      </c>
      <c r="I5936" s="5">
        <f t="shared" si="743"/>
        <v>42635.125</v>
      </c>
      <c r="J5936">
        <f t="shared" si="736"/>
        <v>50.7</v>
      </c>
      <c r="K5936">
        <f t="shared" si="737"/>
        <v>10.388888888888891</v>
      </c>
    </row>
    <row r="5937" spans="1:11" x14ac:dyDescent="0.25">
      <c r="A5937" s="1">
        <v>16</v>
      </c>
      <c r="B5937" s="2" t="s">
        <v>518</v>
      </c>
      <c r="C5937">
        <v>50.3</v>
      </c>
      <c r="D5937" s="3" t="str">
        <f t="shared" si="738"/>
        <v>US</v>
      </c>
      <c r="E5937" t="str">
        <f t="shared" si="739"/>
        <v>2016</v>
      </c>
      <c r="F5937" t="str">
        <f t="shared" si="740"/>
        <v>9</v>
      </c>
      <c r="G5937" s="2" t="str">
        <f t="shared" si="741"/>
        <v>22</v>
      </c>
      <c r="H5937" s="4" t="str">
        <f t="shared" si="742"/>
        <v>04:00:00</v>
      </c>
      <c r="I5937" s="5">
        <f t="shared" si="743"/>
        <v>42635.166666666664</v>
      </c>
      <c r="J5937">
        <f t="shared" si="736"/>
        <v>50.3</v>
      </c>
      <c r="K5937">
        <f t="shared" si="737"/>
        <v>10.166666666666664</v>
      </c>
    </row>
    <row r="5938" spans="1:11" x14ac:dyDescent="0.25">
      <c r="A5938" s="1">
        <v>16</v>
      </c>
      <c r="B5938" s="2" t="s">
        <v>519</v>
      </c>
      <c r="C5938">
        <v>49.8</v>
      </c>
      <c r="D5938" s="3" t="str">
        <f t="shared" si="738"/>
        <v>US</v>
      </c>
      <c r="E5938" t="str">
        <f t="shared" si="739"/>
        <v>2016</v>
      </c>
      <c r="F5938" t="str">
        <f t="shared" si="740"/>
        <v>9</v>
      </c>
      <c r="G5938" s="2" t="str">
        <f t="shared" si="741"/>
        <v>22</v>
      </c>
      <c r="H5938" s="4" t="str">
        <f t="shared" si="742"/>
        <v>05:00:00</v>
      </c>
      <c r="I5938" s="5">
        <f t="shared" si="743"/>
        <v>42635.208333333336</v>
      </c>
      <c r="J5938">
        <f t="shared" si="736"/>
        <v>49.8</v>
      </c>
      <c r="K5938">
        <f t="shared" si="737"/>
        <v>9.8888888888888875</v>
      </c>
    </row>
    <row r="5939" spans="1:11" x14ac:dyDescent="0.25">
      <c r="A5939" s="1">
        <v>16</v>
      </c>
      <c r="B5939" s="2" t="s">
        <v>520</v>
      </c>
      <c r="C5939">
        <v>49.2</v>
      </c>
      <c r="D5939" s="3" t="str">
        <f t="shared" si="738"/>
        <v>US</v>
      </c>
      <c r="E5939" t="str">
        <f t="shared" si="739"/>
        <v>2016</v>
      </c>
      <c r="F5939" t="str">
        <f t="shared" si="740"/>
        <v>9</v>
      </c>
      <c r="G5939" s="2" t="str">
        <f t="shared" si="741"/>
        <v>22</v>
      </c>
      <c r="H5939" s="4" t="str">
        <f t="shared" si="742"/>
        <v>06:00:00</v>
      </c>
      <c r="I5939" s="5">
        <f t="shared" si="743"/>
        <v>42635.25</v>
      </c>
      <c r="J5939">
        <f t="shared" si="736"/>
        <v>49.2</v>
      </c>
      <c r="K5939">
        <f t="shared" si="737"/>
        <v>9.5555555555555571</v>
      </c>
    </row>
    <row r="5940" spans="1:11" x14ac:dyDescent="0.25">
      <c r="A5940" s="1">
        <v>16</v>
      </c>
      <c r="B5940" s="2" t="s">
        <v>521</v>
      </c>
      <c r="C5940">
        <v>49.5</v>
      </c>
      <c r="D5940" s="3" t="str">
        <f t="shared" si="738"/>
        <v>US</v>
      </c>
      <c r="E5940" t="str">
        <f t="shared" si="739"/>
        <v>2016</v>
      </c>
      <c r="F5940" t="str">
        <f t="shared" si="740"/>
        <v>9</v>
      </c>
      <c r="G5940" s="2" t="str">
        <f t="shared" si="741"/>
        <v>22</v>
      </c>
      <c r="H5940" s="4" t="str">
        <f t="shared" si="742"/>
        <v>07:00:00</v>
      </c>
      <c r="I5940" s="5">
        <f t="shared" si="743"/>
        <v>42635.291666666664</v>
      </c>
      <c r="J5940">
        <f t="shared" si="736"/>
        <v>49.5</v>
      </c>
      <c r="K5940">
        <f t="shared" si="737"/>
        <v>9.7222222222222214</v>
      </c>
    </row>
    <row r="5941" spans="1:11" x14ac:dyDescent="0.25">
      <c r="A5941" s="1">
        <v>16</v>
      </c>
      <c r="B5941" s="2" t="s">
        <v>522</v>
      </c>
      <c r="C5941">
        <v>48.7</v>
      </c>
      <c r="D5941" s="3" t="str">
        <f t="shared" si="738"/>
        <v>US</v>
      </c>
      <c r="E5941" t="str">
        <f t="shared" si="739"/>
        <v>2016</v>
      </c>
      <c r="F5941" t="str">
        <f t="shared" si="740"/>
        <v>9</v>
      </c>
      <c r="G5941" s="2" t="str">
        <f t="shared" si="741"/>
        <v>22</v>
      </c>
      <c r="H5941" s="4" t="str">
        <f t="shared" si="742"/>
        <v>08:00:00</v>
      </c>
      <c r="I5941" s="5">
        <f t="shared" si="743"/>
        <v>42635.333333333336</v>
      </c>
      <c r="J5941">
        <f t="shared" si="736"/>
        <v>48.7</v>
      </c>
      <c r="K5941">
        <f t="shared" si="737"/>
        <v>9.2777777777777786</v>
      </c>
    </row>
    <row r="5942" spans="1:11" x14ac:dyDescent="0.25">
      <c r="A5942" s="1">
        <v>16</v>
      </c>
      <c r="B5942" s="2" t="s">
        <v>523</v>
      </c>
      <c r="C5942">
        <v>48.5</v>
      </c>
      <c r="D5942" s="3" t="str">
        <f t="shared" si="738"/>
        <v>US</v>
      </c>
      <c r="E5942" t="str">
        <f t="shared" si="739"/>
        <v>2016</v>
      </c>
      <c r="F5942" t="str">
        <f t="shared" si="740"/>
        <v>9</v>
      </c>
      <c r="G5942" s="2" t="str">
        <f t="shared" si="741"/>
        <v>22</v>
      </c>
      <c r="H5942" s="4" t="str">
        <f t="shared" si="742"/>
        <v>09:00:00</v>
      </c>
      <c r="I5942" s="5">
        <f t="shared" si="743"/>
        <v>42635.375</v>
      </c>
      <c r="J5942">
        <f t="shared" si="736"/>
        <v>48.5</v>
      </c>
      <c r="K5942">
        <f t="shared" si="737"/>
        <v>9.1666666666666661</v>
      </c>
    </row>
    <row r="5943" spans="1:11" x14ac:dyDescent="0.25">
      <c r="A5943" s="1">
        <v>16</v>
      </c>
      <c r="B5943" s="2" t="s">
        <v>524</v>
      </c>
      <c r="C5943">
        <v>51.6</v>
      </c>
      <c r="D5943" s="3" t="str">
        <f t="shared" si="738"/>
        <v>US</v>
      </c>
      <c r="E5943" t="str">
        <f t="shared" si="739"/>
        <v>2016</v>
      </c>
      <c r="F5943" t="str">
        <f t="shared" si="740"/>
        <v>9</v>
      </c>
      <c r="G5943" s="2" t="str">
        <f t="shared" si="741"/>
        <v>22</v>
      </c>
      <c r="H5943" s="4" t="str">
        <f t="shared" si="742"/>
        <v>10:00:00</v>
      </c>
      <c r="I5943" s="5">
        <f t="shared" si="743"/>
        <v>42635.416666666664</v>
      </c>
      <c r="J5943">
        <f t="shared" si="736"/>
        <v>51.6</v>
      </c>
      <c r="K5943">
        <f t="shared" si="737"/>
        <v>10.888888888888889</v>
      </c>
    </row>
    <row r="5944" spans="1:11" x14ac:dyDescent="0.25">
      <c r="A5944" s="1">
        <v>16</v>
      </c>
      <c r="B5944" s="2" t="s">
        <v>526</v>
      </c>
      <c r="C5944">
        <v>56.4</v>
      </c>
      <c r="D5944" s="3" t="str">
        <f t="shared" si="738"/>
        <v>US</v>
      </c>
      <c r="E5944" t="str">
        <f t="shared" si="739"/>
        <v>2016</v>
      </c>
      <c r="F5944" t="str">
        <f t="shared" si="740"/>
        <v>9</v>
      </c>
      <c r="G5944" s="2" t="str">
        <f t="shared" si="741"/>
        <v>22</v>
      </c>
      <c r="H5944" s="4" t="str">
        <f t="shared" si="742"/>
        <v>12:00:00</v>
      </c>
      <c r="I5944" s="5">
        <f t="shared" si="743"/>
        <v>42635.5</v>
      </c>
      <c r="J5944">
        <f t="shared" si="736"/>
        <v>56.4</v>
      </c>
      <c r="K5944">
        <f t="shared" si="737"/>
        <v>13.555555555555554</v>
      </c>
    </row>
    <row r="5945" spans="1:11" x14ac:dyDescent="0.25">
      <c r="A5945" s="1">
        <v>16</v>
      </c>
      <c r="B5945" s="2" t="s">
        <v>527</v>
      </c>
      <c r="C5945">
        <v>59.3</v>
      </c>
      <c r="D5945" s="3" t="str">
        <f t="shared" si="738"/>
        <v>US</v>
      </c>
      <c r="E5945" t="str">
        <f t="shared" si="739"/>
        <v>2016</v>
      </c>
      <c r="F5945" t="str">
        <f t="shared" si="740"/>
        <v>9</v>
      </c>
      <c r="G5945" s="2" t="str">
        <f t="shared" si="741"/>
        <v>22</v>
      </c>
      <c r="H5945" s="4" t="str">
        <f t="shared" si="742"/>
        <v>13:00:00</v>
      </c>
      <c r="I5945" s="5">
        <f t="shared" si="743"/>
        <v>42635.541666666664</v>
      </c>
      <c r="J5945">
        <f t="shared" si="736"/>
        <v>59.3</v>
      </c>
      <c r="K5945">
        <f t="shared" si="737"/>
        <v>15.166666666666664</v>
      </c>
    </row>
    <row r="5946" spans="1:11" x14ac:dyDescent="0.25">
      <c r="A5946" s="1">
        <v>16</v>
      </c>
      <c r="B5946" s="2" t="s">
        <v>528</v>
      </c>
      <c r="C5946">
        <v>62.5</v>
      </c>
      <c r="D5946" s="3" t="str">
        <f t="shared" si="738"/>
        <v>US</v>
      </c>
      <c r="E5946" t="str">
        <f t="shared" si="739"/>
        <v>2016</v>
      </c>
      <c r="F5946" t="str">
        <f t="shared" si="740"/>
        <v>9</v>
      </c>
      <c r="G5946" s="2" t="str">
        <f t="shared" si="741"/>
        <v>22</v>
      </c>
      <c r="H5946" s="4" t="str">
        <f t="shared" si="742"/>
        <v>14:00:00</v>
      </c>
      <c r="I5946" s="5">
        <f t="shared" si="743"/>
        <v>42635.583333333336</v>
      </c>
      <c r="J5946">
        <f t="shared" si="736"/>
        <v>62.5</v>
      </c>
      <c r="K5946">
        <f t="shared" si="737"/>
        <v>16.944444444444443</v>
      </c>
    </row>
    <row r="5947" spans="1:11" x14ac:dyDescent="0.25">
      <c r="A5947" s="1">
        <v>16</v>
      </c>
      <c r="B5947" s="2" t="s">
        <v>529</v>
      </c>
      <c r="C5947">
        <v>64.900000000000006</v>
      </c>
      <c r="D5947" s="3" t="str">
        <f t="shared" si="738"/>
        <v>US</v>
      </c>
      <c r="E5947" t="str">
        <f t="shared" si="739"/>
        <v>2016</v>
      </c>
      <c r="F5947" t="str">
        <f t="shared" si="740"/>
        <v>9</v>
      </c>
      <c r="G5947" s="2" t="str">
        <f t="shared" si="741"/>
        <v>22</v>
      </c>
      <c r="H5947" s="4" t="str">
        <f t="shared" si="742"/>
        <v>15:00:00</v>
      </c>
      <c r="I5947" s="5">
        <f t="shared" si="743"/>
        <v>42635.625</v>
      </c>
      <c r="J5947">
        <f t="shared" si="736"/>
        <v>64.900000000000006</v>
      </c>
      <c r="K5947">
        <f t="shared" si="737"/>
        <v>18.277777777777782</v>
      </c>
    </row>
    <row r="5948" spans="1:11" x14ac:dyDescent="0.25">
      <c r="A5948" s="1">
        <v>16</v>
      </c>
      <c r="B5948" s="2" t="s">
        <v>530</v>
      </c>
      <c r="C5948">
        <v>66.7</v>
      </c>
      <c r="D5948" s="3" t="str">
        <f t="shared" si="738"/>
        <v>US</v>
      </c>
      <c r="E5948" t="str">
        <f t="shared" si="739"/>
        <v>2016</v>
      </c>
      <c r="F5948" t="str">
        <f t="shared" si="740"/>
        <v>9</v>
      </c>
      <c r="G5948" s="2" t="str">
        <f t="shared" si="741"/>
        <v>22</v>
      </c>
      <c r="H5948" s="4" t="str">
        <f t="shared" si="742"/>
        <v>16:00:00</v>
      </c>
      <c r="I5948" s="5">
        <f t="shared" si="743"/>
        <v>42635.666666666664</v>
      </c>
      <c r="J5948">
        <f t="shared" si="736"/>
        <v>66.7</v>
      </c>
      <c r="K5948">
        <f t="shared" si="737"/>
        <v>19.277777777777779</v>
      </c>
    </row>
    <row r="5949" spans="1:11" x14ac:dyDescent="0.25">
      <c r="A5949" s="1">
        <v>16</v>
      </c>
      <c r="B5949" s="2" t="s">
        <v>532</v>
      </c>
      <c r="C5949">
        <v>67.599999999999994</v>
      </c>
      <c r="D5949" s="3" t="str">
        <f t="shared" si="738"/>
        <v>US</v>
      </c>
      <c r="E5949" t="str">
        <f t="shared" si="739"/>
        <v>2016</v>
      </c>
      <c r="F5949" t="str">
        <f t="shared" si="740"/>
        <v>9</v>
      </c>
      <c r="G5949" s="2" t="str">
        <f t="shared" si="741"/>
        <v>22</v>
      </c>
      <c r="H5949" s="4" t="str">
        <f t="shared" si="742"/>
        <v>18:00:00</v>
      </c>
      <c r="I5949" s="5">
        <f t="shared" si="743"/>
        <v>42635.75</v>
      </c>
      <c r="J5949">
        <f t="shared" si="736"/>
        <v>67.599999999999994</v>
      </c>
      <c r="K5949">
        <f t="shared" si="737"/>
        <v>19.777777777777775</v>
      </c>
    </row>
    <row r="5950" spans="1:11" x14ac:dyDescent="0.25">
      <c r="A5950" s="1">
        <v>16</v>
      </c>
      <c r="B5950" s="2" t="s">
        <v>533</v>
      </c>
      <c r="C5950">
        <v>68.3</v>
      </c>
      <c r="D5950" s="3" t="str">
        <f t="shared" si="738"/>
        <v>US</v>
      </c>
      <c r="E5950" t="str">
        <f t="shared" si="739"/>
        <v>2016</v>
      </c>
      <c r="F5950" t="str">
        <f t="shared" si="740"/>
        <v>9</v>
      </c>
      <c r="G5950" s="2" t="str">
        <f t="shared" si="741"/>
        <v>22</v>
      </c>
      <c r="H5950" s="4" t="str">
        <f t="shared" si="742"/>
        <v>19:00:00</v>
      </c>
      <c r="I5950" s="5">
        <f t="shared" si="743"/>
        <v>42635.791666666664</v>
      </c>
      <c r="J5950">
        <f t="shared" si="736"/>
        <v>68.3</v>
      </c>
      <c r="K5950">
        <f t="shared" si="737"/>
        <v>20.166666666666664</v>
      </c>
    </row>
    <row r="5951" spans="1:11" x14ac:dyDescent="0.25">
      <c r="A5951" s="1">
        <v>16</v>
      </c>
      <c r="B5951" s="2" t="s">
        <v>534</v>
      </c>
      <c r="C5951">
        <v>65.7</v>
      </c>
      <c r="D5951" s="3" t="str">
        <f t="shared" si="738"/>
        <v>US</v>
      </c>
      <c r="E5951" t="str">
        <f t="shared" si="739"/>
        <v>2016</v>
      </c>
      <c r="F5951" t="str">
        <f t="shared" si="740"/>
        <v>9</v>
      </c>
      <c r="G5951" s="2" t="str">
        <f t="shared" si="741"/>
        <v>22</v>
      </c>
      <c r="H5951" s="4" t="str">
        <f t="shared" si="742"/>
        <v>20:00:00</v>
      </c>
      <c r="I5951" s="5">
        <f t="shared" si="743"/>
        <v>42635.833333333336</v>
      </c>
      <c r="J5951">
        <f t="shared" si="736"/>
        <v>65.7</v>
      </c>
      <c r="K5951">
        <f t="shared" si="737"/>
        <v>18.722222222222225</v>
      </c>
    </row>
    <row r="5952" spans="1:11" x14ac:dyDescent="0.25">
      <c r="A5952" s="1">
        <v>16</v>
      </c>
      <c r="B5952" s="2" t="s">
        <v>535</v>
      </c>
      <c r="C5952">
        <v>61.1</v>
      </c>
      <c r="D5952" s="3" t="str">
        <f t="shared" si="738"/>
        <v>US</v>
      </c>
      <c r="E5952" t="str">
        <f t="shared" si="739"/>
        <v>2016</v>
      </c>
      <c r="F5952" t="str">
        <f t="shared" si="740"/>
        <v>9</v>
      </c>
      <c r="G5952" s="2" t="str">
        <f t="shared" si="741"/>
        <v>22</v>
      </c>
      <c r="H5952" s="4" t="str">
        <f t="shared" si="742"/>
        <v>21:00:00</v>
      </c>
      <c r="I5952" s="5">
        <f t="shared" si="743"/>
        <v>42635.875</v>
      </c>
      <c r="J5952">
        <f t="shared" si="736"/>
        <v>61.1</v>
      </c>
      <c r="K5952">
        <f t="shared" si="737"/>
        <v>16.166666666666668</v>
      </c>
    </row>
    <row r="5953" spans="1:11" x14ac:dyDescent="0.25">
      <c r="A5953" s="1">
        <v>16</v>
      </c>
      <c r="B5953" s="2" t="s">
        <v>536</v>
      </c>
      <c r="C5953">
        <v>58.8</v>
      </c>
      <c r="D5953" s="3" t="str">
        <f t="shared" si="738"/>
        <v>US</v>
      </c>
      <c r="E5953" t="str">
        <f t="shared" si="739"/>
        <v>2016</v>
      </c>
      <c r="F5953" t="str">
        <f t="shared" si="740"/>
        <v>9</v>
      </c>
      <c r="G5953" s="2" t="str">
        <f t="shared" si="741"/>
        <v>22</v>
      </c>
      <c r="H5953" s="4" t="str">
        <f t="shared" si="742"/>
        <v>22:00:00</v>
      </c>
      <c r="I5953" s="5">
        <f t="shared" si="743"/>
        <v>42635.916666666664</v>
      </c>
      <c r="J5953">
        <f t="shared" si="736"/>
        <v>58.8</v>
      </c>
      <c r="K5953">
        <f t="shared" si="737"/>
        <v>14.888888888888888</v>
      </c>
    </row>
    <row r="5954" spans="1:11" x14ac:dyDescent="0.25">
      <c r="A5954" s="1">
        <v>16</v>
      </c>
      <c r="B5954" s="2" t="s">
        <v>537</v>
      </c>
      <c r="C5954">
        <v>57.3</v>
      </c>
      <c r="D5954" s="3" t="str">
        <f t="shared" si="738"/>
        <v>US</v>
      </c>
      <c r="E5954" t="str">
        <f t="shared" si="739"/>
        <v>2016</v>
      </c>
      <c r="F5954" t="str">
        <f t="shared" si="740"/>
        <v>9</v>
      </c>
      <c r="G5954" s="2" t="str">
        <f t="shared" si="741"/>
        <v>22</v>
      </c>
      <c r="H5954" s="4" t="str">
        <f t="shared" si="742"/>
        <v>23:00:00</v>
      </c>
      <c r="I5954" s="5">
        <f t="shared" si="743"/>
        <v>42635.958333333336</v>
      </c>
      <c r="J5954">
        <f t="shared" ref="J5954:J6017" si="744">IF(C5954&lt;_xlfn.MINIFS(C:C,D:D,"US"),CONVERT(C5954,"C","F"),C5954)</f>
        <v>57.3</v>
      </c>
      <c r="K5954">
        <f t="shared" ref="K5954:K6017" si="745">IF(C5954&lt;=_xlfn.MAXIFS(C:C,D:D,"AU"),C5954,CONVERT(C5954,"F","C"))</f>
        <v>14.055555555555554</v>
      </c>
    </row>
    <row r="5955" spans="1:11" x14ac:dyDescent="0.25">
      <c r="A5955" s="1">
        <v>16</v>
      </c>
      <c r="B5955" s="2" t="s">
        <v>538</v>
      </c>
      <c r="C5955">
        <v>54.9</v>
      </c>
      <c r="D5955" s="3" t="str">
        <f t="shared" ref="D5955:D6018" si="746">IFERROR(IF(DAY(B5955),"AU","US"),"US")</f>
        <v>US</v>
      </c>
      <c r="E5955" t="str">
        <f t="shared" ref="E5955:E6018" si="747">IFERROR(YEAR(B5955),MID(B5955,7,4))</f>
        <v>2016</v>
      </c>
      <c r="F5955" t="str">
        <f t="shared" ref="F5955:F6018" si="748">IFERROR(MONTH(B5955),MID(B5955,2,1))</f>
        <v>9</v>
      </c>
      <c r="G5955" s="2" t="str">
        <f t="shared" ref="G5955:G6018" si="749">IFERROR(DAY(B5955),MID(B5955,4,2))</f>
        <v>23</v>
      </c>
      <c r="H5955" s="4" t="str">
        <f t="shared" ref="H5955:H6018" si="750">TEXT(RIGHT(B5955,11),"hh:mm:ss")</f>
        <v>00:00:00</v>
      </c>
      <c r="I5955" s="5">
        <f t="shared" ref="I5955:I6018" si="751">DATE(E5955,F5955,G5955)+TIME(LEFT(H5955,2),MID(H5955,4,2),RIGHT(H5955,2))</f>
        <v>42636</v>
      </c>
      <c r="J5955">
        <f t="shared" si="744"/>
        <v>54.9</v>
      </c>
      <c r="K5955">
        <f t="shared" si="745"/>
        <v>12.722222222222221</v>
      </c>
    </row>
    <row r="5956" spans="1:11" x14ac:dyDescent="0.25">
      <c r="A5956" s="1">
        <v>16</v>
      </c>
      <c r="B5956" s="2" t="s">
        <v>539</v>
      </c>
      <c r="C5956">
        <v>54.6</v>
      </c>
      <c r="D5956" s="3" t="str">
        <f t="shared" si="746"/>
        <v>US</v>
      </c>
      <c r="E5956" t="str">
        <f t="shared" si="747"/>
        <v>2016</v>
      </c>
      <c r="F5956" t="str">
        <f t="shared" si="748"/>
        <v>9</v>
      </c>
      <c r="G5956" s="2" t="str">
        <f t="shared" si="749"/>
        <v>23</v>
      </c>
      <c r="H5956" s="4" t="str">
        <f t="shared" si="750"/>
        <v>01:00:00</v>
      </c>
      <c r="I5956" s="5">
        <f t="shared" si="751"/>
        <v>42636.041666666664</v>
      </c>
      <c r="J5956">
        <f t="shared" si="744"/>
        <v>54.6</v>
      </c>
      <c r="K5956">
        <f t="shared" si="745"/>
        <v>12.555555555555555</v>
      </c>
    </row>
    <row r="5957" spans="1:11" x14ac:dyDescent="0.25">
      <c r="A5957" s="1">
        <v>16</v>
      </c>
      <c r="B5957" s="2" t="s">
        <v>540</v>
      </c>
      <c r="C5957">
        <v>55.2</v>
      </c>
      <c r="D5957" s="3" t="str">
        <f t="shared" si="746"/>
        <v>US</v>
      </c>
      <c r="E5957" t="str">
        <f t="shared" si="747"/>
        <v>2016</v>
      </c>
      <c r="F5957" t="str">
        <f t="shared" si="748"/>
        <v>9</v>
      </c>
      <c r="G5957" s="2" t="str">
        <f t="shared" si="749"/>
        <v>23</v>
      </c>
      <c r="H5957" s="4" t="str">
        <f t="shared" si="750"/>
        <v>02:00:00</v>
      </c>
      <c r="I5957" s="5">
        <f t="shared" si="751"/>
        <v>42636.083333333336</v>
      </c>
      <c r="J5957">
        <f t="shared" si="744"/>
        <v>55.2</v>
      </c>
      <c r="K5957">
        <f t="shared" si="745"/>
        <v>12.888888888888889</v>
      </c>
    </row>
    <row r="5958" spans="1:11" x14ac:dyDescent="0.25">
      <c r="A5958" s="1">
        <v>16</v>
      </c>
      <c r="B5958" s="2" t="s">
        <v>541</v>
      </c>
      <c r="C5958">
        <v>54.3</v>
      </c>
      <c r="D5958" s="3" t="str">
        <f t="shared" si="746"/>
        <v>US</v>
      </c>
      <c r="E5958" t="str">
        <f t="shared" si="747"/>
        <v>2016</v>
      </c>
      <c r="F5958" t="str">
        <f t="shared" si="748"/>
        <v>9</v>
      </c>
      <c r="G5958" s="2" t="str">
        <f t="shared" si="749"/>
        <v>23</v>
      </c>
      <c r="H5958" s="4" t="str">
        <f t="shared" si="750"/>
        <v>03:00:00</v>
      </c>
      <c r="I5958" s="5">
        <f t="shared" si="751"/>
        <v>42636.125</v>
      </c>
      <c r="J5958">
        <f t="shared" si="744"/>
        <v>54.3</v>
      </c>
      <c r="K5958">
        <f t="shared" si="745"/>
        <v>12.388888888888888</v>
      </c>
    </row>
    <row r="5959" spans="1:11" x14ac:dyDescent="0.25">
      <c r="A5959" s="1">
        <v>16</v>
      </c>
      <c r="B5959" s="2" t="s">
        <v>542</v>
      </c>
      <c r="C5959">
        <v>53.2</v>
      </c>
      <c r="D5959" s="3" t="str">
        <f t="shared" si="746"/>
        <v>US</v>
      </c>
      <c r="E5959" t="str">
        <f t="shared" si="747"/>
        <v>2016</v>
      </c>
      <c r="F5959" t="str">
        <f t="shared" si="748"/>
        <v>9</v>
      </c>
      <c r="G5959" s="2" t="str">
        <f t="shared" si="749"/>
        <v>23</v>
      </c>
      <c r="H5959" s="4" t="str">
        <f t="shared" si="750"/>
        <v>04:00:00</v>
      </c>
      <c r="I5959" s="5">
        <f t="shared" si="751"/>
        <v>42636.166666666664</v>
      </c>
      <c r="J5959">
        <f t="shared" si="744"/>
        <v>53.2</v>
      </c>
      <c r="K5959">
        <f t="shared" si="745"/>
        <v>11.777777777777779</v>
      </c>
    </row>
    <row r="5960" spans="1:11" x14ac:dyDescent="0.25">
      <c r="A5960" s="1">
        <v>16</v>
      </c>
      <c r="B5960" s="2" t="s">
        <v>543</v>
      </c>
      <c r="C5960">
        <v>51.7</v>
      </c>
      <c r="D5960" s="3" t="str">
        <f t="shared" si="746"/>
        <v>US</v>
      </c>
      <c r="E5960" t="str">
        <f t="shared" si="747"/>
        <v>2016</v>
      </c>
      <c r="F5960" t="str">
        <f t="shared" si="748"/>
        <v>9</v>
      </c>
      <c r="G5960" s="2" t="str">
        <f t="shared" si="749"/>
        <v>23</v>
      </c>
      <c r="H5960" s="4" t="str">
        <f t="shared" si="750"/>
        <v>05:00:00</v>
      </c>
      <c r="I5960" s="5">
        <f t="shared" si="751"/>
        <v>42636.208333333336</v>
      </c>
      <c r="J5960">
        <f t="shared" si="744"/>
        <v>51.7</v>
      </c>
      <c r="K5960">
        <f t="shared" si="745"/>
        <v>10.944444444444446</v>
      </c>
    </row>
    <row r="5961" spans="1:11" x14ac:dyDescent="0.25">
      <c r="A5961" s="1">
        <v>16</v>
      </c>
      <c r="B5961" s="2" t="s">
        <v>544</v>
      </c>
      <c r="C5961">
        <v>51.9</v>
      </c>
      <c r="D5961" s="3" t="str">
        <f t="shared" si="746"/>
        <v>US</v>
      </c>
      <c r="E5961" t="str">
        <f t="shared" si="747"/>
        <v>2016</v>
      </c>
      <c r="F5961" t="str">
        <f t="shared" si="748"/>
        <v>9</v>
      </c>
      <c r="G5961" s="2" t="str">
        <f t="shared" si="749"/>
        <v>23</v>
      </c>
      <c r="H5961" s="4" t="str">
        <f t="shared" si="750"/>
        <v>06:00:00</v>
      </c>
      <c r="I5961" s="5">
        <f t="shared" si="751"/>
        <v>42636.25</v>
      </c>
      <c r="J5961">
        <f t="shared" si="744"/>
        <v>51.9</v>
      </c>
      <c r="K5961">
        <f t="shared" si="745"/>
        <v>11.055555555555555</v>
      </c>
    </row>
    <row r="5962" spans="1:11" x14ac:dyDescent="0.25">
      <c r="A5962" s="1">
        <v>16</v>
      </c>
      <c r="B5962" s="2" t="s">
        <v>545</v>
      </c>
      <c r="C5962">
        <v>51.8</v>
      </c>
      <c r="D5962" s="3" t="str">
        <f t="shared" si="746"/>
        <v>US</v>
      </c>
      <c r="E5962" t="str">
        <f t="shared" si="747"/>
        <v>2016</v>
      </c>
      <c r="F5962" t="str">
        <f t="shared" si="748"/>
        <v>9</v>
      </c>
      <c r="G5962" s="2" t="str">
        <f t="shared" si="749"/>
        <v>23</v>
      </c>
      <c r="H5962" s="4" t="str">
        <f t="shared" si="750"/>
        <v>07:00:00</v>
      </c>
      <c r="I5962" s="5">
        <f t="shared" si="751"/>
        <v>42636.291666666664</v>
      </c>
      <c r="J5962">
        <f t="shared" si="744"/>
        <v>51.8</v>
      </c>
      <c r="K5962">
        <f t="shared" si="745"/>
        <v>10.999999999999998</v>
      </c>
    </row>
    <row r="5963" spans="1:11" x14ac:dyDescent="0.25">
      <c r="A5963" s="1">
        <v>16</v>
      </c>
      <c r="B5963" s="2" t="s">
        <v>546</v>
      </c>
      <c r="C5963">
        <v>52.3</v>
      </c>
      <c r="D5963" s="3" t="str">
        <f t="shared" si="746"/>
        <v>US</v>
      </c>
      <c r="E5963" t="str">
        <f t="shared" si="747"/>
        <v>2016</v>
      </c>
      <c r="F5963" t="str">
        <f t="shared" si="748"/>
        <v>9</v>
      </c>
      <c r="G5963" s="2" t="str">
        <f t="shared" si="749"/>
        <v>23</v>
      </c>
      <c r="H5963" s="4" t="str">
        <f t="shared" si="750"/>
        <v>08:00:00</v>
      </c>
      <c r="I5963" s="5">
        <f t="shared" si="751"/>
        <v>42636.333333333336</v>
      </c>
      <c r="J5963">
        <f t="shared" si="744"/>
        <v>52.3</v>
      </c>
      <c r="K5963">
        <f t="shared" si="745"/>
        <v>11.277777777777777</v>
      </c>
    </row>
    <row r="5964" spans="1:11" x14ac:dyDescent="0.25">
      <c r="A5964" s="1">
        <v>16</v>
      </c>
      <c r="B5964" s="2" t="s">
        <v>547</v>
      </c>
      <c r="C5964">
        <v>52.2</v>
      </c>
      <c r="D5964" s="3" t="str">
        <f t="shared" si="746"/>
        <v>US</v>
      </c>
      <c r="E5964" t="str">
        <f t="shared" si="747"/>
        <v>2016</v>
      </c>
      <c r="F5964" t="str">
        <f t="shared" si="748"/>
        <v>9</v>
      </c>
      <c r="G5964" s="2" t="str">
        <f t="shared" si="749"/>
        <v>23</v>
      </c>
      <c r="H5964" s="4" t="str">
        <f t="shared" si="750"/>
        <v>09:00:00</v>
      </c>
      <c r="I5964" s="5">
        <f t="shared" si="751"/>
        <v>42636.375</v>
      </c>
      <c r="J5964">
        <f t="shared" si="744"/>
        <v>52.2</v>
      </c>
      <c r="K5964">
        <f t="shared" si="745"/>
        <v>11.222222222222223</v>
      </c>
    </row>
    <row r="5965" spans="1:11" x14ac:dyDescent="0.25">
      <c r="A5965" s="1">
        <v>16</v>
      </c>
      <c r="B5965" s="2" t="s">
        <v>548</v>
      </c>
      <c r="C5965">
        <v>54.4</v>
      </c>
      <c r="D5965" s="3" t="str">
        <f t="shared" si="746"/>
        <v>US</v>
      </c>
      <c r="E5965" t="str">
        <f t="shared" si="747"/>
        <v>2016</v>
      </c>
      <c r="F5965" t="str">
        <f t="shared" si="748"/>
        <v>9</v>
      </c>
      <c r="G5965" s="2" t="str">
        <f t="shared" si="749"/>
        <v>23</v>
      </c>
      <c r="H5965" s="4" t="str">
        <f t="shared" si="750"/>
        <v>10:00:00</v>
      </c>
      <c r="I5965" s="5">
        <f t="shared" si="751"/>
        <v>42636.416666666664</v>
      </c>
      <c r="J5965">
        <f t="shared" si="744"/>
        <v>54.4</v>
      </c>
      <c r="K5965">
        <f t="shared" si="745"/>
        <v>12.444444444444443</v>
      </c>
    </row>
    <row r="5966" spans="1:11" x14ac:dyDescent="0.25">
      <c r="A5966" s="1">
        <v>16</v>
      </c>
      <c r="B5966" s="2" t="s">
        <v>549</v>
      </c>
      <c r="C5966">
        <v>57.2</v>
      </c>
      <c r="D5966" s="3" t="str">
        <f t="shared" si="746"/>
        <v>US</v>
      </c>
      <c r="E5966" t="str">
        <f t="shared" si="747"/>
        <v>2016</v>
      </c>
      <c r="F5966" t="str">
        <f t="shared" si="748"/>
        <v>9</v>
      </c>
      <c r="G5966" s="2" t="str">
        <f t="shared" si="749"/>
        <v>23</v>
      </c>
      <c r="H5966" s="4" t="str">
        <f t="shared" si="750"/>
        <v>11:00:00</v>
      </c>
      <c r="I5966" s="5">
        <f t="shared" si="751"/>
        <v>42636.458333333336</v>
      </c>
      <c r="J5966">
        <f t="shared" si="744"/>
        <v>57.2</v>
      </c>
      <c r="K5966">
        <f t="shared" si="745"/>
        <v>14.000000000000002</v>
      </c>
    </row>
    <row r="5967" spans="1:11" x14ac:dyDescent="0.25">
      <c r="A5967" s="1">
        <v>16</v>
      </c>
      <c r="B5967" s="2" t="s">
        <v>550</v>
      </c>
      <c r="C5967">
        <v>59.8</v>
      </c>
      <c r="D5967" s="3" t="str">
        <f t="shared" si="746"/>
        <v>US</v>
      </c>
      <c r="E5967" t="str">
        <f t="shared" si="747"/>
        <v>2016</v>
      </c>
      <c r="F5967" t="str">
        <f t="shared" si="748"/>
        <v>9</v>
      </c>
      <c r="G5967" s="2" t="str">
        <f t="shared" si="749"/>
        <v>23</v>
      </c>
      <c r="H5967" s="4" t="str">
        <f t="shared" si="750"/>
        <v>12:00:00</v>
      </c>
      <c r="I5967" s="5">
        <f t="shared" si="751"/>
        <v>42636.5</v>
      </c>
      <c r="J5967">
        <f t="shared" si="744"/>
        <v>59.8</v>
      </c>
      <c r="K5967">
        <f t="shared" si="745"/>
        <v>15.444444444444443</v>
      </c>
    </row>
    <row r="5968" spans="1:11" x14ac:dyDescent="0.25">
      <c r="A5968" s="1">
        <v>16</v>
      </c>
      <c r="B5968" s="2" t="s">
        <v>551</v>
      </c>
      <c r="C5968">
        <v>63.5</v>
      </c>
      <c r="D5968" s="3" t="str">
        <f t="shared" si="746"/>
        <v>US</v>
      </c>
      <c r="E5968" t="str">
        <f t="shared" si="747"/>
        <v>2016</v>
      </c>
      <c r="F5968" t="str">
        <f t="shared" si="748"/>
        <v>9</v>
      </c>
      <c r="G5968" s="2" t="str">
        <f t="shared" si="749"/>
        <v>23</v>
      </c>
      <c r="H5968" s="4" t="str">
        <f t="shared" si="750"/>
        <v>13:00:00</v>
      </c>
      <c r="I5968" s="5">
        <f t="shared" si="751"/>
        <v>42636.541666666664</v>
      </c>
      <c r="J5968">
        <f t="shared" si="744"/>
        <v>63.5</v>
      </c>
      <c r="K5968">
        <f t="shared" si="745"/>
        <v>17.5</v>
      </c>
    </row>
    <row r="5969" spans="1:11" x14ac:dyDescent="0.25">
      <c r="A5969" s="1">
        <v>16</v>
      </c>
      <c r="B5969" s="2" t="s">
        <v>552</v>
      </c>
      <c r="C5969">
        <v>67.7</v>
      </c>
      <c r="D5969" s="3" t="str">
        <f t="shared" si="746"/>
        <v>US</v>
      </c>
      <c r="E5969" t="str">
        <f t="shared" si="747"/>
        <v>2016</v>
      </c>
      <c r="F5969" t="str">
        <f t="shared" si="748"/>
        <v>9</v>
      </c>
      <c r="G5969" s="2" t="str">
        <f t="shared" si="749"/>
        <v>23</v>
      </c>
      <c r="H5969" s="4" t="str">
        <f t="shared" si="750"/>
        <v>14:00:00</v>
      </c>
      <c r="I5969" s="5">
        <f t="shared" si="751"/>
        <v>42636.583333333336</v>
      </c>
      <c r="J5969">
        <f t="shared" si="744"/>
        <v>67.7</v>
      </c>
      <c r="K5969">
        <f t="shared" si="745"/>
        <v>19.833333333333336</v>
      </c>
    </row>
    <row r="5970" spans="1:11" x14ac:dyDescent="0.25">
      <c r="A5970" s="1">
        <v>16</v>
      </c>
      <c r="B5970" s="2" t="s">
        <v>553</v>
      </c>
      <c r="C5970">
        <v>70.7</v>
      </c>
      <c r="D5970" s="3" t="str">
        <f t="shared" si="746"/>
        <v>US</v>
      </c>
      <c r="E5970" t="str">
        <f t="shared" si="747"/>
        <v>2016</v>
      </c>
      <c r="F5970" t="str">
        <f t="shared" si="748"/>
        <v>9</v>
      </c>
      <c r="G5970" s="2" t="str">
        <f t="shared" si="749"/>
        <v>23</v>
      </c>
      <c r="H5970" s="4" t="str">
        <f t="shared" si="750"/>
        <v>15:00:00</v>
      </c>
      <c r="I5970" s="5">
        <f t="shared" si="751"/>
        <v>42636.625</v>
      </c>
      <c r="J5970">
        <f t="shared" si="744"/>
        <v>70.7</v>
      </c>
      <c r="K5970">
        <f t="shared" si="745"/>
        <v>21.5</v>
      </c>
    </row>
    <row r="5971" spans="1:11" x14ac:dyDescent="0.25">
      <c r="A5971" s="1">
        <v>16</v>
      </c>
      <c r="B5971" s="2" t="s">
        <v>554</v>
      </c>
      <c r="C5971">
        <v>74.400000000000006</v>
      </c>
      <c r="D5971" s="3" t="str">
        <f t="shared" si="746"/>
        <v>US</v>
      </c>
      <c r="E5971" t="str">
        <f t="shared" si="747"/>
        <v>2016</v>
      </c>
      <c r="F5971" t="str">
        <f t="shared" si="748"/>
        <v>9</v>
      </c>
      <c r="G5971" s="2" t="str">
        <f t="shared" si="749"/>
        <v>23</v>
      </c>
      <c r="H5971" s="4" t="str">
        <f t="shared" si="750"/>
        <v>16:00:00</v>
      </c>
      <c r="I5971" s="5">
        <f t="shared" si="751"/>
        <v>42636.666666666664</v>
      </c>
      <c r="J5971">
        <f t="shared" si="744"/>
        <v>74.400000000000006</v>
      </c>
      <c r="K5971">
        <f t="shared" si="745"/>
        <v>23.555555555555557</v>
      </c>
    </row>
    <row r="5972" spans="1:11" x14ac:dyDescent="0.25">
      <c r="A5972" s="1">
        <v>16</v>
      </c>
      <c r="B5972" s="2" t="s">
        <v>555</v>
      </c>
      <c r="C5972">
        <v>79</v>
      </c>
      <c r="D5972" s="3" t="str">
        <f t="shared" si="746"/>
        <v>US</v>
      </c>
      <c r="E5972" t="str">
        <f t="shared" si="747"/>
        <v>2016</v>
      </c>
      <c r="F5972" t="str">
        <f t="shared" si="748"/>
        <v>9</v>
      </c>
      <c r="G5972" s="2" t="str">
        <f t="shared" si="749"/>
        <v>23</v>
      </c>
      <c r="H5972" s="4" t="str">
        <f t="shared" si="750"/>
        <v>17:00:00</v>
      </c>
      <c r="I5972" s="5">
        <f t="shared" si="751"/>
        <v>42636.708333333336</v>
      </c>
      <c r="J5972">
        <f t="shared" si="744"/>
        <v>79</v>
      </c>
      <c r="K5972">
        <f t="shared" si="745"/>
        <v>26.111111111111111</v>
      </c>
    </row>
    <row r="5973" spans="1:11" x14ac:dyDescent="0.25">
      <c r="A5973" s="1">
        <v>16</v>
      </c>
      <c r="B5973" s="2" t="s">
        <v>556</v>
      </c>
      <c r="C5973">
        <v>79.3</v>
      </c>
      <c r="D5973" s="3" t="str">
        <f t="shared" si="746"/>
        <v>US</v>
      </c>
      <c r="E5973" t="str">
        <f t="shared" si="747"/>
        <v>2016</v>
      </c>
      <c r="F5973" t="str">
        <f t="shared" si="748"/>
        <v>9</v>
      </c>
      <c r="G5973" s="2" t="str">
        <f t="shared" si="749"/>
        <v>23</v>
      </c>
      <c r="H5973" s="4" t="str">
        <f t="shared" si="750"/>
        <v>18:00:00</v>
      </c>
      <c r="I5973" s="5">
        <f t="shared" si="751"/>
        <v>42636.75</v>
      </c>
      <c r="J5973">
        <f t="shared" si="744"/>
        <v>79.3</v>
      </c>
      <c r="K5973">
        <f t="shared" si="745"/>
        <v>26.277777777777775</v>
      </c>
    </row>
    <row r="5974" spans="1:11" x14ac:dyDescent="0.25">
      <c r="A5974" s="1">
        <v>16</v>
      </c>
      <c r="B5974" s="2" t="s">
        <v>557</v>
      </c>
      <c r="C5974">
        <v>79.400000000000006</v>
      </c>
      <c r="D5974" s="3" t="str">
        <f t="shared" si="746"/>
        <v>US</v>
      </c>
      <c r="E5974" t="str">
        <f t="shared" si="747"/>
        <v>2016</v>
      </c>
      <c r="F5974" t="str">
        <f t="shared" si="748"/>
        <v>9</v>
      </c>
      <c r="G5974" s="2" t="str">
        <f t="shared" si="749"/>
        <v>23</v>
      </c>
      <c r="H5974" s="4" t="str">
        <f t="shared" si="750"/>
        <v>19:00:00</v>
      </c>
      <c r="I5974" s="5">
        <f t="shared" si="751"/>
        <v>42636.791666666664</v>
      </c>
      <c r="J5974">
        <f t="shared" si="744"/>
        <v>79.400000000000006</v>
      </c>
      <c r="K5974">
        <f t="shared" si="745"/>
        <v>26.333333333333336</v>
      </c>
    </row>
    <row r="5975" spans="1:11" x14ac:dyDescent="0.25">
      <c r="A5975" s="1">
        <v>16</v>
      </c>
      <c r="B5975" s="2" t="s">
        <v>558</v>
      </c>
      <c r="C5975">
        <v>72.099999999999994</v>
      </c>
      <c r="D5975" s="3" t="str">
        <f t="shared" si="746"/>
        <v>US</v>
      </c>
      <c r="E5975" t="str">
        <f t="shared" si="747"/>
        <v>2016</v>
      </c>
      <c r="F5975" t="str">
        <f t="shared" si="748"/>
        <v>9</v>
      </c>
      <c r="G5975" s="2" t="str">
        <f t="shared" si="749"/>
        <v>23</v>
      </c>
      <c r="H5975" s="4" t="str">
        <f t="shared" si="750"/>
        <v>20:00:00</v>
      </c>
      <c r="I5975" s="5">
        <f t="shared" si="751"/>
        <v>42636.833333333336</v>
      </c>
      <c r="J5975">
        <f t="shared" si="744"/>
        <v>72.099999999999994</v>
      </c>
      <c r="K5975">
        <f t="shared" si="745"/>
        <v>22.277777777777775</v>
      </c>
    </row>
    <row r="5976" spans="1:11" x14ac:dyDescent="0.25">
      <c r="A5976" s="1">
        <v>16</v>
      </c>
      <c r="B5976" s="2" t="s">
        <v>559</v>
      </c>
      <c r="C5976">
        <v>67.3</v>
      </c>
      <c r="D5976" s="3" t="str">
        <f t="shared" si="746"/>
        <v>US</v>
      </c>
      <c r="E5976" t="str">
        <f t="shared" si="747"/>
        <v>2016</v>
      </c>
      <c r="F5976" t="str">
        <f t="shared" si="748"/>
        <v>9</v>
      </c>
      <c r="G5976" s="2" t="str">
        <f t="shared" si="749"/>
        <v>23</v>
      </c>
      <c r="H5976" s="4" t="str">
        <f t="shared" si="750"/>
        <v>21:00:00</v>
      </c>
      <c r="I5976" s="5">
        <f t="shared" si="751"/>
        <v>42636.875</v>
      </c>
      <c r="J5976">
        <f t="shared" si="744"/>
        <v>67.3</v>
      </c>
      <c r="K5976">
        <f t="shared" si="745"/>
        <v>19.611111111111111</v>
      </c>
    </row>
    <row r="5977" spans="1:11" x14ac:dyDescent="0.25">
      <c r="A5977" s="1">
        <v>16</v>
      </c>
      <c r="B5977" s="2" t="s">
        <v>560</v>
      </c>
      <c r="C5977">
        <v>66</v>
      </c>
      <c r="D5977" s="3" t="str">
        <f t="shared" si="746"/>
        <v>US</v>
      </c>
      <c r="E5977" t="str">
        <f t="shared" si="747"/>
        <v>2016</v>
      </c>
      <c r="F5977" t="str">
        <f t="shared" si="748"/>
        <v>9</v>
      </c>
      <c r="G5977" s="2" t="str">
        <f t="shared" si="749"/>
        <v>23</v>
      </c>
      <c r="H5977" s="4" t="str">
        <f t="shared" si="750"/>
        <v>22:00:00</v>
      </c>
      <c r="I5977" s="5">
        <f t="shared" si="751"/>
        <v>42636.916666666664</v>
      </c>
      <c r="J5977">
        <f t="shared" si="744"/>
        <v>66</v>
      </c>
      <c r="K5977">
        <f t="shared" si="745"/>
        <v>18.888888888888889</v>
      </c>
    </row>
    <row r="5978" spans="1:11" x14ac:dyDescent="0.25">
      <c r="A5978" s="1">
        <v>16</v>
      </c>
      <c r="B5978" s="2" t="s">
        <v>561</v>
      </c>
      <c r="C5978">
        <v>64.3</v>
      </c>
      <c r="D5978" s="3" t="str">
        <f t="shared" si="746"/>
        <v>US</v>
      </c>
      <c r="E5978" t="str">
        <f t="shared" si="747"/>
        <v>2016</v>
      </c>
      <c r="F5978" t="str">
        <f t="shared" si="748"/>
        <v>9</v>
      </c>
      <c r="G5978" s="2" t="str">
        <f t="shared" si="749"/>
        <v>23</v>
      </c>
      <c r="H5978" s="4" t="str">
        <f t="shared" si="750"/>
        <v>23:00:00</v>
      </c>
      <c r="I5978" s="5">
        <f t="shared" si="751"/>
        <v>42636.958333333336</v>
      </c>
      <c r="J5978">
        <f t="shared" si="744"/>
        <v>64.3</v>
      </c>
      <c r="K5978">
        <f t="shared" si="745"/>
        <v>17.944444444444443</v>
      </c>
    </row>
    <row r="5979" spans="1:11" x14ac:dyDescent="0.25">
      <c r="A5979" s="1">
        <v>16</v>
      </c>
      <c r="B5979" s="2" t="s">
        <v>562</v>
      </c>
      <c r="C5979">
        <v>63.9</v>
      </c>
      <c r="D5979" s="3" t="str">
        <f t="shared" si="746"/>
        <v>US</v>
      </c>
      <c r="E5979" t="str">
        <f t="shared" si="747"/>
        <v>2016</v>
      </c>
      <c r="F5979" t="str">
        <f t="shared" si="748"/>
        <v>9</v>
      </c>
      <c r="G5979" s="2" t="str">
        <f t="shared" si="749"/>
        <v>24</v>
      </c>
      <c r="H5979" s="4" t="str">
        <f t="shared" si="750"/>
        <v>00:00:00</v>
      </c>
      <c r="I5979" s="5">
        <f t="shared" si="751"/>
        <v>42637</v>
      </c>
      <c r="J5979">
        <f t="shared" si="744"/>
        <v>63.9</v>
      </c>
      <c r="K5979">
        <f t="shared" si="745"/>
        <v>17.722222222222221</v>
      </c>
    </row>
    <row r="5980" spans="1:11" x14ac:dyDescent="0.25">
      <c r="A5980" s="1">
        <v>16</v>
      </c>
      <c r="B5980" s="2" t="s">
        <v>563</v>
      </c>
      <c r="C5980">
        <v>62.7</v>
      </c>
      <c r="D5980" s="3" t="str">
        <f t="shared" si="746"/>
        <v>US</v>
      </c>
      <c r="E5980" t="str">
        <f t="shared" si="747"/>
        <v>2016</v>
      </c>
      <c r="F5980" t="str">
        <f t="shared" si="748"/>
        <v>9</v>
      </c>
      <c r="G5980" s="2" t="str">
        <f t="shared" si="749"/>
        <v>24</v>
      </c>
      <c r="H5980" s="4" t="str">
        <f t="shared" si="750"/>
        <v>01:00:00</v>
      </c>
      <c r="I5980" s="5">
        <f t="shared" si="751"/>
        <v>42637.041666666664</v>
      </c>
      <c r="J5980">
        <f t="shared" si="744"/>
        <v>62.7</v>
      </c>
      <c r="K5980">
        <f t="shared" si="745"/>
        <v>17.055555555555557</v>
      </c>
    </row>
    <row r="5981" spans="1:11" x14ac:dyDescent="0.25">
      <c r="A5981" s="1">
        <v>16</v>
      </c>
      <c r="B5981" s="2" t="s">
        <v>564</v>
      </c>
      <c r="C5981">
        <v>61.9</v>
      </c>
      <c r="D5981" s="3" t="str">
        <f t="shared" si="746"/>
        <v>US</v>
      </c>
      <c r="E5981" t="str">
        <f t="shared" si="747"/>
        <v>2016</v>
      </c>
      <c r="F5981" t="str">
        <f t="shared" si="748"/>
        <v>9</v>
      </c>
      <c r="G5981" s="2" t="str">
        <f t="shared" si="749"/>
        <v>24</v>
      </c>
      <c r="H5981" s="4" t="str">
        <f t="shared" si="750"/>
        <v>02:00:00</v>
      </c>
      <c r="I5981" s="5">
        <f t="shared" si="751"/>
        <v>42637.083333333336</v>
      </c>
      <c r="J5981">
        <f t="shared" si="744"/>
        <v>61.9</v>
      </c>
      <c r="K5981">
        <f t="shared" si="745"/>
        <v>16.611111111111111</v>
      </c>
    </row>
    <row r="5982" spans="1:11" x14ac:dyDescent="0.25">
      <c r="A5982" s="1">
        <v>16</v>
      </c>
      <c r="B5982" s="2" t="s">
        <v>565</v>
      </c>
      <c r="C5982">
        <v>59.9</v>
      </c>
      <c r="D5982" s="3" t="str">
        <f t="shared" si="746"/>
        <v>US</v>
      </c>
      <c r="E5982" t="str">
        <f t="shared" si="747"/>
        <v>2016</v>
      </c>
      <c r="F5982" t="str">
        <f t="shared" si="748"/>
        <v>9</v>
      </c>
      <c r="G5982" s="2" t="str">
        <f t="shared" si="749"/>
        <v>24</v>
      </c>
      <c r="H5982" s="4" t="str">
        <f t="shared" si="750"/>
        <v>03:00:00</v>
      </c>
      <c r="I5982" s="5">
        <f t="shared" si="751"/>
        <v>42637.125</v>
      </c>
      <c r="J5982">
        <f t="shared" si="744"/>
        <v>59.9</v>
      </c>
      <c r="K5982">
        <f t="shared" si="745"/>
        <v>15.499999999999998</v>
      </c>
    </row>
    <row r="5983" spans="1:11" x14ac:dyDescent="0.25">
      <c r="A5983" s="1">
        <v>16</v>
      </c>
      <c r="B5983" s="2" t="s">
        <v>566</v>
      </c>
      <c r="C5983">
        <v>60.9</v>
      </c>
      <c r="D5983" s="3" t="str">
        <f t="shared" si="746"/>
        <v>US</v>
      </c>
      <c r="E5983" t="str">
        <f t="shared" si="747"/>
        <v>2016</v>
      </c>
      <c r="F5983" t="str">
        <f t="shared" si="748"/>
        <v>9</v>
      </c>
      <c r="G5983" s="2" t="str">
        <f t="shared" si="749"/>
        <v>24</v>
      </c>
      <c r="H5983" s="4" t="str">
        <f t="shared" si="750"/>
        <v>04:00:00</v>
      </c>
      <c r="I5983" s="5">
        <f t="shared" si="751"/>
        <v>42637.166666666664</v>
      </c>
      <c r="J5983">
        <f t="shared" si="744"/>
        <v>60.9</v>
      </c>
      <c r="K5983">
        <f t="shared" si="745"/>
        <v>16.055555555555554</v>
      </c>
    </row>
    <row r="5984" spans="1:11" x14ac:dyDescent="0.25">
      <c r="A5984" s="1">
        <v>16</v>
      </c>
      <c r="B5984" s="2" t="s">
        <v>567</v>
      </c>
      <c r="C5984">
        <v>60.5</v>
      </c>
      <c r="D5984" s="3" t="str">
        <f t="shared" si="746"/>
        <v>US</v>
      </c>
      <c r="E5984" t="str">
        <f t="shared" si="747"/>
        <v>2016</v>
      </c>
      <c r="F5984" t="str">
        <f t="shared" si="748"/>
        <v>9</v>
      </c>
      <c r="G5984" s="2" t="str">
        <f t="shared" si="749"/>
        <v>24</v>
      </c>
      <c r="H5984" s="4" t="str">
        <f t="shared" si="750"/>
        <v>05:00:00</v>
      </c>
      <c r="I5984" s="5">
        <f t="shared" si="751"/>
        <v>42637.208333333336</v>
      </c>
      <c r="J5984">
        <f t="shared" si="744"/>
        <v>60.5</v>
      </c>
      <c r="K5984">
        <f t="shared" si="745"/>
        <v>15.833333333333332</v>
      </c>
    </row>
    <row r="5985" spans="1:11" x14ac:dyDescent="0.25">
      <c r="A5985" s="1">
        <v>16</v>
      </c>
      <c r="B5985" s="2" t="s">
        <v>568</v>
      </c>
      <c r="C5985">
        <v>59.8</v>
      </c>
      <c r="D5985" s="3" t="str">
        <f t="shared" si="746"/>
        <v>US</v>
      </c>
      <c r="E5985" t="str">
        <f t="shared" si="747"/>
        <v>2016</v>
      </c>
      <c r="F5985" t="str">
        <f t="shared" si="748"/>
        <v>9</v>
      </c>
      <c r="G5985" s="2" t="str">
        <f t="shared" si="749"/>
        <v>24</v>
      </c>
      <c r="H5985" s="4" t="str">
        <f t="shared" si="750"/>
        <v>06:00:00</v>
      </c>
      <c r="I5985" s="5">
        <f t="shared" si="751"/>
        <v>42637.25</v>
      </c>
      <c r="J5985">
        <f t="shared" si="744"/>
        <v>59.8</v>
      </c>
      <c r="K5985">
        <f t="shared" si="745"/>
        <v>15.444444444444443</v>
      </c>
    </row>
    <row r="5986" spans="1:11" x14ac:dyDescent="0.25">
      <c r="A5986" s="1">
        <v>16</v>
      </c>
      <c r="B5986" s="2" t="s">
        <v>569</v>
      </c>
      <c r="C5986">
        <v>56.7</v>
      </c>
      <c r="D5986" s="3" t="str">
        <f t="shared" si="746"/>
        <v>US</v>
      </c>
      <c r="E5986" t="str">
        <f t="shared" si="747"/>
        <v>2016</v>
      </c>
      <c r="F5986" t="str">
        <f t="shared" si="748"/>
        <v>9</v>
      </c>
      <c r="G5986" s="2" t="str">
        <f t="shared" si="749"/>
        <v>24</v>
      </c>
      <c r="H5986" s="4" t="str">
        <f t="shared" si="750"/>
        <v>07:00:00</v>
      </c>
      <c r="I5986" s="5">
        <f t="shared" si="751"/>
        <v>42637.291666666664</v>
      </c>
      <c r="J5986">
        <f t="shared" si="744"/>
        <v>56.7</v>
      </c>
      <c r="K5986">
        <f t="shared" si="745"/>
        <v>13.722222222222223</v>
      </c>
    </row>
    <row r="5987" spans="1:11" x14ac:dyDescent="0.25">
      <c r="A5987" s="1">
        <v>16</v>
      </c>
      <c r="B5987" s="2" t="s">
        <v>570</v>
      </c>
      <c r="C5987">
        <v>56.9</v>
      </c>
      <c r="D5987" s="3" t="str">
        <f t="shared" si="746"/>
        <v>US</v>
      </c>
      <c r="E5987" t="str">
        <f t="shared" si="747"/>
        <v>2016</v>
      </c>
      <c r="F5987" t="str">
        <f t="shared" si="748"/>
        <v>9</v>
      </c>
      <c r="G5987" s="2" t="str">
        <f t="shared" si="749"/>
        <v>24</v>
      </c>
      <c r="H5987" s="4" t="str">
        <f t="shared" si="750"/>
        <v>08:00:00</v>
      </c>
      <c r="I5987" s="5">
        <f t="shared" si="751"/>
        <v>42637.333333333336</v>
      </c>
      <c r="J5987">
        <f t="shared" si="744"/>
        <v>56.9</v>
      </c>
      <c r="K5987">
        <f t="shared" si="745"/>
        <v>13.833333333333332</v>
      </c>
    </row>
    <row r="5988" spans="1:11" x14ac:dyDescent="0.25">
      <c r="A5988" s="1">
        <v>16</v>
      </c>
      <c r="B5988" s="2" t="s">
        <v>571</v>
      </c>
      <c r="C5988">
        <v>59.3</v>
      </c>
      <c r="D5988" s="3" t="str">
        <f t="shared" si="746"/>
        <v>US</v>
      </c>
      <c r="E5988" t="str">
        <f t="shared" si="747"/>
        <v>2016</v>
      </c>
      <c r="F5988" t="str">
        <f t="shared" si="748"/>
        <v>9</v>
      </c>
      <c r="G5988" s="2" t="str">
        <f t="shared" si="749"/>
        <v>24</v>
      </c>
      <c r="H5988" s="4" t="str">
        <f t="shared" si="750"/>
        <v>09:00:00</v>
      </c>
      <c r="I5988" s="5">
        <f t="shared" si="751"/>
        <v>42637.375</v>
      </c>
      <c r="J5988">
        <f t="shared" si="744"/>
        <v>59.3</v>
      </c>
      <c r="K5988">
        <f t="shared" si="745"/>
        <v>15.166666666666664</v>
      </c>
    </row>
    <row r="5989" spans="1:11" x14ac:dyDescent="0.25">
      <c r="A5989" s="1">
        <v>16</v>
      </c>
      <c r="B5989" s="2" t="s">
        <v>572</v>
      </c>
      <c r="C5989">
        <v>62.1</v>
      </c>
      <c r="D5989" s="3" t="str">
        <f t="shared" si="746"/>
        <v>US</v>
      </c>
      <c r="E5989" t="str">
        <f t="shared" si="747"/>
        <v>2016</v>
      </c>
      <c r="F5989" t="str">
        <f t="shared" si="748"/>
        <v>9</v>
      </c>
      <c r="G5989" s="2" t="str">
        <f t="shared" si="749"/>
        <v>24</v>
      </c>
      <c r="H5989" s="4" t="str">
        <f t="shared" si="750"/>
        <v>10:00:00</v>
      </c>
      <c r="I5989" s="5">
        <f t="shared" si="751"/>
        <v>42637.416666666664</v>
      </c>
      <c r="J5989">
        <f t="shared" si="744"/>
        <v>62.1</v>
      </c>
      <c r="K5989">
        <f t="shared" si="745"/>
        <v>16.722222222222221</v>
      </c>
    </row>
    <row r="5990" spans="1:11" x14ac:dyDescent="0.25">
      <c r="A5990" s="1">
        <v>16</v>
      </c>
      <c r="B5990" s="2" t="s">
        <v>573</v>
      </c>
      <c r="C5990">
        <v>66.599999999999994</v>
      </c>
      <c r="D5990" s="3" t="str">
        <f t="shared" si="746"/>
        <v>US</v>
      </c>
      <c r="E5990" t="str">
        <f t="shared" si="747"/>
        <v>2016</v>
      </c>
      <c r="F5990" t="str">
        <f t="shared" si="748"/>
        <v>9</v>
      </c>
      <c r="G5990" s="2" t="str">
        <f t="shared" si="749"/>
        <v>24</v>
      </c>
      <c r="H5990" s="4" t="str">
        <f t="shared" si="750"/>
        <v>11:00:00</v>
      </c>
      <c r="I5990" s="5">
        <f t="shared" si="751"/>
        <v>42637.458333333336</v>
      </c>
      <c r="J5990">
        <f t="shared" si="744"/>
        <v>66.599999999999994</v>
      </c>
      <c r="K5990">
        <f t="shared" si="745"/>
        <v>19.222222222222218</v>
      </c>
    </row>
    <row r="5991" spans="1:11" x14ac:dyDescent="0.25">
      <c r="A5991" s="1">
        <v>16</v>
      </c>
      <c r="B5991" s="2" t="s">
        <v>574</v>
      </c>
      <c r="C5991">
        <v>71.7</v>
      </c>
      <c r="D5991" s="3" t="str">
        <f t="shared" si="746"/>
        <v>US</v>
      </c>
      <c r="E5991" t="str">
        <f t="shared" si="747"/>
        <v>2016</v>
      </c>
      <c r="F5991" t="str">
        <f t="shared" si="748"/>
        <v>9</v>
      </c>
      <c r="G5991" s="2" t="str">
        <f t="shared" si="749"/>
        <v>24</v>
      </c>
      <c r="H5991" s="4" t="str">
        <f t="shared" si="750"/>
        <v>12:00:00</v>
      </c>
      <c r="I5991" s="5">
        <f t="shared" si="751"/>
        <v>42637.5</v>
      </c>
      <c r="J5991">
        <f t="shared" si="744"/>
        <v>71.7</v>
      </c>
      <c r="K5991">
        <f t="shared" si="745"/>
        <v>22.055555555555557</v>
      </c>
    </row>
    <row r="5992" spans="1:11" x14ac:dyDescent="0.25">
      <c r="A5992" s="1">
        <v>16</v>
      </c>
      <c r="B5992" s="2" t="s">
        <v>575</v>
      </c>
      <c r="C5992">
        <v>73.900000000000006</v>
      </c>
      <c r="D5992" s="3" t="str">
        <f t="shared" si="746"/>
        <v>US</v>
      </c>
      <c r="E5992" t="str">
        <f t="shared" si="747"/>
        <v>2016</v>
      </c>
      <c r="F5992" t="str">
        <f t="shared" si="748"/>
        <v>9</v>
      </c>
      <c r="G5992" s="2" t="str">
        <f t="shared" si="749"/>
        <v>24</v>
      </c>
      <c r="H5992" s="4" t="str">
        <f t="shared" si="750"/>
        <v>13:00:00</v>
      </c>
      <c r="I5992" s="5">
        <f t="shared" si="751"/>
        <v>42637.541666666664</v>
      </c>
      <c r="J5992">
        <f t="shared" si="744"/>
        <v>73.900000000000006</v>
      </c>
      <c r="K5992">
        <f t="shared" si="745"/>
        <v>23.277777777777782</v>
      </c>
    </row>
    <row r="5993" spans="1:11" x14ac:dyDescent="0.25">
      <c r="A5993" s="1">
        <v>16</v>
      </c>
      <c r="B5993" s="2" t="s">
        <v>576</v>
      </c>
      <c r="C5993">
        <v>76.599999999999994</v>
      </c>
      <c r="D5993" s="3" t="str">
        <f t="shared" si="746"/>
        <v>US</v>
      </c>
      <c r="E5993" t="str">
        <f t="shared" si="747"/>
        <v>2016</v>
      </c>
      <c r="F5993" t="str">
        <f t="shared" si="748"/>
        <v>9</v>
      </c>
      <c r="G5993" s="2" t="str">
        <f t="shared" si="749"/>
        <v>24</v>
      </c>
      <c r="H5993" s="4" t="str">
        <f t="shared" si="750"/>
        <v>14:00:00</v>
      </c>
      <c r="I5993" s="5">
        <f t="shared" si="751"/>
        <v>42637.583333333336</v>
      </c>
      <c r="J5993">
        <f t="shared" si="744"/>
        <v>76.599999999999994</v>
      </c>
      <c r="K5993">
        <f t="shared" si="745"/>
        <v>24.777777777777775</v>
      </c>
    </row>
    <row r="5994" spans="1:11" x14ac:dyDescent="0.25">
      <c r="A5994" s="1">
        <v>16</v>
      </c>
      <c r="B5994" s="2" t="s">
        <v>577</v>
      </c>
      <c r="C5994">
        <v>78.8</v>
      </c>
      <c r="D5994" s="3" t="str">
        <f t="shared" si="746"/>
        <v>US</v>
      </c>
      <c r="E5994" t="str">
        <f t="shared" si="747"/>
        <v>2016</v>
      </c>
      <c r="F5994" t="str">
        <f t="shared" si="748"/>
        <v>9</v>
      </c>
      <c r="G5994" s="2" t="str">
        <f t="shared" si="749"/>
        <v>24</v>
      </c>
      <c r="H5994" s="4" t="str">
        <f t="shared" si="750"/>
        <v>15:00:00</v>
      </c>
      <c r="I5994" s="5">
        <f t="shared" si="751"/>
        <v>42637.625</v>
      </c>
      <c r="J5994">
        <f t="shared" si="744"/>
        <v>78.8</v>
      </c>
      <c r="K5994">
        <f t="shared" si="745"/>
        <v>25.999999999999996</v>
      </c>
    </row>
    <row r="5995" spans="1:11" x14ac:dyDescent="0.25">
      <c r="A5995" s="1">
        <v>16</v>
      </c>
      <c r="B5995" s="2" t="s">
        <v>578</v>
      </c>
      <c r="C5995">
        <v>79.5</v>
      </c>
      <c r="D5995" s="3" t="str">
        <f t="shared" si="746"/>
        <v>US</v>
      </c>
      <c r="E5995" t="str">
        <f t="shared" si="747"/>
        <v>2016</v>
      </c>
      <c r="F5995" t="str">
        <f t="shared" si="748"/>
        <v>9</v>
      </c>
      <c r="G5995" s="2" t="str">
        <f t="shared" si="749"/>
        <v>24</v>
      </c>
      <c r="H5995" s="4" t="str">
        <f t="shared" si="750"/>
        <v>16:00:00</v>
      </c>
      <c r="I5995" s="5">
        <f t="shared" si="751"/>
        <v>42637.666666666664</v>
      </c>
      <c r="J5995">
        <f t="shared" si="744"/>
        <v>79.5</v>
      </c>
      <c r="K5995">
        <f t="shared" si="745"/>
        <v>26.388888888888889</v>
      </c>
    </row>
    <row r="5996" spans="1:11" x14ac:dyDescent="0.25">
      <c r="A5996" s="1">
        <v>16</v>
      </c>
      <c r="B5996" s="2" t="s">
        <v>579</v>
      </c>
      <c r="C5996">
        <v>81.900000000000006</v>
      </c>
      <c r="D5996" s="3" t="str">
        <f t="shared" si="746"/>
        <v>US</v>
      </c>
      <c r="E5996" t="str">
        <f t="shared" si="747"/>
        <v>2016</v>
      </c>
      <c r="F5996" t="str">
        <f t="shared" si="748"/>
        <v>9</v>
      </c>
      <c r="G5996" s="2" t="str">
        <f t="shared" si="749"/>
        <v>24</v>
      </c>
      <c r="H5996" s="4" t="str">
        <f t="shared" si="750"/>
        <v>17:00:00</v>
      </c>
      <c r="I5996" s="5">
        <f t="shared" si="751"/>
        <v>42637.708333333336</v>
      </c>
      <c r="J5996">
        <f t="shared" si="744"/>
        <v>81.900000000000006</v>
      </c>
      <c r="K5996">
        <f t="shared" si="745"/>
        <v>27.722222222222225</v>
      </c>
    </row>
    <row r="5997" spans="1:11" x14ac:dyDescent="0.25">
      <c r="A5997" s="1">
        <v>16</v>
      </c>
      <c r="B5997" s="2" t="s">
        <v>580</v>
      </c>
      <c r="C5997">
        <v>83.3</v>
      </c>
      <c r="D5997" s="3" t="str">
        <f t="shared" si="746"/>
        <v>US</v>
      </c>
      <c r="E5997" t="str">
        <f t="shared" si="747"/>
        <v>2016</v>
      </c>
      <c r="F5997" t="str">
        <f t="shared" si="748"/>
        <v>9</v>
      </c>
      <c r="G5997" s="2" t="str">
        <f t="shared" si="749"/>
        <v>24</v>
      </c>
      <c r="H5997" s="4" t="str">
        <f t="shared" si="750"/>
        <v>18:00:00</v>
      </c>
      <c r="I5997" s="5">
        <f t="shared" si="751"/>
        <v>42637.75</v>
      </c>
      <c r="J5997">
        <f t="shared" si="744"/>
        <v>83.3</v>
      </c>
      <c r="K5997">
        <f t="shared" si="745"/>
        <v>28.499999999999996</v>
      </c>
    </row>
    <row r="5998" spans="1:11" x14ac:dyDescent="0.25">
      <c r="A5998" s="1">
        <v>16</v>
      </c>
      <c r="B5998" s="2" t="s">
        <v>581</v>
      </c>
      <c r="C5998">
        <v>72.599999999999994</v>
      </c>
      <c r="D5998" s="3" t="str">
        <f t="shared" si="746"/>
        <v>US</v>
      </c>
      <c r="E5998" t="str">
        <f t="shared" si="747"/>
        <v>2016</v>
      </c>
      <c r="F5998" t="str">
        <f t="shared" si="748"/>
        <v>9</v>
      </c>
      <c r="G5998" s="2" t="str">
        <f t="shared" si="749"/>
        <v>24</v>
      </c>
      <c r="H5998" s="4" t="str">
        <f t="shared" si="750"/>
        <v>19:00:00</v>
      </c>
      <c r="I5998" s="5">
        <f t="shared" si="751"/>
        <v>42637.791666666664</v>
      </c>
      <c r="J5998">
        <f t="shared" si="744"/>
        <v>72.599999999999994</v>
      </c>
      <c r="K5998">
        <f t="shared" si="745"/>
        <v>22.555555555555554</v>
      </c>
    </row>
    <row r="5999" spans="1:11" x14ac:dyDescent="0.25">
      <c r="A5999" s="1">
        <v>16</v>
      </c>
      <c r="B5999" s="2" t="s">
        <v>582</v>
      </c>
      <c r="C5999">
        <v>65.099999999999994</v>
      </c>
      <c r="D5999" s="3" t="str">
        <f t="shared" si="746"/>
        <v>US</v>
      </c>
      <c r="E5999" t="str">
        <f t="shared" si="747"/>
        <v>2016</v>
      </c>
      <c r="F5999" t="str">
        <f t="shared" si="748"/>
        <v>9</v>
      </c>
      <c r="G5999" s="2" t="str">
        <f t="shared" si="749"/>
        <v>24</v>
      </c>
      <c r="H5999" s="4" t="str">
        <f t="shared" si="750"/>
        <v>20:00:00</v>
      </c>
      <c r="I5999" s="5">
        <f t="shared" si="751"/>
        <v>42637.833333333336</v>
      </c>
      <c r="J5999">
        <f t="shared" si="744"/>
        <v>65.099999999999994</v>
      </c>
      <c r="K5999">
        <f t="shared" si="745"/>
        <v>18.388888888888886</v>
      </c>
    </row>
    <row r="6000" spans="1:11" x14ac:dyDescent="0.25">
      <c r="A6000" s="1">
        <v>16</v>
      </c>
      <c r="B6000" s="2" t="s">
        <v>583</v>
      </c>
      <c r="C6000">
        <v>64.5</v>
      </c>
      <c r="D6000" s="3" t="str">
        <f t="shared" si="746"/>
        <v>US</v>
      </c>
      <c r="E6000" t="str">
        <f t="shared" si="747"/>
        <v>2016</v>
      </c>
      <c r="F6000" t="str">
        <f t="shared" si="748"/>
        <v>9</v>
      </c>
      <c r="G6000" s="2" t="str">
        <f t="shared" si="749"/>
        <v>24</v>
      </c>
      <c r="H6000" s="4" t="str">
        <f t="shared" si="750"/>
        <v>21:00:00</v>
      </c>
      <c r="I6000" s="5">
        <f t="shared" si="751"/>
        <v>42637.875</v>
      </c>
      <c r="J6000">
        <f t="shared" si="744"/>
        <v>64.5</v>
      </c>
      <c r="K6000">
        <f t="shared" si="745"/>
        <v>18.055555555555554</v>
      </c>
    </row>
    <row r="6001" spans="1:11" x14ac:dyDescent="0.25">
      <c r="A6001" s="1">
        <v>16</v>
      </c>
      <c r="B6001" s="2" t="s">
        <v>584</v>
      </c>
      <c r="C6001">
        <v>64.099999999999994</v>
      </c>
      <c r="D6001" s="3" t="str">
        <f t="shared" si="746"/>
        <v>US</v>
      </c>
      <c r="E6001" t="str">
        <f t="shared" si="747"/>
        <v>2016</v>
      </c>
      <c r="F6001" t="str">
        <f t="shared" si="748"/>
        <v>9</v>
      </c>
      <c r="G6001" s="2" t="str">
        <f t="shared" si="749"/>
        <v>24</v>
      </c>
      <c r="H6001" s="4" t="str">
        <f t="shared" si="750"/>
        <v>22:00:00</v>
      </c>
      <c r="I6001" s="5">
        <f t="shared" si="751"/>
        <v>42637.916666666664</v>
      </c>
      <c r="J6001">
        <f t="shared" si="744"/>
        <v>64.099999999999994</v>
      </c>
      <c r="K6001">
        <f t="shared" si="745"/>
        <v>17.833333333333329</v>
      </c>
    </row>
    <row r="6002" spans="1:11" x14ac:dyDescent="0.25">
      <c r="A6002" s="1">
        <v>16</v>
      </c>
      <c r="B6002" s="2" t="s">
        <v>585</v>
      </c>
      <c r="C6002">
        <v>64.3</v>
      </c>
      <c r="D6002" s="3" t="str">
        <f t="shared" si="746"/>
        <v>US</v>
      </c>
      <c r="E6002" t="str">
        <f t="shared" si="747"/>
        <v>2016</v>
      </c>
      <c r="F6002" t="str">
        <f t="shared" si="748"/>
        <v>9</v>
      </c>
      <c r="G6002" s="2" t="str">
        <f t="shared" si="749"/>
        <v>24</v>
      </c>
      <c r="H6002" s="4" t="str">
        <f t="shared" si="750"/>
        <v>23:00:00</v>
      </c>
      <c r="I6002" s="5">
        <f t="shared" si="751"/>
        <v>42637.958333333336</v>
      </c>
      <c r="J6002">
        <f t="shared" si="744"/>
        <v>64.3</v>
      </c>
      <c r="K6002">
        <f t="shared" si="745"/>
        <v>17.944444444444443</v>
      </c>
    </row>
    <row r="6003" spans="1:11" x14ac:dyDescent="0.25">
      <c r="A6003" s="1">
        <v>16</v>
      </c>
      <c r="B6003" s="2" t="s">
        <v>586</v>
      </c>
      <c r="C6003">
        <v>62.5</v>
      </c>
      <c r="D6003" s="3" t="str">
        <f t="shared" si="746"/>
        <v>US</v>
      </c>
      <c r="E6003" t="str">
        <f t="shared" si="747"/>
        <v>2016</v>
      </c>
      <c r="F6003" t="str">
        <f t="shared" si="748"/>
        <v>9</v>
      </c>
      <c r="G6003" s="2" t="str">
        <f t="shared" si="749"/>
        <v>25</v>
      </c>
      <c r="H6003" s="4" t="str">
        <f t="shared" si="750"/>
        <v>00:00:00</v>
      </c>
      <c r="I6003" s="5">
        <f t="shared" si="751"/>
        <v>42638</v>
      </c>
      <c r="J6003">
        <f t="shared" si="744"/>
        <v>62.5</v>
      </c>
      <c r="K6003">
        <f t="shared" si="745"/>
        <v>16.944444444444443</v>
      </c>
    </row>
    <row r="6004" spans="1:11" x14ac:dyDescent="0.25">
      <c r="A6004" s="1">
        <v>16</v>
      </c>
      <c r="B6004" s="2" t="s">
        <v>587</v>
      </c>
      <c r="C6004">
        <v>60.9</v>
      </c>
      <c r="D6004" s="3" t="str">
        <f t="shared" si="746"/>
        <v>US</v>
      </c>
      <c r="E6004" t="str">
        <f t="shared" si="747"/>
        <v>2016</v>
      </c>
      <c r="F6004" t="str">
        <f t="shared" si="748"/>
        <v>9</v>
      </c>
      <c r="G6004" s="2" t="str">
        <f t="shared" si="749"/>
        <v>25</v>
      </c>
      <c r="H6004" s="4" t="str">
        <f t="shared" si="750"/>
        <v>01:00:00</v>
      </c>
      <c r="I6004" s="5">
        <f t="shared" si="751"/>
        <v>42638.041666666664</v>
      </c>
      <c r="J6004">
        <f t="shared" si="744"/>
        <v>60.9</v>
      </c>
      <c r="K6004">
        <f t="shared" si="745"/>
        <v>16.055555555555554</v>
      </c>
    </row>
    <row r="6005" spans="1:11" x14ac:dyDescent="0.25">
      <c r="A6005" s="1">
        <v>16</v>
      </c>
      <c r="B6005" s="2" t="s">
        <v>588</v>
      </c>
      <c r="C6005">
        <v>61.4</v>
      </c>
      <c r="D6005" s="3" t="str">
        <f t="shared" si="746"/>
        <v>US</v>
      </c>
      <c r="E6005" t="str">
        <f t="shared" si="747"/>
        <v>2016</v>
      </c>
      <c r="F6005" t="str">
        <f t="shared" si="748"/>
        <v>9</v>
      </c>
      <c r="G6005" s="2" t="str">
        <f t="shared" si="749"/>
        <v>25</v>
      </c>
      <c r="H6005" s="4" t="str">
        <f t="shared" si="750"/>
        <v>02:00:00</v>
      </c>
      <c r="I6005" s="5">
        <f t="shared" si="751"/>
        <v>42638.083333333336</v>
      </c>
      <c r="J6005">
        <f t="shared" si="744"/>
        <v>61.4</v>
      </c>
      <c r="K6005">
        <f t="shared" si="745"/>
        <v>16.333333333333332</v>
      </c>
    </row>
    <row r="6006" spans="1:11" x14ac:dyDescent="0.25">
      <c r="A6006" s="1">
        <v>16</v>
      </c>
      <c r="B6006" s="2" t="s">
        <v>589</v>
      </c>
      <c r="C6006">
        <v>61.4</v>
      </c>
      <c r="D6006" s="3" t="str">
        <f t="shared" si="746"/>
        <v>US</v>
      </c>
      <c r="E6006" t="str">
        <f t="shared" si="747"/>
        <v>2016</v>
      </c>
      <c r="F6006" t="str">
        <f t="shared" si="748"/>
        <v>9</v>
      </c>
      <c r="G6006" s="2" t="str">
        <f t="shared" si="749"/>
        <v>25</v>
      </c>
      <c r="H6006" s="4" t="str">
        <f t="shared" si="750"/>
        <v>03:00:00</v>
      </c>
      <c r="I6006" s="5">
        <f t="shared" si="751"/>
        <v>42638.125</v>
      </c>
      <c r="J6006">
        <f t="shared" si="744"/>
        <v>61.4</v>
      </c>
      <c r="K6006">
        <f t="shared" si="745"/>
        <v>16.333333333333332</v>
      </c>
    </row>
    <row r="6007" spans="1:11" x14ac:dyDescent="0.25">
      <c r="A6007" s="1">
        <v>16</v>
      </c>
      <c r="B6007" s="2" t="s">
        <v>590</v>
      </c>
      <c r="C6007">
        <v>61.1</v>
      </c>
      <c r="D6007" s="3" t="str">
        <f t="shared" si="746"/>
        <v>US</v>
      </c>
      <c r="E6007" t="str">
        <f t="shared" si="747"/>
        <v>2016</v>
      </c>
      <c r="F6007" t="str">
        <f t="shared" si="748"/>
        <v>9</v>
      </c>
      <c r="G6007" s="2" t="str">
        <f t="shared" si="749"/>
        <v>25</v>
      </c>
      <c r="H6007" s="4" t="str">
        <f t="shared" si="750"/>
        <v>04:00:00</v>
      </c>
      <c r="I6007" s="5">
        <f t="shared" si="751"/>
        <v>42638.166666666664</v>
      </c>
      <c r="J6007">
        <f t="shared" si="744"/>
        <v>61.1</v>
      </c>
      <c r="K6007">
        <f t="shared" si="745"/>
        <v>16.166666666666668</v>
      </c>
    </row>
    <row r="6008" spans="1:11" x14ac:dyDescent="0.25">
      <c r="A6008" s="1">
        <v>16</v>
      </c>
      <c r="B6008" s="2" t="s">
        <v>591</v>
      </c>
      <c r="C6008">
        <v>60.1</v>
      </c>
      <c r="D6008" s="3" t="str">
        <f t="shared" si="746"/>
        <v>US</v>
      </c>
      <c r="E6008" t="str">
        <f t="shared" si="747"/>
        <v>2016</v>
      </c>
      <c r="F6008" t="str">
        <f t="shared" si="748"/>
        <v>9</v>
      </c>
      <c r="G6008" s="2" t="str">
        <f t="shared" si="749"/>
        <v>25</v>
      </c>
      <c r="H6008" s="4" t="str">
        <f t="shared" si="750"/>
        <v>05:00:00</v>
      </c>
      <c r="I6008" s="5">
        <f t="shared" si="751"/>
        <v>42638.208333333336</v>
      </c>
      <c r="J6008">
        <f t="shared" si="744"/>
        <v>60.1</v>
      </c>
      <c r="K6008">
        <f t="shared" si="745"/>
        <v>15.611111111111111</v>
      </c>
    </row>
    <row r="6009" spans="1:11" x14ac:dyDescent="0.25">
      <c r="A6009" s="1">
        <v>16</v>
      </c>
      <c r="B6009" s="2" t="s">
        <v>592</v>
      </c>
      <c r="C6009">
        <v>59.3</v>
      </c>
      <c r="D6009" s="3" t="str">
        <f t="shared" si="746"/>
        <v>US</v>
      </c>
      <c r="E6009" t="str">
        <f t="shared" si="747"/>
        <v>2016</v>
      </c>
      <c r="F6009" t="str">
        <f t="shared" si="748"/>
        <v>9</v>
      </c>
      <c r="G6009" s="2" t="str">
        <f t="shared" si="749"/>
        <v>25</v>
      </c>
      <c r="H6009" s="4" t="str">
        <f t="shared" si="750"/>
        <v>06:00:00</v>
      </c>
      <c r="I6009" s="5">
        <f t="shared" si="751"/>
        <v>42638.25</v>
      </c>
      <c r="J6009">
        <f t="shared" si="744"/>
        <v>59.3</v>
      </c>
      <c r="K6009">
        <f t="shared" si="745"/>
        <v>15.166666666666664</v>
      </c>
    </row>
    <row r="6010" spans="1:11" x14ac:dyDescent="0.25">
      <c r="A6010" s="1">
        <v>16</v>
      </c>
      <c r="B6010" s="2" t="s">
        <v>593</v>
      </c>
      <c r="C6010">
        <v>59.1</v>
      </c>
      <c r="D6010" s="3" t="str">
        <f t="shared" si="746"/>
        <v>US</v>
      </c>
      <c r="E6010" t="str">
        <f t="shared" si="747"/>
        <v>2016</v>
      </c>
      <c r="F6010" t="str">
        <f t="shared" si="748"/>
        <v>9</v>
      </c>
      <c r="G6010" s="2" t="str">
        <f t="shared" si="749"/>
        <v>25</v>
      </c>
      <c r="H6010" s="4" t="str">
        <f t="shared" si="750"/>
        <v>07:00:00</v>
      </c>
      <c r="I6010" s="5">
        <f t="shared" si="751"/>
        <v>42638.291666666664</v>
      </c>
      <c r="J6010">
        <f t="shared" si="744"/>
        <v>59.1</v>
      </c>
      <c r="K6010">
        <f t="shared" si="745"/>
        <v>15.055555555555555</v>
      </c>
    </row>
    <row r="6011" spans="1:11" x14ac:dyDescent="0.25">
      <c r="A6011" s="1">
        <v>16</v>
      </c>
      <c r="B6011" s="2" t="s">
        <v>594</v>
      </c>
      <c r="C6011">
        <v>59</v>
      </c>
      <c r="D6011" s="3" t="str">
        <f t="shared" si="746"/>
        <v>US</v>
      </c>
      <c r="E6011" t="str">
        <f t="shared" si="747"/>
        <v>2016</v>
      </c>
      <c r="F6011" t="str">
        <f t="shared" si="748"/>
        <v>9</v>
      </c>
      <c r="G6011" s="2" t="str">
        <f t="shared" si="749"/>
        <v>25</v>
      </c>
      <c r="H6011" s="4" t="str">
        <f t="shared" si="750"/>
        <v>08:00:00</v>
      </c>
      <c r="I6011" s="5">
        <f t="shared" si="751"/>
        <v>42638.333333333336</v>
      </c>
      <c r="J6011">
        <f t="shared" si="744"/>
        <v>59</v>
      </c>
      <c r="K6011">
        <f t="shared" si="745"/>
        <v>15</v>
      </c>
    </row>
    <row r="6012" spans="1:11" x14ac:dyDescent="0.25">
      <c r="A6012" s="1">
        <v>16</v>
      </c>
      <c r="B6012" s="2" t="s">
        <v>595</v>
      </c>
      <c r="C6012">
        <v>59.3</v>
      </c>
      <c r="D6012" s="3" t="str">
        <f t="shared" si="746"/>
        <v>US</v>
      </c>
      <c r="E6012" t="str">
        <f t="shared" si="747"/>
        <v>2016</v>
      </c>
      <c r="F6012" t="str">
        <f t="shared" si="748"/>
        <v>9</v>
      </c>
      <c r="G6012" s="2" t="str">
        <f t="shared" si="749"/>
        <v>25</v>
      </c>
      <c r="H6012" s="4" t="str">
        <f t="shared" si="750"/>
        <v>09:00:00</v>
      </c>
      <c r="I6012" s="5">
        <f t="shared" si="751"/>
        <v>42638.375</v>
      </c>
      <c r="J6012">
        <f t="shared" si="744"/>
        <v>59.3</v>
      </c>
      <c r="K6012">
        <f t="shared" si="745"/>
        <v>15.166666666666664</v>
      </c>
    </row>
    <row r="6013" spans="1:11" x14ac:dyDescent="0.25">
      <c r="A6013" s="1">
        <v>16</v>
      </c>
      <c r="B6013" s="2" t="s">
        <v>596</v>
      </c>
      <c r="C6013">
        <v>60.4</v>
      </c>
      <c r="D6013" s="3" t="str">
        <f t="shared" si="746"/>
        <v>US</v>
      </c>
      <c r="E6013" t="str">
        <f t="shared" si="747"/>
        <v>2016</v>
      </c>
      <c r="F6013" t="str">
        <f t="shared" si="748"/>
        <v>9</v>
      </c>
      <c r="G6013" s="2" t="str">
        <f t="shared" si="749"/>
        <v>25</v>
      </c>
      <c r="H6013" s="4" t="str">
        <f t="shared" si="750"/>
        <v>10:00:00</v>
      </c>
      <c r="I6013" s="5">
        <f t="shared" si="751"/>
        <v>42638.416666666664</v>
      </c>
      <c r="J6013">
        <f t="shared" si="744"/>
        <v>60.4</v>
      </c>
      <c r="K6013">
        <f t="shared" si="745"/>
        <v>15.777777777777777</v>
      </c>
    </row>
    <row r="6014" spans="1:11" x14ac:dyDescent="0.25">
      <c r="A6014" s="1">
        <v>16</v>
      </c>
      <c r="B6014" s="2" t="s">
        <v>597</v>
      </c>
      <c r="C6014">
        <v>62.8</v>
      </c>
      <c r="D6014" s="3" t="str">
        <f t="shared" si="746"/>
        <v>US</v>
      </c>
      <c r="E6014" t="str">
        <f t="shared" si="747"/>
        <v>2016</v>
      </c>
      <c r="F6014" t="str">
        <f t="shared" si="748"/>
        <v>9</v>
      </c>
      <c r="G6014" s="2" t="str">
        <f t="shared" si="749"/>
        <v>25</v>
      </c>
      <c r="H6014" s="4" t="str">
        <f t="shared" si="750"/>
        <v>11:00:00</v>
      </c>
      <c r="I6014" s="5">
        <f t="shared" si="751"/>
        <v>42638.458333333336</v>
      </c>
      <c r="J6014">
        <f t="shared" si="744"/>
        <v>62.8</v>
      </c>
      <c r="K6014">
        <f t="shared" si="745"/>
        <v>17.111111111111111</v>
      </c>
    </row>
    <row r="6015" spans="1:11" x14ac:dyDescent="0.25">
      <c r="A6015" s="1">
        <v>16</v>
      </c>
      <c r="B6015" s="2" t="s">
        <v>598</v>
      </c>
      <c r="C6015">
        <v>65.099999999999994</v>
      </c>
      <c r="D6015" s="3" t="str">
        <f t="shared" si="746"/>
        <v>US</v>
      </c>
      <c r="E6015" t="str">
        <f t="shared" si="747"/>
        <v>2016</v>
      </c>
      <c r="F6015" t="str">
        <f t="shared" si="748"/>
        <v>9</v>
      </c>
      <c r="G6015" s="2" t="str">
        <f t="shared" si="749"/>
        <v>25</v>
      </c>
      <c r="H6015" s="4" t="str">
        <f t="shared" si="750"/>
        <v>12:00:00</v>
      </c>
      <c r="I6015" s="5">
        <f t="shared" si="751"/>
        <v>42638.5</v>
      </c>
      <c r="J6015">
        <f t="shared" si="744"/>
        <v>65.099999999999994</v>
      </c>
      <c r="K6015">
        <f t="shared" si="745"/>
        <v>18.388888888888886</v>
      </c>
    </row>
    <row r="6016" spans="1:11" x14ac:dyDescent="0.25">
      <c r="A6016" s="1">
        <v>16</v>
      </c>
      <c r="B6016" s="2" t="s">
        <v>599</v>
      </c>
      <c r="C6016">
        <v>67.400000000000006</v>
      </c>
      <c r="D6016" s="3" t="str">
        <f t="shared" si="746"/>
        <v>US</v>
      </c>
      <c r="E6016" t="str">
        <f t="shared" si="747"/>
        <v>2016</v>
      </c>
      <c r="F6016" t="str">
        <f t="shared" si="748"/>
        <v>9</v>
      </c>
      <c r="G6016" s="2" t="str">
        <f t="shared" si="749"/>
        <v>25</v>
      </c>
      <c r="H6016" s="4" t="str">
        <f t="shared" si="750"/>
        <v>13:00:00</v>
      </c>
      <c r="I6016" s="5">
        <f t="shared" si="751"/>
        <v>42638.541666666664</v>
      </c>
      <c r="J6016">
        <f t="shared" si="744"/>
        <v>67.400000000000006</v>
      </c>
      <c r="K6016">
        <f t="shared" si="745"/>
        <v>19.666666666666668</v>
      </c>
    </row>
    <row r="6017" spans="1:11" x14ac:dyDescent="0.25">
      <c r="A6017" s="1">
        <v>16</v>
      </c>
      <c r="B6017" s="2" t="s">
        <v>600</v>
      </c>
      <c r="C6017">
        <v>68.099999999999994</v>
      </c>
      <c r="D6017" s="3" t="str">
        <f t="shared" si="746"/>
        <v>US</v>
      </c>
      <c r="E6017" t="str">
        <f t="shared" si="747"/>
        <v>2016</v>
      </c>
      <c r="F6017" t="str">
        <f t="shared" si="748"/>
        <v>9</v>
      </c>
      <c r="G6017" s="2" t="str">
        <f t="shared" si="749"/>
        <v>25</v>
      </c>
      <c r="H6017" s="4" t="str">
        <f t="shared" si="750"/>
        <v>14:00:00</v>
      </c>
      <c r="I6017" s="5">
        <f t="shared" si="751"/>
        <v>42638.583333333336</v>
      </c>
      <c r="J6017">
        <f t="shared" si="744"/>
        <v>68.099999999999994</v>
      </c>
      <c r="K6017">
        <f t="shared" si="745"/>
        <v>20.055555555555554</v>
      </c>
    </row>
    <row r="6018" spans="1:11" x14ac:dyDescent="0.25">
      <c r="A6018" s="1">
        <v>16</v>
      </c>
      <c r="B6018" s="2" t="s">
        <v>601</v>
      </c>
      <c r="C6018">
        <v>67</v>
      </c>
      <c r="D6018" s="3" t="str">
        <f t="shared" si="746"/>
        <v>US</v>
      </c>
      <c r="E6018" t="str">
        <f t="shared" si="747"/>
        <v>2016</v>
      </c>
      <c r="F6018" t="str">
        <f t="shared" si="748"/>
        <v>9</v>
      </c>
      <c r="G6018" s="2" t="str">
        <f t="shared" si="749"/>
        <v>25</v>
      </c>
      <c r="H6018" s="4" t="str">
        <f t="shared" si="750"/>
        <v>15:00:00</v>
      </c>
      <c r="I6018" s="5">
        <f t="shared" si="751"/>
        <v>42638.625</v>
      </c>
      <c r="J6018">
        <f t="shared" ref="J6018:J6081" si="752">IF(C6018&lt;_xlfn.MINIFS(C:C,D:D,"US"),CONVERT(C6018,"C","F"),C6018)</f>
        <v>67</v>
      </c>
      <c r="K6018">
        <f t="shared" ref="K6018:K6081" si="753">IF(C6018&lt;=_xlfn.MAXIFS(C:C,D:D,"AU"),C6018,CONVERT(C6018,"F","C"))</f>
        <v>19.444444444444443</v>
      </c>
    </row>
    <row r="6019" spans="1:11" x14ac:dyDescent="0.25">
      <c r="A6019" s="1">
        <v>16</v>
      </c>
      <c r="B6019" s="2" t="s">
        <v>602</v>
      </c>
      <c r="C6019">
        <v>69</v>
      </c>
      <c r="D6019" s="3" t="str">
        <f t="shared" ref="D6019:D6082" si="754">IFERROR(IF(DAY(B6019),"AU","US"),"US")</f>
        <v>US</v>
      </c>
      <c r="E6019" t="str">
        <f t="shared" ref="E6019:E6082" si="755">IFERROR(YEAR(B6019),MID(B6019,7,4))</f>
        <v>2016</v>
      </c>
      <c r="F6019" t="str">
        <f t="shared" ref="F6019:F6082" si="756">IFERROR(MONTH(B6019),MID(B6019,2,1))</f>
        <v>9</v>
      </c>
      <c r="G6019" s="2" t="str">
        <f t="shared" ref="G6019:G6082" si="757">IFERROR(DAY(B6019),MID(B6019,4,2))</f>
        <v>25</v>
      </c>
      <c r="H6019" s="4" t="str">
        <f t="shared" ref="H6019:H6082" si="758">TEXT(RIGHT(B6019,11),"hh:mm:ss")</f>
        <v>16:00:00</v>
      </c>
      <c r="I6019" s="5">
        <f t="shared" ref="I6019:I6082" si="759">DATE(E6019,F6019,G6019)+TIME(LEFT(H6019,2),MID(H6019,4,2),RIGHT(H6019,2))</f>
        <v>42638.666666666664</v>
      </c>
      <c r="J6019">
        <f t="shared" si="752"/>
        <v>69</v>
      </c>
      <c r="K6019">
        <f t="shared" si="753"/>
        <v>20.555555555555554</v>
      </c>
    </row>
    <row r="6020" spans="1:11" x14ac:dyDescent="0.25">
      <c r="A6020" s="1">
        <v>16</v>
      </c>
      <c r="B6020" s="2" t="s">
        <v>603</v>
      </c>
      <c r="C6020">
        <v>66.599999999999994</v>
      </c>
      <c r="D6020" s="3" t="str">
        <f t="shared" si="754"/>
        <v>US</v>
      </c>
      <c r="E6020" t="str">
        <f t="shared" si="755"/>
        <v>2016</v>
      </c>
      <c r="F6020" t="str">
        <f t="shared" si="756"/>
        <v>9</v>
      </c>
      <c r="G6020" s="2" t="str">
        <f t="shared" si="757"/>
        <v>25</v>
      </c>
      <c r="H6020" s="4" t="str">
        <f t="shared" si="758"/>
        <v>17:00:00</v>
      </c>
      <c r="I6020" s="5">
        <f t="shared" si="759"/>
        <v>42638.708333333336</v>
      </c>
      <c r="J6020">
        <f t="shared" si="752"/>
        <v>66.599999999999994</v>
      </c>
      <c r="K6020">
        <f t="shared" si="753"/>
        <v>19.222222222222218</v>
      </c>
    </row>
    <row r="6021" spans="1:11" x14ac:dyDescent="0.25">
      <c r="A6021" s="1">
        <v>16</v>
      </c>
      <c r="B6021" s="2" t="s">
        <v>604</v>
      </c>
      <c r="C6021">
        <v>64.5</v>
      </c>
      <c r="D6021" s="3" t="str">
        <f t="shared" si="754"/>
        <v>US</v>
      </c>
      <c r="E6021" t="str">
        <f t="shared" si="755"/>
        <v>2016</v>
      </c>
      <c r="F6021" t="str">
        <f t="shared" si="756"/>
        <v>9</v>
      </c>
      <c r="G6021" s="2" t="str">
        <f t="shared" si="757"/>
        <v>25</v>
      </c>
      <c r="H6021" s="4" t="str">
        <f t="shared" si="758"/>
        <v>18:00:00</v>
      </c>
      <c r="I6021" s="5">
        <f t="shared" si="759"/>
        <v>42638.75</v>
      </c>
      <c r="J6021">
        <f t="shared" si="752"/>
        <v>64.5</v>
      </c>
      <c r="K6021">
        <f t="shared" si="753"/>
        <v>18.055555555555554</v>
      </c>
    </row>
    <row r="6022" spans="1:11" x14ac:dyDescent="0.25">
      <c r="A6022" s="1">
        <v>16</v>
      </c>
      <c r="B6022" s="2" t="s">
        <v>605</v>
      </c>
      <c r="C6022">
        <v>62.6</v>
      </c>
      <c r="D6022" s="3" t="str">
        <f t="shared" si="754"/>
        <v>US</v>
      </c>
      <c r="E6022" t="str">
        <f t="shared" si="755"/>
        <v>2016</v>
      </c>
      <c r="F6022" t="str">
        <f t="shared" si="756"/>
        <v>9</v>
      </c>
      <c r="G6022" s="2" t="str">
        <f t="shared" si="757"/>
        <v>25</v>
      </c>
      <c r="H6022" s="4" t="str">
        <f t="shared" si="758"/>
        <v>19:00:00</v>
      </c>
      <c r="I6022" s="5">
        <f t="shared" si="759"/>
        <v>42638.791666666664</v>
      </c>
      <c r="J6022">
        <f t="shared" si="752"/>
        <v>62.6</v>
      </c>
      <c r="K6022">
        <f t="shared" si="753"/>
        <v>17</v>
      </c>
    </row>
    <row r="6023" spans="1:11" x14ac:dyDescent="0.25">
      <c r="A6023" s="1">
        <v>16</v>
      </c>
      <c r="B6023" s="2" t="s">
        <v>606</v>
      </c>
      <c r="C6023">
        <v>61.1</v>
      </c>
      <c r="D6023" s="3" t="str">
        <f t="shared" si="754"/>
        <v>US</v>
      </c>
      <c r="E6023" t="str">
        <f t="shared" si="755"/>
        <v>2016</v>
      </c>
      <c r="F6023" t="str">
        <f t="shared" si="756"/>
        <v>9</v>
      </c>
      <c r="G6023" s="2" t="str">
        <f t="shared" si="757"/>
        <v>25</v>
      </c>
      <c r="H6023" s="4" t="str">
        <f t="shared" si="758"/>
        <v>20:00:00</v>
      </c>
      <c r="I6023" s="5">
        <f t="shared" si="759"/>
        <v>42638.833333333336</v>
      </c>
      <c r="J6023">
        <f t="shared" si="752"/>
        <v>61.1</v>
      </c>
      <c r="K6023">
        <f t="shared" si="753"/>
        <v>16.166666666666668</v>
      </c>
    </row>
    <row r="6024" spans="1:11" x14ac:dyDescent="0.25">
      <c r="A6024" s="1">
        <v>16</v>
      </c>
      <c r="B6024" s="2" t="s">
        <v>607</v>
      </c>
      <c r="C6024">
        <v>58.7</v>
      </c>
      <c r="D6024" s="3" t="str">
        <f t="shared" si="754"/>
        <v>US</v>
      </c>
      <c r="E6024" t="str">
        <f t="shared" si="755"/>
        <v>2016</v>
      </c>
      <c r="F6024" t="str">
        <f t="shared" si="756"/>
        <v>9</v>
      </c>
      <c r="G6024" s="2" t="str">
        <f t="shared" si="757"/>
        <v>25</v>
      </c>
      <c r="H6024" s="4" t="str">
        <f t="shared" si="758"/>
        <v>21:00:00</v>
      </c>
      <c r="I6024" s="5">
        <f t="shared" si="759"/>
        <v>42638.875</v>
      </c>
      <c r="J6024">
        <f t="shared" si="752"/>
        <v>58.7</v>
      </c>
      <c r="K6024">
        <f t="shared" si="753"/>
        <v>14.833333333333334</v>
      </c>
    </row>
    <row r="6025" spans="1:11" x14ac:dyDescent="0.25">
      <c r="A6025" s="1">
        <v>16</v>
      </c>
      <c r="B6025" s="2" t="s">
        <v>608</v>
      </c>
      <c r="C6025">
        <v>57.9</v>
      </c>
      <c r="D6025" s="3" t="str">
        <f t="shared" si="754"/>
        <v>US</v>
      </c>
      <c r="E6025" t="str">
        <f t="shared" si="755"/>
        <v>2016</v>
      </c>
      <c r="F6025" t="str">
        <f t="shared" si="756"/>
        <v>9</v>
      </c>
      <c r="G6025" s="2" t="str">
        <f t="shared" si="757"/>
        <v>25</v>
      </c>
      <c r="H6025" s="4" t="str">
        <f t="shared" si="758"/>
        <v>22:00:00</v>
      </c>
      <c r="I6025" s="5">
        <f t="shared" si="759"/>
        <v>42638.916666666664</v>
      </c>
      <c r="J6025">
        <f t="shared" si="752"/>
        <v>57.9</v>
      </c>
      <c r="K6025">
        <f t="shared" si="753"/>
        <v>14.388888888888888</v>
      </c>
    </row>
    <row r="6026" spans="1:11" x14ac:dyDescent="0.25">
      <c r="A6026" s="1">
        <v>16</v>
      </c>
      <c r="B6026" s="2" t="s">
        <v>609</v>
      </c>
      <c r="C6026">
        <v>56.4</v>
      </c>
      <c r="D6026" s="3" t="str">
        <f t="shared" si="754"/>
        <v>US</v>
      </c>
      <c r="E6026" t="str">
        <f t="shared" si="755"/>
        <v>2016</v>
      </c>
      <c r="F6026" t="str">
        <f t="shared" si="756"/>
        <v>9</v>
      </c>
      <c r="G6026" s="2" t="str">
        <f t="shared" si="757"/>
        <v>25</v>
      </c>
      <c r="H6026" s="4" t="str">
        <f t="shared" si="758"/>
        <v>23:00:00</v>
      </c>
      <c r="I6026" s="5">
        <f t="shared" si="759"/>
        <v>42638.958333333336</v>
      </c>
      <c r="J6026">
        <f t="shared" si="752"/>
        <v>56.4</v>
      </c>
      <c r="K6026">
        <f t="shared" si="753"/>
        <v>13.555555555555554</v>
      </c>
    </row>
    <row r="6027" spans="1:11" x14ac:dyDescent="0.25">
      <c r="A6027" s="1">
        <v>16</v>
      </c>
      <c r="B6027" s="2" t="s">
        <v>610</v>
      </c>
      <c r="C6027">
        <v>55.8</v>
      </c>
      <c r="D6027" s="3" t="str">
        <f t="shared" si="754"/>
        <v>US</v>
      </c>
      <c r="E6027" t="str">
        <f t="shared" si="755"/>
        <v>2016</v>
      </c>
      <c r="F6027" t="str">
        <f t="shared" si="756"/>
        <v>9</v>
      </c>
      <c r="G6027" s="2" t="str">
        <f t="shared" si="757"/>
        <v>26</v>
      </c>
      <c r="H6027" s="4" t="str">
        <f t="shared" si="758"/>
        <v>00:00:00</v>
      </c>
      <c r="I6027" s="5">
        <f t="shared" si="759"/>
        <v>42639</v>
      </c>
      <c r="J6027">
        <f t="shared" si="752"/>
        <v>55.8</v>
      </c>
      <c r="K6027">
        <f t="shared" si="753"/>
        <v>13.22222222222222</v>
      </c>
    </row>
    <row r="6028" spans="1:11" x14ac:dyDescent="0.25">
      <c r="A6028" s="1">
        <v>16</v>
      </c>
      <c r="B6028" s="2" t="s">
        <v>611</v>
      </c>
      <c r="C6028">
        <v>55.9</v>
      </c>
      <c r="D6028" s="3" t="str">
        <f t="shared" si="754"/>
        <v>US</v>
      </c>
      <c r="E6028" t="str">
        <f t="shared" si="755"/>
        <v>2016</v>
      </c>
      <c r="F6028" t="str">
        <f t="shared" si="756"/>
        <v>9</v>
      </c>
      <c r="G6028" s="2" t="str">
        <f t="shared" si="757"/>
        <v>26</v>
      </c>
      <c r="H6028" s="4" t="str">
        <f t="shared" si="758"/>
        <v>01:00:00</v>
      </c>
      <c r="I6028" s="5">
        <f t="shared" si="759"/>
        <v>42639.041666666664</v>
      </c>
      <c r="J6028">
        <f t="shared" si="752"/>
        <v>55.9</v>
      </c>
      <c r="K6028">
        <f t="shared" si="753"/>
        <v>13.277777777777777</v>
      </c>
    </row>
    <row r="6029" spans="1:11" x14ac:dyDescent="0.25">
      <c r="A6029" s="1">
        <v>16</v>
      </c>
      <c r="B6029" s="2" t="s">
        <v>612</v>
      </c>
      <c r="C6029">
        <v>55.6</v>
      </c>
      <c r="D6029" s="3" t="str">
        <f t="shared" si="754"/>
        <v>US</v>
      </c>
      <c r="E6029" t="str">
        <f t="shared" si="755"/>
        <v>2016</v>
      </c>
      <c r="F6029" t="str">
        <f t="shared" si="756"/>
        <v>9</v>
      </c>
      <c r="G6029" s="2" t="str">
        <f t="shared" si="757"/>
        <v>26</v>
      </c>
      <c r="H6029" s="4" t="str">
        <f t="shared" si="758"/>
        <v>02:00:00</v>
      </c>
      <c r="I6029" s="5">
        <f t="shared" si="759"/>
        <v>42639.083333333336</v>
      </c>
      <c r="J6029">
        <f t="shared" si="752"/>
        <v>55.6</v>
      </c>
      <c r="K6029">
        <f t="shared" si="753"/>
        <v>13.111111111111111</v>
      </c>
    </row>
    <row r="6030" spans="1:11" x14ac:dyDescent="0.25">
      <c r="A6030" s="1">
        <v>16</v>
      </c>
      <c r="B6030" s="2" t="s">
        <v>613</v>
      </c>
      <c r="C6030">
        <v>55</v>
      </c>
      <c r="D6030" s="3" t="str">
        <f t="shared" si="754"/>
        <v>US</v>
      </c>
      <c r="E6030" t="str">
        <f t="shared" si="755"/>
        <v>2016</v>
      </c>
      <c r="F6030" t="str">
        <f t="shared" si="756"/>
        <v>9</v>
      </c>
      <c r="G6030" s="2" t="str">
        <f t="shared" si="757"/>
        <v>26</v>
      </c>
      <c r="H6030" s="4" t="str">
        <f t="shared" si="758"/>
        <v>03:00:00</v>
      </c>
      <c r="I6030" s="5">
        <f t="shared" si="759"/>
        <v>42639.125</v>
      </c>
      <c r="J6030">
        <f t="shared" si="752"/>
        <v>55</v>
      </c>
      <c r="K6030">
        <f t="shared" si="753"/>
        <v>12.777777777777777</v>
      </c>
    </row>
    <row r="6031" spans="1:11" x14ac:dyDescent="0.25">
      <c r="A6031" s="1">
        <v>16</v>
      </c>
      <c r="B6031" s="2" t="s">
        <v>614</v>
      </c>
      <c r="C6031">
        <v>54.4</v>
      </c>
      <c r="D6031" s="3" t="str">
        <f t="shared" si="754"/>
        <v>US</v>
      </c>
      <c r="E6031" t="str">
        <f t="shared" si="755"/>
        <v>2016</v>
      </c>
      <c r="F6031" t="str">
        <f t="shared" si="756"/>
        <v>9</v>
      </c>
      <c r="G6031" s="2" t="str">
        <f t="shared" si="757"/>
        <v>26</v>
      </c>
      <c r="H6031" s="4" t="str">
        <f t="shared" si="758"/>
        <v>04:00:00</v>
      </c>
      <c r="I6031" s="5">
        <f t="shared" si="759"/>
        <v>42639.166666666664</v>
      </c>
      <c r="J6031">
        <f t="shared" si="752"/>
        <v>54.4</v>
      </c>
      <c r="K6031">
        <f t="shared" si="753"/>
        <v>12.444444444444443</v>
      </c>
    </row>
    <row r="6032" spans="1:11" x14ac:dyDescent="0.25">
      <c r="A6032" s="1">
        <v>16</v>
      </c>
      <c r="B6032" s="2" t="s">
        <v>615</v>
      </c>
      <c r="C6032">
        <v>54.5</v>
      </c>
      <c r="D6032" s="3" t="str">
        <f t="shared" si="754"/>
        <v>US</v>
      </c>
      <c r="E6032" t="str">
        <f t="shared" si="755"/>
        <v>2016</v>
      </c>
      <c r="F6032" t="str">
        <f t="shared" si="756"/>
        <v>9</v>
      </c>
      <c r="G6032" s="2" t="str">
        <f t="shared" si="757"/>
        <v>26</v>
      </c>
      <c r="H6032" s="4" t="str">
        <f t="shared" si="758"/>
        <v>05:00:00</v>
      </c>
      <c r="I6032" s="5">
        <f t="shared" si="759"/>
        <v>42639.208333333336</v>
      </c>
      <c r="J6032">
        <f t="shared" si="752"/>
        <v>54.5</v>
      </c>
      <c r="K6032">
        <f t="shared" si="753"/>
        <v>12.5</v>
      </c>
    </row>
    <row r="6033" spans="1:11" x14ac:dyDescent="0.25">
      <c r="A6033" s="1">
        <v>16</v>
      </c>
      <c r="B6033" s="2" t="s">
        <v>616</v>
      </c>
      <c r="C6033">
        <v>53.3</v>
      </c>
      <c r="D6033" s="3" t="str">
        <f t="shared" si="754"/>
        <v>US</v>
      </c>
      <c r="E6033" t="str">
        <f t="shared" si="755"/>
        <v>2016</v>
      </c>
      <c r="F6033" t="str">
        <f t="shared" si="756"/>
        <v>9</v>
      </c>
      <c r="G6033" s="2" t="str">
        <f t="shared" si="757"/>
        <v>26</v>
      </c>
      <c r="H6033" s="4" t="str">
        <f t="shared" si="758"/>
        <v>06:00:00</v>
      </c>
      <c r="I6033" s="5">
        <f t="shared" si="759"/>
        <v>42639.25</v>
      </c>
      <c r="J6033">
        <f t="shared" si="752"/>
        <v>53.3</v>
      </c>
      <c r="K6033">
        <f t="shared" si="753"/>
        <v>11.833333333333332</v>
      </c>
    </row>
    <row r="6034" spans="1:11" x14ac:dyDescent="0.25">
      <c r="A6034" s="1">
        <v>16</v>
      </c>
      <c r="B6034" s="2" t="s">
        <v>617</v>
      </c>
      <c r="C6034">
        <v>53</v>
      </c>
      <c r="D6034" s="3" t="str">
        <f t="shared" si="754"/>
        <v>US</v>
      </c>
      <c r="E6034" t="str">
        <f t="shared" si="755"/>
        <v>2016</v>
      </c>
      <c r="F6034" t="str">
        <f t="shared" si="756"/>
        <v>9</v>
      </c>
      <c r="G6034" s="2" t="str">
        <f t="shared" si="757"/>
        <v>26</v>
      </c>
      <c r="H6034" s="4" t="str">
        <f t="shared" si="758"/>
        <v>07:00:00</v>
      </c>
      <c r="I6034" s="5">
        <f t="shared" si="759"/>
        <v>42639.291666666664</v>
      </c>
      <c r="J6034">
        <f t="shared" si="752"/>
        <v>53</v>
      </c>
      <c r="K6034">
        <f t="shared" si="753"/>
        <v>11.666666666666666</v>
      </c>
    </row>
    <row r="6035" spans="1:11" x14ac:dyDescent="0.25">
      <c r="A6035" s="1">
        <v>16</v>
      </c>
      <c r="B6035" s="2" t="s">
        <v>618</v>
      </c>
      <c r="C6035">
        <v>53</v>
      </c>
      <c r="D6035" s="3" t="str">
        <f t="shared" si="754"/>
        <v>US</v>
      </c>
      <c r="E6035" t="str">
        <f t="shared" si="755"/>
        <v>2016</v>
      </c>
      <c r="F6035" t="str">
        <f t="shared" si="756"/>
        <v>9</v>
      </c>
      <c r="G6035" s="2" t="str">
        <f t="shared" si="757"/>
        <v>26</v>
      </c>
      <c r="H6035" s="4" t="str">
        <f t="shared" si="758"/>
        <v>08:00:00</v>
      </c>
      <c r="I6035" s="5">
        <f t="shared" si="759"/>
        <v>42639.333333333336</v>
      </c>
      <c r="J6035">
        <f t="shared" si="752"/>
        <v>53</v>
      </c>
      <c r="K6035">
        <f t="shared" si="753"/>
        <v>11.666666666666666</v>
      </c>
    </row>
    <row r="6036" spans="1:11" x14ac:dyDescent="0.25">
      <c r="A6036" s="1">
        <v>16</v>
      </c>
      <c r="B6036" s="2" t="s">
        <v>619</v>
      </c>
      <c r="C6036">
        <v>53.4</v>
      </c>
      <c r="D6036" s="3" t="str">
        <f t="shared" si="754"/>
        <v>US</v>
      </c>
      <c r="E6036" t="str">
        <f t="shared" si="755"/>
        <v>2016</v>
      </c>
      <c r="F6036" t="str">
        <f t="shared" si="756"/>
        <v>9</v>
      </c>
      <c r="G6036" s="2" t="str">
        <f t="shared" si="757"/>
        <v>26</v>
      </c>
      <c r="H6036" s="4" t="str">
        <f t="shared" si="758"/>
        <v>09:00:00</v>
      </c>
      <c r="I6036" s="5">
        <f t="shared" si="759"/>
        <v>42639.375</v>
      </c>
      <c r="J6036">
        <f t="shared" si="752"/>
        <v>53.4</v>
      </c>
      <c r="K6036">
        <f t="shared" si="753"/>
        <v>11.888888888888888</v>
      </c>
    </row>
    <row r="6037" spans="1:11" x14ac:dyDescent="0.25">
      <c r="A6037" s="1">
        <v>16</v>
      </c>
      <c r="B6037" s="2" t="s">
        <v>620</v>
      </c>
      <c r="C6037">
        <v>53.7</v>
      </c>
      <c r="D6037" s="3" t="str">
        <f t="shared" si="754"/>
        <v>US</v>
      </c>
      <c r="E6037" t="str">
        <f t="shared" si="755"/>
        <v>2016</v>
      </c>
      <c r="F6037" t="str">
        <f t="shared" si="756"/>
        <v>9</v>
      </c>
      <c r="G6037" s="2" t="str">
        <f t="shared" si="757"/>
        <v>26</v>
      </c>
      <c r="H6037" s="4" t="str">
        <f t="shared" si="758"/>
        <v>10:00:00</v>
      </c>
      <c r="I6037" s="5">
        <f t="shared" si="759"/>
        <v>42639.416666666664</v>
      </c>
      <c r="J6037">
        <f t="shared" si="752"/>
        <v>53.7</v>
      </c>
      <c r="K6037">
        <f t="shared" si="753"/>
        <v>12.055555555555557</v>
      </c>
    </row>
    <row r="6038" spans="1:11" x14ac:dyDescent="0.25">
      <c r="A6038" s="1">
        <v>16</v>
      </c>
      <c r="B6038" s="2" t="s">
        <v>621</v>
      </c>
      <c r="C6038">
        <v>54.2</v>
      </c>
      <c r="D6038" s="3" t="str">
        <f t="shared" si="754"/>
        <v>US</v>
      </c>
      <c r="E6038" t="str">
        <f t="shared" si="755"/>
        <v>2016</v>
      </c>
      <c r="F6038" t="str">
        <f t="shared" si="756"/>
        <v>9</v>
      </c>
      <c r="G6038" s="2" t="str">
        <f t="shared" si="757"/>
        <v>26</v>
      </c>
      <c r="H6038" s="4" t="str">
        <f t="shared" si="758"/>
        <v>11:00:00</v>
      </c>
      <c r="I6038" s="5">
        <f t="shared" si="759"/>
        <v>42639.458333333336</v>
      </c>
      <c r="J6038">
        <f t="shared" si="752"/>
        <v>54.2</v>
      </c>
      <c r="K6038">
        <f t="shared" si="753"/>
        <v>12.333333333333334</v>
      </c>
    </row>
    <row r="6039" spans="1:11" x14ac:dyDescent="0.25">
      <c r="A6039" s="1">
        <v>16</v>
      </c>
      <c r="B6039" s="2" t="s">
        <v>622</v>
      </c>
      <c r="C6039">
        <v>55.5</v>
      </c>
      <c r="D6039" s="3" t="str">
        <f t="shared" si="754"/>
        <v>US</v>
      </c>
      <c r="E6039" t="str">
        <f t="shared" si="755"/>
        <v>2016</v>
      </c>
      <c r="F6039" t="str">
        <f t="shared" si="756"/>
        <v>9</v>
      </c>
      <c r="G6039" s="2" t="str">
        <f t="shared" si="757"/>
        <v>26</v>
      </c>
      <c r="H6039" s="4" t="str">
        <f t="shared" si="758"/>
        <v>12:00:00</v>
      </c>
      <c r="I6039" s="5">
        <f t="shared" si="759"/>
        <v>42639.5</v>
      </c>
      <c r="J6039">
        <f t="shared" si="752"/>
        <v>55.5</v>
      </c>
      <c r="K6039">
        <f t="shared" si="753"/>
        <v>13.055555555555555</v>
      </c>
    </row>
    <row r="6040" spans="1:11" x14ac:dyDescent="0.25">
      <c r="A6040" s="1">
        <v>16</v>
      </c>
      <c r="B6040" s="2" t="s">
        <v>623</v>
      </c>
      <c r="C6040">
        <v>57.2</v>
      </c>
      <c r="D6040" s="3" t="str">
        <f t="shared" si="754"/>
        <v>US</v>
      </c>
      <c r="E6040" t="str">
        <f t="shared" si="755"/>
        <v>2016</v>
      </c>
      <c r="F6040" t="str">
        <f t="shared" si="756"/>
        <v>9</v>
      </c>
      <c r="G6040" s="2" t="str">
        <f t="shared" si="757"/>
        <v>26</v>
      </c>
      <c r="H6040" s="4" t="str">
        <f t="shared" si="758"/>
        <v>13:00:00</v>
      </c>
      <c r="I6040" s="5">
        <f t="shared" si="759"/>
        <v>42639.541666666664</v>
      </c>
      <c r="J6040">
        <f t="shared" si="752"/>
        <v>57.2</v>
      </c>
      <c r="K6040">
        <f t="shared" si="753"/>
        <v>14.000000000000002</v>
      </c>
    </row>
    <row r="6041" spans="1:11" x14ac:dyDescent="0.25">
      <c r="A6041" s="1">
        <v>16</v>
      </c>
      <c r="B6041" s="2" t="s">
        <v>625</v>
      </c>
      <c r="C6041">
        <v>59.3</v>
      </c>
      <c r="D6041" s="3" t="str">
        <f t="shared" si="754"/>
        <v>US</v>
      </c>
      <c r="E6041" t="str">
        <f t="shared" si="755"/>
        <v>2016</v>
      </c>
      <c r="F6041" t="str">
        <f t="shared" si="756"/>
        <v>9</v>
      </c>
      <c r="G6041" s="2" t="str">
        <f t="shared" si="757"/>
        <v>26</v>
      </c>
      <c r="H6041" s="4" t="str">
        <f t="shared" si="758"/>
        <v>15:00:00</v>
      </c>
      <c r="I6041" s="5">
        <f t="shared" si="759"/>
        <v>42639.625</v>
      </c>
      <c r="J6041">
        <f t="shared" si="752"/>
        <v>59.3</v>
      </c>
      <c r="K6041">
        <f t="shared" si="753"/>
        <v>15.166666666666664</v>
      </c>
    </row>
    <row r="6042" spans="1:11" x14ac:dyDescent="0.25">
      <c r="A6042" s="1">
        <v>16</v>
      </c>
      <c r="B6042" s="2" t="s">
        <v>626</v>
      </c>
      <c r="C6042">
        <v>59.5</v>
      </c>
      <c r="D6042" s="3" t="str">
        <f t="shared" si="754"/>
        <v>US</v>
      </c>
      <c r="E6042" t="str">
        <f t="shared" si="755"/>
        <v>2016</v>
      </c>
      <c r="F6042" t="str">
        <f t="shared" si="756"/>
        <v>9</v>
      </c>
      <c r="G6042" s="2" t="str">
        <f t="shared" si="757"/>
        <v>26</v>
      </c>
      <c r="H6042" s="4" t="str">
        <f t="shared" si="758"/>
        <v>16:00:00</v>
      </c>
      <c r="I6042" s="5">
        <f t="shared" si="759"/>
        <v>42639.666666666664</v>
      </c>
      <c r="J6042">
        <f t="shared" si="752"/>
        <v>59.5</v>
      </c>
      <c r="K6042">
        <f t="shared" si="753"/>
        <v>15.277777777777777</v>
      </c>
    </row>
    <row r="6043" spans="1:11" x14ac:dyDescent="0.25">
      <c r="A6043" s="1">
        <v>16</v>
      </c>
      <c r="B6043" s="2" t="s">
        <v>627</v>
      </c>
      <c r="C6043">
        <v>59.8</v>
      </c>
      <c r="D6043" s="3" t="str">
        <f t="shared" si="754"/>
        <v>US</v>
      </c>
      <c r="E6043" t="str">
        <f t="shared" si="755"/>
        <v>2016</v>
      </c>
      <c r="F6043" t="str">
        <f t="shared" si="756"/>
        <v>9</v>
      </c>
      <c r="G6043" s="2" t="str">
        <f t="shared" si="757"/>
        <v>26</v>
      </c>
      <c r="H6043" s="4" t="str">
        <f t="shared" si="758"/>
        <v>17:00:00</v>
      </c>
      <c r="I6043" s="5">
        <f t="shared" si="759"/>
        <v>42639.708333333336</v>
      </c>
      <c r="J6043">
        <f t="shared" si="752"/>
        <v>59.8</v>
      </c>
      <c r="K6043">
        <f t="shared" si="753"/>
        <v>15.444444444444443</v>
      </c>
    </row>
    <row r="6044" spans="1:11" x14ac:dyDescent="0.25">
      <c r="A6044" s="1">
        <v>16</v>
      </c>
      <c r="B6044" s="2" t="s">
        <v>628</v>
      </c>
      <c r="C6044">
        <v>59.5</v>
      </c>
      <c r="D6044" s="3" t="str">
        <f t="shared" si="754"/>
        <v>US</v>
      </c>
      <c r="E6044" t="str">
        <f t="shared" si="755"/>
        <v>2016</v>
      </c>
      <c r="F6044" t="str">
        <f t="shared" si="756"/>
        <v>9</v>
      </c>
      <c r="G6044" s="2" t="str">
        <f t="shared" si="757"/>
        <v>26</v>
      </c>
      <c r="H6044" s="4" t="str">
        <f t="shared" si="758"/>
        <v>18:00:00</v>
      </c>
      <c r="I6044" s="5">
        <f t="shared" si="759"/>
        <v>42639.75</v>
      </c>
      <c r="J6044">
        <f t="shared" si="752"/>
        <v>59.5</v>
      </c>
      <c r="K6044">
        <f t="shared" si="753"/>
        <v>15.277777777777777</v>
      </c>
    </row>
    <row r="6045" spans="1:11" x14ac:dyDescent="0.25">
      <c r="A6045" s="1">
        <v>16</v>
      </c>
      <c r="B6045" s="2" t="s">
        <v>629</v>
      </c>
      <c r="C6045">
        <v>58.2</v>
      </c>
      <c r="D6045" s="3" t="str">
        <f t="shared" si="754"/>
        <v>US</v>
      </c>
      <c r="E6045" t="str">
        <f t="shared" si="755"/>
        <v>2016</v>
      </c>
      <c r="F6045" t="str">
        <f t="shared" si="756"/>
        <v>9</v>
      </c>
      <c r="G6045" s="2" t="str">
        <f t="shared" si="757"/>
        <v>26</v>
      </c>
      <c r="H6045" s="4" t="str">
        <f t="shared" si="758"/>
        <v>19:00:00</v>
      </c>
      <c r="I6045" s="5">
        <f t="shared" si="759"/>
        <v>42639.791666666664</v>
      </c>
      <c r="J6045">
        <f t="shared" si="752"/>
        <v>58.2</v>
      </c>
      <c r="K6045">
        <f t="shared" si="753"/>
        <v>14.555555555555557</v>
      </c>
    </row>
    <row r="6046" spans="1:11" x14ac:dyDescent="0.25">
      <c r="A6046" s="1">
        <v>16</v>
      </c>
      <c r="B6046" s="2" t="s">
        <v>631</v>
      </c>
      <c r="C6046">
        <v>56.8</v>
      </c>
      <c r="D6046" s="3" t="str">
        <f t="shared" si="754"/>
        <v>US</v>
      </c>
      <c r="E6046" t="str">
        <f t="shared" si="755"/>
        <v>2016</v>
      </c>
      <c r="F6046" t="str">
        <f t="shared" si="756"/>
        <v>9</v>
      </c>
      <c r="G6046" s="2" t="str">
        <f t="shared" si="757"/>
        <v>26</v>
      </c>
      <c r="H6046" s="4" t="str">
        <f t="shared" si="758"/>
        <v>21:00:00</v>
      </c>
      <c r="I6046" s="5">
        <f t="shared" si="759"/>
        <v>42639.875</v>
      </c>
      <c r="J6046">
        <f t="shared" si="752"/>
        <v>56.8</v>
      </c>
      <c r="K6046">
        <f t="shared" si="753"/>
        <v>13.777777777777775</v>
      </c>
    </row>
    <row r="6047" spans="1:11" x14ac:dyDescent="0.25">
      <c r="A6047" s="1">
        <v>16</v>
      </c>
      <c r="B6047" s="2" t="s">
        <v>632</v>
      </c>
      <c r="C6047">
        <v>56.5</v>
      </c>
      <c r="D6047" s="3" t="str">
        <f t="shared" si="754"/>
        <v>US</v>
      </c>
      <c r="E6047" t="str">
        <f t="shared" si="755"/>
        <v>2016</v>
      </c>
      <c r="F6047" t="str">
        <f t="shared" si="756"/>
        <v>9</v>
      </c>
      <c r="G6047" s="2" t="str">
        <f t="shared" si="757"/>
        <v>26</v>
      </c>
      <c r="H6047" s="4" t="str">
        <f t="shared" si="758"/>
        <v>22:00:00</v>
      </c>
      <c r="I6047" s="5">
        <f t="shared" si="759"/>
        <v>42639.916666666664</v>
      </c>
      <c r="J6047">
        <f t="shared" si="752"/>
        <v>56.5</v>
      </c>
      <c r="K6047">
        <f t="shared" si="753"/>
        <v>13.611111111111111</v>
      </c>
    </row>
    <row r="6048" spans="1:11" x14ac:dyDescent="0.25">
      <c r="A6048" s="1">
        <v>16</v>
      </c>
      <c r="B6048" s="2" t="s">
        <v>633</v>
      </c>
      <c r="C6048">
        <v>56.7</v>
      </c>
      <c r="D6048" s="3" t="str">
        <f t="shared" si="754"/>
        <v>US</v>
      </c>
      <c r="E6048" t="str">
        <f t="shared" si="755"/>
        <v>2016</v>
      </c>
      <c r="F6048" t="str">
        <f t="shared" si="756"/>
        <v>9</v>
      </c>
      <c r="G6048" s="2" t="str">
        <f t="shared" si="757"/>
        <v>26</v>
      </c>
      <c r="H6048" s="4" t="str">
        <f t="shared" si="758"/>
        <v>23:00:00</v>
      </c>
      <c r="I6048" s="5">
        <f t="shared" si="759"/>
        <v>42639.958333333336</v>
      </c>
      <c r="J6048">
        <f t="shared" si="752"/>
        <v>56.7</v>
      </c>
      <c r="K6048">
        <f t="shared" si="753"/>
        <v>13.722222222222223</v>
      </c>
    </row>
    <row r="6049" spans="1:11" x14ac:dyDescent="0.25">
      <c r="A6049" s="1">
        <v>16</v>
      </c>
      <c r="B6049" s="2" t="s">
        <v>634</v>
      </c>
      <c r="C6049">
        <v>56.4</v>
      </c>
      <c r="D6049" s="3" t="str">
        <f t="shared" si="754"/>
        <v>US</v>
      </c>
      <c r="E6049" t="str">
        <f t="shared" si="755"/>
        <v>2016</v>
      </c>
      <c r="F6049" t="str">
        <f t="shared" si="756"/>
        <v>9</v>
      </c>
      <c r="G6049" s="2" t="str">
        <f t="shared" si="757"/>
        <v>27</v>
      </c>
      <c r="H6049" s="4" t="str">
        <f t="shared" si="758"/>
        <v>00:00:00</v>
      </c>
      <c r="I6049" s="5">
        <f t="shared" si="759"/>
        <v>42640</v>
      </c>
      <c r="J6049">
        <f t="shared" si="752"/>
        <v>56.4</v>
      </c>
      <c r="K6049">
        <f t="shared" si="753"/>
        <v>13.555555555555554</v>
      </c>
    </row>
    <row r="6050" spans="1:11" x14ac:dyDescent="0.25">
      <c r="A6050" s="1">
        <v>16</v>
      </c>
      <c r="B6050" s="2" t="s">
        <v>635</v>
      </c>
      <c r="C6050">
        <v>56.3</v>
      </c>
      <c r="D6050" s="3" t="str">
        <f t="shared" si="754"/>
        <v>US</v>
      </c>
      <c r="E6050" t="str">
        <f t="shared" si="755"/>
        <v>2016</v>
      </c>
      <c r="F6050" t="str">
        <f t="shared" si="756"/>
        <v>9</v>
      </c>
      <c r="G6050" s="2" t="str">
        <f t="shared" si="757"/>
        <v>27</v>
      </c>
      <c r="H6050" s="4" t="str">
        <f t="shared" si="758"/>
        <v>01:00:00</v>
      </c>
      <c r="I6050" s="5">
        <f t="shared" si="759"/>
        <v>42640.041666666664</v>
      </c>
      <c r="J6050">
        <f t="shared" si="752"/>
        <v>56.3</v>
      </c>
      <c r="K6050">
        <f t="shared" si="753"/>
        <v>13.499999999999998</v>
      </c>
    </row>
    <row r="6051" spans="1:11" x14ac:dyDescent="0.25">
      <c r="A6051" s="1">
        <v>16</v>
      </c>
      <c r="B6051" s="2" t="s">
        <v>636</v>
      </c>
      <c r="C6051">
        <v>56.1</v>
      </c>
      <c r="D6051" s="3" t="str">
        <f t="shared" si="754"/>
        <v>US</v>
      </c>
      <c r="E6051" t="str">
        <f t="shared" si="755"/>
        <v>2016</v>
      </c>
      <c r="F6051" t="str">
        <f t="shared" si="756"/>
        <v>9</v>
      </c>
      <c r="G6051" s="2" t="str">
        <f t="shared" si="757"/>
        <v>27</v>
      </c>
      <c r="H6051" s="4" t="str">
        <f t="shared" si="758"/>
        <v>02:00:00</v>
      </c>
      <c r="I6051" s="5">
        <f t="shared" si="759"/>
        <v>42640.083333333336</v>
      </c>
      <c r="J6051">
        <f t="shared" si="752"/>
        <v>56.1</v>
      </c>
      <c r="K6051">
        <f t="shared" si="753"/>
        <v>13.388888888888889</v>
      </c>
    </row>
    <row r="6052" spans="1:11" x14ac:dyDescent="0.25">
      <c r="A6052" s="1">
        <v>16</v>
      </c>
      <c r="B6052" s="2" t="s">
        <v>637</v>
      </c>
      <c r="C6052">
        <v>55.7</v>
      </c>
      <c r="D6052" s="3" t="str">
        <f t="shared" si="754"/>
        <v>US</v>
      </c>
      <c r="E6052" t="str">
        <f t="shared" si="755"/>
        <v>2016</v>
      </c>
      <c r="F6052" t="str">
        <f t="shared" si="756"/>
        <v>9</v>
      </c>
      <c r="G6052" s="2" t="str">
        <f t="shared" si="757"/>
        <v>27</v>
      </c>
      <c r="H6052" s="4" t="str">
        <f t="shared" si="758"/>
        <v>03:00:00</v>
      </c>
      <c r="I6052" s="5">
        <f t="shared" si="759"/>
        <v>42640.125</v>
      </c>
      <c r="J6052">
        <f t="shared" si="752"/>
        <v>55.7</v>
      </c>
      <c r="K6052">
        <f t="shared" si="753"/>
        <v>13.166666666666668</v>
      </c>
    </row>
    <row r="6053" spans="1:11" x14ac:dyDescent="0.25">
      <c r="A6053" s="1">
        <v>16</v>
      </c>
      <c r="B6053" s="2" t="s">
        <v>638</v>
      </c>
      <c r="C6053">
        <v>56</v>
      </c>
      <c r="D6053" s="3" t="str">
        <f t="shared" si="754"/>
        <v>US</v>
      </c>
      <c r="E6053" t="str">
        <f t="shared" si="755"/>
        <v>2016</v>
      </c>
      <c r="F6053" t="str">
        <f t="shared" si="756"/>
        <v>9</v>
      </c>
      <c r="G6053" s="2" t="str">
        <f t="shared" si="757"/>
        <v>27</v>
      </c>
      <c r="H6053" s="4" t="str">
        <f t="shared" si="758"/>
        <v>04:00:00</v>
      </c>
      <c r="I6053" s="5">
        <f t="shared" si="759"/>
        <v>42640.166666666664</v>
      </c>
      <c r="J6053">
        <f t="shared" si="752"/>
        <v>56</v>
      </c>
      <c r="K6053">
        <f t="shared" si="753"/>
        <v>13.333333333333332</v>
      </c>
    </row>
    <row r="6054" spans="1:11" x14ac:dyDescent="0.25">
      <c r="A6054" s="1">
        <v>16</v>
      </c>
      <c r="B6054" s="2" t="s">
        <v>639</v>
      </c>
      <c r="C6054">
        <v>55.6</v>
      </c>
      <c r="D6054" s="3" t="str">
        <f t="shared" si="754"/>
        <v>US</v>
      </c>
      <c r="E6054" t="str">
        <f t="shared" si="755"/>
        <v>2016</v>
      </c>
      <c r="F6054" t="str">
        <f t="shared" si="756"/>
        <v>9</v>
      </c>
      <c r="G6054" s="2" t="str">
        <f t="shared" si="757"/>
        <v>27</v>
      </c>
      <c r="H6054" s="4" t="str">
        <f t="shared" si="758"/>
        <v>05:00:00</v>
      </c>
      <c r="I6054" s="5">
        <f t="shared" si="759"/>
        <v>42640.208333333336</v>
      </c>
      <c r="J6054">
        <f t="shared" si="752"/>
        <v>55.6</v>
      </c>
      <c r="K6054">
        <f t="shared" si="753"/>
        <v>13.111111111111111</v>
      </c>
    </row>
    <row r="6055" spans="1:11" x14ac:dyDescent="0.25">
      <c r="A6055" s="1">
        <v>16</v>
      </c>
      <c r="B6055" s="2" t="s">
        <v>640</v>
      </c>
      <c r="C6055">
        <v>55.3</v>
      </c>
      <c r="D6055" s="3" t="str">
        <f t="shared" si="754"/>
        <v>US</v>
      </c>
      <c r="E6055" t="str">
        <f t="shared" si="755"/>
        <v>2016</v>
      </c>
      <c r="F6055" t="str">
        <f t="shared" si="756"/>
        <v>9</v>
      </c>
      <c r="G6055" s="2" t="str">
        <f t="shared" si="757"/>
        <v>27</v>
      </c>
      <c r="H6055" s="4" t="str">
        <f t="shared" si="758"/>
        <v>06:00:00</v>
      </c>
      <c r="I6055" s="5">
        <f t="shared" si="759"/>
        <v>42640.25</v>
      </c>
      <c r="J6055">
        <f t="shared" si="752"/>
        <v>55.3</v>
      </c>
      <c r="K6055">
        <f t="shared" si="753"/>
        <v>12.944444444444443</v>
      </c>
    </row>
    <row r="6056" spans="1:11" x14ac:dyDescent="0.25">
      <c r="A6056" s="1">
        <v>16</v>
      </c>
      <c r="B6056" s="2" t="s">
        <v>641</v>
      </c>
      <c r="C6056">
        <v>55.2</v>
      </c>
      <c r="D6056" s="3" t="str">
        <f t="shared" si="754"/>
        <v>US</v>
      </c>
      <c r="E6056" t="str">
        <f t="shared" si="755"/>
        <v>2016</v>
      </c>
      <c r="F6056" t="str">
        <f t="shared" si="756"/>
        <v>9</v>
      </c>
      <c r="G6056" s="2" t="str">
        <f t="shared" si="757"/>
        <v>27</v>
      </c>
      <c r="H6056" s="4" t="str">
        <f t="shared" si="758"/>
        <v>07:00:00</v>
      </c>
      <c r="I6056" s="5">
        <f t="shared" si="759"/>
        <v>42640.291666666664</v>
      </c>
      <c r="J6056">
        <f t="shared" si="752"/>
        <v>55.2</v>
      </c>
      <c r="K6056">
        <f t="shared" si="753"/>
        <v>12.888888888888889</v>
      </c>
    </row>
    <row r="6057" spans="1:11" x14ac:dyDescent="0.25">
      <c r="A6057" s="1">
        <v>16</v>
      </c>
      <c r="B6057" s="2" t="s">
        <v>642</v>
      </c>
      <c r="C6057">
        <v>54.9</v>
      </c>
      <c r="D6057" s="3" t="str">
        <f t="shared" si="754"/>
        <v>US</v>
      </c>
      <c r="E6057" t="str">
        <f t="shared" si="755"/>
        <v>2016</v>
      </c>
      <c r="F6057" t="str">
        <f t="shared" si="756"/>
        <v>9</v>
      </c>
      <c r="G6057" s="2" t="str">
        <f t="shared" si="757"/>
        <v>27</v>
      </c>
      <c r="H6057" s="4" t="str">
        <f t="shared" si="758"/>
        <v>08:00:00</v>
      </c>
      <c r="I6057" s="5">
        <f t="shared" si="759"/>
        <v>42640.333333333336</v>
      </c>
      <c r="J6057">
        <f t="shared" si="752"/>
        <v>54.9</v>
      </c>
      <c r="K6057">
        <f t="shared" si="753"/>
        <v>12.722222222222221</v>
      </c>
    </row>
    <row r="6058" spans="1:11" x14ac:dyDescent="0.25">
      <c r="A6058" s="1">
        <v>16</v>
      </c>
      <c r="B6058" s="2" t="s">
        <v>643</v>
      </c>
      <c r="C6058">
        <v>55.2</v>
      </c>
      <c r="D6058" s="3" t="str">
        <f t="shared" si="754"/>
        <v>US</v>
      </c>
      <c r="E6058" t="str">
        <f t="shared" si="755"/>
        <v>2016</v>
      </c>
      <c r="F6058" t="str">
        <f t="shared" si="756"/>
        <v>9</v>
      </c>
      <c r="G6058" s="2" t="str">
        <f t="shared" si="757"/>
        <v>27</v>
      </c>
      <c r="H6058" s="4" t="str">
        <f t="shared" si="758"/>
        <v>09:00:00</v>
      </c>
      <c r="I6058" s="5">
        <f t="shared" si="759"/>
        <v>42640.375</v>
      </c>
      <c r="J6058">
        <f t="shared" si="752"/>
        <v>55.2</v>
      </c>
      <c r="K6058">
        <f t="shared" si="753"/>
        <v>12.888888888888889</v>
      </c>
    </row>
    <row r="6059" spans="1:11" x14ac:dyDescent="0.25">
      <c r="A6059" s="1">
        <v>16</v>
      </c>
      <c r="B6059" s="2" t="s">
        <v>644</v>
      </c>
      <c r="C6059">
        <v>56</v>
      </c>
      <c r="D6059" s="3" t="str">
        <f t="shared" si="754"/>
        <v>US</v>
      </c>
      <c r="E6059" t="str">
        <f t="shared" si="755"/>
        <v>2016</v>
      </c>
      <c r="F6059" t="str">
        <f t="shared" si="756"/>
        <v>9</v>
      </c>
      <c r="G6059" s="2" t="str">
        <f t="shared" si="757"/>
        <v>27</v>
      </c>
      <c r="H6059" s="4" t="str">
        <f t="shared" si="758"/>
        <v>10:00:00</v>
      </c>
      <c r="I6059" s="5">
        <f t="shared" si="759"/>
        <v>42640.416666666664</v>
      </c>
      <c r="J6059">
        <f t="shared" si="752"/>
        <v>56</v>
      </c>
      <c r="K6059">
        <f t="shared" si="753"/>
        <v>13.333333333333332</v>
      </c>
    </row>
    <row r="6060" spans="1:11" x14ac:dyDescent="0.25">
      <c r="A6060" s="1">
        <v>16</v>
      </c>
      <c r="B6060" s="2" t="s">
        <v>645</v>
      </c>
      <c r="C6060">
        <v>57.3</v>
      </c>
      <c r="D6060" s="3" t="str">
        <f t="shared" si="754"/>
        <v>US</v>
      </c>
      <c r="E6060" t="str">
        <f t="shared" si="755"/>
        <v>2016</v>
      </c>
      <c r="F6060" t="str">
        <f t="shared" si="756"/>
        <v>9</v>
      </c>
      <c r="G6060" s="2" t="str">
        <f t="shared" si="757"/>
        <v>27</v>
      </c>
      <c r="H6060" s="4" t="str">
        <f t="shared" si="758"/>
        <v>11:00:00</v>
      </c>
      <c r="I6060" s="5">
        <f t="shared" si="759"/>
        <v>42640.458333333336</v>
      </c>
      <c r="J6060">
        <f t="shared" si="752"/>
        <v>57.3</v>
      </c>
      <c r="K6060">
        <f t="shared" si="753"/>
        <v>14.055555555555554</v>
      </c>
    </row>
    <row r="6061" spans="1:11" x14ac:dyDescent="0.25">
      <c r="A6061" s="1">
        <v>16</v>
      </c>
      <c r="B6061" s="2" t="s">
        <v>646</v>
      </c>
      <c r="C6061">
        <v>58.2</v>
      </c>
      <c r="D6061" s="3" t="str">
        <f t="shared" si="754"/>
        <v>US</v>
      </c>
      <c r="E6061" t="str">
        <f t="shared" si="755"/>
        <v>2016</v>
      </c>
      <c r="F6061" t="str">
        <f t="shared" si="756"/>
        <v>9</v>
      </c>
      <c r="G6061" s="2" t="str">
        <f t="shared" si="757"/>
        <v>27</v>
      </c>
      <c r="H6061" s="4" t="str">
        <f t="shared" si="758"/>
        <v>12:00:00</v>
      </c>
      <c r="I6061" s="5">
        <f t="shared" si="759"/>
        <v>42640.5</v>
      </c>
      <c r="J6061">
        <f t="shared" si="752"/>
        <v>58.2</v>
      </c>
      <c r="K6061">
        <f t="shared" si="753"/>
        <v>14.555555555555557</v>
      </c>
    </row>
    <row r="6062" spans="1:11" x14ac:dyDescent="0.25">
      <c r="A6062" s="1">
        <v>16</v>
      </c>
      <c r="B6062" s="2" t="s">
        <v>647</v>
      </c>
      <c r="C6062">
        <v>62.2</v>
      </c>
      <c r="D6062" s="3" t="str">
        <f t="shared" si="754"/>
        <v>US</v>
      </c>
      <c r="E6062" t="str">
        <f t="shared" si="755"/>
        <v>2016</v>
      </c>
      <c r="F6062" t="str">
        <f t="shared" si="756"/>
        <v>9</v>
      </c>
      <c r="G6062" s="2" t="str">
        <f t="shared" si="757"/>
        <v>27</v>
      </c>
      <c r="H6062" s="4" t="str">
        <f t="shared" si="758"/>
        <v>13:00:00</v>
      </c>
      <c r="I6062" s="5">
        <f t="shared" si="759"/>
        <v>42640.541666666664</v>
      </c>
      <c r="J6062">
        <f t="shared" si="752"/>
        <v>62.2</v>
      </c>
      <c r="K6062">
        <f t="shared" si="753"/>
        <v>16.777777777777779</v>
      </c>
    </row>
    <row r="6063" spans="1:11" x14ac:dyDescent="0.25">
      <c r="A6063" s="1">
        <v>16</v>
      </c>
      <c r="B6063" s="2" t="s">
        <v>648</v>
      </c>
      <c r="C6063">
        <v>65.400000000000006</v>
      </c>
      <c r="D6063" s="3" t="str">
        <f t="shared" si="754"/>
        <v>US</v>
      </c>
      <c r="E6063" t="str">
        <f t="shared" si="755"/>
        <v>2016</v>
      </c>
      <c r="F6063" t="str">
        <f t="shared" si="756"/>
        <v>9</v>
      </c>
      <c r="G6063" s="2" t="str">
        <f t="shared" si="757"/>
        <v>27</v>
      </c>
      <c r="H6063" s="4" t="str">
        <f t="shared" si="758"/>
        <v>14:00:00</v>
      </c>
      <c r="I6063" s="5">
        <f t="shared" si="759"/>
        <v>42640.583333333336</v>
      </c>
      <c r="J6063">
        <f t="shared" si="752"/>
        <v>65.400000000000006</v>
      </c>
      <c r="K6063">
        <f t="shared" si="753"/>
        <v>18.555555555555557</v>
      </c>
    </row>
    <row r="6064" spans="1:11" x14ac:dyDescent="0.25">
      <c r="A6064" s="1">
        <v>16</v>
      </c>
      <c r="B6064" s="2" t="s">
        <v>649</v>
      </c>
      <c r="C6064">
        <v>65.5</v>
      </c>
      <c r="D6064" s="3" t="str">
        <f t="shared" si="754"/>
        <v>US</v>
      </c>
      <c r="E6064" t="str">
        <f t="shared" si="755"/>
        <v>2016</v>
      </c>
      <c r="F6064" t="str">
        <f t="shared" si="756"/>
        <v>9</v>
      </c>
      <c r="G6064" s="2" t="str">
        <f t="shared" si="757"/>
        <v>27</v>
      </c>
      <c r="H6064" s="4" t="str">
        <f t="shared" si="758"/>
        <v>15:00:00</v>
      </c>
      <c r="I6064" s="5">
        <f t="shared" si="759"/>
        <v>42640.625</v>
      </c>
      <c r="J6064">
        <f t="shared" si="752"/>
        <v>65.5</v>
      </c>
      <c r="K6064">
        <f t="shared" si="753"/>
        <v>18.611111111111111</v>
      </c>
    </row>
    <row r="6065" spans="1:11" x14ac:dyDescent="0.25">
      <c r="A6065" s="1">
        <v>16</v>
      </c>
      <c r="B6065" s="2" t="s">
        <v>650</v>
      </c>
      <c r="C6065">
        <v>67.599999999999994</v>
      </c>
      <c r="D6065" s="3" t="str">
        <f t="shared" si="754"/>
        <v>US</v>
      </c>
      <c r="E6065" t="str">
        <f t="shared" si="755"/>
        <v>2016</v>
      </c>
      <c r="F6065" t="str">
        <f t="shared" si="756"/>
        <v>9</v>
      </c>
      <c r="G6065" s="2" t="str">
        <f t="shared" si="757"/>
        <v>27</v>
      </c>
      <c r="H6065" s="4" t="str">
        <f t="shared" si="758"/>
        <v>16:00:00</v>
      </c>
      <c r="I6065" s="5">
        <f t="shared" si="759"/>
        <v>42640.666666666664</v>
      </c>
      <c r="J6065">
        <f t="shared" si="752"/>
        <v>67.599999999999994</v>
      </c>
      <c r="K6065">
        <f t="shared" si="753"/>
        <v>19.777777777777775</v>
      </c>
    </row>
    <row r="6066" spans="1:11" x14ac:dyDescent="0.25">
      <c r="A6066" s="1">
        <v>16</v>
      </c>
      <c r="B6066" s="2" t="s">
        <v>651</v>
      </c>
      <c r="C6066">
        <v>68.400000000000006</v>
      </c>
      <c r="D6066" s="3" t="str">
        <f t="shared" si="754"/>
        <v>US</v>
      </c>
      <c r="E6066" t="str">
        <f t="shared" si="755"/>
        <v>2016</v>
      </c>
      <c r="F6066" t="str">
        <f t="shared" si="756"/>
        <v>9</v>
      </c>
      <c r="G6066" s="2" t="str">
        <f t="shared" si="757"/>
        <v>27</v>
      </c>
      <c r="H6066" s="4" t="str">
        <f t="shared" si="758"/>
        <v>17:00:00</v>
      </c>
      <c r="I6066" s="5">
        <f t="shared" si="759"/>
        <v>42640.708333333336</v>
      </c>
      <c r="J6066">
        <f t="shared" si="752"/>
        <v>68.400000000000006</v>
      </c>
      <c r="K6066">
        <f t="shared" si="753"/>
        <v>20.222222222222225</v>
      </c>
    </row>
    <row r="6067" spans="1:11" x14ac:dyDescent="0.25">
      <c r="A6067" s="1">
        <v>16</v>
      </c>
      <c r="B6067" s="2" t="s">
        <v>652</v>
      </c>
      <c r="C6067">
        <v>68.400000000000006</v>
      </c>
      <c r="D6067" s="3" t="str">
        <f t="shared" si="754"/>
        <v>US</v>
      </c>
      <c r="E6067" t="str">
        <f t="shared" si="755"/>
        <v>2016</v>
      </c>
      <c r="F6067" t="str">
        <f t="shared" si="756"/>
        <v>9</v>
      </c>
      <c r="G6067" s="2" t="str">
        <f t="shared" si="757"/>
        <v>27</v>
      </c>
      <c r="H6067" s="4" t="str">
        <f t="shared" si="758"/>
        <v>18:00:00</v>
      </c>
      <c r="I6067" s="5">
        <f t="shared" si="759"/>
        <v>42640.75</v>
      </c>
      <c r="J6067">
        <f t="shared" si="752"/>
        <v>68.400000000000006</v>
      </c>
      <c r="K6067">
        <f t="shared" si="753"/>
        <v>20.222222222222225</v>
      </c>
    </row>
    <row r="6068" spans="1:11" x14ac:dyDescent="0.25">
      <c r="A6068" s="1">
        <v>16</v>
      </c>
      <c r="B6068" s="2" t="s">
        <v>653</v>
      </c>
      <c r="C6068">
        <v>68.8</v>
      </c>
      <c r="D6068" s="3" t="str">
        <f t="shared" si="754"/>
        <v>US</v>
      </c>
      <c r="E6068" t="str">
        <f t="shared" si="755"/>
        <v>2016</v>
      </c>
      <c r="F6068" t="str">
        <f t="shared" si="756"/>
        <v>9</v>
      </c>
      <c r="G6068" s="2" t="str">
        <f t="shared" si="757"/>
        <v>27</v>
      </c>
      <c r="H6068" s="4" t="str">
        <f t="shared" si="758"/>
        <v>19:00:00</v>
      </c>
      <c r="I6068" s="5">
        <f t="shared" si="759"/>
        <v>42640.791666666664</v>
      </c>
      <c r="J6068">
        <f t="shared" si="752"/>
        <v>68.8</v>
      </c>
      <c r="K6068">
        <f t="shared" si="753"/>
        <v>20.444444444444443</v>
      </c>
    </row>
    <row r="6069" spans="1:11" x14ac:dyDescent="0.25">
      <c r="A6069" s="1">
        <v>16</v>
      </c>
      <c r="B6069" s="2" t="s">
        <v>654</v>
      </c>
      <c r="C6069">
        <v>66.5</v>
      </c>
      <c r="D6069" s="3" t="str">
        <f t="shared" si="754"/>
        <v>US</v>
      </c>
      <c r="E6069" t="str">
        <f t="shared" si="755"/>
        <v>2016</v>
      </c>
      <c r="F6069" t="str">
        <f t="shared" si="756"/>
        <v>9</v>
      </c>
      <c r="G6069" s="2" t="str">
        <f t="shared" si="757"/>
        <v>27</v>
      </c>
      <c r="H6069" s="4" t="str">
        <f t="shared" si="758"/>
        <v>20:00:00</v>
      </c>
      <c r="I6069" s="5">
        <f t="shared" si="759"/>
        <v>42640.833333333336</v>
      </c>
      <c r="J6069">
        <f t="shared" si="752"/>
        <v>66.5</v>
      </c>
      <c r="K6069">
        <f t="shared" si="753"/>
        <v>19.166666666666668</v>
      </c>
    </row>
    <row r="6070" spans="1:11" x14ac:dyDescent="0.25">
      <c r="A6070" s="1">
        <v>16</v>
      </c>
      <c r="B6070" s="2" t="s">
        <v>655</v>
      </c>
      <c r="C6070">
        <v>62.8</v>
      </c>
      <c r="D6070" s="3" t="str">
        <f t="shared" si="754"/>
        <v>US</v>
      </c>
      <c r="E6070" t="str">
        <f t="shared" si="755"/>
        <v>2016</v>
      </c>
      <c r="F6070" t="str">
        <f t="shared" si="756"/>
        <v>9</v>
      </c>
      <c r="G6070" s="2" t="str">
        <f t="shared" si="757"/>
        <v>27</v>
      </c>
      <c r="H6070" s="4" t="str">
        <f t="shared" si="758"/>
        <v>21:00:00</v>
      </c>
      <c r="I6070" s="5">
        <f t="shared" si="759"/>
        <v>42640.875</v>
      </c>
      <c r="J6070">
        <f t="shared" si="752"/>
        <v>62.8</v>
      </c>
      <c r="K6070">
        <f t="shared" si="753"/>
        <v>17.111111111111111</v>
      </c>
    </row>
    <row r="6071" spans="1:11" x14ac:dyDescent="0.25">
      <c r="A6071" s="1">
        <v>16</v>
      </c>
      <c r="B6071" s="2" t="s">
        <v>656</v>
      </c>
      <c r="C6071">
        <v>60.8</v>
      </c>
      <c r="D6071" s="3" t="str">
        <f t="shared" si="754"/>
        <v>US</v>
      </c>
      <c r="E6071" t="str">
        <f t="shared" si="755"/>
        <v>2016</v>
      </c>
      <c r="F6071" t="str">
        <f t="shared" si="756"/>
        <v>9</v>
      </c>
      <c r="G6071" s="2" t="str">
        <f t="shared" si="757"/>
        <v>27</v>
      </c>
      <c r="H6071" s="4" t="str">
        <f t="shared" si="758"/>
        <v>22:00:00</v>
      </c>
      <c r="I6071" s="5">
        <f t="shared" si="759"/>
        <v>42640.916666666664</v>
      </c>
      <c r="J6071">
        <f t="shared" si="752"/>
        <v>60.8</v>
      </c>
      <c r="K6071">
        <f t="shared" si="753"/>
        <v>15.999999999999998</v>
      </c>
    </row>
    <row r="6072" spans="1:11" x14ac:dyDescent="0.25">
      <c r="A6072" s="1">
        <v>16</v>
      </c>
      <c r="B6072" s="2" t="s">
        <v>657</v>
      </c>
      <c r="C6072">
        <v>59.6</v>
      </c>
      <c r="D6072" s="3" t="str">
        <f t="shared" si="754"/>
        <v>US</v>
      </c>
      <c r="E6072" t="str">
        <f t="shared" si="755"/>
        <v>2016</v>
      </c>
      <c r="F6072" t="str">
        <f t="shared" si="756"/>
        <v>9</v>
      </c>
      <c r="G6072" s="2" t="str">
        <f t="shared" si="757"/>
        <v>27</v>
      </c>
      <c r="H6072" s="4" t="str">
        <f t="shared" si="758"/>
        <v>23:00:00</v>
      </c>
      <c r="I6072" s="5">
        <f t="shared" si="759"/>
        <v>42640.958333333336</v>
      </c>
      <c r="J6072">
        <f t="shared" si="752"/>
        <v>59.6</v>
      </c>
      <c r="K6072">
        <f t="shared" si="753"/>
        <v>15.333333333333334</v>
      </c>
    </row>
    <row r="6073" spans="1:11" x14ac:dyDescent="0.25">
      <c r="A6073" s="1">
        <v>16</v>
      </c>
      <c r="B6073" s="2" t="s">
        <v>658</v>
      </c>
      <c r="C6073">
        <v>60.4</v>
      </c>
      <c r="D6073" s="3" t="str">
        <f t="shared" si="754"/>
        <v>US</v>
      </c>
      <c r="E6073" t="str">
        <f t="shared" si="755"/>
        <v>2016</v>
      </c>
      <c r="F6073" t="str">
        <f t="shared" si="756"/>
        <v>9</v>
      </c>
      <c r="G6073" s="2" t="str">
        <f t="shared" si="757"/>
        <v>28</v>
      </c>
      <c r="H6073" s="4" t="str">
        <f t="shared" si="758"/>
        <v>00:00:00</v>
      </c>
      <c r="I6073" s="5">
        <f t="shared" si="759"/>
        <v>42641</v>
      </c>
      <c r="J6073">
        <f t="shared" si="752"/>
        <v>60.4</v>
      </c>
      <c r="K6073">
        <f t="shared" si="753"/>
        <v>15.777777777777777</v>
      </c>
    </row>
    <row r="6074" spans="1:11" x14ac:dyDescent="0.25">
      <c r="A6074" s="1">
        <v>16</v>
      </c>
      <c r="B6074" s="2" t="s">
        <v>659</v>
      </c>
      <c r="C6074">
        <v>60.1</v>
      </c>
      <c r="D6074" s="3" t="str">
        <f t="shared" si="754"/>
        <v>US</v>
      </c>
      <c r="E6074" t="str">
        <f t="shared" si="755"/>
        <v>2016</v>
      </c>
      <c r="F6074" t="str">
        <f t="shared" si="756"/>
        <v>9</v>
      </c>
      <c r="G6074" s="2" t="str">
        <f t="shared" si="757"/>
        <v>28</v>
      </c>
      <c r="H6074" s="4" t="str">
        <f t="shared" si="758"/>
        <v>01:00:00</v>
      </c>
      <c r="I6074" s="5">
        <f t="shared" si="759"/>
        <v>42641.041666666664</v>
      </c>
      <c r="J6074">
        <f t="shared" si="752"/>
        <v>60.1</v>
      </c>
      <c r="K6074">
        <f t="shared" si="753"/>
        <v>15.611111111111111</v>
      </c>
    </row>
    <row r="6075" spans="1:11" x14ac:dyDescent="0.25">
      <c r="A6075" s="1">
        <v>16</v>
      </c>
      <c r="B6075" s="2" t="s">
        <v>660</v>
      </c>
      <c r="C6075">
        <v>59.9</v>
      </c>
      <c r="D6075" s="3" t="str">
        <f t="shared" si="754"/>
        <v>US</v>
      </c>
      <c r="E6075" t="str">
        <f t="shared" si="755"/>
        <v>2016</v>
      </c>
      <c r="F6075" t="str">
        <f t="shared" si="756"/>
        <v>9</v>
      </c>
      <c r="G6075" s="2" t="str">
        <f t="shared" si="757"/>
        <v>28</v>
      </c>
      <c r="H6075" s="4" t="str">
        <f t="shared" si="758"/>
        <v>02:00:00</v>
      </c>
      <c r="I6075" s="5">
        <f t="shared" si="759"/>
        <v>42641.083333333336</v>
      </c>
      <c r="J6075">
        <f t="shared" si="752"/>
        <v>59.9</v>
      </c>
      <c r="K6075">
        <f t="shared" si="753"/>
        <v>15.499999999999998</v>
      </c>
    </row>
    <row r="6076" spans="1:11" x14ac:dyDescent="0.25">
      <c r="A6076" s="1">
        <v>16</v>
      </c>
      <c r="B6076" s="2" t="s">
        <v>661</v>
      </c>
      <c r="C6076">
        <v>58.4</v>
      </c>
      <c r="D6076" s="3" t="str">
        <f t="shared" si="754"/>
        <v>US</v>
      </c>
      <c r="E6076" t="str">
        <f t="shared" si="755"/>
        <v>2016</v>
      </c>
      <c r="F6076" t="str">
        <f t="shared" si="756"/>
        <v>9</v>
      </c>
      <c r="G6076" s="2" t="str">
        <f t="shared" si="757"/>
        <v>28</v>
      </c>
      <c r="H6076" s="4" t="str">
        <f t="shared" si="758"/>
        <v>03:00:00</v>
      </c>
      <c r="I6076" s="5">
        <f t="shared" si="759"/>
        <v>42641.125</v>
      </c>
      <c r="J6076">
        <f t="shared" si="752"/>
        <v>58.4</v>
      </c>
      <c r="K6076">
        <f t="shared" si="753"/>
        <v>14.666666666666666</v>
      </c>
    </row>
    <row r="6077" spans="1:11" x14ac:dyDescent="0.25">
      <c r="A6077" s="1">
        <v>16</v>
      </c>
      <c r="B6077" s="2" t="s">
        <v>662</v>
      </c>
      <c r="C6077">
        <v>58</v>
      </c>
      <c r="D6077" s="3" t="str">
        <f t="shared" si="754"/>
        <v>US</v>
      </c>
      <c r="E6077" t="str">
        <f t="shared" si="755"/>
        <v>2016</v>
      </c>
      <c r="F6077" t="str">
        <f t="shared" si="756"/>
        <v>9</v>
      </c>
      <c r="G6077" s="2" t="str">
        <f t="shared" si="757"/>
        <v>28</v>
      </c>
      <c r="H6077" s="4" t="str">
        <f t="shared" si="758"/>
        <v>04:00:00</v>
      </c>
      <c r="I6077" s="5">
        <f t="shared" si="759"/>
        <v>42641.166666666664</v>
      </c>
      <c r="J6077">
        <f t="shared" si="752"/>
        <v>58</v>
      </c>
      <c r="K6077">
        <f t="shared" si="753"/>
        <v>14.444444444444445</v>
      </c>
    </row>
    <row r="6078" spans="1:11" x14ac:dyDescent="0.25">
      <c r="A6078" s="1">
        <v>16</v>
      </c>
      <c r="B6078" s="2" t="s">
        <v>663</v>
      </c>
      <c r="C6078">
        <v>57.9</v>
      </c>
      <c r="D6078" s="3" t="str">
        <f t="shared" si="754"/>
        <v>US</v>
      </c>
      <c r="E6078" t="str">
        <f t="shared" si="755"/>
        <v>2016</v>
      </c>
      <c r="F6078" t="str">
        <f t="shared" si="756"/>
        <v>9</v>
      </c>
      <c r="G6078" s="2" t="str">
        <f t="shared" si="757"/>
        <v>28</v>
      </c>
      <c r="H6078" s="4" t="str">
        <f t="shared" si="758"/>
        <v>05:00:00</v>
      </c>
      <c r="I6078" s="5">
        <f t="shared" si="759"/>
        <v>42641.208333333336</v>
      </c>
      <c r="J6078">
        <f t="shared" si="752"/>
        <v>57.9</v>
      </c>
      <c r="K6078">
        <f t="shared" si="753"/>
        <v>14.388888888888888</v>
      </c>
    </row>
    <row r="6079" spans="1:11" x14ac:dyDescent="0.25">
      <c r="A6079" s="1">
        <v>16</v>
      </c>
      <c r="B6079" s="2" t="s">
        <v>664</v>
      </c>
      <c r="C6079">
        <v>56.7</v>
      </c>
      <c r="D6079" s="3" t="str">
        <f t="shared" si="754"/>
        <v>US</v>
      </c>
      <c r="E6079" t="str">
        <f t="shared" si="755"/>
        <v>2016</v>
      </c>
      <c r="F6079" t="str">
        <f t="shared" si="756"/>
        <v>9</v>
      </c>
      <c r="G6079" s="2" t="str">
        <f t="shared" si="757"/>
        <v>28</v>
      </c>
      <c r="H6079" s="4" t="str">
        <f t="shared" si="758"/>
        <v>06:00:00</v>
      </c>
      <c r="I6079" s="5">
        <f t="shared" si="759"/>
        <v>42641.25</v>
      </c>
      <c r="J6079">
        <f t="shared" si="752"/>
        <v>56.7</v>
      </c>
      <c r="K6079">
        <f t="shared" si="753"/>
        <v>13.722222222222223</v>
      </c>
    </row>
    <row r="6080" spans="1:11" x14ac:dyDescent="0.25">
      <c r="A6080" s="1">
        <v>16</v>
      </c>
      <c r="B6080" s="2" t="s">
        <v>665</v>
      </c>
      <c r="C6080">
        <v>56.6</v>
      </c>
      <c r="D6080" s="3" t="str">
        <f t="shared" si="754"/>
        <v>US</v>
      </c>
      <c r="E6080" t="str">
        <f t="shared" si="755"/>
        <v>2016</v>
      </c>
      <c r="F6080" t="str">
        <f t="shared" si="756"/>
        <v>9</v>
      </c>
      <c r="G6080" s="2" t="str">
        <f t="shared" si="757"/>
        <v>28</v>
      </c>
      <c r="H6080" s="4" t="str">
        <f t="shared" si="758"/>
        <v>07:00:00</v>
      </c>
      <c r="I6080" s="5">
        <f t="shared" si="759"/>
        <v>42641.291666666664</v>
      </c>
      <c r="J6080">
        <f t="shared" si="752"/>
        <v>56.6</v>
      </c>
      <c r="K6080">
        <f t="shared" si="753"/>
        <v>13.666666666666668</v>
      </c>
    </row>
    <row r="6081" spans="1:11" x14ac:dyDescent="0.25">
      <c r="A6081" s="1">
        <v>16</v>
      </c>
      <c r="B6081" s="2" t="s">
        <v>666</v>
      </c>
      <c r="C6081">
        <v>55.6</v>
      </c>
      <c r="D6081" s="3" t="str">
        <f t="shared" si="754"/>
        <v>US</v>
      </c>
      <c r="E6081" t="str">
        <f t="shared" si="755"/>
        <v>2016</v>
      </c>
      <c r="F6081" t="str">
        <f t="shared" si="756"/>
        <v>9</v>
      </c>
      <c r="G6081" s="2" t="str">
        <f t="shared" si="757"/>
        <v>28</v>
      </c>
      <c r="H6081" s="4" t="str">
        <f t="shared" si="758"/>
        <v>08:00:00</v>
      </c>
      <c r="I6081" s="5">
        <f t="shared" si="759"/>
        <v>42641.333333333336</v>
      </c>
      <c r="J6081">
        <f t="shared" si="752"/>
        <v>55.6</v>
      </c>
      <c r="K6081">
        <f t="shared" si="753"/>
        <v>13.111111111111111</v>
      </c>
    </row>
    <row r="6082" spans="1:11" x14ac:dyDescent="0.25">
      <c r="A6082" s="1">
        <v>16</v>
      </c>
      <c r="B6082" s="2" t="s">
        <v>667</v>
      </c>
      <c r="C6082">
        <v>55.5</v>
      </c>
      <c r="D6082" s="3" t="str">
        <f t="shared" si="754"/>
        <v>US</v>
      </c>
      <c r="E6082" t="str">
        <f t="shared" si="755"/>
        <v>2016</v>
      </c>
      <c r="F6082" t="str">
        <f t="shared" si="756"/>
        <v>9</v>
      </c>
      <c r="G6082" s="2" t="str">
        <f t="shared" si="757"/>
        <v>28</v>
      </c>
      <c r="H6082" s="4" t="str">
        <f t="shared" si="758"/>
        <v>09:00:00</v>
      </c>
      <c r="I6082" s="5">
        <f t="shared" si="759"/>
        <v>42641.375</v>
      </c>
      <c r="J6082">
        <f t="shared" ref="J6082:J6145" si="760">IF(C6082&lt;_xlfn.MINIFS(C:C,D:D,"US"),CONVERT(C6082,"C","F"),C6082)</f>
        <v>55.5</v>
      </c>
      <c r="K6082">
        <f t="shared" ref="K6082:K6145" si="761">IF(C6082&lt;=_xlfn.MAXIFS(C:C,D:D,"AU"),C6082,CONVERT(C6082,"F","C"))</f>
        <v>13.055555555555555</v>
      </c>
    </row>
    <row r="6083" spans="1:11" x14ac:dyDescent="0.25">
      <c r="A6083" s="1">
        <v>16</v>
      </c>
      <c r="B6083" s="2" t="s">
        <v>668</v>
      </c>
      <c r="C6083">
        <v>55.8</v>
      </c>
      <c r="D6083" s="3" t="str">
        <f t="shared" ref="D6083:D6146" si="762">IFERROR(IF(DAY(B6083),"AU","US"),"US")</f>
        <v>US</v>
      </c>
      <c r="E6083" t="str">
        <f t="shared" ref="E6083:E6146" si="763">IFERROR(YEAR(B6083),MID(B6083,7,4))</f>
        <v>2016</v>
      </c>
      <c r="F6083" t="str">
        <f t="shared" ref="F6083:F6146" si="764">IFERROR(MONTH(B6083),MID(B6083,2,1))</f>
        <v>9</v>
      </c>
      <c r="G6083" s="2" t="str">
        <f t="shared" ref="G6083:G6146" si="765">IFERROR(DAY(B6083),MID(B6083,4,2))</f>
        <v>28</v>
      </c>
      <c r="H6083" s="4" t="str">
        <f t="shared" ref="H6083:H6146" si="766">TEXT(RIGHT(B6083,11),"hh:mm:ss")</f>
        <v>10:00:00</v>
      </c>
      <c r="I6083" s="5">
        <f t="shared" ref="I6083:I6146" si="767">DATE(E6083,F6083,G6083)+TIME(LEFT(H6083,2),MID(H6083,4,2),RIGHT(H6083,2))</f>
        <v>42641.416666666664</v>
      </c>
      <c r="J6083">
        <f t="shared" si="760"/>
        <v>55.8</v>
      </c>
      <c r="K6083">
        <f t="shared" si="761"/>
        <v>13.22222222222222</v>
      </c>
    </row>
    <row r="6084" spans="1:11" x14ac:dyDescent="0.25">
      <c r="A6084" s="1">
        <v>16</v>
      </c>
      <c r="B6084" s="2" t="s">
        <v>669</v>
      </c>
      <c r="C6084">
        <v>56.7</v>
      </c>
      <c r="D6084" s="3" t="str">
        <f t="shared" si="762"/>
        <v>US</v>
      </c>
      <c r="E6084" t="str">
        <f t="shared" si="763"/>
        <v>2016</v>
      </c>
      <c r="F6084" t="str">
        <f t="shared" si="764"/>
        <v>9</v>
      </c>
      <c r="G6084" s="2" t="str">
        <f t="shared" si="765"/>
        <v>28</v>
      </c>
      <c r="H6084" s="4" t="str">
        <f t="shared" si="766"/>
        <v>11:00:00</v>
      </c>
      <c r="I6084" s="5">
        <f t="shared" si="767"/>
        <v>42641.458333333336</v>
      </c>
      <c r="J6084">
        <f t="shared" si="760"/>
        <v>56.7</v>
      </c>
      <c r="K6084">
        <f t="shared" si="761"/>
        <v>13.722222222222223</v>
      </c>
    </row>
    <row r="6085" spans="1:11" x14ac:dyDescent="0.25">
      <c r="A6085" s="1">
        <v>16</v>
      </c>
      <c r="B6085" s="2" t="s">
        <v>670</v>
      </c>
      <c r="C6085">
        <v>58.5</v>
      </c>
      <c r="D6085" s="3" t="str">
        <f t="shared" si="762"/>
        <v>US</v>
      </c>
      <c r="E6085" t="str">
        <f t="shared" si="763"/>
        <v>2016</v>
      </c>
      <c r="F6085" t="str">
        <f t="shared" si="764"/>
        <v>9</v>
      </c>
      <c r="G6085" s="2" t="str">
        <f t="shared" si="765"/>
        <v>28</v>
      </c>
      <c r="H6085" s="4" t="str">
        <f t="shared" si="766"/>
        <v>12:00:00</v>
      </c>
      <c r="I6085" s="5">
        <f t="shared" si="767"/>
        <v>42641.5</v>
      </c>
      <c r="J6085">
        <f t="shared" si="760"/>
        <v>58.5</v>
      </c>
      <c r="K6085">
        <f t="shared" si="761"/>
        <v>14.722222222222221</v>
      </c>
    </row>
    <row r="6086" spans="1:11" x14ac:dyDescent="0.25">
      <c r="A6086" s="1">
        <v>16</v>
      </c>
      <c r="B6086" s="2" t="s">
        <v>671</v>
      </c>
      <c r="C6086">
        <v>59.4</v>
      </c>
      <c r="D6086" s="3" t="str">
        <f t="shared" si="762"/>
        <v>US</v>
      </c>
      <c r="E6086" t="str">
        <f t="shared" si="763"/>
        <v>2016</v>
      </c>
      <c r="F6086" t="str">
        <f t="shared" si="764"/>
        <v>9</v>
      </c>
      <c r="G6086" s="2" t="str">
        <f t="shared" si="765"/>
        <v>28</v>
      </c>
      <c r="H6086" s="4" t="str">
        <f t="shared" si="766"/>
        <v>13:00:00</v>
      </c>
      <c r="I6086" s="5">
        <f t="shared" si="767"/>
        <v>42641.541666666664</v>
      </c>
      <c r="J6086">
        <f t="shared" si="760"/>
        <v>59.4</v>
      </c>
      <c r="K6086">
        <f t="shared" si="761"/>
        <v>15.222222222222221</v>
      </c>
    </row>
    <row r="6087" spans="1:11" x14ac:dyDescent="0.25">
      <c r="A6087" s="1">
        <v>16</v>
      </c>
      <c r="B6087" s="2" t="s">
        <v>672</v>
      </c>
      <c r="C6087">
        <v>62</v>
      </c>
      <c r="D6087" s="3" t="str">
        <f t="shared" si="762"/>
        <v>US</v>
      </c>
      <c r="E6087" t="str">
        <f t="shared" si="763"/>
        <v>2016</v>
      </c>
      <c r="F6087" t="str">
        <f t="shared" si="764"/>
        <v>9</v>
      </c>
      <c r="G6087" s="2" t="str">
        <f t="shared" si="765"/>
        <v>28</v>
      </c>
      <c r="H6087" s="4" t="str">
        <f t="shared" si="766"/>
        <v>14:00:00</v>
      </c>
      <c r="I6087" s="5">
        <f t="shared" si="767"/>
        <v>42641.583333333336</v>
      </c>
      <c r="J6087">
        <f t="shared" si="760"/>
        <v>62</v>
      </c>
      <c r="K6087">
        <f t="shared" si="761"/>
        <v>16.666666666666668</v>
      </c>
    </row>
    <row r="6088" spans="1:11" x14ac:dyDescent="0.25">
      <c r="A6088" s="1">
        <v>16</v>
      </c>
      <c r="B6088" s="2" t="s">
        <v>673</v>
      </c>
      <c r="C6088">
        <v>65.2</v>
      </c>
      <c r="D6088" s="3" t="str">
        <f t="shared" si="762"/>
        <v>US</v>
      </c>
      <c r="E6088" t="str">
        <f t="shared" si="763"/>
        <v>2016</v>
      </c>
      <c r="F6088" t="str">
        <f t="shared" si="764"/>
        <v>9</v>
      </c>
      <c r="G6088" s="2" t="str">
        <f t="shared" si="765"/>
        <v>28</v>
      </c>
      <c r="H6088" s="4" t="str">
        <f t="shared" si="766"/>
        <v>15:00:00</v>
      </c>
      <c r="I6088" s="5">
        <f t="shared" si="767"/>
        <v>42641.625</v>
      </c>
      <c r="J6088">
        <f t="shared" si="760"/>
        <v>65.2</v>
      </c>
      <c r="K6088">
        <f t="shared" si="761"/>
        <v>18.444444444444446</v>
      </c>
    </row>
    <row r="6089" spans="1:11" x14ac:dyDescent="0.25">
      <c r="A6089" s="1">
        <v>16</v>
      </c>
      <c r="B6089" s="2" t="s">
        <v>674</v>
      </c>
      <c r="C6089">
        <v>68.8</v>
      </c>
      <c r="D6089" s="3" t="str">
        <f t="shared" si="762"/>
        <v>US</v>
      </c>
      <c r="E6089" t="str">
        <f t="shared" si="763"/>
        <v>2016</v>
      </c>
      <c r="F6089" t="str">
        <f t="shared" si="764"/>
        <v>9</v>
      </c>
      <c r="G6089" s="2" t="str">
        <f t="shared" si="765"/>
        <v>28</v>
      </c>
      <c r="H6089" s="4" t="str">
        <f t="shared" si="766"/>
        <v>16:00:00</v>
      </c>
      <c r="I6089" s="5">
        <f t="shared" si="767"/>
        <v>42641.666666666664</v>
      </c>
      <c r="J6089">
        <f t="shared" si="760"/>
        <v>68.8</v>
      </c>
      <c r="K6089">
        <f t="shared" si="761"/>
        <v>20.444444444444443</v>
      </c>
    </row>
    <row r="6090" spans="1:11" x14ac:dyDescent="0.25">
      <c r="A6090" s="1">
        <v>16</v>
      </c>
      <c r="B6090" s="2" t="s">
        <v>675</v>
      </c>
      <c r="C6090">
        <v>69.3</v>
      </c>
      <c r="D6090" s="3" t="str">
        <f t="shared" si="762"/>
        <v>US</v>
      </c>
      <c r="E6090" t="str">
        <f t="shared" si="763"/>
        <v>2016</v>
      </c>
      <c r="F6090" t="str">
        <f t="shared" si="764"/>
        <v>9</v>
      </c>
      <c r="G6090" s="2" t="str">
        <f t="shared" si="765"/>
        <v>28</v>
      </c>
      <c r="H6090" s="4" t="str">
        <f t="shared" si="766"/>
        <v>17:00:00</v>
      </c>
      <c r="I6090" s="5">
        <f t="shared" si="767"/>
        <v>42641.708333333336</v>
      </c>
      <c r="J6090">
        <f t="shared" si="760"/>
        <v>69.3</v>
      </c>
      <c r="K6090">
        <f t="shared" si="761"/>
        <v>20.722222222222221</v>
      </c>
    </row>
    <row r="6091" spans="1:11" x14ac:dyDescent="0.25">
      <c r="A6091" s="1">
        <v>16</v>
      </c>
      <c r="B6091" s="2" t="s">
        <v>676</v>
      </c>
      <c r="C6091">
        <v>70.2</v>
      </c>
      <c r="D6091" s="3" t="str">
        <f t="shared" si="762"/>
        <v>US</v>
      </c>
      <c r="E6091" t="str">
        <f t="shared" si="763"/>
        <v>2016</v>
      </c>
      <c r="F6091" t="str">
        <f t="shared" si="764"/>
        <v>9</v>
      </c>
      <c r="G6091" s="2" t="str">
        <f t="shared" si="765"/>
        <v>28</v>
      </c>
      <c r="H6091" s="4" t="str">
        <f t="shared" si="766"/>
        <v>18:00:00</v>
      </c>
      <c r="I6091" s="5">
        <f t="shared" si="767"/>
        <v>42641.75</v>
      </c>
      <c r="J6091">
        <f t="shared" si="760"/>
        <v>70.2</v>
      </c>
      <c r="K6091">
        <f t="shared" si="761"/>
        <v>21.222222222222225</v>
      </c>
    </row>
    <row r="6092" spans="1:11" x14ac:dyDescent="0.25">
      <c r="A6092" s="1">
        <v>16</v>
      </c>
      <c r="B6092" s="2" t="s">
        <v>677</v>
      </c>
      <c r="C6092">
        <v>70.900000000000006</v>
      </c>
      <c r="D6092" s="3" t="str">
        <f t="shared" si="762"/>
        <v>US</v>
      </c>
      <c r="E6092" t="str">
        <f t="shared" si="763"/>
        <v>2016</v>
      </c>
      <c r="F6092" t="str">
        <f t="shared" si="764"/>
        <v>9</v>
      </c>
      <c r="G6092" s="2" t="str">
        <f t="shared" si="765"/>
        <v>28</v>
      </c>
      <c r="H6092" s="4" t="str">
        <f t="shared" si="766"/>
        <v>19:00:00</v>
      </c>
      <c r="I6092" s="5">
        <f t="shared" si="767"/>
        <v>42641.791666666664</v>
      </c>
      <c r="J6092">
        <f t="shared" si="760"/>
        <v>70.900000000000006</v>
      </c>
      <c r="K6092">
        <f t="shared" si="761"/>
        <v>21.611111111111114</v>
      </c>
    </row>
    <row r="6093" spans="1:11" x14ac:dyDescent="0.25">
      <c r="A6093" s="1">
        <v>16</v>
      </c>
      <c r="B6093" s="2" t="s">
        <v>678</v>
      </c>
      <c r="C6093">
        <v>67.8</v>
      </c>
      <c r="D6093" s="3" t="str">
        <f t="shared" si="762"/>
        <v>US</v>
      </c>
      <c r="E6093" t="str">
        <f t="shared" si="763"/>
        <v>2016</v>
      </c>
      <c r="F6093" t="str">
        <f t="shared" si="764"/>
        <v>9</v>
      </c>
      <c r="G6093" s="2" t="str">
        <f t="shared" si="765"/>
        <v>28</v>
      </c>
      <c r="H6093" s="4" t="str">
        <f t="shared" si="766"/>
        <v>20:00:00</v>
      </c>
      <c r="I6093" s="5">
        <f t="shared" si="767"/>
        <v>42641.833333333336</v>
      </c>
      <c r="J6093">
        <f t="shared" si="760"/>
        <v>67.8</v>
      </c>
      <c r="K6093">
        <f t="shared" si="761"/>
        <v>19.888888888888886</v>
      </c>
    </row>
    <row r="6094" spans="1:11" x14ac:dyDescent="0.25">
      <c r="A6094" s="1">
        <v>16</v>
      </c>
      <c r="B6094" s="2" t="s">
        <v>679</v>
      </c>
      <c r="C6094">
        <v>66.8</v>
      </c>
      <c r="D6094" s="3" t="str">
        <f t="shared" si="762"/>
        <v>US</v>
      </c>
      <c r="E6094" t="str">
        <f t="shared" si="763"/>
        <v>2016</v>
      </c>
      <c r="F6094" t="str">
        <f t="shared" si="764"/>
        <v>9</v>
      </c>
      <c r="G6094" s="2" t="str">
        <f t="shared" si="765"/>
        <v>28</v>
      </c>
      <c r="H6094" s="4" t="str">
        <f t="shared" si="766"/>
        <v>21:00:00</v>
      </c>
      <c r="I6094" s="5">
        <f t="shared" si="767"/>
        <v>42641.875</v>
      </c>
      <c r="J6094">
        <f t="shared" si="760"/>
        <v>66.8</v>
      </c>
      <c r="K6094">
        <f t="shared" si="761"/>
        <v>19.333333333333332</v>
      </c>
    </row>
    <row r="6095" spans="1:11" x14ac:dyDescent="0.25">
      <c r="A6095" s="1">
        <v>16</v>
      </c>
      <c r="B6095" s="2" t="s">
        <v>680</v>
      </c>
      <c r="C6095">
        <v>65.400000000000006</v>
      </c>
      <c r="D6095" s="3" t="str">
        <f t="shared" si="762"/>
        <v>US</v>
      </c>
      <c r="E6095" t="str">
        <f t="shared" si="763"/>
        <v>2016</v>
      </c>
      <c r="F6095" t="str">
        <f t="shared" si="764"/>
        <v>9</v>
      </c>
      <c r="G6095" s="2" t="str">
        <f t="shared" si="765"/>
        <v>28</v>
      </c>
      <c r="H6095" s="4" t="str">
        <f t="shared" si="766"/>
        <v>22:00:00</v>
      </c>
      <c r="I6095" s="5">
        <f t="shared" si="767"/>
        <v>42641.916666666664</v>
      </c>
      <c r="J6095">
        <f t="shared" si="760"/>
        <v>65.400000000000006</v>
      </c>
      <c r="K6095">
        <f t="shared" si="761"/>
        <v>18.555555555555557</v>
      </c>
    </row>
    <row r="6096" spans="1:11" x14ac:dyDescent="0.25">
      <c r="A6096" s="1">
        <v>16</v>
      </c>
      <c r="B6096" s="2" t="s">
        <v>681</v>
      </c>
      <c r="C6096">
        <v>64.099999999999994</v>
      </c>
      <c r="D6096" s="3" t="str">
        <f t="shared" si="762"/>
        <v>US</v>
      </c>
      <c r="E6096" t="str">
        <f t="shared" si="763"/>
        <v>2016</v>
      </c>
      <c r="F6096" t="str">
        <f t="shared" si="764"/>
        <v>9</v>
      </c>
      <c r="G6096" s="2" t="str">
        <f t="shared" si="765"/>
        <v>28</v>
      </c>
      <c r="H6096" s="4" t="str">
        <f t="shared" si="766"/>
        <v>23:00:00</v>
      </c>
      <c r="I6096" s="5">
        <f t="shared" si="767"/>
        <v>42641.958333333336</v>
      </c>
      <c r="J6096">
        <f t="shared" si="760"/>
        <v>64.099999999999994</v>
      </c>
      <c r="K6096">
        <f t="shared" si="761"/>
        <v>17.833333333333329</v>
      </c>
    </row>
    <row r="6097" spans="1:11" x14ac:dyDescent="0.25">
      <c r="A6097" s="1">
        <v>16</v>
      </c>
      <c r="B6097" s="2" t="s">
        <v>682</v>
      </c>
      <c r="C6097">
        <v>62</v>
      </c>
      <c r="D6097" s="3" t="str">
        <f t="shared" si="762"/>
        <v>US</v>
      </c>
      <c r="E6097" t="str">
        <f t="shared" si="763"/>
        <v>2016</v>
      </c>
      <c r="F6097" t="str">
        <f t="shared" si="764"/>
        <v>9</v>
      </c>
      <c r="G6097" s="2" t="str">
        <f t="shared" si="765"/>
        <v>29</v>
      </c>
      <c r="H6097" s="4" t="str">
        <f t="shared" si="766"/>
        <v>00:00:00</v>
      </c>
      <c r="I6097" s="5">
        <f t="shared" si="767"/>
        <v>42642</v>
      </c>
      <c r="J6097">
        <f t="shared" si="760"/>
        <v>62</v>
      </c>
      <c r="K6097">
        <f t="shared" si="761"/>
        <v>16.666666666666668</v>
      </c>
    </row>
    <row r="6098" spans="1:11" x14ac:dyDescent="0.25">
      <c r="A6098" s="1">
        <v>16</v>
      </c>
      <c r="B6098" s="2" t="s">
        <v>683</v>
      </c>
      <c r="C6098">
        <v>61.2</v>
      </c>
      <c r="D6098" s="3" t="str">
        <f t="shared" si="762"/>
        <v>US</v>
      </c>
      <c r="E6098" t="str">
        <f t="shared" si="763"/>
        <v>2016</v>
      </c>
      <c r="F6098" t="str">
        <f t="shared" si="764"/>
        <v>9</v>
      </c>
      <c r="G6098" s="2" t="str">
        <f t="shared" si="765"/>
        <v>29</v>
      </c>
      <c r="H6098" s="4" t="str">
        <f t="shared" si="766"/>
        <v>01:00:00</v>
      </c>
      <c r="I6098" s="5">
        <f t="shared" si="767"/>
        <v>42642.041666666664</v>
      </c>
      <c r="J6098">
        <f t="shared" si="760"/>
        <v>61.2</v>
      </c>
      <c r="K6098">
        <f t="shared" si="761"/>
        <v>16.222222222222225</v>
      </c>
    </row>
    <row r="6099" spans="1:11" x14ac:dyDescent="0.25">
      <c r="A6099" s="1">
        <v>16</v>
      </c>
      <c r="B6099" s="2" t="s">
        <v>684</v>
      </c>
      <c r="C6099">
        <v>60.4</v>
      </c>
      <c r="D6099" s="3" t="str">
        <f t="shared" si="762"/>
        <v>US</v>
      </c>
      <c r="E6099" t="str">
        <f t="shared" si="763"/>
        <v>2016</v>
      </c>
      <c r="F6099" t="str">
        <f t="shared" si="764"/>
        <v>9</v>
      </c>
      <c r="G6099" s="2" t="str">
        <f t="shared" si="765"/>
        <v>29</v>
      </c>
      <c r="H6099" s="4" t="str">
        <f t="shared" si="766"/>
        <v>02:00:00</v>
      </c>
      <c r="I6099" s="5">
        <f t="shared" si="767"/>
        <v>42642.083333333336</v>
      </c>
      <c r="J6099">
        <f t="shared" si="760"/>
        <v>60.4</v>
      </c>
      <c r="K6099">
        <f t="shared" si="761"/>
        <v>15.777777777777777</v>
      </c>
    </row>
    <row r="6100" spans="1:11" x14ac:dyDescent="0.25">
      <c r="A6100" s="1">
        <v>16</v>
      </c>
      <c r="B6100" s="2" t="s">
        <v>685</v>
      </c>
      <c r="C6100">
        <v>60.2</v>
      </c>
      <c r="D6100" s="3" t="str">
        <f t="shared" si="762"/>
        <v>US</v>
      </c>
      <c r="E6100" t="str">
        <f t="shared" si="763"/>
        <v>2016</v>
      </c>
      <c r="F6100" t="str">
        <f t="shared" si="764"/>
        <v>9</v>
      </c>
      <c r="G6100" s="2" t="str">
        <f t="shared" si="765"/>
        <v>29</v>
      </c>
      <c r="H6100" s="4" t="str">
        <f t="shared" si="766"/>
        <v>03:00:00</v>
      </c>
      <c r="I6100" s="5">
        <f t="shared" si="767"/>
        <v>42642.125</v>
      </c>
      <c r="J6100">
        <f t="shared" si="760"/>
        <v>60.2</v>
      </c>
      <c r="K6100">
        <f t="shared" si="761"/>
        <v>15.666666666666668</v>
      </c>
    </row>
    <row r="6101" spans="1:11" x14ac:dyDescent="0.25">
      <c r="A6101" s="1">
        <v>16</v>
      </c>
      <c r="B6101" s="2" t="s">
        <v>686</v>
      </c>
      <c r="C6101">
        <v>60.9</v>
      </c>
      <c r="D6101" s="3" t="str">
        <f t="shared" si="762"/>
        <v>US</v>
      </c>
      <c r="E6101" t="str">
        <f t="shared" si="763"/>
        <v>2016</v>
      </c>
      <c r="F6101" t="str">
        <f t="shared" si="764"/>
        <v>9</v>
      </c>
      <c r="G6101" s="2" t="str">
        <f t="shared" si="765"/>
        <v>29</v>
      </c>
      <c r="H6101" s="4" t="str">
        <f t="shared" si="766"/>
        <v>04:00:00</v>
      </c>
      <c r="I6101" s="5">
        <f t="shared" si="767"/>
        <v>42642.166666666664</v>
      </c>
      <c r="J6101">
        <f t="shared" si="760"/>
        <v>60.9</v>
      </c>
      <c r="K6101">
        <f t="shared" si="761"/>
        <v>16.055555555555554</v>
      </c>
    </row>
    <row r="6102" spans="1:11" x14ac:dyDescent="0.25">
      <c r="A6102" s="1">
        <v>16</v>
      </c>
      <c r="B6102" s="2" t="s">
        <v>687</v>
      </c>
      <c r="C6102">
        <v>61.4</v>
      </c>
      <c r="D6102" s="3" t="str">
        <f t="shared" si="762"/>
        <v>US</v>
      </c>
      <c r="E6102" t="str">
        <f t="shared" si="763"/>
        <v>2016</v>
      </c>
      <c r="F6102" t="str">
        <f t="shared" si="764"/>
        <v>9</v>
      </c>
      <c r="G6102" s="2" t="str">
        <f t="shared" si="765"/>
        <v>29</v>
      </c>
      <c r="H6102" s="4" t="str">
        <f t="shared" si="766"/>
        <v>05:00:00</v>
      </c>
      <c r="I6102" s="5">
        <f t="shared" si="767"/>
        <v>42642.208333333336</v>
      </c>
      <c r="J6102">
        <f t="shared" si="760"/>
        <v>61.4</v>
      </c>
      <c r="K6102">
        <f t="shared" si="761"/>
        <v>16.333333333333332</v>
      </c>
    </row>
    <row r="6103" spans="1:11" x14ac:dyDescent="0.25">
      <c r="A6103" s="1">
        <v>16</v>
      </c>
      <c r="B6103" s="2" t="s">
        <v>688</v>
      </c>
      <c r="C6103">
        <v>60.3</v>
      </c>
      <c r="D6103" s="3" t="str">
        <f t="shared" si="762"/>
        <v>US</v>
      </c>
      <c r="E6103" t="str">
        <f t="shared" si="763"/>
        <v>2016</v>
      </c>
      <c r="F6103" t="str">
        <f t="shared" si="764"/>
        <v>9</v>
      </c>
      <c r="G6103" s="2" t="str">
        <f t="shared" si="765"/>
        <v>29</v>
      </c>
      <c r="H6103" s="4" t="str">
        <f t="shared" si="766"/>
        <v>06:00:00</v>
      </c>
      <c r="I6103" s="5">
        <f t="shared" si="767"/>
        <v>42642.25</v>
      </c>
      <c r="J6103">
        <f t="shared" si="760"/>
        <v>60.3</v>
      </c>
      <c r="K6103">
        <f t="shared" si="761"/>
        <v>15.72222222222222</v>
      </c>
    </row>
    <row r="6104" spans="1:11" x14ac:dyDescent="0.25">
      <c r="A6104" s="1">
        <v>16</v>
      </c>
      <c r="B6104" s="2" t="s">
        <v>689</v>
      </c>
      <c r="C6104">
        <v>60.4</v>
      </c>
      <c r="D6104" s="3" t="str">
        <f t="shared" si="762"/>
        <v>US</v>
      </c>
      <c r="E6104" t="str">
        <f t="shared" si="763"/>
        <v>2016</v>
      </c>
      <c r="F6104" t="str">
        <f t="shared" si="764"/>
        <v>9</v>
      </c>
      <c r="G6104" s="2" t="str">
        <f t="shared" si="765"/>
        <v>29</v>
      </c>
      <c r="H6104" s="4" t="str">
        <f t="shared" si="766"/>
        <v>07:00:00</v>
      </c>
      <c r="I6104" s="5">
        <f t="shared" si="767"/>
        <v>42642.291666666664</v>
      </c>
      <c r="J6104">
        <f t="shared" si="760"/>
        <v>60.4</v>
      </c>
      <c r="K6104">
        <f t="shared" si="761"/>
        <v>15.777777777777777</v>
      </c>
    </row>
    <row r="6105" spans="1:11" x14ac:dyDescent="0.25">
      <c r="A6105" s="1">
        <v>16</v>
      </c>
      <c r="B6105" s="2" t="s">
        <v>690</v>
      </c>
      <c r="C6105">
        <v>58.5</v>
      </c>
      <c r="D6105" s="3" t="str">
        <f t="shared" si="762"/>
        <v>US</v>
      </c>
      <c r="E6105" t="str">
        <f t="shared" si="763"/>
        <v>2016</v>
      </c>
      <c r="F6105" t="str">
        <f t="shared" si="764"/>
        <v>9</v>
      </c>
      <c r="G6105" s="2" t="str">
        <f t="shared" si="765"/>
        <v>29</v>
      </c>
      <c r="H6105" s="4" t="str">
        <f t="shared" si="766"/>
        <v>08:00:00</v>
      </c>
      <c r="I6105" s="5">
        <f t="shared" si="767"/>
        <v>42642.333333333336</v>
      </c>
      <c r="J6105">
        <f t="shared" si="760"/>
        <v>58.5</v>
      </c>
      <c r="K6105">
        <f t="shared" si="761"/>
        <v>14.722222222222221</v>
      </c>
    </row>
    <row r="6106" spans="1:11" x14ac:dyDescent="0.25">
      <c r="A6106" s="1">
        <v>16</v>
      </c>
      <c r="B6106" s="2" t="s">
        <v>691</v>
      </c>
      <c r="C6106">
        <v>58.6</v>
      </c>
      <c r="D6106" s="3" t="str">
        <f t="shared" si="762"/>
        <v>US</v>
      </c>
      <c r="E6106" t="str">
        <f t="shared" si="763"/>
        <v>2016</v>
      </c>
      <c r="F6106" t="str">
        <f t="shared" si="764"/>
        <v>9</v>
      </c>
      <c r="G6106" s="2" t="str">
        <f t="shared" si="765"/>
        <v>29</v>
      </c>
      <c r="H6106" s="4" t="str">
        <f t="shared" si="766"/>
        <v>09:00:00</v>
      </c>
      <c r="I6106" s="5">
        <f t="shared" si="767"/>
        <v>42642.375</v>
      </c>
      <c r="J6106">
        <f t="shared" si="760"/>
        <v>58.6</v>
      </c>
      <c r="K6106">
        <f t="shared" si="761"/>
        <v>14.777777777777779</v>
      </c>
    </row>
    <row r="6107" spans="1:11" x14ac:dyDescent="0.25">
      <c r="A6107" s="1">
        <v>16</v>
      </c>
      <c r="B6107" s="2" t="s">
        <v>692</v>
      </c>
      <c r="C6107">
        <v>62.1</v>
      </c>
      <c r="D6107" s="3" t="str">
        <f t="shared" si="762"/>
        <v>US</v>
      </c>
      <c r="E6107" t="str">
        <f t="shared" si="763"/>
        <v>2016</v>
      </c>
      <c r="F6107" t="str">
        <f t="shared" si="764"/>
        <v>9</v>
      </c>
      <c r="G6107" s="2" t="str">
        <f t="shared" si="765"/>
        <v>29</v>
      </c>
      <c r="H6107" s="4" t="str">
        <f t="shared" si="766"/>
        <v>10:00:00</v>
      </c>
      <c r="I6107" s="5">
        <f t="shared" si="767"/>
        <v>42642.416666666664</v>
      </c>
      <c r="J6107">
        <f t="shared" si="760"/>
        <v>62.1</v>
      </c>
      <c r="K6107">
        <f t="shared" si="761"/>
        <v>16.722222222222221</v>
      </c>
    </row>
    <row r="6108" spans="1:11" x14ac:dyDescent="0.25">
      <c r="A6108" s="1">
        <v>16</v>
      </c>
      <c r="B6108" s="2" t="s">
        <v>693</v>
      </c>
      <c r="C6108">
        <v>66</v>
      </c>
      <c r="D6108" s="3" t="str">
        <f t="shared" si="762"/>
        <v>US</v>
      </c>
      <c r="E6108" t="str">
        <f t="shared" si="763"/>
        <v>2016</v>
      </c>
      <c r="F6108" t="str">
        <f t="shared" si="764"/>
        <v>9</v>
      </c>
      <c r="G6108" s="2" t="str">
        <f t="shared" si="765"/>
        <v>29</v>
      </c>
      <c r="H6108" s="4" t="str">
        <f t="shared" si="766"/>
        <v>11:00:00</v>
      </c>
      <c r="I6108" s="5">
        <f t="shared" si="767"/>
        <v>42642.458333333336</v>
      </c>
      <c r="J6108">
        <f t="shared" si="760"/>
        <v>66</v>
      </c>
      <c r="K6108">
        <f t="shared" si="761"/>
        <v>18.888888888888889</v>
      </c>
    </row>
    <row r="6109" spans="1:11" x14ac:dyDescent="0.25">
      <c r="A6109" s="1">
        <v>16</v>
      </c>
      <c r="B6109" s="2" t="s">
        <v>694</v>
      </c>
      <c r="C6109">
        <v>70.599999999999994</v>
      </c>
      <c r="D6109" s="3" t="str">
        <f t="shared" si="762"/>
        <v>US</v>
      </c>
      <c r="E6109" t="str">
        <f t="shared" si="763"/>
        <v>2016</v>
      </c>
      <c r="F6109" t="str">
        <f t="shared" si="764"/>
        <v>9</v>
      </c>
      <c r="G6109" s="2" t="str">
        <f t="shared" si="765"/>
        <v>29</v>
      </c>
      <c r="H6109" s="4" t="str">
        <f t="shared" si="766"/>
        <v>12:00:00</v>
      </c>
      <c r="I6109" s="5">
        <f t="shared" si="767"/>
        <v>42642.5</v>
      </c>
      <c r="J6109">
        <f t="shared" si="760"/>
        <v>70.599999999999994</v>
      </c>
      <c r="K6109">
        <f t="shared" si="761"/>
        <v>21.444444444444439</v>
      </c>
    </row>
    <row r="6110" spans="1:11" x14ac:dyDescent="0.25">
      <c r="A6110" s="1">
        <v>16</v>
      </c>
      <c r="B6110" s="2" t="s">
        <v>695</v>
      </c>
      <c r="C6110">
        <v>74.3</v>
      </c>
      <c r="D6110" s="3" t="str">
        <f t="shared" si="762"/>
        <v>US</v>
      </c>
      <c r="E6110" t="str">
        <f t="shared" si="763"/>
        <v>2016</v>
      </c>
      <c r="F6110" t="str">
        <f t="shared" si="764"/>
        <v>9</v>
      </c>
      <c r="G6110" s="2" t="str">
        <f t="shared" si="765"/>
        <v>29</v>
      </c>
      <c r="H6110" s="4" t="str">
        <f t="shared" si="766"/>
        <v>13:00:00</v>
      </c>
      <c r="I6110" s="5">
        <f t="shared" si="767"/>
        <v>42642.541666666664</v>
      </c>
      <c r="J6110">
        <f t="shared" si="760"/>
        <v>74.3</v>
      </c>
      <c r="K6110">
        <f t="shared" si="761"/>
        <v>23.499999999999996</v>
      </c>
    </row>
    <row r="6111" spans="1:11" x14ac:dyDescent="0.25">
      <c r="A6111" s="1">
        <v>16</v>
      </c>
      <c r="B6111" s="2" t="s">
        <v>696</v>
      </c>
      <c r="C6111">
        <v>77.400000000000006</v>
      </c>
      <c r="D6111" s="3" t="str">
        <f t="shared" si="762"/>
        <v>US</v>
      </c>
      <c r="E6111" t="str">
        <f t="shared" si="763"/>
        <v>2016</v>
      </c>
      <c r="F6111" t="str">
        <f t="shared" si="764"/>
        <v>9</v>
      </c>
      <c r="G6111" s="2" t="str">
        <f t="shared" si="765"/>
        <v>29</v>
      </c>
      <c r="H6111" s="4" t="str">
        <f t="shared" si="766"/>
        <v>14:00:00</v>
      </c>
      <c r="I6111" s="5">
        <f t="shared" si="767"/>
        <v>42642.583333333336</v>
      </c>
      <c r="J6111">
        <f t="shared" si="760"/>
        <v>77.400000000000006</v>
      </c>
      <c r="K6111">
        <f t="shared" si="761"/>
        <v>25.222222222222225</v>
      </c>
    </row>
    <row r="6112" spans="1:11" x14ac:dyDescent="0.25">
      <c r="A6112" s="1">
        <v>16</v>
      </c>
      <c r="B6112" s="2" t="s">
        <v>697</v>
      </c>
      <c r="C6112">
        <v>79</v>
      </c>
      <c r="D6112" s="3" t="str">
        <f t="shared" si="762"/>
        <v>US</v>
      </c>
      <c r="E6112" t="str">
        <f t="shared" si="763"/>
        <v>2016</v>
      </c>
      <c r="F6112" t="str">
        <f t="shared" si="764"/>
        <v>9</v>
      </c>
      <c r="G6112" s="2" t="str">
        <f t="shared" si="765"/>
        <v>29</v>
      </c>
      <c r="H6112" s="4" t="str">
        <f t="shared" si="766"/>
        <v>15:00:00</v>
      </c>
      <c r="I6112" s="5">
        <f t="shared" si="767"/>
        <v>42642.625</v>
      </c>
      <c r="J6112">
        <f t="shared" si="760"/>
        <v>79</v>
      </c>
      <c r="K6112">
        <f t="shared" si="761"/>
        <v>26.111111111111111</v>
      </c>
    </row>
    <row r="6113" spans="1:11" x14ac:dyDescent="0.25">
      <c r="A6113" s="1">
        <v>16</v>
      </c>
      <c r="B6113" s="2" t="s">
        <v>698</v>
      </c>
      <c r="C6113">
        <v>82</v>
      </c>
      <c r="D6113" s="3" t="str">
        <f t="shared" si="762"/>
        <v>US</v>
      </c>
      <c r="E6113" t="str">
        <f t="shared" si="763"/>
        <v>2016</v>
      </c>
      <c r="F6113" t="str">
        <f t="shared" si="764"/>
        <v>9</v>
      </c>
      <c r="G6113" s="2" t="str">
        <f t="shared" si="765"/>
        <v>29</v>
      </c>
      <c r="H6113" s="4" t="str">
        <f t="shared" si="766"/>
        <v>16:00:00</v>
      </c>
      <c r="I6113" s="5">
        <f t="shared" si="767"/>
        <v>42642.666666666664</v>
      </c>
      <c r="J6113">
        <f t="shared" si="760"/>
        <v>82</v>
      </c>
      <c r="K6113">
        <f t="shared" si="761"/>
        <v>27.777777777777779</v>
      </c>
    </row>
    <row r="6114" spans="1:11" x14ac:dyDescent="0.25">
      <c r="A6114" s="1">
        <v>16</v>
      </c>
      <c r="B6114" s="2" t="s">
        <v>699</v>
      </c>
      <c r="C6114">
        <v>82.1</v>
      </c>
      <c r="D6114" s="3" t="str">
        <f t="shared" si="762"/>
        <v>US</v>
      </c>
      <c r="E6114" t="str">
        <f t="shared" si="763"/>
        <v>2016</v>
      </c>
      <c r="F6114" t="str">
        <f t="shared" si="764"/>
        <v>9</v>
      </c>
      <c r="G6114" s="2" t="str">
        <f t="shared" si="765"/>
        <v>29</v>
      </c>
      <c r="H6114" s="4" t="str">
        <f t="shared" si="766"/>
        <v>17:00:00</v>
      </c>
      <c r="I6114" s="5">
        <f t="shared" si="767"/>
        <v>42642.708333333336</v>
      </c>
      <c r="J6114">
        <f t="shared" si="760"/>
        <v>82.1</v>
      </c>
      <c r="K6114">
        <f t="shared" si="761"/>
        <v>27.833333333333329</v>
      </c>
    </row>
    <row r="6115" spans="1:11" x14ac:dyDescent="0.25">
      <c r="A6115" s="1">
        <v>16</v>
      </c>
      <c r="B6115" s="2" t="s">
        <v>700</v>
      </c>
      <c r="C6115">
        <v>83.6</v>
      </c>
      <c r="D6115" s="3" t="str">
        <f t="shared" si="762"/>
        <v>US</v>
      </c>
      <c r="E6115" t="str">
        <f t="shared" si="763"/>
        <v>2016</v>
      </c>
      <c r="F6115" t="str">
        <f t="shared" si="764"/>
        <v>9</v>
      </c>
      <c r="G6115" s="2" t="str">
        <f t="shared" si="765"/>
        <v>29</v>
      </c>
      <c r="H6115" s="4" t="str">
        <f t="shared" si="766"/>
        <v>18:00:00</v>
      </c>
      <c r="I6115" s="5">
        <f t="shared" si="767"/>
        <v>42642.75</v>
      </c>
      <c r="J6115">
        <f t="shared" si="760"/>
        <v>83.6</v>
      </c>
      <c r="K6115">
        <f t="shared" si="761"/>
        <v>28.666666666666664</v>
      </c>
    </row>
    <row r="6116" spans="1:11" x14ac:dyDescent="0.25">
      <c r="A6116" s="1">
        <v>16</v>
      </c>
      <c r="B6116" s="2" t="s">
        <v>701</v>
      </c>
      <c r="C6116">
        <v>83</v>
      </c>
      <c r="D6116" s="3" t="str">
        <f t="shared" si="762"/>
        <v>US</v>
      </c>
      <c r="E6116" t="str">
        <f t="shared" si="763"/>
        <v>2016</v>
      </c>
      <c r="F6116" t="str">
        <f t="shared" si="764"/>
        <v>9</v>
      </c>
      <c r="G6116" s="2" t="str">
        <f t="shared" si="765"/>
        <v>29</v>
      </c>
      <c r="H6116" s="4" t="str">
        <f t="shared" si="766"/>
        <v>19:00:00</v>
      </c>
      <c r="I6116" s="5">
        <f t="shared" si="767"/>
        <v>42642.791666666664</v>
      </c>
      <c r="J6116">
        <f t="shared" si="760"/>
        <v>83</v>
      </c>
      <c r="K6116">
        <f t="shared" si="761"/>
        <v>28.333333333333332</v>
      </c>
    </row>
    <row r="6117" spans="1:11" x14ac:dyDescent="0.25">
      <c r="A6117" s="1">
        <v>16</v>
      </c>
      <c r="B6117" s="2" t="s">
        <v>702</v>
      </c>
      <c r="C6117">
        <v>81.400000000000006</v>
      </c>
      <c r="D6117" s="3" t="str">
        <f t="shared" si="762"/>
        <v>US</v>
      </c>
      <c r="E6117" t="str">
        <f t="shared" si="763"/>
        <v>2016</v>
      </c>
      <c r="F6117" t="str">
        <f t="shared" si="764"/>
        <v>9</v>
      </c>
      <c r="G6117" s="2" t="str">
        <f t="shared" si="765"/>
        <v>29</v>
      </c>
      <c r="H6117" s="4" t="str">
        <f t="shared" si="766"/>
        <v>20:00:00</v>
      </c>
      <c r="I6117" s="5">
        <f t="shared" si="767"/>
        <v>42642.833333333336</v>
      </c>
      <c r="J6117">
        <f t="shared" si="760"/>
        <v>81.400000000000006</v>
      </c>
      <c r="K6117">
        <f t="shared" si="761"/>
        <v>27.444444444444446</v>
      </c>
    </row>
    <row r="6118" spans="1:11" x14ac:dyDescent="0.25">
      <c r="A6118" s="1">
        <v>16</v>
      </c>
      <c r="B6118" s="2" t="s">
        <v>703</v>
      </c>
      <c r="C6118">
        <v>72.599999999999994</v>
      </c>
      <c r="D6118" s="3" t="str">
        <f t="shared" si="762"/>
        <v>US</v>
      </c>
      <c r="E6118" t="str">
        <f t="shared" si="763"/>
        <v>2016</v>
      </c>
      <c r="F6118" t="str">
        <f t="shared" si="764"/>
        <v>9</v>
      </c>
      <c r="G6118" s="2" t="str">
        <f t="shared" si="765"/>
        <v>29</v>
      </c>
      <c r="H6118" s="4" t="str">
        <f t="shared" si="766"/>
        <v>21:00:00</v>
      </c>
      <c r="I6118" s="5">
        <f t="shared" si="767"/>
        <v>42642.875</v>
      </c>
      <c r="J6118">
        <f t="shared" si="760"/>
        <v>72.599999999999994</v>
      </c>
      <c r="K6118">
        <f t="shared" si="761"/>
        <v>22.555555555555554</v>
      </c>
    </row>
    <row r="6119" spans="1:11" x14ac:dyDescent="0.25">
      <c r="A6119" s="1">
        <v>16</v>
      </c>
      <c r="B6119" s="2" t="s">
        <v>704</v>
      </c>
      <c r="C6119">
        <v>70.2</v>
      </c>
      <c r="D6119" s="3" t="str">
        <f t="shared" si="762"/>
        <v>US</v>
      </c>
      <c r="E6119" t="str">
        <f t="shared" si="763"/>
        <v>2016</v>
      </c>
      <c r="F6119" t="str">
        <f t="shared" si="764"/>
        <v>9</v>
      </c>
      <c r="G6119" s="2" t="str">
        <f t="shared" si="765"/>
        <v>29</v>
      </c>
      <c r="H6119" s="4" t="str">
        <f t="shared" si="766"/>
        <v>22:00:00</v>
      </c>
      <c r="I6119" s="5">
        <f t="shared" si="767"/>
        <v>42642.916666666664</v>
      </c>
      <c r="J6119">
        <f t="shared" si="760"/>
        <v>70.2</v>
      </c>
      <c r="K6119">
        <f t="shared" si="761"/>
        <v>21.222222222222225</v>
      </c>
    </row>
    <row r="6120" spans="1:11" x14ac:dyDescent="0.25">
      <c r="A6120" s="1">
        <v>16</v>
      </c>
      <c r="B6120" s="2" t="s">
        <v>705</v>
      </c>
      <c r="C6120">
        <v>66.7</v>
      </c>
      <c r="D6120" s="3" t="str">
        <f t="shared" si="762"/>
        <v>US</v>
      </c>
      <c r="E6120" t="str">
        <f t="shared" si="763"/>
        <v>2016</v>
      </c>
      <c r="F6120" t="str">
        <f t="shared" si="764"/>
        <v>9</v>
      </c>
      <c r="G6120" s="2" t="str">
        <f t="shared" si="765"/>
        <v>29</v>
      </c>
      <c r="H6120" s="4" t="str">
        <f t="shared" si="766"/>
        <v>23:00:00</v>
      </c>
      <c r="I6120" s="5">
        <f t="shared" si="767"/>
        <v>42642.958333333336</v>
      </c>
      <c r="J6120">
        <f t="shared" si="760"/>
        <v>66.7</v>
      </c>
      <c r="K6120">
        <f t="shared" si="761"/>
        <v>19.277777777777779</v>
      </c>
    </row>
    <row r="6121" spans="1:11" x14ac:dyDescent="0.25">
      <c r="A6121" s="1">
        <v>16</v>
      </c>
      <c r="B6121" s="2" t="s">
        <v>706</v>
      </c>
      <c r="C6121">
        <v>62</v>
      </c>
      <c r="D6121" s="3" t="str">
        <f t="shared" si="762"/>
        <v>US</v>
      </c>
      <c r="E6121" t="str">
        <f t="shared" si="763"/>
        <v>2016</v>
      </c>
      <c r="F6121" t="str">
        <f t="shared" si="764"/>
        <v>9</v>
      </c>
      <c r="G6121" s="2" t="str">
        <f t="shared" si="765"/>
        <v>30</v>
      </c>
      <c r="H6121" s="4" t="str">
        <f t="shared" si="766"/>
        <v>00:00:00</v>
      </c>
      <c r="I6121" s="5">
        <f t="shared" si="767"/>
        <v>42643</v>
      </c>
      <c r="J6121">
        <f t="shared" si="760"/>
        <v>62</v>
      </c>
      <c r="K6121">
        <f t="shared" si="761"/>
        <v>16.666666666666668</v>
      </c>
    </row>
    <row r="6122" spans="1:11" x14ac:dyDescent="0.25">
      <c r="A6122" s="1">
        <v>16</v>
      </c>
      <c r="B6122" s="2" t="s">
        <v>707</v>
      </c>
      <c r="C6122">
        <v>58.6</v>
      </c>
      <c r="D6122" s="3" t="str">
        <f t="shared" si="762"/>
        <v>US</v>
      </c>
      <c r="E6122" t="str">
        <f t="shared" si="763"/>
        <v>2016</v>
      </c>
      <c r="F6122" t="str">
        <f t="shared" si="764"/>
        <v>9</v>
      </c>
      <c r="G6122" s="2" t="str">
        <f t="shared" si="765"/>
        <v>30</v>
      </c>
      <c r="H6122" s="4" t="str">
        <f t="shared" si="766"/>
        <v>01:00:00</v>
      </c>
      <c r="I6122" s="5">
        <f t="shared" si="767"/>
        <v>42643.041666666664</v>
      </c>
      <c r="J6122">
        <f t="shared" si="760"/>
        <v>58.6</v>
      </c>
      <c r="K6122">
        <f t="shared" si="761"/>
        <v>14.777777777777779</v>
      </c>
    </row>
    <row r="6123" spans="1:11" x14ac:dyDescent="0.25">
      <c r="A6123" s="1">
        <v>16</v>
      </c>
      <c r="B6123" s="2" t="s">
        <v>708</v>
      </c>
      <c r="C6123">
        <v>56.8</v>
      </c>
      <c r="D6123" s="3" t="str">
        <f t="shared" si="762"/>
        <v>US</v>
      </c>
      <c r="E6123" t="str">
        <f t="shared" si="763"/>
        <v>2016</v>
      </c>
      <c r="F6123" t="str">
        <f t="shared" si="764"/>
        <v>9</v>
      </c>
      <c r="G6123" s="2" t="str">
        <f t="shared" si="765"/>
        <v>30</v>
      </c>
      <c r="H6123" s="4" t="str">
        <f t="shared" si="766"/>
        <v>02:00:00</v>
      </c>
      <c r="I6123" s="5">
        <f t="shared" si="767"/>
        <v>42643.083333333336</v>
      </c>
      <c r="J6123">
        <f t="shared" si="760"/>
        <v>56.8</v>
      </c>
      <c r="K6123">
        <f t="shared" si="761"/>
        <v>13.777777777777775</v>
      </c>
    </row>
    <row r="6124" spans="1:11" x14ac:dyDescent="0.25">
      <c r="A6124" s="1">
        <v>16</v>
      </c>
      <c r="B6124" s="2" t="s">
        <v>709</v>
      </c>
      <c r="C6124">
        <v>56.6</v>
      </c>
      <c r="D6124" s="3" t="str">
        <f t="shared" si="762"/>
        <v>US</v>
      </c>
      <c r="E6124" t="str">
        <f t="shared" si="763"/>
        <v>2016</v>
      </c>
      <c r="F6124" t="str">
        <f t="shared" si="764"/>
        <v>9</v>
      </c>
      <c r="G6124" s="2" t="str">
        <f t="shared" si="765"/>
        <v>30</v>
      </c>
      <c r="H6124" s="4" t="str">
        <f t="shared" si="766"/>
        <v>03:00:00</v>
      </c>
      <c r="I6124" s="5">
        <f t="shared" si="767"/>
        <v>42643.125</v>
      </c>
      <c r="J6124">
        <f t="shared" si="760"/>
        <v>56.6</v>
      </c>
      <c r="K6124">
        <f t="shared" si="761"/>
        <v>13.666666666666668</v>
      </c>
    </row>
    <row r="6125" spans="1:11" x14ac:dyDescent="0.25">
      <c r="A6125" s="1">
        <v>16</v>
      </c>
      <c r="B6125" s="2" t="s">
        <v>710</v>
      </c>
      <c r="C6125">
        <v>55.7</v>
      </c>
      <c r="D6125" s="3" t="str">
        <f t="shared" si="762"/>
        <v>US</v>
      </c>
      <c r="E6125" t="str">
        <f t="shared" si="763"/>
        <v>2016</v>
      </c>
      <c r="F6125" t="str">
        <f t="shared" si="764"/>
        <v>9</v>
      </c>
      <c r="G6125" s="2" t="str">
        <f t="shared" si="765"/>
        <v>30</v>
      </c>
      <c r="H6125" s="4" t="str">
        <f t="shared" si="766"/>
        <v>04:00:00</v>
      </c>
      <c r="I6125" s="5">
        <f t="shared" si="767"/>
        <v>42643.166666666664</v>
      </c>
      <c r="J6125">
        <f t="shared" si="760"/>
        <v>55.7</v>
      </c>
      <c r="K6125">
        <f t="shared" si="761"/>
        <v>13.166666666666668</v>
      </c>
    </row>
    <row r="6126" spans="1:11" x14ac:dyDescent="0.25">
      <c r="A6126" s="1">
        <v>16</v>
      </c>
      <c r="B6126" s="2" t="s">
        <v>711</v>
      </c>
      <c r="C6126">
        <v>55.5</v>
      </c>
      <c r="D6126" s="3" t="str">
        <f t="shared" si="762"/>
        <v>US</v>
      </c>
      <c r="E6126" t="str">
        <f t="shared" si="763"/>
        <v>2016</v>
      </c>
      <c r="F6126" t="str">
        <f t="shared" si="764"/>
        <v>9</v>
      </c>
      <c r="G6126" s="2" t="str">
        <f t="shared" si="765"/>
        <v>30</v>
      </c>
      <c r="H6126" s="4" t="str">
        <f t="shared" si="766"/>
        <v>05:00:00</v>
      </c>
      <c r="I6126" s="5">
        <f t="shared" si="767"/>
        <v>42643.208333333336</v>
      </c>
      <c r="J6126">
        <f t="shared" si="760"/>
        <v>55.5</v>
      </c>
      <c r="K6126">
        <f t="shared" si="761"/>
        <v>13.055555555555555</v>
      </c>
    </row>
    <row r="6127" spans="1:11" x14ac:dyDescent="0.25">
      <c r="A6127" s="1">
        <v>16</v>
      </c>
      <c r="B6127" s="2" t="s">
        <v>712</v>
      </c>
      <c r="C6127">
        <v>55</v>
      </c>
      <c r="D6127" s="3" t="str">
        <f t="shared" si="762"/>
        <v>US</v>
      </c>
      <c r="E6127" t="str">
        <f t="shared" si="763"/>
        <v>2016</v>
      </c>
      <c r="F6127" t="str">
        <f t="shared" si="764"/>
        <v>9</v>
      </c>
      <c r="G6127" s="2" t="str">
        <f t="shared" si="765"/>
        <v>30</v>
      </c>
      <c r="H6127" s="4" t="str">
        <f t="shared" si="766"/>
        <v>06:00:00</v>
      </c>
      <c r="I6127" s="5">
        <f t="shared" si="767"/>
        <v>42643.25</v>
      </c>
      <c r="J6127">
        <f t="shared" si="760"/>
        <v>55</v>
      </c>
      <c r="K6127">
        <f t="shared" si="761"/>
        <v>12.777777777777777</v>
      </c>
    </row>
    <row r="6128" spans="1:11" x14ac:dyDescent="0.25">
      <c r="A6128" s="1">
        <v>16</v>
      </c>
      <c r="B6128" s="2" t="s">
        <v>713</v>
      </c>
      <c r="C6128">
        <v>54.8</v>
      </c>
      <c r="D6128" s="3" t="str">
        <f t="shared" si="762"/>
        <v>US</v>
      </c>
      <c r="E6128" t="str">
        <f t="shared" si="763"/>
        <v>2016</v>
      </c>
      <c r="F6128" t="str">
        <f t="shared" si="764"/>
        <v>9</v>
      </c>
      <c r="G6128" s="2" t="str">
        <f t="shared" si="765"/>
        <v>30</v>
      </c>
      <c r="H6128" s="4" t="str">
        <f t="shared" si="766"/>
        <v>07:00:00</v>
      </c>
      <c r="I6128" s="5">
        <f t="shared" si="767"/>
        <v>42643.291666666664</v>
      </c>
      <c r="J6128">
        <f t="shared" si="760"/>
        <v>54.8</v>
      </c>
      <c r="K6128">
        <f t="shared" si="761"/>
        <v>12.666666666666664</v>
      </c>
    </row>
    <row r="6129" spans="1:11" x14ac:dyDescent="0.25">
      <c r="A6129" s="1">
        <v>16</v>
      </c>
      <c r="B6129" s="2" t="s">
        <v>714</v>
      </c>
      <c r="C6129">
        <v>55.1</v>
      </c>
      <c r="D6129" s="3" t="str">
        <f t="shared" si="762"/>
        <v>US</v>
      </c>
      <c r="E6129" t="str">
        <f t="shared" si="763"/>
        <v>2016</v>
      </c>
      <c r="F6129" t="str">
        <f t="shared" si="764"/>
        <v>9</v>
      </c>
      <c r="G6129" s="2" t="str">
        <f t="shared" si="765"/>
        <v>30</v>
      </c>
      <c r="H6129" s="4" t="str">
        <f t="shared" si="766"/>
        <v>08:00:00</v>
      </c>
      <c r="I6129" s="5">
        <f t="shared" si="767"/>
        <v>42643.333333333336</v>
      </c>
      <c r="J6129">
        <f t="shared" si="760"/>
        <v>55.1</v>
      </c>
      <c r="K6129">
        <f t="shared" si="761"/>
        <v>12.833333333333334</v>
      </c>
    </row>
    <row r="6130" spans="1:11" x14ac:dyDescent="0.25">
      <c r="A6130" s="1">
        <v>16</v>
      </c>
      <c r="B6130" s="2" t="s">
        <v>715</v>
      </c>
      <c r="C6130">
        <v>54.3</v>
      </c>
      <c r="D6130" s="3" t="str">
        <f t="shared" si="762"/>
        <v>US</v>
      </c>
      <c r="E6130" t="str">
        <f t="shared" si="763"/>
        <v>2016</v>
      </c>
      <c r="F6130" t="str">
        <f t="shared" si="764"/>
        <v>9</v>
      </c>
      <c r="G6130" s="2" t="str">
        <f t="shared" si="765"/>
        <v>30</v>
      </c>
      <c r="H6130" s="4" t="str">
        <f t="shared" si="766"/>
        <v>09:00:00</v>
      </c>
      <c r="I6130" s="5">
        <f t="shared" si="767"/>
        <v>42643.375</v>
      </c>
      <c r="J6130">
        <f t="shared" si="760"/>
        <v>54.3</v>
      </c>
      <c r="K6130">
        <f t="shared" si="761"/>
        <v>12.388888888888888</v>
      </c>
    </row>
    <row r="6131" spans="1:11" x14ac:dyDescent="0.25">
      <c r="A6131" s="1">
        <v>16</v>
      </c>
      <c r="B6131" s="2" t="s">
        <v>716</v>
      </c>
      <c r="C6131">
        <v>55.3</v>
      </c>
      <c r="D6131" s="3" t="str">
        <f t="shared" si="762"/>
        <v>US</v>
      </c>
      <c r="E6131" t="str">
        <f t="shared" si="763"/>
        <v>2016</v>
      </c>
      <c r="F6131" t="str">
        <f t="shared" si="764"/>
        <v>9</v>
      </c>
      <c r="G6131" s="2" t="str">
        <f t="shared" si="765"/>
        <v>30</v>
      </c>
      <c r="H6131" s="4" t="str">
        <f t="shared" si="766"/>
        <v>10:00:00</v>
      </c>
      <c r="I6131" s="5">
        <f t="shared" si="767"/>
        <v>42643.416666666664</v>
      </c>
      <c r="J6131">
        <f t="shared" si="760"/>
        <v>55.3</v>
      </c>
      <c r="K6131">
        <f t="shared" si="761"/>
        <v>12.944444444444443</v>
      </c>
    </row>
    <row r="6132" spans="1:11" x14ac:dyDescent="0.25">
      <c r="A6132" s="1">
        <v>16</v>
      </c>
      <c r="B6132" s="2" t="s">
        <v>717</v>
      </c>
      <c r="C6132">
        <v>56.7</v>
      </c>
      <c r="D6132" s="3" t="str">
        <f t="shared" si="762"/>
        <v>US</v>
      </c>
      <c r="E6132" t="str">
        <f t="shared" si="763"/>
        <v>2016</v>
      </c>
      <c r="F6132" t="str">
        <f t="shared" si="764"/>
        <v>9</v>
      </c>
      <c r="G6132" s="2" t="str">
        <f t="shared" si="765"/>
        <v>30</v>
      </c>
      <c r="H6132" s="4" t="str">
        <f t="shared" si="766"/>
        <v>11:00:00</v>
      </c>
      <c r="I6132" s="5">
        <f t="shared" si="767"/>
        <v>42643.458333333336</v>
      </c>
      <c r="J6132">
        <f t="shared" si="760"/>
        <v>56.7</v>
      </c>
      <c r="K6132">
        <f t="shared" si="761"/>
        <v>13.722222222222223</v>
      </c>
    </row>
    <row r="6133" spans="1:11" x14ac:dyDescent="0.25">
      <c r="A6133" s="1">
        <v>16</v>
      </c>
      <c r="B6133" s="2" t="s">
        <v>718</v>
      </c>
      <c r="C6133">
        <v>58.6</v>
      </c>
      <c r="D6133" s="3" t="str">
        <f t="shared" si="762"/>
        <v>US</v>
      </c>
      <c r="E6133" t="str">
        <f t="shared" si="763"/>
        <v>2016</v>
      </c>
      <c r="F6133" t="str">
        <f t="shared" si="764"/>
        <v>9</v>
      </c>
      <c r="G6133" s="2" t="str">
        <f t="shared" si="765"/>
        <v>30</v>
      </c>
      <c r="H6133" s="4" t="str">
        <f t="shared" si="766"/>
        <v>12:00:00</v>
      </c>
      <c r="I6133" s="5">
        <f t="shared" si="767"/>
        <v>42643.5</v>
      </c>
      <c r="J6133">
        <f t="shared" si="760"/>
        <v>58.6</v>
      </c>
      <c r="K6133">
        <f t="shared" si="761"/>
        <v>14.777777777777779</v>
      </c>
    </row>
    <row r="6134" spans="1:11" x14ac:dyDescent="0.25">
      <c r="A6134" s="1">
        <v>16</v>
      </c>
      <c r="B6134" s="2" t="s">
        <v>720</v>
      </c>
      <c r="C6134">
        <v>60.2</v>
      </c>
      <c r="D6134" s="3" t="str">
        <f t="shared" si="762"/>
        <v>US</v>
      </c>
      <c r="E6134" t="str">
        <f t="shared" si="763"/>
        <v>2016</v>
      </c>
      <c r="F6134" t="str">
        <f t="shared" si="764"/>
        <v>9</v>
      </c>
      <c r="G6134" s="2" t="str">
        <f t="shared" si="765"/>
        <v>30</v>
      </c>
      <c r="H6134" s="4" t="str">
        <f t="shared" si="766"/>
        <v>14:00:00</v>
      </c>
      <c r="I6134" s="5">
        <f t="shared" si="767"/>
        <v>42643.583333333336</v>
      </c>
      <c r="J6134">
        <f t="shared" si="760"/>
        <v>60.2</v>
      </c>
      <c r="K6134">
        <f t="shared" si="761"/>
        <v>15.666666666666668</v>
      </c>
    </row>
    <row r="6135" spans="1:11" x14ac:dyDescent="0.25">
      <c r="A6135" s="1">
        <v>16</v>
      </c>
      <c r="B6135" s="2" t="s">
        <v>721</v>
      </c>
      <c r="C6135">
        <v>63</v>
      </c>
      <c r="D6135" s="3" t="str">
        <f t="shared" si="762"/>
        <v>US</v>
      </c>
      <c r="E6135" t="str">
        <f t="shared" si="763"/>
        <v>2016</v>
      </c>
      <c r="F6135" t="str">
        <f t="shared" si="764"/>
        <v>9</v>
      </c>
      <c r="G6135" s="2" t="str">
        <f t="shared" si="765"/>
        <v>30</v>
      </c>
      <c r="H6135" s="4" t="str">
        <f t="shared" si="766"/>
        <v>15:00:00</v>
      </c>
      <c r="I6135" s="5">
        <f t="shared" si="767"/>
        <v>42643.625</v>
      </c>
      <c r="J6135">
        <f t="shared" si="760"/>
        <v>63</v>
      </c>
      <c r="K6135">
        <f t="shared" si="761"/>
        <v>17.222222222222221</v>
      </c>
    </row>
    <row r="6136" spans="1:11" x14ac:dyDescent="0.25">
      <c r="A6136" s="1">
        <v>16</v>
      </c>
      <c r="B6136" s="2" t="s">
        <v>723</v>
      </c>
      <c r="C6136">
        <v>64.5</v>
      </c>
      <c r="D6136" s="3" t="str">
        <f t="shared" si="762"/>
        <v>US</v>
      </c>
      <c r="E6136" t="str">
        <f t="shared" si="763"/>
        <v>2016</v>
      </c>
      <c r="F6136" t="str">
        <f t="shared" si="764"/>
        <v>9</v>
      </c>
      <c r="G6136" s="2" t="str">
        <f t="shared" si="765"/>
        <v>30</v>
      </c>
      <c r="H6136" s="4" t="str">
        <f t="shared" si="766"/>
        <v>17:00:00</v>
      </c>
      <c r="I6136" s="5">
        <f t="shared" si="767"/>
        <v>42643.708333333336</v>
      </c>
      <c r="J6136">
        <f t="shared" si="760"/>
        <v>64.5</v>
      </c>
      <c r="K6136">
        <f t="shared" si="761"/>
        <v>18.055555555555554</v>
      </c>
    </row>
    <row r="6137" spans="1:11" x14ac:dyDescent="0.25">
      <c r="A6137" s="1">
        <v>16</v>
      </c>
      <c r="B6137" s="2" t="s">
        <v>724</v>
      </c>
      <c r="C6137">
        <v>64</v>
      </c>
      <c r="D6137" s="3" t="str">
        <f t="shared" si="762"/>
        <v>US</v>
      </c>
      <c r="E6137" t="str">
        <f t="shared" si="763"/>
        <v>2016</v>
      </c>
      <c r="F6137" t="str">
        <f t="shared" si="764"/>
        <v>9</v>
      </c>
      <c r="G6137" s="2" t="str">
        <f t="shared" si="765"/>
        <v>30</v>
      </c>
      <c r="H6137" s="4" t="str">
        <f t="shared" si="766"/>
        <v>18:00:00</v>
      </c>
      <c r="I6137" s="5">
        <f t="shared" si="767"/>
        <v>42643.75</v>
      </c>
      <c r="J6137">
        <f t="shared" si="760"/>
        <v>64</v>
      </c>
      <c r="K6137">
        <f t="shared" si="761"/>
        <v>17.777777777777779</v>
      </c>
    </row>
    <row r="6138" spans="1:11" x14ac:dyDescent="0.25">
      <c r="A6138" s="1">
        <v>16</v>
      </c>
      <c r="B6138" s="2" t="s">
        <v>725</v>
      </c>
      <c r="C6138">
        <v>64.3</v>
      </c>
      <c r="D6138" s="3" t="str">
        <f t="shared" si="762"/>
        <v>US</v>
      </c>
      <c r="E6138" t="str">
        <f t="shared" si="763"/>
        <v>2016</v>
      </c>
      <c r="F6138" t="str">
        <f t="shared" si="764"/>
        <v>9</v>
      </c>
      <c r="G6138" s="2" t="str">
        <f t="shared" si="765"/>
        <v>30</v>
      </c>
      <c r="H6138" s="4" t="str">
        <f t="shared" si="766"/>
        <v>19:00:00</v>
      </c>
      <c r="I6138" s="5">
        <f t="shared" si="767"/>
        <v>42643.791666666664</v>
      </c>
      <c r="J6138">
        <f t="shared" si="760"/>
        <v>64.3</v>
      </c>
      <c r="K6138">
        <f t="shared" si="761"/>
        <v>17.944444444444443</v>
      </c>
    </row>
    <row r="6139" spans="1:11" x14ac:dyDescent="0.25">
      <c r="A6139" s="1">
        <v>16</v>
      </c>
      <c r="B6139" s="2" t="s">
        <v>726</v>
      </c>
      <c r="C6139">
        <v>61.5</v>
      </c>
      <c r="D6139" s="3" t="str">
        <f t="shared" si="762"/>
        <v>US</v>
      </c>
      <c r="E6139" t="str">
        <f t="shared" si="763"/>
        <v>2016</v>
      </c>
      <c r="F6139" t="str">
        <f t="shared" si="764"/>
        <v>9</v>
      </c>
      <c r="G6139" s="2" t="str">
        <f t="shared" si="765"/>
        <v>30</v>
      </c>
      <c r="H6139" s="4" t="str">
        <f t="shared" si="766"/>
        <v>20:00:00</v>
      </c>
      <c r="I6139" s="5">
        <f t="shared" si="767"/>
        <v>42643.833333333336</v>
      </c>
      <c r="J6139">
        <f t="shared" si="760"/>
        <v>61.5</v>
      </c>
      <c r="K6139">
        <f t="shared" si="761"/>
        <v>16.388888888888889</v>
      </c>
    </row>
    <row r="6140" spans="1:11" x14ac:dyDescent="0.25">
      <c r="A6140" s="1">
        <v>16</v>
      </c>
      <c r="B6140" s="2" t="s">
        <v>727</v>
      </c>
      <c r="C6140">
        <v>60</v>
      </c>
      <c r="D6140" s="3" t="str">
        <f t="shared" si="762"/>
        <v>US</v>
      </c>
      <c r="E6140" t="str">
        <f t="shared" si="763"/>
        <v>2016</v>
      </c>
      <c r="F6140" t="str">
        <f t="shared" si="764"/>
        <v>9</v>
      </c>
      <c r="G6140" s="2" t="str">
        <f t="shared" si="765"/>
        <v>30</v>
      </c>
      <c r="H6140" s="4" t="str">
        <f t="shared" si="766"/>
        <v>21:00:00</v>
      </c>
      <c r="I6140" s="5">
        <f t="shared" si="767"/>
        <v>42643.875</v>
      </c>
      <c r="J6140">
        <f t="shared" si="760"/>
        <v>60</v>
      </c>
      <c r="K6140">
        <f t="shared" si="761"/>
        <v>15.555555555555555</v>
      </c>
    </row>
    <row r="6141" spans="1:11" x14ac:dyDescent="0.25">
      <c r="A6141" s="1">
        <v>16</v>
      </c>
      <c r="B6141" s="2" t="s">
        <v>728</v>
      </c>
      <c r="C6141">
        <v>59.4</v>
      </c>
      <c r="D6141" s="3" t="str">
        <f t="shared" si="762"/>
        <v>US</v>
      </c>
      <c r="E6141" t="str">
        <f t="shared" si="763"/>
        <v>2016</v>
      </c>
      <c r="F6141" t="str">
        <f t="shared" si="764"/>
        <v>9</v>
      </c>
      <c r="G6141" s="2" t="str">
        <f t="shared" si="765"/>
        <v>30</v>
      </c>
      <c r="H6141" s="4" t="str">
        <f t="shared" si="766"/>
        <v>22:00:00</v>
      </c>
      <c r="I6141" s="5">
        <f t="shared" si="767"/>
        <v>42643.916666666664</v>
      </c>
      <c r="J6141">
        <f t="shared" si="760"/>
        <v>59.4</v>
      </c>
      <c r="K6141">
        <f t="shared" si="761"/>
        <v>15.222222222222221</v>
      </c>
    </row>
    <row r="6142" spans="1:11" x14ac:dyDescent="0.25">
      <c r="A6142" s="1">
        <v>16</v>
      </c>
      <c r="B6142" s="2" t="s">
        <v>729</v>
      </c>
      <c r="C6142">
        <v>59.6</v>
      </c>
      <c r="D6142" s="3" t="str">
        <f t="shared" si="762"/>
        <v>US</v>
      </c>
      <c r="E6142" t="str">
        <f t="shared" si="763"/>
        <v>2016</v>
      </c>
      <c r="F6142" t="str">
        <f t="shared" si="764"/>
        <v>9</v>
      </c>
      <c r="G6142" s="2" t="str">
        <f t="shared" si="765"/>
        <v>30</v>
      </c>
      <c r="H6142" s="4" t="str">
        <f t="shared" si="766"/>
        <v>23:00:00</v>
      </c>
      <c r="I6142" s="5">
        <f t="shared" si="767"/>
        <v>42643.958333333336</v>
      </c>
      <c r="J6142">
        <f t="shared" si="760"/>
        <v>59.6</v>
      </c>
      <c r="K6142">
        <f t="shared" si="761"/>
        <v>15.333333333333334</v>
      </c>
    </row>
    <row r="6143" spans="1:11" x14ac:dyDescent="0.25">
      <c r="A6143" s="1">
        <v>17</v>
      </c>
      <c r="B6143" s="2" t="s">
        <v>0</v>
      </c>
      <c r="C6143">
        <v>33.299999999999997</v>
      </c>
      <c r="D6143" s="3" t="str">
        <f t="shared" si="762"/>
        <v>AU</v>
      </c>
      <c r="E6143">
        <f t="shared" si="763"/>
        <v>2016</v>
      </c>
      <c r="F6143">
        <f t="shared" si="764"/>
        <v>9</v>
      </c>
      <c r="G6143" s="2">
        <f t="shared" si="765"/>
        <v>15</v>
      </c>
      <c r="H6143" s="4" t="str">
        <f t="shared" si="766"/>
        <v>19:00:00</v>
      </c>
      <c r="I6143" s="5">
        <f t="shared" si="767"/>
        <v>42628.791666666664</v>
      </c>
      <c r="J6143">
        <f t="shared" si="760"/>
        <v>91.94</v>
      </c>
      <c r="K6143">
        <f t="shared" si="761"/>
        <v>33.299999999999997</v>
      </c>
    </row>
    <row r="6144" spans="1:11" x14ac:dyDescent="0.25">
      <c r="A6144" s="1">
        <v>17</v>
      </c>
      <c r="B6144" s="2" t="s">
        <v>1</v>
      </c>
      <c r="C6144">
        <v>32.1</v>
      </c>
      <c r="D6144" s="3" t="str">
        <f t="shared" si="762"/>
        <v>AU</v>
      </c>
      <c r="E6144">
        <f t="shared" si="763"/>
        <v>2016</v>
      </c>
      <c r="F6144">
        <f t="shared" si="764"/>
        <v>9</v>
      </c>
      <c r="G6144" s="2">
        <f t="shared" si="765"/>
        <v>15</v>
      </c>
      <c r="H6144" s="4" t="str">
        <f t="shared" si="766"/>
        <v>20:00:00</v>
      </c>
      <c r="I6144" s="5">
        <f t="shared" si="767"/>
        <v>42628.833333333336</v>
      </c>
      <c r="J6144">
        <f t="shared" si="760"/>
        <v>89.78</v>
      </c>
      <c r="K6144">
        <f t="shared" si="761"/>
        <v>32.1</v>
      </c>
    </row>
    <row r="6145" spans="1:11" x14ac:dyDescent="0.25">
      <c r="A6145" s="1">
        <v>17</v>
      </c>
      <c r="B6145" s="2" t="s">
        <v>2</v>
      </c>
      <c r="C6145">
        <v>30.7</v>
      </c>
      <c r="D6145" s="3" t="str">
        <f t="shared" si="762"/>
        <v>AU</v>
      </c>
      <c r="E6145">
        <f t="shared" si="763"/>
        <v>2016</v>
      </c>
      <c r="F6145">
        <f t="shared" si="764"/>
        <v>9</v>
      </c>
      <c r="G6145" s="2">
        <f t="shared" si="765"/>
        <v>15</v>
      </c>
      <c r="H6145" s="4" t="str">
        <f t="shared" si="766"/>
        <v>21:00:00</v>
      </c>
      <c r="I6145" s="5">
        <f t="shared" si="767"/>
        <v>42628.875</v>
      </c>
      <c r="J6145">
        <f t="shared" si="760"/>
        <v>87.259999999999991</v>
      </c>
      <c r="K6145">
        <f t="shared" si="761"/>
        <v>30.7</v>
      </c>
    </row>
    <row r="6146" spans="1:11" x14ac:dyDescent="0.25">
      <c r="A6146" s="1">
        <v>17</v>
      </c>
      <c r="B6146" s="2" t="s">
        <v>3</v>
      </c>
      <c r="C6146">
        <v>28.9</v>
      </c>
      <c r="D6146" s="3" t="str">
        <f t="shared" si="762"/>
        <v>AU</v>
      </c>
      <c r="E6146">
        <f t="shared" si="763"/>
        <v>2016</v>
      </c>
      <c r="F6146">
        <f t="shared" si="764"/>
        <v>9</v>
      </c>
      <c r="G6146" s="2">
        <f t="shared" si="765"/>
        <v>15</v>
      </c>
      <c r="H6146" s="4" t="str">
        <f t="shared" si="766"/>
        <v>22:00:00</v>
      </c>
      <c r="I6146" s="5">
        <f t="shared" si="767"/>
        <v>42628.916666666664</v>
      </c>
      <c r="J6146">
        <f t="shared" ref="J6146:J6209" si="768">IF(C6146&lt;_xlfn.MINIFS(C:C,D:D,"US"),CONVERT(C6146,"C","F"),C6146)</f>
        <v>84.02</v>
      </c>
      <c r="K6146">
        <f t="shared" ref="K6146:K6209" si="769">IF(C6146&lt;=_xlfn.MAXIFS(C:C,D:D,"AU"),C6146,CONVERT(C6146,"F","C"))</f>
        <v>28.9</v>
      </c>
    </row>
    <row r="6147" spans="1:11" x14ac:dyDescent="0.25">
      <c r="A6147" s="1">
        <v>17</v>
      </c>
      <c r="B6147" s="2" t="s">
        <v>4</v>
      </c>
      <c r="C6147">
        <v>27.9</v>
      </c>
      <c r="D6147" s="3" t="str">
        <f t="shared" ref="D6147:D6210" si="770">IFERROR(IF(DAY(B6147),"AU","US"),"US")</f>
        <v>AU</v>
      </c>
      <c r="E6147">
        <f t="shared" ref="E6147:E6210" si="771">IFERROR(YEAR(B6147),MID(B6147,7,4))</f>
        <v>2016</v>
      </c>
      <c r="F6147">
        <f t="shared" ref="F6147:F6210" si="772">IFERROR(MONTH(B6147),MID(B6147,2,1))</f>
        <v>9</v>
      </c>
      <c r="G6147" s="2">
        <f t="shared" ref="G6147:G6210" si="773">IFERROR(DAY(B6147),MID(B6147,4,2))</f>
        <v>15</v>
      </c>
      <c r="H6147" s="4" t="str">
        <f t="shared" ref="H6147:H6210" si="774">TEXT(RIGHT(B6147,11),"hh:mm:ss")</f>
        <v>23:00:00</v>
      </c>
      <c r="I6147" s="5">
        <f t="shared" ref="I6147:I6210" si="775">DATE(E6147,F6147,G6147)+TIME(LEFT(H6147,2),MID(H6147,4,2),RIGHT(H6147,2))</f>
        <v>42628.958333333336</v>
      </c>
      <c r="J6147">
        <f t="shared" si="768"/>
        <v>82.22</v>
      </c>
      <c r="K6147">
        <f t="shared" si="769"/>
        <v>27.9</v>
      </c>
    </row>
    <row r="6148" spans="1:11" x14ac:dyDescent="0.25">
      <c r="A6148" s="1">
        <v>17</v>
      </c>
      <c r="B6148" s="2" t="s">
        <v>5</v>
      </c>
      <c r="C6148">
        <v>26</v>
      </c>
      <c r="D6148" s="3" t="str">
        <f t="shared" si="770"/>
        <v>AU</v>
      </c>
      <c r="E6148">
        <f t="shared" si="771"/>
        <v>2016</v>
      </c>
      <c r="F6148">
        <f t="shared" si="772"/>
        <v>9</v>
      </c>
      <c r="G6148" s="2">
        <f t="shared" si="773"/>
        <v>16</v>
      </c>
      <c r="H6148" s="4" t="str">
        <f t="shared" si="774"/>
        <v>00:00:00</v>
      </c>
      <c r="I6148" s="5">
        <f t="shared" si="775"/>
        <v>42629</v>
      </c>
      <c r="J6148">
        <f t="shared" si="768"/>
        <v>78.800000000000011</v>
      </c>
      <c r="K6148">
        <f t="shared" si="769"/>
        <v>26</v>
      </c>
    </row>
    <row r="6149" spans="1:11" x14ac:dyDescent="0.25">
      <c r="A6149" s="1">
        <v>17</v>
      </c>
      <c r="B6149" s="2" t="s">
        <v>6</v>
      </c>
      <c r="C6149">
        <v>25.2</v>
      </c>
      <c r="D6149" s="3" t="str">
        <f t="shared" si="770"/>
        <v>AU</v>
      </c>
      <c r="E6149">
        <f t="shared" si="771"/>
        <v>2016</v>
      </c>
      <c r="F6149">
        <f t="shared" si="772"/>
        <v>9</v>
      </c>
      <c r="G6149" s="2">
        <f t="shared" si="773"/>
        <v>16</v>
      </c>
      <c r="H6149" s="4" t="str">
        <f t="shared" si="774"/>
        <v>01:00:00</v>
      </c>
      <c r="I6149" s="5">
        <f t="shared" si="775"/>
        <v>42629.041666666664</v>
      </c>
      <c r="J6149">
        <f t="shared" si="768"/>
        <v>77.36</v>
      </c>
      <c r="K6149">
        <f t="shared" si="769"/>
        <v>25.2</v>
      </c>
    </row>
    <row r="6150" spans="1:11" x14ac:dyDescent="0.25">
      <c r="A6150" s="1">
        <v>17</v>
      </c>
      <c r="B6150" s="2" t="s">
        <v>7</v>
      </c>
      <c r="C6150">
        <v>24.2</v>
      </c>
      <c r="D6150" s="3" t="str">
        <f t="shared" si="770"/>
        <v>AU</v>
      </c>
      <c r="E6150">
        <f t="shared" si="771"/>
        <v>2016</v>
      </c>
      <c r="F6150">
        <f t="shared" si="772"/>
        <v>9</v>
      </c>
      <c r="G6150" s="2">
        <f t="shared" si="773"/>
        <v>16</v>
      </c>
      <c r="H6150" s="4" t="str">
        <f t="shared" si="774"/>
        <v>02:00:00</v>
      </c>
      <c r="I6150" s="5">
        <f t="shared" si="775"/>
        <v>42629.083333333336</v>
      </c>
      <c r="J6150">
        <f t="shared" si="768"/>
        <v>75.56</v>
      </c>
      <c r="K6150">
        <f t="shared" si="769"/>
        <v>24.2</v>
      </c>
    </row>
    <row r="6151" spans="1:11" x14ac:dyDescent="0.25">
      <c r="A6151" s="1">
        <v>17</v>
      </c>
      <c r="B6151" s="2" t="s">
        <v>8</v>
      </c>
      <c r="C6151">
        <v>23.4</v>
      </c>
      <c r="D6151" s="3" t="str">
        <f t="shared" si="770"/>
        <v>AU</v>
      </c>
      <c r="E6151">
        <f t="shared" si="771"/>
        <v>2016</v>
      </c>
      <c r="F6151">
        <f t="shared" si="772"/>
        <v>9</v>
      </c>
      <c r="G6151" s="2">
        <f t="shared" si="773"/>
        <v>16</v>
      </c>
      <c r="H6151" s="4" t="str">
        <f t="shared" si="774"/>
        <v>03:00:00</v>
      </c>
      <c r="I6151" s="5">
        <f t="shared" si="775"/>
        <v>42629.125</v>
      </c>
      <c r="J6151">
        <f t="shared" si="768"/>
        <v>74.12</v>
      </c>
      <c r="K6151">
        <f t="shared" si="769"/>
        <v>23.4</v>
      </c>
    </row>
    <row r="6152" spans="1:11" x14ac:dyDescent="0.25">
      <c r="A6152" s="1">
        <v>17</v>
      </c>
      <c r="B6152" s="2" t="s">
        <v>9</v>
      </c>
      <c r="C6152">
        <v>22.6</v>
      </c>
      <c r="D6152" s="3" t="str">
        <f t="shared" si="770"/>
        <v>AU</v>
      </c>
      <c r="E6152">
        <f t="shared" si="771"/>
        <v>2016</v>
      </c>
      <c r="F6152">
        <f t="shared" si="772"/>
        <v>9</v>
      </c>
      <c r="G6152" s="2">
        <f t="shared" si="773"/>
        <v>16</v>
      </c>
      <c r="H6152" s="4" t="str">
        <f t="shared" si="774"/>
        <v>04:00:00</v>
      </c>
      <c r="I6152" s="5">
        <f t="shared" si="775"/>
        <v>42629.166666666664</v>
      </c>
      <c r="J6152">
        <f t="shared" si="768"/>
        <v>72.680000000000007</v>
      </c>
      <c r="K6152">
        <f t="shared" si="769"/>
        <v>22.6</v>
      </c>
    </row>
    <row r="6153" spans="1:11" x14ac:dyDescent="0.25">
      <c r="A6153" s="1">
        <v>17</v>
      </c>
      <c r="B6153" s="2" t="s">
        <v>10</v>
      </c>
      <c r="C6153">
        <v>22.2</v>
      </c>
      <c r="D6153" s="3" t="str">
        <f t="shared" si="770"/>
        <v>AU</v>
      </c>
      <c r="E6153">
        <f t="shared" si="771"/>
        <v>2016</v>
      </c>
      <c r="F6153">
        <f t="shared" si="772"/>
        <v>9</v>
      </c>
      <c r="G6153" s="2">
        <f t="shared" si="773"/>
        <v>16</v>
      </c>
      <c r="H6153" s="4" t="str">
        <f t="shared" si="774"/>
        <v>05:00:00</v>
      </c>
      <c r="I6153" s="5">
        <f t="shared" si="775"/>
        <v>42629.208333333336</v>
      </c>
      <c r="J6153">
        <f t="shared" si="768"/>
        <v>71.960000000000008</v>
      </c>
      <c r="K6153">
        <f t="shared" si="769"/>
        <v>22.2</v>
      </c>
    </row>
    <row r="6154" spans="1:11" x14ac:dyDescent="0.25">
      <c r="A6154" s="1">
        <v>17</v>
      </c>
      <c r="B6154" s="2" t="s">
        <v>11</v>
      </c>
      <c r="C6154">
        <v>22.5</v>
      </c>
      <c r="D6154" s="3" t="str">
        <f t="shared" si="770"/>
        <v>AU</v>
      </c>
      <c r="E6154">
        <f t="shared" si="771"/>
        <v>2016</v>
      </c>
      <c r="F6154">
        <f t="shared" si="772"/>
        <v>9</v>
      </c>
      <c r="G6154" s="2">
        <f t="shared" si="773"/>
        <v>16</v>
      </c>
      <c r="H6154" s="4" t="str">
        <f t="shared" si="774"/>
        <v>06:00:00</v>
      </c>
      <c r="I6154" s="5">
        <f t="shared" si="775"/>
        <v>42629.25</v>
      </c>
      <c r="J6154">
        <f t="shared" si="768"/>
        <v>72.5</v>
      </c>
      <c r="K6154">
        <f t="shared" si="769"/>
        <v>22.5</v>
      </c>
    </row>
    <row r="6155" spans="1:11" x14ac:dyDescent="0.25">
      <c r="A6155" s="1">
        <v>17</v>
      </c>
      <c r="B6155" s="2" t="s">
        <v>12</v>
      </c>
      <c r="C6155">
        <v>22.7</v>
      </c>
      <c r="D6155" s="3" t="str">
        <f t="shared" si="770"/>
        <v>AU</v>
      </c>
      <c r="E6155">
        <f t="shared" si="771"/>
        <v>2016</v>
      </c>
      <c r="F6155">
        <f t="shared" si="772"/>
        <v>9</v>
      </c>
      <c r="G6155" s="2">
        <f t="shared" si="773"/>
        <v>16</v>
      </c>
      <c r="H6155" s="4" t="str">
        <f t="shared" si="774"/>
        <v>07:00:00</v>
      </c>
      <c r="I6155" s="5">
        <f t="shared" si="775"/>
        <v>42629.291666666664</v>
      </c>
      <c r="J6155">
        <f t="shared" si="768"/>
        <v>72.86</v>
      </c>
      <c r="K6155">
        <f t="shared" si="769"/>
        <v>22.7</v>
      </c>
    </row>
    <row r="6156" spans="1:11" x14ac:dyDescent="0.25">
      <c r="A6156" s="1">
        <v>17</v>
      </c>
      <c r="B6156" s="2" t="s">
        <v>13</v>
      </c>
      <c r="C6156">
        <v>22.7</v>
      </c>
      <c r="D6156" s="3" t="str">
        <f t="shared" si="770"/>
        <v>AU</v>
      </c>
      <c r="E6156">
        <f t="shared" si="771"/>
        <v>2016</v>
      </c>
      <c r="F6156">
        <f t="shared" si="772"/>
        <v>9</v>
      </c>
      <c r="G6156" s="2">
        <f t="shared" si="773"/>
        <v>16</v>
      </c>
      <c r="H6156" s="4" t="str">
        <f t="shared" si="774"/>
        <v>08:00:00</v>
      </c>
      <c r="I6156" s="5">
        <f t="shared" si="775"/>
        <v>42629.333333333336</v>
      </c>
      <c r="J6156">
        <f t="shared" si="768"/>
        <v>72.86</v>
      </c>
      <c r="K6156">
        <f t="shared" si="769"/>
        <v>22.7</v>
      </c>
    </row>
    <row r="6157" spans="1:11" x14ac:dyDescent="0.25">
      <c r="A6157" s="1">
        <v>17</v>
      </c>
      <c r="B6157" s="2" t="s">
        <v>14</v>
      </c>
      <c r="C6157">
        <v>22.6</v>
      </c>
      <c r="D6157" s="3" t="str">
        <f t="shared" si="770"/>
        <v>AU</v>
      </c>
      <c r="E6157">
        <f t="shared" si="771"/>
        <v>2016</v>
      </c>
      <c r="F6157">
        <f t="shared" si="772"/>
        <v>9</v>
      </c>
      <c r="G6157" s="2">
        <f t="shared" si="773"/>
        <v>16</v>
      </c>
      <c r="H6157" s="4" t="str">
        <f t="shared" si="774"/>
        <v>09:00:00</v>
      </c>
      <c r="I6157" s="5">
        <f t="shared" si="775"/>
        <v>42629.375</v>
      </c>
      <c r="J6157">
        <f t="shared" si="768"/>
        <v>72.680000000000007</v>
      </c>
      <c r="K6157">
        <f t="shared" si="769"/>
        <v>22.6</v>
      </c>
    </row>
    <row r="6158" spans="1:11" x14ac:dyDescent="0.25">
      <c r="A6158" s="1">
        <v>17</v>
      </c>
      <c r="B6158" s="2" t="s">
        <v>15</v>
      </c>
      <c r="C6158">
        <v>23.2</v>
      </c>
      <c r="D6158" s="3" t="str">
        <f t="shared" si="770"/>
        <v>AU</v>
      </c>
      <c r="E6158">
        <f t="shared" si="771"/>
        <v>2016</v>
      </c>
      <c r="F6158">
        <f t="shared" si="772"/>
        <v>9</v>
      </c>
      <c r="G6158" s="2">
        <f t="shared" si="773"/>
        <v>16</v>
      </c>
      <c r="H6158" s="4" t="str">
        <f t="shared" si="774"/>
        <v>10:00:00</v>
      </c>
      <c r="I6158" s="5">
        <f t="shared" si="775"/>
        <v>42629.416666666664</v>
      </c>
      <c r="J6158">
        <f t="shared" si="768"/>
        <v>73.759999999999991</v>
      </c>
      <c r="K6158">
        <f t="shared" si="769"/>
        <v>23.2</v>
      </c>
    </row>
    <row r="6159" spans="1:11" x14ac:dyDescent="0.25">
      <c r="A6159" s="1">
        <v>17</v>
      </c>
      <c r="B6159" s="2" t="s">
        <v>16</v>
      </c>
      <c r="C6159">
        <v>24.4</v>
      </c>
      <c r="D6159" s="3" t="str">
        <f t="shared" si="770"/>
        <v>AU</v>
      </c>
      <c r="E6159">
        <f t="shared" si="771"/>
        <v>2016</v>
      </c>
      <c r="F6159">
        <f t="shared" si="772"/>
        <v>9</v>
      </c>
      <c r="G6159" s="2">
        <f t="shared" si="773"/>
        <v>16</v>
      </c>
      <c r="H6159" s="4" t="str">
        <f t="shared" si="774"/>
        <v>11:00:00</v>
      </c>
      <c r="I6159" s="5">
        <f t="shared" si="775"/>
        <v>42629.458333333336</v>
      </c>
      <c r="J6159">
        <f t="shared" si="768"/>
        <v>75.92</v>
      </c>
      <c r="K6159">
        <f t="shared" si="769"/>
        <v>24.4</v>
      </c>
    </row>
    <row r="6160" spans="1:11" x14ac:dyDescent="0.25">
      <c r="A6160" s="1">
        <v>17</v>
      </c>
      <c r="B6160" s="2" t="s">
        <v>17</v>
      </c>
      <c r="C6160">
        <v>26.3</v>
      </c>
      <c r="D6160" s="3" t="str">
        <f t="shared" si="770"/>
        <v>AU</v>
      </c>
      <c r="E6160">
        <f t="shared" si="771"/>
        <v>2016</v>
      </c>
      <c r="F6160">
        <f t="shared" si="772"/>
        <v>9</v>
      </c>
      <c r="G6160" s="2">
        <f t="shared" si="773"/>
        <v>16</v>
      </c>
      <c r="H6160" s="4" t="str">
        <f t="shared" si="774"/>
        <v>12:00:00</v>
      </c>
      <c r="I6160" s="5">
        <f t="shared" si="775"/>
        <v>42629.5</v>
      </c>
      <c r="J6160">
        <f t="shared" si="768"/>
        <v>79.34</v>
      </c>
      <c r="K6160">
        <f t="shared" si="769"/>
        <v>26.3</v>
      </c>
    </row>
    <row r="6161" spans="1:11" x14ac:dyDescent="0.25">
      <c r="A6161" s="1">
        <v>17</v>
      </c>
      <c r="B6161" s="2" t="s">
        <v>18</v>
      </c>
      <c r="C6161">
        <v>29</v>
      </c>
      <c r="D6161" s="3" t="str">
        <f t="shared" si="770"/>
        <v>AU</v>
      </c>
      <c r="E6161">
        <f t="shared" si="771"/>
        <v>2016</v>
      </c>
      <c r="F6161">
        <f t="shared" si="772"/>
        <v>9</v>
      </c>
      <c r="G6161" s="2">
        <f t="shared" si="773"/>
        <v>16</v>
      </c>
      <c r="H6161" s="4" t="str">
        <f t="shared" si="774"/>
        <v>13:00:00</v>
      </c>
      <c r="I6161" s="5">
        <f t="shared" si="775"/>
        <v>42629.541666666664</v>
      </c>
      <c r="J6161">
        <f t="shared" si="768"/>
        <v>84.2</v>
      </c>
      <c r="K6161">
        <f t="shared" si="769"/>
        <v>29</v>
      </c>
    </row>
    <row r="6162" spans="1:11" x14ac:dyDescent="0.25">
      <c r="A6162" s="1">
        <v>17</v>
      </c>
      <c r="B6162" s="2" t="s">
        <v>19</v>
      </c>
      <c r="C6162">
        <v>29.7</v>
      </c>
      <c r="D6162" s="3" t="str">
        <f t="shared" si="770"/>
        <v>AU</v>
      </c>
      <c r="E6162">
        <f t="shared" si="771"/>
        <v>2016</v>
      </c>
      <c r="F6162">
        <f t="shared" si="772"/>
        <v>9</v>
      </c>
      <c r="G6162" s="2">
        <f t="shared" si="773"/>
        <v>16</v>
      </c>
      <c r="H6162" s="4" t="str">
        <f t="shared" si="774"/>
        <v>14:00:00</v>
      </c>
      <c r="I6162" s="5">
        <f t="shared" si="775"/>
        <v>42629.583333333336</v>
      </c>
      <c r="J6162">
        <f t="shared" si="768"/>
        <v>85.460000000000008</v>
      </c>
      <c r="K6162">
        <f t="shared" si="769"/>
        <v>29.7</v>
      </c>
    </row>
    <row r="6163" spans="1:11" x14ac:dyDescent="0.25">
      <c r="A6163" s="1">
        <v>17</v>
      </c>
      <c r="B6163" s="2" t="s">
        <v>20</v>
      </c>
      <c r="C6163">
        <v>30.6</v>
      </c>
      <c r="D6163" s="3" t="str">
        <f t="shared" si="770"/>
        <v>AU</v>
      </c>
      <c r="E6163">
        <f t="shared" si="771"/>
        <v>2016</v>
      </c>
      <c r="F6163">
        <f t="shared" si="772"/>
        <v>9</v>
      </c>
      <c r="G6163" s="2">
        <f t="shared" si="773"/>
        <v>16</v>
      </c>
      <c r="H6163" s="4" t="str">
        <f t="shared" si="774"/>
        <v>15:00:00</v>
      </c>
      <c r="I6163" s="5">
        <f t="shared" si="775"/>
        <v>42629.625</v>
      </c>
      <c r="J6163">
        <f t="shared" si="768"/>
        <v>87.080000000000013</v>
      </c>
      <c r="K6163">
        <f t="shared" si="769"/>
        <v>30.6</v>
      </c>
    </row>
    <row r="6164" spans="1:11" x14ac:dyDescent="0.25">
      <c r="A6164" s="1">
        <v>17</v>
      </c>
      <c r="B6164" s="2" t="s">
        <v>21</v>
      </c>
      <c r="C6164">
        <v>32.1</v>
      </c>
      <c r="D6164" s="3" t="str">
        <f t="shared" si="770"/>
        <v>AU</v>
      </c>
      <c r="E6164">
        <f t="shared" si="771"/>
        <v>2016</v>
      </c>
      <c r="F6164">
        <f t="shared" si="772"/>
        <v>9</v>
      </c>
      <c r="G6164" s="2">
        <f t="shared" si="773"/>
        <v>16</v>
      </c>
      <c r="H6164" s="4" t="str">
        <f t="shared" si="774"/>
        <v>16:00:00</v>
      </c>
      <c r="I6164" s="5">
        <f t="shared" si="775"/>
        <v>42629.666666666664</v>
      </c>
      <c r="J6164">
        <f t="shared" si="768"/>
        <v>89.78</v>
      </c>
      <c r="K6164">
        <f t="shared" si="769"/>
        <v>32.1</v>
      </c>
    </row>
    <row r="6165" spans="1:11" x14ac:dyDescent="0.25">
      <c r="A6165" s="1">
        <v>17</v>
      </c>
      <c r="B6165" s="2" t="s">
        <v>22</v>
      </c>
      <c r="C6165">
        <v>32.9</v>
      </c>
      <c r="D6165" s="3" t="str">
        <f t="shared" si="770"/>
        <v>AU</v>
      </c>
      <c r="E6165">
        <f t="shared" si="771"/>
        <v>2016</v>
      </c>
      <c r="F6165">
        <f t="shared" si="772"/>
        <v>9</v>
      </c>
      <c r="G6165" s="2">
        <f t="shared" si="773"/>
        <v>16</v>
      </c>
      <c r="H6165" s="4" t="str">
        <f t="shared" si="774"/>
        <v>17:00:00</v>
      </c>
      <c r="I6165" s="5">
        <f t="shared" si="775"/>
        <v>42629.708333333336</v>
      </c>
      <c r="J6165">
        <f t="shared" si="768"/>
        <v>91.22</v>
      </c>
      <c r="K6165">
        <f t="shared" si="769"/>
        <v>32.9</v>
      </c>
    </row>
    <row r="6166" spans="1:11" x14ac:dyDescent="0.25">
      <c r="A6166" s="1">
        <v>17</v>
      </c>
      <c r="B6166" s="2" t="s">
        <v>23</v>
      </c>
      <c r="C6166">
        <v>33.1</v>
      </c>
      <c r="D6166" s="3" t="str">
        <f t="shared" si="770"/>
        <v>AU</v>
      </c>
      <c r="E6166">
        <f t="shared" si="771"/>
        <v>2016</v>
      </c>
      <c r="F6166">
        <f t="shared" si="772"/>
        <v>9</v>
      </c>
      <c r="G6166" s="2">
        <f t="shared" si="773"/>
        <v>16</v>
      </c>
      <c r="H6166" s="4" t="str">
        <f t="shared" si="774"/>
        <v>18:00:00</v>
      </c>
      <c r="I6166" s="5">
        <f t="shared" si="775"/>
        <v>42629.75</v>
      </c>
      <c r="J6166">
        <f t="shared" si="768"/>
        <v>91.580000000000013</v>
      </c>
      <c r="K6166">
        <f t="shared" si="769"/>
        <v>33.1</v>
      </c>
    </row>
    <row r="6167" spans="1:11" x14ac:dyDescent="0.25">
      <c r="A6167" s="1">
        <v>17</v>
      </c>
      <c r="B6167" s="2" t="s">
        <v>24</v>
      </c>
      <c r="C6167">
        <v>32.9</v>
      </c>
      <c r="D6167" s="3" t="str">
        <f t="shared" si="770"/>
        <v>AU</v>
      </c>
      <c r="E6167">
        <f t="shared" si="771"/>
        <v>2016</v>
      </c>
      <c r="F6167">
        <f t="shared" si="772"/>
        <v>9</v>
      </c>
      <c r="G6167" s="2">
        <f t="shared" si="773"/>
        <v>16</v>
      </c>
      <c r="H6167" s="4" t="str">
        <f t="shared" si="774"/>
        <v>19:00:00</v>
      </c>
      <c r="I6167" s="5">
        <f t="shared" si="775"/>
        <v>42629.791666666664</v>
      </c>
      <c r="J6167">
        <f t="shared" si="768"/>
        <v>91.22</v>
      </c>
      <c r="K6167">
        <f t="shared" si="769"/>
        <v>32.9</v>
      </c>
    </row>
    <row r="6168" spans="1:11" x14ac:dyDescent="0.25">
      <c r="A6168" s="1">
        <v>17</v>
      </c>
      <c r="B6168" s="2" t="s">
        <v>25</v>
      </c>
      <c r="C6168">
        <v>32.299999999999997</v>
      </c>
      <c r="D6168" s="3" t="str">
        <f t="shared" si="770"/>
        <v>AU</v>
      </c>
      <c r="E6168">
        <f t="shared" si="771"/>
        <v>2016</v>
      </c>
      <c r="F6168">
        <f t="shared" si="772"/>
        <v>9</v>
      </c>
      <c r="G6168" s="2">
        <f t="shared" si="773"/>
        <v>16</v>
      </c>
      <c r="H6168" s="4" t="str">
        <f t="shared" si="774"/>
        <v>20:00:00</v>
      </c>
      <c r="I6168" s="5">
        <f t="shared" si="775"/>
        <v>42629.833333333336</v>
      </c>
      <c r="J6168">
        <f t="shared" si="768"/>
        <v>90.139999999999986</v>
      </c>
      <c r="K6168">
        <f t="shared" si="769"/>
        <v>32.299999999999997</v>
      </c>
    </row>
    <row r="6169" spans="1:11" x14ac:dyDescent="0.25">
      <c r="A6169" s="1">
        <v>17</v>
      </c>
      <c r="B6169" s="2" t="s">
        <v>26</v>
      </c>
      <c r="C6169">
        <v>30.3</v>
      </c>
      <c r="D6169" s="3" t="str">
        <f t="shared" si="770"/>
        <v>AU</v>
      </c>
      <c r="E6169">
        <f t="shared" si="771"/>
        <v>2016</v>
      </c>
      <c r="F6169">
        <f t="shared" si="772"/>
        <v>9</v>
      </c>
      <c r="G6169" s="2">
        <f t="shared" si="773"/>
        <v>16</v>
      </c>
      <c r="H6169" s="4" t="str">
        <f t="shared" si="774"/>
        <v>21:00:00</v>
      </c>
      <c r="I6169" s="5">
        <f t="shared" si="775"/>
        <v>42629.875</v>
      </c>
      <c r="J6169">
        <f t="shared" si="768"/>
        <v>86.539999999999992</v>
      </c>
      <c r="K6169">
        <f t="shared" si="769"/>
        <v>30.3</v>
      </c>
    </row>
    <row r="6170" spans="1:11" x14ac:dyDescent="0.25">
      <c r="A6170" s="1">
        <v>17</v>
      </c>
      <c r="B6170" s="2" t="s">
        <v>27</v>
      </c>
      <c r="C6170">
        <v>29.1</v>
      </c>
      <c r="D6170" s="3" t="str">
        <f t="shared" si="770"/>
        <v>AU</v>
      </c>
      <c r="E6170">
        <f t="shared" si="771"/>
        <v>2016</v>
      </c>
      <c r="F6170">
        <f t="shared" si="772"/>
        <v>9</v>
      </c>
      <c r="G6170" s="2">
        <f t="shared" si="773"/>
        <v>16</v>
      </c>
      <c r="H6170" s="4" t="str">
        <f t="shared" si="774"/>
        <v>22:00:00</v>
      </c>
      <c r="I6170" s="5">
        <f t="shared" si="775"/>
        <v>42629.916666666664</v>
      </c>
      <c r="J6170">
        <f t="shared" si="768"/>
        <v>84.38</v>
      </c>
      <c r="K6170">
        <f t="shared" si="769"/>
        <v>29.1</v>
      </c>
    </row>
    <row r="6171" spans="1:11" x14ac:dyDescent="0.25">
      <c r="A6171" s="1">
        <v>17</v>
      </c>
      <c r="B6171" s="2" t="s">
        <v>28</v>
      </c>
      <c r="C6171">
        <v>27</v>
      </c>
      <c r="D6171" s="3" t="str">
        <f t="shared" si="770"/>
        <v>AU</v>
      </c>
      <c r="E6171">
        <f t="shared" si="771"/>
        <v>2016</v>
      </c>
      <c r="F6171">
        <f t="shared" si="772"/>
        <v>9</v>
      </c>
      <c r="G6171" s="2">
        <f t="shared" si="773"/>
        <v>16</v>
      </c>
      <c r="H6171" s="4" t="str">
        <f t="shared" si="774"/>
        <v>23:00:00</v>
      </c>
      <c r="I6171" s="5">
        <f t="shared" si="775"/>
        <v>42629.958333333336</v>
      </c>
      <c r="J6171">
        <f t="shared" si="768"/>
        <v>80.599999999999994</v>
      </c>
      <c r="K6171">
        <f t="shared" si="769"/>
        <v>27</v>
      </c>
    </row>
    <row r="6172" spans="1:11" x14ac:dyDescent="0.25">
      <c r="A6172" s="1">
        <v>17</v>
      </c>
      <c r="B6172" s="2" t="s">
        <v>29</v>
      </c>
      <c r="C6172">
        <v>26</v>
      </c>
      <c r="D6172" s="3" t="str">
        <f t="shared" si="770"/>
        <v>AU</v>
      </c>
      <c r="E6172">
        <f t="shared" si="771"/>
        <v>2016</v>
      </c>
      <c r="F6172">
        <f t="shared" si="772"/>
        <v>9</v>
      </c>
      <c r="G6172" s="2">
        <f t="shared" si="773"/>
        <v>17</v>
      </c>
      <c r="H6172" s="4" t="str">
        <f t="shared" si="774"/>
        <v>00:00:00</v>
      </c>
      <c r="I6172" s="5">
        <f t="shared" si="775"/>
        <v>42630</v>
      </c>
      <c r="J6172">
        <f t="shared" si="768"/>
        <v>78.800000000000011</v>
      </c>
      <c r="K6172">
        <f t="shared" si="769"/>
        <v>26</v>
      </c>
    </row>
    <row r="6173" spans="1:11" x14ac:dyDescent="0.25">
      <c r="A6173" s="1">
        <v>17</v>
      </c>
      <c r="B6173" s="2" t="s">
        <v>30</v>
      </c>
      <c r="C6173">
        <v>24.9</v>
      </c>
      <c r="D6173" s="3" t="str">
        <f t="shared" si="770"/>
        <v>AU</v>
      </c>
      <c r="E6173">
        <f t="shared" si="771"/>
        <v>2016</v>
      </c>
      <c r="F6173">
        <f t="shared" si="772"/>
        <v>9</v>
      </c>
      <c r="G6173" s="2">
        <f t="shared" si="773"/>
        <v>17</v>
      </c>
      <c r="H6173" s="4" t="str">
        <f t="shared" si="774"/>
        <v>01:00:00</v>
      </c>
      <c r="I6173" s="5">
        <f t="shared" si="775"/>
        <v>42630.041666666664</v>
      </c>
      <c r="J6173">
        <f t="shared" si="768"/>
        <v>76.819999999999993</v>
      </c>
      <c r="K6173">
        <f t="shared" si="769"/>
        <v>24.9</v>
      </c>
    </row>
    <row r="6174" spans="1:11" x14ac:dyDescent="0.25">
      <c r="A6174" s="1">
        <v>17</v>
      </c>
      <c r="B6174" s="2" t="s">
        <v>31</v>
      </c>
      <c r="C6174">
        <v>24.5</v>
      </c>
      <c r="D6174" s="3" t="str">
        <f t="shared" si="770"/>
        <v>AU</v>
      </c>
      <c r="E6174">
        <f t="shared" si="771"/>
        <v>2016</v>
      </c>
      <c r="F6174">
        <f t="shared" si="772"/>
        <v>9</v>
      </c>
      <c r="G6174" s="2">
        <f t="shared" si="773"/>
        <v>17</v>
      </c>
      <c r="H6174" s="4" t="str">
        <f t="shared" si="774"/>
        <v>02:00:00</v>
      </c>
      <c r="I6174" s="5">
        <f t="shared" si="775"/>
        <v>42630.083333333336</v>
      </c>
      <c r="J6174">
        <f t="shared" si="768"/>
        <v>76.099999999999994</v>
      </c>
      <c r="K6174">
        <f t="shared" si="769"/>
        <v>24.5</v>
      </c>
    </row>
    <row r="6175" spans="1:11" x14ac:dyDescent="0.25">
      <c r="A6175" s="1">
        <v>17</v>
      </c>
      <c r="B6175" s="2" t="s">
        <v>32</v>
      </c>
      <c r="C6175">
        <v>23.9</v>
      </c>
      <c r="D6175" s="3" t="str">
        <f t="shared" si="770"/>
        <v>AU</v>
      </c>
      <c r="E6175">
        <f t="shared" si="771"/>
        <v>2016</v>
      </c>
      <c r="F6175">
        <f t="shared" si="772"/>
        <v>9</v>
      </c>
      <c r="G6175" s="2">
        <f t="shared" si="773"/>
        <v>17</v>
      </c>
      <c r="H6175" s="4" t="str">
        <f t="shared" si="774"/>
        <v>03:00:00</v>
      </c>
      <c r="I6175" s="5">
        <f t="shared" si="775"/>
        <v>42630.125</v>
      </c>
      <c r="J6175">
        <f t="shared" si="768"/>
        <v>75.02</v>
      </c>
      <c r="K6175">
        <f t="shared" si="769"/>
        <v>23.9</v>
      </c>
    </row>
    <row r="6176" spans="1:11" x14ac:dyDescent="0.25">
      <c r="A6176" s="1">
        <v>17</v>
      </c>
      <c r="B6176" s="2" t="s">
        <v>33</v>
      </c>
      <c r="C6176">
        <v>23.2</v>
      </c>
      <c r="D6176" s="3" t="str">
        <f t="shared" si="770"/>
        <v>AU</v>
      </c>
      <c r="E6176">
        <f t="shared" si="771"/>
        <v>2016</v>
      </c>
      <c r="F6176">
        <f t="shared" si="772"/>
        <v>9</v>
      </c>
      <c r="G6176" s="2">
        <f t="shared" si="773"/>
        <v>17</v>
      </c>
      <c r="H6176" s="4" t="str">
        <f t="shared" si="774"/>
        <v>04:00:00</v>
      </c>
      <c r="I6176" s="5">
        <f t="shared" si="775"/>
        <v>42630.166666666664</v>
      </c>
      <c r="J6176">
        <f t="shared" si="768"/>
        <v>73.759999999999991</v>
      </c>
      <c r="K6176">
        <f t="shared" si="769"/>
        <v>23.2</v>
      </c>
    </row>
    <row r="6177" spans="1:11" x14ac:dyDescent="0.25">
      <c r="A6177" s="1">
        <v>17</v>
      </c>
      <c r="B6177" s="2" t="s">
        <v>34</v>
      </c>
      <c r="C6177">
        <v>22.6</v>
      </c>
      <c r="D6177" s="3" t="str">
        <f t="shared" si="770"/>
        <v>AU</v>
      </c>
      <c r="E6177">
        <f t="shared" si="771"/>
        <v>2016</v>
      </c>
      <c r="F6177">
        <f t="shared" si="772"/>
        <v>9</v>
      </c>
      <c r="G6177" s="2">
        <f t="shared" si="773"/>
        <v>17</v>
      </c>
      <c r="H6177" s="4" t="str">
        <f t="shared" si="774"/>
        <v>05:00:00</v>
      </c>
      <c r="I6177" s="5">
        <f t="shared" si="775"/>
        <v>42630.208333333336</v>
      </c>
      <c r="J6177">
        <f t="shared" si="768"/>
        <v>72.680000000000007</v>
      </c>
      <c r="K6177">
        <f t="shared" si="769"/>
        <v>22.6</v>
      </c>
    </row>
    <row r="6178" spans="1:11" x14ac:dyDescent="0.25">
      <c r="A6178" s="1">
        <v>17</v>
      </c>
      <c r="B6178" s="2" t="s">
        <v>35</v>
      </c>
      <c r="C6178">
        <v>22.6</v>
      </c>
      <c r="D6178" s="3" t="str">
        <f t="shared" si="770"/>
        <v>AU</v>
      </c>
      <c r="E6178">
        <f t="shared" si="771"/>
        <v>2016</v>
      </c>
      <c r="F6178">
        <f t="shared" si="772"/>
        <v>9</v>
      </c>
      <c r="G6178" s="2">
        <f t="shared" si="773"/>
        <v>17</v>
      </c>
      <c r="H6178" s="4" t="str">
        <f t="shared" si="774"/>
        <v>06:00:00</v>
      </c>
      <c r="I6178" s="5">
        <f t="shared" si="775"/>
        <v>42630.25</v>
      </c>
      <c r="J6178">
        <f t="shared" si="768"/>
        <v>72.680000000000007</v>
      </c>
      <c r="K6178">
        <f t="shared" si="769"/>
        <v>22.6</v>
      </c>
    </row>
    <row r="6179" spans="1:11" x14ac:dyDescent="0.25">
      <c r="A6179" s="1">
        <v>17</v>
      </c>
      <c r="B6179" s="2" t="s">
        <v>36</v>
      </c>
      <c r="C6179">
        <v>23</v>
      </c>
      <c r="D6179" s="3" t="str">
        <f t="shared" si="770"/>
        <v>AU</v>
      </c>
      <c r="E6179">
        <f t="shared" si="771"/>
        <v>2016</v>
      </c>
      <c r="F6179">
        <f t="shared" si="772"/>
        <v>9</v>
      </c>
      <c r="G6179" s="2">
        <f t="shared" si="773"/>
        <v>17</v>
      </c>
      <c r="H6179" s="4" t="str">
        <f t="shared" si="774"/>
        <v>07:00:00</v>
      </c>
      <c r="I6179" s="5">
        <f t="shared" si="775"/>
        <v>42630.291666666664</v>
      </c>
      <c r="J6179">
        <f t="shared" si="768"/>
        <v>73.400000000000006</v>
      </c>
      <c r="K6179">
        <f t="shared" si="769"/>
        <v>23</v>
      </c>
    </row>
    <row r="6180" spans="1:11" x14ac:dyDescent="0.25">
      <c r="A6180" s="1">
        <v>17</v>
      </c>
      <c r="B6180" s="2" t="s">
        <v>37</v>
      </c>
      <c r="C6180">
        <v>23.2</v>
      </c>
      <c r="D6180" s="3" t="str">
        <f t="shared" si="770"/>
        <v>AU</v>
      </c>
      <c r="E6180">
        <f t="shared" si="771"/>
        <v>2016</v>
      </c>
      <c r="F6180">
        <f t="shared" si="772"/>
        <v>9</v>
      </c>
      <c r="G6180" s="2">
        <f t="shared" si="773"/>
        <v>17</v>
      </c>
      <c r="H6180" s="4" t="str">
        <f t="shared" si="774"/>
        <v>08:00:00</v>
      </c>
      <c r="I6180" s="5">
        <f t="shared" si="775"/>
        <v>42630.333333333336</v>
      </c>
      <c r="J6180">
        <f t="shared" si="768"/>
        <v>73.759999999999991</v>
      </c>
      <c r="K6180">
        <f t="shared" si="769"/>
        <v>23.2</v>
      </c>
    </row>
    <row r="6181" spans="1:11" x14ac:dyDescent="0.25">
      <c r="A6181" s="1">
        <v>17</v>
      </c>
      <c r="B6181" s="2" t="s">
        <v>38</v>
      </c>
      <c r="C6181">
        <v>22.6</v>
      </c>
      <c r="D6181" s="3" t="str">
        <f t="shared" si="770"/>
        <v>AU</v>
      </c>
      <c r="E6181">
        <f t="shared" si="771"/>
        <v>2016</v>
      </c>
      <c r="F6181">
        <f t="shared" si="772"/>
        <v>9</v>
      </c>
      <c r="G6181" s="2">
        <f t="shared" si="773"/>
        <v>17</v>
      </c>
      <c r="H6181" s="4" t="str">
        <f t="shared" si="774"/>
        <v>09:00:00</v>
      </c>
      <c r="I6181" s="5">
        <f t="shared" si="775"/>
        <v>42630.375</v>
      </c>
      <c r="J6181">
        <f t="shared" si="768"/>
        <v>72.680000000000007</v>
      </c>
      <c r="K6181">
        <f t="shared" si="769"/>
        <v>22.6</v>
      </c>
    </row>
    <row r="6182" spans="1:11" x14ac:dyDescent="0.25">
      <c r="A6182" s="1">
        <v>17</v>
      </c>
      <c r="B6182" s="2" t="s">
        <v>39</v>
      </c>
      <c r="C6182">
        <v>23.6</v>
      </c>
      <c r="D6182" s="3" t="str">
        <f t="shared" si="770"/>
        <v>AU</v>
      </c>
      <c r="E6182">
        <f t="shared" si="771"/>
        <v>2016</v>
      </c>
      <c r="F6182">
        <f t="shared" si="772"/>
        <v>9</v>
      </c>
      <c r="G6182" s="2">
        <f t="shared" si="773"/>
        <v>17</v>
      </c>
      <c r="H6182" s="4" t="str">
        <f t="shared" si="774"/>
        <v>10:00:00</v>
      </c>
      <c r="I6182" s="5">
        <f t="shared" si="775"/>
        <v>42630.416666666664</v>
      </c>
      <c r="J6182">
        <f t="shared" si="768"/>
        <v>74.48</v>
      </c>
      <c r="K6182">
        <f t="shared" si="769"/>
        <v>23.6</v>
      </c>
    </row>
    <row r="6183" spans="1:11" x14ac:dyDescent="0.25">
      <c r="A6183" s="1">
        <v>17</v>
      </c>
      <c r="B6183" s="2" t="s">
        <v>40</v>
      </c>
      <c r="C6183">
        <v>25.2</v>
      </c>
      <c r="D6183" s="3" t="str">
        <f t="shared" si="770"/>
        <v>AU</v>
      </c>
      <c r="E6183">
        <f t="shared" si="771"/>
        <v>2016</v>
      </c>
      <c r="F6183">
        <f t="shared" si="772"/>
        <v>9</v>
      </c>
      <c r="G6183" s="2">
        <f t="shared" si="773"/>
        <v>17</v>
      </c>
      <c r="H6183" s="4" t="str">
        <f t="shared" si="774"/>
        <v>11:00:00</v>
      </c>
      <c r="I6183" s="5">
        <f t="shared" si="775"/>
        <v>42630.458333333336</v>
      </c>
      <c r="J6183">
        <f t="shared" si="768"/>
        <v>77.36</v>
      </c>
      <c r="K6183">
        <f t="shared" si="769"/>
        <v>25.2</v>
      </c>
    </row>
    <row r="6184" spans="1:11" x14ac:dyDescent="0.25">
      <c r="A6184" s="1">
        <v>17</v>
      </c>
      <c r="B6184" s="2" t="s">
        <v>41</v>
      </c>
      <c r="C6184">
        <v>26.4</v>
      </c>
      <c r="D6184" s="3" t="str">
        <f t="shared" si="770"/>
        <v>AU</v>
      </c>
      <c r="E6184">
        <f t="shared" si="771"/>
        <v>2016</v>
      </c>
      <c r="F6184">
        <f t="shared" si="772"/>
        <v>9</v>
      </c>
      <c r="G6184" s="2">
        <f t="shared" si="773"/>
        <v>17</v>
      </c>
      <c r="H6184" s="4" t="str">
        <f t="shared" si="774"/>
        <v>12:00:00</v>
      </c>
      <c r="I6184" s="5">
        <f t="shared" si="775"/>
        <v>42630.5</v>
      </c>
      <c r="J6184">
        <f t="shared" si="768"/>
        <v>79.52</v>
      </c>
      <c r="K6184">
        <f t="shared" si="769"/>
        <v>26.4</v>
      </c>
    </row>
    <row r="6185" spans="1:11" x14ac:dyDescent="0.25">
      <c r="A6185" s="1">
        <v>17</v>
      </c>
      <c r="B6185" s="2" t="s">
        <v>42</v>
      </c>
      <c r="C6185">
        <v>26.9</v>
      </c>
      <c r="D6185" s="3" t="str">
        <f t="shared" si="770"/>
        <v>AU</v>
      </c>
      <c r="E6185">
        <f t="shared" si="771"/>
        <v>2016</v>
      </c>
      <c r="F6185">
        <f t="shared" si="772"/>
        <v>9</v>
      </c>
      <c r="G6185" s="2">
        <f t="shared" si="773"/>
        <v>17</v>
      </c>
      <c r="H6185" s="4" t="str">
        <f t="shared" si="774"/>
        <v>13:00:00</v>
      </c>
      <c r="I6185" s="5">
        <f t="shared" si="775"/>
        <v>42630.541666666664</v>
      </c>
      <c r="J6185">
        <f t="shared" si="768"/>
        <v>80.42</v>
      </c>
      <c r="K6185">
        <f t="shared" si="769"/>
        <v>26.9</v>
      </c>
    </row>
    <row r="6186" spans="1:11" x14ac:dyDescent="0.25">
      <c r="A6186" s="1">
        <v>17</v>
      </c>
      <c r="B6186" s="2" t="s">
        <v>43</v>
      </c>
      <c r="C6186">
        <v>28.4</v>
      </c>
      <c r="D6186" s="3" t="str">
        <f t="shared" si="770"/>
        <v>AU</v>
      </c>
      <c r="E6186">
        <f t="shared" si="771"/>
        <v>2016</v>
      </c>
      <c r="F6186">
        <f t="shared" si="772"/>
        <v>9</v>
      </c>
      <c r="G6186" s="2">
        <f t="shared" si="773"/>
        <v>17</v>
      </c>
      <c r="H6186" s="4" t="str">
        <f t="shared" si="774"/>
        <v>14:00:00</v>
      </c>
      <c r="I6186" s="5">
        <f t="shared" si="775"/>
        <v>42630.583333333336</v>
      </c>
      <c r="J6186">
        <f t="shared" si="768"/>
        <v>83.12</v>
      </c>
      <c r="K6186">
        <f t="shared" si="769"/>
        <v>28.4</v>
      </c>
    </row>
    <row r="6187" spans="1:11" x14ac:dyDescent="0.25">
      <c r="A6187" s="1">
        <v>17</v>
      </c>
      <c r="B6187" s="2" t="s">
        <v>44</v>
      </c>
      <c r="C6187">
        <v>28.4</v>
      </c>
      <c r="D6187" s="3" t="str">
        <f t="shared" si="770"/>
        <v>AU</v>
      </c>
      <c r="E6187">
        <f t="shared" si="771"/>
        <v>2016</v>
      </c>
      <c r="F6187">
        <f t="shared" si="772"/>
        <v>9</v>
      </c>
      <c r="G6187" s="2">
        <f t="shared" si="773"/>
        <v>17</v>
      </c>
      <c r="H6187" s="4" t="str">
        <f t="shared" si="774"/>
        <v>15:00:00</v>
      </c>
      <c r="I6187" s="5">
        <f t="shared" si="775"/>
        <v>42630.625</v>
      </c>
      <c r="J6187">
        <f t="shared" si="768"/>
        <v>83.12</v>
      </c>
      <c r="K6187">
        <f t="shared" si="769"/>
        <v>28.4</v>
      </c>
    </row>
    <row r="6188" spans="1:11" x14ac:dyDescent="0.25">
      <c r="A6188" s="1">
        <v>17</v>
      </c>
      <c r="B6188" s="2" t="s">
        <v>45</v>
      </c>
      <c r="C6188">
        <v>30</v>
      </c>
      <c r="D6188" s="3" t="str">
        <f t="shared" si="770"/>
        <v>AU</v>
      </c>
      <c r="E6188">
        <f t="shared" si="771"/>
        <v>2016</v>
      </c>
      <c r="F6188">
        <f t="shared" si="772"/>
        <v>9</v>
      </c>
      <c r="G6188" s="2">
        <f t="shared" si="773"/>
        <v>17</v>
      </c>
      <c r="H6188" s="4" t="str">
        <f t="shared" si="774"/>
        <v>16:00:00</v>
      </c>
      <c r="I6188" s="5">
        <f t="shared" si="775"/>
        <v>42630.666666666664</v>
      </c>
      <c r="J6188">
        <f t="shared" si="768"/>
        <v>86</v>
      </c>
      <c r="K6188">
        <f t="shared" si="769"/>
        <v>30</v>
      </c>
    </row>
    <row r="6189" spans="1:11" x14ac:dyDescent="0.25">
      <c r="A6189" s="1">
        <v>17</v>
      </c>
      <c r="B6189" s="2" t="s">
        <v>363</v>
      </c>
      <c r="C6189">
        <v>30.7</v>
      </c>
      <c r="D6189" s="3" t="str">
        <f t="shared" si="770"/>
        <v>AU</v>
      </c>
      <c r="E6189">
        <f t="shared" si="771"/>
        <v>2016</v>
      </c>
      <c r="F6189">
        <f t="shared" si="772"/>
        <v>9</v>
      </c>
      <c r="G6189" s="2">
        <f t="shared" si="773"/>
        <v>17</v>
      </c>
      <c r="H6189" s="4" t="str">
        <f t="shared" si="774"/>
        <v>17:00:00</v>
      </c>
      <c r="I6189" s="5">
        <f t="shared" si="775"/>
        <v>42630.708333333336</v>
      </c>
      <c r="J6189">
        <f t="shared" si="768"/>
        <v>87.259999999999991</v>
      </c>
      <c r="K6189">
        <f t="shared" si="769"/>
        <v>30.7</v>
      </c>
    </row>
    <row r="6190" spans="1:11" x14ac:dyDescent="0.25">
      <c r="A6190" s="1">
        <v>17</v>
      </c>
      <c r="B6190" s="2" t="s">
        <v>46</v>
      </c>
      <c r="C6190">
        <v>31.2</v>
      </c>
      <c r="D6190" s="3" t="str">
        <f t="shared" si="770"/>
        <v>AU</v>
      </c>
      <c r="E6190">
        <f t="shared" si="771"/>
        <v>2016</v>
      </c>
      <c r="F6190">
        <f t="shared" si="772"/>
        <v>9</v>
      </c>
      <c r="G6190" s="2">
        <f t="shared" si="773"/>
        <v>17</v>
      </c>
      <c r="H6190" s="4" t="str">
        <f t="shared" si="774"/>
        <v>18:00:00</v>
      </c>
      <c r="I6190" s="5">
        <f t="shared" si="775"/>
        <v>42630.75</v>
      </c>
      <c r="J6190">
        <f t="shared" si="768"/>
        <v>88.16</v>
      </c>
      <c r="K6190">
        <f t="shared" si="769"/>
        <v>31.2</v>
      </c>
    </row>
    <row r="6191" spans="1:11" x14ac:dyDescent="0.25">
      <c r="A6191" s="1">
        <v>17</v>
      </c>
      <c r="B6191" s="2" t="s">
        <v>47</v>
      </c>
      <c r="C6191">
        <v>31.2</v>
      </c>
      <c r="D6191" s="3" t="str">
        <f t="shared" si="770"/>
        <v>AU</v>
      </c>
      <c r="E6191">
        <f t="shared" si="771"/>
        <v>2016</v>
      </c>
      <c r="F6191">
        <f t="shared" si="772"/>
        <v>9</v>
      </c>
      <c r="G6191" s="2">
        <f t="shared" si="773"/>
        <v>17</v>
      </c>
      <c r="H6191" s="4" t="str">
        <f t="shared" si="774"/>
        <v>19:00:00</v>
      </c>
      <c r="I6191" s="5">
        <f t="shared" si="775"/>
        <v>42630.791666666664</v>
      </c>
      <c r="J6191">
        <f t="shared" si="768"/>
        <v>88.16</v>
      </c>
      <c r="K6191">
        <f t="shared" si="769"/>
        <v>31.2</v>
      </c>
    </row>
    <row r="6192" spans="1:11" x14ac:dyDescent="0.25">
      <c r="A6192" s="1">
        <v>17</v>
      </c>
      <c r="B6192" s="2" t="s">
        <v>48</v>
      </c>
      <c r="C6192">
        <v>29.5</v>
      </c>
      <c r="D6192" s="3" t="str">
        <f t="shared" si="770"/>
        <v>AU</v>
      </c>
      <c r="E6192">
        <f t="shared" si="771"/>
        <v>2016</v>
      </c>
      <c r="F6192">
        <f t="shared" si="772"/>
        <v>9</v>
      </c>
      <c r="G6192" s="2">
        <f t="shared" si="773"/>
        <v>17</v>
      </c>
      <c r="H6192" s="4" t="str">
        <f t="shared" si="774"/>
        <v>20:00:00</v>
      </c>
      <c r="I6192" s="5">
        <f t="shared" si="775"/>
        <v>42630.833333333336</v>
      </c>
      <c r="J6192">
        <f t="shared" si="768"/>
        <v>85.1</v>
      </c>
      <c r="K6192">
        <f t="shared" si="769"/>
        <v>29.5</v>
      </c>
    </row>
    <row r="6193" spans="1:11" x14ac:dyDescent="0.25">
      <c r="A6193" s="1">
        <v>17</v>
      </c>
      <c r="B6193" s="2" t="s">
        <v>49</v>
      </c>
      <c r="C6193">
        <v>28.1</v>
      </c>
      <c r="D6193" s="3" t="str">
        <f t="shared" si="770"/>
        <v>AU</v>
      </c>
      <c r="E6193">
        <f t="shared" si="771"/>
        <v>2016</v>
      </c>
      <c r="F6193">
        <f t="shared" si="772"/>
        <v>9</v>
      </c>
      <c r="G6193" s="2">
        <f t="shared" si="773"/>
        <v>17</v>
      </c>
      <c r="H6193" s="4" t="str">
        <f t="shared" si="774"/>
        <v>21:00:00</v>
      </c>
      <c r="I6193" s="5">
        <f t="shared" si="775"/>
        <v>42630.875</v>
      </c>
      <c r="J6193">
        <f t="shared" si="768"/>
        <v>82.580000000000013</v>
      </c>
      <c r="K6193">
        <f t="shared" si="769"/>
        <v>28.1</v>
      </c>
    </row>
    <row r="6194" spans="1:11" x14ac:dyDescent="0.25">
      <c r="A6194" s="1">
        <v>17</v>
      </c>
      <c r="B6194" s="2" t="s">
        <v>364</v>
      </c>
      <c r="C6194">
        <v>27</v>
      </c>
      <c r="D6194" s="3" t="str">
        <f t="shared" si="770"/>
        <v>AU</v>
      </c>
      <c r="E6194">
        <f t="shared" si="771"/>
        <v>2016</v>
      </c>
      <c r="F6194">
        <f t="shared" si="772"/>
        <v>9</v>
      </c>
      <c r="G6194" s="2">
        <f t="shared" si="773"/>
        <v>17</v>
      </c>
      <c r="H6194" s="4" t="str">
        <f t="shared" si="774"/>
        <v>22:00:00</v>
      </c>
      <c r="I6194" s="5">
        <f t="shared" si="775"/>
        <v>42630.916666666664</v>
      </c>
      <c r="J6194">
        <f t="shared" si="768"/>
        <v>80.599999999999994</v>
      </c>
      <c r="K6194">
        <f t="shared" si="769"/>
        <v>27</v>
      </c>
    </row>
    <row r="6195" spans="1:11" x14ac:dyDescent="0.25">
      <c r="A6195" s="1">
        <v>17</v>
      </c>
      <c r="B6195" s="2" t="s">
        <v>50</v>
      </c>
      <c r="C6195">
        <v>26</v>
      </c>
      <c r="D6195" s="3" t="str">
        <f t="shared" si="770"/>
        <v>AU</v>
      </c>
      <c r="E6195">
        <f t="shared" si="771"/>
        <v>2016</v>
      </c>
      <c r="F6195">
        <f t="shared" si="772"/>
        <v>9</v>
      </c>
      <c r="G6195" s="2">
        <f t="shared" si="773"/>
        <v>17</v>
      </c>
      <c r="H6195" s="4" t="str">
        <f t="shared" si="774"/>
        <v>23:00:00</v>
      </c>
      <c r="I6195" s="5">
        <f t="shared" si="775"/>
        <v>42630.958333333336</v>
      </c>
      <c r="J6195">
        <f t="shared" si="768"/>
        <v>78.800000000000011</v>
      </c>
      <c r="K6195">
        <f t="shared" si="769"/>
        <v>26</v>
      </c>
    </row>
    <row r="6196" spans="1:11" x14ac:dyDescent="0.25">
      <c r="A6196" s="1">
        <v>17</v>
      </c>
      <c r="B6196" s="2" t="s">
        <v>51</v>
      </c>
      <c r="C6196">
        <v>25.2</v>
      </c>
      <c r="D6196" s="3" t="str">
        <f t="shared" si="770"/>
        <v>AU</v>
      </c>
      <c r="E6196">
        <f t="shared" si="771"/>
        <v>2016</v>
      </c>
      <c r="F6196">
        <f t="shared" si="772"/>
        <v>9</v>
      </c>
      <c r="G6196" s="2">
        <f t="shared" si="773"/>
        <v>18</v>
      </c>
      <c r="H6196" s="4" t="str">
        <f t="shared" si="774"/>
        <v>00:00:00</v>
      </c>
      <c r="I6196" s="5">
        <f t="shared" si="775"/>
        <v>42631</v>
      </c>
      <c r="J6196">
        <f t="shared" si="768"/>
        <v>77.36</v>
      </c>
      <c r="K6196">
        <f t="shared" si="769"/>
        <v>25.2</v>
      </c>
    </row>
    <row r="6197" spans="1:11" x14ac:dyDescent="0.25">
      <c r="A6197" s="1">
        <v>17</v>
      </c>
      <c r="B6197" s="2" t="s">
        <v>52</v>
      </c>
      <c r="C6197">
        <v>24.7</v>
      </c>
      <c r="D6197" s="3" t="str">
        <f t="shared" si="770"/>
        <v>AU</v>
      </c>
      <c r="E6197">
        <f t="shared" si="771"/>
        <v>2016</v>
      </c>
      <c r="F6197">
        <f t="shared" si="772"/>
        <v>9</v>
      </c>
      <c r="G6197" s="2">
        <f t="shared" si="773"/>
        <v>18</v>
      </c>
      <c r="H6197" s="4" t="str">
        <f t="shared" si="774"/>
        <v>01:00:00</v>
      </c>
      <c r="I6197" s="5">
        <f t="shared" si="775"/>
        <v>42631.041666666664</v>
      </c>
      <c r="J6197">
        <f t="shared" si="768"/>
        <v>76.460000000000008</v>
      </c>
      <c r="K6197">
        <f t="shared" si="769"/>
        <v>24.7</v>
      </c>
    </row>
    <row r="6198" spans="1:11" x14ac:dyDescent="0.25">
      <c r="A6198" s="1">
        <v>17</v>
      </c>
      <c r="B6198" s="2" t="s">
        <v>53</v>
      </c>
      <c r="C6198">
        <v>24.5</v>
      </c>
      <c r="D6198" s="3" t="str">
        <f t="shared" si="770"/>
        <v>AU</v>
      </c>
      <c r="E6198">
        <f t="shared" si="771"/>
        <v>2016</v>
      </c>
      <c r="F6198">
        <f t="shared" si="772"/>
        <v>9</v>
      </c>
      <c r="G6198" s="2">
        <f t="shared" si="773"/>
        <v>18</v>
      </c>
      <c r="H6198" s="4" t="str">
        <f t="shared" si="774"/>
        <v>02:00:00</v>
      </c>
      <c r="I6198" s="5">
        <f t="shared" si="775"/>
        <v>42631.083333333336</v>
      </c>
      <c r="J6198">
        <f t="shared" si="768"/>
        <v>76.099999999999994</v>
      </c>
      <c r="K6198">
        <f t="shared" si="769"/>
        <v>24.5</v>
      </c>
    </row>
    <row r="6199" spans="1:11" x14ac:dyDescent="0.25">
      <c r="A6199" s="1">
        <v>17</v>
      </c>
      <c r="B6199" s="2" t="s">
        <v>54</v>
      </c>
      <c r="C6199">
        <v>24</v>
      </c>
      <c r="D6199" s="3" t="str">
        <f t="shared" si="770"/>
        <v>AU</v>
      </c>
      <c r="E6199">
        <f t="shared" si="771"/>
        <v>2016</v>
      </c>
      <c r="F6199">
        <f t="shared" si="772"/>
        <v>9</v>
      </c>
      <c r="G6199" s="2">
        <f t="shared" si="773"/>
        <v>18</v>
      </c>
      <c r="H6199" s="4" t="str">
        <f t="shared" si="774"/>
        <v>03:00:00</v>
      </c>
      <c r="I6199" s="5">
        <f t="shared" si="775"/>
        <v>42631.125</v>
      </c>
      <c r="J6199">
        <f t="shared" si="768"/>
        <v>75.2</v>
      </c>
      <c r="K6199">
        <f t="shared" si="769"/>
        <v>24</v>
      </c>
    </row>
    <row r="6200" spans="1:11" x14ac:dyDescent="0.25">
      <c r="A6200" s="1">
        <v>17</v>
      </c>
      <c r="B6200" s="2" t="s">
        <v>55</v>
      </c>
      <c r="C6200">
        <v>24</v>
      </c>
      <c r="D6200" s="3" t="str">
        <f t="shared" si="770"/>
        <v>AU</v>
      </c>
      <c r="E6200">
        <f t="shared" si="771"/>
        <v>2016</v>
      </c>
      <c r="F6200">
        <f t="shared" si="772"/>
        <v>9</v>
      </c>
      <c r="G6200" s="2">
        <f t="shared" si="773"/>
        <v>18</v>
      </c>
      <c r="H6200" s="4" t="str">
        <f t="shared" si="774"/>
        <v>04:00:00</v>
      </c>
      <c r="I6200" s="5">
        <f t="shared" si="775"/>
        <v>42631.166666666664</v>
      </c>
      <c r="J6200">
        <f t="shared" si="768"/>
        <v>75.2</v>
      </c>
      <c r="K6200">
        <f t="shared" si="769"/>
        <v>24</v>
      </c>
    </row>
    <row r="6201" spans="1:11" x14ac:dyDescent="0.25">
      <c r="A6201" s="1">
        <v>17</v>
      </c>
      <c r="B6201" s="2" t="s">
        <v>56</v>
      </c>
      <c r="C6201">
        <v>23.8</v>
      </c>
      <c r="D6201" s="3" t="str">
        <f t="shared" si="770"/>
        <v>AU</v>
      </c>
      <c r="E6201">
        <f t="shared" si="771"/>
        <v>2016</v>
      </c>
      <c r="F6201">
        <f t="shared" si="772"/>
        <v>9</v>
      </c>
      <c r="G6201" s="2">
        <f t="shared" si="773"/>
        <v>18</v>
      </c>
      <c r="H6201" s="4" t="str">
        <f t="shared" si="774"/>
        <v>05:00:00</v>
      </c>
      <c r="I6201" s="5">
        <f t="shared" si="775"/>
        <v>42631.208333333336</v>
      </c>
      <c r="J6201">
        <f t="shared" si="768"/>
        <v>74.84</v>
      </c>
      <c r="K6201">
        <f t="shared" si="769"/>
        <v>23.8</v>
      </c>
    </row>
    <row r="6202" spans="1:11" x14ac:dyDescent="0.25">
      <c r="A6202" s="1">
        <v>17</v>
      </c>
      <c r="B6202" s="2" t="s">
        <v>57</v>
      </c>
      <c r="C6202">
        <v>23.4</v>
      </c>
      <c r="D6202" s="3" t="str">
        <f t="shared" si="770"/>
        <v>AU</v>
      </c>
      <c r="E6202">
        <f t="shared" si="771"/>
        <v>2016</v>
      </c>
      <c r="F6202">
        <f t="shared" si="772"/>
        <v>9</v>
      </c>
      <c r="G6202" s="2">
        <f t="shared" si="773"/>
        <v>18</v>
      </c>
      <c r="H6202" s="4" t="str">
        <f t="shared" si="774"/>
        <v>06:00:00</v>
      </c>
      <c r="I6202" s="5">
        <f t="shared" si="775"/>
        <v>42631.25</v>
      </c>
      <c r="J6202">
        <f t="shared" si="768"/>
        <v>74.12</v>
      </c>
      <c r="K6202">
        <f t="shared" si="769"/>
        <v>23.4</v>
      </c>
    </row>
    <row r="6203" spans="1:11" x14ac:dyDescent="0.25">
      <c r="A6203" s="1">
        <v>17</v>
      </c>
      <c r="B6203" s="2" t="s">
        <v>58</v>
      </c>
      <c r="C6203">
        <v>23.3</v>
      </c>
      <c r="D6203" s="3" t="str">
        <f t="shared" si="770"/>
        <v>AU</v>
      </c>
      <c r="E6203">
        <f t="shared" si="771"/>
        <v>2016</v>
      </c>
      <c r="F6203">
        <f t="shared" si="772"/>
        <v>9</v>
      </c>
      <c r="G6203" s="2">
        <f t="shared" si="773"/>
        <v>18</v>
      </c>
      <c r="H6203" s="4" t="str">
        <f t="shared" si="774"/>
        <v>07:00:00</v>
      </c>
      <c r="I6203" s="5">
        <f t="shared" si="775"/>
        <v>42631.291666666664</v>
      </c>
      <c r="J6203">
        <f t="shared" si="768"/>
        <v>73.94</v>
      </c>
      <c r="K6203">
        <f t="shared" si="769"/>
        <v>23.3</v>
      </c>
    </row>
    <row r="6204" spans="1:11" x14ac:dyDescent="0.25">
      <c r="A6204" s="1">
        <v>17</v>
      </c>
      <c r="B6204" s="2" t="s">
        <v>59</v>
      </c>
      <c r="C6204">
        <v>22.5</v>
      </c>
      <c r="D6204" s="3" t="str">
        <f t="shared" si="770"/>
        <v>AU</v>
      </c>
      <c r="E6204">
        <f t="shared" si="771"/>
        <v>2016</v>
      </c>
      <c r="F6204">
        <f t="shared" si="772"/>
        <v>9</v>
      </c>
      <c r="G6204" s="2">
        <f t="shared" si="773"/>
        <v>18</v>
      </c>
      <c r="H6204" s="4" t="str">
        <f t="shared" si="774"/>
        <v>08:00:00</v>
      </c>
      <c r="I6204" s="5">
        <f t="shared" si="775"/>
        <v>42631.333333333336</v>
      </c>
      <c r="J6204">
        <f t="shared" si="768"/>
        <v>72.5</v>
      </c>
      <c r="K6204">
        <f t="shared" si="769"/>
        <v>22.5</v>
      </c>
    </row>
    <row r="6205" spans="1:11" x14ac:dyDescent="0.25">
      <c r="A6205" s="1">
        <v>17</v>
      </c>
      <c r="B6205" s="2" t="s">
        <v>60</v>
      </c>
      <c r="C6205">
        <v>22.8</v>
      </c>
      <c r="D6205" s="3" t="str">
        <f t="shared" si="770"/>
        <v>AU</v>
      </c>
      <c r="E6205">
        <f t="shared" si="771"/>
        <v>2016</v>
      </c>
      <c r="F6205">
        <f t="shared" si="772"/>
        <v>9</v>
      </c>
      <c r="G6205" s="2">
        <f t="shared" si="773"/>
        <v>18</v>
      </c>
      <c r="H6205" s="4" t="str">
        <f t="shared" si="774"/>
        <v>09:00:00</v>
      </c>
      <c r="I6205" s="5">
        <f t="shared" si="775"/>
        <v>42631.375</v>
      </c>
      <c r="J6205">
        <f t="shared" si="768"/>
        <v>73.039999999999992</v>
      </c>
      <c r="K6205">
        <f t="shared" si="769"/>
        <v>22.8</v>
      </c>
    </row>
    <row r="6206" spans="1:11" x14ac:dyDescent="0.25">
      <c r="A6206" s="1">
        <v>17</v>
      </c>
      <c r="B6206" s="2" t="s">
        <v>61</v>
      </c>
      <c r="C6206">
        <v>22.7</v>
      </c>
      <c r="D6206" s="3" t="str">
        <f t="shared" si="770"/>
        <v>AU</v>
      </c>
      <c r="E6206">
        <f t="shared" si="771"/>
        <v>2016</v>
      </c>
      <c r="F6206">
        <f t="shared" si="772"/>
        <v>9</v>
      </c>
      <c r="G6206" s="2">
        <f t="shared" si="773"/>
        <v>18</v>
      </c>
      <c r="H6206" s="4" t="str">
        <f t="shared" si="774"/>
        <v>10:00:00</v>
      </c>
      <c r="I6206" s="5">
        <f t="shared" si="775"/>
        <v>42631.416666666664</v>
      </c>
      <c r="J6206">
        <f t="shared" si="768"/>
        <v>72.86</v>
      </c>
      <c r="K6206">
        <f t="shared" si="769"/>
        <v>22.7</v>
      </c>
    </row>
    <row r="6207" spans="1:11" x14ac:dyDescent="0.25">
      <c r="A6207" s="1">
        <v>17</v>
      </c>
      <c r="B6207" s="2" t="s">
        <v>62</v>
      </c>
      <c r="C6207">
        <v>24.6</v>
      </c>
      <c r="D6207" s="3" t="str">
        <f t="shared" si="770"/>
        <v>AU</v>
      </c>
      <c r="E6207">
        <f t="shared" si="771"/>
        <v>2016</v>
      </c>
      <c r="F6207">
        <f t="shared" si="772"/>
        <v>9</v>
      </c>
      <c r="G6207" s="2">
        <f t="shared" si="773"/>
        <v>18</v>
      </c>
      <c r="H6207" s="4" t="str">
        <f t="shared" si="774"/>
        <v>11:00:00</v>
      </c>
      <c r="I6207" s="5">
        <f t="shared" si="775"/>
        <v>42631.458333333336</v>
      </c>
      <c r="J6207">
        <f t="shared" si="768"/>
        <v>76.28</v>
      </c>
      <c r="K6207">
        <f t="shared" si="769"/>
        <v>24.6</v>
      </c>
    </row>
    <row r="6208" spans="1:11" x14ac:dyDescent="0.25">
      <c r="A6208" s="1">
        <v>17</v>
      </c>
      <c r="B6208" s="2" t="s">
        <v>63</v>
      </c>
      <c r="C6208">
        <v>26.2</v>
      </c>
      <c r="D6208" s="3" t="str">
        <f t="shared" si="770"/>
        <v>AU</v>
      </c>
      <c r="E6208">
        <f t="shared" si="771"/>
        <v>2016</v>
      </c>
      <c r="F6208">
        <f t="shared" si="772"/>
        <v>9</v>
      </c>
      <c r="G6208" s="2">
        <f t="shared" si="773"/>
        <v>18</v>
      </c>
      <c r="H6208" s="4" t="str">
        <f t="shared" si="774"/>
        <v>12:00:00</v>
      </c>
      <c r="I6208" s="5">
        <f t="shared" si="775"/>
        <v>42631.5</v>
      </c>
      <c r="J6208">
        <f t="shared" si="768"/>
        <v>79.16</v>
      </c>
      <c r="K6208">
        <f t="shared" si="769"/>
        <v>26.2</v>
      </c>
    </row>
    <row r="6209" spans="1:11" x14ac:dyDescent="0.25">
      <c r="A6209" s="1">
        <v>17</v>
      </c>
      <c r="B6209" s="2" t="s">
        <v>64</v>
      </c>
      <c r="C6209">
        <v>27.4</v>
      </c>
      <c r="D6209" s="3" t="str">
        <f t="shared" si="770"/>
        <v>AU</v>
      </c>
      <c r="E6209">
        <f t="shared" si="771"/>
        <v>2016</v>
      </c>
      <c r="F6209">
        <f t="shared" si="772"/>
        <v>9</v>
      </c>
      <c r="G6209" s="2">
        <f t="shared" si="773"/>
        <v>18</v>
      </c>
      <c r="H6209" s="4" t="str">
        <f t="shared" si="774"/>
        <v>13:00:00</v>
      </c>
      <c r="I6209" s="5">
        <f t="shared" si="775"/>
        <v>42631.541666666664</v>
      </c>
      <c r="J6209">
        <f t="shared" si="768"/>
        <v>81.319999999999993</v>
      </c>
      <c r="K6209">
        <f t="shared" si="769"/>
        <v>27.4</v>
      </c>
    </row>
    <row r="6210" spans="1:11" x14ac:dyDescent="0.25">
      <c r="A6210" s="1">
        <v>17</v>
      </c>
      <c r="B6210" s="2" t="s">
        <v>65</v>
      </c>
      <c r="C6210">
        <v>28</v>
      </c>
      <c r="D6210" s="3" t="str">
        <f t="shared" si="770"/>
        <v>AU</v>
      </c>
      <c r="E6210">
        <f t="shared" si="771"/>
        <v>2016</v>
      </c>
      <c r="F6210">
        <f t="shared" si="772"/>
        <v>9</v>
      </c>
      <c r="G6210" s="2">
        <f t="shared" si="773"/>
        <v>18</v>
      </c>
      <c r="H6210" s="4" t="str">
        <f t="shared" si="774"/>
        <v>14:00:00</v>
      </c>
      <c r="I6210" s="5">
        <f t="shared" si="775"/>
        <v>42631.583333333336</v>
      </c>
      <c r="J6210">
        <f t="shared" ref="J6210:J6273" si="776">IF(C6210&lt;_xlfn.MINIFS(C:C,D:D,"US"),CONVERT(C6210,"C","F"),C6210)</f>
        <v>82.4</v>
      </c>
      <c r="K6210">
        <f t="shared" ref="K6210:K6273" si="777">IF(C6210&lt;=_xlfn.MAXIFS(C:C,D:D,"AU"),C6210,CONVERT(C6210,"F","C"))</f>
        <v>28</v>
      </c>
    </row>
    <row r="6211" spans="1:11" x14ac:dyDescent="0.25">
      <c r="A6211" s="1">
        <v>17</v>
      </c>
      <c r="B6211" s="2" t="s">
        <v>66</v>
      </c>
      <c r="C6211">
        <v>29.4</v>
      </c>
      <c r="D6211" s="3" t="str">
        <f t="shared" ref="D6211:D6274" si="778">IFERROR(IF(DAY(B6211),"AU","US"),"US")</f>
        <v>AU</v>
      </c>
      <c r="E6211">
        <f t="shared" ref="E6211:E6274" si="779">IFERROR(YEAR(B6211),MID(B6211,7,4))</f>
        <v>2016</v>
      </c>
      <c r="F6211">
        <f t="shared" ref="F6211:F6274" si="780">IFERROR(MONTH(B6211),MID(B6211,2,1))</f>
        <v>9</v>
      </c>
      <c r="G6211" s="2">
        <f t="shared" ref="G6211:G6274" si="781">IFERROR(DAY(B6211),MID(B6211,4,2))</f>
        <v>18</v>
      </c>
      <c r="H6211" s="4" t="str">
        <f t="shared" ref="H6211:H6274" si="782">TEXT(RIGHT(B6211,11),"hh:mm:ss")</f>
        <v>15:00:00</v>
      </c>
      <c r="I6211" s="5">
        <f t="shared" ref="I6211:I6274" si="783">DATE(E6211,F6211,G6211)+TIME(LEFT(H6211,2),MID(H6211,4,2),RIGHT(H6211,2))</f>
        <v>42631.625</v>
      </c>
      <c r="J6211">
        <f t="shared" si="776"/>
        <v>84.92</v>
      </c>
      <c r="K6211">
        <f t="shared" si="777"/>
        <v>29.4</v>
      </c>
    </row>
    <row r="6212" spans="1:11" x14ac:dyDescent="0.25">
      <c r="A6212" s="1">
        <v>17</v>
      </c>
      <c r="B6212" s="2" t="s">
        <v>67</v>
      </c>
      <c r="C6212">
        <v>29.8</v>
      </c>
      <c r="D6212" s="3" t="str">
        <f t="shared" si="778"/>
        <v>AU</v>
      </c>
      <c r="E6212">
        <f t="shared" si="779"/>
        <v>2016</v>
      </c>
      <c r="F6212">
        <f t="shared" si="780"/>
        <v>9</v>
      </c>
      <c r="G6212" s="2">
        <f t="shared" si="781"/>
        <v>18</v>
      </c>
      <c r="H6212" s="4" t="str">
        <f t="shared" si="782"/>
        <v>16:00:00</v>
      </c>
      <c r="I6212" s="5">
        <f t="shared" si="783"/>
        <v>42631.666666666664</v>
      </c>
      <c r="J6212">
        <f t="shared" si="776"/>
        <v>85.64</v>
      </c>
      <c r="K6212">
        <f t="shared" si="777"/>
        <v>29.8</v>
      </c>
    </row>
    <row r="6213" spans="1:11" x14ac:dyDescent="0.25">
      <c r="A6213" s="1">
        <v>17</v>
      </c>
      <c r="B6213" s="2" t="s">
        <v>68</v>
      </c>
      <c r="C6213">
        <v>30.1</v>
      </c>
      <c r="D6213" s="3" t="str">
        <f t="shared" si="778"/>
        <v>AU</v>
      </c>
      <c r="E6213">
        <f t="shared" si="779"/>
        <v>2016</v>
      </c>
      <c r="F6213">
        <f t="shared" si="780"/>
        <v>9</v>
      </c>
      <c r="G6213" s="2">
        <f t="shared" si="781"/>
        <v>18</v>
      </c>
      <c r="H6213" s="4" t="str">
        <f t="shared" si="782"/>
        <v>17:00:00</v>
      </c>
      <c r="I6213" s="5">
        <f t="shared" si="783"/>
        <v>42631.708333333336</v>
      </c>
      <c r="J6213">
        <f t="shared" si="776"/>
        <v>86.18</v>
      </c>
      <c r="K6213">
        <f t="shared" si="777"/>
        <v>30.1</v>
      </c>
    </row>
    <row r="6214" spans="1:11" x14ac:dyDescent="0.25">
      <c r="A6214" s="1">
        <v>17</v>
      </c>
      <c r="B6214" s="2" t="s">
        <v>69</v>
      </c>
      <c r="C6214">
        <v>31.2</v>
      </c>
      <c r="D6214" s="3" t="str">
        <f t="shared" si="778"/>
        <v>AU</v>
      </c>
      <c r="E6214">
        <f t="shared" si="779"/>
        <v>2016</v>
      </c>
      <c r="F6214">
        <f t="shared" si="780"/>
        <v>9</v>
      </c>
      <c r="G6214" s="2">
        <f t="shared" si="781"/>
        <v>18</v>
      </c>
      <c r="H6214" s="4" t="str">
        <f t="shared" si="782"/>
        <v>18:00:00</v>
      </c>
      <c r="I6214" s="5">
        <f t="shared" si="783"/>
        <v>42631.75</v>
      </c>
      <c r="J6214">
        <f t="shared" si="776"/>
        <v>88.16</v>
      </c>
      <c r="K6214">
        <f t="shared" si="777"/>
        <v>31.2</v>
      </c>
    </row>
    <row r="6215" spans="1:11" x14ac:dyDescent="0.25">
      <c r="A6215" s="1">
        <v>17</v>
      </c>
      <c r="B6215" s="2" t="s">
        <v>70</v>
      </c>
      <c r="C6215">
        <v>31.1</v>
      </c>
      <c r="D6215" s="3" t="str">
        <f t="shared" si="778"/>
        <v>AU</v>
      </c>
      <c r="E6215">
        <f t="shared" si="779"/>
        <v>2016</v>
      </c>
      <c r="F6215">
        <f t="shared" si="780"/>
        <v>9</v>
      </c>
      <c r="G6215" s="2">
        <f t="shared" si="781"/>
        <v>18</v>
      </c>
      <c r="H6215" s="4" t="str">
        <f t="shared" si="782"/>
        <v>19:00:00</v>
      </c>
      <c r="I6215" s="5">
        <f t="shared" si="783"/>
        <v>42631.791666666664</v>
      </c>
      <c r="J6215">
        <f t="shared" si="776"/>
        <v>87.98</v>
      </c>
      <c r="K6215">
        <f t="shared" si="777"/>
        <v>31.1</v>
      </c>
    </row>
    <row r="6216" spans="1:11" x14ac:dyDescent="0.25">
      <c r="A6216" s="1">
        <v>17</v>
      </c>
      <c r="B6216" s="2" t="s">
        <v>71</v>
      </c>
      <c r="C6216">
        <v>30.1</v>
      </c>
      <c r="D6216" s="3" t="str">
        <f t="shared" si="778"/>
        <v>AU</v>
      </c>
      <c r="E6216">
        <f t="shared" si="779"/>
        <v>2016</v>
      </c>
      <c r="F6216">
        <f t="shared" si="780"/>
        <v>9</v>
      </c>
      <c r="G6216" s="2">
        <f t="shared" si="781"/>
        <v>18</v>
      </c>
      <c r="H6216" s="4" t="str">
        <f t="shared" si="782"/>
        <v>20:00:00</v>
      </c>
      <c r="I6216" s="5">
        <f t="shared" si="783"/>
        <v>42631.833333333336</v>
      </c>
      <c r="J6216">
        <f t="shared" si="776"/>
        <v>86.18</v>
      </c>
      <c r="K6216">
        <f t="shared" si="777"/>
        <v>30.1</v>
      </c>
    </row>
    <row r="6217" spans="1:11" x14ac:dyDescent="0.25">
      <c r="A6217" s="1">
        <v>17</v>
      </c>
      <c r="B6217" s="2" t="s">
        <v>72</v>
      </c>
      <c r="C6217">
        <v>29</v>
      </c>
      <c r="D6217" s="3" t="str">
        <f t="shared" si="778"/>
        <v>AU</v>
      </c>
      <c r="E6217">
        <f t="shared" si="779"/>
        <v>2016</v>
      </c>
      <c r="F6217">
        <f t="shared" si="780"/>
        <v>9</v>
      </c>
      <c r="G6217" s="2">
        <f t="shared" si="781"/>
        <v>18</v>
      </c>
      <c r="H6217" s="4" t="str">
        <f t="shared" si="782"/>
        <v>21:00:00</v>
      </c>
      <c r="I6217" s="5">
        <f t="shared" si="783"/>
        <v>42631.875</v>
      </c>
      <c r="J6217">
        <f t="shared" si="776"/>
        <v>84.2</v>
      </c>
      <c r="K6217">
        <f t="shared" si="777"/>
        <v>29</v>
      </c>
    </row>
    <row r="6218" spans="1:11" x14ac:dyDescent="0.25">
      <c r="A6218" s="1">
        <v>17</v>
      </c>
      <c r="B6218" s="2" t="s">
        <v>73</v>
      </c>
      <c r="C6218">
        <v>27.6</v>
      </c>
      <c r="D6218" s="3" t="str">
        <f t="shared" si="778"/>
        <v>AU</v>
      </c>
      <c r="E6218">
        <f t="shared" si="779"/>
        <v>2016</v>
      </c>
      <c r="F6218">
        <f t="shared" si="780"/>
        <v>9</v>
      </c>
      <c r="G6218" s="2">
        <f t="shared" si="781"/>
        <v>18</v>
      </c>
      <c r="H6218" s="4" t="str">
        <f t="shared" si="782"/>
        <v>22:00:00</v>
      </c>
      <c r="I6218" s="5">
        <f t="shared" si="783"/>
        <v>42631.916666666664</v>
      </c>
      <c r="J6218">
        <f t="shared" si="776"/>
        <v>81.680000000000007</v>
      </c>
      <c r="K6218">
        <f t="shared" si="777"/>
        <v>27.6</v>
      </c>
    </row>
    <row r="6219" spans="1:11" x14ac:dyDescent="0.25">
      <c r="A6219" s="1">
        <v>17</v>
      </c>
      <c r="B6219" s="2" t="s">
        <v>74</v>
      </c>
      <c r="C6219">
        <v>26.8</v>
      </c>
      <c r="D6219" s="3" t="str">
        <f t="shared" si="778"/>
        <v>AU</v>
      </c>
      <c r="E6219">
        <f t="shared" si="779"/>
        <v>2016</v>
      </c>
      <c r="F6219">
        <f t="shared" si="780"/>
        <v>9</v>
      </c>
      <c r="G6219" s="2">
        <f t="shared" si="781"/>
        <v>18</v>
      </c>
      <c r="H6219" s="4" t="str">
        <f t="shared" si="782"/>
        <v>23:00:00</v>
      </c>
      <c r="I6219" s="5">
        <f t="shared" si="783"/>
        <v>42631.958333333336</v>
      </c>
      <c r="J6219">
        <f t="shared" si="776"/>
        <v>80.240000000000009</v>
      </c>
      <c r="K6219">
        <f t="shared" si="777"/>
        <v>26.8</v>
      </c>
    </row>
    <row r="6220" spans="1:11" x14ac:dyDescent="0.25">
      <c r="A6220" s="1">
        <v>17</v>
      </c>
      <c r="B6220" s="2" t="s">
        <v>75</v>
      </c>
      <c r="C6220">
        <v>25.9</v>
      </c>
      <c r="D6220" s="3" t="str">
        <f t="shared" si="778"/>
        <v>AU</v>
      </c>
      <c r="E6220">
        <f t="shared" si="779"/>
        <v>2016</v>
      </c>
      <c r="F6220">
        <f t="shared" si="780"/>
        <v>9</v>
      </c>
      <c r="G6220" s="2">
        <f t="shared" si="781"/>
        <v>19</v>
      </c>
      <c r="H6220" s="4" t="str">
        <f t="shared" si="782"/>
        <v>00:00:00</v>
      </c>
      <c r="I6220" s="5">
        <f t="shared" si="783"/>
        <v>42632</v>
      </c>
      <c r="J6220">
        <f t="shared" si="776"/>
        <v>78.62</v>
      </c>
      <c r="K6220">
        <f t="shared" si="777"/>
        <v>25.9</v>
      </c>
    </row>
    <row r="6221" spans="1:11" x14ac:dyDescent="0.25">
      <c r="A6221" s="1">
        <v>17</v>
      </c>
      <c r="B6221" s="2" t="s">
        <v>76</v>
      </c>
      <c r="C6221">
        <v>24.7</v>
      </c>
      <c r="D6221" s="3" t="str">
        <f t="shared" si="778"/>
        <v>AU</v>
      </c>
      <c r="E6221">
        <f t="shared" si="779"/>
        <v>2016</v>
      </c>
      <c r="F6221">
        <f t="shared" si="780"/>
        <v>9</v>
      </c>
      <c r="G6221" s="2">
        <f t="shared" si="781"/>
        <v>19</v>
      </c>
      <c r="H6221" s="4" t="str">
        <f t="shared" si="782"/>
        <v>01:00:00</v>
      </c>
      <c r="I6221" s="5">
        <f t="shared" si="783"/>
        <v>42632.041666666664</v>
      </c>
      <c r="J6221">
        <f t="shared" si="776"/>
        <v>76.460000000000008</v>
      </c>
      <c r="K6221">
        <f t="shared" si="777"/>
        <v>24.7</v>
      </c>
    </row>
    <row r="6222" spans="1:11" x14ac:dyDescent="0.25">
      <c r="A6222" s="1">
        <v>17</v>
      </c>
      <c r="B6222" s="2" t="s">
        <v>77</v>
      </c>
      <c r="C6222">
        <v>23.7</v>
      </c>
      <c r="D6222" s="3" t="str">
        <f t="shared" si="778"/>
        <v>AU</v>
      </c>
      <c r="E6222">
        <f t="shared" si="779"/>
        <v>2016</v>
      </c>
      <c r="F6222">
        <f t="shared" si="780"/>
        <v>9</v>
      </c>
      <c r="G6222" s="2">
        <f t="shared" si="781"/>
        <v>19</v>
      </c>
      <c r="H6222" s="4" t="str">
        <f t="shared" si="782"/>
        <v>02:00:00</v>
      </c>
      <c r="I6222" s="5">
        <f t="shared" si="783"/>
        <v>42632.083333333336</v>
      </c>
      <c r="J6222">
        <f t="shared" si="776"/>
        <v>74.66</v>
      </c>
      <c r="K6222">
        <f t="shared" si="777"/>
        <v>23.7</v>
      </c>
    </row>
    <row r="6223" spans="1:11" x14ac:dyDescent="0.25">
      <c r="A6223" s="1">
        <v>17</v>
      </c>
      <c r="B6223" s="2" t="s">
        <v>78</v>
      </c>
      <c r="C6223">
        <v>23</v>
      </c>
      <c r="D6223" s="3" t="str">
        <f t="shared" si="778"/>
        <v>AU</v>
      </c>
      <c r="E6223">
        <f t="shared" si="779"/>
        <v>2016</v>
      </c>
      <c r="F6223">
        <f t="shared" si="780"/>
        <v>9</v>
      </c>
      <c r="G6223" s="2">
        <f t="shared" si="781"/>
        <v>19</v>
      </c>
      <c r="H6223" s="4" t="str">
        <f t="shared" si="782"/>
        <v>03:00:00</v>
      </c>
      <c r="I6223" s="5">
        <f t="shared" si="783"/>
        <v>42632.125</v>
      </c>
      <c r="J6223">
        <f t="shared" si="776"/>
        <v>73.400000000000006</v>
      </c>
      <c r="K6223">
        <f t="shared" si="777"/>
        <v>23</v>
      </c>
    </row>
    <row r="6224" spans="1:11" x14ac:dyDescent="0.25">
      <c r="A6224" s="1">
        <v>17</v>
      </c>
      <c r="B6224" s="2" t="s">
        <v>79</v>
      </c>
      <c r="C6224">
        <v>22.1</v>
      </c>
      <c r="D6224" s="3" t="str">
        <f t="shared" si="778"/>
        <v>AU</v>
      </c>
      <c r="E6224">
        <f t="shared" si="779"/>
        <v>2016</v>
      </c>
      <c r="F6224">
        <f t="shared" si="780"/>
        <v>9</v>
      </c>
      <c r="G6224" s="2">
        <f t="shared" si="781"/>
        <v>19</v>
      </c>
      <c r="H6224" s="4" t="str">
        <f t="shared" si="782"/>
        <v>04:00:00</v>
      </c>
      <c r="I6224" s="5">
        <f t="shared" si="783"/>
        <v>42632.166666666664</v>
      </c>
      <c r="J6224">
        <f t="shared" si="776"/>
        <v>71.78</v>
      </c>
      <c r="K6224">
        <f t="shared" si="777"/>
        <v>22.1</v>
      </c>
    </row>
    <row r="6225" spans="1:11" x14ac:dyDescent="0.25">
      <c r="A6225" s="1">
        <v>17</v>
      </c>
      <c r="B6225" s="2" t="s">
        <v>80</v>
      </c>
      <c r="C6225">
        <v>21.5</v>
      </c>
      <c r="D6225" s="3" t="str">
        <f t="shared" si="778"/>
        <v>AU</v>
      </c>
      <c r="E6225">
        <f t="shared" si="779"/>
        <v>2016</v>
      </c>
      <c r="F6225">
        <f t="shared" si="780"/>
        <v>9</v>
      </c>
      <c r="G6225" s="2">
        <f t="shared" si="781"/>
        <v>19</v>
      </c>
      <c r="H6225" s="4" t="str">
        <f t="shared" si="782"/>
        <v>05:00:00</v>
      </c>
      <c r="I6225" s="5">
        <f t="shared" si="783"/>
        <v>42632.208333333336</v>
      </c>
      <c r="J6225">
        <f t="shared" si="776"/>
        <v>70.7</v>
      </c>
      <c r="K6225">
        <f t="shared" si="777"/>
        <v>21.5</v>
      </c>
    </row>
    <row r="6226" spans="1:11" x14ac:dyDescent="0.25">
      <c r="A6226" s="1">
        <v>17</v>
      </c>
      <c r="B6226" s="2" t="s">
        <v>81</v>
      </c>
      <c r="C6226">
        <v>20.5</v>
      </c>
      <c r="D6226" s="3" t="str">
        <f t="shared" si="778"/>
        <v>AU</v>
      </c>
      <c r="E6226">
        <f t="shared" si="779"/>
        <v>2016</v>
      </c>
      <c r="F6226">
        <f t="shared" si="780"/>
        <v>9</v>
      </c>
      <c r="G6226" s="2">
        <f t="shared" si="781"/>
        <v>19</v>
      </c>
      <c r="H6226" s="4" t="str">
        <f t="shared" si="782"/>
        <v>06:00:00</v>
      </c>
      <c r="I6226" s="5">
        <f t="shared" si="783"/>
        <v>42632.25</v>
      </c>
      <c r="J6226">
        <f t="shared" si="776"/>
        <v>68.900000000000006</v>
      </c>
      <c r="K6226">
        <f t="shared" si="777"/>
        <v>20.5</v>
      </c>
    </row>
    <row r="6227" spans="1:11" x14ac:dyDescent="0.25">
      <c r="A6227" s="1">
        <v>17</v>
      </c>
      <c r="B6227" s="2" t="s">
        <v>82</v>
      </c>
      <c r="C6227">
        <v>20.2</v>
      </c>
      <c r="D6227" s="3" t="str">
        <f t="shared" si="778"/>
        <v>AU</v>
      </c>
      <c r="E6227">
        <f t="shared" si="779"/>
        <v>2016</v>
      </c>
      <c r="F6227">
        <f t="shared" si="780"/>
        <v>9</v>
      </c>
      <c r="G6227" s="2">
        <f t="shared" si="781"/>
        <v>19</v>
      </c>
      <c r="H6227" s="4" t="str">
        <f t="shared" si="782"/>
        <v>07:00:00</v>
      </c>
      <c r="I6227" s="5">
        <f t="shared" si="783"/>
        <v>42632.291666666664</v>
      </c>
      <c r="J6227">
        <f t="shared" si="776"/>
        <v>68.36</v>
      </c>
      <c r="K6227">
        <f t="shared" si="777"/>
        <v>20.2</v>
      </c>
    </row>
    <row r="6228" spans="1:11" x14ac:dyDescent="0.25">
      <c r="A6228" s="1">
        <v>17</v>
      </c>
      <c r="B6228" s="2" t="s">
        <v>83</v>
      </c>
      <c r="C6228">
        <v>18.600000000000001</v>
      </c>
      <c r="D6228" s="3" t="str">
        <f t="shared" si="778"/>
        <v>AU</v>
      </c>
      <c r="E6228">
        <f t="shared" si="779"/>
        <v>2016</v>
      </c>
      <c r="F6228">
        <f t="shared" si="780"/>
        <v>9</v>
      </c>
      <c r="G6228" s="2">
        <f t="shared" si="781"/>
        <v>19</v>
      </c>
      <c r="H6228" s="4" t="str">
        <f t="shared" si="782"/>
        <v>08:00:00</v>
      </c>
      <c r="I6228" s="5">
        <f t="shared" si="783"/>
        <v>42632.333333333336</v>
      </c>
      <c r="J6228">
        <f t="shared" si="776"/>
        <v>65.48</v>
      </c>
      <c r="K6228">
        <f t="shared" si="777"/>
        <v>18.600000000000001</v>
      </c>
    </row>
    <row r="6229" spans="1:11" x14ac:dyDescent="0.25">
      <c r="A6229" s="1">
        <v>17</v>
      </c>
      <c r="B6229" s="2" t="s">
        <v>84</v>
      </c>
      <c r="C6229">
        <v>19</v>
      </c>
      <c r="D6229" s="3" t="str">
        <f t="shared" si="778"/>
        <v>AU</v>
      </c>
      <c r="E6229">
        <f t="shared" si="779"/>
        <v>2016</v>
      </c>
      <c r="F6229">
        <f t="shared" si="780"/>
        <v>9</v>
      </c>
      <c r="G6229" s="2">
        <f t="shared" si="781"/>
        <v>19</v>
      </c>
      <c r="H6229" s="4" t="str">
        <f t="shared" si="782"/>
        <v>09:00:00</v>
      </c>
      <c r="I6229" s="5">
        <f t="shared" si="783"/>
        <v>42632.375</v>
      </c>
      <c r="J6229">
        <f t="shared" si="776"/>
        <v>66.2</v>
      </c>
      <c r="K6229">
        <f t="shared" si="777"/>
        <v>19</v>
      </c>
    </row>
    <row r="6230" spans="1:11" x14ac:dyDescent="0.25">
      <c r="A6230" s="1">
        <v>17</v>
      </c>
      <c r="B6230" s="2" t="s">
        <v>85</v>
      </c>
      <c r="C6230">
        <v>21.7</v>
      </c>
      <c r="D6230" s="3" t="str">
        <f t="shared" si="778"/>
        <v>AU</v>
      </c>
      <c r="E6230">
        <f t="shared" si="779"/>
        <v>2016</v>
      </c>
      <c r="F6230">
        <f t="shared" si="780"/>
        <v>9</v>
      </c>
      <c r="G6230" s="2">
        <f t="shared" si="781"/>
        <v>19</v>
      </c>
      <c r="H6230" s="4" t="str">
        <f t="shared" si="782"/>
        <v>10:00:00</v>
      </c>
      <c r="I6230" s="5">
        <f t="shared" si="783"/>
        <v>42632.416666666664</v>
      </c>
      <c r="J6230">
        <f t="shared" si="776"/>
        <v>71.06</v>
      </c>
      <c r="K6230">
        <f t="shared" si="777"/>
        <v>21.7</v>
      </c>
    </row>
    <row r="6231" spans="1:11" x14ac:dyDescent="0.25">
      <c r="A6231" s="1">
        <v>17</v>
      </c>
      <c r="B6231" s="2" t="s">
        <v>86</v>
      </c>
      <c r="C6231">
        <v>23.9</v>
      </c>
      <c r="D6231" s="3" t="str">
        <f t="shared" si="778"/>
        <v>AU</v>
      </c>
      <c r="E6231">
        <f t="shared" si="779"/>
        <v>2016</v>
      </c>
      <c r="F6231">
        <f t="shared" si="780"/>
        <v>9</v>
      </c>
      <c r="G6231" s="2">
        <f t="shared" si="781"/>
        <v>19</v>
      </c>
      <c r="H6231" s="4" t="str">
        <f t="shared" si="782"/>
        <v>11:00:00</v>
      </c>
      <c r="I6231" s="5">
        <f t="shared" si="783"/>
        <v>42632.458333333336</v>
      </c>
      <c r="J6231">
        <f t="shared" si="776"/>
        <v>75.02</v>
      </c>
      <c r="K6231">
        <f t="shared" si="777"/>
        <v>23.9</v>
      </c>
    </row>
    <row r="6232" spans="1:11" x14ac:dyDescent="0.25">
      <c r="A6232" s="1">
        <v>17</v>
      </c>
      <c r="B6232" s="2" t="s">
        <v>87</v>
      </c>
      <c r="C6232">
        <v>25.3</v>
      </c>
      <c r="D6232" s="3" t="str">
        <f t="shared" si="778"/>
        <v>AU</v>
      </c>
      <c r="E6232">
        <f t="shared" si="779"/>
        <v>2016</v>
      </c>
      <c r="F6232">
        <f t="shared" si="780"/>
        <v>9</v>
      </c>
      <c r="G6232" s="2">
        <f t="shared" si="781"/>
        <v>19</v>
      </c>
      <c r="H6232" s="4" t="str">
        <f t="shared" si="782"/>
        <v>12:00:00</v>
      </c>
      <c r="I6232" s="5">
        <f t="shared" si="783"/>
        <v>42632.5</v>
      </c>
      <c r="J6232">
        <f t="shared" si="776"/>
        <v>77.539999999999992</v>
      </c>
      <c r="K6232">
        <f t="shared" si="777"/>
        <v>25.3</v>
      </c>
    </row>
    <row r="6233" spans="1:11" x14ac:dyDescent="0.25">
      <c r="A6233" s="1">
        <v>17</v>
      </c>
      <c r="B6233" s="2" t="s">
        <v>88</v>
      </c>
      <c r="C6233">
        <v>27.2</v>
      </c>
      <c r="D6233" s="3" t="str">
        <f t="shared" si="778"/>
        <v>AU</v>
      </c>
      <c r="E6233">
        <f t="shared" si="779"/>
        <v>2016</v>
      </c>
      <c r="F6233">
        <f t="shared" si="780"/>
        <v>9</v>
      </c>
      <c r="G6233" s="2">
        <f t="shared" si="781"/>
        <v>19</v>
      </c>
      <c r="H6233" s="4" t="str">
        <f t="shared" si="782"/>
        <v>13:00:00</v>
      </c>
      <c r="I6233" s="5">
        <f t="shared" si="783"/>
        <v>42632.541666666664</v>
      </c>
      <c r="J6233">
        <f t="shared" si="776"/>
        <v>80.960000000000008</v>
      </c>
      <c r="K6233">
        <f t="shared" si="777"/>
        <v>27.2</v>
      </c>
    </row>
    <row r="6234" spans="1:11" x14ac:dyDescent="0.25">
      <c r="A6234" s="1">
        <v>17</v>
      </c>
      <c r="B6234" s="2" t="s">
        <v>89</v>
      </c>
      <c r="C6234">
        <v>28.2</v>
      </c>
      <c r="D6234" s="3" t="str">
        <f t="shared" si="778"/>
        <v>AU</v>
      </c>
      <c r="E6234">
        <f t="shared" si="779"/>
        <v>2016</v>
      </c>
      <c r="F6234">
        <f t="shared" si="780"/>
        <v>9</v>
      </c>
      <c r="G6234" s="2">
        <f t="shared" si="781"/>
        <v>19</v>
      </c>
      <c r="H6234" s="4" t="str">
        <f t="shared" si="782"/>
        <v>14:00:00</v>
      </c>
      <c r="I6234" s="5">
        <f t="shared" si="783"/>
        <v>42632.583333333336</v>
      </c>
      <c r="J6234">
        <f t="shared" si="776"/>
        <v>82.759999999999991</v>
      </c>
      <c r="K6234">
        <f t="shared" si="777"/>
        <v>28.2</v>
      </c>
    </row>
    <row r="6235" spans="1:11" x14ac:dyDescent="0.25">
      <c r="A6235" s="1">
        <v>17</v>
      </c>
      <c r="B6235" s="2" t="s">
        <v>90</v>
      </c>
      <c r="C6235">
        <v>30.1</v>
      </c>
      <c r="D6235" s="3" t="str">
        <f t="shared" si="778"/>
        <v>AU</v>
      </c>
      <c r="E6235">
        <f t="shared" si="779"/>
        <v>2016</v>
      </c>
      <c r="F6235">
        <f t="shared" si="780"/>
        <v>9</v>
      </c>
      <c r="G6235" s="2">
        <f t="shared" si="781"/>
        <v>19</v>
      </c>
      <c r="H6235" s="4" t="str">
        <f t="shared" si="782"/>
        <v>15:00:00</v>
      </c>
      <c r="I6235" s="5">
        <f t="shared" si="783"/>
        <v>42632.625</v>
      </c>
      <c r="J6235">
        <f t="shared" si="776"/>
        <v>86.18</v>
      </c>
      <c r="K6235">
        <f t="shared" si="777"/>
        <v>30.1</v>
      </c>
    </row>
    <row r="6236" spans="1:11" x14ac:dyDescent="0.25">
      <c r="A6236" s="1">
        <v>17</v>
      </c>
      <c r="B6236" s="2" t="s">
        <v>91</v>
      </c>
      <c r="C6236">
        <v>31.4</v>
      </c>
      <c r="D6236" s="3" t="str">
        <f t="shared" si="778"/>
        <v>AU</v>
      </c>
      <c r="E6236">
        <f t="shared" si="779"/>
        <v>2016</v>
      </c>
      <c r="F6236">
        <f t="shared" si="780"/>
        <v>9</v>
      </c>
      <c r="G6236" s="2">
        <f t="shared" si="781"/>
        <v>19</v>
      </c>
      <c r="H6236" s="4" t="str">
        <f t="shared" si="782"/>
        <v>16:00:00</v>
      </c>
      <c r="I6236" s="5">
        <f t="shared" si="783"/>
        <v>42632.666666666664</v>
      </c>
      <c r="J6236">
        <f t="shared" si="776"/>
        <v>88.52</v>
      </c>
      <c r="K6236">
        <f t="shared" si="777"/>
        <v>31.4</v>
      </c>
    </row>
    <row r="6237" spans="1:11" x14ac:dyDescent="0.25">
      <c r="A6237" s="1">
        <v>17</v>
      </c>
      <c r="B6237" s="2" t="s">
        <v>92</v>
      </c>
      <c r="C6237">
        <v>33.1</v>
      </c>
      <c r="D6237" s="3" t="str">
        <f t="shared" si="778"/>
        <v>AU</v>
      </c>
      <c r="E6237">
        <f t="shared" si="779"/>
        <v>2016</v>
      </c>
      <c r="F6237">
        <f t="shared" si="780"/>
        <v>9</v>
      </c>
      <c r="G6237" s="2">
        <f t="shared" si="781"/>
        <v>19</v>
      </c>
      <c r="H6237" s="4" t="str">
        <f t="shared" si="782"/>
        <v>17:00:00</v>
      </c>
      <c r="I6237" s="5">
        <f t="shared" si="783"/>
        <v>42632.708333333336</v>
      </c>
      <c r="J6237">
        <f t="shared" si="776"/>
        <v>91.580000000000013</v>
      </c>
      <c r="K6237">
        <f t="shared" si="777"/>
        <v>33.1</v>
      </c>
    </row>
    <row r="6238" spans="1:11" x14ac:dyDescent="0.25">
      <c r="A6238" s="1">
        <v>17</v>
      </c>
      <c r="B6238" s="2" t="s">
        <v>93</v>
      </c>
      <c r="C6238">
        <v>33.200000000000003</v>
      </c>
      <c r="D6238" s="3" t="str">
        <f t="shared" si="778"/>
        <v>AU</v>
      </c>
      <c r="E6238">
        <f t="shared" si="779"/>
        <v>2016</v>
      </c>
      <c r="F6238">
        <f t="shared" si="780"/>
        <v>9</v>
      </c>
      <c r="G6238" s="2">
        <f t="shared" si="781"/>
        <v>19</v>
      </c>
      <c r="H6238" s="4" t="str">
        <f t="shared" si="782"/>
        <v>18:00:00</v>
      </c>
      <c r="I6238" s="5">
        <f t="shared" si="783"/>
        <v>42632.75</v>
      </c>
      <c r="J6238">
        <f t="shared" si="776"/>
        <v>91.76</v>
      </c>
      <c r="K6238">
        <f t="shared" si="777"/>
        <v>33.200000000000003</v>
      </c>
    </row>
    <row r="6239" spans="1:11" x14ac:dyDescent="0.25">
      <c r="A6239" s="1">
        <v>17</v>
      </c>
      <c r="B6239" s="2" t="s">
        <v>94</v>
      </c>
      <c r="C6239">
        <v>32.799999999999997</v>
      </c>
      <c r="D6239" s="3" t="str">
        <f t="shared" si="778"/>
        <v>AU</v>
      </c>
      <c r="E6239">
        <f t="shared" si="779"/>
        <v>2016</v>
      </c>
      <c r="F6239">
        <f t="shared" si="780"/>
        <v>9</v>
      </c>
      <c r="G6239" s="2">
        <f t="shared" si="781"/>
        <v>19</v>
      </c>
      <c r="H6239" s="4" t="str">
        <f t="shared" si="782"/>
        <v>19:00:00</v>
      </c>
      <c r="I6239" s="5">
        <f t="shared" si="783"/>
        <v>42632.791666666664</v>
      </c>
      <c r="J6239">
        <f t="shared" si="776"/>
        <v>91.039999999999992</v>
      </c>
      <c r="K6239">
        <f t="shared" si="777"/>
        <v>32.799999999999997</v>
      </c>
    </row>
    <row r="6240" spans="1:11" x14ac:dyDescent="0.25">
      <c r="A6240" s="1">
        <v>17</v>
      </c>
      <c r="B6240" s="2" t="s">
        <v>95</v>
      </c>
      <c r="C6240">
        <v>31.7</v>
      </c>
      <c r="D6240" s="3" t="str">
        <f t="shared" si="778"/>
        <v>AU</v>
      </c>
      <c r="E6240">
        <f t="shared" si="779"/>
        <v>2016</v>
      </c>
      <c r="F6240">
        <f t="shared" si="780"/>
        <v>9</v>
      </c>
      <c r="G6240" s="2">
        <f t="shared" si="781"/>
        <v>19</v>
      </c>
      <c r="H6240" s="4" t="str">
        <f t="shared" si="782"/>
        <v>20:00:00</v>
      </c>
      <c r="I6240" s="5">
        <f t="shared" si="783"/>
        <v>42632.833333333336</v>
      </c>
      <c r="J6240">
        <f t="shared" si="776"/>
        <v>89.06</v>
      </c>
      <c r="K6240">
        <f t="shared" si="777"/>
        <v>31.7</v>
      </c>
    </row>
    <row r="6241" spans="1:11" x14ac:dyDescent="0.25">
      <c r="A6241" s="1">
        <v>17</v>
      </c>
      <c r="B6241" s="2" t="s">
        <v>96</v>
      </c>
      <c r="C6241">
        <v>30.1</v>
      </c>
      <c r="D6241" s="3" t="str">
        <f t="shared" si="778"/>
        <v>AU</v>
      </c>
      <c r="E6241">
        <f t="shared" si="779"/>
        <v>2016</v>
      </c>
      <c r="F6241">
        <f t="shared" si="780"/>
        <v>9</v>
      </c>
      <c r="G6241" s="2">
        <f t="shared" si="781"/>
        <v>19</v>
      </c>
      <c r="H6241" s="4" t="str">
        <f t="shared" si="782"/>
        <v>21:00:00</v>
      </c>
      <c r="I6241" s="5">
        <f t="shared" si="783"/>
        <v>42632.875</v>
      </c>
      <c r="J6241">
        <f t="shared" si="776"/>
        <v>86.18</v>
      </c>
      <c r="K6241">
        <f t="shared" si="777"/>
        <v>30.1</v>
      </c>
    </row>
    <row r="6242" spans="1:11" x14ac:dyDescent="0.25">
      <c r="A6242" s="1">
        <v>17</v>
      </c>
      <c r="B6242" s="2" t="s">
        <v>97</v>
      </c>
      <c r="C6242">
        <v>28.5</v>
      </c>
      <c r="D6242" s="3" t="str">
        <f t="shared" si="778"/>
        <v>AU</v>
      </c>
      <c r="E6242">
        <f t="shared" si="779"/>
        <v>2016</v>
      </c>
      <c r="F6242">
        <f t="shared" si="780"/>
        <v>9</v>
      </c>
      <c r="G6242" s="2">
        <f t="shared" si="781"/>
        <v>19</v>
      </c>
      <c r="H6242" s="4" t="str">
        <f t="shared" si="782"/>
        <v>22:00:00</v>
      </c>
      <c r="I6242" s="5">
        <f t="shared" si="783"/>
        <v>42632.916666666664</v>
      </c>
      <c r="J6242">
        <f t="shared" si="776"/>
        <v>83.300000000000011</v>
      </c>
      <c r="K6242">
        <f t="shared" si="777"/>
        <v>28.5</v>
      </c>
    </row>
    <row r="6243" spans="1:11" x14ac:dyDescent="0.25">
      <c r="A6243" s="1">
        <v>17</v>
      </c>
      <c r="B6243" s="2" t="s">
        <v>98</v>
      </c>
      <c r="C6243">
        <v>27.1</v>
      </c>
      <c r="D6243" s="3" t="str">
        <f t="shared" si="778"/>
        <v>AU</v>
      </c>
      <c r="E6243">
        <f t="shared" si="779"/>
        <v>2016</v>
      </c>
      <c r="F6243">
        <f t="shared" si="780"/>
        <v>9</v>
      </c>
      <c r="G6243" s="2">
        <f t="shared" si="781"/>
        <v>19</v>
      </c>
      <c r="H6243" s="4" t="str">
        <f t="shared" si="782"/>
        <v>23:00:00</v>
      </c>
      <c r="I6243" s="5">
        <f t="shared" si="783"/>
        <v>42632.958333333336</v>
      </c>
      <c r="J6243">
        <f t="shared" si="776"/>
        <v>80.78</v>
      </c>
      <c r="K6243">
        <f t="shared" si="777"/>
        <v>27.1</v>
      </c>
    </row>
    <row r="6244" spans="1:11" x14ac:dyDescent="0.25">
      <c r="A6244" s="1">
        <v>17</v>
      </c>
      <c r="B6244" s="2" t="s">
        <v>99</v>
      </c>
      <c r="C6244">
        <v>26.8</v>
      </c>
      <c r="D6244" s="3" t="str">
        <f t="shared" si="778"/>
        <v>AU</v>
      </c>
      <c r="E6244">
        <f t="shared" si="779"/>
        <v>2016</v>
      </c>
      <c r="F6244">
        <f t="shared" si="780"/>
        <v>9</v>
      </c>
      <c r="G6244" s="2">
        <f t="shared" si="781"/>
        <v>20</v>
      </c>
      <c r="H6244" s="4" t="str">
        <f t="shared" si="782"/>
        <v>00:00:00</v>
      </c>
      <c r="I6244" s="5">
        <f t="shared" si="783"/>
        <v>42633</v>
      </c>
      <c r="J6244">
        <f t="shared" si="776"/>
        <v>80.240000000000009</v>
      </c>
      <c r="K6244">
        <f t="shared" si="777"/>
        <v>26.8</v>
      </c>
    </row>
    <row r="6245" spans="1:11" x14ac:dyDescent="0.25">
      <c r="A6245" s="1">
        <v>17</v>
      </c>
      <c r="B6245" s="2" t="s">
        <v>100</v>
      </c>
      <c r="C6245">
        <v>25.5</v>
      </c>
      <c r="D6245" s="3" t="str">
        <f t="shared" si="778"/>
        <v>AU</v>
      </c>
      <c r="E6245">
        <f t="shared" si="779"/>
        <v>2016</v>
      </c>
      <c r="F6245">
        <f t="shared" si="780"/>
        <v>9</v>
      </c>
      <c r="G6245" s="2">
        <f t="shared" si="781"/>
        <v>20</v>
      </c>
      <c r="H6245" s="4" t="str">
        <f t="shared" si="782"/>
        <v>01:00:00</v>
      </c>
      <c r="I6245" s="5">
        <f t="shared" si="783"/>
        <v>42633.041666666664</v>
      </c>
      <c r="J6245">
        <f t="shared" si="776"/>
        <v>77.900000000000006</v>
      </c>
      <c r="K6245">
        <f t="shared" si="777"/>
        <v>25.5</v>
      </c>
    </row>
    <row r="6246" spans="1:11" x14ac:dyDescent="0.25">
      <c r="A6246" s="1">
        <v>17</v>
      </c>
      <c r="B6246" s="2" t="s">
        <v>101</v>
      </c>
      <c r="C6246">
        <v>24.3</v>
      </c>
      <c r="D6246" s="3" t="str">
        <f t="shared" si="778"/>
        <v>AU</v>
      </c>
      <c r="E6246">
        <f t="shared" si="779"/>
        <v>2016</v>
      </c>
      <c r="F6246">
        <f t="shared" si="780"/>
        <v>9</v>
      </c>
      <c r="G6246" s="2">
        <f t="shared" si="781"/>
        <v>20</v>
      </c>
      <c r="H6246" s="4" t="str">
        <f t="shared" si="782"/>
        <v>02:00:00</v>
      </c>
      <c r="I6246" s="5">
        <f t="shared" si="783"/>
        <v>42633.083333333336</v>
      </c>
      <c r="J6246">
        <f t="shared" si="776"/>
        <v>75.740000000000009</v>
      </c>
      <c r="K6246">
        <f t="shared" si="777"/>
        <v>24.3</v>
      </c>
    </row>
    <row r="6247" spans="1:11" x14ac:dyDescent="0.25">
      <c r="A6247" s="1">
        <v>17</v>
      </c>
      <c r="B6247" s="2" t="s">
        <v>102</v>
      </c>
      <c r="C6247">
        <v>23.6</v>
      </c>
      <c r="D6247" s="3" t="str">
        <f t="shared" si="778"/>
        <v>AU</v>
      </c>
      <c r="E6247">
        <f t="shared" si="779"/>
        <v>2016</v>
      </c>
      <c r="F6247">
        <f t="shared" si="780"/>
        <v>9</v>
      </c>
      <c r="G6247" s="2">
        <f t="shared" si="781"/>
        <v>20</v>
      </c>
      <c r="H6247" s="4" t="str">
        <f t="shared" si="782"/>
        <v>03:00:00</v>
      </c>
      <c r="I6247" s="5">
        <f t="shared" si="783"/>
        <v>42633.125</v>
      </c>
      <c r="J6247">
        <f t="shared" si="776"/>
        <v>74.48</v>
      </c>
      <c r="K6247">
        <f t="shared" si="777"/>
        <v>23.6</v>
      </c>
    </row>
    <row r="6248" spans="1:11" x14ac:dyDescent="0.25">
      <c r="A6248" s="1">
        <v>17</v>
      </c>
      <c r="B6248" s="2" t="s">
        <v>103</v>
      </c>
      <c r="C6248">
        <v>23.1</v>
      </c>
      <c r="D6248" s="3" t="str">
        <f t="shared" si="778"/>
        <v>AU</v>
      </c>
      <c r="E6248">
        <f t="shared" si="779"/>
        <v>2016</v>
      </c>
      <c r="F6248">
        <f t="shared" si="780"/>
        <v>9</v>
      </c>
      <c r="G6248" s="2">
        <f t="shared" si="781"/>
        <v>20</v>
      </c>
      <c r="H6248" s="4" t="str">
        <f t="shared" si="782"/>
        <v>04:00:00</v>
      </c>
      <c r="I6248" s="5">
        <f t="shared" si="783"/>
        <v>42633.166666666664</v>
      </c>
      <c r="J6248">
        <f t="shared" si="776"/>
        <v>73.580000000000013</v>
      </c>
      <c r="K6248">
        <f t="shared" si="777"/>
        <v>23.1</v>
      </c>
    </row>
    <row r="6249" spans="1:11" x14ac:dyDescent="0.25">
      <c r="A6249" s="1">
        <v>17</v>
      </c>
      <c r="B6249" s="2" t="s">
        <v>104</v>
      </c>
      <c r="C6249">
        <v>22.5</v>
      </c>
      <c r="D6249" s="3" t="str">
        <f t="shared" si="778"/>
        <v>AU</v>
      </c>
      <c r="E6249">
        <f t="shared" si="779"/>
        <v>2016</v>
      </c>
      <c r="F6249">
        <f t="shared" si="780"/>
        <v>9</v>
      </c>
      <c r="G6249" s="2">
        <f t="shared" si="781"/>
        <v>20</v>
      </c>
      <c r="H6249" s="4" t="str">
        <f t="shared" si="782"/>
        <v>05:00:00</v>
      </c>
      <c r="I6249" s="5">
        <f t="shared" si="783"/>
        <v>42633.208333333336</v>
      </c>
      <c r="J6249">
        <f t="shared" si="776"/>
        <v>72.5</v>
      </c>
      <c r="K6249">
        <f t="shared" si="777"/>
        <v>22.5</v>
      </c>
    </row>
    <row r="6250" spans="1:11" x14ac:dyDescent="0.25">
      <c r="A6250" s="1">
        <v>17</v>
      </c>
      <c r="B6250" s="2" t="s">
        <v>105</v>
      </c>
      <c r="C6250">
        <v>21.4</v>
      </c>
      <c r="D6250" s="3" t="str">
        <f t="shared" si="778"/>
        <v>AU</v>
      </c>
      <c r="E6250">
        <f t="shared" si="779"/>
        <v>2016</v>
      </c>
      <c r="F6250">
        <f t="shared" si="780"/>
        <v>9</v>
      </c>
      <c r="G6250" s="2">
        <f t="shared" si="781"/>
        <v>20</v>
      </c>
      <c r="H6250" s="4" t="str">
        <f t="shared" si="782"/>
        <v>06:00:00</v>
      </c>
      <c r="I6250" s="5">
        <f t="shared" si="783"/>
        <v>42633.25</v>
      </c>
      <c r="J6250">
        <f t="shared" si="776"/>
        <v>70.52</v>
      </c>
      <c r="K6250">
        <f t="shared" si="777"/>
        <v>21.4</v>
      </c>
    </row>
    <row r="6251" spans="1:11" x14ac:dyDescent="0.25">
      <c r="A6251" s="1">
        <v>17</v>
      </c>
      <c r="B6251" s="2" t="s">
        <v>106</v>
      </c>
      <c r="C6251">
        <v>20.9</v>
      </c>
      <c r="D6251" s="3" t="str">
        <f t="shared" si="778"/>
        <v>AU</v>
      </c>
      <c r="E6251">
        <f t="shared" si="779"/>
        <v>2016</v>
      </c>
      <c r="F6251">
        <f t="shared" si="780"/>
        <v>9</v>
      </c>
      <c r="G6251" s="2">
        <f t="shared" si="781"/>
        <v>20</v>
      </c>
      <c r="H6251" s="4" t="str">
        <f t="shared" si="782"/>
        <v>07:00:00</v>
      </c>
      <c r="I6251" s="5">
        <f t="shared" si="783"/>
        <v>42633.291666666664</v>
      </c>
      <c r="J6251">
        <f t="shared" si="776"/>
        <v>69.62</v>
      </c>
      <c r="K6251">
        <f t="shared" si="777"/>
        <v>20.9</v>
      </c>
    </row>
    <row r="6252" spans="1:11" x14ac:dyDescent="0.25">
      <c r="A6252" s="1">
        <v>17</v>
      </c>
      <c r="B6252" s="2" t="s">
        <v>107</v>
      </c>
      <c r="C6252">
        <v>20.6</v>
      </c>
      <c r="D6252" s="3" t="str">
        <f t="shared" si="778"/>
        <v>AU</v>
      </c>
      <c r="E6252">
        <f t="shared" si="779"/>
        <v>2016</v>
      </c>
      <c r="F6252">
        <f t="shared" si="780"/>
        <v>9</v>
      </c>
      <c r="G6252" s="2">
        <f t="shared" si="781"/>
        <v>20</v>
      </c>
      <c r="H6252" s="4" t="str">
        <f t="shared" si="782"/>
        <v>08:00:00</v>
      </c>
      <c r="I6252" s="5">
        <f t="shared" si="783"/>
        <v>42633.333333333336</v>
      </c>
      <c r="J6252">
        <f t="shared" si="776"/>
        <v>69.080000000000013</v>
      </c>
      <c r="K6252">
        <f t="shared" si="777"/>
        <v>20.6</v>
      </c>
    </row>
    <row r="6253" spans="1:11" x14ac:dyDescent="0.25">
      <c r="A6253" s="1">
        <v>17</v>
      </c>
      <c r="B6253" s="2" t="s">
        <v>108</v>
      </c>
      <c r="C6253">
        <v>20.100000000000001</v>
      </c>
      <c r="D6253" s="3" t="str">
        <f t="shared" si="778"/>
        <v>AU</v>
      </c>
      <c r="E6253">
        <f t="shared" si="779"/>
        <v>2016</v>
      </c>
      <c r="F6253">
        <f t="shared" si="780"/>
        <v>9</v>
      </c>
      <c r="G6253" s="2">
        <f t="shared" si="781"/>
        <v>20</v>
      </c>
      <c r="H6253" s="4" t="str">
        <f t="shared" si="782"/>
        <v>09:00:00</v>
      </c>
      <c r="I6253" s="5">
        <f t="shared" si="783"/>
        <v>42633.375</v>
      </c>
      <c r="J6253">
        <f t="shared" si="776"/>
        <v>68.180000000000007</v>
      </c>
      <c r="K6253">
        <f t="shared" si="777"/>
        <v>20.100000000000001</v>
      </c>
    </row>
    <row r="6254" spans="1:11" x14ac:dyDescent="0.25">
      <c r="A6254" s="1">
        <v>17</v>
      </c>
      <c r="B6254" s="2" t="s">
        <v>109</v>
      </c>
      <c r="C6254">
        <v>22.3</v>
      </c>
      <c r="D6254" s="3" t="str">
        <f t="shared" si="778"/>
        <v>AU</v>
      </c>
      <c r="E6254">
        <f t="shared" si="779"/>
        <v>2016</v>
      </c>
      <c r="F6254">
        <f t="shared" si="780"/>
        <v>9</v>
      </c>
      <c r="G6254" s="2">
        <f t="shared" si="781"/>
        <v>20</v>
      </c>
      <c r="H6254" s="4" t="str">
        <f t="shared" si="782"/>
        <v>10:00:00</v>
      </c>
      <c r="I6254" s="5">
        <f t="shared" si="783"/>
        <v>42633.416666666664</v>
      </c>
      <c r="J6254">
        <f t="shared" si="776"/>
        <v>72.14</v>
      </c>
      <c r="K6254">
        <f t="shared" si="777"/>
        <v>22.3</v>
      </c>
    </row>
    <row r="6255" spans="1:11" x14ac:dyDescent="0.25">
      <c r="A6255" s="1">
        <v>17</v>
      </c>
      <c r="B6255" s="2" t="s">
        <v>110</v>
      </c>
      <c r="C6255">
        <v>24.6</v>
      </c>
      <c r="D6255" s="3" t="str">
        <f t="shared" si="778"/>
        <v>AU</v>
      </c>
      <c r="E6255">
        <f t="shared" si="779"/>
        <v>2016</v>
      </c>
      <c r="F6255">
        <f t="shared" si="780"/>
        <v>9</v>
      </c>
      <c r="G6255" s="2">
        <f t="shared" si="781"/>
        <v>20</v>
      </c>
      <c r="H6255" s="4" t="str">
        <f t="shared" si="782"/>
        <v>11:00:00</v>
      </c>
      <c r="I6255" s="5">
        <f t="shared" si="783"/>
        <v>42633.458333333336</v>
      </c>
      <c r="J6255">
        <f t="shared" si="776"/>
        <v>76.28</v>
      </c>
      <c r="K6255">
        <f t="shared" si="777"/>
        <v>24.6</v>
      </c>
    </row>
    <row r="6256" spans="1:11" x14ac:dyDescent="0.25">
      <c r="A6256" s="1">
        <v>17</v>
      </c>
      <c r="B6256" s="2" t="s">
        <v>111</v>
      </c>
      <c r="C6256">
        <v>26.2</v>
      </c>
      <c r="D6256" s="3" t="str">
        <f t="shared" si="778"/>
        <v>AU</v>
      </c>
      <c r="E6256">
        <f t="shared" si="779"/>
        <v>2016</v>
      </c>
      <c r="F6256">
        <f t="shared" si="780"/>
        <v>9</v>
      </c>
      <c r="G6256" s="2">
        <f t="shared" si="781"/>
        <v>20</v>
      </c>
      <c r="H6256" s="4" t="str">
        <f t="shared" si="782"/>
        <v>12:00:00</v>
      </c>
      <c r="I6256" s="5">
        <f t="shared" si="783"/>
        <v>42633.5</v>
      </c>
      <c r="J6256">
        <f t="shared" si="776"/>
        <v>79.16</v>
      </c>
      <c r="K6256">
        <f t="shared" si="777"/>
        <v>26.2</v>
      </c>
    </row>
    <row r="6257" spans="1:11" x14ac:dyDescent="0.25">
      <c r="A6257" s="1">
        <v>17</v>
      </c>
      <c r="B6257" s="2" t="s">
        <v>112</v>
      </c>
      <c r="C6257">
        <v>27.7</v>
      </c>
      <c r="D6257" s="3" t="str">
        <f t="shared" si="778"/>
        <v>AU</v>
      </c>
      <c r="E6257">
        <f t="shared" si="779"/>
        <v>2016</v>
      </c>
      <c r="F6257">
        <f t="shared" si="780"/>
        <v>9</v>
      </c>
      <c r="G6257" s="2">
        <f t="shared" si="781"/>
        <v>20</v>
      </c>
      <c r="H6257" s="4" t="str">
        <f t="shared" si="782"/>
        <v>13:00:00</v>
      </c>
      <c r="I6257" s="5">
        <f t="shared" si="783"/>
        <v>42633.541666666664</v>
      </c>
      <c r="J6257">
        <f t="shared" si="776"/>
        <v>81.86</v>
      </c>
      <c r="K6257">
        <f t="shared" si="777"/>
        <v>27.7</v>
      </c>
    </row>
    <row r="6258" spans="1:11" x14ac:dyDescent="0.25">
      <c r="A6258" s="1">
        <v>17</v>
      </c>
      <c r="B6258" s="2" t="s">
        <v>113</v>
      </c>
      <c r="C6258">
        <v>29.3</v>
      </c>
      <c r="D6258" s="3" t="str">
        <f t="shared" si="778"/>
        <v>AU</v>
      </c>
      <c r="E6258">
        <f t="shared" si="779"/>
        <v>2016</v>
      </c>
      <c r="F6258">
        <f t="shared" si="780"/>
        <v>9</v>
      </c>
      <c r="G6258" s="2">
        <f t="shared" si="781"/>
        <v>20</v>
      </c>
      <c r="H6258" s="4" t="str">
        <f t="shared" si="782"/>
        <v>14:00:00</v>
      </c>
      <c r="I6258" s="5">
        <f t="shared" si="783"/>
        <v>42633.583333333336</v>
      </c>
      <c r="J6258">
        <f t="shared" si="776"/>
        <v>84.740000000000009</v>
      </c>
      <c r="K6258">
        <f t="shared" si="777"/>
        <v>29.3</v>
      </c>
    </row>
    <row r="6259" spans="1:11" x14ac:dyDescent="0.25">
      <c r="A6259" s="1">
        <v>17</v>
      </c>
      <c r="B6259" s="2" t="s">
        <v>114</v>
      </c>
      <c r="C6259">
        <v>30.7</v>
      </c>
      <c r="D6259" s="3" t="str">
        <f t="shared" si="778"/>
        <v>AU</v>
      </c>
      <c r="E6259">
        <f t="shared" si="779"/>
        <v>2016</v>
      </c>
      <c r="F6259">
        <f t="shared" si="780"/>
        <v>9</v>
      </c>
      <c r="G6259" s="2">
        <f t="shared" si="781"/>
        <v>20</v>
      </c>
      <c r="H6259" s="4" t="str">
        <f t="shared" si="782"/>
        <v>15:00:00</v>
      </c>
      <c r="I6259" s="5">
        <f t="shared" si="783"/>
        <v>42633.625</v>
      </c>
      <c r="J6259">
        <f t="shared" si="776"/>
        <v>87.259999999999991</v>
      </c>
      <c r="K6259">
        <f t="shared" si="777"/>
        <v>30.7</v>
      </c>
    </row>
    <row r="6260" spans="1:11" x14ac:dyDescent="0.25">
      <c r="A6260" s="1">
        <v>17</v>
      </c>
      <c r="B6260" s="2" t="s">
        <v>115</v>
      </c>
      <c r="C6260">
        <v>32.9</v>
      </c>
      <c r="D6260" s="3" t="str">
        <f t="shared" si="778"/>
        <v>AU</v>
      </c>
      <c r="E6260">
        <f t="shared" si="779"/>
        <v>2016</v>
      </c>
      <c r="F6260">
        <f t="shared" si="780"/>
        <v>9</v>
      </c>
      <c r="G6260" s="2">
        <f t="shared" si="781"/>
        <v>20</v>
      </c>
      <c r="H6260" s="4" t="str">
        <f t="shared" si="782"/>
        <v>16:00:00</v>
      </c>
      <c r="I6260" s="5">
        <f t="shared" si="783"/>
        <v>42633.666666666664</v>
      </c>
      <c r="J6260">
        <f t="shared" si="776"/>
        <v>91.22</v>
      </c>
      <c r="K6260">
        <f t="shared" si="777"/>
        <v>32.9</v>
      </c>
    </row>
    <row r="6261" spans="1:11" x14ac:dyDescent="0.25">
      <c r="A6261" s="1">
        <v>17</v>
      </c>
      <c r="B6261" s="2" t="s">
        <v>116</v>
      </c>
      <c r="C6261">
        <v>33.6</v>
      </c>
      <c r="D6261" s="3" t="str">
        <f t="shared" si="778"/>
        <v>AU</v>
      </c>
      <c r="E6261">
        <f t="shared" si="779"/>
        <v>2016</v>
      </c>
      <c r="F6261">
        <f t="shared" si="780"/>
        <v>9</v>
      </c>
      <c r="G6261" s="2">
        <f t="shared" si="781"/>
        <v>20</v>
      </c>
      <c r="H6261" s="4" t="str">
        <f t="shared" si="782"/>
        <v>17:00:00</v>
      </c>
      <c r="I6261" s="5">
        <f t="shared" si="783"/>
        <v>42633.708333333336</v>
      </c>
      <c r="J6261">
        <f t="shared" si="776"/>
        <v>92.48</v>
      </c>
      <c r="K6261">
        <f t="shared" si="777"/>
        <v>33.6</v>
      </c>
    </row>
    <row r="6262" spans="1:11" x14ac:dyDescent="0.25">
      <c r="A6262" s="1">
        <v>17</v>
      </c>
      <c r="B6262" s="2" t="s">
        <v>117</v>
      </c>
      <c r="C6262">
        <v>34.5</v>
      </c>
      <c r="D6262" s="3" t="str">
        <f t="shared" si="778"/>
        <v>AU</v>
      </c>
      <c r="E6262">
        <f t="shared" si="779"/>
        <v>2016</v>
      </c>
      <c r="F6262">
        <f t="shared" si="780"/>
        <v>9</v>
      </c>
      <c r="G6262" s="2">
        <f t="shared" si="781"/>
        <v>20</v>
      </c>
      <c r="H6262" s="4" t="str">
        <f t="shared" si="782"/>
        <v>18:00:00</v>
      </c>
      <c r="I6262" s="5">
        <f t="shared" si="783"/>
        <v>42633.75</v>
      </c>
      <c r="J6262">
        <f t="shared" si="776"/>
        <v>94.1</v>
      </c>
      <c r="K6262">
        <f t="shared" si="777"/>
        <v>34.5</v>
      </c>
    </row>
    <row r="6263" spans="1:11" x14ac:dyDescent="0.25">
      <c r="A6263" s="1">
        <v>17</v>
      </c>
      <c r="B6263" s="2" t="s">
        <v>118</v>
      </c>
      <c r="C6263">
        <v>34.1</v>
      </c>
      <c r="D6263" s="3" t="str">
        <f t="shared" si="778"/>
        <v>AU</v>
      </c>
      <c r="E6263">
        <f t="shared" si="779"/>
        <v>2016</v>
      </c>
      <c r="F6263">
        <f t="shared" si="780"/>
        <v>9</v>
      </c>
      <c r="G6263" s="2">
        <f t="shared" si="781"/>
        <v>20</v>
      </c>
      <c r="H6263" s="4" t="str">
        <f t="shared" si="782"/>
        <v>19:00:00</v>
      </c>
      <c r="I6263" s="5">
        <f t="shared" si="783"/>
        <v>42633.791666666664</v>
      </c>
      <c r="J6263">
        <f t="shared" si="776"/>
        <v>93.38</v>
      </c>
      <c r="K6263">
        <f t="shared" si="777"/>
        <v>34.1</v>
      </c>
    </row>
    <row r="6264" spans="1:11" x14ac:dyDescent="0.25">
      <c r="A6264" s="1">
        <v>17</v>
      </c>
      <c r="B6264" s="2" t="s">
        <v>119</v>
      </c>
      <c r="C6264">
        <v>33</v>
      </c>
      <c r="D6264" s="3" t="str">
        <f t="shared" si="778"/>
        <v>AU</v>
      </c>
      <c r="E6264">
        <f t="shared" si="779"/>
        <v>2016</v>
      </c>
      <c r="F6264">
        <f t="shared" si="780"/>
        <v>9</v>
      </c>
      <c r="G6264" s="2">
        <f t="shared" si="781"/>
        <v>20</v>
      </c>
      <c r="H6264" s="4" t="str">
        <f t="shared" si="782"/>
        <v>20:00:00</v>
      </c>
      <c r="I6264" s="5">
        <f t="shared" si="783"/>
        <v>42633.833333333336</v>
      </c>
      <c r="J6264">
        <f t="shared" si="776"/>
        <v>91.4</v>
      </c>
      <c r="K6264">
        <f t="shared" si="777"/>
        <v>33</v>
      </c>
    </row>
    <row r="6265" spans="1:11" x14ac:dyDescent="0.25">
      <c r="A6265" s="1">
        <v>17</v>
      </c>
      <c r="B6265" s="2" t="s">
        <v>120</v>
      </c>
      <c r="C6265">
        <v>31.1</v>
      </c>
      <c r="D6265" s="3" t="str">
        <f t="shared" si="778"/>
        <v>AU</v>
      </c>
      <c r="E6265">
        <f t="shared" si="779"/>
        <v>2016</v>
      </c>
      <c r="F6265">
        <f t="shared" si="780"/>
        <v>9</v>
      </c>
      <c r="G6265" s="2">
        <f t="shared" si="781"/>
        <v>20</v>
      </c>
      <c r="H6265" s="4" t="str">
        <f t="shared" si="782"/>
        <v>21:00:00</v>
      </c>
      <c r="I6265" s="5">
        <f t="shared" si="783"/>
        <v>42633.875</v>
      </c>
      <c r="J6265">
        <f t="shared" si="776"/>
        <v>87.98</v>
      </c>
      <c r="K6265">
        <f t="shared" si="777"/>
        <v>31.1</v>
      </c>
    </row>
    <row r="6266" spans="1:11" x14ac:dyDescent="0.25">
      <c r="A6266" s="1">
        <v>17</v>
      </c>
      <c r="B6266" s="2" t="s">
        <v>121</v>
      </c>
      <c r="C6266">
        <v>29.7</v>
      </c>
      <c r="D6266" s="3" t="str">
        <f t="shared" si="778"/>
        <v>AU</v>
      </c>
      <c r="E6266">
        <f t="shared" si="779"/>
        <v>2016</v>
      </c>
      <c r="F6266">
        <f t="shared" si="780"/>
        <v>9</v>
      </c>
      <c r="G6266" s="2">
        <f t="shared" si="781"/>
        <v>20</v>
      </c>
      <c r="H6266" s="4" t="str">
        <f t="shared" si="782"/>
        <v>22:00:00</v>
      </c>
      <c r="I6266" s="5">
        <f t="shared" si="783"/>
        <v>42633.916666666664</v>
      </c>
      <c r="J6266">
        <f t="shared" si="776"/>
        <v>85.460000000000008</v>
      </c>
      <c r="K6266">
        <f t="shared" si="777"/>
        <v>29.7</v>
      </c>
    </row>
    <row r="6267" spans="1:11" x14ac:dyDescent="0.25">
      <c r="A6267" s="1">
        <v>17</v>
      </c>
      <c r="B6267" s="2" t="s">
        <v>122</v>
      </c>
      <c r="C6267">
        <v>29.2</v>
      </c>
      <c r="D6267" s="3" t="str">
        <f t="shared" si="778"/>
        <v>AU</v>
      </c>
      <c r="E6267">
        <f t="shared" si="779"/>
        <v>2016</v>
      </c>
      <c r="F6267">
        <f t="shared" si="780"/>
        <v>9</v>
      </c>
      <c r="G6267" s="2">
        <f t="shared" si="781"/>
        <v>20</v>
      </c>
      <c r="H6267" s="4" t="str">
        <f t="shared" si="782"/>
        <v>23:00:00</v>
      </c>
      <c r="I6267" s="5">
        <f t="shared" si="783"/>
        <v>42633.958333333336</v>
      </c>
      <c r="J6267">
        <f t="shared" si="776"/>
        <v>84.56</v>
      </c>
      <c r="K6267">
        <f t="shared" si="777"/>
        <v>29.2</v>
      </c>
    </row>
    <row r="6268" spans="1:11" x14ac:dyDescent="0.25">
      <c r="A6268" s="1">
        <v>17</v>
      </c>
      <c r="B6268" s="2" t="s">
        <v>123</v>
      </c>
      <c r="C6268">
        <v>27.4</v>
      </c>
      <c r="D6268" s="3" t="str">
        <f t="shared" si="778"/>
        <v>AU</v>
      </c>
      <c r="E6268">
        <f t="shared" si="779"/>
        <v>2016</v>
      </c>
      <c r="F6268">
        <f t="shared" si="780"/>
        <v>9</v>
      </c>
      <c r="G6268" s="2">
        <f t="shared" si="781"/>
        <v>21</v>
      </c>
      <c r="H6268" s="4" t="str">
        <f t="shared" si="782"/>
        <v>00:00:00</v>
      </c>
      <c r="I6268" s="5">
        <f t="shared" si="783"/>
        <v>42634</v>
      </c>
      <c r="J6268">
        <f t="shared" si="776"/>
        <v>81.319999999999993</v>
      </c>
      <c r="K6268">
        <f t="shared" si="777"/>
        <v>27.4</v>
      </c>
    </row>
    <row r="6269" spans="1:11" x14ac:dyDescent="0.25">
      <c r="A6269" s="1">
        <v>17</v>
      </c>
      <c r="B6269" s="2" t="s">
        <v>124</v>
      </c>
      <c r="C6269">
        <v>25.6</v>
      </c>
      <c r="D6269" s="3" t="str">
        <f t="shared" si="778"/>
        <v>AU</v>
      </c>
      <c r="E6269">
        <f t="shared" si="779"/>
        <v>2016</v>
      </c>
      <c r="F6269">
        <f t="shared" si="780"/>
        <v>9</v>
      </c>
      <c r="G6269" s="2">
        <f t="shared" si="781"/>
        <v>21</v>
      </c>
      <c r="H6269" s="4" t="str">
        <f t="shared" si="782"/>
        <v>01:00:00</v>
      </c>
      <c r="I6269" s="5">
        <f t="shared" si="783"/>
        <v>42634.041666666664</v>
      </c>
      <c r="J6269">
        <f t="shared" si="776"/>
        <v>78.080000000000013</v>
      </c>
      <c r="K6269">
        <f t="shared" si="777"/>
        <v>25.6</v>
      </c>
    </row>
    <row r="6270" spans="1:11" x14ac:dyDescent="0.25">
      <c r="A6270" s="1">
        <v>17</v>
      </c>
      <c r="B6270" s="2" t="s">
        <v>125</v>
      </c>
      <c r="C6270">
        <v>24.8</v>
      </c>
      <c r="D6270" s="3" t="str">
        <f t="shared" si="778"/>
        <v>AU</v>
      </c>
      <c r="E6270">
        <f t="shared" si="779"/>
        <v>2016</v>
      </c>
      <c r="F6270">
        <f t="shared" si="780"/>
        <v>9</v>
      </c>
      <c r="G6270" s="2">
        <f t="shared" si="781"/>
        <v>21</v>
      </c>
      <c r="H6270" s="4" t="str">
        <f t="shared" si="782"/>
        <v>02:00:00</v>
      </c>
      <c r="I6270" s="5">
        <f t="shared" si="783"/>
        <v>42634.083333333336</v>
      </c>
      <c r="J6270">
        <f t="shared" si="776"/>
        <v>76.64</v>
      </c>
      <c r="K6270">
        <f t="shared" si="777"/>
        <v>24.8</v>
      </c>
    </row>
    <row r="6271" spans="1:11" x14ac:dyDescent="0.25">
      <c r="A6271" s="1">
        <v>17</v>
      </c>
      <c r="B6271" s="2" t="s">
        <v>126</v>
      </c>
      <c r="C6271">
        <v>24.2</v>
      </c>
      <c r="D6271" s="3" t="str">
        <f t="shared" si="778"/>
        <v>AU</v>
      </c>
      <c r="E6271">
        <f t="shared" si="779"/>
        <v>2016</v>
      </c>
      <c r="F6271">
        <f t="shared" si="780"/>
        <v>9</v>
      </c>
      <c r="G6271" s="2">
        <f t="shared" si="781"/>
        <v>21</v>
      </c>
      <c r="H6271" s="4" t="str">
        <f t="shared" si="782"/>
        <v>03:00:00</v>
      </c>
      <c r="I6271" s="5">
        <f t="shared" si="783"/>
        <v>42634.125</v>
      </c>
      <c r="J6271">
        <f t="shared" si="776"/>
        <v>75.56</v>
      </c>
      <c r="K6271">
        <f t="shared" si="777"/>
        <v>24.2</v>
      </c>
    </row>
    <row r="6272" spans="1:11" x14ac:dyDescent="0.25">
      <c r="A6272" s="1">
        <v>17</v>
      </c>
      <c r="B6272" s="2" t="s">
        <v>127</v>
      </c>
      <c r="C6272">
        <v>23.7</v>
      </c>
      <c r="D6272" s="3" t="str">
        <f t="shared" si="778"/>
        <v>AU</v>
      </c>
      <c r="E6272">
        <f t="shared" si="779"/>
        <v>2016</v>
      </c>
      <c r="F6272">
        <f t="shared" si="780"/>
        <v>9</v>
      </c>
      <c r="G6272" s="2">
        <f t="shared" si="781"/>
        <v>21</v>
      </c>
      <c r="H6272" s="4" t="str">
        <f t="shared" si="782"/>
        <v>04:00:00</v>
      </c>
      <c r="I6272" s="5">
        <f t="shared" si="783"/>
        <v>42634.166666666664</v>
      </c>
      <c r="J6272">
        <f t="shared" si="776"/>
        <v>74.66</v>
      </c>
      <c r="K6272">
        <f t="shared" si="777"/>
        <v>23.7</v>
      </c>
    </row>
    <row r="6273" spans="1:11" x14ac:dyDescent="0.25">
      <c r="A6273" s="1">
        <v>17</v>
      </c>
      <c r="B6273" s="2" t="s">
        <v>128</v>
      </c>
      <c r="C6273">
        <v>22.7</v>
      </c>
      <c r="D6273" s="3" t="str">
        <f t="shared" si="778"/>
        <v>AU</v>
      </c>
      <c r="E6273">
        <f t="shared" si="779"/>
        <v>2016</v>
      </c>
      <c r="F6273">
        <f t="shared" si="780"/>
        <v>9</v>
      </c>
      <c r="G6273" s="2">
        <f t="shared" si="781"/>
        <v>21</v>
      </c>
      <c r="H6273" s="4" t="str">
        <f t="shared" si="782"/>
        <v>05:00:00</v>
      </c>
      <c r="I6273" s="5">
        <f t="shared" si="783"/>
        <v>42634.208333333336</v>
      </c>
      <c r="J6273">
        <f t="shared" si="776"/>
        <v>72.86</v>
      </c>
      <c r="K6273">
        <f t="shared" si="777"/>
        <v>22.7</v>
      </c>
    </row>
    <row r="6274" spans="1:11" x14ac:dyDescent="0.25">
      <c r="A6274" s="1">
        <v>17</v>
      </c>
      <c r="B6274" s="2" t="s">
        <v>129</v>
      </c>
      <c r="C6274">
        <v>22.1</v>
      </c>
      <c r="D6274" s="3" t="str">
        <f t="shared" si="778"/>
        <v>AU</v>
      </c>
      <c r="E6274">
        <f t="shared" si="779"/>
        <v>2016</v>
      </c>
      <c r="F6274">
        <f t="shared" si="780"/>
        <v>9</v>
      </c>
      <c r="G6274" s="2">
        <f t="shared" si="781"/>
        <v>21</v>
      </c>
      <c r="H6274" s="4" t="str">
        <f t="shared" si="782"/>
        <v>06:00:00</v>
      </c>
      <c r="I6274" s="5">
        <f t="shared" si="783"/>
        <v>42634.25</v>
      </c>
      <c r="J6274">
        <f t="shared" ref="J6274:J6337" si="784">IF(C6274&lt;_xlfn.MINIFS(C:C,D:D,"US"),CONVERT(C6274,"C","F"),C6274)</f>
        <v>71.78</v>
      </c>
      <c r="K6274">
        <f t="shared" ref="K6274:K6337" si="785">IF(C6274&lt;=_xlfn.MAXIFS(C:C,D:D,"AU"),C6274,CONVERT(C6274,"F","C"))</f>
        <v>22.1</v>
      </c>
    </row>
    <row r="6275" spans="1:11" x14ac:dyDescent="0.25">
      <c r="A6275" s="1">
        <v>17</v>
      </c>
      <c r="B6275" s="2" t="s">
        <v>130</v>
      </c>
      <c r="C6275">
        <v>21.7</v>
      </c>
      <c r="D6275" s="3" t="str">
        <f t="shared" ref="D6275:D6338" si="786">IFERROR(IF(DAY(B6275),"AU","US"),"US")</f>
        <v>AU</v>
      </c>
      <c r="E6275">
        <f t="shared" ref="E6275:E6338" si="787">IFERROR(YEAR(B6275),MID(B6275,7,4))</f>
        <v>2016</v>
      </c>
      <c r="F6275">
        <f t="shared" ref="F6275:F6338" si="788">IFERROR(MONTH(B6275),MID(B6275,2,1))</f>
        <v>9</v>
      </c>
      <c r="G6275" s="2">
        <f t="shared" ref="G6275:G6338" si="789">IFERROR(DAY(B6275),MID(B6275,4,2))</f>
        <v>21</v>
      </c>
      <c r="H6275" s="4" t="str">
        <f t="shared" ref="H6275:H6338" si="790">TEXT(RIGHT(B6275,11),"hh:mm:ss")</f>
        <v>07:00:00</v>
      </c>
      <c r="I6275" s="5">
        <f t="shared" ref="I6275:I6338" si="791">DATE(E6275,F6275,G6275)+TIME(LEFT(H6275,2),MID(H6275,4,2),RIGHT(H6275,2))</f>
        <v>42634.291666666664</v>
      </c>
      <c r="J6275">
        <f t="shared" si="784"/>
        <v>71.06</v>
      </c>
      <c r="K6275">
        <f t="shared" si="785"/>
        <v>21.7</v>
      </c>
    </row>
    <row r="6276" spans="1:11" x14ac:dyDescent="0.25">
      <c r="A6276" s="1">
        <v>17</v>
      </c>
      <c r="B6276" s="2" t="s">
        <v>131</v>
      </c>
      <c r="C6276">
        <v>21.8</v>
      </c>
      <c r="D6276" s="3" t="str">
        <f t="shared" si="786"/>
        <v>AU</v>
      </c>
      <c r="E6276">
        <f t="shared" si="787"/>
        <v>2016</v>
      </c>
      <c r="F6276">
        <f t="shared" si="788"/>
        <v>9</v>
      </c>
      <c r="G6276" s="2">
        <f t="shared" si="789"/>
        <v>21</v>
      </c>
      <c r="H6276" s="4" t="str">
        <f t="shared" si="790"/>
        <v>08:00:00</v>
      </c>
      <c r="I6276" s="5">
        <f t="shared" si="791"/>
        <v>42634.333333333336</v>
      </c>
      <c r="J6276">
        <f t="shared" si="784"/>
        <v>71.240000000000009</v>
      </c>
      <c r="K6276">
        <f t="shared" si="785"/>
        <v>21.8</v>
      </c>
    </row>
    <row r="6277" spans="1:11" x14ac:dyDescent="0.25">
      <c r="A6277" s="1">
        <v>17</v>
      </c>
      <c r="B6277" s="2" t="s">
        <v>132</v>
      </c>
      <c r="C6277">
        <v>22</v>
      </c>
      <c r="D6277" s="3" t="str">
        <f t="shared" si="786"/>
        <v>AU</v>
      </c>
      <c r="E6277">
        <f t="shared" si="787"/>
        <v>2016</v>
      </c>
      <c r="F6277">
        <f t="shared" si="788"/>
        <v>9</v>
      </c>
      <c r="G6277" s="2">
        <f t="shared" si="789"/>
        <v>21</v>
      </c>
      <c r="H6277" s="4" t="str">
        <f t="shared" si="790"/>
        <v>09:00:00</v>
      </c>
      <c r="I6277" s="5">
        <f t="shared" si="791"/>
        <v>42634.375</v>
      </c>
      <c r="J6277">
        <f t="shared" si="784"/>
        <v>71.599999999999994</v>
      </c>
      <c r="K6277">
        <f t="shared" si="785"/>
        <v>22</v>
      </c>
    </row>
    <row r="6278" spans="1:11" x14ac:dyDescent="0.25">
      <c r="A6278" s="1">
        <v>17</v>
      </c>
      <c r="B6278" s="2" t="s">
        <v>133</v>
      </c>
      <c r="C6278">
        <v>23.7</v>
      </c>
      <c r="D6278" s="3" t="str">
        <f t="shared" si="786"/>
        <v>AU</v>
      </c>
      <c r="E6278">
        <f t="shared" si="787"/>
        <v>2016</v>
      </c>
      <c r="F6278">
        <f t="shared" si="788"/>
        <v>9</v>
      </c>
      <c r="G6278" s="2">
        <f t="shared" si="789"/>
        <v>21</v>
      </c>
      <c r="H6278" s="4" t="str">
        <f t="shared" si="790"/>
        <v>10:00:00</v>
      </c>
      <c r="I6278" s="5">
        <f t="shared" si="791"/>
        <v>42634.416666666664</v>
      </c>
      <c r="J6278">
        <f t="shared" si="784"/>
        <v>74.66</v>
      </c>
      <c r="K6278">
        <f t="shared" si="785"/>
        <v>23.7</v>
      </c>
    </row>
    <row r="6279" spans="1:11" x14ac:dyDescent="0.25">
      <c r="A6279" s="1">
        <v>17</v>
      </c>
      <c r="B6279" s="2" t="s">
        <v>134</v>
      </c>
      <c r="C6279">
        <v>25.3</v>
      </c>
      <c r="D6279" s="3" t="str">
        <f t="shared" si="786"/>
        <v>AU</v>
      </c>
      <c r="E6279">
        <f t="shared" si="787"/>
        <v>2016</v>
      </c>
      <c r="F6279">
        <f t="shared" si="788"/>
        <v>9</v>
      </c>
      <c r="G6279" s="2">
        <f t="shared" si="789"/>
        <v>21</v>
      </c>
      <c r="H6279" s="4" t="str">
        <f t="shared" si="790"/>
        <v>11:00:00</v>
      </c>
      <c r="I6279" s="5">
        <f t="shared" si="791"/>
        <v>42634.458333333336</v>
      </c>
      <c r="J6279">
        <f t="shared" si="784"/>
        <v>77.539999999999992</v>
      </c>
      <c r="K6279">
        <f t="shared" si="785"/>
        <v>25.3</v>
      </c>
    </row>
    <row r="6280" spans="1:11" x14ac:dyDescent="0.25">
      <c r="A6280" s="1">
        <v>17</v>
      </c>
      <c r="B6280" s="2" t="s">
        <v>135</v>
      </c>
      <c r="C6280">
        <v>26.2</v>
      </c>
      <c r="D6280" s="3" t="str">
        <f t="shared" si="786"/>
        <v>AU</v>
      </c>
      <c r="E6280">
        <f t="shared" si="787"/>
        <v>2016</v>
      </c>
      <c r="F6280">
        <f t="shared" si="788"/>
        <v>9</v>
      </c>
      <c r="G6280" s="2">
        <f t="shared" si="789"/>
        <v>21</v>
      </c>
      <c r="H6280" s="4" t="str">
        <f t="shared" si="790"/>
        <v>12:00:00</v>
      </c>
      <c r="I6280" s="5">
        <f t="shared" si="791"/>
        <v>42634.5</v>
      </c>
      <c r="J6280">
        <f t="shared" si="784"/>
        <v>79.16</v>
      </c>
      <c r="K6280">
        <f t="shared" si="785"/>
        <v>26.2</v>
      </c>
    </row>
    <row r="6281" spans="1:11" x14ac:dyDescent="0.25">
      <c r="A6281" s="1">
        <v>17</v>
      </c>
      <c r="B6281" s="2" t="s">
        <v>136</v>
      </c>
      <c r="C6281">
        <v>29.6</v>
      </c>
      <c r="D6281" s="3" t="str">
        <f t="shared" si="786"/>
        <v>AU</v>
      </c>
      <c r="E6281">
        <f t="shared" si="787"/>
        <v>2016</v>
      </c>
      <c r="F6281">
        <f t="shared" si="788"/>
        <v>9</v>
      </c>
      <c r="G6281" s="2">
        <f t="shared" si="789"/>
        <v>21</v>
      </c>
      <c r="H6281" s="4" t="str">
        <f t="shared" si="790"/>
        <v>13:00:00</v>
      </c>
      <c r="I6281" s="5">
        <f t="shared" si="791"/>
        <v>42634.541666666664</v>
      </c>
      <c r="J6281">
        <f t="shared" si="784"/>
        <v>85.28</v>
      </c>
      <c r="K6281">
        <f t="shared" si="785"/>
        <v>29.6</v>
      </c>
    </row>
    <row r="6282" spans="1:11" x14ac:dyDescent="0.25">
      <c r="A6282" s="1">
        <v>17</v>
      </c>
      <c r="B6282" s="2" t="s">
        <v>137</v>
      </c>
      <c r="C6282">
        <v>29.9</v>
      </c>
      <c r="D6282" s="3" t="str">
        <f t="shared" si="786"/>
        <v>AU</v>
      </c>
      <c r="E6282">
        <f t="shared" si="787"/>
        <v>2016</v>
      </c>
      <c r="F6282">
        <f t="shared" si="788"/>
        <v>9</v>
      </c>
      <c r="G6282" s="2">
        <f t="shared" si="789"/>
        <v>21</v>
      </c>
      <c r="H6282" s="4" t="str">
        <f t="shared" si="790"/>
        <v>14:00:00</v>
      </c>
      <c r="I6282" s="5">
        <f t="shared" si="791"/>
        <v>42634.583333333336</v>
      </c>
      <c r="J6282">
        <f t="shared" si="784"/>
        <v>85.82</v>
      </c>
      <c r="K6282">
        <f t="shared" si="785"/>
        <v>29.9</v>
      </c>
    </row>
    <row r="6283" spans="1:11" x14ac:dyDescent="0.25">
      <c r="A6283" s="1">
        <v>17</v>
      </c>
      <c r="B6283" s="2" t="s">
        <v>138</v>
      </c>
      <c r="C6283">
        <v>31.4</v>
      </c>
      <c r="D6283" s="3" t="str">
        <f t="shared" si="786"/>
        <v>AU</v>
      </c>
      <c r="E6283">
        <f t="shared" si="787"/>
        <v>2016</v>
      </c>
      <c r="F6283">
        <f t="shared" si="788"/>
        <v>9</v>
      </c>
      <c r="G6283" s="2">
        <f t="shared" si="789"/>
        <v>21</v>
      </c>
      <c r="H6283" s="4" t="str">
        <f t="shared" si="790"/>
        <v>15:00:00</v>
      </c>
      <c r="I6283" s="5">
        <f t="shared" si="791"/>
        <v>42634.625</v>
      </c>
      <c r="J6283">
        <f t="shared" si="784"/>
        <v>88.52</v>
      </c>
      <c r="K6283">
        <f t="shared" si="785"/>
        <v>31.4</v>
      </c>
    </row>
    <row r="6284" spans="1:11" x14ac:dyDescent="0.25">
      <c r="A6284" s="1">
        <v>17</v>
      </c>
      <c r="B6284" s="2" t="s">
        <v>139</v>
      </c>
      <c r="C6284">
        <v>32.299999999999997</v>
      </c>
      <c r="D6284" s="3" t="str">
        <f t="shared" si="786"/>
        <v>AU</v>
      </c>
      <c r="E6284">
        <f t="shared" si="787"/>
        <v>2016</v>
      </c>
      <c r="F6284">
        <f t="shared" si="788"/>
        <v>9</v>
      </c>
      <c r="G6284" s="2">
        <f t="shared" si="789"/>
        <v>21</v>
      </c>
      <c r="H6284" s="4" t="str">
        <f t="shared" si="790"/>
        <v>16:00:00</v>
      </c>
      <c r="I6284" s="5">
        <f t="shared" si="791"/>
        <v>42634.666666666664</v>
      </c>
      <c r="J6284">
        <f t="shared" si="784"/>
        <v>90.139999999999986</v>
      </c>
      <c r="K6284">
        <f t="shared" si="785"/>
        <v>32.299999999999997</v>
      </c>
    </row>
    <row r="6285" spans="1:11" x14ac:dyDescent="0.25">
      <c r="A6285" s="1">
        <v>17</v>
      </c>
      <c r="B6285" s="2" t="s">
        <v>140</v>
      </c>
      <c r="C6285">
        <v>33.299999999999997</v>
      </c>
      <c r="D6285" s="3" t="str">
        <f t="shared" si="786"/>
        <v>AU</v>
      </c>
      <c r="E6285">
        <f t="shared" si="787"/>
        <v>2016</v>
      </c>
      <c r="F6285">
        <f t="shared" si="788"/>
        <v>9</v>
      </c>
      <c r="G6285" s="2">
        <f t="shared" si="789"/>
        <v>21</v>
      </c>
      <c r="H6285" s="4" t="str">
        <f t="shared" si="790"/>
        <v>17:00:00</v>
      </c>
      <c r="I6285" s="5">
        <f t="shared" si="791"/>
        <v>42634.708333333336</v>
      </c>
      <c r="J6285">
        <f t="shared" si="784"/>
        <v>91.94</v>
      </c>
      <c r="K6285">
        <f t="shared" si="785"/>
        <v>33.299999999999997</v>
      </c>
    </row>
    <row r="6286" spans="1:11" x14ac:dyDescent="0.25">
      <c r="A6286" s="1">
        <v>17</v>
      </c>
      <c r="B6286" s="2" t="s">
        <v>141</v>
      </c>
      <c r="C6286">
        <v>32.6</v>
      </c>
      <c r="D6286" s="3" t="str">
        <f t="shared" si="786"/>
        <v>AU</v>
      </c>
      <c r="E6286">
        <f t="shared" si="787"/>
        <v>2016</v>
      </c>
      <c r="F6286">
        <f t="shared" si="788"/>
        <v>9</v>
      </c>
      <c r="G6286" s="2">
        <f t="shared" si="789"/>
        <v>21</v>
      </c>
      <c r="H6286" s="4" t="str">
        <f t="shared" si="790"/>
        <v>18:00:00</v>
      </c>
      <c r="I6286" s="5">
        <f t="shared" si="791"/>
        <v>42634.75</v>
      </c>
      <c r="J6286">
        <f t="shared" si="784"/>
        <v>90.68</v>
      </c>
      <c r="K6286">
        <f t="shared" si="785"/>
        <v>32.6</v>
      </c>
    </row>
    <row r="6287" spans="1:11" x14ac:dyDescent="0.25">
      <c r="A6287" s="1">
        <v>17</v>
      </c>
      <c r="B6287" s="2" t="s">
        <v>142</v>
      </c>
      <c r="C6287">
        <v>33</v>
      </c>
      <c r="D6287" s="3" t="str">
        <f t="shared" si="786"/>
        <v>AU</v>
      </c>
      <c r="E6287">
        <f t="shared" si="787"/>
        <v>2016</v>
      </c>
      <c r="F6287">
        <f t="shared" si="788"/>
        <v>9</v>
      </c>
      <c r="G6287" s="2">
        <f t="shared" si="789"/>
        <v>21</v>
      </c>
      <c r="H6287" s="4" t="str">
        <f t="shared" si="790"/>
        <v>19:00:00</v>
      </c>
      <c r="I6287" s="5">
        <f t="shared" si="791"/>
        <v>42634.791666666664</v>
      </c>
      <c r="J6287">
        <f t="shared" si="784"/>
        <v>91.4</v>
      </c>
      <c r="K6287">
        <f t="shared" si="785"/>
        <v>33</v>
      </c>
    </row>
    <row r="6288" spans="1:11" x14ac:dyDescent="0.25">
      <c r="A6288" s="1">
        <v>17</v>
      </c>
      <c r="B6288" s="2" t="s">
        <v>143</v>
      </c>
      <c r="C6288">
        <v>32</v>
      </c>
      <c r="D6288" s="3" t="str">
        <f t="shared" si="786"/>
        <v>AU</v>
      </c>
      <c r="E6288">
        <f t="shared" si="787"/>
        <v>2016</v>
      </c>
      <c r="F6288">
        <f t="shared" si="788"/>
        <v>9</v>
      </c>
      <c r="G6288" s="2">
        <f t="shared" si="789"/>
        <v>21</v>
      </c>
      <c r="H6288" s="4" t="str">
        <f t="shared" si="790"/>
        <v>20:00:00</v>
      </c>
      <c r="I6288" s="5">
        <f t="shared" si="791"/>
        <v>42634.833333333336</v>
      </c>
      <c r="J6288">
        <f t="shared" si="784"/>
        <v>89.6</v>
      </c>
      <c r="K6288">
        <f t="shared" si="785"/>
        <v>32</v>
      </c>
    </row>
    <row r="6289" spans="1:11" x14ac:dyDescent="0.25">
      <c r="A6289" s="1">
        <v>17</v>
      </c>
      <c r="B6289" s="2" t="s">
        <v>144</v>
      </c>
      <c r="C6289">
        <v>30.6</v>
      </c>
      <c r="D6289" s="3" t="str">
        <f t="shared" si="786"/>
        <v>AU</v>
      </c>
      <c r="E6289">
        <f t="shared" si="787"/>
        <v>2016</v>
      </c>
      <c r="F6289">
        <f t="shared" si="788"/>
        <v>9</v>
      </c>
      <c r="G6289" s="2">
        <f t="shared" si="789"/>
        <v>21</v>
      </c>
      <c r="H6289" s="4" t="str">
        <f t="shared" si="790"/>
        <v>21:00:00</v>
      </c>
      <c r="I6289" s="5">
        <f t="shared" si="791"/>
        <v>42634.875</v>
      </c>
      <c r="J6289">
        <f t="shared" si="784"/>
        <v>87.080000000000013</v>
      </c>
      <c r="K6289">
        <f t="shared" si="785"/>
        <v>30.6</v>
      </c>
    </row>
    <row r="6290" spans="1:11" x14ac:dyDescent="0.25">
      <c r="A6290" s="1">
        <v>17</v>
      </c>
      <c r="B6290" s="2" t="s">
        <v>145</v>
      </c>
      <c r="C6290">
        <v>28.1</v>
      </c>
      <c r="D6290" s="3" t="str">
        <f t="shared" si="786"/>
        <v>AU</v>
      </c>
      <c r="E6290">
        <f t="shared" si="787"/>
        <v>2016</v>
      </c>
      <c r="F6290">
        <f t="shared" si="788"/>
        <v>9</v>
      </c>
      <c r="G6290" s="2">
        <f t="shared" si="789"/>
        <v>21</v>
      </c>
      <c r="H6290" s="4" t="str">
        <f t="shared" si="790"/>
        <v>22:00:00</v>
      </c>
      <c r="I6290" s="5">
        <f t="shared" si="791"/>
        <v>42634.916666666664</v>
      </c>
      <c r="J6290">
        <f t="shared" si="784"/>
        <v>82.580000000000013</v>
      </c>
      <c r="K6290">
        <f t="shared" si="785"/>
        <v>28.1</v>
      </c>
    </row>
    <row r="6291" spans="1:11" x14ac:dyDescent="0.25">
      <c r="A6291" s="1">
        <v>17</v>
      </c>
      <c r="B6291" s="2" t="s">
        <v>146</v>
      </c>
      <c r="C6291">
        <v>26.8</v>
      </c>
      <c r="D6291" s="3" t="str">
        <f t="shared" si="786"/>
        <v>AU</v>
      </c>
      <c r="E6291">
        <f t="shared" si="787"/>
        <v>2016</v>
      </c>
      <c r="F6291">
        <f t="shared" si="788"/>
        <v>9</v>
      </c>
      <c r="G6291" s="2">
        <f t="shared" si="789"/>
        <v>21</v>
      </c>
      <c r="H6291" s="4" t="str">
        <f t="shared" si="790"/>
        <v>23:00:00</v>
      </c>
      <c r="I6291" s="5">
        <f t="shared" si="791"/>
        <v>42634.958333333336</v>
      </c>
      <c r="J6291">
        <f t="shared" si="784"/>
        <v>80.240000000000009</v>
      </c>
      <c r="K6291">
        <f t="shared" si="785"/>
        <v>26.8</v>
      </c>
    </row>
    <row r="6292" spans="1:11" x14ac:dyDescent="0.25">
      <c r="A6292" s="1">
        <v>17</v>
      </c>
      <c r="B6292" s="2" t="s">
        <v>147</v>
      </c>
      <c r="C6292">
        <v>25.4</v>
      </c>
      <c r="D6292" s="3" t="str">
        <f t="shared" si="786"/>
        <v>AU</v>
      </c>
      <c r="E6292">
        <f t="shared" si="787"/>
        <v>2016</v>
      </c>
      <c r="F6292">
        <f t="shared" si="788"/>
        <v>9</v>
      </c>
      <c r="G6292" s="2">
        <f t="shared" si="789"/>
        <v>22</v>
      </c>
      <c r="H6292" s="4" t="str">
        <f t="shared" si="790"/>
        <v>00:00:00</v>
      </c>
      <c r="I6292" s="5">
        <f t="shared" si="791"/>
        <v>42635</v>
      </c>
      <c r="J6292">
        <f t="shared" si="784"/>
        <v>77.72</v>
      </c>
      <c r="K6292">
        <f t="shared" si="785"/>
        <v>25.4</v>
      </c>
    </row>
    <row r="6293" spans="1:11" x14ac:dyDescent="0.25">
      <c r="A6293" s="1">
        <v>17</v>
      </c>
      <c r="B6293" s="2" t="s">
        <v>148</v>
      </c>
      <c r="C6293">
        <v>24.9</v>
      </c>
      <c r="D6293" s="3" t="str">
        <f t="shared" si="786"/>
        <v>AU</v>
      </c>
      <c r="E6293">
        <f t="shared" si="787"/>
        <v>2016</v>
      </c>
      <c r="F6293">
        <f t="shared" si="788"/>
        <v>9</v>
      </c>
      <c r="G6293" s="2">
        <f t="shared" si="789"/>
        <v>22</v>
      </c>
      <c r="H6293" s="4" t="str">
        <f t="shared" si="790"/>
        <v>01:00:00</v>
      </c>
      <c r="I6293" s="5">
        <f t="shared" si="791"/>
        <v>42635.041666666664</v>
      </c>
      <c r="J6293">
        <f t="shared" si="784"/>
        <v>76.819999999999993</v>
      </c>
      <c r="K6293">
        <f t="shared" si="785"/>
        <v>24.9</v>
      </c>
    </row>
    <row r="6294" spans="1:11" x14ac:dyDescent="0.25">
      <c r="A6294" s="1">
        <v>17</v>
      </c>
      <c r="B6294" s="2" t="s">
        <v>149</v>
      </c>
      <c r="C6294">
        <v>23.9</v>
      </c>
      <c r="D6294" s="3" t="str">
        <f t="shared" si="786"/>
        <v>AU</v>
      </c>
      <c r="E6294">
        <f t="shared" si="787"/>
        <v>2016</v>
      </c>
      <c r="F6294">
        <f t="shared" si="788"/>
        <v>9</v>
      </c>
      <c r="G6294" s="2">
        <f t="shared" si="789"/>
        <v>22</v>
      </c>
      <c r="H6294" s="4" t="str">
        <f t="shared" si="790"/>
        <v>02:00:00</v>
      </c>
      <c r="I6294" s="5">
        <f t="shared" si="791"/>
        <v>42635.083333333336</v>
      </c>
      <c r="J6294">
        <f t="shared" si="784"/>
        <v>75.02</v>
      </c>
      <c r="K6294">
        <f t="shared" si="785"/>
        <v>23.9</v>
      </c>
    </row>
    <row r="6295" spans="1:11" x14ac:dyDescent="0.25">
      <c r="A6295" s="1">
        <v>17</v>
      </c>
      <c r="B6295" s="2" t="s">
        <v>150</v>
      </c>
      <c r="C6295">
        <v>23.1</v>
      </c>
      <c r="D6295" s="3" t="str">
        <f t="shared" si="786"/>
        <v>AU</v>
      </c>
      <c r="E6295">
        <f t="shared" si="787"/>
        <v>2016</v>
      </c>
      <c r="F6295">
        <f t="shared" si="788"/>
        <v>9</v>
      </c>
      <c r="G6295" s="2">
        <f t="shared" si="789"/>
        <v>22</v>
      </c>
      <c r="H6295" s="4" t="str">
        <f t="shared" si="790"/>
        <v>03:00:00</v>
      </c>
      <c r="I6295" s="5">
        <f t="shared" si="791"/>
        <v>42635.125</v>
      </c>
      <c r="J6295">
        <f t="shared" si="784"/>
        <v>73.580000000000013</v>
      </c>
      <c r="K6295">
        <f t="shared" si="785"/>
        <v>23.1</v>
      </c>
    </row>
    <row r="6296" spans="1:11" x14ac:dyDescent="0.25">
      <c r="A6296" s="1">
        <v>17</v>
      </c>
      <c r="B6296" s="2" t="s">
        <v>151</v>
      </c>
      <c r="C6296">
        <v>22.7</v>
      </c>
      <c r="D6296" s="3" t="str">
        <f t="shared" si="786"/>
        <v>AU</v>
      </c>
      <c r="E6296">
        <f t="shared" si="787"/>
        <v>2016</v>
      </c>
      <c r="F6296">
        <f t="shared" si="788"/>
        <v>9</v>
      </c>
      <c r="G6296" s="2">
        <f t="shared" si="789"/>
        <v>22</v>
      </c>
      <c r="H6296" s="4" t="str">
        <f t="shared" si="790"/>
        <v>04:00:00</v>
      </c>
      <c r="I6296" s="5">
        <f t="shared" si="791"/>
        <v>42635.166666666664</v>
      </c>
      <c r="J6296">
        <f t="shared" si="784"/>
        <v>72.86</v>
      </c>
      <c r="K6296">
        <f t="shared" si="785"/>
        <v>22.7</v>
      </c>
    </row>
    <row r="6297" spans="1:11" x14ac:dyDescent="0.25">
      <c r="A6297" s="1">
        <v>17</v>
      </c>
      <c r="B6297" s="2" t="s">
        <v>152</v>
      </c>
      <c r="C6297">
        <v>22.7</v>
      </c>
      <c r="D6297" s="3" t="str">
        <f t="shared" si="786"/>
        <v>AU</v>
      </c>
      <c r="E6297">
        <f t="shared" si="787"/>
        <v>2016</v>
      </c>
      <c r="F6297">
        <f t="shared" si="788"/>
        <v>9</v>
      </c>
      <c r="G6297" s="2">
        <f t="shared" si="789"/>
        <v>22</v>
      </c>
      <c r="H6297" s="4" t="str">
        <f t="shared" si="790"/>
        <v>05:00:00</v>
      </c>
      <c r="I6297" s="5">
        <f t="shared" si="791"/>
        <v>42635.208333333336</v>
      </c>
      <c r="J6297">
        <f t="shared" si="784"/>
        <v>72.86</v>
      </c>
      <c r="K6297">
        <f t="shared" si="785"/>
        <v>22.7</v>
      </c>
    </row>
    <row r="6298" spans="1:11" x14ac:dyDescent="0.25">
      <c r="A6298" s="1">
        <v>17</v>
      </c>
      <c r="B6298" s="2" t="s">
        <v>153</v>
      </c>
      <c r="C6298">
        <v>22.8</v>
      </c>
      <c r="D6298" s="3" t="str">
        <f t="shared" si="786"/>
        <v>AU</v>
      </c>
      <c r="E6298">
        <f t="shared" si="787"/>
        <v>2016</v>
      </c>
      <c r="F6298">
        <f t="shared" si="788"/>
        <v>9</v>
      </c>
      <c r="G6298" s="2">
        <f t="shared" si="789"/>
        <v>22</v>
      </c>
      <c r="H6298" s="4" t="str">
        <f t="shared" si="790"/>
        <v>06:00:00</v>
      </c>
      <c r="I6298" s="5">
        <f t="shared" si="791"/>
        <v>42635.25</v>
      </c>
      <c r="J6298">
        <f t="shared" si="784"/>
        <v>73.039999999999992</v>
      </c>
      <c r="K6298">
        <f t="shared" si="785"/>
        <v>22.8</v>
      </c>
    </row>
    <row r="6299" spans="1:11" x14ac:dyDescent="0.25">
      <c r="A6299" s="1">
        <v>17</v>
      </c>
      <c r="B6299" s="2" t="s">
        <v>154</v>
      </c>
      <c r="C6299">
        <v>22.3</v>
      </c>
      <c r="D6299" s="3" t="str">
        <f t="shared" si="786"/>
        <v>AU</v>
      </c>
      <c r="E6299">
        <f t="shared" si="787"/>
        <v>2016</v>
      </c>
      <c r="F6299">
        <f t="shared" si="788"/>
        <v>9</v>
      </c>
      <c r="G6299" s="2">
        <f t="shared" si="789"/>
        <v>22</v>
      </c>
      <c r="H6299" s="4" t="str">
        <f t="shared" si="790"/>
        <v>07:00:00</v>
      </c>
      <c r="I6299" s="5">
        <f t="shared" si="791"/>
        <v>42635.291666666664</v>
      </c>
      <c r="J6299">
        <f t="shared" si="784"/>
        <v>72.14</v>
      </c>
      <c r="K6299">
        <f t="shared" si="785"/>
        <v>22.3</v>
      </c>
    </row>
    <row r="6300" spans="1:11" x14ac:dyDescent="0.25">
      <c r="A6300" s="1">
        <v>17</v>
      </c>
      <c r="B6300" s="2" t="s">
        <v>155</v>
      </c>
      <c r="C6300">
        <v>22.6</v>
      </c>
      <c r="D6300" s="3" t="str">
        <f t="shared" si="786"/>
        <v>AU</v>
      </c>
      <c r="E6300">
        <f t="shared" si="787"/>
        <v>2016</v>
      </c>
      <c r="F6300">
        <f t="shared" si="788"/>
        <v>9</v>
      </c>
      <c r="G6300" s="2">
        <f t="shared" si="789"/>
        <v>22</v>
      </c>
      <c r="H6300" s="4" t="str">
        <f t="shared" si="790"/>
        <v>08:00:00</v>
      </c>
      <c r="I6300" s="5">
        <f t="shared" si="791"/>
        <v>42635.333333333336</v>
      </c>
      <c r="J6300">
        <f t="shared" si="784"/>
        <v>72.680000000000007</v>
      </c>
      <c r="K6300">
        <f t="shared" si="785"/>
        <v>22.6</v>
      </c>
    </row>
    <row r="6301" spans="1:11" x14ac:dyDescent="0.25">
      <c r="A6301" s="1">
        <v>17</v>
      </c>
      <c r="B6301" s="2" t="s">
        <v>156</v>
      </c>
      <c r="C6301">
        <v>21.9</v>
      </c>
      <c r="D6301" s="3" t="str">
        <f t="shared" si="786"/>
        <v>AU</v>
      </c>
      <c r="E6301">
        <f t="shared" si="787"/>
        <v>2016</v>
      </c>
      <c r="F6301">
        <f t="shared" si="788"/>
        <v>9</v>
      </c>
      <c r="G6301" s="2">
        <f t="shared" si="789"/>
        <v>22</v>
      </c>
      <c r="H6301" s="4" t="str">
        <f t="shared" si="790"/>
        <v>09:00:00</v>
      </c>
      <c r="I6301" s="5">
        <f t="shared" si="791"/>
        <v>42635.375</v>
      </c>
      <c r="J6301">
        <f t="shared" si="784"/>
        <v>71.42</v>
      </c>
      <c r="K6301">
        <f t="shared" si="785"/>
        <v>21.9</v>
      </c>
    </row>
    <row r="6302" spans="1:11" x14ac:dyDescent="0.25">
      <c r="A6302" s="1">
        <v>17</v>
      </c>
      <c r="B6302" s="2" t="s">
        <v>157</v>
      </c>
      <c r="C6302">
        <v>22.1</v>
      </c>
      <c r="D6302" s="3" t="str">
        <f t="shared" si="786"/>
        <v>AU</v>
      </c>
      <c r="E6302">
        <f t="shared" si="787"/>
        <v>2016</v>
      </c>
      <c r="F6302">
        <f t="shared" si="788"/>
        <v>9</v>
      </c>
      <c r="G6302" s="2">
        <f t="shared" si="789"/>
        <v>22</v>
      </c>
      <c r="H6302" s="4" t="str">
        <f t="shared" si="790"/>
        <v>10:00:00</v>
      </c>
      <c r="I6302" s="5">
        <f t="shared" si="791"/>
        <v>42635.416666666664</v>
      </c>
      <c r="J6302">
        <f t="shared" si="784"/>
        <v>71.78</v>
      </c>
      <c r="K6302">
        <f t="shared" si="785"/>
        <v>22.1</v>
      </c>
    </row>
    <row r="6303" spans="1:11" x14ac:dyDescent="0.25">
      <c r="A6303" s="1">
        <v>17</v>
      </c>
      <c r="B6303" s="2" t="s">
        <v>158</v>
      </c>
      <c r="C6303">
        <v>23.1</v>
      </c>
      <c r="D6303" s="3" t="str">
        <f t="shared" si="786"/>
        <v>AU</v>
      </c>
      <c r="E6303">
        <f t="shared" si="787"/>
        <v>2016</v>
      </c>
      <c r="F6303">
        <f t="shared" si="788"/>
        <v>9</v>
      </c>
      <c r="G6303" s="2">
        <f t="shared" si="789"/>
        <v>22</v>
      </c>
      <c r="H6303" s="4" t="str">
        <f t="shared" si="790"/>
        <v>11:00:00</v>
      </c>
      <c r="I6303" s="5">
        <f t="shared" si="791"/>
        <v>42635.458333333336</v>
      </c>
      <c r="J6303">
        <f t="shared" si="784"/>
        <v>73.580000000000013</v>
      </c>
      <c r="K6303">
        <f t="shared" si="785"/>
        <v>23.1</v>
      </c>
    </row>
    <row r="6304" spans="1:11" x14ac:dyDescent="0.25">
      <c r="A6304" s="1">
        <v>17</v>
      </c>
      <c r="B6304" s="2" t="s">
        <v>159</v>
      </c>
      <c r="C6304">
        <v>23.8</v>
      </c>
      <c r="D6304" s="3" t="str">
        <f t="shared" si="786"/>
        <v>AU</v>
      </c>
      <c r="E6304">
        <f t="shared" si="787"/>
        <v>2016</v>
      </c>
      <c r="F6304">
        <f t="shared" si="788"/>
        <v>9</v>
      </c>
      <c r="G6304" s="2">
        <f t="shared" si="789"/>
        <v>22</v>
      </c>
      <c r="H6304" s="4" t="str">
        <f t="shared" si="790"/>
        <v>12:00:00</v>
      </c>
      <c r="I6304" s="5">
        <f t="shared" si="791"/>
        <v>42635.5</v>
      </c>
      <c r="J6304">
        <f t="shared" si="784"/>
        <v>74.84</v>
      </c>
      <c r="K6304">
        <f t="shared" si="785"/>
        <v>23.8</v>
      </c>
    </row>
    <row r="6305" spans="1:11" x14ac:dyDescent="0.25">
      <c r="A6305" s="1">
        <v>17</v>
      </c>
      <c r="B6305" s="2" t="s">
        <v>160</v>
      </c>
      <c r="C6305">
        <v>24.6</v>
      </c>
      <c r="D6305" s="3" t="str">
        <f t="shared" si="786"/>
        <v>AU</v>
      </c>
      <c r="E6305">
        <f t="shared" si="787"/>
        <v>2016</v>
      </c>
      <c r="F6305">
        <f t="shared" si="788"/>
        <v>9</v>
      </c>
      <c r="G6305" s="2">
        <f t="shared" si="789"/>
        <v>22</v>
      </c>
      <c r="H6305" s="4" t="str">
        <f t="shared" si="790"/>
        <v>13:00:00</v>
      </c>
      <c r="I6305" s="5">
        <f t="shared" si="791"/>
        <v>42635.541666666664</v>
      </c>
      <c r="J6305">
        <f t="shared" si="784"/>
        <v>76.28</v>
      </c>
      <c r="K6305">
        <f t="shared" si="785"/>
        <v>24.6</v>
      </c>
    </row>
    <row r="6306" spans="1:11" x14ac:dyDescent="0.25">
      <c r="A6306" s="1">
        <v>17</v>
      </c>
      <c r="B6306" s="2" t="s">
        <v>161</v>
      </c>
      <c r="C6306">
        <v>25.9</v>
      </c>
      <c r="D6306" s="3" t="str">
        <f t="shared" si="786"/>
        <v>AU</v>
      </c>
      <c r="E6306">
        <f t="shared" si="787"/>
        <v>2016</v>
      </c>
      <c r="F6306">
        <f t="shared" si="788"/>
        <v>9</v>
      </c>
      <c r="G6306" s="2">
        <f t="shared" si="789"/>
        <v>22</v>
      </c>
      <c r="H6306" s="4" t="str">
        <f t="shared" si="790"/>
        <v>14:00:00</v>
      </c>
      <c r="I6306" s="5">
        <f t="shared" si="791"/>
        <v>42635.583333333336</v>
      </c>
      <c r="J6306">
        <f t="shared" si="784"/>
        <v>78.62</v>
      </c>
      <c r="K6306">
        <f t="shared" si="785"/>
        <v>25.9</v>
      </c>
    </row>
    <row r="6307" spans="1:11" x14ac:dyDescent="0.25">
      <c r="A6307" s="1">
        <v>17</v>
      </c>
      <c r="B6307" s="2" t="s">
        <v>162</v>
      </c>
      <c r="C6307">
        <v>26.4</v>
      </c>
      <c r="D6307" s="3" t="str">
        <f t="shared" si="786"/>
        <v>AU</v>
      </c>
      <c r="E6307">
        <f t="shared" si="787"/>
        <v>2016</v>
      </c>
      <c r="F6307">
        <f t="shared" si="788"/>
        <v>9</v>
      </c>
      <c r="G6307" s="2">
        <f t="shared" si="789"/>
        <v>22</v>
      </c>
      <c r="H6307" s="4" t="str">
        <f t="shared" si="790"/>
        <v>15:00:00</v>
      </c>
      <c r="I6307" s="5">
        <f t="shared" si="791"/>
        <v>42635.625</v>
      </c>
      <c r="J6307">
        <f t="shared" si="784"/>
        <v>79.52</v>
      </c>
      <c r="K6307">
        <f t="shared" si="785"/>
        <v>26.4</v>
      </c>
    </row>
    <row r="6308" spans="1:11" x14ac:dyDescent="0.25">
      <c r="A6308" s="1">
        <v>17</v>
      </c>
      <c r="B6308" s="2" t="s">
        <v>163</v>
      </c>
      <c r="C6308">
        <v>27.6</v>
      </c>
      <c r="D6308" s="3" t="str">
        <f t="shared" si="786"/>
        <v>AU</v>
      </c>
      <c r="E6308">
        <f t="shared" si="787"/>
        <v>2016</v>
      </c>
      <c r="F6308">
        <f t="shared" si="788"/>
        <v>9</v>
      </c>
      <c r="G6308" s="2">
        <f t="shared" si="789"/>
        <v>22</v>
      </c>
      <c r="H6308" s="4" t="str">
        <f t="shared" si="790"/>
        <v>16:00:00</v>
      </c>
      <c r="I6308" s="5">
        <f t="shared" si="791"/>
        <v>42635.666666666664</v>
      </c>
      <c r="J6308">
        <f t="shared" si="784"/>
        <v>81.680000000000007</v>
      </c>
      <c r="K6308">
        <f t="shared" si="785"/>
        <v>27.6</v>
      </c>
    </row>
    <row r="6309" spans="1:11" x14ac:dyDescent="0.25">
      <c r="A6309" s="1">
        <v>17</v>
      </c>
      <c r="B6309" s="2" t="s">
        <v>164</v>
      </c>
      <c r="C6309">
        <v>27.3</v>
      </c>
      <c r="D6309" s="3" t="str">
        <f t="shared" si="786"/>
        <v>AU</v>
      </c>
      <c r="E6309">
        <f t="shared" si="787"/>
        <v>2016</v>
      </c>
      <c r="F6309">
        <f t="shared" si="788"/>
        <v>9</v>
      </c>
      <c r="G6309" s="2">
        <f t="shared" si="789"/>
        <v>22</v>
      </c>
      <c r="H6309" s="4" t="str">
        <f t="shared" si="790"/>
        <v>17:00:00</v>
      </c>
      <c r="I6309" s="5">
        <f t="shared" si="791"/>
        <v>42635.708333333336</v>
      </c>
      <c r="J6309">
        <f t="shared" si="784"/>
        <v>81.14</v>
      </c>
      <c r="K6309">
        <f t="shared" si="785"/>
        <v>27.3</v>
      </c>
    </row>
    <row r="6310" spans="1:11" x14ac:dyDescent="0.25">
      <c r="A6310" s="1">
        <v>17</v>
      </c>
      <c r="B6310" s="2" t="s">
        <v>165</v>
      </c>
      <c r="C6310">
        <v>27.5</v>
      </c>
      <c r="D6310" s="3" t="str">
        <f t="shared" si="786"/>
        <v>AU</v>
      </c>
      <c r="E6310">
        <f t="shared" si="787"/>
        <v>2016</v>
      </c>
      <c r="F6310">
        <f t="shared" si="788"/>
        <v>9</v>
      </c>
      <c r="G6310" s="2">
        <f t="shared" si="789"/>
        <v>22</v>
      </c>
      <c r="H6310" s="4" t="str">
        <f t="shared" si="790"/>
        <v>18:00:00</v>
      </c>
      <c r="I6310" s="5">
        <f t="shared" si="791"/>
        <v>42635.75</v>
      </c>
      <c r="J6310">
        <f t="shared" si="784"/>
        <v>81.5</v>
      </c>
      <c r="K6310">
        <f t="shared" si="785"/>
        <v>27.5</v>
      </c>
    </row>
    <row r="6311" spans="1:11" x14ac:dyDescent="0.25">
      <c r="A6311" s="1">
        <v>17</v>
      </c>
      <c r="B6311" s="2" t="s">
        <v>166</v>
      </c>
      <c r="C6311">
        <v>26.8</v>
      </c>
      <c r="D6311" s="3" t="str">
        <f t="shared" si="786"/>
        <v>AU</v>
      </c>
      <c r="E6311">
        <f t="shared" si="787"/>
        <v>2016</v>
      </c>
      <c r="F6311">
        <f t="shared" si="788"/>
        <v>9</v>
      </c>
      <c r="G6311" s="2">
        <f t="shared" si="789"/>
        <v>22</v>
      </c>
      <c r="H6311" s="4" t="str">
        <f t="shared" si="790"/>
        <v>19:00:00</v>
      </c>
      <c r="I6311" s="5">
        <f t="shared" si="791"/>
        <v>42635.791666666664</v>
      </c>
      <c r="J6311">
        <f t="shared" si="784"/>
        <v>80.240000000000009</v>
      </c>
      <c r="K6311">
        <f t="shared" si="785"/>
        <v>26.8</v>
      </c>
    </row>
    <row r="6312" spans="1:11" x14ac:dyDescent="0.25">
      <c r="A6312" s="1">
        <v>17</v>
      </c>
      <c r="B6312" s="2" t="s">
        <v>167</v>
      </c>
      <c r="C6312">
        <v>26.2</v>
      </c>
      <c r="D6312" s="3" t="str">
        <f t="shared" si="786"/>
        <v>AU</v>
      </c>
      <c r="E6312">
        <f t="shared" si="787"/>
        <v>2016</v>
      </c>
      <c r="F6312">
        <f t="shared" si="788"/>
        <v>9</v>
      </c>
      <c r="G6312" s="2">
        <f t="shared" si="789"/>
        <v>22</v>
      </c>
      <c r="H6312" s="4" t="str">
        <f t="shared" si="790"/>
        <v>20:00:00</v>
      </c>
      <c r="I6312" s="5">
        <f t="shared" si="791"/>
        <v>42635.833333333336</v>
      </c>
      <c r="J6312">
        <f t="shared" si="784"/>
        <v>79.16</v>
      </c>
      <c r="K6312">
        <f t="shared" si="785"/>
        <v>26.2</v>
      </c>
    </row>
    <row r="6313" spans="1:11" x14ac:dyDescent="0.25">
      <c r="A6313" s="1">
        <v>17</v>
      </c>
      <c r="B6313" s="2" t="s">
        <v>168</v>
      </c>
      <c r="C6313">
        <v>25.3</v>
      </c>
      <c r="D6313" s="3" t="str">
        <f t="shared" si="786"/>
        <v>AU</v>
      </c>
      <c r="E6313">
        <f t="shared" si="787"/>
        <v>2016</v>
      </c>
      <c r="F6313">
        <f t="shared" si="788"/>
        <v>9</v>
      </c>
      <c r="G6313" s="2">
        <f t="shared" si="789"/>
        <v>22</v>
      </c>
      <c r="H6313" s="4" t="str">
        <f t="shared" si="790"/>
        <v>21:00:00</v>
      </c>
      <c r="I6313" s="5">
        <f t="shared" si="791"/>
        <v>42635.875</v>
      </c>
      <c r="J6313">
        <f t="shared" si="784"/>
        <v>77.539999999999992</v>
      </c>
      <c r="K6313">
        <f t="shared" si="785"/>
        <v>25.3</v>
      </c>
    </row>
    <row r="6314" spans="1:11" x14ac:dyDescent="0.25">
      <c r="A6314" s="1">
        <v>17</v>
      </c>
      <c r="B6314" s="2" t="s">
        <v>169</v>
      </c>
      <c r="C6314">
        <v>24.7</v>
      </c>
      <c r="D6314" s="3" t="str">
        <f t="shared" si="786"/>
        <v>AU</v>
      </c>
      <c r="E6314">
        <f t="shared" si="787"/>
        <v>2016</v>
      </c>
      <c r="F6314">
        <f t="shared" si="788"/>
        <v>9</v>
      </c>
      <c r="G6314" s="2">
        <f t="shared" si="789"/>
        <v>22</v>
      </c>
      <c r="H6314" s="4" t="str">
        <f t="shared" si="790"/>
        <v>22:00:00</v>
      </c>
      <c r="I6314" s="5">
        <f t="shared" si="791"/>
        <v>42635.916666666664</v>
      </c>
      <c r="J6314">
        <f t="shared" si="784"/>
        <v>76.460000000000008</v>
      </c>
      <c r="K6314">
        <f t="shared" si="785"/>
        <v>24.7</v>
      </c>
    </row>
    <row r="6315" spans="1:11" x14ac:dyDescent="0.25">
      <c r="A6315" s="1">
        <v>17</v>
      </c>
      <c r="B6315" s="2" t="s">
        <v>170</v>
      </c>
      <c r="C6315">
        <v>24</v>
      </c>
      <c r="D6315" s="3" t="str">
        <f t="shared" si="786"/>
        <v>AU</v>
      </c>
      <c r="E6315">
        <f t="shared" si="787"/>
        <v>2016</v>
      </c>
      <c r="F6315">
        <f t="shared" si="788"/>
        <v>9</v>
      </c>
      <c r="G6315" s="2">
        <f t="shared" si="789"/>
        <v>22</v>
      </c>
      <c r="H6315" s="4" t="str">
        <f t="shared" si="790"/>
        <v>23:00:00</v>
      </c>
      <c r="I6315" s="5">
        <f t="shared" si="791"/>
        <v>42635.958333333336</v>
      </c>
      <c r="J6315">
        <f t="shared" si="784"/>
        <v>75.2</v>
      </c>
      <c r="K6315">
        <f t="shared" si="785"/>
        <v>24</v>
      </c>
    </row>
    <row r="6316" spans="1:11" x14ac:dyDescent="0.25">
      <c r="A6316" s="1">
        <v>17</v>
      </c>
      <c r="B6316" s="2" t="s">
        <v>171</v>
      </c>
      <c r="C6316">
        <v>23.4</v>
      </c>
      <c r="D6316" s="3" t="str">
        <f t="shared" si="786"/>
        <v>AU</v>
      </c>
      <c r="E6316">
        <f t="shared" si="787"/>
        <v>2016</v>
      </c>
      <c r="F6316">
        <f t="shared" si="788"/>
        <v>9</v>
      </c>
      <c r="G6316" s="2">
        <f t="shared" si="789"/>
        <v>23</v>
      </c>
      <c r="H6316" s="4" t="str">
        <f t="shared" si="790"/>
        <v>00:00:00</v>
      </c>
      <c r="I6316" s="5">
        <f t="shared" si="791"/>
        <v>42636</v>
      </c>
      <c r="J6316">
        <f t="shared" si="784"/>
        <v>74.12</v>
      </c>
      <c r="K6316">
        <f t="shared" si="785"/>
        <v>23.4</v>
      </c>
    </row>
    <row r="6317" spans="1:11" x14ac:dyDescent="0.25">
      <c r="A6317" s="1">
        <v>17</v>
      </c>
      <c r="B6317" s="2" t="s">
        <v>172</v>
      </c>
      <c r="C6317">
        <v>22.8</v>
      </c>
      <c r="D6317" s="3" t="str">
        <f t="shared" si="786"/>
        <v>AU</v>
      </c>
      <c r="E6317">
        <f t="shared" si="787"/>
        <v>2016</v>
      </c>
      <c r="F6317">
        <f t="shared" si="788"/>
        <v>9</v>
      </c>
      <c r="G6317" s="2">
        <f t="shared" si="789"/>
        <v>23</v>
      </c>
      <c r="H6317" s="4" t="str">
        <f t="shared" si="790"/>
        <v>01:00:00</v>
      </c>
      <c r="I6317" s="5">
        <f t="shared" si="791"/>
        <v>42636.041666666664</v>
      </c>
      <c r="J6317">
        <f t="shared" si="784"/>
        <v>73.039999999999992</v>
      </c>
      <c r="K6317">
        <f t="shared" si="785"/>
        <v>22.8</v>
      </c>
    </row>
    <row r="6318" spans="1:11" x14ac:dyDescent="0.25">
      <c r="A6318" s="1">
        <v>17</v>
      </c>
      <c r="B6318" s="2" t="s">
        <v>173</v>
      </c>
      <c r="C6318">
        <v>22.7</v>
      </c>
      <c r="D6318" s="3" t="str">
        <f t="shared" si="786"/>
        <v>AU</v>
      </c>
      <c r="E6318">
        <f t="shared" si="787"/>
        <v>2016</v>
      </c>
      <c r="F6318">
        <f t="shared" si="788"/>
        <v>9</v>
      </c>
      <c r="G6318" s="2">
        <f t="shared" si="789"/>
        <v>23</v>
      </c>
      <c r="H6318" s="4" t="str">
        <f t="shared" si="790"/>
        <v>02:00:00</v>
      </c>
      <c r="I6318" s="5">
        <f t="shared" si="791"/>
        <v>42636.083333333336</v>
      </c>
      <c r="J6318">
        <f t="shared" si="784"/>
        <v>72.86</v>
      </c>
      <c r="K6318">
        <f t="shared" si="785"/>
        <v>22.7</v>
      </c>
    </row>
    <row r="6319" spans="1:11" x14ac:dyDescent="0.25">
      <c r="A6319" s="1">
        <v>17</v>
      </c>
      <c r="B6319" s="2" t="s">
        <v>174</v>
      </c>
      <c r="C6319">
        <v>22.5</v>
      </c>
      <c r="D6319" s="3" t="str">
        <f t="shared" si="786"/>
        <v>AU</v>
      </c>
      <c r="E6319">
        <f t="shared" si="787"/>
        <v>2016</v>
      </c>
      <c r="F6319">
        <f t="shared" si="788"/>
        <v>9</v>
      </c>
      <c r="G6319" s="2">
        <f t="shared" si="789"/>
        <v>23</v>
      </c>
      <c r="H6319" s="4" t="str">
        <f t="shared" si="790"/>
        <v>03:00:00</v>
      </c>
      <c r="I6319" s="5">
        <f t="shared" si="791"/>
        <v>42636.125</v>
      </c>
      <c r="J6319">
        <f t="shared" si="784"/>
        <v>72.5</v>
      </c>
      <c r="K6319">
        <f t="shared" si="785"/>
        <v>22.5</v>
      </c>
    </row>
    <row r="6320" spans="1:11" x14ac:dyDescent="0.25">
      <c r="A6320" s="1">
        <v>17</v>
      </c>
      <c r="B6320" s="2" t="s">
        <v>175</v>
      </c>
      <c r="C6320">
        <v>22.6</v>
      </c>
      <c r="D6320" s="3" t="str">
        <f t="shared" si="786"/>
        <v>AU</v>
      </c>
      <c r="E6320">
        <f t="shared" si="787"/>
        <v>2016</v>
      </c>
      <c r="F6320">
        <f t="shared" si="788"/>
        <v>9</v>
      </c>
      <c r="G6320" s="2">
        <f t="shared" si="789"/>
        <v>23</v>
      </c>
      <c r="H6320" s="4" t="str">
        <f t="shared" si="790"/>
        <v>04:00:00</v>
      </c>
      <c r="I6320" s="5">
        <f t="shared" si="791"/>
        <v>42636.166666666664</v>
      </c>
      <c r="J6320">
        <f t="shared" si="784"/>
        <v>72.680000000000007</v>
      </c>
      <c r="K6320">
        <f t="shared" si="785"/>
        <v>22.6</v>
      </c>
    </row>
    <row r="6321" spans="1:11" x14ac:dyDescent="0.25">
      <c r="A6321" s="1">
        <v>17</v>
      </c>
      <c r="B6321" s="2" t="s">
        <v>176</v>
      </c>
      <c r="C6321">
        <v>22.5</v>
      </c>
      <c r="D6321" s="3" t="str">
        <f t="shared" si="786"/>
        <v>AU</v>
      </c>
      <c r="E6321">
        <f t="shared" si="787"/>
        <v>2016</v>
      </c>
      <c r="F6321">
        <f t="shared" si="788"/>
        <v>9</v>
      </c>
      <c r="G6321" s="2">
        <f t="shared" si="789"/>
        <v>23</v>
      </c>
      <c r="H6321" s="4" t="str">
        <f t="shared" si="790"/>
        <v>05:00:00</v>
      </c>
      <c r="I6321" s="5">
        <f t="shared" si="791"/>
        <v>42636.208333333336</v>
      </c>
      <c r="J6321">
        <f t="shared" si="784"/>
        <v>72.5</v>
      </c>
      <c r="K6321">
        <f t="shared" si="785"/>
        <v>22.5</v>
      </c>
    </row>
    <row r="6322" spans="1:11" x14ac:dyDescent="0.25">
      <c r="A6322" s="1">
        <v>17</v>
      </c>
      <c r="B6322" s="2" t="s">
        <v>177</v>
      </c>
      <c r="C6322">
        <v>22.4</v>
      </c>
      <c r="D6322" s="3" t="str">
        <f t="shared" si="786"/>
        <v>AU</v>
      </c>
      <c r="E6322">
        <f t="shared" si="787"/>
        <v>2016</v>
      </c>
      <c r="F6322">
        <f t="shared" si="788"/>
        <v>9</v>
      </c>
      <c r="G6322" s="2">
        <f t="shared" si="789"/>
        <v>23</v>
      </c>
      <c r="H6322" s="4" t="str">
        <f t="shared" si="790"/>
        <v>06:00:00</v>
      </c>
      <c r="I6322" s="5">
        <f t="shared" si="791"/>
        <v>42636.25</v>
      </c>
      <c r="J6322">
        <f t="shared" si="784"/>
        <v>72.319999999999993</v>
      </c>
      <c r="K6322">
        <f t="shared" si="785"/>
        <v>22.4</v>
      </c>
    </row>
    <row r="6323" spans="1:11" x14ac:dyDescent="0.25">
      <c r="A6323" s="1">
        <v>17</v>
      </c>
      <c r="B6323" s="2" t="s">
        <v>178</v>
      </c>
      <c r="C6323">
        <v>22.3</v>
      </c>
      <c r="D6323" s="3" t="str">
        <f t="shared" si="786"/>
        <v>AU</v>
      </c>
      <c r="E6323">
        <f t="shared" si="787"/>
        <v>2016</v>
      </c>
      <c r="F6323">
        <f t="shared" si="788"/>
        <v>9</v>
      </c>
      <c r="G6323" s="2">
        <f t="shared" si="789"/>
        <v>23</v>
      </c>
      <c r="H6323" s="4" t="str">
        <f t="shared" si="790"/>
        <v>07:00:00</v>
      </c>
      <c r="I6323" s="5">
        <f t="shared" si="791"/>
        <v>42636.291666666664</v>
      </c>
      <c r="J6323">
        <f t="shared" si="784"/>
        <v>72.14</v>
      </c>
      <c r="K6323">
        <f t="shared" si="785"/>
        <v>22.3</v>
      </c>
    </row>
    <row r="6324" spans="1:11" x14ac:dyDescent="0.25">
      <c r="A6324" s="1">
        <v>17</v>
      </c>
      <c r="B6324" s="2" t="s">
        <v>179</v>
      </c>
      <c r="C6324">
        <v>22.3</v>
      </c>
      <c r="D6324" s="3" t="str">
        <f t="shared" si="786"/>
        <v>AU</v>
      </c>
      <c r="E6324">
        <f t="shared" si="787"/>
        <v>2016</v>
      </c>
      <c r="F6324">
        <f t="shared" si="788"/>
        <v>9</v>
      </c>
      <c r="G6324" s="2">
        <f t="shared" si="789"/>
        <v>23</v>
      </c>
      <c r="H6324" s="4" t="str">
        <f t="shared" si="790"/>
        <v>08:00:00</v>
      </c>
      <c r="I6324" s="5">
        <f t="shared" si="791"/>
        <v>42636.333333333336</v>
      </c>
      <c r="J6324">
        <f t="shared" si="784"/>
        <v>72.14</v>
      </c>
      <c r="K6324">
        <f t="shared" si="785"/>
        <v>22.3</v>
      </c>
    </row>
    <row r="6325" spans="1:11" x14ac:dyDescent="0.25">
      <c r="A6325" s="1">
        <v>17</v>
      </c>
      <c r="B6325" s="2" t="s">
        <v>180</v>
      </c>
      <c r="C6325">
        <v>22.7</v>
      </c>
      <c r="D6325" s="3" t="str">
        <f t="shared" si="786"/>
        <v>AU</v>
      </c>
      <c r="E6325">
        <f t="shared" si="787"/>
        <v>2016</v>
      </c>
      <c r="F6325">
        <f t="shared" si="788"/>
        <v>9</v>
      </c>
      <c r="G6325" s="2">
        <f t="shared" si="789"/>
        <v>23</v>
      </c>
      <c r="H6325" s="4" t="str">
        <f t="shared" si="790"/>
        <v>09:00:00</v>
      </c>
      <c r="I6325" s="5">
        <f t="shared" si="791"/>
        <v>42636.375</v>
      </c>
      <c r="J6325">
        <f t="shared" si="784"/>
        <v>72.86</v>
      </c>
      <c r="K6325">
        <f t="shared" si="785"/>
        <v>22.7</v>
      </c>
    </row>
    <row r="6326" spans="1:11" x14ac:dyDescent="0.25">
      <c r="A6326" s="1">
        <v>17</v>
      </c>
      <c r="B6326" s="2" t="s">
        <v>181</v>
      </c>
      <c r="C6326">
        <v>23.3</v>
      </c>
      <c r="D6326" s="3" t="str">
        <f t="shared" si="786"/>
        <v>AU</v>
      </c>
      <c r="E6326">
        <f t="shared" si="787"/>
        <v>2016</v>
      </c>
      <c r="F6326">
        <f t="shared" si="788"/>
        <v>9</v>
      </c>
      <c r="G6326" s="2">
        <f t="shared" si="789"/>
        <v>23</v>
      </c>
      <c r="H6326" s="4" t="str">
        <f t="shared" si="790"/>
        <v>10:00:00</v>
      </c>
      <c r="I6326" s="5">
        <f t="shared" si="791"/>
        <v>42636.416666666664</v>
      </c>
      <c r="J6326">
        <f t="shared" si="784"/>
        <v>73.94</v>
      </c>
      <c r="K6326">
        <f t="shared" si="785"/>
        <v>23.3</v>
      </c>
    </row>
    <row r="6327" spans="1:11" x14ac:dyDescent="0.25">
      <c r="A6327" s="1">
        <v>17</v>
      </c>
      <c r="B6327" s="2" t="s">
        <v>182</v>
      </c>
      <c r="C6327">
        <v>23.8</v>
      </c>
      <c r="D6327" s="3" t="str">
        <f t="shared" si="786"/>
        <v>AU</v>
      </c>
      <c r="E6327">
        <f t="shared" si="787"/>
        <v>2016</v>
      </c>
      <c r="F6327">
        <f t="shared" si="788"/>
        <v>9</v>
      </c>
      <c r="G6327" s="2">
        <f t="shared" si="789"/>
        <v>23</v>
      </c>
      <c r="H6327" s="4" t="str">
        <f t="shared" si="790"/>
        <v>11:00:00</v>
      </c>
      <c r="I6327" s="5">
        <f t="shared" si="791"/>
        <v>42636.458333333336</v>
      </c>
      <c r="J6327">
        <f t="shared" si="784"/>
        <v>74.84</v>
      </c>
      <c r="K6327">
        <f t="shared" si="785"/>
        <v>23.8</v>
      </c>
    </row>
    <row r="6328" spans="1:11" x14ac:dyDescent="0.25">
      <c r="A6328" s="1">
        <v>17</v>
      </c>
      <c r="B6328" s="2" t="s">
        <v>183</v>
      </c>
      <c r="C6328">
        <v>24.5</v>
      </c>
      <c r="D6328" s="3" t="str">
        <f t="shared" si="786"/>
        <v>AU</v>
      </c>
      <c r="E6328">
        <f t="shared" si="787"/>
        <v>2016</v>
      </c>
      <c r="F6328">
        <f t="shared" si="788"/>
        <v>9</v>
      </c>
      <c r="G6328" s="2">
        <f t="shared" si="789"/>
        <v>23</v>
      </c>
      <c r="H6328" s="4" t="str">
        <f t="shared" si="790"/>
        <v>12:00:00</v>
      </c>
      <c r="I6328" s="5">
        <f t="shared" si="791"/>
        <v>42636.5</v>
      </c>
      <c r="J6328">
        <f t="shared" si="784"/>
        <v>76.099999999999994</v>
      </c>
      <c r="K6328">
        <f t="shared" si="785"/>
        <v>24.5</v>
      </c>
    </row>
    <row r="6329" spans="1:11" x14ac:dyDescent="0.25">
      <c r="A6329" s="1">
        <v>17</v>
      </c>
      <c r="B6329" s="2" t="s">
        <v>184</v>
      </c>
      <c r="C6329">
        <v>25.9</v>
      </c>
      <c r="D6329" s="3" t="str">
        <f t="shared" si="786"/>
        <v>AU</v>
      </c>
      <c r="E6329">
        <f t="shared" si="787"/>
        <v>2016</v>
      </c>
      <c r="F6329">
        <f t="shared" si="788"/>
        <v>9</v>
      </c>
      <c r="G6329" s="2">
        <f t="shared" si="789"/>
        <v>23</v>
      </c>
      <c r="H6329" s="4" t="str">
        <f t="shared" si="790"/>
        <v>13:00:00</v>
      </c>
      <c r="I6329" s="5">
        <f t="shared" si="791"/>
        <v>42636.541666666664</v>
      </c>
      <c r="J6329">
        <f t="shared" si="784"/>
        <v>78.62</v>
      </c>
      <c r="K6329">
        <f t="shared" si="785"/>
        <v>25.9</v>
      </c>
    </row>
    <row r="6330" spans="1:11" x14ac:dyDescent="0.25">
      <c r="A6330" s="1">
        <v>17</v>
      </c>
      <c r="B6330" s="2" t="s">
        <v>185</v>
      </c>
      <c r="C6330">
        <v>25.9</v>
      </c>
      <c r="D6330" s="3" t="str">
        <f t="shared" si="786"/>
        <v>AU</v>
      </c>
      <c r="E6330">
        <f t="shared" si="787"/>
        <v>2016</v>
      </c>
      <c r="F6330">
        <f t="shared" si="788"/>
        <v>9</v>
      </c>
      <c r="G6330" s="2">
        <f t="shared" si="789"/>
        <v>23</v>
      </c>
      <c r="H6330" s="4" t="str">
        <f t="shared" si="790"/>
        <v>14:00:00</v>
      </c>
      <c r="I6330" s="5">
        <f t="shared" si="791"/>
        <v>42636.583333333336</v>
      </c>
      <c r="J6330">
        <f t="shared" si="784"/>
        <v>78.62</v>
      </c>
      <c r="K6330">
        <f t="shared" si="785"/>
        <v>25.9</v>
      </c>
    </row>
    <row r="6331" spans="1:11" x14ac:dyDescent="0.25">
      <c r="A6331" s="1">
        <v>17</v>
      </c>
      <c r="B6331" s="2" t="s">
        <v>186</v>
      </c>
      <c r="C6331">
        <v>27.2</v>
      </c>
      <c r="D6331" s="3" t="str">
        <f t="shared" si="786"/>
        <v>AU</v>
      </c>
      <c r="E6331">
        <f t="shared" si="787"/>
        <v>2016</v>
      </c>
      <c r="F6331">
        <f t="shared" si="788"/>
        <v>9</v>
      </c>
      <c r="G6331" s="2">
        <f t="shared" si="789"/>
        <v>23</v>
      </c>
      <c r="H6331" s="4" t="str">
        <f t="shared" si="790"/>
        <v>15:00:00</v>
      </c>
      <c r="I6331" s="5">
        <f t="shared" si="791"/>
        <v>42636.625</v>
      </c>
      <c r="J6331">
        <f t="shared" si="784"/>
        <v>80.960000000000008</v>
      </c>
      <c r="K6331">
        <f t="shared" si="785"/>
        <v>27.2</v>
      </c>
    </row>
    <row r="6332" spans="1:11" x14ac:dyDescent="0.25">
      <c r="A6332" s="1">
        <v>17</v>
      </c>
      <c r="B6332" s="2" t="s">
        <v>187</v>
      </c>
      <c r="C6332">
        <v>27.3</v>
      </c>
      <c r="D6332" s="3" t="str">
        <f t="shared" si="786"/>
        <v>AU</v>
      </c>
      <c r="E6332">
        <f t="shared" si="787"/>
        <v>2016</v>
      </c>
      <c r="F6332">
        <f t="shared" si="788"/>
        <v>9</v>
      </c>
      <c r="G6332" s="2">
        <f t="shared" si="789"/>
        <v>23</v>
      </c>
      <c r="H6332" s="4" t="str">
        <f t="shared" si="790"/>
        <v>16:00:00</v>
      </c>
      <c r="I6332" s="5">
        <f t="shared" si="791"/>
        <v>42636.666666666664</v>
      </c>
      <c r="J6332">
        <f t="shared" si="784"/>
        <v>81.14</v>
      </c>
      <c r="K6332">
        <f t="shared" si="785"/>
        <v>27.3</v>
      </c>
    </row>
    <row r="6333" spans="1:11" x14ac:dyDescent="0.25">
      <c r="A6333" s="1">
        <v>17</v>
      </c>
      <c r="B6333" s="2" t="s">
        <v>188</v>
      </c>
      <c r="C6333">
        <v>27.5</v>
      </c>
      <c r="D6333" s="3" t="str">
        <f t="shared" si="786"/>
        <v>AU</v>
      </c>
      <c r="E6333">
        <f t="shared" si="787"/>
        <v>2016</v>
      </c>
      <c r="F6333">
        <f t="shared" si="788"/>
        <v>9</v>
      </c>
      <c r="G6333" s="2">
        <f t="shared" si="789"/>
        <v>23</v>
      </c>
      <c r="H6333" s="4" t="str">
        <f t="shared" si="790"/>
        <v>17:00:00</v>
      </c>
      <c r="I6333" s="5">
        <f t="shared" si="791"/>
        <v>42636.708333333336</v>
      </c>
      <c r="J6333">
        <f t="shared" si="784"/>
        <v>81.5</v>
      </c>
      <c r="K6333">
        <f t="shared" si="785"/>
        <v>27.5</v>
      </c>
    </row>
    <row r="6334" spans="1:11" x14ac:dyDescent="0.25">
      <c r="A6334" s="1">
        <v>17</v>
      </c>
      <c r="B6334" s="2" t="s">
        <v>189</v>
      </c>
      <c r="C6334">
        <v>27.5</v>
      </c>
      <c r="D6334" s="3" t="str">
        <f t="shared" si="786"/>
        <v>AU</v>
      </c>
      <c r="E6334">
        <f t="shared" si="787"/>
        <v>2016</v>
      </c>
      <c r="F6334">
        <f t="shared" si="788"/>
        <v>9</v>
      </c>
      <c r="G6334" s="2">
        <f t="shared" si="789"/>
        <v>23</v>
      </c>
      <c r="H6334" s="4" t="str">
        <f t="shared" si="790"/>
        <v>18:00:00</v>
      </c>
      <c r="I6334" s="5">
        <f t="shared" si="791"/>
        <v>42636.75</v>
      </c>
      <c r="J6334">
        <f t="shared" si="784"/>
        <v>81.5</v>
      </c>
      <c r="K6334">
        <f t="shared" si="785"/>
        <v>27.5</v>
      </c>
    </row>
    <row r="6335" spans="1:11" x14ac:dyDescent="0.25">
      <c r="A6335" s="1">
        <v>17</v>
      </c>
      <c r="B6335" s="2" t="s">
        <v>190</v>
      </c>
      <c r="C6335">
        <v>27.6</v>
      </c>
      <c r="D6335" s="3" t="str">
        <f t="shared" si="786"/>
        <v>AU</v>
      </c>
      <c r="E6335">
        <f t="shared" si="787"/>
        <v>2016</v>
      </c>
      <c r="F6335">
        <f t="shared" si="788"/>
        <v>9</v>
      </c>
      <c r="G6335" s="2">
        <f t="shared" si="789"/>
        <v>23</v>
      </c>
      <c r="H6335" s="4" t="str">
        <f t="shared" si="790"/>
        <v>19:00:00</v>
      </c>
      <c r="I6335" s="5">
        <f t="shared" si="791"/>
        <v>42636.791666666664</v>
      </c>
      <c r="J6335">
        <f t="shared" si="784"/>
        <v>81.680000000000007</v>
      </c>
      <c r="K6335">
        <f t="shared" si="785"/>
        <v>27.6</v>
      </c>
    </row>
    <row r="6336" spans="1:11" x14ac:dyDescent="0.25">
      <c r="A6336" s="1">
        <v>17</v>
      </c>
      <c r="B6336" s="2" t="s">
        <v>191</v>
      </c>
      <c r="C6336">
        <v>27</v>
      </c>
      <c r="D6336" s="3" t="str">
        <f t="shared" si="786"/>
        <v>AU</v>
      </c>
      <c r="E6336">
        <f t="shared" si="787"/>
        <v>2016</v>
      </c>
      <c r="F6336">
        <f t="shared" si="788"/>
        <v>9</v>
      </c>
      <c r="G6336" s="2">
        <f t="shared" si="789"/>
        <v>23</v>
      </c>
      <c r="H6336" s="4" t="str">
        <f t="shared" si="790"/>
        <v>20:00:00</v>
      </c>
      <c r="I6336" s="5">
        <f t="shared" si="791"/>
        <v>42636.833333333336</v>
      </c>
      <c r="J6336">
        <f t="shared" si="784"/>
        <v>80.599999999999994</v>
      </c>
      <c r="K6336">
        <f t="shared" si="785"/>
        <v>27</v>
      </c>
    </row>
    <row r="6337" spans="1:11" x14ac:dyDescent="0.25">
      <c r="A6337" s="1">
        <v>17</v>
      </c>
      <c r="B6337" s="2" t="s">
        <v>193</v>
      </c>
      <c r="C6337">
        <v>24.6</v>
      </c>
      <c r="D6337" s="3" t="str">
        <f t="shared" si="786"/>
        <v>AU</v>
      </c>
      <c r="E6337">
        <f t="shared" si="787"/>
        <v>2016</v>
      </c>
      <c r="F6337">
        <f t="shared" si="788"/>
        <v>9</v>
      </c>
      <c r="G6337" s="2">
        <f t="shared" si="789"/>
        <v>23</v>
      </c>
      <c r="H6337" s="4" t="str">
        <f t="shared" si="790"/>
        <v>22:00:00</v>
      </c>
      <c r="I6337" s="5">
        <f t="shared" si="791"/>
        <v>42636.916666666664</v>
      </c>
      <c r="J6337">
        <f t="shared" si="784"/>
        <v>76.28</v>
      </c>
      <c r="K6337">
        <f t="shared" si="785"/>
        <v>24.6</v>
      </c>
    </row>
    <row r="6338" spans="1:11" x14ac:dyDescent="0.25">
      <c r="A6338" s="1">
        <v>17</v>
      </c>
      <c r="B6338" s="2" t="s">
        <v>194</v>
      </c>
      <c r="C6338">
        <v>24.1</v>
      </c>
      <c r="D6338" s="3" t="str">
        <f t="shared" si="786"/>
        <v>AU</v>
      </c>
      <c r="E6338">
        <f t="shared" si="787"/>
        <v>2016</v>
      </c>
      <c r="F6338">
        <f t="shared" si="788"/>
        <v>9</v>
      </c>
      <c r="G6338" s="2">
        <f t="shared" si="789"/>
        <v>23</v>
      </c>
      <c r="H6338" s="4" t="str">
        <f t="shared" si="790"/>
        <v>23:00:00</v>
      </c>
      <c r="I6338" s="5">
        <f t="shared" si="791"/>
        <v>42636.958333333336</v>
      </c>
      <c r="J6338">
        <f t="shared" ref="J6338:J6401" si="792">IF(C6338&lt;_xlfn.MINIFS(C:C,D:D,"US"),CONVERT(C6338,"C","F"),C6338)</f>
        <v>75.38</v>
      </c>
      <c r="K6338">
        <f t="shared" ref="K6338:K6401" si="793">IF(C6338&lt;=_xlfn.MAXIFS(C:C,D:D,"AU"),C6338,CONVERT(C6338,"F","C"))</f>
        <v>24.1</v>
      </c>
    </row>
    <row r="6339" spans="1:11" x14ac:dyDescent="0.25">
      <c r="A6339" s="1">
        <v>17</v>
      </c>
      <c r="B6339" s="2" t="s">
        <v>195</v>
      </c>
      <c r="C6339">
        <v>24.1</v>
      </c>
      <c r="D6339" s="3" t="str">
        <f t="shared" ref="D6339:D6402" si="794">IFERROR(IF(DAY(B6339),"AU","US"),"US")</f>
        <v>AU</v>
      </c>
      <c r="E6339">
        <f t="shared" ref="E6339:E6402" si="795">IFERROR(YEAR(B6339),MID(B6339,7,4))</f>
        <v>2016</v>
      </c>
      <c r="F6339">
        <f t="shared" ref="F6339:F6402" si="796">IFERROR(MONTH(B6339),MID(B6339,2,1))</f>
        <v>9</v>
      </c>
      <c r="G6339" s="2">
        <f t="shared" ref="G6339:G6402" si="797">IFERROR(DAY(B6339),MID(B6339,4,2))</f>
        <v>24</v>
      </c>
      <c r="H6339" s="4" t="str">
        <f t="shared" ref="H6339:H6402" si="798">TEXT(RIGHT(B6339,11),"hh:mm:ss")</f>
        <v>00:00:00</v>
      </c>
      <c r="I6339" s="5">
        <f t="shared" ref="I6339:I6402" si="799">DATE(E6339,F6339,G6339)+TIME(LEFT(H6339,2),MID(H6339,4,2),RIGHT(H6339,2))</f>
        <v>42637</v>
      </c>
      <c r="J6339">
        <f t="shared" si="792"/>
        <v>75.38</v>
      </c>
      <c r="K6339">
        <f t="shared" si="793"/>
        <v>24.1</v>
      </c>
    </row>
    <row r="6340" spans="1:11" x14ac:dyDescent="0.25">
      <c r="A6340" s="1">
        <v>17</v>
      </c>
      <c r="B6340" s="2" t="s">
        <v>196</v>
      </c>
      <c r="C6340">
        <v>23.4</v>
      </c>
      <c r="D6340" s="3" t="str">
        <f t="shared" si="794"/>
        <v>AU</v>
      </c>
      <c r="E6340">
        <f t="shared" si="795"/>
        <v>2016</v>
      </c>
      <c r="F6340">
        <f t="shared" si="796"/>
        <v>9</v>
      </c>
      <c r="G6340" s="2">
        <f t="shared" si="797"/>
        <v>24</v>
      </c>
      <c r="H6340" s="4" t="str">
        <f t="shared" si="798"/>
        <v>01:00:00</v>
      </c>
      <c r="I6340" s="5">
        <f t="shared" si="799"/>
        <v>42637.041666666664</v>
      </c>
      <c r="J6340">
        <f t="shared" si="792"/>
        <v>74.12</v>
      </c>
      <c r="K6340">
        <f t="shared" si="793"/>
        <v>23.4</v>
      </c>
    </row>
    <row r="6341" spans="1:11" x14ac:dyDescent="0.25">
      <c r="A6341" s="1">
        <v>17</v>
      </c>
      <c r="B6341" s="2" t="s">
        <v>197</v>
      </c>
      <c r="C6341">
        <v>23</v>
      </c>
      <c r="D6341" s="3" t="str">
        <f t="shared" si="794"/>
        <v>AU</v>
      </c>
      <c r="E6341">
        <f t="shared" si="795"/>
        <v>2016</v>
      </c>
      <c r="F6341">
        <f t="shared" si="796"/>
        <v>9</v>
      </c>
      <c r="G6341" s="2">
        <f t="shared" si="797"/>
        <v>24</v>
      </c>
      <c r="H6341" s="4" t="str">
        <f t="shared" si="798"/>
        <v>02:00:00</v>
      </c>
      <c r="I6341" s="5">
        <f t="shared" si="799"/>
        <v>42637.083333333336</v>
      </c>
      <c r="J6341">
        <f t="shared" si="792"/>
        <v>73.400000000000006</v>
      </c>
      <c r="K6341">
        <f t="shared" si="793"/>
        <v>23</v>
      </c>
    </row>
    <row r="6342" spans="1:11" x14ac:dyDescent="0.25">
      <c r="A6342" s="1">
        <v>17</v>
      </c>
      <c r="B6342" s="2" t="s">
        <v>198</v>
      </c>
      <c r="C6342">
        <v>23.1</v>
      </c>
      <c r="D6342" s="3" t="str">
        <f t="shared" si="794"/>
        <v>AU</v>
      </c>
      <c r="E6342">
        <f t="shared" si="795"/>
        <v>2016</v>
      </c>
      <c r="F6342">
        <f t="shared" si="796"/>
        <v>9</v>
      </c>
      <c r="G6342" s="2">
        <f t="shared" si="797"/>
        <v>24</v>
      </c>
      <c r="H6342" s="4" t="str">
        <f t="shared" si="798"/>
        <v>03:00:00</v>
      </c>
      <c r="I6342" s="5">
        <f t="shared" si="799"/>
        <v>42637.125</v>
      </c>
      <c r="J6342">
        <f t="shared" si="792"/>
        <v>73.580000000000013</v>
      </c>
      <c r="K6342">
        <f t="shared" si="793"/>
        <v>23.1</v>
      </c>
    </row>
    <row r="6343" spans="1:11" x14ac:dyDescent="0.25">
      <c r="A6343" s="1">
        <v>17</v>
      </c>
      <c r="B6343" s="2" t="s">
        <v>199</v>
      </c>
      <c r="C6343">
        <v>22.7</v>
      </c>
      <c r="D6343" s="3" t="str">
        <f t="shared" si="794"/>
        <v>AU</v>
      </c>
      <c r="E6343">
        <f t="shared" si="795"/>
        <v>2016</v>
      </c>
      <c r="F6343">
        <f t="shared" si="796"/>
        <v>9</v>
      </c>
      <c r="G6343" s="2">
        <f t="shared" si="797"/>
        <v>24</v>
      </c>
      <c r="H6343" s="4" t="str">
        <f t="shared" si="798"/>
        <v>04:00:00</v>
      </c>
      <c r="I6343" s="5">
        <f t="shared" si="799"/>
        <v>42637.166666666664</v>
      </c>
      <c r="J6343">
        <f t="shared" si="792"/>
        <v>72.86</v>
      </c>
      <c r="K6343">
        <f t="shared" si="793"/>
        <v>22.7</v>
      </c>
    </row>
    <row r="6344" spans="1:11" x14ac:dyDescent="0.25">
      <c r="A6344" s="1">
        <v>17</v>
      </c>
      <c r="B6344" s="2" t="s">
        <v>201</v>
      </c>
      <c r="C6344">
        <v>22.2</v>
      </c>
      <c r="D6344" s="3" t="str">
        <f t="shared" si="794"/>
        <v>AU</v>
      </c>
      <c r="E6344">
        <f t="shared" si="795"/>
        <v>2016</v>
      </c>
      <c r="F6344">
        <f t="shared" si="796"/>
        <v>9</v>
      </c>
      <c r="G6344" s="2">
        <f t="shared" si="797"/>
        <v>24</v>
      </c>
      <c r="H6344" s="4" t="str">
        <f t="shared" si="798"/>
        <v>06:00:00</v>
      </c>
      <c r="I6344" s="5">
        <f t="shared" si="799"/>
        <v>42637.25</v>
      </c>
      <c r="J6344">
        <f t="shared" si="792"/>
        <v>71.960000000000008</v>
      </c>
      <c r="K6344">
        <f t="shared" si="793"/>
        <v>22.2</v>
      </c>
    </row>
    <row r="6345" spans="1:11" x14ac:dyDescent="0.25">
      <c r="A6345" s="1">
        <v>17</v>
      </c>
      <c r="B6345" s="2" t="s">
        <v>202</v>
      </c>
      <c r="C6345">
        <v>21.9</v>
      </c>
      <c r="D6345" s="3" t="str">
        <f t="shared" si="794"/>
        <v>AU</v>
      </c>
      <c r="E6345">
        <f t="shared" si="795"/>
        <v>2016</v>
      </c>
      <c r="F6345">
        <f t="shared" si="796"/>
        <v>9</v>
      </c>
      <c r="G6345" s="2">
        <f t="shared" si="797"/>
        <v>24</v>
      </c>
      <c r="H6345" s="4" t="str">
        <f t="shared" si="798"/>
        <v>07:00:00</v>
      </c>
      <c r="I6345" s="5">
        <f t="shared" si="799"/>
        <v>42637.291666666664</v>
      </c>
      <c r="J6345">
        <f t="shared" si="792"/>
        <v>71.42</v>
      </c>
      <c r="K6345">
        <f t="shared" si="793"/>
        <v>21.9</v>
      </c>
    </row>
    <row r="6346" spans="1:11" x14ac:dyDescent="0.25">
      <c r="A6346" s="1">
        <v>17</v>
      </c>
      <c r="B6346" s="2" t="s">
        <v>203</v>
      </c>
      <c r="C6346">
        <v>22.2</v>
      </c>
      <c r="D6346" s="3" t="str">
        <f t="shared" si="794"/>
        <v>AU</v>
      </c>
      <c r="E6346">
        <f t="shared" si="795"/>
        <v>2016</v>
      </c>
      <c r="F6346">
        <f t="shared" si="796"/>
        <v>9</v>
      </c>
      <c r="G6346" s="2">
        <f t="shared" si="797"/>
        <v>24</v>
      </c>
      <c r="H6346" s="4" t="str">
        <f t="shared" si="798"/>
        <v>08:00:00</v>
      </c>
      <c r="I6346" s="5">
        <f t="shared" si="799"/>
        <v>42637.333333333336</v>
      </c>
      <c r="J6346">
        <f t="shared" si="792"/>
        <v>71.960000000000008</v>
      </c>
      <c r="K6346">
        <f t="shared" si="793"/>
        <v>22.2</v>
      </c>
    </row>
    <row r="6347" spans="1:11" x14ac:dyDescent="0.25">
      <c r="A6347" s="1">
        <v>17</v>
      </c>
      <c r="B6347" s="2" t="s">
        <v>204</v>
      </c>
      <c r="C6347">
        <v>22.2</v>
      </c>
      <c r="D6347" s="3" t="str">
        <f t="shared" si="794"/>
        <v>AU</v>
      </c>
      <c r="E6347">
        <f t="shared" si="795"/>
        <v>2016</v>
      </c>
      <c r="F6347">
        <f t="shared" si="796"/>
        <v>9</v>
      </c>
      <c r="G6347" s="2">
        <f t="shared" si="797"/>
        <v>24</v>
      </c>
      <c r="H6347" s="4" t="str">
        <f t="shared" si="798"/>
        <v>09:00:00</v>
      </c>
      <c r="I6347" s="5">
        <f t="shared" si="799"/>
        <v>42637.375</v>
      </c>
      <c r="J6347">
        <f t="shared" si="792"/>
        <v>71.960000000000008</v>
      </c>
      <c r="K6347">
        <f t="shared" si="793"/>
        <v>22.2</v>
      </c>
    </row>
    <row r="6348" spans="1:11" x14ac:dyDescent="0.25">
      <c r="A6348" s="1">
        <v>17</v>
      </c>
      <c r="B6348" s="2" t="s">
        <v>205</v>
      </c>
      <c r="C6348">
        <v>22.6</v>
      </c>
      <c r="D6348" s="3" t="str">
        <f t="shared" si="794"/>
        <v>AU</v>
      </c>
      <c r="E6348">
        <f t="shared" si="795"/>
        <v>2016</v>
      </c>
      <c r="F6348">
        <f t="shared" si="796"/>
        <v>9</v>
      </c>
      <c r="G6348" s="2">
        <f t="shared" si="797"/>
        <v>24</v>
      </c>
      <c r="H6348" s="4" t="str">
        <f t="shared" si="798"/>
        <v>10:00:00</v>
      </c>
      <c r="I6348" s="5">
        <f t="shared" si="799"/>
        <v>42637.416666666664</v>
      </c>
      <c r="J6348">
        <f t="shared" si="792"/>
        <v>72.680000000000007</v>
      </c>
      <c r="K6348">
        <f t="shared" si="793"/>
        <v>22.6</v>
      </c>
    </row>
    <row r="6349" spans="1:11" x14ac:dyDescent="0.25">
      <c r="A6349" s="1">
        <v>17</v>
      </c>
      <c r="B6349" s="2" t="s">
        <v>206</v>
      </c>
      <c r="C6349">
        <v>23.7</v>
      </c>
      <c r="D6349" s="3" t="str">
        <f t="shared" si="794"/>
        <v>AU</v>
      </c>
      <c r="E6349">
        <f t="shared" si="795"/>
        <v>2016</v>
      </c>
      <c r="F6349">
        <f t="shared" si="796"/>
        <v>9</v>
      </c>
      <c r="G6349" s="2">
        <f t="shared" si="797"/>
        <v>24</v>
      </c>
      <c r="H6349" s="4" t="str">
        <f t="shared" si="798"/>
        <v>11:00:00</v>
      </c>
      <c r="I6349" s="5">
        <f t="shared" si="799"/>
        <v>42637.458333333336</v>
      </c>
      <c r="J6349">
        <f t="shared" si="792"/>
        <v>74.66</v>
      </c>
      <c r="K6349">
        <f t="shared" si="793"/>
        <v>23.7</v>
      </c>
    </row>
    <row r="6350" spans="1:11" x14ac:dyDescent="0.25">
      <c r="A6350" s="1">
        <v>17</v>
      </c>
      <c r="B6350" s="2" t="s">
        <v>207</v>
      </c>
      <c r="C6350">
        <v>26.2</v>
      </c>
      <c r="D6350" s="3" t="str">
        <f t="shared" si="794"/>
        <v>AU</v>
      </c>
      <c r="E6350">
        <f t="shared" si="795"/>
        <v>2016</v>
      </c>
      <c r="F6350">
        <f t="shared" si="796"/>
        <v>9</v>
      </c>
      <c r="G6350" s="2">
        <f t="shared" si="797"/>
        <v>24</v>
      </c>
      <c r="H6350" s="4" t="str">
        <f t="shared" si="798"/>
        <v>12:00:00</v>
      </c>
      <c r="I6350" s="5">
        <f t="shared" si="799"/>
        <v>42637.5</v>
      </c>
      <c r="J6350">
        <f t="shared" si="792"/>
        <v>79.16</v>
      </c>
      <c r="K6350">
        <f t="shared" si="793"/>
        <v>26.2</v>
      </c>
    </row>
    <row r="6351" spans="1:11" x14ac:dyDescent="0.25">
      <c r="A6351" s="1">
        <v>17</v>
      </c>
      <c r="B6351" s="2" t="s">
        <v>208</v>
      </c>
      <c r="C6351">
        <v>26.7</v>
      </c>
      <c r="D6351" s="3" t="str">
        <f t="shared" si="794"/>
        <v>AU</v>
      </c>
      <c r="E6351">
        <f t="shared" si="795"/>
        <v>2016</v>
      </c>
      <c r="F6351">
        <f t="shared" si="796"/>
        <v>9</v>
      </c>
      <c r="G6351" s="2">
        <f t="shared" si="797"/>
        <v>24</v>
      </c>
      <c r="H6351" s="4" t="str">
        <f t="shared" si="798"/>
        <v>13:00:00</v>
      </c>
      <c r="I6351" s="5">
        <f t="shared" si="799"/>
        <v>42637.541666666664</v>
      </c>
      <c r="J6351">
        <f t="shared" si="792"/>
        <v>80.06</v>
      </c>
      <c r="K6351">
        <f t="shared" si="793"/>
        <v>26.7</v>
      </c>
    </row>
    <row r="6352" spans="1:11" x14ac:dyDescent="0.25">
      <c r="A6352" s="1">
        <v>17</v>
      </c>
      <c r="B6352" s="2" t="s">
        <v>209</v>
      </c>
      <c r="C6352">
        <v>27.8</v>
      </c>
      <c r="D6352" s="3" t="str">
        <f t="shared" si="794"/>
        <v>AU</v>
      </c>
      <c r="E6352">
        <f t="shared" si="795"/>
        <v>2016</v>
      </c>
      <c r="F6352">
        <f t="shared" si="796"/>
        <v>9</v>
      </c>
      <c r="G6352" s="2">
        <f t="shared" si="797"/>
        <v>24</v>
      </c>
      <c r="H6352" s="4" t="str">
        <f t="shared" si="798"/>
        <v>14:00:00</v>
      </c>
      <c r="I6352" s="5">
        <f t="shared" si="799"/>
        <v>42637.583333333336</v>
      </c>
      <c r="J6352">
        <f t="shared" si="792"/>
        <v>82.039999999999992</v>
      </c>
      <c r="K6352">
        <f t="shared" si="793"/>
        <v>27.8</v>
      </c>
    </row>
    <row r="6353" spans="1:11" x14ac:dyDescent="0.25">
      <c r="A6353" s="1">
        <v>17</v>
      </c>
      <c r="B6353" s="2" t="s">
        <v>210</v>
      </c>
      <c r="C6353">
        <v>30.2</v>
      </c>
      <c r="D6353" s="3" t="str">
        <f t="shared" si="794"/>
        <v>AU</v>
      </c>
      <c r="E6353">
        <f t="shared" si="795"/>
        <v>2016</v>
      </c>
      <c r="F6353">
        <f t="shared" si="796"/>
        <v>9</v>
      </c>
      <c r="G6353" s="2">
        <f t="shared" si="797"/>
        <v>24</v>
      </c>
      <c r="H6353" s="4" t="str">
        <f t="shared" si="798"/>
        <v>15:00:00</v>
      </c>
      <c r="I6353" s="5">
        <f t="shared" si="799"/>
        <v>42637.625</v>
      </c>
      <c r="J6353">
        <f t="shared" si="792"/>
        <v>86.36</v>
      </c>
      <c r="K6353">
        <f t="shared" si="793"/>
        <v>30.2</v>
      </c>
    </row>
    <row r="6354" spans="1:11" x14ac:dyDescent="0.25">
      <c r="A6354" s="1">
        <v>17</v>
      </c>
      <c r="B6354" s="2" t="s">
        <v>211</v>
      </c>
      <c r="C6354">
        <v>31.8</v>
      </c>
      <c r="D6354" s="3" t="str">
        <f t="shared" si="794"/>
        <v>AU</v>
      </c>
      <c r="E6354">
        <f t="shared" si="795"/>
        <v>2016</v>
      </c>
      <c r="F6354">
        <f t="shared" si="796"/>
        <v>9</v>
      </c>
      <c r="G6354" s="2">
        <f t="shared" si="797"/>
        <v>24</v>
      </c>
      <c r="H6354" s="4" t="str">
        <f t="shared" si="798"/>
        <v>16:00:00</v>
      </c>
      <c r="I6354" s="5">
        <f t="shared" si="799"/>
        <v>42637.666666666664</v>
      </c>
      <c r="J6354">
        <f t="shared" si="792"/>
        <v>89.240000000000009</v>
      </c>
      <c r="K6354">
        <f t="shared" si="793"/>
        <v>31.8</v>
      </c>
    </row>
    <row r="6355" spans="1:11" x14ac:dyDescent="0.25">
      <c r="A6355" s="1">
        <v>17</v>
      </c>
      <c r="B6355" s="2" t="s">
        <v>212</v>
      </c>
      <c r="C6355">
        <v>31.7</v>
      </c>
      <c r="D6355" s="3" t="str">
        <f t="shared" si="794"/>
        <v>AU</v>
      </c>
      <c r="E6355">
        <f t="shared" si="795"/>
        <v>2016</v>
      </c>
      <c r="F6355">
        <f t="shared" si="796"/>
        <v>9</v>
      </c>
      <c r="G6355" s="2">
        <f t="shared" si="797"/>
        <v>24</v>
      </c>
      <c r="H6355" s="4" t="str">
        <f t="shared" si="798"/>
        <v>17:00:00</v>
      </c>
      <c r="I6355" s="5">
        <f t="shared" si="799"/>
        <v>42637.708333333336</v>
      </c>
      <c r="J6355">
        <f t="shared" si="792"/>
        <v>89.06</v>
      </c>
      <c r="K6355">
        <f t="shared" si="793"/>
        <v>31.7</v>
      </c>
    </row>
    <row r="6356" spans="1:11" x14ac:dyDescent="0.25">
      <c r="A6356" s="1">
        <v>17</v>
      </c>
      <c r="B6356" s="2" t="s">
        <v>213</v>
      </c>
      <c r="C6356">
        <v>32.1</v>
      </c>
      <c r="D6356" s="3" t="str">
        <f t="shared" si="794"/>
        <v>AU</v>
      </c>
      <c r="E6356">
        <f t="shared" si="795"/>
        <v>2016</v>
      </c>
      <c r="F6356">
        <f t="shared" si="796"/>
        <v>9</v>
      </c>
      <c r="G6356" s="2">
        <f t="shared" si="797"/>
        <v>24</v>
      </c>
      <c r="H6356" s="4" t="str">
        <f t="shared" si="798"/>
        <v>18:00:00</v>
      </c>
      <c r="I6356" s="5">
        <f t="shared" si="799"/>
        <v>42637.75</v>
      </c>
      <c r="J6356">
        <f t="shared" si="792"/>
        <v>89.78</v>
      </c>
      <c r="K6356">
        <f t="shared" si="793"/>
        <v>32.1</v>
      </c>
    </row>
    <row r="6357" spans="1:11" x14ac:dyDescent="0.25">
      <c r="A6357" s="1">
        <v>17</v>
      </c>
      <c r="B6357" s="2" t="s">
        <v>214</v>
      </c>
      <c r="C6357">
        <v>32.799999999999997</v>
      </c>
      <c r="D6357" s="3" t="str">
        <f t="shared" si="794"/>
        <v>AU</v>
      </c>
      <c r="E6357">
        <f t="shared" si="795"/>
        <v>2016</v>
      </c>
      <c r="F6357">
        <f t="shared" si="796"/>
        <v>9</v>
      </c>
      <c r="G6357" s="2">
        <f t="shared" si="797"/>
        <v>24</v>
      </c>
      <c r="H6357" s="4" t="str">
        <f t="shared" si="798"/>
        <v>19:00:00</v>
      </c>
      <c r="I6357" s="5">
        <f t="shared" si="799"/>
        <v>42637.791666666664</v>
      </c>
      <c r="J6357">
        <f t="shared" si="792"/>
        <v>91.039999999999992</v>
      </c>
      <c r="K6357">
        <f t="shared" si="793"/>
        <v>32.799999999999997</v>
      </c>
    </row>
    <row r="6358" spans="1:11" x14ac:dyDescent="0.25">
      <c r="A6358" s="1">
        <v>17</v>
      </c>
      <c r="B6358" s="2" t="s">
        <v>215</v>
      </c>
      <c r="C6358">
        <v>31.1</v>
      </c>
      <c r="D6358" s="3" t="str">
        <f t="shared" si="794"/>
        <v>AU</v>
      </c>
      <c r="E6358">
        <f t="shared" si="795"/>
        <v>2016</v>
      </c>
      <c r="F6358">
        <f t="shared" si="796"/>
        <v>9</v>
      </c>
      <c r="G6358" s="2">
        <f t="shared" si="797"/>
        <v>24</v>
      </c>
      <c r="H6358" s="4" t="str">
        <f t="shared" si="798"/>
        <v>20:00:00</v>
      </c>
      <c r="I6358" s="5">
        <f t="shared" si="799"/>
        <v>42637.833333333336</v>
      </c>
      <c r="J6358">
        <f t="shared" si="792"/>
        <v>87.98</v>
      </c>
      <c r="K6358">
        <f t="shared" si="793"/>
        <v>31.1</v>
      </c>
    </row>
    <row r="6359" spans="1:11" x14ac:dyDescent="0.25">
      <c r="A6359" s="1">
        <v>17</v>
      </c>
      <c r="B6359" s="2" t="s">
        <v>216</v>
      </c>
      <c r="C6359">
        <v>30</v>
      </c>
      <c r="D6359" s="3" t="str">
        <f t="shared" si="794"/>
        <v>AU</v>
      </c>
      <c r="E6359">
        <f t="shared" si="795"/>
        <v>2016</v>
      </c>
      <c r="F6359">
        <f t="shared" si="796"/>
        <v>9</v>
      </c>
      <c r="G6359" s="2">
        <f t="shared" si="797"/>
        <v>24</v>
      </c>
      <c r="H6359" s="4" t="str">
        <f t="shared" si="798"/>
        <v>21:00:00</v>
      </c>
      <c r="I6359" s="5">
        <f t="shared" si="799"/>
        <v>42637.875</v>
      </c>
      <c r="J6359">
        <f t="shared" si="792"/>
        <v>86</v>
      </c>
      <c r="K6359">
        <f t="shared" si="793"/>
        <v>30</v>
      </c>
    </row>
    <row r="6360" spans="1:11" x14ac:dyDescent="0.25">
      <c r="A6360" s="1">
        <v>17</v>
      </c>
      <c r="B6360" s="2" t="s">
        <v>217</v>
      </c>
      <c r="C6360">
        <v>27.7</v>
      </c>
      <c r="D6360" s="3" t="str">
        <f t="shared" si="794"/>
        <v>AU</v>
      </c>
      <c r="E6360">
        <f t="shared" si="795"/>
        <v>2016</v>
      </c>
      <c r="F6360">
        <f t="shared" si="796"/>
        <v>9</v>
      </c>
      <c r="G6360" s="2">
        <f t="shared" si="797"/>
        <v>24</v>
      </c>
      <c r="H6360" s="4" t="str">
        <f t="shared" si="798"/>
        <v>22:00:00</v>
      </c>
      <c r="I6360" s="5">
        <f t="shared" si="799"/>
        <v>42637.916666666664</v>
      </c>
      <c r="J6360">
        <f t="shared" si="792"/>
        <v>81.86</v>
      </c>
      <c r="K6360">
        <f t="shared" si="793"/>
        <v>27.7</v>
      </c>
    </row>
    <row r="6361" spans="1:11" x14ac:dyDescent="0.25">
      <c r="A6361" s="1">
        <v>17</v>
      </c>
      <c r="B6361" s="2" t="s">
        <v>218</v>
      </c>
      <c r="C6361">
        <v>26.3</v>
      </c>
      <c r="D6361" s="3" t="str">
        <f t="shared" si="794"/>
        <v>AU</v>
      </c>
      <c r="E6361">
        <f t="shared" si="795"/>
        <v>2016</v>
      </c>
      <c r="F6361">
        <f t="shared" si="796"/>
        <v>9</v>
      </c>
      <c r="G6361" s="2">
        <f t="shared" si="797"/>
        <v>24</v>
      </c>
      <c r="H6361" s="4" t="str">
        <f t="shared" si="798"/>
        <v>23:00:00</v>
      </c>
      <c r="I6361" s="5">
        <f t="shared" si="799"/>
        <v>42637.958333333336</v>
      </c>
      <c r="J6361">
        <f t="shared" si="792"/>
        <v>79.34</v>
      </c>
      <c r="K6361">
        <f t="shared" si="793"/>
        <v>26.3</v>
      </c>
    </row>
    <row r="6362" spans="1:11" x14ac:dyDescent="0.25">
      <c r="A6362" s="1">
        <v>17</v>
      </c>
      <c r="B6362" s="2" t="s">
        <v>219</v>
      </c>
      <c r="C6362">
        <v>24.9</v>
      </c>
      <c r="D6362" s="3" t="str">
        <f t="shared" si="794"/>
        <v>AU</v>
      </c>
      <c r="E6362">
        <f t="shared" si="795"/>
        <v>2016</v>
      </c>
      <c r="F6362">
        <f t="shared" si="796"/>
        <v>9</v>
      </c>
      <c r="G6362" s="2">
        <f t="shared" si="797"/>
        <v>25</v>
      </c>
      <c r="H6362" s="4" t="str">
        <f t="shared" si="798"/>
        <v>00:00:00</v>
      </c>
      <c r="I6362" s="5">
        <f t="shared" si="799"/>
        <v>42638</v>
      </c>
      <c r="J6362">
        <f t="shared" si="792"/>
        <v>76.819999999999993</v>
      </c>
      <c r="K6362">
        <f t="shared" si="793"/>
        <v>24.9</v>
      </c>
    </row>
    <row r="6363" spans="1:11" x14ac:dyDescent="0.25">
      <c r="A6363" s="1">
        <v>17</v>
      </c>
      <c r="B6363" s="2" t="s">
        <v>220</v>
      </c>
      <c r="C6363">
        <v>24.1</v>
      </c>
      <c r="D6363" s="3" t="str">
        <f t="shared" si="794"/>
        <v>AU</v>
      </c>
      <c r="E6363">
        <f t="shared" si="795"/>
        <v>2016</v>
      </c>
      <c r="F6363">
        <f t="shared" si="796"/>
        <v>9</v>
      </c>
      <c r="G6363" s="2">
        <f t="shared" si="797"/>
        <v>25</v>
      </c>
      <c r="H6363" s="4" t="str">
        <f t="shared" si="798"/>
        <v>01:00:00</v>
      </c>
      <c r="I6363" s="5">
        <f t="shared" si="799"/>
        <v>42638.041666666664</v>
      </c>
      <c r="J6363">
        <f t="shared" si="792"/>
        <v>75.38</v>
      </c>
      <c r="K6363">
        <f t="shared" si="793"/>
        <v>24.1</v>
      </c>
    </row>
    <row r="6364" spans="1:11" x14ac:dyDescent="0.25">
      <c r="A6364" s="1">
        <v>17</v>
      </c>
      <c r="B6364" s="2" t="s">
        <v>221</v>
      </c>
      <c r="C6364">
        <v>23.6</v>
      </c>
      <c r="D6364" s="3" t="str">
        <f t="shared" si="794"/>
        <v>AU</v>
      </c>
      <c r="E6364">
        <f t="shared" si="795"/>
        <v>2016</v>
      </c>
      <c r="F6364">
        <f t="shared" si="796"/>
        <v>9</v>
      </c>
      <c r="G6364" s="2">
        <f t="shared" si="797"/>
        <v>25</v>
      </c>
      <c r="H6364" s="4" t="str">
        <f t="shared" si="798"/>
        <v>02:00:00</v>
      </c>
      <c r="I6364" s="5">
        <f t="shared" si="799"/>
        <v>42638.083333333336</v>
      </c>
      <c r="J6364">
        <f t="shared" si="792"/>
        <v>74.48</v>
      </c>
      <c r="K6364">
        <f t="shared" si="793"/>
        <v>23.6</v>
      </c>
    </row>
    <row r="6365" spans="1:11" x14ac:dyDescent="0.25">
      <c r="A6365" s="1">
        <v>17</v>
      </c>
      <c r="B6365" s="2" t="s">
        <v>222</v>
      </c>
      <c r="C6365">
        <v>23.6</v>
      </c>
      <c r="D6365" s="3" t="str">
        <f t="shared" si="794"/>
        <v>AU</v>
      </c>
      <c r="E6365">
        <f t="shared" si="795"/>
        <v>2016</v>
      </c>
      <c r="F6365">
        <f t="shared" si="796"/>
        <v>9</v>
      </c>
      <c r="G6365" s="2">
        <f t="shared" si="797"/>
        <v>25</v>
      </c>
      <c r="H6365" s="4" t="str">
        <f t="shared" si="798"/>
        <v>03:00:00</v>
      </c>
      <c r="I6365" s="5">
        <f t="shared" si="799"/>
        <v>42638.125</v>
      </c>
      <c r="J6365">
        <f t="shared" si="792"/>
        <v>74.48</v>
      </c>
      <c r="K6365">
        <f t="shared" si="793"/>
        <v>23.6</v>
      </c>
    </row>
    <row r="6366" spans="1:11" x14ac:dyDescent="0.25">
      <c r="A6366" s="1">
        <v>17</v>
      </c>
      <c r="B6366" s="2" t="s">
        <v>223</v>
      </c>
      <c r="C6366">
        <v>23.2</v>
      </c>
      <c r="D6366" s="3" t="str">
        <f t="shared" si="794"/>
        <v>AU</v>
      </c>
      <c r="E6366">
        <f t="shared" si="795"/>
        <v>2016</v>
      </c>
      <c r="F6366">
        <f t="shared" si="796"/>
        <v>9</v>
      </c>
      <c r="G6366" s="2">
        <f t="shared" si="797"/>
        <v>25</v>
      </c>
      <c r="H6366" s="4" t="str">
        <f t="shared" si="798"/>
        <v>04:00:00</v>
      </c>
      <c r="I6366" s="5">
        <f t="shared" si="799"/>
        <v>42638.166666666664</v>
      </c>
      <c r="J6366">
        <f t="shared" si="792"/>
        <v>73.759999999999991</v>
      </c>
      <c r="K6366">
        <f t="shared" si="793"/>
        <v>23.2</v>
      </c>
    </row>
    <row r="6367" spans="1:11" x14ac:dyDescent="0.25">
      <c r="A6367" s="1">
        <v>17</v>
      </c>
      <c r="B6367" s="2" t="s">
        <v>224</v>
      </c>
      <c r="C6367">
        <v>23.1</v>
      </c>
      <c r="D6367" s="3" t="str">
        <f t="shared" si="794"/>
        <v>AU</v>
      </c>
      <c r="E6367">
        <f t="shared" si="795"/>
        <v>2016</v>
      </c>
      <c r="F6367">
        <f t="shared" si="796"/>
        <v>9</v>
      </c>
      <c r="G6367" s="2">
        <f t="shared" si="797"/>
        <v>25</v>
      </c>
      <c r="H6367" s="4" t="str">
        <f t="shared" si="798"/>
        <v>05:00:00</v>
      </c>
      <c r="I6367" s="5">
        <f t="shared" si="799"/>
        <v>42638.208333333336</v>
      </c>
      <c r="J6367">
        <f t="shared" si="792"/>
        <v>73.580000000000013</v>
      </c>
      <c r="K6367">
        <f t="shared" si="793"/>
        <v>23.1</v>
      </c>
    </row>
    <row r="6368" spans="1:11" x14ac:dyDescent="0.25">
      <c r="A6368" s="1">
        <v>17</v>
      </c>
      <c r="B6368" s="2" t="s">
        <v>225</v>
      </c>
      <c r="C6368">
        <v>22.9</v>
      </c>
      <c r="D6368" s="3" t="str">
        <f t="shared" si="794"/>
        <v>AU</v>
      </c>
      <c r="E6368">
        <f t="shared" si="795"/>
        <v>2016</v>
      </c>
      <c r="F6368">
        <f t="shared" si="796"/>
        <v>9</v>
      </c>
      <c r="G6368" s="2">
        <f t="shared" si="797"/>
        <v>25</v>
      </c>
      <c r="H6368" s="4" t="str">
        <f t="shared" si="798"/>
        <v>06:00:00</v>
      </c>
      <c r="I6368" s="5">
        <f t="shared" si="799"/>
        <v>42638.25</v>
      </c>
      <c r="J6368">
        <f t="shared" si="792"/>
        <v>73.22</v>
      </c>
      <c r="K6368">
        <f t="shared" si="793"/>
        <v>22.9</v>
      </c>
    </row>
    <row r="6369" spans="1:11" x14ac:dyDescent="0.25">
      <c r="A6369" s="1">
        <v>17</v>
      </c>
      <c r="B6369" s="2" t="s">
        <v>226</v>
      </c>
      <c r="C6369">
        <v>22.7</v>
      </c>
      <c r="D6369" s="3" t="str">
        <f t="shared" si="794"/>
        <v>AU</v>
      </c>
      <c r="E6369">
        <f t="shared" si="795"/>
        <v>2016</v>
      </c>
      <c r="F6369">
        <f t="shared" si="796"/>
        <v>9</v>
      </c>
      <c r="G6369" s="2">
        <f t="shared" si="797"/>
        <v>25</v>
      </c>
      <c r="H6369" s="4" t="str">
        <f t="shared" si="798"/>
        <v>07:00:00</v>
      </c>
      <c r="I6369" s="5">
        <f t="shared" si="799"/>
        <v>42638.291666666664</v>
      </c>
      <c r="J6369">
        <f t="shared" si="792"/>
        <v>72.86</v>
      </c>
      <c r="K6369">
        <f t="shared" si="793"/>
        <v>22.7</v>
      </c>
    </row>
    <row r="6370" spans="1:11" x14ac:dyDescent="0.25">
      <c r="A6370" s="1">
        <v>17</v>
      </c>
      <c r="B6370" s="2" t="s">
        <v>227</v>
      </c>
      <c r="C6370">
        <v>22.7</v>
      </c>
      <c r="D6370" s="3" t="str">
        <f t="shared" si="794"/>
        <v>AU</v>
      </c>
      <c r="E6370">
        <f t="shared" si="795"/>
        <v>2016</v>
      </c>
      <c r="F6370">
        <f t="shared" si="796"/>
        <v>9</v>
      </c>
      <c r="G6370" s="2">
        <f t="shared" si="797"/>
        <v>25</v>
      </c>
      <c r="H6370" s="4" t="str">
        <f t="shared" si="798"/>
        <v>08:00:00</v>
      </c>
      <c r="I6370" s="5">
        <f t="shared" si="799"/>
        <v>42638.333333333336</v>
      </c>
      <c r="J6370">
        <f t="shared" si="792"/>
        <v>72.86</v>
      </c>
      <c r="K6370">
        <f t="shared" si="793"/>
        <v>22.7</v>
      </c>
    </row>
    <row r="6371" spans="1:11" x14ac:dyDescent="0.25">
      <c r="A6371" s="1">
        <v>17</v>
      </c>
      <c r="B6371" s="2" t="s">
        <v>228</v>
      </c>
      <c r="C6371">
        <v>22.4</v>
      </c>
      <c r="D6371" s="3" t="str">
        <f t="shared" si="794"/>
        <v>AU</v>
      </c>
      <c r="E6371">
        <f t="shared" si="795"/>
        <v>2016</v>
      </c>
      <c r="F6371">
        <f t="shared" si="796"/>
        <v>9</v>
      </c>
      <c r="G6371" s="2">
        <f t="shared" si="797"/>
        <v>25</v>
      </c>
      <c r="H6371" s="4" t="str">
        <f t="shared" si="798"/>
        <v>09:00:00</v>
      </c>
      <c r="I6371" s="5">
        <f t="shared" si="799"/>
        <v>42638.375</v>
      </c>
      <c r="J6371">
        <f t="shared" si="792"/>
        <v>72.319999999999993</v>
      </c>
      <c r="K6371">
        <f t="shared" si="793"/>
        <v>22.4</v>
      </c>
    </row>
    <row r="6372" spans="1:11" x14ac:dyDescent="0.25">
      <c r="A6372" s="1">
        <v>17</v>
      </c>
      <c r="B6372" s="2" t="s">
        <v>229</v>
      </c>
      <c r="C6372">
        <v>23.4</v>
      </c>
      <c r="D6372" s="3" t="str">
        <f t="shared" si="794"/>
        <v>AU</v>
      </c>
      <c r="E6372">
        <f t="shared" si="795"/>
        <v>2016</v>
      </c>
      <c r="F6372">
        <f t="shared" si="796"/>
        <v>9</v>
      </c>
      <c r="G6372" s="2">
        <f t="shared" si="797"/>
        <v>25</v>
      </c>
      <c r="H6372" s="4" t="str">
        <f t="shared" si="798"/>
        <v>10:00:00</v>
      </c>
      <c r="I6372" s="5">
        <f t="shared" si="799"/>
        <v>42638.416666666664</v>
      </c>
      <c r="J6372">
        <f t="shared" si="792"/>
        <v>74.12</v>
      </c>
      <c r="K6372">
        <f t="shared" si="793"/>
        <v>23.4</v>
      </c>
    </row>
    <row r="6373" spans="1:11" x14ac:dyDescent="0.25">
      <c r="A6373" s="1">
        <v>17</v>
      </c>
      <c r="B6373" s="2" t="s">
        <v>230</v>
      </c>
      <c r="C6373">
        <v>24.5</v>
      </c>
      <c r="D6373" s="3" t="str">
        <f t="shared" si="794"/>
        <v>AU</v>
      </c>
      <c r="E6373">
        <f t="shared" si="795"/>
        <v>2016</v>
      </c>
      <c r="F6373">
        <f t="shared" si="796"/>
        <v>9</v>
      </c>
      <c r="G6373" s="2">
        <f t="shared" si="797"/>
        <v>25</v>
      </c>
      <c r="H6373" s="4" t="str">
        <f t="shared" si="798"/>
        <v>11:00:00</v>
      </c>
      <c r="I6373" s="5">
        <f t="shared" si="799"/>
        <v>42638.458333333336</v>
      </c>
      <c r="J6373">
        <f t="shared" si="792"/>
        <v>76.099999999999994</v>
      </c>
      <c r="K6373">
        <f t="shared" si="793"/>
        <v>24.5</v>
      </c>
    </row>
    <row r="6374" spans="1:11" x14ac:dyDescent="0.25">
      <c r="A6374" s="1">
        <v>17</v>
      </c>
      <c r="B6374" s="2" t="s">
        <v>231</v>
      </c>
      <c r="C6374">
        <v>26.5</v>
      </c>
      <c r="D6374" s="3" t="str">
        <f t="shared" si="794"/>
        <v>AU</v>
      </c>
      <c r="E6374">
        <f t="shared" si="795"/>
        <v>2016</v>
      </c>
      <c r="F6374">
        <f t="shared" si="796"/>
        <v>9</v>
      </c>
      <c r="G6374" s="2">
        <f t="shared" si="797"/>
        <v>25</v>
      </c>
      <c r="H6374" s="4" t="str">
        <f t="shared" si="798"/>
        <v>12:00:00</v>
      </c>
      <c r="I6374" s="5">
        <f t="shared" si="799"/>
        <v>42638.5</v>
      </c>
      <c r="J6374">
        <f t="shared" si="792"/>
        <v>79.7</v>
      </c>
      <c r="K6374">
        <f t="shared" si="793"/>
        <v>26.5</v>
      </c>
    </row>
    <row r="6375" spans="1:11" x14ac:dyDescent="0.25">
      <c r="A6375" s="1">
        <v>17</v>
      </c>
      <c r="B6375" s="2" t="s">
        <v>232</v>
      </c>
      <c r="C6375">
        <v>28.6</v>
      </c>
      <c r="D6375" s="3" t="str">
        <f t="shared" si="794"/>
        <v>AU</v>
      </c>
      <c r="E6375">
        <f t="shared" si="795"/>
        <v>2016</v>
      </c>
      <c r="F6375">
        <f t="shared" si="796"/>
        <v>9</v>
      </c>
      <c r="G6375" s="2">
        <f t="shared" si="797"/>
        <v>25</v>
      </c>
      <c r="H6375" s="4" t="str">
        <f t="shared" si="798"/>
        <v>13:00:00</v>
      </c>
      <c r="I6375" s="5">
        <f t="shared" si="799"/>
        <v>42638.541666666664</v>
      </c>
      <c r="J6375">
        <f t="shared" si="792"/>
        <v>83.48</v>
      </c>
      <c r="K6375">
        <f t="shared" si="793"/>
        <v>28.6</v>
      </c>
    </row>
    <row r="6376" spans="1:11" x14ac:dyDescent="0.25">
      <c r="A6376" s="1">
        <v>17</v>
      </c>
      <c r="B6376" s="2" t="s">
        <v>233</v>
      </c>
      <c r="C6376">
        <v>29.9</v>
      </c>
      <c r="D6376" s="3" t="str">
        <f t="shared" si="794"/>
        <v>AU</v>
      </c>
      <c r="E6376">
        <f t="shared" si="795"/>
        <v>2016</v>
      </c>
      <c r="F6376">
        <f t="shared" si="796"/>
        <v>9</v>
      </c>
      <c r="G6376" s="2">
        <f t="shared" si="797"/>
        <v>25</v>
      </c>
      <c r="H6376" s="4" t="str">
        <f t="shared" si="798"/>
        <v>14:00:00</v>
      </c>
      <c r="I6376" s="5">
        <f t="shared" si="799"/>
        <v>42638.583333333336</v>
      </c>
      <c r="J6376">
        <f t="shared" si="792"/>
        <v>85.82</v>
      </c>
      <c r="K6376">
        <f t="shared" si="793"/>
        <v>29.9</v>
      </c>
    </row>
    <row r="6377" spans="1:11" x14ac:dyDescent="0.25">
      <c r="A6377" s="1">
        <v>17</v>
      </c>
      <c r="B6377" s="2" t="s">
        <v>234</v>
      </c>
      <c r="C6377">
        <v>31.2</v>
      </c>
      <c r="D6377" s="3" t="str">
        <f t="shared" si="794"/>
        <v>AU</v>
      </c>
      <c r="E6377">
        <f t="shared" si="795"/>
        <v>2016</v>
      </c>
      <c r="F6377">
        <f t="shared" si="796"/>
        <v>9</v>
      </c>
      <c r="G6377" s="2">
        <f t="shared" si="797"/>
        <v>25</v>
      </c>
      <c r="H6377" s="4" t="str">
        <f t="shared" si="798"/>
        <v>15:00:00</v>
      </c>
      <c r="I6377" s="5">
        <f t="shared" si="799"/>
        <v>42638.625</v>
      </c>
      <c r="J6377">
        <f t="shared" si="792"/>
        <v>88.16</v>
      </c>
      <c r="K6377">
        <f t="shared" si="793"/>
        <v>31.2</v>
      </c>
    </row>
    <row r="6378" spans="1:11" x14ac:dyDescent="0.25">
      <c r="A6378" s="1">
        <v>17</v>
      </c>
      <c r="B6378" s="2" t="s">
        <v>235</v>
      </c>
      <c r="C6378">
        <v>32.299999999999997</v>
      </c>
      <c r="D6378" s="3" t="str">
        <f t="shared" si="794"/>
        <v>AU</v>
      </c>
      <c r="E6378">
        <f t="shared" si="795"/>
        <v>2016</v>
      </c>
      <c r="F6378">
        <f t="shared" si="796"/>
        <v>9</v>
      </c>
      <c r="G6378" s="2">
        <f t="shared" si="797"/>
        <v>25</v>
      </c>
      <c r="H6378" s="4" t="str">
        <f t="shared" si="798"/>
        <v>16:00:00</v>
      </c>
      <c r="I6378" s="5">
        <f t="shared" si="799"/>
        <v>42638.666666666664</v>
      </c>
      <c r="J6378">
        <f t="shared" si="792"/>
        <v>90.139999999999986</v>
      </c>
      <c r="K6378">
        <f t="shared" si="793"/>
        <v>32.299999999999997</v>
      </c>
    </row>
    <row r="6379" spans="1:11" x14ac:dyDescent="0.25">
      <c r="A6379" s="1">
        <v>17</v>
      </c>
      <c r="B6379" s="2" t="s">
        <v>236</v>
      </c>
      <c r="C6379">
        <v>32.700000000000003</v>
      </c>
      <c r="D6379" s="3" t="str">
        <f t="shared" si="794"/>
        <v>AU</v>
      </c>
      <c r="E6379">
        <f t="shared" si="795"/>
        <v>2016</v>
      </c>
      <c r="F6379">
        <f t="shared" si="796"/>
        <v>9</v>
      </c>
      <c r="G6379" s="2">
        <f t="shared" si="797"/>
        <v>25</v>
      </c>
      <c r="H6379" s="4" t="str">
        <f t="shared" si="798"/>
        <v>17:00:00</v>
      </c>
      <c r="I6379" s="5">
        <f t="shared" si="799"/>
        <v>42638.708333333336</v>
      </c>
      <c r="J6379">
        <f t="shared" si="792"/>
        <v>90.860000000000014</v>
      </c>
      <c r="K6379">
        <f t="shared" si="793"/>
        <v>32.700000000000003</v>
      </c>
    </row>
    <row r="6380" spans="1:11" x14ac:dyDescent="0.25">
      <c r="A6380" s="1">
        <v>17</v>
      </c>
      <c r="B6380" s="2" t="s">
        <v>237</v>
      </c>
      <c r="C6380">
        <v>34</v>
      </c>
      <c r="D6380" s="3" t="str">
        <f t="shared" si="794"/>
        <v>AU</v>
      </c>
      <c r="E6380">
        <f t="shared" si="795"/>
        <v>2016</v>
      </c>
      <c r="F6380">
        <f t="shared" si="796"/>
        <v>9</v>
      </c>
      <c r="G6380" s="2">
        <f t="shared" si="797"/>
        <v>25</v>
      </c>
      <c r="H6380" s="4" t="str">
        <f t="shared" si="798"/>
        <v>18:00:00</v>
      </c>
      <c r="I6380" s="5">
        <f t="shared" si="799"/>
        <v>42638.75</v>
      </c>
      <c r="J6380">
        <f t="shared" si="792"/>
        <v>93.2</v>
      </c>
      <c r="K6380">
        <f t="shared" si="793"/>
        <v>34</v>
      </c>
    </row>
    <row r="6381" spans="1:11" x14ac:dyDescent="0.25">
      <c r="A6381" s="1">
        <v>17</v>
      </c>
      <c r="B6381" s="2" t="s">
        <v>238</v>
      </c>
      <c r="C6381">
        <v>32.6</v>
      </c>
      <c r="D6381" s="3" t="str">
        <f t="shared" si="794"/>
        <v>AU</v>
      </c>
      <c r="E6381">
        <f t="shared" si="795"/>
        <v>2016</v>
      </c>
      <c r="F6381">
        <f t="shared" si="796"/>
        <v>9</v>
      </c>
      <c r="G6381" s="2">
        <f t="shared" si="797"/>
        <v>25</v>
      </c>
      <c r="H6381" s="4" t="str">
        <f t="shared" si="798"/>
        <v>19:00:00</v>
      </c>
      <c r="I6381" s="5">
        <f t="shared" si="799"/>
        <v>42638.791666666664</v>
      </c>
      <c r="J6381">
        <f t="shared" si="792"/>
        <v>90.68</v>
      </c>
      <c r="K6381">
        <f t="shared" si="793"/>
        <v>32.6</v>
      </c>
    </row>
    <row r="6382" spans="1:11" x14ac:dyDescent="0.25">
      <c r="A6382" s="1">
        <v>17</v>
      </c>
      <c r="B6382" s="2" t="s">
        <v>239</v>
      </c>
      <c r="C6382">
        <v>32.299999999999997</v>
      </c>
      <c r="D6382" s="3" t="str">
        <f t="shared" si="794"/>
        <v>AU</v>
      </c>
      <c r="E6382">
        <f t="shared" si="795"/>
        <v>2016</v>
      </c>
      <c r="F6382">
        <f t="shared" si="796"/>
        <v>9</v>
      </c>
      <c r="G6382" s="2">
        <f t="shared" si="797"/>
        <v>25</v>
      </c>
      <c r="H6382" s="4" t="str">
        <f t="shared" si="798"/>
        <v>20:00:00</v>
      </c>
      <c r="I6382" s="5">
        <f t="shared" si="799"/>
        <v>42638.833333333336</v>
      </c>
      <c r="J6382">
        <f t="shared" si="792"/>
        <v>90.139999999999986</v>
      </c>
      <c r="K6382">
        <f t="shared" si="793"/>
        <v>32.299999999999997</v>
      </c>
    </row>
    <row r="6383" spans="1:11" x14ac:dyDescent="0.25">
      <c r="A6383" s="1">
        <v>17</v>
      </c>
      <c r="B6383" s="2" t="s">
        <v>240</v>
      </c>
      <c r="C6383">
        <v>31.4</v>
      </c>
      <c r="D6383" s="3" t="str">
        <f t="shared" si="794"/>
        <v>AU</v>
      </c>
      <c r="E6383">
        <f t="shared" si="795"/>
        <v>2016</v>
      </c>
      <c r="F6383">
        <f t="shared" si="796"/>
        <v>9</v>
      </c>
      <c r="G6383" s="2">
        <f t="shared" si="797"/>
        <v>25</v>
      </c>
      <c r="H6383" s="4" t="str">
        <f t="shared" si="798"/>
        <v>21:00:00</v>
      </c>
      <c r="I6383" s="5">
        <f t="shared" si="799"/>
        <v>42638.875</v>
      </c>
      <c r="J6383">
        <f t="shared" si="792"/>
        <v>88.52</v>
      </c>
      <c r="K6383">
        <f t="shared" si="793"/>
        <v>31.4</v>
      </c>
    </row>
    <row r="6384" spans="1:11" x14ac:dyDescent="0.25">
      <c r="A6384" s="1">
        <v>17</v>
      </c>
      <c r="B6384" s="2" t="s">
        <v>241</v>
      </c>
      <c r="C6384">
        <v>28.8</v>
      </c>
      <c r="D6384" s="3" t="str">
        <f t="shared" si="794"/>
        <v>AU</v>
      </c>
      <c r="E6384">
        <f t="shared" si="795"/>
        <v>2016</v>
      </c>
      <c r="F6384">
        <f t="shared" si="796"/>
        <v>9</v>
      </c>
      <c r="G6384" s="2">
        <f t="shared" si="797"/>
        <v>25</v>
      </c>
      <c r="H6384" s="4" t="str">
        <f t="shared" si="798"/>
        <v>22:00:00</v>
      </c>
      <c r="I6384" s="5">
        <f t="shared" si="799"/>
        <v>42638.916666666664</v>
      </c>
      <c r="J6384">
        <f t="shared" si="792"/>
        <v>83.84</v>
      </c>
      <c r="K6384">
        <f t="shared" si="793"/>
        <v>28.8</v>
      </c>
    </row>
    <row r="6385" spans="1:11" x14ac:dyDescent="0.25">
      <c r="A6385" s="1">
        <v>17</v>
      </c>
      <c r="B6385" s="2" t="s">
        <v>242</v>
      </c>
      <c r="C6385">
        <v>27.3</v>
      </c>
      <c r="D6385" s="3" t="str">
        <f t="shared" si="794"/>
        <v>AU</v>
      </c>
      <c r="E6385">
        <f t="shared" si="795"/>
        <v>2016</v>
      </c>
      <c r="F6385">
        <f t="shared" si="796"/>
        <v>9</v>
      </c>
      <c r="G6385" s="2">
        <f t="shared" si="797"/>
        <v>25</v>
      </c>
      <c r="H6385" s="4" t="str">
        <f t="shared" si="798"/>
        <v>23:00:00</v>
      </c>
      <c r="I6385" s="5">
        <f t="shared" si="799"/>
        <v>42638.958333333336</v>
      </c>
      <c r="J6385">
        <f t="shared" si="792"/>
        <v>81.14</v>
      </c>
      <c r="K6385">
        <f t="shared" si="793"/>
        <v>27.3</v>
      </c>
    </row>
    <row r="6386" spans="1:11" x14ac:dyDescent="0.25">
      <c r="A6386" s="1">
        <v>17</v>
      </c>
      <c r="B6386" s="2" t="s">
        <v>243</v>
      </c>
      <c r="C6386">
        <v>25.9</v>
      </c>
      <c r="D6386" s="3" t="str">
        <f t="shared" si="794"/>
        <v>AU</v>
      </c>
      <c r="E6386">
        <f t="shared" si="795"/>
        <v>2016</v>
      </c>
      <c r="F6386">
        <f t="shared" si="796"/>
        <v>9</v>
      </c>
      <c r="G6386" s="2">
        <f t="shared" si="797"/>
        <v>26</v>
      </c>
      <c r="H6386" s="4" t="str">
        <f t="shared" si="798"/>
        <v>00:00:00</v>
      </c>
      <c r="I6386" s="5">
        <f t="shared" si="799"/>
        <v>42639</v>
      </c>
      <c r="J6386">
        <f t="shared" si="792"/>
        <v>78.62</v>
      </c>
      <c r="K6386">
        <f t="shared" si="793"/>
        <v>25.9</v>
      </c>
    </row>
    <row r="6387" spans="1:11" x14ac:dyDescent="0.25">
      <c r="A6387" s="1">
        <v>17</v>
      </c>
      <c r="B6387" s="2" t="s">
        <v>244</v>
      </c>
      <c r="C6387">
        <v>25.3</v>
      </c>
      <c r="D6387" s="3" t="str">
        <f t="shared" si="794"/>
        <v>AU</v>
      </c>
      <c r="E6387">
        <f t="shared" si="795"/>
        <v>2016</v>
      </c>
      <c r="F6387">
        <f t="shared" si="796"/>
        <v>9</v>
      </c>
      <c r="G6387" s="2">
        <f t="shared" si="797"/>
        <v>26</v>
      </c>
      <c r="H6387" s="4" t="str">
        <f t="shared" si="798"/>
        <v>01:00:00</v>
      </c>
      <c r="I6387" s="5">
        <f t="shared" si="799"/>
        <v>42639.041666666664</v>
      </c>
      <c r="J6387">
        <f t="shared" si="792"/>
        <v>77.539999999999992</v>
      </c>
      <c r="K6387">
        <f t="shared" si="793"/>
        <v>25.3</v>
      </c>
    </row>
    <row r="6388" spans="1:11" x14ac:dyDescent="0.25">
      <c r="A6388" s="1">
        <v>17</v>
      </c>
      <c r="B6388" s="2" t="s">
        <v>245</v>
      </c>
      <c r="C6388">
        <v>24.7</v>
      </c>
      <c r="D6388" s="3" t="str">
        <f t="shared" si="794"/>
        <v>AU</v>
      </c>
      <c r="E6388">
        <f t="shared" si="795"/>
        <v>2016</v>
      </c>
      <c r="F6388">
        <f t="shared" si="796"/>
        <v>9</v>
      </c>
      <c r="G6388" s="2">
        <f t="shared" si="797"/>
        <v>26</v>
      </c>
      <c r="H6388" s="4" t="str">
        <f t="shared" si="798"/>
        <v>02:00:00</v>
      </c>
      <c r="I6388" s="5">
        <f t="shared" si="799"/>
        <v>42639.083333333336</v>
      </c>
      <c r="J6388">
        <f t="shared" si="792"/>
        <v>76.460000000000008</v>
      </c>
      <c r="K6388">
        <f t="shared" si="793"/>
        <v>24.7</v>
      </c>
    </row>
    <row r="6389" spans="1:11" x14ac:dyDescent="0.25">
      <c r="A6389" s="1">
        <v>17</v>
      </c>
      <c r="B6389" s="2" t="s">
        <v>246</v>
      </c>
      <c r="C6389">
        <v>24.6</v>
      </c>
      <c r="D6389" s="3" t="str">
        <f t="shared" si="794"/>
        <v>AU</v>
      </c>
      <c r="E6389">
        <f t="shared" si="795"/>
        <v>2016</v>
      </c>
      <c r="F6389">
        <f t="shared" si="796"/>
        <v>9</v>
      </c>
      <c r="G6389" s="2">
        <f t="shared" si="797"/>
        <v>26</v>
      </c>
      <c r="H6389" s="4" t="str">
        <f t="shared" si="798"/>
        <v>03:00:00</v>
      </c>
      <c r="I6389" s="5">
        <f t="shared" si="799"/>
        <v>42639.125</v>
      </c>
      <c r="J6389">
        <f t="shared" si="792"/>
        <v>76.28</v>
      </c>
      <c r="K6389">
        <f t="shared" si="793"/>
        <v>24.6</v>
      </c>
    </row>
    <row r="6390" spans="1:11" x14ac:dyDescent="0.25">
      <c r="A6390" s="1">
        <v>17</v>
      </c>
      <c r="B6390" s="2" t="s">
        <v>247</v>
      </c>
      <c r="C6390">
        <v>24.4</v>
      </c>
      <c r="D6390" s="3" t="str">
        <f t="shared" si="794"/>
        <v>AU</v>
      </c>
      <c r="E6390">
        <f t="shared" si="795"/>
        <v>2016</v>
      </c>
      <c r="F6390">
        <f t="shared" si="796"/>
        <v>9</v>
      </c>
      <c r="G6390" s="2">
        <f t="shared" si="797"/>
        <v>26</v>
      </c>
      <c r="H6390" s="4" t="str">
        <f t="shared" si="798"/>
        <v>04:00:00</v>
      </c>
      <c r="I6390" s="5">
        <f t="shared" si="799"/>
        <v>42639.166666666664</v>
      </c>
      <c r="J6390">
        <f t="shared" si="792"/>
        <v>75.92</v>
      </c>
      <c r="K6390">
        <f t="shared" si="793"/>
        <v>24.4</v>
      </c>
    </row>
    <row r="6391" spans="1:11" x14ac:dyDescent="0.25">
      <c r="A6391" s="1">
        <v>17</v>
      </c>
      <c r="B6391" s="2" t="s">
        <v>248</v>
      </c>
      <c r="C6391">
        <v>24.1</v>
      </c>
      <c r="D6391" s="3" t="str">
        <f t="shared" si="794"/>
        <v>AU</v>
      </c>
      <c r="E6391">
        <f t="shared" si="795"/>
        <v>2016</v>
      </c>
      <c r="F6391">
        <f t="shared" si="796"/>
        <v>9</v>
      </c>
      <c r="G6391" s="2">
        <f t="shared" si="797"/>
        <v>26</v>
      </c>
      <c r="H6391" s="4" t="str">
        <f t="shared" si="798"/>
        <v>05:00:00</v>
      </c>
      <c r="I6391" s="5">
        <f t="shared" si="799"/>
        <v>42639.208333333336</v>
      </c>
      <c r="J6391">
        <f t="shared" si="792"/>
        <v>75.38</v>
      </c>
      <c r="K6391">
        <f t="shared" si="793"/>
        <v>24.1</v>
      </c>
    </row>
    <row r="6392" spans="1:11" x14ac:dyDescent="0.25">
      <c r="A6392" s="1">
        <v>17</v>
      </c>
      <c r="B6392" s="2" t="s">
        <v>249</v>
      </c>
      <c r="C6392">
        <v>24.1</v>
      </c>
      <c r="D6392" s="3" t="str">
        <f t="shared" si="794"/>
        <v>AU</v>
      </c>
      <c r="E6392">
        <f t="shared" si="795"/>
        <v>2016</v>
      </c>
      <c r="F6392">
        <f t="shared" si="796"/>
        <v>9</v>
      </c>
      <c r="G6392" s="2">
        <f t="shared" si="797"/>
        <v>26</v>
      </c>
      <c r="H6392" s="4" t="str">
        <f t="shared" si="798"/>
        <v>06:00:00</v>
      </c>
      <c r="I6392" s="5">
        <f t="shared" si="799"/>
        <v>42639.25</v>
      </c>
      <c r="J6392">
        <f t="shared" si="792"/>
        <v>75.38</v>
      </c>
      <c r="K6392">
        <f t="shared" si="793"/>
        <v>24.1</v>
      </c>
    </row>
    <row r="6393" spans="1:11" x14ac:dyDescent="0.25">
      <c r="A6393" s="1">
        <v>17</v>
      </c>
      <c r="B6393" s="2" t="s">
        <v>250</v>
      </c>
      <c r="C6393">
        <v>24.2</v>
      </c>
      <c r="D6393" s="3" t="str">
        <f t="shared" si="794"/>
        <v>AU</v>
      </c>
      <c r="E6393">
        <f t="shared" si="795"/>
        <v>2016</v>
      </c>
      <c r="F6393">
        <f t="shared" si="796"/>
        <v>9</v>
      </c>
      <c r="G6393" s="2">
        <f t="shared" si="797"/>
        <v>26</v>
      </c>
      <c r="H6393" s="4" t="str">
        <f t="shared" si="798"/>
        <v>07:00:00</v>
      </c>
      <c r="I6393" s="5">
        <f t="shared" si="799"/>
        <v>42639.291666666664</v>
      </c>
      <c r="J6393">
        <f t="shared" si="792"/>
        <v>75.56</v>
      </c>
      <c r="K6393">
        <f t="shared" si="793"/>
        <v>24.2</v>
      </c>
    </row>
    <row r="6394" spans="1:11" x14ac:dyDescent="0.25">
      <c r="A6394" s="1">
        <v>17</v>
      </c>
      <c r="B6394" s="2" t="s">
        <v>251</v>
      </c>
      <c r="C6394">
        <v>24</v>
      </c>
      <c r="D6394" s="3" t="str">
        <f t="shared" si="794"/>
        <v>AU</v>
      </c>
      <c r="E6394">
        <f t="shared" si="795"/>
        <v>2016</v>
      </c>
      <c r="F6394">
        <f t="shared" si="796"/>
        <v>9</v>
      </c>
      <c r="G6394" s="2">
        <f t="shared" si="797"/>
        <v>26</v>
      </c>
      <c r="H6394" s="4" t="str">
        <f t="shared" si="798"/>
        <v>08:00:00</v>
      </c>
      <c r="I6394" s="5">
        <f t="shared" si="799"/>
        <v>42639.333333333336</v>
      </c>
      <c r="J6394">
        <f t="shared" si="792"/>
        <v>75.2</v>
      </c>
      <c r="K6394">
        <f t="shared" si="793"/>
        <v>24</v>
      </c>
    </row>
    <row r="6395" spans="1:11" x14ac:dyDescent="0.25">
      <c r="A6395" s="1">
        <v>17</v>
      </c>
      <c r="B6395" s="2" t="s">
        <v>252</v>
      </c>
      <c r="C6395">
        <v>24</v>
      </c>
      <c r="D6395" s="3" t="str">
        <f t="shared" si="794"/>
        <v>AU</v>
      </c>
      <c r="E6395">
        <f t="shared" si="795"/>
        <v>2016</v>
      </c>
      <c r="F6395">
        <f t="shared" si="796"/>
        <v>9</v>
      </c>
      <c r="G6395" s="2">
        <f t="shared" si="797"/>
        <v>26</v>
      </c>
      <c r="H6395" s="4" t="str">
        <f t="shared" si="798"/>
        <v>09:00:00</v>
      </c>
      <c r="I6395" s="5">
        <f t="shared" si="799"/>
        <v>42639.375</v>
      </c>
      <c r="J6395">
        <f t="shared" si="792"/>
        <v>75.2</v>
      </c>
      <c r="K6395">
        <f t="shared" si="793"/>
        <v>24</v>
      </c>
    </row>
    <row r="6396" spans="1:11" x14ac:dyDescent="0.25">
      <c r="A6396" s="1">
        <v>17</v>
      </c>
      <c r="B6396" s="2" t="s">
        <v>253</v>
      </c>
      <c r="C6396">
        <v>24.5</v>
      </c>
      <c r="D6396" s="3" t="str">
        <f t="shared" si="794"/>
        <v>AU</v>
      </c>
      <c r="E6396">
        <f t="shared" si="795"/>
        <v>2016</v>
      </c>
      <c r="F6396">
        <f t="shared" si="796"/>
        <v>9</v>
      </c>
      <c r="G6396" s="2">
        <f t="shared" si="797"/>
        <v>26</v>
      </c>
      <c r="H6396" s="4" t="str">
        <f t="shared" si="798"/>
        <v>10:00:00</v>
      </c>
      <c r="I6396" s="5">
        <f t="shared" si="799"/>
        <v>42639.416666666664</v>
      </c>
      <c r="J6396">
        <f t="shared" si="792"/>
        <v>76.099999999999994</v>
      </c>
      <c r="K6396">
        <f t="shared" si="793"/>
        <v>24.5</v>
      </c>
    </row>
    <row r="6397" spans="1:11" x14ac:dyDescent="0.25">
      <c r="A6397" s="1">
        <v>17</v>
      </c>
      <c r="B6397" s="2" t="s">
        <v>254</v>
      </c>
      <c r="C6397">
        <v>25.1</v>
      </c>
      <c r="D6397" s="3" t="str">
        <f t="shared" si="794"/>
        <v>AU</v>
      </c>
      <c r="E6397">
        <f t="shared" si="795"/>
        <v>2016</v>
      </c>
      <c r="F6397">
        <f t="shared" si="796"/>
        <v>9</v>
      </c>
      <c r="G6397" s="2">
        <f t="shared" si="797"/>
        <v>26</v>
      </c>
      <c r="H6397" s="4" t="str">
        <f t="shared" si="798"/>
        <v>11:00:00</v>
      </c>
      <c r="I6397" s="5">
        <f t="shared" si="799"/>
        <v>42639.458333333336</v>
      </c>
      <c r="J6397">
        <f t="shared" si="792"/>
        <v>77.180000000000007</v>
      </c>
      <c r="K6397">
        <f t="shared" si="793"/>
        <v>25.1</v>
      </c>
    </row>
    <row r="6398" spans="1:11" x14ac:dyDescent="0.25">
      <c r="A6398" s="1">
        <v>17</v>
      </c>
      <c r="B6398" s="2" t="s">
        <v>255</v>
      </c>
      <c r="C6398">
        <v>25.8</v>
      </c>
      <c r="D6398" s="3" t="str">
        <f t="shared" si="794"/>
        <v>AU</v>
      </c>
      <c r="E6398">
        <f t="shared" si="795"/>
        <v>2016</v>
      </c>
      <c r="F6398">
        <f t="shared" si="796"/>
        <v>9</v>
      </c>
      <c r="G6398" s="2">
        <f t="shared" si="797"/>
        <v>26</v>
      </c>
      <c r="H6398" s="4" t="str">
        <f t="shared" si="798"/>
        <v>12:00:00</v>
      </c>
      <c r="I6398" s="5">
        <f t="shared" si="799"/>
        <v>42639.5</v>
      </c>
      <c r="J6398">
        <f t="shared" si="792"/>
        <v>78.44</v>
      </c>
      <c r="K6398">
        <f t="shared" si="793"/>
        <v>25.8</v>
      </c>
    </row>
    <row r="6399" spans="1:11" x14ac:dyDescent="0.25">
      <c r="A6399" s="1">
        <v>17</v>
      </c>
      <c r="B6399" s="2" t="s">
        <v>256</v>
      </c>
      <c r="C6399">
        <v>26.6</v>
      </c>
      <c r="D6399" s="3" t="str">
        <f t="shared" si="794"/>
        <v>AU</v>
      </c>
      <c r="E6399">
        <f t="shared" si="795"/>
        <v>2016</v>
      </c>
      <c r="F6399">
        <f t="shared" si="796"/>
        <v>9</v>
      </c>
      <c r="G6399" s="2">
        <f t="shared" si="797"/>
        <v>26</v>
      </c>
      <c r="H6399" s="4" t="str">
        <f t="shared" si="798"/>
        <v>13:00:00</v>
      </c>
      <c r="I6399" s="5">
        <f t="shared" si="799"/>
        <v>42639.541666666664</v>
      </c>
      <c r="J6399">
        <f t="shared" si="792"/>
        <v>79.88</v>
      </c>
      <c r="K6399">
        <f t="shared" si="793"/>
        <v>26.6</v>
      </c>
    </row>
    <row r="6400" spans="1:11" x14ac:dyDescent="0.25">
      <c r="A6400" s="1">
        <v>17</v>
      </c>
      <c r="B6400" s="2" t="s">
        <v>257</v>
      </c>
      <c r="C6400">
        <v>27.8</v>
      </c>
      <c r="D6400" s="3" t="str">
        <f t="shared" si="794"/>
        <v>AU</v>
      </c>
      <c r="E6400">
        <f t="shared" si="795"/>
        <v>2016</v>
      </c>
      <c r="F6400">
        <f t="shared" si="796"/>
        <v>9</v>
      </c>
      <c r="G6400" s="2">
        <f t="shared" si="797"/>
        <v>26</v>
      </c>
      <c r="H6400" s="4" t="str">
        <f t="shared" si="798"/>
        <v>14:00:00</v>
      </c>
      <c r="I6400" s="5">
        <f t="shared" si="799"/>
        <v>42639.583333333336</v>
      </c>
      <c r="J6400">
        <f t="shared" si="792"/>
        <v>82.039999999999992</v>
      </c>
      <c r="K6400">
        <f t="shared" si="793"/>
        <v>27.8</v>
      </c>
    </row>
    <row r="6401" spans="1:11" x14ac:dyDescent="0.25">
      <c r="A6401" s="1">
        <v>17</v>
      </c>
      <c r="B6401" s="2" t="s">
        <v>258</v>
      </c>
      <c r="C6401">
        <v>29</v>
      </c>
      <c r="D6401" s="3" t="str">
        <f t="shared" si="794"/>
        <v>AU</v>
      </c>
      <c r="E6401">
        <f t="shared" si="795"/>
        <v>2016</v>
      </c>
      <c r="F6401">
        <f t="shared" si="796"/>
        <v>9</v>
      </c>
      <c r="G6401" s="2">
        <f t="shared" si="797"/>
        <v>26</v>
      </c>
      <c r="H6401" s="4" t="str">
        <f t="shared" si="798"/>
        <v>15:00:00</v>
      </c>
      <c r="I6401" s="5">
        <f t="shared" si="799"/>
        <v>42639.625</v>
      </c>
      <c r="J6401">
        <f t="shared" si="792"/>
        <v>84.2</v>
      </c>
      <c r="K6401">
        <f t="shared" si="793"/>
        <v>29</v>
      </c>
    </row>
    <row r="6402" spans="1:11" x14ac:dyDescent="0.25">
      <c r="A6402" s="1">
        <v>17</v>
      </c>
      <c r="B6402" s="2" t="s">
        <v>259</v>
      </c>
      <c r="C6402">
        <v>29.7</v>
      </c>
      <c r="D6402" s="3" t="str">
        <f t="shared" si="794"/>
        <v>AU</v>
      </c>
      <c r="E6402">
        <f t="shared" si="795"/>
        <v>2016</v>
      </c>
      <c r="F6402">
        <f t="shared" si="796"/>
        <v>9</v>
      </c>
      <c r="G6402" s="2">
        <f t="shared" si="797"/>
        <v>26</v>
      </c>
      <c r="H6402" s="4" t="str">
        <f t="shared" si="798"/>
        <v>16:00:00</v>
      </c>
      <c r="I6402" s="5">
        <f t="shared" si="799"/>
        <v>42639.666666666664</v>
      </c>
      <c r="J6402">
        <f t="shared" ref="J6402:J6465" si="800">IF(C6402&lt;_xlfn.MINIFS(C:C,D:D,"US"),CONVERT(C6402,"C","F"),C6402)</f>
        <v>85.460000000000008</v>
      </c>
      <c r="K6402">
        <f t="shared" ref="K6402:K6465" si="801">IF(C6402&lt;=_xlfn.MAXIFS(C:C,D:D,"AU"),C6402,CONVERT(C6402,"F","C"))</f>
        <v>29.7</v>
      </c>
    </row>
    <row r="6403" spans="1:11" x14ac:dyDescent="0.25">
      <c r="A6403" s="1">
        <v>17</v>
      </c>
      <c r="B6403" s="2" t="s">
        <v>260</v>
      </c>
      <c r="C6403">
        <v>30.3</v>
      </c>
      <c r="D6403" s="3" t="str">
        <f t="shared" ref="D6403:D6466" si="802">IFERROR(IF(DAY(B6403),"AU","US"),"US")</f>
        <v>AU</v>
      </c>
      <c r="E6403">
        <f t="shared" ref="E6403:E6466" si="803">IFERROR(YEAR(B6403),MID(B6403,7,4))</f>
        <v>2016</v>
      </c>
      <c r="F6403">
        <f t="shared" ref="F6403:F6466" si="804">IFERROR(MONTH(B6403),MID(B6403,2,1))</f>
        <v>9</v>
      </c>
      <c r="G6403" s="2">
        <f t="shared" ref="G6403:G6466" si="805">IFERROR(DAY(B6403),MID(B6403,4,2))</f>
        <v>26</v>
      </c>
      <c r="H6403" s="4" t="str">
        <f t="shared" ref="H6403:H6466" si="806">TEXT(RIGHT(B6403,11),"hh:mm:ss")</f>
        <v>17:00:00</v>
      </c>
      <c r="I6403" s="5">
        <f t="shared" ref="I6403:I6466" si="807">DATE(E6403,F6403,G6403)+TIME(LEFT(H6403,2),MID(H6403,4,2),RIGHT(H6403,2))</f>
        <v>42639.708333333336</v>
      </c>
      <c r="J6403">
        <f t="shared" si="800"/>
        <v>86.539999999999992</v>
      </c>
      <c r="K6403">
        <f t="shared" si="801"/>
        <v>30.3</v>
      </c>
    </row>
    <row r="6404" spans="1:11" x14ac:dyDescent="0.25">
      <c r="A6404" s="1">
        <v>17</v>
      </c>
      <c r="B6404" s="2" t="s">
        <v>261</v>
      </c>
      <c r="C6404">
        <v>30.3</v>
      </c>
      <c r="D6404" s="3" t="str">
        <f t="shared" si="802"/>
        <v>AU</v>
      </c>
      <c r="E6404">
        <f t="shared" si="803"/>
        <v>2016</v>
      </c>
      <c r="F6404">
        <f t="shared" si="804"/>
        <v>9</v>
      </c>
      <c r="G6404" s="2">
        <f t="shared" si="805"/>
        <v>26</v>
      </c>
      <c r="H6404" s="4" t="str">
        <f t="shared" si="806"/>
        <v>18:00:00</v>
      </c>
      <c r="I6404" s="5">
        <f t="shared" si="807"/>
        <v>42639.75</v>
      </c>
      <c r="J6404">
        <f t="shared" si="800"/>
        <v>86.539999999999992</v>
      </c>
      <c r="K6404">
        <f t="shared" si="801"/>
        <v>30.3</v>
      </c>
    </row>
    <row r="6405" spans="1:11" x14ac:dyDescent="0.25">
      <c r="A6405" s="1">
        <v>17</v>
      </c>
      <c r="B6405" s="2" t="s">
        <v>262</v>
      </c>
      <c r="C6405">
        <v>29.5</v>
      </c>
      <c r="D6405" s="3" t="str">
        <f t="shared" si="802"/>
        <v>AU</v>
      </c>
      <c r="E6405">
        <f t="shared" si="803"/>
        <v>2016</v>
      </c>
      <c r="F6405">
        <f t="shared" si="804"/>
        <v>9</v>
      </c>
      <c r="G6405" s="2">
        <f t="shared" si="805"/>
        <v>26</v>
      </c>
      <c r="H6405" s="4" t="str">
        <f t="shared" si="806"/>
        <v>19:00:00</v>
      </c>
      <c r="I6405" s="5">
        <f t="shared" si="807"/>
        <v>42639.791666666664</v>
      </c>
      <c r="J6405">
        <f t="shared" si="800"/>
        <v>85.1</v>
      </c>
      <c r="K6405">
        <f t="shared" si="801"/>
        <v>29.5</v>
      </c>
    </row>
    <row r="6406" spans="1:11" x14ac:dyDescent="0.25">
      <c r="A6406" s="1">
        <v>17</v>
      </c>
      <c r="B6406" s="2" t="s">
        <v>263</v>
      </c>
      <c r="C6406">
        <v>29.2</v>
      </c>
      <c r="D6406" s="3" t="str">
        <f t="shared" si="802"/>
        <v>AU</v>
      </c>
      <c r="E6406">
        <f t="shared" si="803"/>
        <v>2016</v>
      </c>
      <c r="F6406">
        <f t="shared" si="804"/>
        <v>9</v>
      </c>
      <c r="G6406" s="2">
        <f t="shared" si="805"/>
        <v>26</v>
      </c>
      <c r="H6406" s="4" t="str">
        <f t="shared" si="806"/>
        <v>20:00:00</v>
      </c>
      <c r="I6406" s="5">
        <f t="shared" si="807"/>
        <v>42639.833333333336</v>
      </c>
      <c r="J6406">
        <f t="shared" si="800"/>
        <v>84.56</v>
      </c>
      <c r="K6406">
        <f t="shared" si="801"/>
        <v>29.2</v>
      </c>
    </row>
    <row r="6407" spans="1:11" x14ac:dyDescent="0.25">
      <c r="A6407" s="1">
        <v>17</v>
      </c>
      <c r="B6407" s="2" t="s">
        <v>264</v>
      </c>
      <c r="C6407">
        <v>28.4</v>
      </c>
      <c r="D6407" s="3" t="str">
        <f t="shared" si="802"/>
        <v>AU</v>
      </c>
      <c r="E6407">
        <f t="shared" si="803"/>
        <v>2016</v>
      </c>
      <c r="F6407">
        <f t="shared" si="804"/>
        <v>9</v>
      </c>
      <c r="G6407" s="2">
        <f t="shared" si="805"/>
        <v>26</v>
      </c>
      <c r="H6407" s="4" t="str">
        <f t="shared" si="806"/>
        <v>21:00:00</v>
      </c>
      <c r="I6407" s="5">
        <f t="shared" si="807"/>
        <v>42639.875</v>
      </c>
      <c r="J6407">
        <f t="shared" si="800"/>
        <v>83.12</v>
      </c>
      <c r="K6407">
        <f t="shared" si="801"/>
        <v>28.4</v>
      </c>
    </row>
    <row r="6408" spans="1:11" x14ac:dyDescent="0.25">
      <c r="A6408" s="1">
        <v>17</v>
      </c>
      <c r="B6408" s="2" t="s">
        <v>265</v>
      </c>
      <c r="C6408">
        <v>26.8</v>
      </c>
      <c r="D6408" s="3" t="str">
        <f t="shared" si="802"/>
        <v>AU</v>
      </c>
      <c r="E6408">
        <f t="shared" si="803"/>
        <v>2016</v>
      </c>
      <c r="F6408">
        <f t="shared" si="804"/>
        <v>9</v>
      </c>
      <c r="G6408" s="2">
        <f t="shared" si="805"/>
        <v>26</v>
      </c>
      <c r="H6408" s="4" t="str">
        <f t="shared" si="806"/>
        <v>22:00:00</v>
      </c>
      <c r="I6408" s="5">
        <f t="shared" si="807"/>
        <v>42639.916666666664</v>
      </c>
      <c r="J6408">
        <f t="shared" si="800"/>
        <v>80.240000000000009</v>
      </c>
      <c r="K6408">
        <f t="shared" si="801"/>
        <v>26.8</v>
      </c>
    </row>
    <row r="6409" spans="1:11" x14ac:dyDescent="0.25">
      <c r="A6409" s="1">
        <v>17</v>
      </c>
      <c r="B6409" s="2" t="s">
        <v>266</v>
      </c>
      <c r="C6409">
        <v>25.8</v>
      </c>
      <c r="D6409" s="3" t="str">
        <f t="shared" si="802"/>
        <v>AU</v>
      </c>
      <c r="E6409">
        <f t="shared" si="803"/>
        <v>2016</v>
      </c>
      <c r="F6409">
        <f t="shared" si="804"/>
        <v>9</v>
      </c>
      <c r="G6409" s="2">
        <f t="shared" si="805"/>
        <v>26</v>
      </c>
      <c r="H6409" s="4" t="str">
        <f t="shared" si="806"/>
        <v>23:00:00</v>
      </c>
      <c r="I6409" s="5">
        <f t="shared" si="807"/>
        <v>42639.958333333336</v>
      </c>
      <c r="J6409">
        <f t="shared" si="800"/>
        <v>78.44</v>
      </c>
      <c r="K6409">
        <f t="shared" si="801"/>
        <v>25.8</v>
      </c>
    </row>
    <row r="6410" spans="1:11" x14ac:dyDescent="0.25">
      <c r="A6410" s="1">
        <v>17</v>
      </c>
      <c r="B6410" s="2" t="s">
        <v>267</v>
      </c>
      <c r="C6410">
        <v>25.4</v>
      </c>
      <c r="D6410" s="3" t="str">
        <f t="shared" si="802"/>
        <v>AU</v>
      </c>
      <c r="E6410">
        <f t="shared" si="803"/>
        <v>2016</v>
      </c>
      <c r="F6410">
        <f t="shared" si="804"/>
        <v>9</v>
      </c>
      <c r="G6410" s="2">
        <f t="shared" si="805"/>
        <v>27</v>
      </c>
      <c r="H6410" s="4" t="str">
        <f t="shared" si="806"/>
        <v>00:00:00</v>
      </c>
      <c r="I6410" s="5">
        <f t="shared" si="807"/>
        <v>42640</v>
      </c>
      <c r="J6410">
        <f t="shared" si="800"/>
        <v>77.72</v>
      </c>
      <c r="K6410">
        <f t="shared" si="801"/>
        <v>25.4</v>
      </c>
    </row>
    <row r="6411" spans="1:11" x14ac:dyDescent="0.25">
      <c r="A6411" s="1">
        <v>17</v>
      </c>
      <c r="B6411" s="2" t="s">
        <v>268</v>
      </c>
      <c r="C6411">
        <v>23.5</v>
      </c>
      <c r="D6411" s="3" t="str">
        <f t="shared" si="802"/>
        <v>AU</v>
      </c>
      <c r="E6411">
        <f t="shared" si="803"/>
        <v>2016</v>
      </c>
      <c r="F6411">
        <f t="shared" si="804"/>
        <v>9</v>
      </c>
      <c r="G6411" s="2">
        <f t="shared" si="805"/>
        <v>27</v>
      </c>
      <c r="H6411" s="4" t="str">
        <f t="shared" si="806"/>
        <v>01:00:00</v>
      </c>
      <c r="I6411" s="5">
        <f t="shared" si="807"/>
        <v>42640.041666666664</v>
      </c>
      <c r="J6411">
        <f t="shared" si="800"/>
        <v>74.300000000000011</v>
      </c>
      <c r="K6411">
        <f t="shared" si="801"/>
        <v>23.5</v>
      </c>
    </row>
    <row r="6412" spans="1:11" x14ac:dyDescent="0.25">
      <c r="A6412" s="1">
        <v>17</v>
      </c>
      <c r="B6412" s="2" t="s">
        <v>269</v>
      </c>
      <c r="C6412">
        <v>22.9</v>
      </c>
      <c r="D6412" s="3" t="str">
        <f t="shared" si="802"/>
        <v>AU</v>
      </c>
      <c r="E6412">
        <f t="shared" si="803"/>
        <v>2016</v>
      </c>
      <c r="F6412">
        <f t="shared" si="804"/>
        <v>9</v>
      </c>
      <c r="G6412" s="2">
        <f t="shared" si="805"/>
        <v>27</v>
      </c>
      <c r="H6412" s="4" t="str">
        <f t="shared" si="806"/>
        <v>02:00:00</v>
      </c>
      <c r="I6412" s="5">
        <f t="shared" si="807"/>
        <v>42640.083333333336</v>
      </c>
      <c r="J6412">
        <f t="shared" si="800"/>
        <v>73.22</v>
      </c>
      <c r="K6412">
        <f t="shared" si="801"/>
        <v>22.9</v>
      </c>
    </row>
    <row r="6413" spans="1:11" x14ac:dyDescent="0.25">
      <c r="A6413" s="1">
        <v>17</v>
      </c>
      <c r="B6413" s="2" t="s">
        <v>270</v>
      </c>
      <c r="C6413">
        <v>22.6</v>
      </c>
      <c r="D6413" s="3" t="str">
        <f t="shared" si="802"/>
        <v>AU</v>
      </c>
      <c r="E6413">
        <f t="shared" si="803"/>
        <v>2016</v>
      </c>
      <c r="F6413">
        <f t="shared" si="804"/>
        <v>9</v>
      </c>
      <c r="G6413" s="2">
        <f t="shared" si="805"/>
        <v>27</v>
      </c>
      <c r="H6413" s="4" t="str">
        <f t="shared" si="806"/>
        <v>03:00:00</v>
      </c>
      <c r="I6413" s="5">
        <f t="shared" si="807"/>
        <v>42640.125</v>
      </c>
      <c r="J6413">
        <f t="shared" si="800"/>
        <v>72.680000000000007</v>
      </c>
      <c r="K6413">
        <f t="shared" si="801"/>
        <v>22.6</v>
      </c>
    </row>
    <row r="6414" spans="1:11" x14ac:dyDescent="0.25">
      <c r="A6414" s="1">
        <v>17</v>
      </c>
      <c r="B6414" s="2" t="s">
        <v>271</v>
      </c>
      <c r="C6414">
        <v>22.6</v>
      </c>
      <c r="D6414" s="3" t="str">
        <f t="shared" si="802"/>
        <v>AU</v>
      </c>
      <c r="E6414">
        <f t="shared" si="803"/>
        <v>2016</v>
      </c>
      <c r="F6414">
        <f t="shared" si="804"/>
        <v>9</v>
      </c>
      <c r="G6414" s="2">
        <f t="shared" si="805"/>
        <v>27</v>
      </c>
      <c r="H6414" s="4" t="str">
        <f t="shared" si="806"/>
        <v>04:00:00</v>
      </c>
      <c r="I6414" s="5">
        <f t="shared" si="807"/>
        <v>42640.166666666664</v>
      </c>
      <c r="J6414">
        <f t="shared" si="800"/>
        <v>72.680000000000007</v>
      </c>
      <c r="K6414">
        <f t="shared" si="801"/>
        <v>22.6</v>
      </c>
    </row>
    <row r="6415" spans="1:11" x14ac:dyDescent="0.25">
      <c r="A6415" s="1">
        <v>17</v>
      </c>
      <c r="B6415" s="2" t="s">
        <v>272</v>
      </c>
      <c r="C6415">
        <v>22.7</v>
      </c>
      <c r="D6415" s="3" t="str">
        <f t="shared" si="802"/>
        <v>AU</v>
      </c>
      <c r="E6415">
        <f t="shared" si="803"/>
        <v>2016</v>
      </c>
      <c r="F6415">
        <f t="shared" si="804"/>
        <v>9</v>
      </c>
      <c r="G6415" s="2">
        <f t="shared" si="805"/>
        <v>27</v>
      </c>
      <c r="H6415" s="4" t="str">
        <f t="shared" si="806"/>
        <v>05:00:00</v>
      </c>
      <c r="I6415" s="5">
        <f t="shared" si="807"/>
        <v>42640.208333333336</v>
      </c>
      <c r="J6415">
        <f t="shared" si="800"/>
        <v>72.86</v>
      </c>
      <c r="K6415">
        <f t="shared" si="801"/>
        <v>22.7</v>
      </c>
    </row>
    <row r="6416" spans="1:11" x14ac:dyDescent="0.25">
      <c r="A6416" s="1">
        <v>17</v>
      </c>
      <c r="B6416" s="2" t="s">
        <v>273</v>
      </c>
      <c r="C6416">
        <v>22.4</v>
      </c>
      <c r="D6416" s="3" t="str">
        <f t="shared" si="802"/>
        <v>AU</v>
      </c>
      <c r="E6416">
        <f t="shared" si="803"/>
        <v>2016</v>
      </c>
      <c r="F6416">
        <f t="shared" si="804"/>
        <v>9</v>
      </c>
      <c r="G6416" s="2">
        <f t="shared" si="805"/>
        <v>27</v>
      </c>
      <c r="H6416" s="4" t="str">
        <f t="shared" si="806"/>
        <v>06:00:00</v>
      </c>
      <c r="I6416" s="5">
        <f t="shared" si="807"/>
        <v>42640.25</v>
      </c>
      <c r="J6416">
        <f t="shared" si="800"/>
        <v>72.319999999999993</v>
      </c>
      <c r="K6416">
        <f t="shared" si="801"/>
        <v>22.4</v>
      </c>
    </row>
    <row r="6417" spans="1:11" x14ac:dyDescent="0.25">
      <c r="A6417" s="1">
        <v>17</v>
      </c>
      <c r="B6417" s="2" t="s">
        <v>274</v>
      </c>
      <c r="C6417">
        <v>21.9</v>
      </c>
      <c r="D6417" s="3" t="str">
        <f t="shared" si="802"/>
        <v>AU</v>
      </c>
      <c r="E6417">
        <f t="shared" si="803"/>
        <v>2016</v>
      </c>
      <c r="F6417">
        <f t="shared" si="804"/>
        <v>9</v>
      </c>
      <c r="G6417" s="2">
        <f t="shared" si="805"/>
        <v>27</v>
      </c>
      <c r="H6417" s="4" t="str">
        <f t="shared" si="806"/>
        <v>07:00:00</v>
      </c>
      <c r="I6417" s="5">
        <f t="shared" si="807"/>
        <v>42640.291666666664</v>
      </c>
      <c r="J6417">
        <f t="shared" si="800"/>
        <v>71.42</v>
      </c>
      <c r="K6417">
        <f t="shared" si="801"/>
        <v>21.9</v>
      </c>
    </row>
    <row r="6418" spans="1:11" x14ac:dyDescent="0.25">
      <c r="A6418" s="1">
        <v>17</v>
      </c>
      <c r="B6418" s="2" t="s">
        <v>275</v>
      </c>
      <c r="C6418">
        <v>21.9</v>
      </c>
      <c r="D6418" s="3" t="str">
        <f t="shared" si="802"/>
        <v>AU</v>
      </c>
      <c r="E6418">
        <f t="shared" si="803"/>
        <v>2016</v>
      </c>
      <c r="F6418">
        <f t="shared" si="804"/>
        <v>9</v>
      </c>
      <c r="G6418" s="2">
        <f t="shared" si="805"/>
        <v>27</v>
      </c>
      <c r="H6418" s="4" t="str">
        <f t="shared" si="806"/>
        <v>08:00:00</v>
      </c>
      <c r="I6418" s="5">
        <f t="shared" si="807"/>
        <v>42640.333333333336</v>
      </c>
      <c r="J6418">
        <f t="shared" si="800"/>
        <v>71.42</v>
      </c>
      <c r="K6418">
        <f t="shared" si="801"/>
        <v>21.9</v>
      </c>
    </row>
    <row r="6419" spans="1:11" x14ac:dyDescent="0.25">
      <c r="A6419" s="1">
        <v>17</v>
      </c>
      <c r="B6419" s="2" t="s">
        <v>276</v>
      </c>
      <c r="C6419">
        <v>22.1</v>
      </c>
      <c r="D6419" s="3" t="str">
        <f t="shared" si="802"/>
        <v>AU</v>
      </c>
      <c r="E6419">
        <f t="shared" si="803"/>
        <v>2016</v>
      </c>
      <c r="F6419">
        <f t="shared" si="804"/>
        <v>9</v>
      </c>
      <c r="G6419" s="2">
        <f t="shared" si="805"/>
        <v>27</v>
      </c>
      <c r="H6419" s="4" t="str">
        <f t="shared" si="806"/>
        <v>09:00:00</v>
      </c>
      <c r="I6419" s="5">
        <f t="shared" si="807"/>
        <v>42640.375</v>
      </c>
      <c r="J6419">
        <f t="shared" si="800"/>
        <v>71.78</v>
      </c>
      <c r="K6419">
        <f t="shared" si="801"/>
        <v>22.1</v>
      </c>
    </row>
    <row r="6420" spans="1:11" x14ac:dyDescent="0.25">
      <c r="A6420" s="1">
        <v>17</v>
      </c>
      <c r="B6420" s="2" t="s">
        <v>277</v>
      </c>
      <c r="C6420">
        <v>21.7</v>
      </c>
      <c r="D6420" s="3" t="str">
        <f t="shared" si="802"/>
        <v>AU</v>
      </c>
      <c r="E6420">
        <f t="shared" si="803"/>
        <v>2016</v>
      </c>
      <c r="F6420">
        <f t="shared" si="804"/>
        <v>9</v>
      </c>
      <c r="G6420" s="2">
        <f t="shared" si="805"/>
        <v>27</v>
      </c>
      <c r="H6420" s="4" t="str">
        <f t="shared" si="806"/>
        <v>10:00:00</v>
      </c>
      <c r="I6420" s="5">
        <f t="shared" si="807"/>
        <v>42640.416666666664</v>
      </c>
      <c r="J6420">
        <f t="shared" si="800"/>
        <v>71.06</v>
      </c>
      <c r="K6420">
        <f t="shared" si="801"/>
        <v>21.7</v>
      </c>
    </row>
    <row r="6421" spans="1:11" x14ac:dyDescent="0.25">
      <c r="A6421" s="1">
        <v>17</v>
      </c>
      <c r="B6421" s="2" t="s">
        <v>278</v>
      </c>
      <c r="C6421">
        <v>22.6</v>
      </c>
      <c r="D6421" s="3" t="str">
        <f t="shared" si="802"/>
        <v>AU</v>
      </c>
      <c r="E6421">
        <f t="shared" si="803"/>
        <v>2016</v>
      </c>
      <c r="F6421">
        <f t="shared" si="804"/>
        <v>9</v>
      </c>
      <c r="G6421" s="2">
        <f t="shared" si="805"/>
        <v>27</v>
      </c>
      <c r="H6421" s="4" t="str">
        <f t="shared" si="806"/>
        <v>11:00:00</v>
      </c>
      <c r="I6421" s="5">
        <f t="shared" si="807"/>
        <v>42640.458333333336</v>
      </c>
      <c r="J6421">
        <f t="shared" si="800"/>
        <v>72.680000000000007</v>
      </c>
      <c r="K6421">
        <f t="shared" si="801"/>
        <v>22.6</v>
      </c>
    </row>
    <row r="6422" spans="1:11" x14ac:dyDescent="0.25">
      <c r="A6422" s="1">
        <v>17</v>
      </c>
      <c r="B6422" s="2" t="s">
        <v>279</v>
      </c>
      <c r="C6422">
        <v>23.8</v>
      </c>
      <c r="D6422" s="3" t="str">
        <f t="shared" si="802"/>
        <v>AU</v>
      </c>
      <c r="E6422">
        <f t="shared" si="803"/>
        <v>2016</v>
      </c>
      <c r="F6422">
        <f t="shared" si="804"/>
        <v>9</v>
      </c>
      <c r="G6422" s="2">
        <f t="shared" si="805"/>
        <v>27</v>
      </c>
      <c r="H6422" s="4" t="str">
        <f t="shared" si="806"/>
        <v>12:00:00</v>
      </c>
      <c r="I6422" s="5">
        <f t="shared" si="807"/>
        <v>42640.5</v>
      </c>
      <c r="J6422">
        <f t="shared" si="800"/>
        <v>74.84</v>
      </c>
      <c r="K6422">
        <f t="shared" si="801"/>
        <v>23.8</v>
      </c>
    </row>
    <row r="6423" spans="1:11" x14ac:dyDescent="0.25">
      <c r="A6423" s="1">
        <v>17</v>
      </c>
      <c r="B6423" s="2" t="s">
        <v>280</v>
      </c>
      <c r="C6423">
        <v>25</v>
      </c>
      <c r="D6423" s="3" t="str">
        <f t="shared" si="802"/>
        <v>AU</v>
      </c>
      <c r="E6423">
        <f t="shared" si="803"/>
        <v>2016</v>
      </c>
      <c r="F6423">
        <f t="shared" si="804"/>
        <v>9</v>
      </c>
      <c r="G6423" s="2">
        <f t="shared" si="805"/>
        <v>27</v>
      </c>
      <c r="H6423" s="4" t="str">
        <f t="shared" si="806"/>
        <v>13:00:00</v>
      </c>
      <c r="I6423" s="5">
        <f t="shared" si="807"/>
        <v>42640.541666666664</v>
      </c>
      <c r="J6423">
        <f t="shared" si="800"/>
        <v>77</v>
      </c>
      <c r="K6423">
        <f t="shared" si="801"/>
        <v>25</v>
      </c>
    </row>
    <row r="6424" spans="1:11" x14ac:dyDescent="0.25">
      <c r="A6424" s="1">
        <v>17</v>
      </c>
      <c r="B6424" s="2" t="s">
        <v>281</v>
      </c>
      <c r="C6424">
        <v>25.5</v>
      </c>
      <c r="D6424" s="3" t="str">
        <f t="shared" si="802"/>
        <v>AU</v>
      </c>
      <c r="E6424">
        <f t="shared" si="803"/>
        <v>2016</v>
      </c>
      <c r="F6424">
        <f t="shared" si="804"/>
        <v>9</v>
      </c>
      <c r="G6424" s="2">
        <f t="shared" si="805"/>
        <v>27</v>
      </c>
      <c r="H6424" s="4" t="str">
        <f t="shared" si="806"/>
        <v>14:00:00</v>
      </c>
      <c r="I6424" s="5">
        <f t="shared" si="807"/>
        <v>42640.583333333336</v>
      </c>
      <c r="J6424">
        <f t="shared" si="800"/>
        <v>77.900000000000006</v>
      </c>
      <c r="K6424">
        <f t="shared" si="801"/>
        <v>25.5</v>
      </c>
    </row>
    <row r="6425" spans="1:11" x14ac:dyDescent="0.25">
      <c r="A6425" s="1">
        <v>17</v>
      </c>
      <c r="B6425" s="2" t="s">
        <v>282</v>
      </c>
      <c r="C6425">
        <v>26.1</v>
      </c>
      <c r="D6425" s="3" t="str">
        <f t="shared" si="802"/>
        <v>AU</v>
      </c>
      <c r="E6425">
        <f t="shared" si="803"/>
        <v>2016</v>
      </c>
      <c r="F6425">
        <f t="shared" si="804"/>
        <v>9</v>
      </c>
      <c r="G6425" s="2">
        <f t="shared" si="805"/>
        <v>27</v>
      </c>
      <c r="H6425" s="4" t="str">
        <f t="shared" si="806"/>
        <v>15:00:00</v>
      </c>
      <c r="I6425" s="5">
        <f t="shared" si="807"/>
        <v>42640.625</v>
      </c>
      <c r="J6425">
        <f t="shared" si="800"/>
        <v>78.98</v>
      </c>
      <c r="K6425">
        <f t="shared" si="801"/>
        <v>26.1</v>
      </c>
    </row>
    <row r="6426" spans="1:11" x14ac:dyDescent="0.25">
      <c r="A6426" s="1">
        <v>17</v>
      </c>
      <c r="B6426" s="2" t="s">
        <v>283</v>
      </c>
      <c r="C6426">
        <v>26.1</v>
      </c>
      <c r="D6426" s="3" t="str">
        <f t="shared" si="802"/>
        <v>AU</v>
      </c>
      <c r="E6426">
        <f t="shared" si="803"/>
        <v>2016</v>
      </c>
      <c r="F6426">
        <f t="shared" si="804"/>
        <v>9</v>
      </c>
      <c r="G6426" s="2">
        <f t="shared" si="805"/>
        <v>27</v>
      </c>
      <c r="H6426" s="4" t="str">
        <f t="shared" si="806"/>
        <v>16:00:00</v>
      </c>
      <c r="I6426" s="5">
        <f t="shared" si="807"/>
        <v>42640.666666666664</v>
      </c>
      <c r="J6426">
        <f t="shared" si="800"/>
        <v>78.98</v>
      </c>
      <c r="K6426">
        <f t="shared" si="801"/>
        <v>26.1</v>
      </c>
    </row>
    <row r="6427" spans="1:11" x14ac:dyDescent="0.25">
      <c r="A6427" s="1">
        <v>17</v>
      </c>
      <c r="B6427" s="2" t="s">
        <v>284</v>
      </c>
      <c r="C6427">
        <v>28.2</v>
      </c>
      <c r="D6427" s="3" t="str">
        <f t="shared" si="802"/>
        <v>AU</v>
      </c>
      <c r="E6427">
        <f t="shared" si="803"/>
        <v>2016</v>
      </c>
      <c r="F6427">
        <f t="shared" si="804"/>
        <v>9</v>
      </c>
      <c r="G6427" s="2">
        <f t="shared" si="805"/>
        <v>27</v>
      </c>
      <c r="H6427" s="4" t="str">
        <f t="shared" si="806"/>
        <v>17:00:00</v>
      </c>
      <c r="I6427" s="5">
        <f t="shared" si="807"/>
        <v>42640.708333333336</v>
      </c>
      <c r="J6427">
        <f t="shared" si="800"/>
        <v>82.759999999999991</v>
      </c>
      <c r="K6427">
        <f t="shared" si="801"/>
        <v>28.2</v>
      </c>
    </row>
    <row r="6428" spans="1:11" x14ac:dyDescent="0.25">
      <c r="A6428" s="1">
        <v>17</v>
      </c>
      <c r="B6428" s="2" t="s">
        <v>285</v>
      </c>
      <c r="C6428">
        <v>25.7</v>
      </c>
      <c r="D6428" s="3" t="str">
        <f t="shared" si="802"/>
        <v>AU</v>
      </c>
      <c r="E6428">
        <f t="shared" si="803"/>
        <v>2016</v>
      </c>
      <c r="F6428">
        <f t="shared" si="804"/>
        <v>9</v>
      </c>
      <c r="G6428" s="2">
        <f t="shared" si="805"/>
        <v>27</v>
      </c>
      <c r="H6428" s="4" t="str">
        <f t="shared" si="806"/>
        <v>18:00:00</v>
      </c>
      <c r="I6428" s="5">
        <f t="shared" si="807"/>
        <v>42640.75</v>
      </c>
      <c r="J6428">
        <f t="shared" si="800"/>
        <v>78.259999999999991</v>
      </c>
      <c r="K6428">
        <f t="shared" si="801"/>
        <v>25.7</v>
      </c>
    </row>
    <row r="6429" spans="1:11" x14ac:dyDescent="0.25">
      <c r="A6429" s="1">
        <v>17</v>
      </c>
      <c r="B6429" s="2" t="s">
        <v>286</v>
      </c>
      <c r="C6429">
        <v>26.8</v>
      </c>
      <c r="D6429" s="3" t="str">
        <f t="shared" si="802"/>
        <v>AU</v>
      </c>
      <c r="E6429">
        <f t="shared" si="803"/>
        <v>2016</v>
      </c>
      <c r="F6429">
        <f t="shared" si="804"/>
        <v>9</v>
      </c>
      <c r="G6429" s="2">
        <f t="shared" si="805"/>
        <v>27</v>
      </c>
      <c r="H6429" s="4" t="str">
        <f t="shared" si="806"/>
        <v>19:00:00</v>
      </c>
      <c r="I6429" s="5">
        <f t="shared" si="807"/>
        <v>42640.791666666664</v>
      </c>
      <c r="J6429">
        <f t="shared" si="800"/>
        <v>80.240000000000009</v>
      </c>
      <c r="K6429">
        <f t="shared" si="801"/>
        <v>26.8</v>
      </c>
    </row>
    <row r="6430" spans="1:11" x14ac:dyDescent="0.25">
      <c r="A6430" s="1">
        <v>17</v>
      </c>
      <c r="B6430" s="2" t="s">
        <v>287</v>
      </c>
      <c r="C6430">
        <v>24.8</v>
      </c>
      <c r="D6430" s="3" t="str">
        <f t="shared" si="802"/>
        <v>AU</v>
      </c>
      <c r="E6430">
        <f t="shared" si="803"/>
        <v>2016</v>
      </c>
      <c r="F6430">
        <f t="shared" si="804"/>
        <v>9</v>
      </c>
      <c r="G6430" s="2">
        <f t="shared" si="805"/>
        <v>27</v>
      </c>
      <c r="H6430" s="4" t="str">
        <f t="shared" si="806"/>
        <v>20:00:00</v>
      </c>
      <c r="I6430" s="5">
        <f t="shared" si="807"/>
        <v>42640.833333333336</v>
      </c>
      <c r="J6430">
        <f t="shared" si="800"/>
        <v>76.64</v>
      </c>
      <c r="K6430">
        <f t="shared" si="801"/>
        <v>24.8</v>
      </c>
    </row>
    <row r="6431" spans="1:11" x14ac:dyDescent="0.25">
      <c r="A6431" s="1">
        <v>17</v>
      </c>
      <c r="B6431" s="2" t="s">
        <v>288</v>
      </c>
      <c r="C6431">
        <v>24</v>
      </c>
      <c r="D6431" s="3" t="str">
        <f t="shared" si="802"/>
        <v>AU</v>
      </c>
      <c r="E6431">
        <f t="shared" si="803"/>
        <v>2016</v>
      </c>
      <c r="F6431">
        <f t="shared" si="804"/>
        <v>9</v>
      </c>
      <c r="G6431" s="2">
        <f t="shared" si="805"/>
        <v>27</v>
      </c>
      <c r="H6431" s="4" t="str">
        <f t="shared" si="806"/>
        <v>21:00:00</v>
      </c>
      <c r="I6431" s="5">
        <f t="shared" si="807"/>
        <v>42640.875</v>
      </c>
      <c r="J6431">
        <f t="shared" si="800"/>
        <v>75.2</v>
      </c>
      <c r="K6431">
        <f t="shared" si="801"/>
        <v>24</v>
      </c>
    </row>
    <row r="6432" spans="1:11" x14ac:dyDescent="0.25">
      <c r="A6432" s="1">
        <v>17</v>
      </c>
      <c r="B6432" s="2" t="s">
        <v>289</v>
      </c>
      <c r="C6432">
        <v>23.9</v>
      </c>
      <c r="D6432" s="3" t="str">
        <f t="shared" si="802"/>
        <v>AU</v>
      </c>
      <c r="E6432">
        <f t="shared" si="803"/>
        <v>2016</v>
      </c>
      <c r="F6432">
        <f t="shared" si="804"/>
        <v>9</v>
      </c>
      <c r="G6432" s="2">
        <f t="shared" si="805"/>
        <v>27</v>
      </c>
      <c r="H6432" s="4" t="str">
        <f t="shared" si="806"/>
        <v>22:00:00</v>
      </c>
      <c r="I6432" s="5">
        <f t="shared" si="807"/>
        <v>42640.916666666664</v>
      </c>
      <c r="J6432">
        <f t="shared" si="800"/>
        <v>75.02</v>
      </c>
      <c r="K6432">
        <f t="shared" si="801"/>
        <v>23.9</v>
      </c>
    </row>
    <row r="6433" spans="1:11" x14ac:dyDescent="0.25">
      <c r="A6433" s="1">
        <v>17</v>
      </c>
      <c r="B6433" s="2" t="s">
        <v>290</v>
      </c>
      <c r="C6433">
        <v>23.8</v>
      </c>
      <c r="D6433" s="3" t="str">
        <f t="shared" si="802"/>
        <v>AU</v>
      </c>
      <c r="E6433">
        <f t="shared" si="803"/>
        <v>2016</v>
      </c>
      <c r="F6433">
        <f t="shared" si="804"/>
        <v>9</v>
      </c>
      <c r="G6433" s="2">
        <f t="shared" si="805"/>
        <v>27</v>
      </c>
      <c r="H6433" s="4" t="str">
        <f t="shared" si="806"/>
        <v>23:00:00</v>
      </c>
      <c r="I6433" s="5">
        <f t="shared" si="807"/>
        <v>42640.958333333336</v>
      </c>
      <c r="J6433">
        <f t="shared" si="800"/>
        <v>74.84</v>
      </c>
      <c r="K6433">
        <f t="shared" si="801"/>
        <v>23.8</v>
      </c>
    </row>
    <row r="6434" spans="1:11" x14ac:dyDescent="0.25">
      <c r="A6434" s="1">
        <v>17</v>
      </c>
      <c r="B6434" s="2" t="s">
        <v>291</v>
      </c>
      <c r="C6434">
        <v>22.9</v>
      </c>
      <c r="D6434" s="3" t="str">
        <f t="shared" si="802"/>
        <v>AU</v>
      </c>
      <c r="E6434">
        <f t="shared" si="803"/>
        <v>2016</v>
      </c>
      <c r="F6434">
        <f t="shared" si="804"/>
        <v>9</v>
      </c>
      <c r="G6434" s="2">
        <f t="shared" si="805"/>
        <v>28</v>
      </c>
      <c r="H6434" s="4" t="str">
        <f t="shared" si="806"/>
        <v>00:00:00</v>
      </c>
      <c r="I6434" s="5">
        <f t="shared" si="807"/>
        <v>42641</v>
      </c>
      <c r="J6434">
        <f t="shared" si="800"/>
        <v>73.22</v>
      </c>
      <c r="K6434">
        <f t="shared" si="801"/>
        <v>22.9</v>
      </c>
    </row>
    <row r="6435" spans="1:11" x14ac:dyDescent="0.25">
      <c r="A6435" s="1">
        <v>17</v>
      </c>
      <c r="B6435" s="2" t="s">
        <v>292</v>
      </c>
      <c r="C6435">
        <v>22.7</v>
      </c>
      <c r="D6435" s="3" t="str">
        <f t="shared" si="802"/>
        <v>AU</v>
      </c>
      <c r="E6435">
        <f t="shared" si="803"/>
        <v>2016</v>
      </c>
      <c r="F6435">
        <f t="shared" si="804"/>
        <v>9</v>
      </c>
      <c r="G6435" s="2">
        <f t="shared" si="805"/>
        <v>28</v>
      </c>
      <c r="H6435" s="4" t="str">
        <f t="shared" si="806"/>
        <v>01:00:00</v>
      </c>
      <c r="I6435" s="5">
        <f t="shared" si="807"/>
        <v>42641.041666666664</v>
      </c>
      <c r="J6435">
        <f t="shared" si="800"/>
        <v>72.86</v>
      </c>
      <c r="K6435">
        <f t="shared" si="801"/>
        <v>22.7</v>
      </c>
    </row>
    <row r="6436" spans="1:11" x14ac:dyDescent="0.25">
      <c r="A6436" s="1">
        <v>17</v>
      </c>
      <c r="B6436" s="2" t="s">
        <v>293</v>
      </c>
      <c r="C6436">
        <v>22.2</v>
      </c>
      <c r="D6436" s="3" t="str">
        <f t="shared" si="802"/>
        <v>AU</v>
      </c>
      <c r="E6436">
        <f t="shared" si="803"/>
        <v>2016</v>
      </c>
      <c r="F6436">
        <f t="shared" si="804"/>
        <v>9</v>
      </c>
      <c r="G6436" s="2">
        <f t="shared" si="805"/>
        <v>28</v>
      </c>
      <c r="H6436" s="4" t="str">
        <f t="shared" si="806"/>
        <v>02:00:00</v>
      </c>
      <c r="I6436" s="5">
        <f t="shared" si="807"/>
        <v>42641.083333333336</v>
      </c>
      <c r="J6436">
        <f t="shared" si="800"/>
        <v>71.960000000000008</v>
      </c>
      <c r="K6436">
        <f t="shared" si="801"/>
        <v>22.2</v>
      </c>
    </row>
    <row r="6437" spans="1:11" x14ac:dyDescent="0.25">
      <c r="A6437" s="1">
        <v>17</v>
      </c>
      <c r="B6437" s="2" t="s">
        <v>294</v>
      </c>
      <c r="C6437">
        <v>22.1</v>
      </c>
      <c r="D6437" s="3" t="str">
        <f t="shared" si="802"/>
        <v>AU</v>
      </c>
      <c r="E6437">
        <f t="shared" si="803"/>
        <v>2016</v>
      </c>
      <c r="F6437">
        <f t="shared" si="804"/>
        <v>9</v>
      </c>
      <c r="G6437" s="2">
        <f t="shared" si="805"/>
        <v>28</v>
      </c>
      <c r="H6437" s="4" t="str">
        <f t="shared" si="806"/>
        <v>03:00:00</v>
      </c>
      <c r="I6437" s="5">
        <f t="shared" si="807"/>
        <v>42641.125</v>
      </c>
      <c r="J6437">
        <f t="shared" si="800"/>
        <v>71.78</v>
      </c>
      <c r="K6437">
        <f t="shared" si="801"/>
        <v>22.1</v>
      </c>
    </row>
    <row r="6438" spans="1:11" x14ac:dyDescent="0.25">
      <c r="A6438" s="1">
        <v>17</v>
      </c>
      <c r="B6438" s="2" t="s">
        <v>295</v>
      </c>
      <c r="C6438">
        <v>21.3</v>
      </c>
      <c r="D6438" s="3" t="str">
        <f t="shared" si="802"/>
        <v>AU</v>
      </c>
      <c r="E6438">
        <f t="shared" si="803"/>
        <v>2016</v>
      </c>
      <c r="F6438">
        <f t="shared" si="804"/>
        <v>9</v>
      </c>
      <c r="G6438" s="2">
        <f t="shared" si="805"/>
        <v>28</v>
      </c>
      <c r="H6438" s="4" t="str">
        <f t="shared" si="806"/>
        <v>04:00:00</v>
      </c>
      <c r="I6438" s="5">
        <f t="shared" si="807"/>
        <v>42641.166666666664</v>
      </c>
      <c r="J6438">
        <f t="shared" si="800"/>
        <v>70.34</v>
      </c>
      <c r="K6438">
        <f t="shared" si="801"/>
        <v>21.3</v>
      </c>
    </row>
    <row r="6439" spans="1:11" x14ac:dyDescent="0.25">
      <c r="A6439" s="1">
        <v>17</v>
      </c>
      <c r="B6439" s="2" t="s">
        <v>296</v>
      </c>
      <c r="C6439">
        <v>21.1</v>
      </c>
      <c r="D6439" s="3" t="str">
        <f t="shared" si="802"/>
        <v>AU</v>
      </c>
      <c r="E6439">
        <f t="shared" si="803"/>
        <v>2016</v>
      </c>
      <c r="F6439">
        <f t="shared" si="804"/>
        <v>9</v>
      </c>
      <c r="G6439" s="2">
        <f t="shared" si="805"/>
        <v>28</v>
      </c>
      <c r="H6439" s="4" t="str">
        <f t="shared" si="806"/>
        <v>05:00:00</v>
      </c>
      <c r="I6439" s="5">
        <f t="shared" si="807"/>
        <v>42641.208333333336</v>
      </c>
      <c r="J6439">
        <f t="shared" si="800"/>
        <v>69.98</v>
      </c>
      <c r="K6439">
        <f t="shared" si="801"/>
        <v>21.1</v>
      </c>
    </row>
    <row r="6440" spans="1:11" x14ac:dyDescent="0.25">
      <c r="A6440" s="1">
        <v>17</v>
      </c>
      <c r="B6440" s="2" t="s">
        <v>297</v>
      </c>
      <c r="C6440">
        <v>20.8</v>
      </c>
      <c r="D6440" s="3" t="str">
        <f t="shared" si="802"/>
        <v>AU</v>
      </c>
      <c r="E6440">
        <f t="shared" si="803"/>
        <v>2016</v>
      </c>
      <c r="F6440">
        <f t="shared" si="804"/>
        <v>9</v>
      </c>
      <c r="G6440" s="2">
        <f t="shared" si="805"/>
        <v>28</v>
      </c>
      <c r="H6440" s="4" t="str">
        <f t="shared" si="806"/>
        <v>06:00:00</v>
      </c>
      <c r="I6440" s="5">
        <f t="shared" si="807"/>
        <v>42641.25</v>
      </c>
      <c r="J6440">
        <f t="shared" si="800"/>
        <v>69.44</v>
      </c>
      <c r="K6440">
        <f t="shared" si="801"/>
        <v>20.8</v>
      </c>
    </row>
    <row r="6441" spans="1:11" x14ac:dyDescent="0.25">
      <c r="A6441" s="1">
        <v>17</v>
      </c>
      <c r="B6441" s="2" t="s">
        <v>298</v>
      </c>
      <c r="C6441">
        <v>21.2</v>
      </c>
      <c r="D6441" s="3" t="str">
        <f t="shared" si="802"/>
        <v>AU</v>
      </c>
      <c r="E6441">
        <f t="shared" si="803"/>
        <v>2016</v>
      </c>
      <c r="F6441">
        <f t="shared" si="804"/>
        <v>9</v>
      </c>
      <c r="G6441" s="2">
        <f t="shared" si="805"/>
        <v>28</v>
      </c>
      <c r="H6441" s="4" t="str">
        <f t="shared" si="806"/>
        <v>07:00:00</v>
      </c>
      <c r="I6441" s="5">
        <f t="shared" si="807"/>
        <v>42641.291666666664</v>
      </c>
      <c r="J6441">
        <f t="shared" si="800"/>
        <v>70.16</v>
      </c>
      <c r="K6441">
        <f t="shared" si="801"/>
        <v>21.2</v>
      </c>
    </row>
    <row r="6442" spans="1:11" x14ac:dyDescent="0.25">
      <c r="A6442" s="1">
        <v>17</v>
      </c>
      <c r="B6442" s="2" t="s">
        <v>299</v>
      </c>
      <c r="C6442">
        <v>21</v>
      </c>
      <c r="D6442" s="3" t="str">
        <f t="shared" si="802"/>
        <v>AU</v>
      </c>
      <c r="E6442">
        <f t="shared" si="803"/>
        <v>2016</v>
      </c>
      <c r="F6442">
        <f t="shared" si="804"/>
        <v>9</v>
      </c>
      <c r="G6442" s="2">
        <f t="shared" si="805"/>
        <v>28</v>
      </c>
      <c r="H6442" s="4" t="str">
        <f t="shared" si="806"/>
        <v>08:00:00</v>
      </c>
      <c r="I6442" s="5">
        <f t="shared" si="807"/>
        <v>42641.333333333336</v>
      </c>
      <c r="J6442">
        <f t="shared" si="800"/>
        <v>69.800000000000011</v>
      </c>
      <c r="K6442">
        <f t="shared" si="801"/>
        <v>21</v>
      </c>
    </row>
    <row r="6443" spans="1:11" x14ac:dyDescent="0.25">
      <c r="A6443" s="1">
        <v>17</v>
      </c>
      <c r="B6443" s="2" t="s">
        <v>300</v>
      </c>
      <c r="C6443">
        <v>21.2</v>
      </c>
      <c r="D6443" s="3" t="str">
        <f t="shared" si="802"/>
        <v>AU</v>
      </c>
      <c r="E6443">
        <f t="shared" si="803"/>
        <v>2016</v>
      </c>
      <c r="F6443">
        <f t="shared" si="804"/>
        <v>9</v>
      </c>
      <c r="G6443" s="2">
        <f t="shared" si="805"/>
        <v>28</v>
      </c>
      <c r="H6443" s="4" t="str">
        <f t="shared" si="806"/>
        <v>09:00:00</v>
      </c>
      <c r="I6443" s="5">
        <f t="shared" si="807"/>
        <v>42641.375</v>
      </c>
      <c r="J6443">
        <f t="shared" si="800"/>
        <v>70.16</v>
      </c>
      <c r="K6443">
        <f t="shared" si="801"/>
        <v>21.2</v>
      </c>
    </row>
    <row r="6444" spans="1:11" x14ac:dyDescent="0.25">
      <c r="A6444" s="1">
        <v>17</v>
      </c>
      <c r="B6444" s="2" t="s">
        <v>301</v>
      </c>
      <c r="C6444">
        <v>22.2</v>
      </c>
      <c r="D6444" s="3" t="str">
        <f t="shared" si="802"/>
        <v>AU</v>
      </c>
      <c r="E6444">
        <f t="shared" si="803"/>
        <v>2016</v>
      </c>
      <c r="F6444">
        <f t="shared" si="804"/>
        <v>9</v>
      </c>
      <c r="G6444" s="2">
        <f t="shared" si="805"/>
        <v>28</v>
      </c>
      <c r="H6444" s="4" t="str">
        <f t="shared" si="806"/>
        <v>10:00:00</v>
      </c>
      <c r="I6444" s="5">
        <f t="shared" si="807"/>
        <v>42641.416666666664</v>
      </c>
      <c r="J6444">
        <f t="shared" si="800"/>
        <v>71.960000000000008</v>
      </c>
      <c r="K6444">
        <f t="shared" si="801"/>
        <v>22.2</v>
      </c>
    </row>
    <row r="6445" spans="1:11" x14ac:dyDescent="0.25">
      <c r="A6445" s="1">
        <v>17</v>
      </c>
      <c r="B6445" s="2" t="s">
        <v>302</v>
      </c>
      <c r="C6445">
        <v>24.1</v>
      </c>
      <c r="D6445" s="3" t="str">
        <f t="shared" si="802"/>
        <v>AU</v>
      </c>
      <c r="E6445">
        <f t="shared" si="803"/>
        <v>2016</v>
      </c>
      <c r="F6445">
        <f t="shared" si="804"/>
        <v>9</v>
      </c>
      <c r="G6445" s="2">
        <f t="shared" si="805"/>
        <v>28</v>
      </c>
      <c r="H6445" s="4" t="str">
        <f t="shared" si="806"/>
        <v>11:00:00</v>
      </c>
      <c r="I6445" s="5">
        <f t="shared" si="807"/>
        <v>42641.458333333336</v>
      </c>
      <c r="J6445">
        <f t="shared" si="800"/>
        <v>75.38</v>
      </c>
      <c r="K6445">
        <f t="shared" si="801"/>
        <v>24.1</v>
      </c>
    </row>
    <row r="6446" spans="1:11" x14ac:dyDescent="0.25">
      <c r="A6446" s="1">
        <v>17</v>
      </c>
      <c r="B6446" s="2" t="s">
        <v>303</v>
      </c>
      <c r="C6446">
        <v>25.1</v>
      </c>
      <c r="D6446" s="3" t="str">
        <f t="shared" si="802"/>
        <v>AU</v>
      </c>
      <c r="E6446">
        <f t="shared" si="803"/>
        <v>2016</v>
      </c>
      <c r="F6446">
        <f t="shared" si="804"/>
        <v>9</v>
      </c>
      <c r="G6446" s="2">
        <f t="shared" si="805"/>
        <v>28</v>
      </c>
      <c r="H6446" s="4" t="str">
        <f t="shared" si="806"/>
        <v>12:00:00</v>
      </c>
      <c r="I6446" s="5">
        <f t="shared" si="807"/>
        <v>42641.5</v>
      </c>
      <c r="J6446">
        <f t="shared" si="800"/>
        <v>77.180000000000007</v>
      </c>
      <c r="K6446">
        <f t="shared" si="801"/>
        <v>25.1</v>
      </c>
    </row>
    <row r="6447" spans="1:11" x14ac:dyDescent="0.25">
      <c r="A6447" s="1">
        <v>17</v>
      </c>
      <c r="B6447" s="2" t="s">
        <v>304</v>
      </c>
      <c r="C6447">
        <v>26.7</v>
      </c>
      <c r="D6447" s="3" t="str">
        <f t="shared" si="802"/>
        <v>AU</v>
      </c>
      <c r="E6447">
        <f t="shared" si="803"/>
        <v>2016</v>
      </c>
      <c r="F6447">
        <f t="shared" si="804"/>
        <v>9</v>
      </c>
      <c r="G6447" s="2">
        <f t="shared" si="805"/>
        <v>28</v>
      </c>
      <c r="H6447" s="4" t="str">
        <f t="shared" si="806"/>
        <v>13:00:00</v>
      </c>
      <c r="I6447" s="5">
        <f t="shared" si="807"/>
        <v>42641.541666666664</v>
      </c>
      <c r="J6447">
        <f t="shared" si="800"/>
        <v>80.06</v>
      </c>
      <c r="K6447">
        <f t="shared" si="801"/>
        <v>26.7</v>
      </c>
    </row>
    <row r="6448" spans="1:11" x14ac:dyDescent="0.25">
      <c r="A6448" s="1">
        <v>17</v>
      </c>
      <c r="B6448" s="2" t="s">
        <v>305</v>
      </c>
      <c r="C6448">
        <v>26.4</v>
      </c>
      <c r="D6448" s="3" t="str">
        <f t="shared" si="802"/>
        <v>AU</v>
      </c>
      <c r="E6448">
        <f t="shared" si="803"/>
        <v>2016</v>
      </c>
      <c r="F6448">
        <f t="shared" si="804"/>
        <v>9</v>
      </c>
      <c r="G6448" s="2">
        <f t="shared" si="805"/>
        <v>28</v>
      </c>
      <c r="H6448" s="4" t="str">
        <f t="shared" si="806"/>
        <v>14:00:00</v>
      </c>
      <c r="I6448" s="5">
        <f t="shared" si="807"/>
        <v>42641.583333333336</v>
      </c>
      <c r="J6448">
        <f t="shared" si="800"/>
        <v>79.52</v>
      </c>
      <c r="K6448">
        <f t="shared" si="801"/>
        <v>26.4</v>
      </c>
    </row>
    <row r="6449" spans="1:11" x14ac:dyDescent="0.25">
      <c r="A6449" s="1">
        <v>17</v>
      </c>
      <c r="B6449" s="2" t="s">
        <v>306</v>
      </c>
      <c r="C6449">
        <v>27.2</v>
      </c>
      <c r="D6449" s="3" t="str">
        <f t="shared" si="802"/>
        <v>AU</v>
      </c>
      <c r="E6449">
        <f t="shared" si="803"/>
        <v>2016</v>
      </c>
      <c r="F6449">
        <f t="shared" si="804"/>
        <v>9</v>
      </c>
      <c r="G6449" s="2">
        <f t="shared" si="805"/>
        <v>28</v>
      </c>
      <c r="H6449" s="4" t="str">
        <f t="shared" si="806"/>
        <v>15:00:00</v>
      </c>
      <c r="I6449" s="5">
        <f t="shared" si="807"/>
        <v>42641.625</v>
      </c>
      <c r="J6449">
        <f t="shared" si="800"/>
        <v>80.960000000000008</v>
      </c>
      <c r="K6449">
        <f t="shared" si="801"/>
        <v>27.2</v>
      </c>
    </row>
    <row r="6450" spans="1:11" x14ac:dyDescent="0.25">
      <c r="A6450" s="1">
        <v>17</v>
      </c>
      <c r="B6450" s="2" t="s">
        <v>307</v>
      </c>
      <c r="C6450">
        <v>28.4</v>
      </c>
      <c r="D6450" s="3" t="str">
        <f t="shared" si="802"/>
        <v>AU</v>
      </c>
      <c r="E6450">
        <f t="shared" si="803"/>
        <v>2016</v>
      </c>
      <c r="F6450">
        <f t="shared" si="804"/>
        <v>9</v>
      </c>
      <c r="G6450" s="2">
        <f t="shared" si="805"/>
        <v>28</v>
      </c>
      <c r="H6450" s="4" t="str">
        <f t="shared" si="806"/>
        <v>16:00:00</v>
      </c>
      <c r="I6450" s="5">
        <f t="shared" si="807"/>
        <v>42641.666666666664</v>
      </c>
      <c r="J6450">
        <f t="shared" si="800"/>
        <v>83.12</v>
      </c>
      <c r="K6450">
        <f t="shared" si="801"/>
        <v>28.4</v>
      </c>
    </row>
    <row r="6451" spans="1:11" x14ac:dyDescent="0.25">
      <c r="A6451" s="1">
        <v>17</v>
      </c>
      <c r="B6451" s="2" t="s">
        <v>308</v>
      </c>
      <c r="C6451">
        <v>27.8</v>
      </c>
      <c r="D6451" s="3" t="str">
        <f t="shared" si="802"/>
        <v>AU</v>
      </c>
      <c r="E6451">
        <f t="shared" si="803"/>
        <v>2016</v>
      </c>
      <c r="F6451">
        <f t="shared" si="804"/>
        <v>9</v>
      </c>
      <c r="G6451" s="2">
        <f t="shared" si="805"/>
        <v>28</v>
      </c>
      <c r="H6451" s="4" t="str">
        <f t="shared" si="806"/>
        <v>17:00:00</v>
      </c>
      <c r="I6451" s="5">
        <f t="shared" si="807"/>
        <v>42641.708333333336</v>
      </c>
      <c r="J6451">
        <f t="shared" si="800"/>
        <v>82.039999999999992</v>
      </c>
      <c r="K6451">
        <f t="shared" si="801"/>
        <v>27.8</v>
      </c>
    </row>
    <row r="6452" spans="1:11" x14ac:dyDescent="0.25">
      <c r="A6452" s="1">
        <v>17</v>
      </c>
      <c r="B6452" s="2" t="s">
        <v>309</v>
      </c>
      <c r="C6452">
        <v>27.7</v>
      </c>
      <c r="D6452" s="3" t="str">
        <f t="shared" si="802"/>
        <v>AU</v>
      </c>
      <c r="E6452">
        <f t="shared" si="803"/>
        <v>2016</v>
      </c>
      <c r="F6452">
        <f t="shared" si="804"/>
        <v>9</v>
      </c>
      <c r="G6452" s="2">
        <f t="shared" si="805"/>
        <v>28</v>
      </c>
      <c r="H6452" s="4" t="str">
        <f t="shared" si="806"/>
        <v>18:00:00</v>
      </c>
      <c r="I6452" s="5">
        <f t="shared" si="807"/>
        <v>42641.75</v>
      </c>
      <c r="J6452">
        <f t="shared" si="800"/>
        <v>81.86</v>
      </c>
      <c r="K6452">
        <f t="shared" si="801"/>
        <v>27.7</v>
      </c>
    </row>
    <row r="6453" spans="1:11" x14ac:dyDescent="0.25">
      <c r="A6453" s="1">
        <v>17</v>
      </c>
      <c r="B6453" s="2" t="s">
        <v>310</v>
      </c>
      <c r="C6453">
        <v>27.4</v>
      </c>
      <c r="D6453" s="3" t="str">
        <f t="shared" si="802"/>
        <v>AU</v>
      </c>
      <c r="E6453">
        <f t="shared" si="803"/>
        <v>2016</v>
      </c>
      <c r="F6453">
        <f t="shared" si="804"/>
        <v>9</v>
      </c>
      <c r="G6453" s="2">
        <f t="shared" si="805"/>
        <v>28</v>
      </c>
      <c r="H6453" s="4" t="str">
        <f t="shared" si="806"/>
        <v>19:00:00</v>
      </c>
      <c r="I6453" s="5">
        <f t="shared" si="807"/>
        <v>42641.791666666664</v>
      </c>
      <c r="J6453">
        <f t="shared" si="800"/>
        <v>81.319999999999993</v>
      </c>
      <c r="K6453">
        <f t="shared" si="801"/>
        <v>27.4</v>
      </c>
    </row>
    <row r="6454" spans="1:11" x14ac:dyDescent="0.25">
      <c r="A6454" s="1">
        <v>17</v>
      </c>
      <c r="B6454" s="2" t="s">
        <v>311</v>
      </c>
      <c r="C6454">
        <v>26.3</v>
      </c>
      <c r="D6454" s="3" t="str">
        <f t="shared" si="802"/>
        <v>AU</v>
      </c>
      <c r="E6454">
        <f t="shared" si="803"/>
        <v>2016</v>
      </c>
      <c r="F6454">
        <f t="shared" si="804"/>
        <v>9</v>
      </c>
      <c r="G6454" s="2">
        <f t="shared" si="805"/>
        <v>28</v>
      </c>
      <c r="H6454" s="4" t="str">
        <f t="shared" si="806"/>
        <v>20:00:00</v>
      </c>
      <c r="I6454" s="5">
        <f t="shared" si="807"/>
        <v>42641.833333333336</v>
      </c>
      <c r="J6454">
        <f t="shared" si="800"/>
        <v>79.34</v>
      </c>
      <c r="K6454">
        <f t="shared" si="801"/>
        <v>26.3</v>
      </c>
    </row>
    <row r="6455" spans="1:11" x14ac:dyDescent="0.25">
      <c r="A6455" s="1">
        <v>17</v>
      </c>
      <c r="B6455" s="2" t="s">
        <v>312</v>
      </c>
      <c r="C6455">
        <v>25.5</v>
      </c>
      <c r="D6455" s="3" t="str">
        <f t="shared" si="802"/>
        <v>AU</v>
      </c>
      <c r="E6455">
        <f t="shared" si="803"/>
        <v>2016</v>
      </c>
      <c r="F6455">
        <f t="shared" si="804"/>
        <v>9</v>
      </c>
      <c r="G6455" s="2">
        <f t="shared" si="805"/>
        <v>28</v>
      </c>
      <c r="H6455" s="4" t="str">
        <f t="shared" si="806"/>
        <v>21:00:00</v>
      </c>
      <c r="I6455" s="5">
        <f t="shared" si="807"/>
        <v>42641.875</v>
      </c>
      <c r="J6455">
        <f t="shared" si="800"/>
        <v>77.900000000000006</v>
      </c>
      <c r="K6455">
        <f t="shared" si="801"/>
        <v>25.5</v>
      </c>
    </row>
    <row r="6456" spans="1:11" x14ac:dyDescent="0.25">
      <c r="A6456" s="1">
        <v>17</v>
      </c>
      <c r="B6456" s="2" t="s">
        <v>313</v>
      </c>
      <c r="C6456">
        <v>24.4</v>
      </c>
      <c r="D6456" s="3" t="str">
        <f t="shared" si="802"/>
        <v>AU</v>
      </c>
      <c r="E6456">
        <f t="shared" si="803"/>
        <v>2016</v>
      </c>
      <c r="F6456">
        <f t="shared" si="804"/>
        <v>9</v>
      </c>
      <c r="G6456" s="2">
        <f t="shared" si="805"/>
        <v>28</v>
      </c>
      <c r="H6456" s="4" t="str">
        <f t="shared" si="806"/>
        <v>22:00:00</v>
      </c>
      <c r="I6456" s="5">
        <f t="shared" si="807"/>
        <v>42641.916666666664</v>
      </c>
      <c r="J6456">
        <f t="shared" si="800"/>
        <v>75.92</v>
      </c>
      <c r="K6456">
        <f t="shared" si="801"/>
        <v>24.4</v>
      </c>
    </row>
    <row r="6457" spans="1:11" x14ac:dyDescent="0.25">
      <c r="A6457" s="1">
        <v>17</v>
      </c>
      <c r="B6457" s="2" t="s">
        <v>314</v>
      </c>
      <c r="C6457">
        <v>23.8</v>
      </c>
      <c r="D6457" s="3" t="str">
        <f t="shared" si="802"/>
        <v>AU</v>
      </c>
      <c r="E6457">
        <f t="shared" si="803"/>
        <v>2016</v>
      </c>
      <c r="F6457">
        <f t="shared" si="804"/>
        <v>9</v>
      </c>
      <c r="G6457" s="2">
        <f t="shared" si="805"/>
        <v>28</v>
      </c>
      <c r="H6457" s="4" t="str">
        <f t="shared" si="806"/>
        <v>23:00:00</v>
      </c>
      <c r="I6457" s="5">
        <f t="shared" si="807"/>
        <v>42641.958333333336</v>
      </c>
      <c r="J6457">
        <f t="shared" si="800"/>
        <v>74.84</v>
      </c>
      <c r="K6457">
        <f t="shared" si="801"/>
        <v>23.8</v>
      </c>
    </row>
    <row r="6458" spans="1:11" x14ac:dyDescent="0.25">
      <c r="A6458" s="1">
        <v>17</v>
      </c>
      <c r="B6458" s="2" t="s">
        <v>315</v>
      </c>
      <c r="C6458">
        <v>23.3</v>
      </c>
      <c r="D6458" s="3" t="str">
        <f t="shared" si="802"/>
        <v>AU</v>
      </c>
      <c r="E6458">
        <f t="shared" si="803"/>
        <v>2016</v>
      </c>
      <c r="F6458">
        <f t="shared" si="804"/>
        <v>9</v>
      </c>
      <c r="G6458" s="2">
        <f t="shared" si="805"/>
        <v>29</v>
      </c>
      <c r="H6458" s="4" t="str">
        <f t="shared" si="806"/>
        <v>00:00:00</v>
      </c>
      <c r="I6458" s="5">
        <f t="shared" si="807"/>
        <v>42642</v>
      </c>
      <c r="J6458">
        <f t="shared" si="800"/>
        <v>73.94</v>
      </c>
      <c r="K6458">
        <f t="shared" si="801"/>
        <v>23.3</v>
      </c>
    </row>
    <row r="6459" spans="1:11" x14ac:dyDescent="0.25">
      <c r="A6459" s="1">
        <v>17</v>
      </c>
      <c r="B6459" s="2" t="s">
        <v>316</v>
      </c>
      <c r="C6459">
        <v>22.9</v>
      </c>
      <c r="D6459" s="3" t="str">
        <f t="shared" si="802"/>
        <v>AU</v>
      </c>
      <c r="E6459">
        <f t="shared" si="803"/>
        <v>2016</v>
      </c>
      <c r="F6459">
        <f t="shared" si="804"/>
        <v>9</v>
      </c>
      <c r="G6459" s="2">
        <f t="shared" si="805"/>
        <v>29</v>
      </c>
      <c r="H6459" s="4" t="str">
        <f t="shared" si="806"/>
        <v>01:00:00</v>
      </c>
      <c r="I6459" s="5">
        <f t="shared" si="807"/>
        <v>42642.041666666664</v>
      </c>
      <c r="J6459">
        <f t="shared" si="800"/>
        <v>73.22</v>
      </c>
      <c r="K6459">
        <f t="shared" si="801"/>
        <v>22.9</v>
      </c>
    </row>
    <row r="6460" spans="1:11" x14ac:dyDescent="0.25">
      <c r="A6460" s="1">
        <v>17</v>
      </c>
      <c r="B6460" s="2" t="s">
        <v>317</v>
      </c>
      <c r="C6460">
        <v>22.1</v>
      </c>
      <c r="D6460" s="3" t="str">
        <f t="shared" si="802"/>
        <v>AU</v>
      </c>
      <c r="E6460">
        <f t="shared" si="803"/>
        <v>2016</v>
      </c>
      <c r="F6460">
        <f t="shared" si="804"/>
        <v>9</v>
      </c>
      <c r="G6460" s="2">
        <f t="shared" si="805"/>
        <v>29</v>
      </c>
      <c r="H6460" s="4" t="str">
        <f t="shared" si="806"/>
        <v>02:00:00</v>
      </c>
      <c r="I6460" s="5">
        <f t="shared" si="807"/>
        <v>42642.083333333336</v>
      </c>
      <c r="J6460">
        <f t="shared" si="800"/>
        <v>71.78</v>
      </c>
      <c r="K6460">
        <f t="shared" si="801"/>
        <v>22.1</v>
      </c>
    </row>
    <row r="6461" spans="1:11" x14ac:dyDescent="0.25">
      <c r="A6461" s="1">
        <v>17</v>
      </c>
      <c r="B6461" s="2" t="s">
        <v>318</v>
      </c>
      <c r="C6461">
        <v>22.6</v>
      </c>
      <c r="D6461" s="3" t="str">
        <f t="shared" si="802"/>
        <v>AU</v>
      </c>
      <c r="E6461">
        <f t="shared" si="803"/>
        <v>2016</v>
      </c>
      <c r="F6461">
        <f t="shared" si="804"/>
        <v>9</v>
      </c>
      <c r="G6461" s="2">
        <f t="shared" si="805"/>
        <v>29</v>
      </c>
      <c r="H6461" s="4" t="str">
        <f t="shared" si="806"/>
        <v>03:00:00</v>
      </c>
      <c r="I6461" s="5">
        <f t="shared" si="807"/>
        <v>42642.125</v>
      </c>
      <c r="J6461">
        <f t="shared" si="800"/>
        <v>72.680000000000007</v>
      </c>
      <c r="K6461">
        <f t="shared" si="801"/>
        <v>22.6</v>
      </c>
    </row>
    <row r="6462" spans="1:11" x14ac:dyDescent="0.25">
      <c r="A6462" s="1">
        <v>17</v>
      </c>
      <c r="B6462" s="2" t="s">
        <v>319</v>
      </c>
      <c r="C6462">
        <v>22</v>
      </c>
      <c r="D6462" s="3" t="str">
        <f t="shared" si="802"/>
        <v>AU</v>
      </c>
      <c r="E6462">
        <f t="shared" si="803"/>
        <v>2016</v>
      </c>
      <c r="F6462">
        <f t="shared" si="804"/>
        <v>9</v>
      </c>
      <c r="G6462" s="2">
        <f t="shared" si="805"/>
        <v>29</v>
      </c>
      <c r="H6462" s="4" t="str">
        <f t="shared" si="806"/>
        <v>04:00:00</v>
      </c>
      <c r="I6462" s="5">
        <f t="shared" si="807"/>
        <v>42642.166666666664</v>
      </c>
      <c r="J6462">
        <f t="shared" si="800"/>
        <v>71.599999999999994</v>
      </c>
      <c r="K6462">
        <f t="shared" si="801"/>
        <v>22</v>
      </c>
    </row>
    <row r="6463" spans="1:11" x14ac:dyDescent="0.25">
      <c r="A6463" s="1">
        <v>17</v>
      </c>
      <c r="B6463" s="2" t="s">
        <v>320</v>
      </c>
      <c r="C6463">
        <v>22.2</v>
      </c>
      <c r="D6463" s="3" t="str">
        <f t="shared" si="802"/>
        <v>AU</v>
      </c>
      <c r="E6463">
        <f t="shared" si="803"/>
        <v>2016</v>
      </c>
      <c r="F6463">
        <f t="shared" si="804"/>
        <v>9</v>
      </c>
      <c r="G6463" s="2">
        <f t="shared" si="805"/>
        <v>29</v>
      </c>
      <c r="H6463" s="4" t="str">
        <f t="shared" si="806"/>
        <v>05:00:00</v>
      </c>
      <c r="I6463" s="5">
        <f t="shared" si="807"/>
        <v>42642.208333333336</v>
      </c>
      <c r="J6463">
        <f t="shared" si="800"/>
        <v>71.960000000000008</v>
      </c>
      <c r="K6463">
        <f t="shared" si="801"/>
        <v>22.2</v>
      </c>
    </row>
    <row r="6464" spans="1:11" x14ac:dyDescent="0.25">
      <c r="A6464" s="1">
        <v>17</v>
      </c>
      <c r="B6464" s="2" t="s">
        <v>321</v>
      </c>
      <c r="C6464">
        <v>22.2</v>
      </c>
      <c r="D6464" s="3" t="str">
        <f t="shared" si="802"/>
        <v>AU</v>
      </c>
      <c r="E6464">
        <f t="shared" si="803"/>
        <v>2016</v>
      </c>
      <c r="F6464">
        <f t="shared" si="804"/>
        <v>9</v>
      </c>
      <c r="G6464" s="2">
        <f t="shared" si="805"/>
        <v>29</v>
      </c>
      <c r="H6464" s="4" t="str">
        <f t="shared" si="806"/>
        <v>06:00:00</v>
      </c>
      <c r="I6464" s="5">
        <f t="shared" si="807"/>
        <v>42642.25</v>
      </c>
      <c r="J6464">
        <f t="shared" si="800"/>
        <v>71.960000000000008</v>
      </c>
      <c r="K6464">
        <f t="shared" si="801"/>
        <v>22.2</v>
      </c>
    </row>
    <row r="6465" spans="1:11" x14ac:dyDescent="0.25">
      <c r="A6465" s="1">
        <v>17</v>
      </c>
      <c r="B6465" s="2" t="s">
        <v>322</v>
      </c>
      <c r="C6465">
        <v>21.9</v>
      </c>
      <c r="D6465" s="3" t="str">
        <f t="shared" si="802"/>
        <v>AU</v>
      </c>
      <c r="E6465">
        <f t="shared" si="803"/>
        <v>2016</v>
      </c>
      <c r="F6465">
        <f t="shared" si="804"/>
        <v>9</v>
      </c>
      <c r="G6465" s="2">
        <f t="shared" si="805"/>
        <v>29</v>
      </c>
      <c r="H6465" s="4" t="str">
        <f t="shared" si="806"/>
        <v>07:00:00</v>
      </c>
      <c r="I6465" s="5">
        <f t="shared" si="807"/>
        <v>42642.291666666664</v>
      </c>
      <c r="J6465">
        <f t="shared" si="800"/>
        <v>71.42</v>
      </c>
      <c r="K6465">
        <f t="shared" si="801"/>
        <v>21.9</v>
      </c>
    </row>
    <row r="6466" spans="1:11" x14ac:dyDescent="0.25">
      <c r="A6466" s="1">
        <v>17</v>
      </c>
      <c r="B6466" s="2" t="s">
        <v>323</v>
      </c>
      <c r="C6466">
        <v>21.9</v>
      </c>
      <c r="D6466" s="3" t="str">
        <f t="shared" si="802"/>
        <v>AU</v>
      </c>
      <c r="E6466">
        <f t="shared" si="803"/>
        <v>2016</v>
      </c>
      <c r="F6466">
        <f t="shared" si="804"/>
        <v>9</v>
      </c>
      <c r="G6466" s="2">
        <f t="shared" si="805"/>
        <v>29</v>
      </c>
      <c r="H6466" s="4" t="str">
        <f t="shared" si="806"/>
        <v>08:00:00</v>
      </c>
      <c r="I6466" s="5">
        <f t="shared" si="807"/>
        <v>42642.333333333336</v>
      </c>
      <c r="J6466">
        <f t="shared" ref="J6466:J6529" si="808">IF(C6466&lt;_xlfn.MINIFS(C:C,D:D,"US"),CONVERT(C6466,"C","F"),C6466)</f>
        <v>71.42</v>
      </c>
      <c r="K6466">
        <f t="shared" ref="K6466:K6529" si="809">IF(C6466&lt;=_xlfn.MAXIFS(C:C,D:D,"AU"),C6466,CONVERT(C6466,"F","C"))</f>
        <v>21.9</v>
      </c>
    </row>
    <row r="6467" spans="1:11" x14ac:dyDescent="0.25">
      <c r="A6467" s="1">
        <v>17</v>
      </c>
      <c r="B6467" s="2" t="s">
        <v>324</v>
      </c>
      <c r="C6467">
        <v>22</v>
      </c>
      <c r="D6467" s="3" t="str">
        <f t="shared" ref="D6467:D6530" si="810">IFERROR(IF(DAY(B6467),"AU","US"),"US")</f>
        <v>AU</v>
      </c>
      <c r="E6467">
        <f t="shared" ref="E6467:E6530" si="811">IFERROR(YEAR(B6467),MID(B6467,7,4))</f>
        <v>2016</v>
      </c>
      <c r="F6467">
        <f t="shared" ref="F6467:F6530" si="812">IFERROR(MONTH(B6467),MID(B6467,2,1))</f>
        <v>9</v>
      </c>
      <c r="G6467" s="2">
        <f t="shared" ref="G6467:G6530" si="813">IFERROR(DAY(B6467),MID(B6467,4,2))</f>
        <v>29</v>
      </c>
      <c r="H6467" s="4" t="str">
        <f t="shared" ref="H6467:H6530" si="814">TEXT(RIGHT(B6467,11),"hh:mm:ss")</f>
        <v>09:00:00</v>
      </c>
      <c r="I6467" s="5">
        <f t="shared" ref="I6467:I6530" si="815">DATE(E6467,F6467,G6467)+TIME(LEFT(H6467,2),MID(H6467,4,2),RIGHT(H6467,2))</f>
        <v>42642.375</v>
      </c>
      <c r="J6467">
        <f t="shared" si="808"/>
        <v>71.599999999999994</v>
      </c>
      <c r="K6467">
        <f t="shared" si="809"/>
        <v>22</v>
      </c>
    </row>
    <row r="6468" spans="1:11" x14ac:dyDescent="0.25">
      <c r="A6468" s="1">
        <v>17</v>
      </c>
      <c r="B6468" s="2" t="s">
        <v>325</v>
      </c>
      <c r="C6468">
        <v>22.7</v>
      </c>
      <c r="D6468" s="3" t="str">
        <f t="shared" si="810"/>
        <v>AU</v>
      </c>
      <c r="E6468">
        <f t="shared" si="811"/>
        <v>2016</v>
      </c>
      <c r="F6468">
        <f t="shared" si="812"/>
        <v>9</v>
      </c>
      <c r="G6468" s="2">
        <f t="shared" si="813"/>
        <v>29</v>
      </c>
      <c r="H6468" s="4" t="str">
        <f t="shared" si="814"/>
        <v>10:00:00</v>
      </c>
      <c r="I6468" s="5">
        <f t="shared" si="815"/>
        <v>42642.416666666664</v>
      </c>
      <c r="J6468">
        <f t="shared" si="808"/>
        <v>72.86</v>
      </c>
      <c r="K6468">
        <f t="shared" si="809"/>
        <v>22.7</v>
      </c>
    </row>
    <row r="6469" spans="1:11" x14ac:dyDescent="0.25">
      <c r="A6469" s="1">
        <v>17</v>
      </c>
      <c r="B6469" s="2" t="s">
        <v>326</v>
      </c>
      <c r="C6469">
        <v>24</v>
      </c>
      <c r="D6469" s="3" t="str">
        <f t="shared" si="810"/>
        <v>AU</v>
      </c>
      <c r="E6469">
        <f t="shared" si="811"/>
        <v>2016</v>
      </c>
      <c r="F6469">
        <f t="shared" si="812"/>
        <v>9</v>
      </c>
      <c r="G6469" s="2">
        <f t="shared" si="813"/>
        <v>29</v>
      </c>
      <c r="H6469" s="4" t="str">
        <f t="shared" si="814"/>
        <v>11:00:00</v>
      </c>
      <c r="I6469" s="5">
        <f t="shared" si="815"/>
        <v>42642.458333333336</v>
      </c>
      <c r="J6469">
        <f t="shared" si="808"/>
        <v>75.2</v>
      </c>
      <c r="K6469">
        <f t="shared" si="809"/>
        <v>24</v>
      </c>
    </row>
    <row r="6470" spans="1:11" x14ac:dyDescent="0.25">
      <c r="A6470" s="1">
        <v>17</v>
      </c>
      <c r="B6470" s="2" t="s">
        <v>327</v>
      </c>
      <c r="C6470">
        <v>24.5</v>
      </c>
      <c r="D6470" s="3" t="str">
        <f t="shared" si="810"/>
        <v>AU</v>
      </c>
      <c r="E6470">
        <f t="shared" si="811"/>
        <v>2016</v>
      </c>
      <c r="F6470">
        <f t="shared" si="812"/>
        <v>9</v>
      </c>
      <c r="G6470" s="2">
        <f t="shared" si="813"/>
        <v>29</v>
      </c>
      <c r="H6470" s="4" t="str">
        <f t="shared" si="814"/>
        <v>12:00:00</v>
      </c>
      <c r="I6470" s="5">
        <f t="shared" si="815"/>
        <v>42642.5</v>
      </c>
      <c r="J6470">
        <f t="shared" si="808"/>
        <v>76.099999999999994</v>
      </c>
      <c r="K6470">
        <f t="shared" si="809"/>
        <v>24.5</v>
      </c>
    </row>
    <row r="6471" spans="1:11" x14ac:dyDescent="0.25">
      <c r="A6471" s="1">
        <v>17</v>
      </c>
      <c r="B6471" s="2" t="s">
        <v>328</v>
      </c>
      <c r="C6471">
        <v>26.2</v>
      </c>
      <c r="D6471" s="3" t="str">
        <f t="shared" si="810"/>
        <v>AU</v>
      </c>
      <c r="E6471">
        <f t="shared" si="811"/>
        <v>2016</v>
      </c>
      <c r="F6471">
        <f t="shared" si="812"/>
        <v>9</v>
      </c>
      <c r="G6471" s="2">
        <f t="shared" si="813"/>
        <v>29</v>
      </c>
      <c r="H6471" s="4" t="str">
        <f t="shared" si="814"/>
        <v>13:00:00</v>
      </c>
      <c r="I6471" s="5">
        <f t="shared" si="815"/>
        <v>42642.541666666664</v>
      </c>
      <c r="J6471">
        <f t="shared" si="808"/>
        <v>79.16</v>
      </c>
      <c r="K6471">
        <f t="shared" si="809"/>
        <v>26.2</v>
      </c>
    </row>
    <row r="6472" spans="1:11" x14ac:dyDescent="0.25">
      <c r="A6472" s="1">
        <v>17</v>
      </c>
      <c r="B6472" s="2" t="s">
        <v>329</v>
      </c>
      <c r="C6472">
        <v>27.5</v>
      </c>
      <c r="D6472" s="3" t="str">
        <f t="shared" si="810"/>
        <v>AU</v>
      </c>
      <c r="E6472">
        <f t="shared" si="811"/>
        <v>2016</v>
      </c>
      <c r="F6472">
        <f t="shared" si="812"/>
        <v>9</v>
      </c>
      <c r="G6472" s="2">
        <f t="shared" si="813"/>
        <v>29</v>
      </c>
      <c r="H6472" s="4" t="str">
        <f t="shared" si="814"/>
        <v>14:00:00</v>
      </c>
      <c r="I6472" s="5">
        <f t="shared" si="815"/>
        <v>42642.583333333336</v>
      </c>
      <c r="J6472">
        <f t="shared" si="808"/>
        <v>81.5</v>
      </c>
      <c r="K6472">
        <f t="shared" si="809"/>
        <v>27.5</v>
      </c>
    </row>
    <row r="6473" spans="1:11" x14ac:dyDescent="0.25">
      <c r="A6473" s="1">
        <v>17</v>
      </c>
      <c r="B6473" s="2" t="s">
        <v>330</v>
      </c>
      <c r="C6473">
        <v>29.1</v>
      </c>
      <c r="D6473" s="3" t="str">
        <f t="shared" si="810"/>
        <v>AU</v>
      </c>
      <c r="E6473">
        <f t="shared" si="811"/>
        <v>2016</v>
      </c>
      <c r="F6473">
        <f t="shared" si="812"/>
        <v>9</v>
      </c>
      <c r="G6473" s="2">
        <f t="shared" si="813"/>
        <v>29</v>
      </c>
      <c r="H6473" s="4" t="str">
        <f t="shared" si="814"/>
        <v>15:00:00</v>
      </c>
      <c r="I6473" s="5">
        <f t="shared" si="815"/>
        <v>42642.625</v>
      </c>
      <c r="J6473">
        <f t="shared" si="808"/>
        <v>84.38</v>
      </c>
      <c r="K6473">
        <f t="shared" si="809"/>
        <v>29.1</v>
      </c>
    </row>
    <row r="6474" spans="1:11" x14ac:dyDescent="0.25">
      <c r="A6474" s="1">
        <v>17</v>
      </c>
      <c r="B6474" s="2" t="s">
        <v>331</v>
      </c>
      <c r="C6474">
        <v>29.7</v>
      </c>
      <c r="D6474" s="3" t="str">
        <f t="shared" si="810"/>
        <v>AU</v>
      </c>
      <c r="E6474">
        <f t="shared" si="811"/>
        <v>2016</v>
      </c>
      <c r="F6474">
        <f t="shared" si="812"/>
        <v>9</v>
      </c>
      <c r="G6474" s="2">
        <f t="shared" si="813"/>
        <v>29</v>
      </c>
      <c r="H6474" s="4" t="str">
        <f t="shared" si="814"/>
        <v>16:00:00</v>
      </c>
      <c r="I6474" s="5">
        <f t="shared" si="815"/>
        <v>42642.666666666664</v>
      </c>
      <c r="J6474">
        <f t="shared" si="808"/>
        <v>85.460000000000008</v>
      </c>
      <c r="K6474">
        <f t="shared" si="809"/>
        <v>29.7</v>
      </c>
    </row>
    <row r="6475" spans="1:11" x14ac:dyDescent="0.25">
      <c r="A6475" s="1">
        <v>17</v>
      </c>
      <c r="B6475" s="2" t="s">
        <v>332</v>
      </c>
      <c r="C6475">
        <v>31.2</v>
      </c>
      <c r="D6475" s="3" t="str">
        <f t="shared" si="810"/>
        <v>AU</v>
      </c>
      <c r="E6475">
        <f t="shared" si="811"/>
        <v>2016</v>
      </c>
      <c r="F6475">
        <f t="shared" si="812"/>
        <v>9</v>
      </c>
      <c r="G6475" s="2">
        <f t="shared" si="813"/>
        <v>29</v>
      </c>
      <c r="H6475" s="4" t="str">
        <f t="shared" si="814"/>
        <v>17:00:00</v>
      </c>
      <c r="I6475" s="5">
        <f t="shared" si="815"/>
        <v>42642.708333333336</v>
      </c>
      <c r="J6475">
        <f t="shared" si="808"/>
        <v>88.16</v>
      </c>
      <c r="K6475">
        <f t="shared" si="809"/>
        <v>31.2</v>
      </c>
    </row>
    <row r="6476" spans="1:11" x14ac:dyDescent="0.25">
      <c r="A6476" s="1">
        <v>17</v>
      </c>
      <c r="B6476" s="2" t="s">
        <v>333</v>
      </c>
      <c r="C6476">
        <v>31.2</v>
      </c>
      <c r="D6476" s="3" t="str">
        <f t="shared" si="810"/>
        <v>AU</v>
      </c>
      <c r="E6476">
        <f t="shared" si="811"/>
        <v>2016</v>
      </c>
      <c r="F6476">
        <f t="shared" si="812"/>
        <v>9</v>
      </c>
      <c r="G6476" s="2">
        <f t="shared" si="813"/>
        <v>29</v>
      </c>
      <c r="H6476" s="4" t="str">
        <f t="shared" si="814"/>
        <v>18:00:00</v>
      </c>
      <c r="I6476" s="5">
        <f t="shared" si="815"/>
        <v>42642.75</v>
      </c>
      <c r="J6476">
        <f t="shared" si="808"/>
        <v>88.16</v>
      </c>
      <c r="K6476">
        <f t="shared" si="809"/>
        <v>31.2</v>
      </c>
    </row>
    <row r="6477" spans="1:11" x14ac:dyDescent="0.25">
      <c r="A6477" s="1">
        <v>17</v>
      </c>
      <c r="B6477" s="2" t="s">
        <v>334</v>
      </c>
      <c r="C6477">
        <v>31.3</v>
      </c>
      <c r="D6477" s="3" t="str">
        <f t="shared" si="810"/>
        <v>AU</v>
      </c>
      <c r="E6477">
        <f t="shared" si="811"/>
        <v>2016</v>
      </c>
      <c r="F6477">
        <f t="shared" si="812"/>
        <v>9</v>
      </c>
      <c r="G6477" s="2">
        <f t="shared" si="813"/>
        <v>29</v>
      </c>
      <c r="H6477" s="4" t="str">
        <f t="shared" si="814"/>
        <v>19:00:00</v>
      </c>
      <c r="I6477" s="5">
        <f t="shared" si="815"/>
        <v>42642.791666666664</v>
      </c>
      <c r="J6477">
        <f t="shared" si="808"/>
        <v>88.34</v>
      </c>
      <c r="K6477">
        <f t="shared" si="809"/>
        <v>31.3</v>
      </c>
    </row>
    <row r="6478" spans="1:11" x14ac:dyDescent="0.25">
      <c r="A6478" s="1">
        <v>17</v>
      </c>
      <c r="B6478" s="2" t="s">
        <v>335</v>
      </c>
      <c r="C6478">
        <v>30</v>
      </c>
      <c r="D6478" s="3" t="str">
        <f t="shared" si="810"/>
        <v>AU</v>
      </c>
      <c r="E6478">
        <f t="shared" si="811"/>
        <v>2016</v>
      </c>
      <c r="F6478">
        <f t="shared" si="812"/>
        <v>9</v>
      </c>
      <c r="G6478" s="2">
        <f t="shared" si="813"/>
        <v>29</v>
      </c>
      <c r="H6478" s="4" t="str">
        <f t="shared" si="814"/>
        <v>20:00:00</v>
      </c>
      <c r="I6478" s="5">
        <f t="shared" si="815"/>
        <v>42642.833333333336</v>
      </c>
      <c r="J6478">
        <f t="shared" si="808"/>
        <v>86</v>
      </c>
      <c r="K6478">
        <f t="shared" si="809"/>
        <v>30</v>
      </c>
    </row>
    <row r="6479" spans="1:11" x14ac:dyDescent="0.25">
      <c r="A6479" s="1">
        <v>17</v>
      </c>
      <c r="B6479" s="2" t="s">
        <v>336</v>
      </c>
      <c r="C6479">
        <v>28.9</v>
      </c>
      <c r="D6479" s="3" t="str">
        <f t="shared" si="810"/>
        <v>AU</v>
      </c>
      <c r="E6479">
        <f t="shared" si="811"/>
        <v>2016</v>
      </c>
      <c r="F6479">
        <f t="shared" si="812"/>
        <v>9</v>
      </c>
      <c r="G6479" s="2">
        <f t="shared" si="813"/>
        <v>29</v>
      </c>
      <c r="H6479" s="4" t="str">
        <f t="shared" si="814"/>
        <v>21:00:00</v>
      </c>
      <c r="I6479" s="5">
        <f t="shared" si="815"/>
        <v>42642.875</v>
      </c>
      <c r="J6479">
        <f t="shared" si="808"/>
        <v>84.02</v>
      </c>
      <c r="K6479">
        <f t="shared" si="809"/>
        <v>28.9</v>
      </c>
    </row>
    <row r="6480" spans="1:11" x14ac:dyDescent="0.25">
      <c r="A6480" s="1">
        <v>17</v>
      </c>
      <c r="B6480" s="2" t="s">
        <v>337</v>
      </c>
      <c r="C6480">
        <v>27.2</v>
      </c>
      <c r="D6480" s="3" t="str">
        <f t="shared" si="810"/>
        <v>AU</v>
      </c>
      <c r="E6480">
        <f t="shared" si="811"/>
        <v>2016</v>
      </c>
      <c r="F6480">
        <f t="shared" si="812"/>
        <v>9</v>
      </c>
      <c r="G6480" s="2">
        <f t="shared" si="813"/>
        <v>29</v>
      </c>
      <c r="H6480" s="4" t="str">
        <f t="shared" si="814"/>
        <v>22:00:00</v>
      </c>
      <c r="I6480" s="5">
        <f t="shared" si="815"/>
        <v>42642.916666666664</v>
      </c>
      <c r="J6480">
        <f t="shared" si="808"/>
        <v>80.960000000000008</v>
      </c>
      <c r="K6480">
        <f t="shared" si="809"/>
        <v>27.2</v>
      </c>
    </row>
    <row r="6481" spans="1:11" x14ac:dyDescent="0.25">
      <c r="A6481" s="1">
        <v>17</v>
      </c>
      <c r="B6481" s="2" t="s">
        <v>338</v>
      </c>
      <c r="C6481">
        <v>26.3</v>
      </c>
      <c r="D6481" s="3" t="str">
        <f t="shared" si="810"/>
        <v>AU</v>
      </c>
      <c r="E6481">
        <f t="shared" si="811"/>
        <v>2016</v>
      </c>
      <c r="F6481">
        <f t="shared" si="812"/>
        <v>9</v>
      </c>
      <c r="G6481" s="2">
        <f t="shared" si="813"/>
        <v>29</v>
      </c>
      <c r="H6481" s="4" t="str">
        <f t="shared" si="814"/>
        <v>23:00:00</v>
      </c>
      <c r="I6481" s="5">
        <f t="shared" si="815"/>
        <v>42642.958333333336</v>
      </c>
      <c r="J6481">
        <f t="shared" si="808"/>
        <v>79.34</v>
      </c>
      <c r="K6481">
        <f t="shared" si="809"/>
        <v>26.3</v>
      </c>
    </row>
    <row r="6482" spans="1:11" x14ac:dyDescent="0.25">
      <c r="A6482" s="1">
        <v>17</v>
      </c>
      <c r="B6482" s="2" t="s">
        <v>339</v>
      </c>
      <c r="C6482">
        <v>25.5</v>
      </c>
      <c r="D6482" s="3" t="str">
        <f t="shared" si="810"/>
        <v>AU</v>
      </c>
      <c r="E6482">
        <f t="shared" si="811"/>
        <v>2016</v>
      </c>
      <c r="F6482">
        <f t="shared" si="812"/>
        <v>9</v>
      </c>
      <c r="G6482" s="2">
        <f t="shared" si="813"/>
        <v>30</v>
      </c>
      <c r="H6482" s="4" t="str">
        <f t="shared" si="814"/>
        <v>00:00:00</v>
      </c>
      <c r="I6482" s="5">
        <f t="shared" si="815"/>
        <v>42643</v>
      </c>
      <c r="J6482">
        <f t="shared" si="808"/>
        <v>77.900000000000006</v>
      </c>
      <c r="K6482">
        <f t="shared" si="809"/>
        <v>25.5</v>
      </c>
    </row>
    <row r="6483" spans="1:11" x14ac:dyDescent="0.25">
      <c r="A6483" s="1">
        <v>17</v>
      </c>
      <c r="B6483" s="2" t="s">
        <v>340</v>
      </c>
      <c r="C6483">
        <v>25.4</v>
      </c>
      <c r="D6483" s="3" t="str">
        <f t="shared" si="810"/>
        <v>AU</v>
      </c>
      <c r="E6483">
        <f t="shared" si="811"/>
        <v>2016</v>
      </c>
      <c r="F6483">
        <f t="shared" si="812"/>
        <v>9</v>
      </c>
      <c r="G6483" s="2">
        <f t="shared" si="813"/>
        <v>30</v>
      </c>
      <c r="H6483" s="4" t="str">
        <f t="shared" si="814"/>
        <v>01:00:00</v>
      </c>
      <c r="I6483" s="5">
        <f t="shared" si="815"/>
        <v>42643.041666666664</v>
      </c>
      <c r="J6483">
        <f t="shared" si="808"/>
        <v>77.72</v>
      </c>
      <c r="K6483">
        <f t="shared" si="809"/>
        <v>25.4</v>
      </c>
    </row>
    <row r="6484" spans="1:11" x14ac:dyDescent="0.25">
      <c r="A6484" s="1">
        <v>17</v>
      </c>
      <c r="B6484" s="2" t="s">
        <v>341</v>
      </c>
      <c r="C6484">
        <v>24.5</v>
      </c>
      <c r="D6484" s="3" t="str">
        <f t="shared" si="810"/>
        <v>AU</v>
      </c>
      <c r="E6484">
        <f t="shared" si="811"/>
        <v>2016</v>
      </c>
      <c r="F6484">
        <f t="shared" si="812"/>
        <v>9</v>
      </c>
      <c r="G6484" s="2">
        <f t="shared" si="813"/>
        <v>30</v>
      </c>
      <c r="H6484" s="4" t="str">
        <f t="shared" si="814"/>
        <v>02:00:00</v>
      </c>
      <c r="I6484" s="5">
        <f t="shared" si="815"/>
        <v>42643.083333333336</v>
      </c>
      <c r="J6484">
        <f t="shared" si="808"/>
        <v>76.099999999999994</v>
      </c>
      <c r="K6484">
        <f t="shared" si="809"/>
        <v>24.5</v>
      </c>
    </row>
    <row r="6485" spans="1:11" x14ac:dyDescent="0.25">
      <c r="A6485" s="1">
        <v>17</v>
      </c>
      <c r="B6485" s="2" t="s">
        <v>342</v>
      </c>
      <c r="C6485">
        <v>23.9</v>
      </c>
      <c r="D6485" s="3" t="str">
        <f t="shared" si="810"/>
        <v>AU</v>
      </c>
      <c r="E6485">
        <f t="shared" si="811"/>
        <v>2016</v>
      </c>
      <c r="F6485">
        <f t="shared" si="812"/>
        <v>9</v>
      </c>
      <c r="G6485" s="2">
        <f t="shared" si="813"/>
        <v>30</v>
      </c>
      <c r="H6485" s="4" t="str">
        <f t="shared" si="814"/>
        <v>03:00:00</v>
      </c>
      <c r="I6485" s="5">
        <f t="shared" si="815"/>
        <v>42643.125</v>
      </c>
      <c r="J6485">
        <f t="shared" si="808"/>
        <v>75.02</v>
      </c>
      <c r="K6485">
        <f t="shared" si="809"/>
        <v>23.9</v>
      </c>
    </row>
    <row r="6486" spans="1:11" x14ac:dyDescent="0.25">
      <c r="A6486" s="1">
        <v>17</v>
      </c>
      <c r="B6486" s="2" t="s">
        <v>343</v>
      </c>
      <c r="C6486">
        <v>22.8</v>
      </c>
      <c r="D6486" s="3" t="str">
        <f t="shared" si="810"/>
        <v>AU</v>
      </c>
      <c r="E6486">
        <f t="shared" si="811"/>
        <v>2016</v>
      </c>
      <c r="F6486">
        <f t="shared" si="812"/>
        <v>9</v>
      </c>
      <c r="G6486" s="2">
        <f t="shared" si="813"/>
        <v>30</v>
      </c>
      <c r="H6486" s="4" t="str">
        <f t="shared" si="814"/>
        <v>04:00:00</v>
      </c>
      <c r="I6486" s="5">
        <f t="shared" si="815"/>
        <v>42643.166666666664</v>
      </c>
      <c r="J6486">
        <f t="shared" si="808"/>
        <v>73.039999999999992</v>
      </c>
      <c r="K6486">
        <f t="shared" si="809"/>
        <v>22.8</v>
      </c>
    </row>
    <row r="6487" spans="1:11" x14ac:dyDescent="0.25">
      <c r="A6487" s="1">
        <v>17</v>
      </c>
      <c r="B6487" s="2" t="s">
        <v>344</v>
      </c>
      <c r="C6487">
        <v>22.3</v>
      </c>
      <c r="D6487" s="3" t="str">
        <f t="shared" si="810"/>
        <v>AU</v>
      </c>
      <c r="E6487">
        <f t="shared" si="811"/>
        <v>2016</v>
      </c>
      <c r="F6487">
        <f t="shared" si="812"/>
        <v>9</v>
      </c>
      <c r="G6487" s="2">
        <f t="shared" si="813"/>
        <v>30</v>
      </c>
      <c r="H6487" s="4" t="str">
        <f t="shared" si="814"/>
        <v>05:00:00</v>
      </c>
      <c r="I6487" s="5">
        <f t="shared" si="815"/>
        <v>42643.208333333336</v>
      </c>
      <c r="J6487">
        <f t="shared" si="808"/>
        <v>72.14</v>
      </c>
      <c r="K6487">
        <f t="shared" si="809"/>
        <v>22.3</v>
      </c>
    </row>
    <row r="6488" spans="1:11" x14ac:dyDescent="0.25">
      <c r="A6488" s="1">
        <v>17</v>
      </c>
      <c r="B6488" s="2" t="s">
        <v>345</v>
      </c>
      <c r="C6488">
        <v>21.5</v>
      </c>
      <c r="D6488" s="3" t="str">
        <f t="shared" si="810"/>
        <v>AU</v>
      </c>
      <c r="E6488">
        <f t="shared" si="811"/>
        <v>2016</v>
      </c>
      <c r="F6488">
        <f t="shared" si="812"/>
        <v>9</v>
      </c>
      <c r="G6488" s="2">
        <f t="shared" si="813"/>
        <v>30</v>
      </c>
      <c r="H6488" s="4" t="str">
        <f t="shared" si="814"/>
        <v>06:00:00</v>
      </c>
      <c r="I6488" s="5">
        <f t="shared" si="815"/>
        <v>42643.25</v>
      </c>
      <c r="J6488">
        <f t="shared" si="808"/>
        <v>70.7</v>
      </c>
      <c r="K6488">
        <f t="shared" si="809"/>
        <v>21.5</v>
      </c>
    </row>
    <row r="6489" spans="1:11" x14ac:dyDescent="0.25">
      <c r="A6489" s="1">
        <v>17</v>
      </c>
      <c r="B6489" s="2" t="s">
        <v>346</v>
      </c>
      <c r="C6489">
        <v>20.9</v>
      </c>
      <c r="D6489" s="3" t="str">
        <f t="shared" si="810"/>
        <v>AU</v>
      </c>
      <c r="E6489">
        <f t="shared" si="811"/>
        <v>2016</v>
      </c>
      <c r="F6489">
        <f t="shared" si="812"/>
        <v>9</v>
      </c>
      <c r="G6489" s="2">
        <f t="shared" si="813"/>
        <v>30</v>
      </c>
      <c r="H6489" s="4" t="str">
        <f t="shared" si="814"/>
        <v>07:00:00</v>
      </c>
      <c r="I6489" s="5">
        <f t="shared" si="815"/>
        <v>42643.291666666664</v>
      </c>
      <c r="J6489">
        <f t="shared" si="808"/>
        <v>69.62</v>
      </c>
      <c r="K6489">
        <f t="shared" si="809"/>
        <v>20.9</v>
      </c>
    </row>
    <row r="6490" spans="1:11" x14ac:dyDescent="0.25">
      <c r="A6490" s="1">
        <v>17</v>
      </c>
      <c r="B6490" s="2" t="s">
        <v>347</v>
      </c>
      <c r="C6490">
        <v>20.9</v>
      </c>
      <c r="D6490" s="3" t="str">
        <f t="shared" si="810"/>
        <v>AU</v>
      </c>
      <c r="E6490">
        <f t="shared" si="811"/>
        <v>2016</v>
      </c>
      <c r="F6490">
        <f t="shared" si="812"/>
        <v>9</v>
      </c>
      <c r="G6490" s="2">
        <f t="shared" si="813"/>
        <v>30</v>
      </c>
      <c r="H6490" s="4" t="str">
        <f t="shared" si="814"/>
        <v>08:00:00</v>
      </c>
      <c r="I6490" s="5">
        <f t="shared" si="815"/>
        <v>42643.333333333336</v>
      </c>
      <c r="J6490">
        <f t="shared" si="808"/>
        <v>69.62</v>
      </c>
      <c r="K6490">
        <f t="shared" si="809"/>
        <v>20.9</v>
      </c>
    </row>
    <row r="6491" spans="1:11" x14ac:dyDescent="0.25">
      <c r="A6491" s="1">
        <v>17</v>
      </c>
      <c r="B6491" s="2" t="s">
        <v>348</v>
      </c>
      <c r="C6491">
        <v>20.7</v>
      </c>
      <c r="D6491" s="3" t="str">
        <f t="shared" si="810"/>
        <v>AU</v>
      </c>
      <c r="E6491">
        <f t="shared" si="811"/>
        <v>2016</v>
      </c>
      <c r="F6491">
        <f t="shared" si="812"/>
        <v>9</v>
      </c>
      <c r="G6491" s="2">
        <f t="shared" si="813"/>
        <v>30</v>
      </c>
      <c r="H6491" s="4" t="str">
        <f t="shared" si="814"/>
        <v>09:00:00</v>
      </c>
      <c r="I6491" s="5">
        <f t="shared" si="815"/>
        <v>42643.375</v>
      </c>
      <c r="J6491">
        <f t="shared" si="808"/>
        <v>69.259999999999991</v>
      </c>
      <c r="K6491">
        <f t="shared" si="809"/>
        <v>20.7</v>
      </c>
    </row>
    <row r="6492" spans="1:11" x14ac:dyDescent="0.25">
      <c r="A6492" s="1">
        <v>17</v>
      </c>
      <c r="B6492" s="2" t="s">
        <v>349</v>
      </c>
      <c r="C6492">
        <v>23.1</v>
      </c>
      <c r="D6492" s="3" t="str">
        <f t="shared" si="810"/>
        <v>AU</v>
      </c>
      <c r="E6492">
        <f t="shared" si="811"/>
        <v>2016</v>
      </c>
      <c r="F6492">
        <f t="shared" si="812"/>
        <v>9</v>
      </c>
      <c r="G6492" s="2">
        <f t="shared" si="813"/>
        <v>30</v>
      </c>
      <c r="H6492" s="4" t="str">
        <f t="shared" si="814"/>
        <v>10:00:00</v>
      </c>
      <c r="I6492" s="5">
        <f t="shared" si="815"/>
        <v>42643.416666666664</v>
      </c>
      <c r="J6492">
        <f t="shared" si="808"/>
        <v>73.580000000000013</v>
      </c>
      <c r="K6492">
        <f t="shared" si="809"/>
        <v>23.1</v>
      </c>
    </row>
    <row r="6493" spans="1:11" x14ac:dyDescent="0.25">
      <c r="A6493" s="1">
        <v>17</v>
      </c>
      <c r="B6493" s="2" t="s">
        <v>350</v>
      </c>
      <c r="C6493">
        <v>24.7</v>
      </c>
      <c r="D6493" s="3" t="str">
        <f t="shared" si="810"/>
        <v>AU</v>
      </c>
      <c r="E6493">
        <f t="shared" si="811"/>
        <v>2016</v>
      </c>
      <c r="F6493">
        <f t="shared" si="812"/>
        <v>9</v>
      </c>
      <c r="G6493" s="2">
        <f t="shared" si="813"/>
        <v>30</v>
      </c>
      <c r="H6493" s="4" t="str">
        <f t="shared" si="814"/>
        <v>11:00:00</v>
      </c>
      <c r="I6493" s="5">
        <f t="shared" si="815"/>
        <v>42643.458333333336</v>
      </c>
      <c r="J6493">
        <f t="shared" si="808"/>
        <v>76.460000000000008</v>
      </c>
      <c r="K6493">
        <f t="shared" si="809"/>
        <v>24.7</v>
      </c>
    </row>
    <row r="6494" spans="1:11" x14ac:dyDescent="0.25">
      <c r="A6494" s="1">
        <v>17</v>
      </c>
      <c r="B6494" s="2" t="s">
        <v>351</v>
      </c>
      <c r="C6494">
        <v>26.9</v>
      </c>
      <c r="D6494" s="3" t="str">
        <f t="shared" si="810"/>
        <v>AU</v>
      </c>
      <c r="E6494">
        <f t="shared" si="811"/>
        <v>2016</v>
      </c>
      <c r="F6494">
        <f t="shared" si="812"/>
        <v>9</v>
      </c>
      <c r="G6494" s="2">
        <f t="shared" si="813"/>
        <v>30</v>
      </c>
      <c r="H6494" s="4" t="str">
        <f t="shared" si="814"/>
        <v>12:00:00</v>
      </c>
      <c r="I6494" s="5">
        <f t="shared" si="815"/>
        <v>42643.5</v>
      </c>
      <c r="J6494">
        <f t="shared" si="808"/>
        <v>80.42</v>
      </c>
      <c r="K6494">
        <f t="shared" si="809"/>
        <v>26.9</v>
      </c>
    </row>
    <row r="6495" spans="1:11" x14ac:dyDescent="0.25">
      <c r="A6495" s="1">
        <v>17</v>
      </c>
      <c r="B6495" s="2" t="s">
        <v>352</v>
      </c>
      <c r="C6495">
        <v>28.7</v>
      </c>
      <c r="D6495" s="3" t="str">
        <f t="shared" si="810"/>
        <v>AU</v>
      </c>
      <c r="E6495">
        <f t="shared" si="811"/>
        <v>2016</v>
      </c>
      <c r="F6495">
        <f t="shared" si="812"/>
        <v>9</v>
      </c>
      <c r="G6495" s="2">
        <f t="shared" si="813"/>
        <v>30</v>
      </c>
      <c r="H6495" s="4" t="str">
        <f t="shared" si="814"/>
        <v>13:00:00</v>
      </c>
      <c r="I6495" s="5">
        <f t="shared" si="815"/>
        <v>42643.541666666664</v>
      </c>
      <c r="J6495">
        <f t="shared" si="808"/>
        <v>83.66</v>
      </c>
      <c r="K6495">
        <f t="shared" si="809"/>
        <v>28.7</v>
      </c>
    </row>
    <row r="6496" spans="1:11" x14ac:dyDescent="0.25">
      <c r="A6496" s="1">
        <v>17</v>
      </c>
      <c r="B6496" s="2" t="s">
        <v>353</v>
      </c>
      <c r="C6496">
        <v>29.9</v>
      </c>
      <c r="D6496" s="3" t="str">
        <f t="shared" si="810"/>
        <v>AU</v>
      </c>
      <c r="E6496">
        <f t="shared" si="811"/>
        <v>2016</v>
      </c>
      <c r="F6496">
        <f t="shared" si="812"/>
        <v>9</v>
      </c>
      <c r="G6496" s="2">
        <f t="shared" si="813"/>
        <v>30</v>
      </c>
      <c r="H6496" s="4" t="str">
        <f t="shared" si="814"/>
        <v>14:00:00</v>
      </c>
      <c r="I6496" s="5">
        <f t="shared" si="815"/>
        <v>42643.583333333336</v>
      </c>
      <c r="J6496">
        <f t="shared" si="808"/>
        <v>85.82</v>
      </c>
      <c r="K6496">
        <f t="shared" si="809"/>
        <v>29.9</v>
      </c>
    </row>
    <row r="6497" spans="1:11" x14ac:dyDescent="0.25">
      <c r="A6497" s="1">
        <v>17</v>
      </c>
      <c r="B6497" s="2" t="s">
        <v>354</v>
      </c>
      <c r="C6497">
        <v>32.299999999999997</v>
      </c>
      <c r="D6497" s="3" t="str">
        <f t="shared" si="810"/>
        <v>AU</v>
      </c>
      <c r="E6497">
        <f t="shared" si="811"/>
        <v>2016</v>
      </c>
      <c r="F6497">
        <f t="shared" si="812"/>
        <v>9</v>
      </c>
      <c r="G6497" s="2">
        <f t="shared" si="813"/>
        <v>30</v>
      </c>
      <c r="H6497" s="4" t="str">
        <f t="shared" si="814"/>
        <v>15:00:00</v>
      </c>
      <c r="I6497" s="5">
        <f t="shared" si="815"/>
        <v>42643.625</v>
      </c>
      <c r="J6497">
        <f t="shared" si="808"/>
        <v>90.139999999999986</v>
      </c>
      <c r="K6497">
        <f t="shared" si="809"/>
        <v>32.299999999999997</v>
      </c>
    </row>
    <row r="6498" spans="1:11" x14ac:dyDescent="0.25">
      <c r="A6498" s="1">
        <v>17</v>
      </c>
      <c r="B6498" s="2" t="s">
        <v>355</v>
      </c>
      <c r="C6498">
        <v>32.799999999999997</v>
      </c>
      <c r="D6498" s="3" t="str">
        <f t="shared" si="810"/>
        <v>AU</v>
      </c>
      <c r="E6498">
        <f t="shared" si="811"/>
        <v>2016</v>
      </c>
      <c r="F6498">
        <f t="shared" si="812"/>
        <v>9</v>
      </c>
      <c r="G6498" s="2">
        <f t="shared" si="813"/>
        <v>30</v>
      </c>
      <c r="H6498" s="4" t="str">
        <f t="shared" si="814"/>
        <v>16:00:00</v>
      </c>
      <c r="I6498" s="5">
        <f t="shared" si="815"/>
        <v>42643.666666666664</v>
      </c>
      <c r="J6498">
        <f t="shared" si="808"/>
        <v>91.039999999999992</v>
      </c>
      <c r="K6498">
        <f t="shared" si="809"/>
        <v>32.799999999999997</v>
      </c>
    </row>
    <row r="6499" spans="1:11" x14ac:dyDescent="0.25">
      <c r="A6499" s="1">
        <v>17</v>
      </c>
      <c r="B6499" s="2" t="s">
        <v>356</v>
      </c>
      <c r="C6499">
        <v>33.799999999999997</v>
      </c>
      <c r="D6499" s="3" t="str">
        <f t="shared" si="810"/>
        <v>AU</v>
      </c>
      <c r="E6499">
        <f t="shared" si="811"/>
        <v>2016</v>
      </c>
      <c r="F6499">
        <f t="shared" si="812"/>
        <v>9</v>
      </c>
      <c r="G6499" s="2">
        <f t="shared" si="813"/>
        <v>30</v>
      </c>
      <c r="H6499" s="4" t="str">
        <f t="shared" si="814"/>
        <v>17:00:00</v>
      </c>
      <c r="I6499" s="5">
        <f t="shared" si="815"/>
        <v>42643.708333333336</v>
      </c>
      <c r="J6499">
        <f t="shared" si="808"/>
        <v>92.84</v>
      </c>
      <c r="K6499">
        <f t="shared" si="809"/>
        <v>33.799999999999997</v>
      </c>
    </row>
    <row r="6500" spans="1:11" x14ac:dyDescent="0.25">
      <c r="A6500" s="1">
        <v>17</v>
      </c>
      <c r="B6500" s="2" t="s">
        <v>357</v>
      </c>
      <c r="C6500">
        <v>33.299999999999997</v>
      </c>
      <c r="D6500" s="3" t="str">
        <f t="shared" si="810"/>
        <v>AU</v>
      </c>
      <c r="E6500">
        <f t="shared" si="811"/>
        <v>2016</v>
      </c>
      <c r="F6500">
        <f t="shared" si="812"/>
        <v>9</v>
      </c>
      <c r="G6500" s="2">
        <f t="shared" si="813"/>
        <v>30</v>
      </c>
      <c r="H6500" s="4" t="str">
        <f t="shared" si="814"/>
        <v>18:00:00</v>
      </c>
      <c r="I6500" s="5">
        <f t="shared" si="815"/>
        <v>42643.75</v>
      </c>
      <c r="J6500">
        <f t="shared" si="808"/>
        <v>91.94</v>
      </c>
      <c r="K6500">
        <f t="shared" si="809"/>
        <v>33.299999999999997</v>
      </c>
    </row>
    <row r="6501" spans="1:11" x14ac:dyDescent="0.25">
      <c r="A6501" s="1">
        <v>17</v>
      </c>
      <c r="B6501" s="2" t="s">
        <v>358</v>
      </c>
      <c r="C6501">
        <v>33</v>
      </c>
      <c r="D6501" s="3" t="str">
        <f t="shared" si="810"/>
        <v>AU</v>
      </c>
      <c r="E6501">
        <f t="shared" si="811"/>
        <v>2016</v>
      </c>
      <c r="F6501">
        <f t="shared" si="812"/>
        <v>9</v>
      </c>
      <c r="G6501" s="2">
        <f t="shared" si="813"/>
        <v>30</v>
      </c>
      <c r="H6501" s="4" t="str">
        <f t="shared" si="814"/>
        <v>19:00:00</v>
      </c>
      <c r="I6501" s="5">
        <f t="shared" si="815"/>
        <v>42643.791666666664</v>
      </c>
      <c r="J6501">
        <f t="shared" si="808"/>
        <v>91.4</v>
      </c>
      <c r="K6501">
        <f t="shared" si="809"/>
        <v>33</v>
      </c>
    </row>
    <row r="6502" spans="1:11" x14ac:dyDescent="0.25">
      <c r="A6502" s="1">
        <v>17</v>
      </c>
      <c r="B6502" s="2" t="s">
        <v>359</v>
      </c>
      <c r="C6502">
        <v>31.9</v>
      </c>
      <c r="D6502" s="3" t="str">
        <f t="shared" si="810"/>
        <v>AU</v>
      </c>
      <c r="E6502">
        <f t="shared" si="811"/>
        <v>2016</v>
      </c>
      <c r="F6502">
        <f t="shared" si="812"/>
        <v>9</v>
      </c>
      <c r="G6502" s="2">
        <f t="shared" si="813"/>
        <v>30</v>
      </c>
      <c r="H6502" s="4" t="str">
        <f t="shared" si="814"/>
        <v>20:00:00</v>
      </c>
      <c r="I6502" s="5">
        <f t="shared" si="815"/>
        <v>42643.833333333336</v>
      </c>
      <c r="J6502">
        <f t="shared" si="808"/>
        <v>89.42</v>
      </c>
      <c r="K6502">
        <f t="shared" si="809"/>
        <v>31.9</v>
      </c>
    </row>
    <row r="6503" spans="1:11" x14ac:dyDescent="0.25">
      <c r="A6503" s="1">
        <v>17</v>
      </c>
      <c r="B6503" s="2" t="s">
        <v>360</v>
      </c>
      <c r="C6503">
        <v>30.8</v>
      </c>
      <c r="D6503" s="3" t="str">
        <f t="shared" si="810"/>
        <v>AU</v>
      </c>
      <c r="E6503">
        <f t="shared" si="811"/>
        <v>2016</v>
      </c>
      <c r="F6503">
        <f t="shared" si="812"/>
        <v>9</v>
      </c>
      <c r="G6503" s="2">
        <f t="shared" si="813"/>
        <v>30</v>
      </c>
      <c r="H6503" s="4" t="str">
        <f t="shared" si="814"/>
        <v>21:00:00</v>
      </c>
      <c r="I6503" s="5">
        <f t="shared" si="815"/>
        <v>42643.875</v>
      </c>
      <c r="J6503">
        <f t="shared" si="808"/>
        <v>87.44</v>
      </c>
      <c r="K6503">
        <f t="shared" si="809"/>
        <v>30.8</v>
      </c>
    </row>
    <row r="6504" spans="1:11" x14ac:dyDescent="0.25">
      <c r="A6504" s="1">
        <v>17</v>
      </c>
      <c r="B6504" s="2" t="s">
        <v>361</v>
      </c>
      <c r="C6504">
        <v>29.2</v>
      </c>
      <c r="D6504" s="3" t="str">
        <f t="shared" si="810"/>
        <v>AU</v>
      </c>
      <c r="E6504">
        <f t="shared" si="811"/>
        <v>2016</v>
      </c>
      <c r="F6504">
        <f t="shared" si="812"/>
        <v>9</v>
      </c>
      <c r="G6504" s="2">
        <f t="shared" si="813"/>
        <v>30</v>
      </c>
      <c r="H6504" s="4" t="str">
        <f t="shared" si="814"/>
        <v>22:00:00</v>
      </c>
      <c r="I6504" s="5">
        <f t="shared" si="815"/>
        <v>42643.916666666664</v>
      </c>
      <c r="J6504">
        <f t="shared" si="808"/>
        <v>84.56</v>
      </c>
      <c r="K6504">
        <f t="shared" si="809"/>
        <v>29.2</v>
      </c>
    </row>
    <row r="6505" spans="1:11" x14ac:dyDescent="0.25">
      <c r="A6505" s="1">
        <v>17</v>
      </c>
      <c r="B6505" s="2" t="s">
        <v>362</v>
      </c>
      <c r="C6505">
        <v>27.8</v>
      </c>
      <c r="D6505" s="3" t="str">
        <f t="shared" si="810"/>
        <v>AU</v>
      </c>
      <c r="E6505">
        <f t="shared" si="811"/>
        <v>2016</v>
      </c>
      <c r="F6505">
        <f t="shared" si="812"/>
        <v>9</v>
      </c>
      <c r="G6505" s="2">
        <f t="shared" si="813"/>
        <v>30</v>
      </c>
      <c r="H6505" s="4" t="str">
        <f t="shared" si="814"/>
        <v>23:00:00</v>
      </c>
      <c r="I6505" s="5">
        <f t="shared" si="815"/>
        <v>42643.958333333336</v>
      </c>
      <c r="J6505">
        <f t="shared" si="808"/>
        <v>82.039999999999992</v>
      </c>
      <c r="K6505">
        <f t="shared" si="809"/>
        <v>27.8</v>
      </c>
    </row>
    <row r="6506" spans="1:11" x14ac:dyDescent="0.25">
      <c r="A6506" s="1">
        <v>18</v>
      </c>
      <c r="B6506" s="2" t="s">
        <v>0</v>
      </c>
      <c r="C6506">
        <v>32</v>
      </c>
      <c r="D6506" s="3" t="str">
        <f t="shared" si="810"/>
        <v>AU</v>
      </c>
      <c r="E6506">
        <f t="shared" si="811"/>
        <v>2016</v>
      </c>
      <c r="F6506">
        <f t="shared" si="812"/>
        <v>9</v>
      </c>
      <c r="G6506" s="2">
        <f t="shared" si="813"/>
        <v>15</v>
      </c>
      <c r="H6506" s="4" t="str">
        <f t="shared" si="814"/>
        <v>19:00:00</v>
      </c>
      <c r="I6506" s="5">
        <f t="shared" si="815"/>
        <v>42628.791666666664</v>
      </c>
      <c r="J6506">
        <f t="shared" si="808"/>
        <v>89.6</v>
      </c>
      <c r="K6506">
        <f t="shared" si="809"/>
        <v>32</v>
      </c>
    </row>
    <row r="6507" spans="1:11" x14ac:dyDescent="0.25">
      <c r="A6507" s="1">
        <v>18</v>
      </c>
      <c r="B6507" s="2" t="s">
        <v>1</v>
      </c>
      <c r="C6507">
        <v>31.2</v>
      </c>
      <c r="D6507" s="3" t="str">
        <f t="shared" si="810"/>
        <v>AU</v>
      </c>
      <c r="E6507">
        <f t="shared" si="811"/>
        <v>2016</v>
      </c>
      <c r="F6507">
        <f t="shared" si="812"/>
        <v>9</v>
      </c>
      <c r="G6507" s="2">
        <f t="shared" si="813"/>
        <v>15</v>
      </c>
      <c r="H6507" s="4" t="str">
        <f t="shared" si="814"/>
        <v>20:00:00</v>
      </c>
      <c r="I6507" s="5">
        <f t="shared" si="815"/>
        <v>42628.833333333336</v>
      </c>
      <c r="J6507">
        <f t="shared" si="808"/>
        <v>88.16</v>
      </c>
      <c r="K6507">
        <f t="shared" si="809"/>
        <v>31.2</v>
      </c>
    </row>
    <row r="6508" spans="1:11" x14ac:dyDescent="0.25">
      <c r="A6508" s="1">
        <v>18</v>
      </c>
      <c r="B6508" s="2" t="s">
        <v>2</v>
      </c>
      <c r="C6508">
        <v>29.2</v>
      </c>
      <c r="D6508" s="3" t="str">
        <f t="shared" si="810"/>
        <v>AU</v>
      </c>
      <c r="E6508">
        <f t="shared" si="811"/>
        <v>2016</v>
      </c>
      <c r="F6508">
        <f t="shared" si="812"/>
        <v>9</v>
      </c>
      <c r="G6508" s="2">
        <f t="shared" si="813"/>
        <v>15</v>
      </c>
      <c r="H6508" s="4" t="str">
        <f t="shared" si="814"/>
        <v>21:00:00</v>
      </c>
      <c r="I6508" s="5">
        <f t="shared" si="815"/>
        <v>42628.875</v>
      </c>
      <c r="J6508">
        <f t="shared" si="808"/>
        <v>84.56</v>
      </c>
      <c r="K6508">
        <f t="shared" si="809"/>
        <v>29.2</v>
      </c>
    </row>
    <row r="6509" spans="1:11" x14ac:dyDescent="0.25">
      <c r="A6509" s="1">
        <v>18</v>
      </c>
      <c r="B6509" s="2" t="s">
        <v>3</v>
      </c>
      <c r="C6509">
        <v>28.1</v>
      </c>
      <c r="D6509" s="3" t="str">
        <f t="shared" si="810"/>
        <v>AU</v>
      </c>
      <c r="E6509">
        <f t="shared" si="811"/>
        <v>2016</v>
      </c>
      <c r="F6509">
        <f t="shared" si="812"/>
        <v>9</v>
      </c>
      <c r="G6509" s="2">
        <f t="shared" si="813"/>
        <v>15</v>
      </c>
      <c r="H6509" s="4" t="str">
        <f t="shared" si="814"/>
        <v>22:00:00</v>
      </c>
      <c r="I6509" s="5">
        <f t="shared" si="815"/>
        <v>42628.916666666664</v>
      </c>
      <c r="J6509">
        <f t="shared" si="808"/>
        <v>82.580000000000013</v>
      </c>
      <c r="K6509">
        <f t="shared" si="809"/>
        <v>28.1</v>
      </c>
    </row>
    <row r="6510" spans="1:11" x14ac:dyDescent="0.25">
      <c r="A6510" s="1">
        <v>18</v>
      </c>
      <c r="B6510" s="2" t="s">
        <v>4</v>
      </c>
      <c r="C6510">
        <v>26.3</v>
      </c>
      <c r="D6510" s="3" t="str">
        <f t="shared" si="810"/>
        <v>AU</v>
      </c>
      <c r="E6510">
        <f t="shared" si="811"/>
        <v>2016</v>
      </c>
      <c r="F6510">
        <f t="shared" si="812"/>
        <v>9</v>
      </c>
      <c r="G6510" s="2">
        <f t="shared" si="813"/>
        <v>15</v>
      </c>
      <c r="H6510" s="4" t="str">
        <f t="shared" si="814"/>
        <v>23:00:00</v>
      </c>
      <c r="I6510" s="5">
        <f t="shared" si="815"/>
        <v>42628.958333333336</v>
      </c>
      <c r="J6510">
        <f t="shared" si="808"/>
        <v>79.34</v>
      </c>
      <c r="K6510">
        <f t="shared" si="809"/>
        <v>26.3</v>
      </c>
    </row>
    <row r="6511" spans="1:11" x14ac:dyDescent="0.25">
      <c r="A6511" s="1">
        <v>18</v>
      </c>
      <c r="B6511" s="2" t="s">
        <v>5</v>
      </c>
      <c r="C6511">
        <v>24.8</v>
      </c>
      <c r="D6511" s="3" t="str">
        <f t="shared" si="810"/>
        <v>AU</v>
      </c>
      <c r="E6511">
        <f t="shared" si="811"/>
        <v>2016</v>
      </c>
      <c r="F6511">
        <f t="shared" si="812"/>
        <v>9</v>
      </c>
      <c r="G6511" s="2">
        <f t="shared" si="813"/>
        <v>16</v>
      </c>
      <c r="H6511" s="4" t="str">
        <f t="shared" si="814"/>
        <v>00:00:00</v>
      </c>
      <c r="I6511" s="5">
        <f t="shared" si="815"/>
        <v>42629</v>
      </c>
      <c r="J6511">
        <f t="shared" si="808"/>
        <v>76.64</v>
      </c>
      <c r="K6511">
        <f t="shared" si="809"/>
        <v>24.8</v>
      </c>
    </row>
    <row r="6512" spans="1:11" x14ac:dyDescent="0.25">
      <c r="A6512" s="1">
        <v>18</v>
      </c>
      <c r="B6512" s="2" t="s">
        <v>6</v>
      </c>
      <c r="C6512">
        <v>24.2</v>
      </c>
      <c r="D6512" s="3" t="str">
        <f t="shared" si="810"/>
        <v>AU</v>
      </c>
      <c r="E6512">
        <f t="shared" si="811"/>
        <v>2016</v>
      </c>
      <c r="F6512">
        <f t="shared" si="812"/>
        <v>9</v>
      </c>
      <c r="G6512" s="2">
        <f t="shared" si="813"/>
        <v>16</v>
      </c>
      <c r="H6512" s="4" t="str">
        <f t="shared" si="814"/>
        <v>01:00:00</v>
      </c>
      <c r="I6512" s="5">
        <f t="shared" si="815"/>
        <v>42629.041666666664</v>
      </c>
      <c r="J6512">
        <f t="shared" si="808"/>
        <v>75.56</v>
      </c>
      <c r="K6512">
        <f t="shared" si="809"/>
        <v>24.2</v>
      </c>
    </row>
    <row r="6513" spans="1:11" x14ac:dyDescent="0.25">
      <c r="A6513" s="1">
        <v>18</v>
      </c>
      <c r="B6513" s="2" t="s">
        <v>7</v>
      </c>
      <c r="C6513">
        <v>23.7</v>
      </c>
      <c r="D6513" s="3" t="str">
        <f t="shared" si="810"/>
        <v>AU</v>
      </c>
      <c r="E6513">
        <f t="shared" si="811"/>
        <v>2016</v>
      </c>
      <c r="F6513">
        <f t="shared" si="812"/>
        <v>9</v>
      </c>
      <c r="G6513" s="2">
        <f t="shared" si="813"/>
        <v>16</v>
      </c>
      <c r="H6513" s="4" t="str">
        <f t="shared" si="814"/>
        <v>02:00:00</v>
      </c>
      <c r="I6513" s="5">
        <f t="shared" si="815"/>
        <v>42629.083333333336</v>
      </c>
      <c r="J6513">
        <f t="shared" si="808"/>
        <v>74.66</v>
      </c>
      <c r="K6513">
        <f t="shared" si="809"/>
        <v>23.7</v>
      </c>
    </row>
    <row r="6514" spans="1:11" x14ac:dyDescent="0.25">
      <c r="A6514" s="1">
        <v>18</v>
      </c>
      <c r="B6514" s="2" t="s">
        <v>8</v>
      </c>
      <c r="C6514">
        <v>23.4</v>
      </c>
      <c r="D6514" s="3" t="str">
        <f t="shared" si="810"/>
        <v>AU</v>
      </c>
      <c r="E6514">
        <f t="shared" si="811"/>
        <v>2016</v>
      </c>
      <c r="F6514">
        <f t="shared" si="812"/>
        <v>9</v>
      </c>
      <c r="G6514" s="2">
        <f t="shared" si="813"/>
        <v>16</v>
      </c>
      <c r="H6514" s="4" t="str">
        <f t="shared" si="814"/>
        <v>03:00:00</v>
      </c>
      <c r="I6514" s="5">
        <f t="shared" si="815"/>
        <v>42629.125</v>
      </c>
      <c r="J6514">
        <f t="shared" si="808"/>
        <v>74.12</v>
      </c>
      <c r="K6514">
        <f t="shared" si="809"/>
        <v>23.4</v>
      </c>
    </row>
    <row r="6515" spans="1:11" x14ac:dyDescent="0.25">
      <c r="A6515" s="1">
        <v>18</v>
      </c>
      <c r="B6515" s="2" t="s">
        <v>9</v>
      </c>
      <c r="C6515">
        <v>22.9</v>
      </c>
      <c r="D6515" s="3" t="str">
        <f t="shared" si="810"/>
        <v>AU</v>
      </c>
      <c r="E6515">
        <f t="shared" si="811"/>
        <v>2016</v>
      </c>
      <c r="F6515">
        <f t="shared" si="812"/>
        <v>9</v>
      </c>
      <c r="G6515" s="2">
        <f t="shared" si="813"/>
        <v>16</v>
      </c>
      <c r="H6515" s="4" t="str">
        <f t="shared" si="814"/>
        <v>04:00:00</v>
      </c>
      <c r="I6515" s="5">
        <f t="shared" si="815"/>
        <v>42629.166666666664</v>
      </c>
      <c r="J6515">
        <f t="shared" si="808"/>
        <v>73.22</v>
      </c>
      <c r="K6515">
        <f t="shared" si="809"/>
        <v>22.9</v>
      </c>
    </row>
    <row r="6516" spans="1:11" x14ac:dyDescent="0.25">
      <c r="A6516" s="1">
        <v>18</v>
      </c>
      <c r="B6516" s="2" t="s">
        <v>10</v>
      </c>
      <c r="C6516">
        <v>22.3</v>
      </c>
      <c r="D6516" s="3" t="str">
        <f t="shared" si="810"/>
        <v>AU</v>
      </c>
      <c r="E6516">
        <f t="shared" si="811"/>
        <v>2016</v>
      </c>
      <c r="F6516">
        <f t="shared" si="812"/>
        <v>9</v>
      </c>
      <c r="G6516" s="2">
        <f t="shared" si="813"/>
        <v>16</v>
      </c>
      <c r="H6516" s="4" t="str">
        <f t="shared" si="814"/>
        <v>05:00:00</v>
      </c>
      <c r="I6516" s="5">
        <f t="shared" si="815"/>
        <v>42629.208333333336</v>
      </c>
      <c r="J6516">
        <f t="shared" si="808"/>
        <v>72.14</v>
      </c>
      <c r="K6516">
        <f t="shared" si="809"/>
        <v>22.3</v>
      </c>
    </row>
    <row r="6517" spans="1:11" x14ac:dyDescent="0.25">
      <c r="A6517" s="1">
        <v>18</v>
      </c>
      <c r="B6517" s="2" t="s">
        <v>11</v>
      </c>
      <c r="C6517">
        <v>22.2</v>
      </c>
      <c r="D6517" s="3" t="str">
        <f t="shared" si="810"/>
        <v>AU</v>
      </c>
      <c r="E6517">
        <f t="shared" si="811"/>
        <v>2016</v>
      </c>
      <c r="F6517">
        <f t="shared" si="812"/>
        <v>9</v>
      </c>
      <c r="G6517" s="2">
        <f t="shared" si="813"/>
        <v>16</v>
      </c>
      <c r="H6517" s="4" t="str">
        <f t="shared" si="814"/>
        <v>06:00:00</v>
      </c>
      <c r="I6517" s="5">
        <f t="shared" si="815"/>
        <v>42629.25</v>
      </c>
      <c r="J6517">
        <f t="shared" si="808"/>
        <v>71.960000000000008</v>
      </c>
      <c r="K6517">
        <f t="shared" si="809"/>
        <v>22.2</v>
      </c>
    </row>
    <row r="6518" spans="1:11" x14ac:dyDescent="0.25">
      <c r="A6518" s="1">
        <v>18</v>
      </c>
      <c r="B6518" s="2" t="s">
        <v>12</v>
      </c>
      <c r="C6518">
        <v>22.3</v>
      </c>
      <c r="D6518" s="3" t="str">
        <f t="shared" si="810"/>
        <v>AU</v>
      </c>
      <c r="E6518">
        <f t="shared" si="811"/>
        <v>2016</v>
      </c>
      <c r="F6518">
        <f t="shared" si="812"/>
        <v>9</v>
      </c>
      <c r="G6518" s="2">
        <f t="shared" si="813"/>
        <v>16</v>
      </c>
      <c r="H6518" s="4" t="str">
        <f t="shared" si="814"/>
        <v>07:00:00</v>
      </c>
      <c r="I6518" s="5">
        <f t="shared" si="815"/>
        <v>42629.291666666664</v>
      </c>
      <c r="J6518">
        <f t="shared" si="808"/>
        <v>72.14</v>
      </c>
      <c r="K6518">
        <f t="shared" si="809"/>
        <v>22.3</v>
      </c>
    </row>
    <row r="6519" spans="1:11" x14ac:dyDescent="0.25">
      <c r="A6519" s="1">
        <v>18</v>
      </c>
      <c r="B6519" s="2" t="s">
        <v>13</v>
      </c>
      <c r="C6519">
        <v>22.1</v>
      </c>
      <c r="D6519" s="3" t="str">
        <f t="shared" si="810"/>
        <v>AU</v>
      </c>
      <c r="E6519">
        <f t="shared" si="811"/>
        <v>2016</v>
      </c>
      <c r="F6519">
        <f t="shared" si="812"/>
        <v>9</v>
      </c>
      <c r="G6519" s="2">
        <f t="shared" si="813"/>
        <v>16</v>
      </c>
      <c r="H6519" s="4" t="str">
        <f t="shared" si="814"/>
        <v>08:00:00</v>
      </c>
      <c r="I6519" s="5">
        <f t="shared" si="815"/>
        <v>42629.333333333336</v>
      </c>
      <c r="J6519">
        <f t="shared" si="808"/>
        <v>71.78</v>
      </c>
      <c r="K6519">
        <f t="shared" si="809"/>
        <v>22.1</v>
      </c>
    </row>
    <row r="6520" spans="1:11" x14ac:dyDescent="0.25">
      <c r="A6520" s="1">
        <v>18</v>
      </c>
      <c r="B6520" s="2" t="s">
        <v>14</v>
      </c>
      <c r="C6520">
        <v>22.3</v>
      </c>
      <c r="D6520" s="3" t="str">
        <f t="shared" si="810"/>
        <v>AU</v>
      </c>
      <c r="E6520">
        <f t="shared" si="811"/>
        <v>2016</v>
      </c>
      <c r="F6520">
        <f t="shared" si="812"/>
        <v>9</v>
      </c>
      <c r="G6520" s="2">
        <f t="shared" si="813"/>
        <v>16</v>
      </c>
      <c r="H6520" s="4" t="str">
        <f t="shared" si="814"/>
        <v>09:00:00</v>
      </c>
      <c r="I6520" s="5">
        <f t="shared" si="815"/>
        <v>42629.375</v>
      </c>
      <c r="J6520">
        <f t="shared" si="808"/>
        <v>72.14</v>
      </c>
      <c r="K6520">
        <f t="shared" si="809"/>
        <v>22.3</v>
      </c>
    </row>
    <row r="6521" spans="1:11" x14ac:dyDescent="0.25">
      <c r="A6521" s="1">
        <v>18</v>
      </c>
      <c r="B6521" s="2" t="s">
        <v>15</v>
      </c>
      <c r="C6521">
        <v>22.7</v>
      </c>
      <c r="D6521" s="3" t="str">
        <f t="shared" si="810"/>
        <v>AU</v>
      </c>
      <c r="E6521">
        <f t="shared" si="811"/>
        <v>2016</v>
      </c>
      <c r="F6521">
        <f t="shared" si="812"/>
        <v>9</v>
      </c>
      <c r="G6521" s="2">
        <f t="shared" si="813"/>
        <v>16</v>
      </c>
      <c r="H6521" s="4" t="str">
        <f t="shared" si="814"/>
        <v>10:00:00</v>
      </c>
      <c r="I6521" s="5">
        <f t="shared" si="815"/>
        <v>42629.416666666664</v>
      </c>
      <c r="J6521">
        <f t="shared" si="808"/>
        <v>72.86</v>
      </c>
      <c r="K6521">
        <f t="shared" si="809"/>
        <v>22.7</v>
      </c>
    </row>
    <row r="6522" spans="1:11" x14ac:dyDescent="0.25">
      <c r="A6522" s="1">
        <v>18</v>
      </c>
      <c r="B6522" s="2" t="s">
        <v>16</v>
      </c>
      <c r="C6522">
        <v>23.7</v>
      </c>
      <c r="D6522" s="3" t="str">
        <f t="shared" si="810"/>
        <v>AU</v>
      </c>
      <c r="E6522">
        <f t="shared" si="811"/>
        <v>2016</v>
      </c>
      <c r="F6522">
        <f t="shared" si="812"/>
        <v>9</v>
      </c>
      <c r="G6522" s="2">
        <f t="shared" si="813"/>
        <v>16</v>
      </c>
      <c r="H6522" s="4" t="str">
        <f t="shared" si="814"/>
        <v>11:00:00</v>
      </c>
      <c r="I6522" s="5">
        <f t="shared" si="815"/>
        <v>42629.458333333336</v>
      </c>
      <c r="J6522">
        <f t="shared" si="808"/>
        <v>74.66</v>
      </c>
      <c r="K6522">
        <f t="shared" si="809"/>
        <v>23.7</v>
      </c>
    </row>
    <row r="6523" spans="1:11" x14ac:dyDescent="0.25">
      <c r="A6523" s="1">
        <v>18</v>
      </c>
      <c r="B6523" s="2" t="s">
        <v>17</v>
      </c>
      <c r="C6523">
        <v>25</v>
      </c>
      <c r="D6523" s="3" t="str">
        <f t="shared" si="810"/>
        <v>AU</v>
      </c>
      <c r="E6523">
        <f t="shared" si="811"/>
        <v>2016</v>
      </c>
      <c r="F6523">
        <f t="shared" si="812"/>
        <v>9</v>
      </c>
      <c r="G6523" s="2">
        <f t="shared" si="813"/>
        <v>16</v>
      </c>
      <c r="H6523" s="4" t="str">
        <f t="shared" si="814"/>
        <v>12:00:00</v>
      </c>
      <c r="I6523" s="5">
        <f t="shared" si="815"/>
        <v>42629.5</v>
      </c>
      <c r="J6523">
        <f t="shared" si="808"/>
        <v>77</v>
      </c>
      <c r="K6523">
        <f t="shared" si="809"/>
        <v>25</v>
      </c>
    </row>
    <row r="6524" spans="1:11" x14ac:dyDescent="0.25">
      <c r="A6524" s="1">
        <v>18</v>
      </c>
      <c r="B6524" s="2" t="s">
        <v>18</v>
      </c>
      <c r="C6524">
        <v>26.4</v>
      </c>
      <c r="D6524" s="3" t="str">
        <f t="shared" si="810"/>
        <v>AU</v>
      </c>
      <c r="E6524">
        <f t="shared" si="811"/>
        <v>2016</v>
      </c>
      <c r="F6524">
        <f t="shared" si="812"/>
        <v>9</v>
      </c>
      <c r="G6524" s="2">
        <f t="shared" si="813"/>
        <v>16</v>
      </c>
      <c r="H6524" s="4" t="str">
        <f t="shared" si="814"/>
        <v>13:00:00</v>
      </c>
      <c r="I6524" s="5">
        <f t="shared" si="815"/>
        <v>42629.541666666664</v>
      </c>
      <c r="J6524">
        <f t="shared" si="808"/>
        <v>79.52</v>
      </c>
      <c r="K6524">
        <f t="shared" si="809"/>
        <v>26.4</v>
      </c>
    </row>
    <row r="6525" spans="1:11" x14ac:dyDescent="0.25">
      <c r="A6525" s="1">
        <v>18</v>
      </c>
      <c r="B6525" s="2" t="s">
        <v>19</v>
      </c>
      <c r="C6525">
        <v>26.5</v>
      </c>
      <c r="D6525" s="3" t="str">
        <f t="shared" si="810"/>
        <v>AU</v>
      </c>
      <c r="E6525">
        <f t="shared" si="811"/>
        <v>2016</v>
      </c>
      <c r="F6525">
        <f t="shared" si="812"/>
        <v>9</v>
      </c>
      <c r="G6525" s="2">
        <f t="shared" si="813"/>
        <v>16</v>
      </c>
      <c r="H6525" s="4" t="str">
        <f t="shared" si="814"/>
        <v>14:00:00</v>
      </c>
      <c r="I6525" s="5">
        <f t="shared" si="815"/>
        <v>42629.583333333336</v>
      </c>
      <c r="J6525">
        <f t="shared" si="808"/>
        <v>79.7</v>
      </c>
      <c r="K6525">
        <f t="shared" si="809"/>
        <v>26.5</v>
      </c>
    </row>
    <row r="6526" spans="1:11" x14ac:dyDescent="0.25">
      <c r="A6526" s="1">
        <v>18</v>
      </c>
      <c r="B6526" s="2" t="s">
        <v>20</v>
      </c>
      <c r="C6526">
        <v>27.2</v>
      </c>
      <c r="D6526" s="3" t="str">
        <f t="shared" si="810"/>
        <v>AU</v>
      </c>
      <c r="E6526">
        <f t="shared" si="811"/>
        <v>2016</v>
      </c>
      <c r="F6526">
        <f t="shared" si="812"/>
        <v>9</v>
      </c>
      <c r="G6526" s="2">
        <f t="shared" si="813"/>
        <v>16</v>
      </c>
      <c r="H6526" s="4" t="str">
        <f t="shared" si="814"/>
        <v>15:00:00</v>
      </c>
      <c r="I6526" s="5">
        <f t="shared" si="815"/>
        <v>42629.625</v>
      </c>
      <c r="J6526">
        <f t="shared" si="808"/>
        <v>80.960000000000008</v>
      </c>
      <c r="K6526">
        <f t="shared" si="809"/>
        <v>27.2</v>
      </c>
    </row>
    <row r="6527" spans="1:11" x14ac:dyDescent="0.25">
      <c r="A6527" s="1">
        <v>18</v>
      </c>
      <c r="B6527" s="2" t="s">
        <v>21</v>
      </c>
      <c r="C6527">
        <v>26.9</v>
      </c>
      <c r="D6527" s="3" t="str">
        <f t="shared" si="810"/>
        <v>AU</v>
      </c>
      <c r="E6527">
        <f t="shared" si="811"/>
        <v>2016</v>
      </c>
      <c r="F6527">
        <f t="shared" si="812"/>
        <v>9</v>
      </c>
      <c r="G6527" s="2">
        <f t="shared" si="813"/>
        <v>16</v>
      </c>
      <c r="H6527" s="4" t="str">
        <f t="shared" si="814"/>
        <v>16:00:00</v>
      </c>
      <c r="I6527" s="5">
        <f t="shared" si="815"/>
        <v>42629.666666666664</v>
      </c>
      <c r="J6527">
        <f t="shared" si="808"/>
        <v>80.42</v>
      </c>
      <c r="K6527">
        <f t="shared" si="809"/>
        <v>26.9</v>
      </c>
    </row>
    <row r="6528" spans="1:11" x14ac:dyDescent="0.25">
      <c r="A6528" s="1">
        <v>18</v>
      </c>
      <c r="B6528" s="2" t="s">
        <v>22</v>
      </c>
      <c r="C6528">
        <v>27.6</v>
      </c>
      <c r="D6528" s="3" t="str">
        <f t="shared" si="810"/>
        <v>AU</v>
      </c>
      <c r="E6528">
        <f t="shared" si="811"/>
        <v>2016</v>
      </c>
      <c r="F6528">
        <f t="shared" si="812"/>
        <v>9</v>
      </c>
      <c r="G6528" s="2">
        <f t="shared" si="813"/>
        <v>16</v>
      </c>
      <c r="H6528" s="4" t="str">
        <f t="shared" si="814"/>
        <v>17:00:00</v>
      </c>
      <c r="I6528" s="5">
        <f t="shared" si="815"/>
        <v>42629.708333333336</v>
      </c>
      <c r="J6528">
        <f t="shared" si="808"/>
        <v>81.680000000000007</v>
      </c>
      <c r="K6528">
        <f t="shared" si="809"/>
        <v>27.6</v>
      </c>
    </row>
    <row r="6529" spans="1:11" x14ac:dyDescent="0.25">
      <c r="A6529" s="1">
        <v>18</v>
      </c>
      <c r="B6529" s="2" t="s">
        <v>23</v>
      </c>
      <c r="C6529">
        <v>27.4</v>
      </c>
      <c r="D6529" s="3" t="str">
        <f t="shared" si="810"/>
        <v>AU</v>
      </c>
      <c r="E6529">
        <f t="shared" si="811"/>
        <v>2016</v>
      </c>
      <c r="F6529">
        <f t="shared" si="812"/>
        <v>9</v>
      </c>
      <c r="G6529" s="2">
        <f t="shared" si="813"/>
        <v>16</v>
      </c>
      <c r="H6529" s="4" t="str">
        <f t="shared" si="814"/>
        <v>18:00:00</v>
      </c>
      <c r="I6529" s="5">
        <f t="shared" si="815"/>
        <v>42629.75</v>
      </c>
      <c r="J6529">
        <f t="shared" si="808"/>
        <v>81.319999999999993</v>
      </c>
      <c r="K6529">
        <f t="shared" si="809"/>
        <v>27.4</v>
      </c>
    </row>
    <row r="6530" spans="1:11" x14ac:dyDescent="0.25">
      <c r="A6530" s="1">
        <v>18</v>
      </c>
      <c r="B6530" s="2" t="s">
        <v>24</v>
      </c>
      <c r="C6530">
        <v>27.8</v>
      </c>
      <c r="D6530" s="3" t="str">
        <f t="shared" si="810"/>
        <v>AU</v>
      </c>
      <c r="E6530">
        <f t="shared" si="811"/>
        <v>2016</v>
      </c>
      <c r="F6530">
        <f t="shared" si="812"/>
        <v>9</v>
      </c>
      <c r="G6530" s="2">
        <f t="shared" si="813"/>
        <v>16</v>
      </c>
      <c r="H6530" s="4" t="str">
        <f t="shared" si="814"/>
        <v>19:00:00</v>
      </c>
      <c r="I6530" s="5">
        <f t="shared" si="815"/>
        <v>42629.791666666664</v>
      </c>
      <c r="J6530">
        <f t="shared" ref="J6530:J6593" si="816">IF(C6530&lt;_xlfn.MINIFS(C:C,D:D,"US"),CONVERT(C6530,"C","F"),C6530)</f>
        <v>82.039999999999992</v>
      </c>
      <c r="K6530">
        <f t="shared" ref="K6530:K6593" si="817">IF(C6530&lt;=_xlfn.MAXIFS(C:C,D:D,"AU"),C6530,CONVERT(C6530,"F","C"))</f>
        <v>27.8</v>
      </c>
    </row>
    <row r="6531" spans="1:11" x14ac:dyDescent="0.25">
      <c r="A6531" s="1">
        <v>18</v>
      </c>
      <c r="B6531" s="2" t="s">
        <v>25</v>
      </c>
      <c r="C6531">
        <v>25.5</v>
      </c>
      <c r="D6531" s="3" t="str">
        <f t="shared" ref="D6531:D6594" si="818">IFERROR(IF(DAY(B6531),"AU","US"),"US")</f>
        <v>AU</v>
      </c>
      <c r="E6531">
        <f t="shared" ref="E6531:E6594" si="819">IFERROR(YEAR(B6531),MID(B6531,7,4))</f>
        <v>2016</v>
      </c>
      <c r="F6531">
        <f t="shared" ref="F6531:F6594" si="820">IFERROR(MONTH(B6531),MID(B6531,2,1))</f>
        <v>9</v>
      </c>
      <c r="G6531" s="2">
        <f t="shared" ref="G6531:G6594" si="821">IFERROR(DAY(B6531),MID(B6531,4,2))</f>
        <v>16</v>
      </c>
      <c r="H6531" s="4" t="str">
        <f t="shared" ref="H6531:H6594" si="822">TEXT(RIGHT(B6531,11),"hh:mm:ss")</f>
        <v>20:00:00</v>
      </c>
      <c r="I6531" s="5">
        <f t="shared" ref="I6531:I6594" si="823">DATE(E6531,F6531,G6531)+TIME(LEFT(H6531,2),MID(H6531,4,2),RIGHT(H6531,2))</f>
        <v>42629.833333333336</v>
      </c>
      <c r="J6531">
        <f t="shared" si="816"/>
        <v>77.900000000000006</v>
      </c>
      <c r="K6531">
        <f t="shared" si="817"/>
        <v>25.5</v>
      </c>
    </row>
    <row r="6532" spans="1:11" x14ac:dyDescent="0.25">
      <c r="A6532" s="1">
        <v>18</v>
      </c>
      <c r="B6532" s="2" t="s">
        <v>26</v>
      </c>
      <c r="C6532">
        <v>24.6</v>
      </c>
      <c r="D6532" s="3" t="str">
        <f t="shared" si="818"/>
        <v>AU</v>
      </c>
      <c r="E6532">
        <f t="shared" si="819"/>
        <v>2016</v>
      </c>
      <c r="F6532">
        <f t="shared" si="820"/>
        <v>9</v>
      </c>
      <c r="G6532" s="2">
        <f t="shared" si="821"/>
        <v>16</v>
      </c>
      <c r="H6532" s="4" t="str">
        <f t="shared" si="822"/>
        <v>21:00:00</v>
      </c>
      <c r="I6532" s="5">
        <f t="shared" si="823"/>
        <v>42629.875</v>
      </c>
      <c r="J6532">
        <f t="shared" si="816"/>
        <v>76.28</v>
      </c>
      <c r="K6532">
        <f t="shared" si="817"/>
        <v>24.6</v>
      </c>
    </row>
    <row r="6533" spans="1:11" x14ac:dyDescent="0.25">
      <c r="A6533" s="1">
        <v>18</v>
      </c>
      <c r="B6533" s="2" t="s">
        <v>27</v>
      </c>
      <c r="C6533">
        <v>23.9</v>
      </c>
      <c r="D6533" s="3" t="str">
        <f t="shared" si="818"/>
        <v>AU</v>
      </c>
      <c r="E6533">
        <f t="shared" si="819"/>
        <v>2016</v>
      </c>
      <c r="F6533">
        <f t="shared" si="820"/>
        <v>9</v>
      </c>
      <c r="G6533" s="2">
        <f t="shared" si="821"/>
        <v>16</v>
      </c>
      <c r="H6533" s="4" t="str">
        <f t="shared" si="822"/>
        <v>22:00:00</v>
      </c>
      <c r="I6533" s="5">
        <f t="shared" si="823"/>
        <v>42629.916666666664</v>
      </c>
      <c r="J6533">
        <f t="shared" si="816"/>
        <v>75.02</v>
      </c>
      <c r="K6533">
        <f t="shared" si="817"/>
        <v>23.9</v>
      </c>
    </row>
    <row r="6534" spans="1:11" x14ac:dyDescent="0.25">
      <c r="A6534" s="1">
        <v>18</v>
      </c>
      <c r="B6534" s="2" t="s">
        <v>28</v>
      </c>
      <c r="C6534">
        <v>23.1</v>
      </c>
      <c r="D6534" s="3" t="str">
        <f t="shared" si="818"/>
        <v>AU</v>
      </c>
      <c r="E6534">
        <f t="shared" si="819"/>
        <v>2016</v>
      </c>
      <c r="F6534">
        <f t="shared" si="820"/>
        <v>9</v>
      </c>
      <c r="G6534" s="2">
        <f t="shared" si="821"/>
        <v>16</v>
      </c>
      <c r="H6534" s="4" t="str">
        <f t="shared" si="822"/>
        <v>23:00:00</v>
      </c>
      <c r="I6534" s="5">
        <f t="shared" si="823"/>
        <v>42629.958333333336</v>
      </c>
      <c r="J6534">
        <f t="shared" si="816"/>
        <v>73.580000000000013</v>
      </c>
      <c r="K6534">
        <f t="shared" si="817"/>
        <v>23.1</v>
      </c>
    </row>
    <row r="6535" spans="1:11" x14ac:dyDescent="0.25">
      <c r="A6535" s="1">
        <v>18</v>
      </c>
      <c r="B6535" s="2" t="s">
        <v>29</v>
      </c>
      <c r="C6535">
        <v>22.8</v>
      </c>
      <c r="D6535" s="3" t="str">
        <f t="shared" si="818"/>
        <v>AU</v>
      </c>
      <c r="E6535">
        <f t="shared" si="819"/>
        <v>2016</v>
      </c>
      <c r="F6535">
        <f t="shared" si="820"/>
        <v>9</v>
      </c>
      <c r="G6535" s="2">
        <f t="shared" si="821"/>
        <v>17</v>
      </c>
      <c r="H6535" s="4" t="str">
        <f t="shared" si="822"/>
        <v>00:00:00</v>
      </c>
      <c r="I6535" s="5">
        <f t="shared" si="823"/>
        <v>42630</v>
      </c>
      <c r="J6535">
        <f t="shared" si="816"/>
        <v>73.039999999999992</v>
      </c>
      <c r="K6535">
        <f t="shared" si="817"/>
        <v>22.8</v>
      </c>
    </row>
    <row r="6536" spans="1:11" x14ac:dyDescent="0.25">
      <c r="A6536" s="1">
        <v>18</v>
      </c>
      <c r="B6536" s="2" t="s">
        <v>30</v>
      </c>
      <c r="C6536">
        <v>22.7</v>
      </c>
      <c r="D6536" s="3" t="str">
        <f t="shared" si="818"/>
        <v>AU</v>
      </c>
      <c r="E6536">
        <f t="shared" si="819"/>
        <v>2016</v>
      </c>
      <c r="F6536">
        <f t="shared" si="820"/>
        <v>9</v>
      </c>
      <c r="G6536" s="2">
        <f t="shared" si="821"/>
        <v>17</v>
      </c>
      <c r="H6536" s="4" t="str">
        <f t="shared" si="822"/>
        <v>01:00:00</v>
      </c>
      <c r="I6536" s="5">
        <f t="shared" si="823"/>
        <v>42630.041666666664</v>
      </c>
      <c r="J6536">
        <f t="shared" si="816"/>
        <v>72.86</v>
      </c>
      <c r="K6536">
        <f t="shared" si="817"/>
        <v>22.7</v>
      </c>
    </row>
    <row r="6537" spans="1:11" x14ac:dyDescent="0.25">
      <c r="A6537" s="1">
        <v>18</v>
      </c>
      <c r="B6537" s="2" t="s">
        <v>31</v>
      </c>
      <c r="C6537">
        <v>22.3</v>
      </c>
      <c r="D6537" s="3" t="str">
        <f t="shared" si="818"/>
        <v>AU</v>
      </c>
      <c r="E6537">
        <f t="shared" si="819"/>
        <v>2016</v>
      </c>
      <c r="F6537">
        <f t="shared" si="820"/>
        <v>9</v>
      </c>
      <c r="G6537" s="2">
        <f t="shared" si="821"/>
        <v>17</v>
      </c>
      <c r="H6537" s="4" t="str">
        <f t="shared" si="822"/>
        <v>02:00:00</v>
      </c>
      <c r="I6537" s="5">
        <f t="shared" si="823"/>
        <v>42630.083333333336</v>
      </c>
      <c r="J6537">
        <f t="shared" si="816"/>
        <v>72.14</v>
      </c>
      <c r="K6537">
        <f t="shared" si="817"/>
        <v>22.3</v>
      </c>
    </row>
    <row r="6538" spans="1:11" x14ac:dyDescent="0.25">
      <c r="A6538" s="1">
        <v>18</v>
      </c>
      <c r="B6538" s="2" t="s">
        <v>32</v>
      </c>
      <c r="C6538">
        <v>22</v>
      </c>
      <c r="D6538" s="3" t="str">
        <f t="shared" si="818"/>
        <v>AU</v>
      </c>
      <c r="E6538">
        <f t="shared" si="819"/>
        <v>2016</v>
      </c>
      <c r="F6538">
        <f t="shared" si="820"/>
        <v>9</v>
      </c>
      <c r="G6538" s="2">
        <f t="shared" si="821"/>
        <v>17</v>
      </c>
      <c r="H6538" s="4" t="str">
        <f t="shared" si="822"/>
        <v>03:00:00</v>
      </c>
      <c r="I6538" s="5">
        <f t="shared" si="823"/>
        <v>42630.125</v>
      </c>
      <c r="J6538">
        <f t="shared" si="816"/>
        <v>71.599999999999994</v>
      </c>
      <c r="K6538">
        <f t="shared" si="817"/>
        <v>22</v>
      </c>
    </row>
    <row r="6539" spans="1:11" x14ac:dyDescent="0.25">
      <c r="A6539" s="1">
        <v>18</v>
      </c>
      <c r="B6539" s="2" t="s">
        <v>33</v>
      </c>
      <c r="C6539">
        <v>21.4</v>
      </c>
      <c r="D6539" s="3" t="str">
        <f t="shared" si="818"/>
        <v>AU</v>
      </c>
      <c r="E6539">
        <f t="shared" si="819"/>
        <v>2016</v>
      </c>
      <c r="F6539">
        <f t="shared" si="820"/>
        <v>9</v>
      </c>
      <c r="G6539" s="2">
        <f t="shared" si="821"/>
        <v>17</v>
      </c>
      <c r="H6539" s="4" t="str">
        <f t="shared" si="822"/>
        <v>04:00:00</v>
      </c>
      <c r="I6539" s="5">
        <f t="shared" si="823"/>
        <v>42630.166666666664</v>
      </c>
      <c r="J6539">
        <f t="shared" si="816"/>
        <v>70.52</v>
      </c>
      <c r="K6539">
        <f t="shared" si="817"/>
        <v>21.4</v>
      </c>
    </row>
    <row r="6540" spans="1:11" x14ac:dyDescent="0.25">
      <c r="A6540" s="1">
        <v>18</v>
      </c>
      <c r="B6540" s="2" t="s">
        <v>34</v>
      </c>
      <c r="C6540">
        <v>21.3</v>
      </c>
      <c r="D6540" s="3" t="str">
        <f t="shared" si="818"/>
        <v>AU</v>
      </c>
      <c r="E6540">
        <f t="shared" si="819"/>
        <v>2016</v>
      </c>
      <c r="F6540">
        <f t="shared" si="820"/>
        <v>9</v>
      </c>
      <c r="G6540" s="2">
        <f t="shared" si="821"/>
        <v>17</v>
      </c>
      <c r="H6540" s="4" t="str">
        <f t="shared" si="822"/>
        <v>05:00:00</v>
      </c>
      <c r="I6540" s="5">
        <f t="shared" si="823"/>
        <v>42630.208333333336</v>
      </c>
      <c r="J6540">
        <f t="shared" si="816"/>
        <v>70.34</v>
      </c>
      <c r="K6540">
        <f t="shared" si="817"/>
        <v>21.3</v>
      </c>
    </row>
    <row r="6541" spans="1:11" x14ac:dyDescent="0.25">
      <c r="A6541" s="1">
        <v>18</v>
      </c>
      <c r="B6541" s="2" t="s">
        <v>35</v>
      </c>
      <c r="C6541">
        <v>21.1</v>
      </c>
      <c r="D6541" s="3" t="str">
        <f t="shared" si="818"/>
        <v>AU</v>
      </c>
      <c r="E6541">
        <f t="shared" si="819"/>
        <v>2016</v>
      </c>
      <c r="F6541">
        <f t="shared" si="820"/>
        <v>9</v>
      </c>
      <c r="G6541" s="2">
        <f t="shared" si="821"/>
        <v>17</v>
      </c>
      <c r="H6541" s="4" t="str">
        <f t="shared" si="822"/>
        <v>06:00:00</v>
      </c>
      <c r="I6541" s="5">
        <f t="shared" si="823"/>
        <v>42630.25</v>
      </c>
      <c r="J6541">
        <f t="shared" si="816"/>
        <v>69.98</v>
      </c>
      <c r="K6541">
        <f t="shared" si="817"/>
        <v>21.1</v>
      </c>
    </row>
    <row r="6542" spans="1:11" x14ac:dyDescent="0.25">
      <c r="A6542" s="1">
        <v>18</v>
      </c>
      <c r="B6542" s="2" t="s">
        <v>36</v>
      </c>
      <c r="C6542">
        <v>21</v>
      </c>
      <c r="D6542" s="3" t="str">
        <f t="shared" si="818"/>
        <v>AU</v>
      </c>
      <c r="E6542">
        <f t="shared" si="819"/>
        <v>2016</v>
      </c>
      <c r="F6542">
        <f t="shared" si="820"/>
        <v>9</v>
      </c>
      <c r="G6542" s="2">
        <f t="shared" si="821"/>
        <v>17</v>
      </c>
      <c r="H6542" s="4" t="str">
        <f t="shared" si="822"/>
        <v>07:00:00</v>
      </c>
      <c r="I6542" s="5">
        <f t="shared" si="823"/>
        <v>42630.291666666664</v>
      </c>
      <c r="J6542">
        <f t="shared" si="816"/>
        <v>69.800000000000011</v>
      </c>
      <c r="K6542">
        <f t="shared" si="817"/>
        <v>21</v>
      </c>
    </row>
    <row r="6543" spans="1:11" x14ac:dyDescent="0.25">
      <c r="A6543" s="1">
        <v>18</v>
      </c>
      <c r="B6543" s="2" t="s">
        <v>37</v>
      </c>
      <c r="C6543">
        <v>21.1</v>
      </c>
      <c r="D6543" s="3" t="str">
        <f t="shared" si="818"/>
        <v>AU</v>
      </c>
      <c r="E6543">
        <f t="shared" si="819"/>
        <v>2016</v>
      </c>
      <c r="F6543">
        <f t="shared" si="820"/>
        <v>9</v>
      </c>
      <c r="G6543" s="2">
        <f t="shared" si="821"/>
        <v>17</v>
      </c>
      <c r="H6543" s="4" t="str">
        <f t="shared" si="822"/>
        <v>08:00:00</v>
      </c>
      <c r="I6543" s="5">
        <f t="shared" si="823"/>
        <v>42630.333333333336</v>
      </c>
      <c r="J6543">
        <f t="shared" si="816"/>
        <v>69.98</v>
      </c>
      <c r="K6543">
        <f t="shared" si="817"/>
        <v>21.1</v>
      </c>
    </row>
    <row r="6544" spans="1:11" x14ac:dyDescent="0.25">
      <c r="A6544" s="1">
        <v>18</v>
      </c>
      <c r="B6544" s="2" t="s">
        <v>38</v>
      </c>
      <c r="C6544">
        <v>20.9</v>
      </c>
      <c r="D6544" s="3" t="str">
        <f t="shared" si="818"/>
        <v>AU</v>
      </c>
      <c r="E6544">
        <f t="shared" si="819"/>
        <v>2016</v>
      </c>
      <c r="F6544">
        <f t="shared" si="820"/>
        <v>9</v>
      </c>
      <c r="G6544" s="2">
        <f t="shared" si="821"/>
        <v>17</v>
      </c>
      <c r="H6544" s="4" t="str">
        <f t="shared" si="822"/>
        <v>09:00:00</v>
      </c>
      <c r="I6544" s="5">
        <f t="shared" si="823"/>
        <v>42630.375</v>
      </c>
      <c r="J6544">
        <f t="shared" si="816"/>
        <v>69.62</v>
      </c>
      <c r="K6544">
        <f t="shared" si="817"/>
        <v>20.9</v>
      </c>
    </row>
    <row r="6545" spans="1:11" x14ac:dyDescent="0.25">
      <c r="A6545" s="1">
        <v>18</v>
      </c>
      <c r="B6545" s="2" t="s">
        <v>39</v>
      </c>
      <c r="C6545">
        <v>21.4</v>
      </c>
      <c r="D6545" s="3" t="str">
        <f t="shared" si="818"/>
        <v>AU</v>
      </c>
      <c r="E6545">
        <f t="shared" si="819"/>
        <v>2016</v>
      </c>
      <c r="F6545">
        <f t="shared" si="820"/>
        <v>9</v>
      </c>
      <c r="G6545" s="2">
        <f t="shared" si="821"/>
        <v>17</v>
      </c>
      <c r="H6545" s="4" t="str">
        <f t="shared" si="822"/>
        <v>10:00:00</v>
      </c>
      <c r="I6545" s="5">
        <f t="shared" si="823"/>
        <v>42630.416666666664</v>
      </c>
      <c r="J6545">
        <f t="shared" si="816"/>
        <v>70.52</v>
      </c>
      <c r="K6545">
        <f t="shared" si="817"/>
        <v>21.4</v>
      </c>
    </row>
    <row r="6546" spans="1:11" x14ac:dyDescent="0.25">
      <c r="A6546" s="1">
        <v>18</v>
      </c>
      <c r="B6546" s="2" t="s">
        <v>40</v>
      </c>
      <c r="C6546">
        <v>21.8</v>
      </c>
      <c r="D6546" s="3" t="str">
        <f t="shared" si="818"/>
        <v>AU</v>
      </c>
      <c r="E6546">
        <f t="shared" si="819"/>
        <v>2016</v>
      </c>
      <c r="F6546">
        <f t="shared" si="820"/>
        <v>9</v>
      </c>
      <c r="G6546" s="2">
        <f t="shared" si="821"/>
        <v>17</v>
      </c>
      <c r="H6546" s="4" t="str">
        <f t="shared" si="822"/>
        <v>11:00:00</v>
      </c>
      <c r="I6546" s="5">
        <f t="shared" si="823"/>
        <v>42630.458333333336</v>
      </c>
      <c r="J6546">
        <f t="shared" si="816"/>
        <v>71.240000000000009</v>
      </c>
      <c r="K6546">
        <f t="shared" si="817"/>
        <v>21.8</v>
      </c>
    </row>
    <row r="6547" spans="1:11" x14ac:dyDescent="0.25">
      <c r="A6547" s="1">
        <v>18</v>
      </c>
      <c r="B6547" s="2" t="s">
        <v>41</v>
      </c>
      <c r="C6547">
        <v>23.2</v>
      </c>
      <c r="D6547" s="3" t="str">
        <f t="shared" si="818"/>
        <v>AU</v>
      </c>
      <c r="E6547">
        <f t="shared" si="819"/>
        <v>2016</v>
      </c>
      <c r="F6547">
        <f t="shared" si="820"/>
        <v>9</v>
      </c>
      <c r="G6547" s="2">
        <f t="shared" si="821"/>
        <v>17</v>
      </c>
      <c r="H6547" s="4" t="str">
        <f t="shared" si="822"/>
        <v>12:00:00</v>
      </c>
      <c r="I6547" s="5">
        <f t="shared" si="823"/>
        <v>42630.5</v>
      </c>
      <c r="J6547">
        <f t="shared" si="816"/>
        <v>73.759999999999991</v>
      </c>
      <c r="K6547">
        <f t="shared" si="817"/>
        <v>23.2</v>
      </c>
    </row>
    <row r="6548" spans="1:11" x14ac:dyDescent="0.25">
      <c r="A6548" s="1">
        <v>18</v>
      </c>
      <c r="B6548" s="2" t="s">
        <v>42</v>
      </c>
      <c r="C6548">
        <v>23.9</v>
      </c>
      <c r="D6548" s="3" t="str">
        <f t="shared" si="818"/>
        <v>AU</v>
      </c>
      <c r="E6548">
        <f t="shared" si="819"/>
        <v>2016</v>
      </c>
      <c r="F6548">
        <f t="shared" si="820"/>
        <v>9</v>
      </c>
      <c r="G6548" s="2">
        <f t="shared" si="821"/>
        <v>17</v>
      </c>
      <c r="H6548" s="4" t="str">
        <f t="shared" si="822"/>
        <v>13:00:00</v>
      </c>
      <c r="I6548" s="5">
        <f t="shared" si="823"/>
        <v>42630.541666666664</v>
      </c>
      <c r="J6548">
        <f t="shared" si="816"/>
        <v>75.02</v>
      </c>
      <c r="K6548">
        <f t="shared" si="817"/>
        <v>23.9</v>
      </c>
    </row>
    <row r="6549" spans="1:11" x14ac:dyDescent="0.25">
      <c r="A6549" s="1">
        <v>18</v>
      </c>
      <c r="B6549" s="2" t="s">
        <v>43</v>
      </c>
      <c r="C6549">
        <v>24</v>
      </c>
      <c r="D6549" s="3" t="str">
        <f t="shared" si="818"/>
        <v>AU</v>
      </c>
      <c r="E6549">
        <f t="shared" si="819"/>
        <v>2016</v>
      </c>
      <c r="F6549">
        <f t="shared" si="820"/>
        <v>9</v>
      </c>
      <c r="G6549" s="2">
        <f t="shared" si="821"/>
        <v>17</v>
      </c>
      <c r="H6549" s="4" t="str">
        <f t="shared" si="822"/>
        <v>14:00:00</v>
      </c>
      <c r="I6549" s="5">
        <f t="shared" si="823"/>
        <v>42630.583333333336</v>
      </c>
      <c r="J6549">
        <f t="shared" si="816"/>
        <v>75.2</v>
      </c>
      <c r="K6549">
        <f t="shared" si="817"/>
        <v>24</v>
      </c>
    </row>
    <row r="6550" spans="1:11" x14ac:dyDescent="0.25">
      <c r="A6550" s="1">
        <v>18</v>
      </c>
      <c r="B6550" s="2" t="s">
        <v>44</v>
      </c>
      <c r="C6550">
        <v>23.7</v>
      </c>
      <c r="D6550" s="3" t="str">
        <f t="shared" si="818"/>
        <v>AU</v>
      </c>
      <c r="E6550">
        <f t="shared" si="819"/>
        <v>2016</v>
      </c>
      <c r="F6550">
        <f t="shared" si="820"/>
        <v>9</v>
      </c>
      <c r="G6550" s="2">
        <f t="shared" si="821"/>
        <v>17</v>
      </c>
      <c r="H6550" s="4" t="str">
        <f t="shared" si="822"/>
        <v>15:00:00</v>
      </c>
      <c r="I6550" s="5">
        <f t="shared" si="823"/>
        <v>42630.625</v>
      </c>
      <c r="J6550">
        <f t="shared" si="816"/>
        <v>74.66</v>
      </c>
      <c r="K6550">
        <f t="shared" si="817"/>
        <v>23.7</v>
      </c>
    </row>
    <row r="6551" spans="1:11" x14ac:dyDescent="0.25">
      <c r="A6551" s="1">
        <v>18</v>
      </c>
      <c r="B6551" s="2" t="s">
        <v>45</v>
      </c>
      <c r="C6551">
        <v>25.4</v>
      </c>
      <c r="D6551" s="3" t="str">
        <f t="shared" si="818"/>
        <v>AU</v>
      </c>
      <c r="E6551">
        <f t="shared" si="819"/>
        <v>2016</v>
      </c>
      <c r="F6551">
        <f t="shared" si="820"/>
        <v>9</v>
      </c>
      <c r="G6551" s="2">
        <f t="shared" si="821"/>
        <v>17</v>
      </c>
      <c r="H6551" s="4" t="str">
        <f t="shared" si="822"/>
        <v>16:00:00</v>
      </c>
      <c r="I6551" s="5">
        <f t="shared" si="823"/>
        <v>42630.666666666664</v>
      </c>
      <c r="J6551">
        <f t="shared" si="816"/>
        <v>77.72</v>
      </c>
      <c r="K6551">
        <f t="shared" si="817"/>
        <v>25.4</v>
      </c>
    </row>
    <row r="6552" spans="1:11" x14ac:dyDescent="0.25">
      <c r="A6552" s="1">
        <v>18</v>
      </c>
      <c r="B6552" s="2" t="s">
        <v>363</v>
      </c>
      <c r="C6552">
        <v>26.3</v>
      </c>
      <c r="D6552" s="3" t="str">
        <f t="shared" si="818"/>
        <v>AU</v>
      </c>
      <c r="E6552">
        <f t="shared" si="819"/>
        <v>2016</v>
      </c>
      <c r="F6552">
        <f t="shared" si="820"/>
        <v>9</v>
      </c>
      <c r="G6552" s="2">
        <f t="shared" si="821"/>
        <v>17</v>
      </c>
      <c r="H6552" s="4" t="str">
        <f t="shared" si="822"/>
        <v>17:00:00</v>
      </c>
      <c r="I6552" s="5">
        <f t="shared" si="823"/>
        <v>42630.708333333336</v>
      </c>
      <c r="J6552">
        <f t="shared" si="816"/>
        <v>79.34</v>
      </c>
      <c r="K6552">
        <f t="shared" si="817"/>
        <v>26.3</v>
      </c>
    </row>
    <row r="6553" spans="1:11" x14ac:dyDescent="0.25">
      <c r="A6553" s="1">
        <v>18</v>
      </c>
      <c r="B6553" s="2" t="s">
        <v>46</v>
      </c>
      <c r="C6553">
        <v>26.6</v>
      </c>
      <c r="D6553" s="3" t="str">
        <f t="shared" si="818"/>
        <v>AU</v>
      </c>
      <c r="E6553">
        <f t="shared" si="819"/>
        <v>2016</v>
      </c>
      <c r="F6553">
        <f t="shared" si="820"/>
        <v>9</v>
      </c>
      <c r="G6553" s="2">
        <f t="shared" si="821"/>
        <v>17</v>
      </c>
      <c r="H6553" s="4" t="str">
        <f t="shared" si="822"/>
        <v>18:00:00</v>
      </c>
      <c r="I6553" s="5">
        <f t="shared" si="823"/>
        <v>42630.75</v>
      </c>
      <c r="J6553">
        <f t="shared" si="816"/>
        <v>79.88</v>
      </c>
      <c r="K6553">
        <f t="shared" si="817"/>
        <v>26.6</v>
      </c>
    </row>
    <row r="6554" spans="1:11" x14ac:dyDescent="0.25">
      <c r="A6554" s="1">
        <v>18</v>
      </c>
      <c r="B6554" s="2" t="s">
        <v>47</v>
      </c>
      <c r="C6554">
        <v>26.3</v>
      </c>
      <c r="D6554" s="3" t="str">
        <f t="shared" si="818"/>
        <v>AU</v>
      </c>
      <c r="E6554">
        <f t="shared" si="819"/>
        <v>2016</v>
      </c>
      <c r="F6554">
        <f t="shared" si="820"/>
        <v>9</v>
      </c>
      <c r="G6554" s="2">
        <f t="shared" si="821"/>
        <v>17</v>
      </c>
      <c r="H6554" s="4" t="str">
        <f t="shared" si="822"/>
        <v>19:00:00</v>
      </c>
      <c r="I6554" s="5">
        <f t="shared" si="823"/>
        <v>42630.791666666664</v>
      </c>
      <c r="J6554">
        <f t="shared" si="816"/>
        <v>79.34</v>
      </c>
      <c r="K6554">
        <f t="shared" si="817"/>
        <v>26.3</v>
      </c>
    </row>
    <row r="6555" spans="1:11" x14ac:dyDescent="0.25">
      <c r="A6555" s="1">
        <v>18</v>
      </c>
      <c r="B6555" s="2" t="s">
        <v>48</v>
      </c>
      <c r="C6555">
        <v>26.1</v>
      </c>
      <c r="D6555" s="3" t="str">
        <f t="shared" si="818"/>
        <v>AU</v>
      </c>
      <c r="E6555">
        <f t="shared" si="819"/>
        <v>2016</v>
      </c>
      <c r="F6555">
        <f t="shared" si="820"/>
        <v>9</v>
      </c>
      <c r="G6555" s="2">
        <f t="shared" si="821"/>
        <v>17</v>
      </c>
      <c r="H6555" s="4" t="str">
        <f t="shared" si="822"/>
        <v>20:00:00</v>
      </c>
      <c r="I6555" s="5">
        <f t="shared" si="823"/>
        <v>42630.833333333336</v>
      </c>
      <c r="J6555">
        <f t="shared" si="816"/>
        <v>78.98</v>
      </c>
      <c r="K6555">
        <f t="shared" si="817"/>
        <v>26.1</v>
      </c>
    </row>
    <row r="6556" spans="1:11" x14ac:dyDescent="0.25">
      <c r="A6556" s="1">
        <v>18</v>
      </c>
      <c r="B6556" s="2" t="s">
        <v>49</v>
      </c>
      <c r="C6556">
        <v>24.7</v>
      </c>
      <c r="D6556" s="3" t="str">
        <f t="shared" si="818"/>
        <v>AU</v>
      </c>
      <c r="E6556">
        <f t="shared" si="819"/>
        <v>2016</v>
      </c>
      <c r="F6556">
        <f t="shared" si="820"/>
        <v>9</v>
      </c>
      <c r="G6556" s="2">
        <f t="shared" si="821"/>
        <v>17</v>
      </c>
      <c r="H6556" s="4" t="str">
        <f t="shared" si="822"/>
        <v>21:00:00</v>
      </c>
      <c r="I6556" s="5">
        <f t="shared" si="823"/>
        <v>42630.875</v>
      </c>
      <c r="J6556">
        <f t="shared" si="816"/>
        <v>76.460000000000008</v>
      </c>
      <c r="K6556">
        <f t="shared" si="817"/>
        <v>24.7</v>
      </c>
    </row>
    <row r="6557" spans="1:11" x14ac:dyDescent="0.25">
      <c r="A6557" s="1">
        <v>18</v>
      </c>
      <c r="B6557" s="2" t="s">
        <v>364</v>
      </c>
      <c r="C6557">
        <v>23.7</v>
      </c>
      <c r="D6557" s="3" t="str">
        <f t="shared" si="818"/>
        <v>AU</v>
      </c>
      <c r="E6557">
        <f t="shared" si="819"/>
        <v>2016</v>
      </c>
      <c r="F6557">
        <f t="shared" si="820"/>
        <v>9</v>
      </c>
      <c r="G6557" s="2">
        <f t="shared" si="821"/>
        <v>17</v>
      </c>
      <c r="H6557" s="4" t="str">
        <f t="shared" si="822"/>
        <v>22:00:00</v>
      </c>
      <c r="I6557" s="5">
        <f t="shared" si="823"/>
        <v>42630.916666666664</v>
      </c>
      <c r="J6557">
        <f t="shared" si="816"/>
        <v>74.66</v>
      </c>
      <c r="K6557">
        <f t="shared" si="817"/>
        <v>23.7</v>
      </c>
    </row>
    <row r="6558" spans="1:11" x14ac:dyDescent="0.25">
      <c r="A6558" s="1">
        <v>18</v>
      </c>
      <c r="B6558" s="2" t="s">
        <v>50</v>
      </c>
      <c r="C6558">
        <v>23.9</v>
      </c>
      <c r="D6558" s="3" t="str">
        <f t="shared" si="818"/>
        <v>AU</v>
      </c>
      <c r="E6558">
        <f t="shared" si="819"/>
        <v>2016</v>
      </c>
      <c r="F6558">
        <f t="shared" si="820"/>
        <v>9</v>
      </c>
      <c r="G6558" s="2">
        <f t="shared" si="821"/>
        <v>17</v>
      </c>
      <c r="H6558" s="4" t="str">
        <f t="shared" si="822"/>
        <v>23:00:00</v>
      </c>
      <c r="I6558" s="5">
        <f t="shared" si="823"/>
        <v>42630.958333333336</v>
      </c>
      <c r="J6558">
        <f t="shared" si="816"/>
        <v>75.02</v>
      </c>
      <c r="K6558">
        <f t="shared" si="817"/>
        <v>23.9</v>
      </c>
    </row>
    <row r="6559" spans="1:11" x14ac:dyDescent="0.25">
      <c r="A6559" s="1">
        <v>18</v>
      </c>
      <c r="B6559" s="2" t="s">
        <v>51</v>
      </c>
      <c r="C6559">
        <v>23.3</v>
      </c>
      <c r="D6559" s="3" t="str">
        <f t="shared" si="818"/>
        <v>AU</v>
      </c>
      <c r="E6559">
        <f t="shared" si="819"/>
        <v>2016</v>
      </c>
      <c r="F6559">
        <f t="shared" si="820"/>
        <v>9</v>
      </c>
      <c r="G6559" s="2">
        <f t="shared" si="821"/>
        <v>18</v>
      </c>
      <c r="H6559" s="4" t="str">
        <f t="shared" si="822"/>
        <v>00:00:00</v>
      </c>
      <c r="I6559" s="5">
        <f t="shared" si="823"/>
        <v>42631</v>
      </c>
      <c r="J6559">
        <f t="shared" si="816"/>
        <v>73.94</v>
      </c>
      <c r="K6559">
        <f t="shared" si="817"/>
        <v>23.3</v>
      </c>
    </row>
    <row r="6560" spans="1:11" x14ac:dyDescent="0.25">
      <c r="A6560" s="1">
        <v>18</v>
      </c>
      <c r="B6560" s="2" t="s">
        <v>52</v>
      </c>
      <c r="C6560">
        <v>22.8</v>
      </c>
      <c r="D6560" s="3" t="str">
        <f t="shared" si="818"/>
        <v>AU</v>
      </c>
      <c r="E6560">
        <f t="shared" si="819"/>
        <v>2016</v>
      </c>
      <c r="F6560">
        <f t="shared" si="820"/>
        <v>9</v>
      </c>
      <c r="G6560" s="2">
        <f t="shared" si="821"/>
        <v>18</v>
      </c>
      <c r="H6560" s="4" t="str">
        <f t="shared" si="822"/>
        <v>01:00:00</v>
      </c>
      <c r="I6560" s="5">
        <f t="shared" si="823"/>
        <v>42631.041666666664</v>
      </c>
      <c r="J6560">
        <f t="shared" si="816"/>
        <v>73.039999999999992</v>
      </c>
      <c r="K6560">
        <f t="shared" si="817"/>
        <v>22.8</v>
      </c>
    </row>
    <row r="6561" spans="1:11" x14ac:dyDescent="0.25">
      <c r="A6561" s="1">
        <v>18</v>
      </c>
      <c r="B6561" s="2" t="s">
        <v>53</v>
      </c>
      <c r="C6561">
        <v>22.9</v>
      </c>
      <c r="D6561" s="3" t="str">
        <f t="shared" si="818"/>
        <v>AU</v>
      </c>
      <c r="E6561">
        <f t="shared" si="819"/>
        <v>2016</v>
      </c>
      <c r="F6561">
        <f t="shared" si="820"/>
        <v>9</v>
      </c>
      <c r="G6561" s="2">
        <f t="shared" si="821"/>
        <v>18</v>
      </c>
      <c r="H6561" s="4" t="str">
        <f t="shared" si="822"/>
        <v>02:00:00</v>
      </c>
      <c r="I6561" s="5">
        <f t="shared" si="823"/>
        <v>42631.083333333336</v>
      </c>
      <c r="J6561">
        <f t="shared" si="816"/>
        <v>73.22</v>
      </c>
      <c r="K6561">
        <f t="shared" si="817"/>
        <v>22.9</v>
      </c>
    </row>
    <row r="6562" spans="1:11" x14ac:dyDescent="0.25">
      <c r="A6562" s="1">
        <v>18</v>
      </c>
      <c r="B6562" s="2" t="s">
        <v>54</v>
      </c>
      <c r="C6562">
        <v>22.8</v>
      </c>
      <c r="D6562" s="3" t="str">
        <f t="shared" si="818"/>
        <v>AU</v>
      </c>
      <c r="E6562">
        <f t="shared" si="819"/>
        <v>2016</v>
      </c>
      <c r="F6562">
        <f t="shared" si="820"/>
        <v>9</v>
      </c>
      <c r="G6562" s="2">
        <f t="shared" si="821"/>
        <v>18</v>
      </c>
      <c r="H6562" s="4" t="str">
        <f t="shared" si="822"/>
        <v>03:00:00</v>
      </c>
      <c r="I6562" s="5">
        <f t="shared" si="823"/>
        <v>42631.125</v>
      </c>
      <c r="J6562">
        <f t="shared" si="816"/>
        <v>73.039999999999992</v>
      </c>
      <c r="K6562">
        <f t="shared" si="817"/>
        <v>22.8</v>
      </c>
    </row>
    <row r="6563" spans="1:11" x14ac:dyDescent="0.25">
      <c r="A6563" s="1">
        <v>18</v>
      </c>
      <c r="B6563" s="2" t="s">
        <v>55</v>
      </c>
      <c r="C6563">
        <v>22.1</v>
      </c>
      <c r="D6563" s="3" t="str">
        <f t="shared" si="818"/>
        <v>AU</v>
      </c>
      <c r="E6563">
        <f t="shared" si="819"/>
        <v>2016</v>
      </c>
      <c r="F6563">
        <f t="shared" si="820"/>
        <v>9</v>
      </c>
      <c r="G6563" s="2">
        <f t="shared" si="821"/>
        <v>18</v>
      </c>
      <c r="H6563" s="4" t="str">
        <f t="shared" si="822"/>
        <v>04:00:00</v>
      </c>
      <c r="I6563" s="5">
        <f t="shared" si="823"/>
        <v>42631.166666666664</v>
      </c>
      <c r="J6563">
        <f t="shared" si="816"/>
        <v>71.78</v>
      </c>
      <c r="K6563">
        <f t="shared" si="817"/>
        <v>22.1</v>
      </c>
    </row>
    <row r="6564" spans="1:11" x14ac:dyDescent="0.25">
      <c r="A6564" s="1">
        <v>18</v>
      </c>
      <c r="B6564" s="2" t="s">
        <v>56</v>
      </c>
      <c r="C6564">
        <v>21.8</v>
      </c>
      <c r="D6564" s="3" t="str">
        <f t="shared" si="818"/>
        <v>AU</v>
      </c>
      <c r="E6564">
        <f t="shared" si="819"/>
        <v>2016</v>
      </c>
      <c r="F6564">
        <f t="shared" si="820"/>
        <v>9</v>
      </c>
      <c r="G6564" s="2">
        <f t="shared" si="821"/>
        <v>18</v>
      </c>
      <c r="H6564" s="4" t="str">
        <f t="shared" si="822"/>
        <v>05:00:00</v>
      </c>
      <c r="I6564" s="5">
        <f t="shared" si="823"/>
        <v>42631.208333333336</v>
      </c>
      <c r="J6564">
        <f t="shared" si="816"/>
        <v>71.240000000000009</v>
      </c>
      <c r="K6564">
        <f t="shared" si="817"/>
        <v>21.8</v>
      </c>
    </row>
    <row r="6565" spans="1:11" x14ac:dyDescent="0.25">
      <c r="A6565" s="1">
        <v>18</v>
      </c>
      <c r="B6565" s="2" t="s">
        <v>57</v>
      </c>
      <c r="C6565">
        <v>22.1</v>
      </c>
      <c r="D6565" s="3" t="str">
        <f t="shared" si="818"/>
        <v>AU</v>
      </c>
      <c r="E6565">
        <f t="shared" si="819"/>
        <v>2016</v>
      </c>
      <c r="F6565">
        <f t="shared" si="820"/>
        <v>9</v>
      </c>
      <c r="G6565" s="2">
        <f t="shared" si="821"/>
        <v>18</v>
      </c>
      <c r="H6565" s="4" t="str">
        <f t="shared" si="822"/>
        <v>06:00:00</v>
      </c>
      <c r="I6565" s="5">
        <f t="shared" si="823"/>
        <v>42631.25</v>
      </c>
      <c r="J6565">
        <f t="shared" si="816"/>
        <v>71.78</v>
      </c>
      <c r="K6565">
        <f t="shared" si="817"/>
        <v>22.1</v>
      </c>
    </row>
    <row r="6566" spans="1:11" x14ac:dyDescent="0.25">
      <c r="A6566" s="1">
        <v>18</v>
      </c>
      <c r="B6566" s="2" t="s">
        <v>58</v>
      </c>
      <c r="C6566">
        <v>21.8</v>
      </c>
      <c r="D6566" s="3" t="str">
        <f t="shared" si="818"/>
        <v>AU</v>
      </c>
      <c r="E6566">
        <f t="shared" si="819"/>
        <v>2016</v>
      </c>
      <c r="F6566">
        <f t="shared" si="820"/>
        <v>9</v>
      </c>
      <c r="G6566" s="2">
        <f t="shared" si="821"/>
        <v>18</v>
      </c>
      <c r="H6566" s="4" t="str">
        <f t="shared" si="822"/>
        <v>07:00:00</v>
      </c>
      <c r="I6566" s="5">
        <f t="shared" si="823"/>
        <v>42631.291666666664</v>
      </c>
      <c r="J6566">
        <f t="shared" si="816"/>
        <v>71.240000000000009</v>
      </c>
      <c r="K6566">
        <f t="shared" si="817"/>
        <v>21.8</v>
      </c>
    </row>
    <row r="6567" spans="1:11" x14ac:dyDescent="0.25">
      <c r="A6567" s="1">
        <v>18</v>
      </c>
      <c r="B6567" s="2" t="s">
        <v>59</v>
      </c>
      <c r="C6567">
        <v>21</v>
      </c>
      <c r="D6567" s="3" t="str">
        <f t="shared" si="818"/>
        <v>AU</v>
      </c>
      <c r="E6567">
        <f t="shared" si="819"/>
        <v>2016</v>
      </c>
      <c r="F6567">
        <f t="shared" si="820"/>
        <v>9</v>
      </c>
      <c r="G6567" s="2">
        <f t="shared" si="821"/>
        <v>18</v>
      </c>
      <c r="H6567" s="4" t="str">
        <f t="shared" si="822"/>
        <v>08:00:00</v>
      </c>
      <c r="I6567" s="5">
        <f t="shared" si="823"/>
        <v>42631.333333333336</v>
      </c>
      <c r="J6567">
        <f t="shared" si="816"/>
        <v>69.800000000000011</v>
      </c>
      <c r="K6567">
        <f t="shared" si="817"/>
        <v>21</v>
      </c>
    </row>
    <row r="6568" spans="1:11" x14ac:dyDescent="0.25">
      <c r="A6568" s="1">
        <v>18</v>
      </c>
      <c r="B6568" s="2" t="s">
        <v>61</v>
      </c>
      <c r="C6568">
        <v>23.2</v>
      </c>
      <c r="D6568" s="3" t="str">
        <f t="shared" si="818"/>
        <v>AU</v>
      </c>
      <c r="E6568">
        <f t="shared" si="819"/>
        <v>2016</v>
      </c>
      <c r="F6568">
        <f t="shared" si="820"/>
        <v>9</v>
      </c>
      <c r="G6568" s="2">
        <f t="shared" si="821"/>
        <v>18</v>
      </c>
      <c r="H6568" s="4" t="str">
        <f t="shared" si="822"/>
        <v>10:00:00</v>
      </c>
      <c r="I6568" s="5">
        <f t="shared" si="823"/>
        <v>42631.416666666664</v>
      </c>
      <c r="J6568">
        <f t="shared" si="816"/>
        <v>73.759999999999991</v>
      </c>
      <c r="K6568">
        <f t="shared" si="817"/>
        <v>23.2</v>
      </c>
    </row>
    <row r="6569" spans="1:11" x14ac:dyDescent="0.25">
      <c r="A6569" s="1">
        <v>18</v>
      </c>
      <c r="B6569" s="2" t="s">
        <v>62</v>
      </c>
      <c r="C6569">
        <v>23.8</v>
      </c>
      <c r="D6569" s="3" t="str">
        <f t="shared" si="818"/>
        <v>AU</v>
      </c>
      <c r="E6569">
        <f t="shared" si="819"/>
        <v>2016</v>
      </c>
      <c r="F6569">
        <f t="shared" si="820"/>
        <v>9</v>
      </c>
      <c r="G6569" s="2">
        <f t="shared" si="821"/>
        <v>18</v>
      </c>
      <c r="H6569" s="4" t="str">
        <f t="shared" si="822"/>
        <v>11:00:00</v>
      </c>
      <c r="I6569" s="5">
        <f t="shared" si="823"/>
        <v>42631.458333333336</v>
      </c>
      <c r="J6569">
        <f t="shared" si="816"/>
        <v>74.84</v>
      </c>
      <c r="K6569">
        <f t="shared" si="817"/>
        <v>23.8</v>
      </c>
    </row>
    <row r="6570" spans="1:11" x14ac:dyDescent="0.25">
      <c r="A6570" s="1">
        <v>18</v>
      </c>
      <c r="B6570" s="2" t="s">
        <v>63</v>
      </c>
      <c r="C6570">
        <v>26.5</v>
      </c>
      <c r="D6570" s="3" t="str">
        <f t="shared" si="818"/>
        <v>AU</v>
      </c>
      <c r="E6570">
        <f t="shared" si="819"/>
        <v>2016</v>
      </c>
      <c r="F6570">
        <f t="shared" si="820"/>
        <v>9</v>
      </c>
      <c r="G6570" s="2">
        <f t="shared" si="821"/>
        <v>18</v>
      </c>
      <c r="H6570" s="4" t="str">
        <f t="shared" si="822"/>
        <v>12:00:00</v>
      </c>
      <c r="I6570" s="5">
        <f t="shared" si="823"/>
        <v>42631.5</v>
      </c>
      <c r="J6570">
        <f t="shared" si="816"/>
        <v>79.7</v>
      </c>
      <c r="K6570">
        <f t="shared" si="817"/>
        <v>26.5</v>
      </c>
    </row>
    <row r="6571" spans="1:11" x14ac:dyDescent="0.25">
      <c r="A6571" s="1">
        <v>18</v>
      </c>
      <c r="B6571" s="2" t="s">
        <v>64</v>
      </c>
      <c r="C6571">
        <v>27.9</v>
      </c>
      <c r="D6571" s="3" t="str">
        <f t="shared" si="818"/>
        <v>AU</v>
      </c>
      <c r="E6571">
        <f t="shared" si="819"/>
        <v>2016</v>
      </c>
      <c r="F6571">
        <f t="shared" si="820"/>
        <v>9</v>
      </c>
      <c r="G6571" s="2">
        <f t="shared" si="821"/>
        <v>18</v>
      </c>
      <c r="H6571" s="4" t="str">
        <f t="shared" si="822"/>
        <v>13:00:00</v>
      </c>
      <c r="I6571" s="5">
        <f t="shared" si="823"/>
        <v>42631.541666666664</v>
      </c>
      <c r="J6571">
        <f t="shared" si="816"/>
        <v>82.22</v>
      </c>
      <c r="K6571">
        <f t="shared" si="817"/>
        <v>27.9</v>
      </c>
    </row>
    <row r="6572" spans="1:11" x14ac:dyDescent="0.25">
      <c r="A6572" s="1">
        <v>18</v>
      </c>
      <c r="B6572" s="2" t="s">
        <v>65</v>
      </c>
      <c r="C6572">
        <v>28.9</v>
      </c>
      <c r="D6572" s="3" t="str">
        <f t="shared" si="818"/>
        <v>AU</v>
      </c>
      <c r="E6572">
        <f t="shared" si="819"/>
        <v>2016</v>
      </c>
      <c r="F6572">
        <f t="shared" si="820"/>
        <v>9</v>
      </c>
      <c r="G6572" s="2">
        <f t="shared" si="821"/>
        <v>18</v>
      </c>
      <c r="H6572" s="4" t="str">
        <f t="shared" si="822"/>
        <v>14:00:00</v>
      </c>
      <c r="I6572" s="5">
        <f t="shared" si="823"/>
        <v>42631.583333333336</v>
      </c>
      <c r="J6572">
        <f t="shared" si="816"/>
        <v>84.02</v>
      </c>
      <c r="K6572">
        <f t="shared" si="817"/>
        <v>28.9</v>
      </c>
    </row>
    <row r="6573" spans="1:11" x14ac:dyDescent="0.25">
      <c r="A6573" s="1">
        <v>18</v>
      </c>
      <c r="B6573" s="2" t="s">
        <v>66</v>
      </c>
      <c r="C6573">
        <v>32</v>
      </c>
      <c r="D6573" s="3" t="str">
        <f t="shared" si="818"/>
        <v>AU</v>
      </c>
      <c r="E6573">
        <f t="shared" si="819"/>
        <v>2016</v>
      </c>
      <c r="F6573">
        <f t="shared" si="820"/>
        <v>9</v>
      </c>
      <c r="G6573" s="2">
        <f t="shared" si="821"/>
        <v>18</v>
      </c>
      <c r="H6573" s="4" t="str">
        <f t="shared" si="822"/>
        <v>15:00:00</v>
      </c>
      <c r="I6573" s="5">
        <f t="shared" si="823"/>
        <v>42631.625</v>
      </c>
      <c r="J6573">
        <f t="shared" si="816"/>
        <v>89.6</v>
      </c>
      <c r="K6573">
        <f t="shared" si="817"/>
        <v>32</v>
      </c>
    </row>
    <row r="6574" spans="1:11" x14ac:dyDescent="0.25">
      <c r="A6574" s="1">
        <v>18</v>
      </c>
      <c r="B6574" s="2" t="s">
        <v>67</v>
      </c>
      <c r="C6574">
        <v>32.9</v>
      </c>
      <c r="D6574" s="3" t="str">
        <f t="shared" si="818"/>
        <v>AU</v>
      </c>
      <c r="E6574">
        <f t="shared" si="819"/>
        <v>2016</v>
      </c>
      <c r="F6574">
        <f t="shared" si="820"/>
        <v>9</v>
      </c>
      <c r="G6574" s="2">
        <f t="shared" si="821"/>
        <v>18</v>
      </c>
      <c r="H6574" s="4" t="str">
        <f t="shared" si="822"/>
        <v>16:00:00</v>
      </c>
      <c r="I6574" s="5">
        <f t="shared" si="823"/>
        <v>42631.666666666664</v>
      </c>
      <c r="J6574">
        <f t="shared" si="816"/>
        <v>91.22</v>
      </c>
      <c r="K6574">
        <f t="shared" si="817"/>
        <v>32.9</v>
      </c>
    </row>
    <row r="6575" spans="1:11" x14ac:dyDescent="0.25">
      <c r="A6575" s="1">
        <v>18</v>
      </c>
      <c r="B6575" s="2" t="s">
        <v>68</v>
      </c>
      <c r="C6575">
        <v>32.5</v>
      </c>
      <c r="D6575" s="3" t="str">
        <f t="shared" si="818"/>
        <v>AU</v>
      </c>
      <c r="E6575">
        <f t="shared" si="819"/>
        <v>2016</v>
      </c>
      <c r="F6575">
        <f t="shared" si="820"/>
        <v>9</v>
      </c>
      <c r="G6575" s="2">
        <f t="shared" si="821"/>
        <v>18</v>
      </c>
      <c r="H6575" s="4" t="str">
        <f t="shared" si="822"/>
        <v>17:00:00</v>
      </c>
      <c r="I6575" s="5">
        <f t="shared" si="823"/>
        <v>42631.708333333336</v>
      </c>
      <c r="J6575">
        <f t="shared" si="816"/>
        <v>90.5</v>
      </c>
      <c r="K6575">
        <f t="shared" si="817"/>
        <v>32.5</v>
      </c>
    </row>
    <row r="6576" spans="1:11" x14ac:dyDescent="0.25">
      <c r="A6576" s="1">
        <v>18</v>
      </c>
      <c r="B6576" s="2" t="s">
        <v>69</v>
      </c>
      <c r="C6576">
        <v>32.200000000000003</v>
      </c>
      <c r="D6576" s="3" t="str">
        <f t="shared" si="818"/>
        <v>AU</v>
      </c>
      <c r="E6576">
        <f t="shared" si="819"/>
        <v>2016</v>
      </c>
      <c r="F6576">
        <f t="shared" si="820"/>
        <v>9</v>
      </c>
      <c r="G6576" s="2">
        <f t="shared" si="821"/>
        <v>18</v>
      </c>
      <c r="H6576" s="4" t="str">
        <f t="shared" si="822"/>
        <v>18:00:00</v>
      </c>
      <c r="I6576" s="5">
        <f t="shared" si="823"/>
        <v>42631.75</v>
      </c>
      <c r="J6576">
        <f t="shared" si="816"/>
        <v>89.960000000000008</v>
      </c>
      <c r="K6576">
        <f t="shared" si="817"/>
        <v>32.200000000000003</v>
      </c>
    </row>
    <row r="6577" spans="1:11" x14ac:dyDescent="0.25">
      <c r="A6577" s="1">
        <v>18</v>
      </c>
      <c r="B6577" s="2" t="s">
        <v>71</v>
      </c>
      <c r="C6577">
        <v>30.7</v>
      </c>
      <c r="D6577" s="3" t="str">
        <f t="shared" si="818"/>
        <v>AU</v>
      </c>
      <c r="E6577">
        <f t="shared" si="819"/>
        <v>2016</v>
      </c>
      <c r="F6577">
        <f t="shared" si="820"/>
        <v>9</v>
      </c>
      <c r="G6577" s="2">
        <f t="shared" si="821"/>
        <v>18</v>
      </c>
      <c r="H6577" s="4" t="str">
        <f t="shared" si="822"/>
        <v>20:00:00</v>
      </c>
      <c r="I6577" s="5">
        <f t="shared" si="823"/>
        <v>42631.833333333336</v>
      </c>
      <c r="J6577">
        <f t="shared" si="816"/>
        <v>87.259999999999991</v>
      </c>
      <c r="K6577">
        <f t="shared" si="817"/>
        <v>30.7</v>
      </c>
    </row>
    <row r="6578" spans="1:11" x14ac:dyDescent="0.25">
      <c r="A6578" s="1">
        <v>18</v>
      </c>
      <c r="B6578" s="2" t="s">
        <v>72</v>
      </c>
      <c r="C6578">
        <v>29.3</v>
      </c>
      <c r="D6578" s="3" t="str">
        <f t="shared" si="818"/>
        <v>AU</v>
      </c>
      <c r="E6578">
        <f t="shared" si="819"/>
        <v>2016</v>
      </c>
      <c r="F6578">
        <f t="shared" si="820"/>
        <v>9</v>
      </c>
      <c r="G6578" s="2">
        <f t="shared" si="821"/>
        <v>18</v>
      </c>
      <c r="H6578" s="4" t="str">
        <f t="shared" si="822"/>
        <v>21:00:00</v>
      </c>
      <c r="I6578" s="5">
        <f t="shared" si="823"/>
        <v>42631.875</v>
      </c>
      <c r="J6578">
        <f t="shared" si="816"/>
        <v>84.740000000000009</v>
      </c>
      <c r="K6578">
        <f t="shared" si="817"/>
        <v>29.3</v>
      </c>
    </row>
    <row r="6579" spans="1:11" x14ac:dyDescent="0.25">
      <c r="A6579" s="1">
        <v>18</v>
      </c>
      <c r="B6579" s="2" t="s">
        <v>73</v>
      </c>
      <c r="C6579">
        <v>28.4</v>
      </c>
      <c r="D6579" s="3" t="str">
        <f t="shared" si="818"/>
        <v>AU</v>
      </c>
      <c r="E6579">
        <f t="shared" si="819"/>
        <v>2016</v>
      </c>
      <c r="F6579">
        <f t="shared" si="820"/>
        <v>9</v>
      </c>
      <c r="G6579" s="2">
        <f t="shared" si="821"/>
        <v>18</v>
      </c>
      <c r="H6579" s="4" t="str">
        <f t="shared" si="822"/>
        <v>22:00:00</v>
      </c>
      <c r="I6579" s="5">
        <f t="shared" si="823"/>
        <v>42631.916666666664</v>
      </c>
      <c r="J6579">
        <f t="shared" si="816"/>
        <v>83.12</v>
      </c>
      <c r="K6579">
        <f t="shared" si="817"/>
        <v>28.4</v>
      </c>
    </row>
    <row r="6580" spans="1:11" x14ac:dyDescent="0.25">
      <c r="A6580" s="1">
        <v>18</v>
      </c>
      <c r="B6580" s="2" t="s">
        <v>74</v>
      </c>
      <c r="C6580">
        <v>25.8</v>
      </c>
      <c r="D6580" s="3" t="str">
        <f t="shared" si="818"/>
        <v>AU</v>
      </c>
      <c r="E6580">
        <f t="shared" si="819"/>
        <v>2016</v>
      </c>
      <c r="F6580">
        <f t="shared" si="820"/>
        <v>9</v>
      </c>
      <c r="G6580" s="2">
        <f t="shared" si="821"/>
        <v>18</v>
      </c>
      <c r="H6580" s="4" t="str">
        <f t="shared" si="822"/>
        <v>23:00:00</v>
      </c>
      <c r="I6580" s="5">
        <f t="shared" si="823"/>
        <v>42631.958333333336</v>
      </c>
      <c r="J6580">
        <f t="shared" si="816"/>
        <v>78.44</v>
      </c>
      <c r="K6580">
        <f t="shared" si="817"/>
        <v>25.8</v>
      </c>
    </row>
    <row r="6581" spans="1:11" x14ac:dyDescent="0.25">
      <c r="A6581" s="1">
        <v>18</v>
      </c>
      <c r="B6581" s="2" t="s">
        <v>75</v>
      </c>
      <c r="C6581">
        <v>24.3</v>
      </c>
      <c r="D6581" s="3" t="str">
        <f t="shared" si="818"/>
        <v>AU</v>
      </c>
      <c r="E6581">
        <f t="shared" si="819"/>
        <v>2016</v>
      </c>
      <c r="F6581">
        <f t="shared" si="820"/>
        <v>9</v>
      </c>
      <c r="G6581" s="2">
        <f t="shared" si="821"/>
        <v>19</v>
      </c>
      <c r="H6581" s="4" t="str">
        <f t="shared" si="822"/>
        <v>00:00:00</v>
      </c>
      <c r="I6581" s="5">
        <f t="shared" si="823"/>
        <v>42632</v>
      </c>
      <c r="J6581">
        <f t="shared" si="816"/>
        <v>75.740000000000009</v>
      </c>
      <c r="K6581">
        <f t="shared" si="817"/>
        <v>24.3</v>
      </c>
    </row>
    <row r="6582" spans="1:11" x14ac:dyDescent="0.25">
      <c r="A6582" s="1">
        <v>18</v>
      </c>
      <c r="B6582" s="2" t="s">
        <v>76</v>
      </c>
      <c r="C6582">
        <v>23.2</v>
      </c>
      <c r="D6582" s="3" t="str">
        <f t="shared" si="818"/>
        <v>AU</v>
      </c>
      <c r="E6582">
        <f t="shared" si="819"/>
        <v>2016</v>
      </c>
      <c r="F6582">
        <f t="shared" si="820"/>
        <v>9</v>
      </c>
      <c r="G6582" s="2">
        <f t="shared" si="821"/>
        <v>19</v>
      </c>
      <c r="H6582" s="4" t="str">
        <f t="shared" si="822"/>
        <v>01:00:00</v>
      </c>
      <c r="I6582" s="5">
        <f t="shared" si="823"/>
        <v>42632.041666666664</v>
      </c>
      <c r="J6582">
        <f t="shared" si="816"/>
        <v>73.759999999999991</v>
      </c>
      <c r="K6582">
        <f t="shared" si="817"/>
        <v>23.2</v>
      </c>
    </row>
    <row r="6583" spans="1:11" x14ac:dyDescent="0.25">
      <c r="A6583" s="1">
        <v>18</v>
      </c>
      <c r="B6583" s="2" t="s">
        <v>77</v>
      </c>
      <c r="C6583">
        <v>22.6</v>
      </c>
      <c r="D6583" s="3" t="str">
        <f t="shared" si="818"/>
        <v>AU</v>
      </c>
      <c r="E6583">
        <f t="shared" si="819"/>
        <v>2016</v>
      </c>
      <c r="F6583">
        <f t="shared" si="820"/>
        <v>9</v>
      </c>
      <c r="G6583" s="2">
        <f t="shared" si="821"/>
        <v>19</v>
      </c>
      <c r="H6583" s="4" t="str">
        <f t="shared" si="822"/>
        <v>02:00:00</v>
      </c>
      <c r="I6583" s="5">
        <f t="shared" si="823"/>
        <v>42632.083333333336</v>
      </c>
      <c r="J6583">
        <f t="shared" si="816"/>
        <v>72.680000000000007</v>
      </c>
      <c r="K6583">
        <f t="shared" si="817"/>
        <v>22.6</v>
      </c>
    </row>
    <row r="6584" spans="1:11" x14ac:dyDescent="0.25">
      <c r="A6584" s="1">
        <v>18</v>
      </c>
      <c r="B6584" s="2" t="s">
        <v>78</v>
      </c>
      <c r="C6584">
        <v>21.9</v>
      </c>
      <c r="D6584" s="3" t="str">
        <f t="shared" si="818"/>
        <v>AU</v>
      </c>
      <c r="E6584">
        <f t="shared" si="819"/>
        <v>2016</v>
      </c>
      <c r="F6584">
        <f t="shared" si="820"/>
        <v>9</v>
      </c>
      <c r="G6584" s="2">
        <f t="shared" si="821"/>
        <v>19</v>
      </c>
      <c r="H6584" s="4" t="str">
        <f t="shared" si="822"/>
        <v>03:00:00</v>
      </c>
      <c r="I6584" s="5">
        <f t="shared" si="823"/>
        <v>42632.125</v>
      </c>
      <c r="J6584">
        <f t="shared" si="816"/>
        <v>71.42</v>
      </c>
      <c r="K6584">
        <f t="shared" si="817"/>
        <v>21.9</v>
      </c>
    </row>
    <row r="6585" spans="1:11" x14ac:dyDescent="0.25">
      <c r="A6585" s="1">
        <v>18</v>
      </c>
      <c r="B6585" s="2" t="s">
        <v>79</v>
      </c>
      <c r="C6585">
        <v>21.6</v>
      </c>
      <c r="D6585" s="3" t="str">
        <f t="shared" si="818"/>
        <v>AU</v>
      </c>
      <c r="E6585">
        <f t="shared" si="819"/>
        <v>2016</v>
      </c>
      <c r="F6585">
        <f t="shared" si="820"/>
        <v>9</v>
      </c>
      <c r="G6585" s="2">
        <f t="shared" si="821"/>
        <v>19</v>
      </c>
      <c r="H6585" s="4" t="str">
        <f t="shared" si="822"/>
        <v>04:00:00</v>
      </c>
      <c r="I6585" s="5">
        <f t="shared" si="823"/>
        <v>42632.166666666664</v>
      </c>
      <c r="J6585">
        <f t="shared" si="816"/>
        <v>70.88</v>
      </c>
      <c r="K6585">
        <f t="shared" si="817"/>
        <v>21.6</v>
      </c>
    </row>
    <row r="6586" spans="1:11" x14ac:dyDescent="0.25">
      <c r="A6586" s="1">
        <v>18</v>
      </c>
      <c r="B6586" s="2" t="s">
        <v>80</v>
      </c>
      <c r="C6586">
        <v>21</v>
      </c>
      <c r="D6586" s="3" t="str">
        <f t="shared" si="818"/>
        <v>AU</v>
      </c>
      <c r="E6586">
        <f t="shared" si="819"/>
        <v>2016</v>
      </c>
      <c r="F6586">
        <f t="shared" si="820"/>
        <v>9</v>
      </c>
      <c r="G6586" s="2">
        <f t="shared" si="821"/>
        <v>19</v>
      </c>
      <c r="H6586" s="4" t="str">
        <f t="shared" si="822"/>
        <v>05:00:00</v>
      </c>
      <c r="I6586" s="5">
        <f t="shared" si="823"/>
        <v>42632.208333333336</v>
      </c>
      <c r="J6586">
        <f t="shared" si="816"/>
        <v>69.800000000000011</v>
      </c>
      <c r="K6586">
        <f t="shared" si="817"/>
        <v>21</v>
      </c>
    </row>
    <row r="6587" spans="1:11" x14ac:dyDescent="0.25">
      <c r="A6587" s="1">
        <v>18</v>
      </c>
      <c r="B6587" s="2" t="s">
        <v>81</v>
      </c>
      <c r="C6587">
        <v>20.6</v>
      </c>
      <c r="D6587" s="3" t="str">
        <f t="shared" si="818"/>
        <v>AU</v>
      </c>
      <c r="E6587">
        <f t="shared" si="819"/>
        <v>2016</v>
      </c>
      <c r="F6587">
        <f t="shared" si="820"/>
        <v>9</v>
      </c>
      <c r="G6587" s="2">
        <f t="shared" si="821"/>
        <v>19</v>
      </c>
      <c r="H6587" s="4" t="str">
        <f t="shared" si="822"/>
        <v>06:00:00</v>
      </c>
      <c r="I6587" s="5">
        <f t="shared" si="823"/>
        <v>42632.25</v>
      </c>
      <c r="J6587">
        <f t="shared" si="816"/>
        <v>69.080000000000013</v>
      </c>
      <c r="K6587">
        <f t="shared" si="817"/>
        <v>20.6</v>
      </c>
    </row>
    <row r="6588" spans="1:11" x14ac:dyDescent="0.25">
      <c r="A6588" s="1">
        <v>18</v>
      </c>
      <c r="B6588" s="2" t="s">
        <v>82</v>
      </c>
      <c r="C6588">
        <v>20</v>
      </c>
      <c r="D6588" s="3" t="str">
        <f t="shared" si="818"/>
        <v>AU</v>
      </c>
      <c r="E6588">
        <f t="shared" si="819"/>
        <v>2016</v>
      </c>
      <c r="F6588">
        <f t="shared" si="820"/>
        <v>9</v>
      </c>
      <c r="G6588" s="2">
        <f t="shared" si="821"/>
        <v>19</v>
      </c>
      <c r="H6588" s="4" t="str">
        <f t="shared" si="822"/>
        <v>07:00:00</v>
      </c>
      <c r="I6588" s="5">
        <f t="shared" si="823"/>
        <v>42632.291666666664</v>
      </c>
      <c r="J6588">
        <f t="shared" si="816"/>
        <v>68</v>
      </c>
      <c r="K6588">
        <f t="shared" si="817"/>
        <v>20</v>
      </c>
    </row>
    <row r="6589" spans="1:11" x14ac:dyDescent="0.25">
      <c r="A6589" s="1">
        <v>18</v>
      </c>
      <c r="B6589" s="2" t="s">
        <v>83</v>
      </c>
      <c r="C6589">
        <v>19.399999999999999</v>
      </c>
      <c r="D6589" s="3" t="str">
        <f t="shared" si="818"/>
        <v>AU</v>
      </c>
      <c r="E6589">
        <f t="shared" si="819"/>
        <v>2016</v>
      </c>
      <c r="F6589">
        <f t="shared" si="820"/>
        <v>9</v>
      </c>
      <c r="G6589" s="2">
        <f t="shared" si="821"/>
        <v>19</v>
      </c>
      <c r="H6589" s="4" t="str">
        <f t="shared" si="822"/>
        <v>08:00:00</v>
      </c>
      <c r="I6589" s="5">
        <f t="shared" si="823"/>
        <v>42632.333333333336</v>
      </c>
      <c r="J6589">
        <f t="shared" si="816"/>
        <v>66.92</v>
      </c>
      <c r="K6589">
        <f t="shared" si="817"/>
        <v>19.399999999999999</v>
      </c>
    </row>
    <row r="6590" spans="1:11" x14ac:dyDescent="0.25">
      <c r="A6590" s="1">
        <v>18</v>
      </c>
      <c r="B6590" s="2" t="s">
        <v>84</v>
      </c>
      <c r="C6590">
        <v>19.2</v>
      </c>
      <c r="D6590" s="3" t="str">
        <f t="shared" si="818"/>
        <v>AU</v>
      </c>
      <c r="E6590">
        <f t="shared" si="819"/>
        <v>2016</v>
      </c>
      <c r="F6590">
        <f t="shared" si="820"/>
        <v>9</v>
      </c>
      <c r="G6590" s="2">
        <f t="shared" si="821"/>
        <v>19</v>
      </c>
      <c r="H6590" s="4" t="str">
        <f t="shared" si="822"/>
        <v>09:00:00</v>
      </c>
      <c r="I6590" s="5">
        <f t="shared" si="823"/>
        <v>42632.375</v>
      </c>
      <c r="J6590">
        <f t="shared" si="816"/>
        <v>66.56</v>
      </c>
      <c r="K6590">
        <f t="shared" si="817"/>
        <v>19.2</v>
      </c>
    </row>
    <row r="6591" spans="1:11" x14ac:dyDescent="0.25">
      <c r="A6591" s="1">
        <v>18</v>
      </c>
      <c r="B6591" s="2" t="s">
        <v>85</v>
      </c>
      <c r="C6591">
        <v>22.5</v>
      </c>
      <c r="D6591" s="3" t="str">
        <f t="shared" si="818"/>
        <v>AU</v>
      </c>
      <c r="E6591">
        <f t="shared" si="819"/>
        <v>2016</v>
      </c>
      <c r="F6591">
        <f t="shared" si="820"/>
        <v>9</v>
      </c>
      <c r="G6591" s="2">
        <f t="shared" si="821"/>
        <v>19</v>
      </c>
      <c r="H6591" s="4" t="str">
        <f t="shared" si="822"/>
        <v>10:00:00</v>
      </c>
      <c r="I6591" s="5">
        <f t="shared" si="823"/>
        <v>42632.416666666664</v>
      </c>
      <c r="J6591">
        <f t="shared" si="816"/>
        <v>72.5</v>
      </c>
      <c r="K6591">
        <f t="shared" si="817"/>
        <v>22.5</v>
      </c>
    </row>
    <row r="6592" spans="1:11" x14ac:dyDescent="0.25">
      <c r="A6592" s="1">
        <v>18</v>
      </c>
      <c r="B6592" s="2" t="s">
        <v>86</v>
      </c>
      <c r="C6592">
        <v>23.7</v>
      </c>
      <c r="D6592" s="3" t="str">
        <f t="shared" si="818"/>
        <v>AU</v>
      </c>
      <c r="E6592">
        <f t="shared" si="819"/>
        <v>2016</v>
      </c>
      <c r="F6592">
        <f t="shared" si="820"/>
        <v>9</v>
      </c>
      <c r="G6592" s="2">
        <f t="shared" si="821"/>
        <v>19</v>
      </c>
      <c r="H6592" s="4" t="str">
        <f t="shared" si="822"/>
        <v>11:00:00</v>
      </c>
      <c r="I6592" s="5">
        <f t="shared" si="823"/>
        <v>42632.458333333336</v>
      </c>
      <c r="J6592">
        <f t="shared" si="816"/>
        <v>74.66</v>
      </c>
      <c r="K6592">
        <f t="shared" si="817"/>
        <v>23.7</v>
      </c>
    </row>
    <row r="6593" spans="1:11" x14ac:dyDescent="0.25">
      <c r="A6593" s="1">
        <v>18</v>
      </c>
      <c r="B6593" s="2" t="s">
        <v>88</v>
      </c>
      <c r="C6593">
        <v>27.6</v>
      </c>
      <c r="D6593" s="3" t="str">
        <f t="shared" si="818"/>
        <v>AU</v>
      </c>
      <c r="E6593">
        <f t="shared" si="819"/>
        <v>2016</v>
      </c>
      <c r="F6593">
        <f t="shared" si="820"/>
        <v>9</v>
      </c>
      <c r="G6593" s="2">
        <f t="shared" si="821"/>
        <v>19</v>
      </c>
      <c r="H6593" s="4" t="str">
        <f t="shared" si="822"/>
        <v>13:00:00</v>
      </c>
      <c r="I6593" s="5">
        <f t="shared" si="823"/>
        <v>42632.541666666664</v>
      </c>
      <c r="J6593">
        <f t="shared" si="816"/>
        <v>81.680000000000007</v>
      </c>
      <c r="K6593">
        <f t="shared" si="817"/>
        <v>27.6</v>
      </c>
    </row>
    <row r="6594" spans="1:11" x14ac:dyDescent="0.25">
      <c r="A6594" s="1">
        <v>18</v>
      </c>
      <c r="B6594" s="2" t="s">
        <v>89</v>
      </c>
      <c r="C6594">
        <v>29.7</v>
      </c>
      <c r="D6594" s="3" t="str">
        <f t="shared" si="818"/>
        <v>AU</v>
      </c>
      <c r="E6594">
        <f t="shared" si="819"/>
        <v>2016</v>
      </c>
      <c r="F6594">
        <f t="shared" si="820"/>
        <v>9</v>
      </c>
      <c r="G6594" s="2">
        <f t="shared" si="821"/>
        <v>19</v>
      </c>
      <c r="H6594" s="4" t="str">
        <f t="shared" si="822"/>
        <v>14:00:00</v>
      </c>
      <c r="I6594" s="5">
        <f t="shared" si="823"/>
        <v>42632.583333333336</v>
      </c>
      <c r="J6594">
        <f t="shared" ref="J6594:J6657" si="824">IF(C6594&lt;_xlfn.MINIFS(C:C,D:D,"US"),CONVERT(C6594,"C","F"),C6594)</f>
        <v>85.460000000000008</v>
      </c>
      <c r="K6594">
        <f t="shared" ref="K6594:K6657" si="825">IF(C6594&lt;=_xlfn.MAXIFS(C:C,D:D,"AU"),C6594,CONVERT(C6594,"F","C"))</f>
        <v>29.7</v>
      </c>
    </row>
    <row r="6595" spans="1:11" x14ac:dyDescent="0.25">
      <c r="A6595" s="1">
        <v>18</v>
      </c>
      <c r="B6595" s="2" t="s">
        <v>91</v>
      </c>
      <c r="C6595">
        <v>32.4</v>
      </c>
      <c r="D6595" s="3" t="str">
        <f t="shared" ref="D6595:D6658" si="826">IFERROR(IF(DAY(B6595),"AU","US"),"US")</f>
        <v>AU</v>
      </c>
      <c r="E6595">
        <f t="shared" ref="E6595:E6658" si="827">IFERROR(YEAR(B6595),MID(B6595,7,4))</f>
        <v>2016</v>
      </c>
      <c r="F6595">
        <f t="shared" ref="F6595:F6658" si="828">IFERROR(MONTH(B6595),MID(B6595,2,1))</f>
        <v>9</v>
      </c>
      <c r="G6595" s="2">
        <f t="shared" ref="G6595:G6658" si="829">IFERROR(DAY(B6595),MID(B6595,4,2))</f>
        <v>19</v>
      </c>
      <c r="H6595" s="4" t="str">
        <f t="shared" ref="H6595:H6658" si="830">TEXT(RIGHT(B6595,11),"hh:mm:ss")</f>
        <v>16:00:00</v>
      </c>
      <c r="I6595" s="5">
        <f t="shared" ref="I6595:I6658" si="831">DATE(E6595,F6595,G6595)+TIME(LEFT(H6595,2),MID(H6595,4,2),RIGHT(H6595,2))</f>
        <v>42632.666666666664</v>
      </c>
      <c r="J6595">
        <f t="shared" si="824"/>
        <v>90.32</v>
      </c>
      <c r="K6595">
        <f t="shared" si="825"/>
        <v>32.4</v>
      </c>
    </row>
    <row r="6596" spans="1:11" x14ac:dyDescent="0.25">
      <c r="A6596" s="1">
        <v>18</v>
      </c>
      <c r="B6596" s="2" t="s">
        <v>92</v>
      </c>
      <c r="C6596">
        <v>33.299999999999997</v>
      </c>
      <c r="D6596" s="3" t="str">
        <f t="shared" si="826"/>
        <v>AU</v>
      </c>
      <c r="E6596">
        <f t="shared" si="827"/>
        <v>2016</v>
      </c>
      <c r="F6596">
        <f t="shared" si="828"/>
        <v>9</v>
      </c>
      <c r="G6596" s="2">
        <f t="shared" si="829"/>
        <v>19</v>
      </c>
      <c r="H6596" s="4" t="str">
        <f t="shared" si="830"/>
        <v>17:00:00</v>
      </c>
      <c r="I6596" s="5">
        <f t="shared" si="831"/>
        <v>42632.708333333336</v>
      </c>
      <c r="J6596">
        <f t="shared" si="824"/>
        <v>91.94</v>
      </c>
      <c r="K6596">
        <f t="shared" si="825"/>
        <v>33.299999999999997</v>
      </c>
    </row>
    <row r="6597" spans="1:11" x14ac:dyDescent="0.25">
      <c r="A6597" s="1">
        <v>18</v>
      </c>
      <c r="B6597" s="2" t="s">
        <v>93</v>
      </c>
      <c r="C6597">
        <v>33.299999999999997</v>
      </c>
      <c r="D6597" s="3" t="str">
        <f t="shared" si="826"/>
        <v>AU</v>
      </c>
      <c r="E6597">
        <f t="shared" si="827"/>
        <v>2016</v>
      </c>
      <c r="F6597">
        <f t="shared" si="828"/>
        <v>9</v>
      </c>
      <c r="G6597" s="2">
        <f t="shared" si="829"/>
        <v>19</v>
      </c>
      <c r="H6597" s="4" t="str">
        <f t="shared" si="830"/>
        <v>18:00:00</v>
      </c>
      <c r="I6597" s="5">
        <f t="shared" si="831"/>
        <v>42632.75</v>
      </c>
      <c r="J6597">
        <f t="shared" si="824"/>
        <v>91.94</v>
      </c>
      <c r="K6597">
        <f t="shared" si="825"/>
        <v>33.299999999999997</v>
      </c>
    </row>
    <row r="6598" spans="1:11" x14ac:dyDescent="0.25">
      <c r="A6598" s="1">
        <v>18</v>
      </c>
      <c r="B6598" s="2" t="s">
        <v>94</v>
      </c>
      <c r="C6598">
        <v>32.200000000000003</v>
      </c>
      <c r="D6598" s="3" t="str">
        <f t="shared" si="826"/>
        <v>AU</v>
      </c>
      <c r="E6598">
        <f t="shared" si="827"/>
        <v>2016</v>
      </c>
      <c r="F6598">
        <f t="shared" si="828"/>
        <v>9</v>
      </c>
      <c r="G6598" s="2">
        <f t="shared" si="829"/>
        <v>19</v>
      </c>
      <c r="H6598" s="4" t="str">
        <f t="shared" si="830"/>
        <v>19:00:00</v>
      </c>
      <c r="I6598" s="5">
        <f t="shared" si="831"/>
        <v>42632.791666666664</v>
      </c>
      <c r="J6598">
        <f t="shared" si="824"/>
        <v>89.960000000000008</v>
      </c>
      <c r="K6598">
        <f t="shared" si="825"/>
        <v>32.200000000000003</v>
      </c>
    </row>
    <row r="6599" spans="1:11" x14ac:dyDescent="0.25">
      <c r="A6599" s="1">
        <v>18</v>
      </c>
      <c r="B6599" s="2" t="s">
        <v>95</v>
      </c>
      <c r="C6599">
        <v>31.5</v>
      </c>
      <c r="D6599" s="3" t="str">
        <f t="shared" si="826"/>
        <v>AU</v>
      </c>
      <c r="E6599">
        <f t="shared" si="827"/>
        <v>2016</v>
      </c>
      <c r="F6599">
        <f t="shared" si="828"/>
        <v>9</v>
      </c>
      <c r="G6599" s="2">
        <f t="shared" si="829"/>
        <v>19</v>
      </c>
      <c r="H6599" s="4" t="str">
        <f t="shared" si="830"/>
        <v>20:00:00</v>
      </c>
      <c r="I6599" s="5">
        <f t="shared" si="831"/>
        <v>42632.833333333336</v>
      </c>
      <c r="J6599">
        <f t="shared" si="824"/>
        <v>88.7</v>
      </c>
      <c r="K6599">
        <f t="shared" si="825"/>
        <v>31.5</v>
      </c>
    </row>
    <row r="6600" spans="1:11" x14ac:dyDescent="0.25">
      <c r="A6600" s="1">
        <v>18</v>
      </c>
      <c r="B6600" s="2" t="s">
        <v>96</v>
      </c>
      <c r="C6600">
        <v>30.1</v>
      </c>
      <c r="D6600" s="3" t="str">
        <f t="shared" si="826"/>
        <v>AU</v>
      </c>
      <c r="E6600">
        <f t="shared" si="827"/>
        <v>2016</v>
      </c>
      <c r="F6600">
        <f t="shared" si="828"/>
        <v>9</v>
      </c>
      <c r="G6600" s="2">
        <f t="shared" si="829"/>
        <v>19</v>
      </c>
      <c r="H6600" s="4" t="str">
        <f t="shared" si="830"/>
        <v>21:00:00</v>
      </c>
      <c r="I6600" s="5">
        <f t="shared" si="831"/>
        <v>42632.875</v>
      </c>
      <c r="J6600">
        <f t="shared" si="824"/>
        <v>86.18</v>
      </c>
      <c r="K6600">
        <f t="shared" si="825"/>
        <v>30.1</v>
      </c>
    </row>
    <row r="6601" spans="1:11" x14ac:dyDescent="0.25">
      <c r="A6601" s="1">
        <v>18</v>
      </c>
      <c r="B6601" s="2" t="s">
        <v>97</v>
      </c>
      <c r="C6601">
        <v>28</v>
      </c>
      <c r="D6601" s="3" t="str">
        <f t="shared" si="826"/>
        <v>AU</v>
      </c>
      <c r="E6601">
        <f t="shared" si="827"/>
        <v>2016</v>
      </c>
      <c r="F6601">
        <f t="shared" si="828"/>
        <v>9</v>
      </c>
      <c r="G6601" s="2">
        <f t="shared" si="829"/>
        <v>19</v>
      </c>
      <c r="H6601" s="4" t="str">
        <f t="shared" si="830"/>
        <v>22:00:00</v>
      </c>
      <c r="I6601" s="5">
        <f t="shared" si="831"/>
        <v>42632.916666666664</v>
      </c>
      <c r="J6601">
        <f t="shared" si="824"/>
        <v>82.4</v>
      </c>
      <c r="K6601">
        <f t="shared" si="825"/>
        <v>28</v>
      </c>
    </row>
    <row r="6602" spans="1:11" x14ac:dyDescent="0.25">
      <c r="A6602" s="1">
        <v>18</v>
      </c>
      <c r="B6602" s="2" t="s">
        <v>98</v>
      </c>
      <c r="C6602">
        <v>27.1</v>
      </c>
      <c r="D6602" s="3" t="str">
        <f t="shared" si="826"/>
        <v>AU</v>
      </c>
      <c r="E6602">
        <f t="shared" si="827"/>
        <v>2016</v>
      </c>
      <c r="F6602">
        <f t="shared" si="828"/>
        <v>9</v>
      </c>
      <c r="G6602" s="2">
        <f t="shared" si="829"/>
        <v>19</v>
      </c>
      <c r="H6602" s="4" t="str">
        <f t="shared" si="830"/>
        <v>23:00:00</v>
      </c>
      <c r="I6602" s="5">
        <f t="shared" si="831"/>
        <v>42632.958333333336</v>
      </c>
      <c r="J6602">
        <f t="shared" si="824"/>
        <v>80.78</v>
      </c>
      <c r="K6602">
        <f t="shared" si="825"/>
        <v>27.1</v>
      </c>
    </row>
    <row r="6603" spans="1:11" x14ac:dyDescent="0.25">
      <c r="A6603" s="1">
        <v>18</v>
      </c>
      <c r="B6603" s="2" t="s">
        <v>99</v>
      </c>
      <c r="C6603">
        <v>25.6</v>
      </c>
      <c r="D6603" s="3" t="str">
        <f t="shared" si="826"/>
        <v>AU</v>
      </c>
      <c r="E6603">
        <f t="shared" si="827"/>
        <v>2016</v>
      </c>
      <c r="F6603">
        <f t="shared" si="828"/>
        <v>9</v>
      </c>
      <c r="G6603" s="2">
        <f t="shared" si="829"/>
        <v>20</v>
      </c>
      <c r="H6603" s="4" t="str">
        <f t="shared" si="830"/>
        <v>00:00:00</v>
      </c>
      <c r="I6603" s="5">
        <f t="shared" si="831"/>
        <v>42633</v>
      </c>
      <c r="J6603">
        <f t="shared" si="824"/>
        <v>78.080000000000013</v>
      </c>
      <c r="K6603">
        <f t="shared" si="825"/>
        <v>25.6</v>
      </c>
    </row>
    <row r="6604" spans="1:11" x14ac:dyDescent="0.25">
      <c r="A6604" s="1">
        <v>18</v>
      </c>
      <c r="B6604" s="2" t="s">
        <v>100</v>
      </c>
      <c r="C6604">
        <v>24.3</v>
      </c>
      <c r="D6604" s="3" t="str">
        <f t="shared" si="826"/>
        <v>AU</v>
      </c>
      <c r="E6604">
        <f t="shared" si="827"/>
        <v>2016</v>
      </c>
      <c r="F6604">
        <f t="shared" si="828"/>
        <v>9</v>
      </c>
      <c r="G6604" s="2">
        <f t="shared" si="829"/>
        <v>20</v>
      </c>
      <c r="H6604" s="4" t="str">
        <f t="shared" si="830"/>
        <v>01:00:00</v>
      </c>
      <c r="I6604" s="5">
        <f t="shared" si="831"/>
        <v>42633.041666666664</v>
      </c>
      <c r="J6604">
        <f t="shared" si="824"/>
        <v>75.740000000000009</v>
      </c>
      <c r="K6604">
        <f t="shared" si="825"/>
        <v>24.3</v>
      </c>
    </row>
    <row r="6605" spans="1:11" x14ac:dyDescent="0.25">
      <c r="A6605" s="1">
        <v>18</v>
      </c>
      <c r="B6605" s="2" t="s">
        <v>101</v>
      </c>
      <c r="C6605">
        <v>23.5</v>
      </c>
      <c r="D6605" s="3" t="str">
        <f t="shared" si="826"/>
        <v>AU</v>
      </c>
      <c r="E6605">
        <f t="shared" si="827"/>
        <v>2016</v>
      </c>
      <c r="F6605">
        <f t="shared" si="828"/>
        <v>9</v>
      </c>
      <c r="G6605" s="2">
        <f t="shared" si="829"/>
        <v>20</v>
      </c>
      <c r="H6605" s="4" t="str">
        <f t="shared" si="830"/>
        <v>02:00:00</v>
      </c>
      <c r="I6605" s="5">
        <f t="shared" si="831"/>
        <v>42633.083333333336</v>
      </c>
      <c r="J6605">
        <f t="shared" si="824"/>
        <v>74.300000000000011</v>
      </c>
      <c r="K6605">
        <f t="shared" si="825"/>
        <v>23.5</v>
      </c>
    </row>
    <row r="6606" spans="1:11" x14ac:dyDescent="0.25">
      <c r="A6606" s="1">
        <v>18</v>
      </c>
      <c r="B6606" s="2" t="s">
        <v>102</v>
      </c>
      <c r="C6606">
        <v>23</v>
      </c>
      <c r="D6606" s="3" t="str">
        <f t="shared" si="826"/>
        <v>AU</v>
      </c>
      <c r="E6606">
        <f t="shared" si="827"/>
        <v>2016</v>
      </c>
      <c r="F6606">
        <f t="shared" si="828"/>
        <v>9</v>
      </c>
      <c r="G6606" s="2">
        <f t="shared" si="829"/>
        <v>20</v>
      </c>
      <c r="H6606" s="4" t="str">
        <f t="shared" si="830"/>
        <v>03:00:00</v>
      </c>
      <c r="I6606" s="5">
        <f t="shared" si="831"/>
        <v>42633.125</v>
      </c>
      <c r="J6606">
        <f t="shared" si="824"/>
        <v>73.400000000000006</v>
      </c>
      <c r="K6606">
        <f t="shared" si="825"/>
        <v>23</v>
      </c>
    </row>
    <row r="6607" spans="1:11" x14ac:dyDescent="0.25">
      <c r="A6607" s="1">
        <v>18</v>
      </c>
      <c r="B6607" s="2" t="s">
        <v>103</v>
      </c>
      <c r="C6607">
        <v>22.6</v>
      </c>
      <c r="D6607" s="3" t="str">
        <f t="shared" si="826"/>
        <v>AU</v>
      </c>
      <c r="E6607">
        <f t="shared" si="827"/>
        <v>2016</v>
      </c>
      <c r="F6607">
        <f t="shared" si="828"/>
        <v>9</v>
      </c>
      <c r="G6607" s="2">
        <f t="shared" si="829"/>
        <v>20</v>
      </c>
      <c r="H6607" s="4" t="str">
        <f t="shared" si="830"/>
        <v>04:00:00</v>
      </c>
      <c r="I6607" s="5">
        <f t="shared" si="831"/>
        <v>42633.166666666664</v>
      </c>
      <c r="J6607">
        <f t="shared" si="824"/>
        <v>72.680000000000007</v>
      </c>
      <c r="K6607">
        <f t="shared" si="825"/>
        <v>22.6</v>
      </c>
    </row>
    <row r="6608" spans="1:11" x14ac:dyDescent="0.25">
      <c r="A6608" s="1">
        <v>18</v>
      </c>
      <c r="B6608" s="2" t="s">
        <v>104</v>
      </c>
      <c r="C6608">
        <v>22.2</v>
      </c>
      <c r="D6608" s="3" t="str">
        <f t="shared" si="826"/>
        <v>AU</v>
      </c>
      <c r="E6608">
        <f t="shared" si="827"/>
        <v>2016</v>
      </c>
      <c r="F6608">
        <f t="shared" si="828"/>
        <v>9</v>
      </c>
      <c r="G6608" s="2">
        <f t="shared" si="829"/>
        <v>20</v>
      </c>
      <c r="H6608" s="4" t="str">
        <f t="shared" si="830"/>
        <v>05:00:00</v>
      </c>
      <c r="I6608" s="5">
        <f t="shared" si="831"/>
        <v>42633.208333333336</v>
      </c>
      <c r="J6608">
        <f t="shared" si="824"/>
        <v>71.960000000000008</v>
      </c>
      <c r="K6608">
        <f t="shared" si="825"/>
        <v>22.2</v>
      </c>
    </row>
    <row r="6609" spans="1:11" x14ac:dyDescent="0.25">
      <c r="A6609" s="1">
        <v>18</v>
      </c>
      <c r="B6609" s="2" t="s">
        <v>105</v>
      </c>
      <c r="C6609">
        <v>21.7</v>
      </c>
      <c r="D6609" s="3" t="str">
        <f t="shared" si="826"/>
        <v>AU</v>
      </c>
      <c r="E6609">
        <f t="shared" si="827"/>
        <v>2016</v>
      </c>
      <c r="F6609">
        <f t="shared" si="828"/>
        <v>9</v>
      </c>
      <c r="G6609" s="2">
        <f t="shared" si="829"/>
        <v>20</v>
      </c>
      <c r="H6609" s="4" t="str">
        <f t="shared" si="830"/>
        <v>06:00:00</v>
      </c>
      <c r="I6609" s="5">
        <f t="shared" si="831"/>
        <v>42633.25</v>
      </c>
      <c r="J6609">
        <f t="shared" si="824"/>
        <v>71.06</v>
      </c>
      <c r="K6609">
        <f t="shared" si="825"/>
        <v>21.7</v>
      </c>
    </row>
    <row r="6610" spans="1:11" x14ac:dyDescent="0.25">
      <c r="A6610" s="1">
        <v>18</v>
      </c>
      <c r="B6610" s="2" t="s">
        <v>106</v>
      </c>
      <c r="C6610">
        <v>21.1</v>
      </c>
      <c r="D6610" s="3" t="str">
        <f t="shared" si="826"/>
        <v>AU</v>
      </c>
      <c r="E6610">
        <f t="shared" si="827"/>
        <v>2016</v>
      </c>
      <c r="F6610">
        <f t="shared" si="828"/>
        <v>9</v>
      </c>
      <c r="G6610" s="2">
        <f t="shared" si="829"/>
        <v>20</v>
      </c>
      <c r="H6610" s="4" t="str">
        <f t="shared" si="830"/>
        <v>07:00:00</v>
      </c>
      <c r="I6610" s="5">
        <f t="shared" si="831"/>
        <v>42633.291666666664</v>
      </c>
      <c r="J6610">
        <f t="shared" si="824"/>
        <v>69.98</v>
      </c>
      <c r="K6610">
        <f t="shared" si="825"/>
        <v>21.1</v>
      </c>
    </row>
    <row r="6611" spans="1:11" x14ac:dyDescent="0.25">
      <c r="A6611" s="1">
        <v>18</v>
      </c>
      <c r="B6611" s="2" t="s">
        <v>107</v>
      </c>
      <c r="C6611">
        <v>20.8</v>
      </c>
      <c r="D6611" s="3" t="str">
        <f t="shared" si="826"/>
        <v>AU</v>
      </c>
      <c r="E6611">
        <f t="shared" si="827"/>
        <v>2016</v>
      </c>
      <c r="F6611">
        <f t="shared" si="828"/>
        <v>9</v>
      </c>
      <c r="G6611" s="2">
        <f t="shared" si="829"/>
        <v>20</v>
      </c>
      <c r="H6611" s="4" t="str">
        <f t="shared" si="830"/>
        <v>08:00:00</v>
      </c>
      <c r="I6611" s="5">
        <f t="shared" si="831"/>
        <v>42633.333333333336</v>
      </c>
      <c r="J6611">
        <f t="shared" si="824"/>
        <v>69.44</v>
      </c>
      <c r="K6611">
        <f t="shared" si="825"/>
        <v>20.8</v>
      </c>
    </row>
    <row r="6612" spans="1:11" x14ac:dyDescent="0.25">
      <c r="A6612" s="1">
        <v>18</v>
      </c>
      <c r="B6612" s="2" t="s">
        <v>108</v>
      </c>
      <c r="C6612">
        <v>20.9</v>
      </c>
      <c r="D6612" s="3" t="str">
        <f t="shared" si="826"/>
        <v>AU</v>
      </c>
      <c r="E6612">
        <f t="shared" si="827"/>
        <v>2016</v>
      </c>
      <c r="F6612">
        <f t="shared" si="828"/>
        <v>9</v>
      </c>
      <c r="G6612" s="2">
        <f t="shared" si="829"/>
        <v>20</v>
      </c>
      <c r="H6612" s="4" t="str">
        <f t="shared" si="830"/>
        <v>09:00:00</v>
      </c>
      <c r="I6612" s="5">
        <f t="shared" si="831"/>
        <v>42633.375</v>
      </c>
      <c r="J6612">
        <f t="shared" si="824"/>
        <v>69.62</v>
      </c>
      <c r="K6612">
        <f t="shared" si="825"/>
        <v>20.9</v>
      </c>
    </row>
    <row r="6613" spans="1:11" x14ac:dyDescent="0.25">
      <c r="A6613" s="1">
        <v>18</v>
      </c>
      <c r="B6613" s="2" t="s">
        <v>109</v>
      </c>
      <c r="C6613">
        <v>22.9</v>
      </c>
      <c r="D6613" s="3" t="str">
        <f t="shared" si="826"/>
        <v>AU</v>
      </c>
      <c r="E6613">
        <f t="shared" si="827"/>
        <v>2016</v>
      </c>
      <c r="F6613">
        <f t="shared" si="828"/>
        <v>9</v>
      </c>
      <c r="G6613" s="2">
        <f t="shared" si="829"/>
        <v>20</v>
      </c>
      <c r="H6613" s="4" t="str">
        <f t="shared" si="830"/>
        <v>10:00:00</v>
      </c>
      <c r="I6613" s="5">
        <f t="shared" si="831"/>
        <v>42633.416666666664</v>
      </c>
      <c r="J6613">
        <f t="shared" si="824"/>
        <v>73.22</v>
      </c>
      <c r="K6613">
        <f t="shared" si="825"/>
        <v>22.9</v>
      </c>
    </row>
    <row r="6614" spans="1:11" x14ac:dyDescent="0.25">
      <c r="A6614" s="1">
        <v>18</v>
      </c>
      <c r="B6614" s="2" t="s">
        <v>110</v>
      </c>
      <c r="C6614">
        <v>24.3</v>
      </c>
      <c r="D6614" s="3" t="str">
        <f t="shared" si="826"/>
        <v>AU</v>
      </c>
      <c r="E6614">
        <f t="shared" si="827"/>
        <v>2016</v>
      </c>
      <c r="F6614">
        <f t="shared" si="828"/>
        <v>9</v>
      </c>
      <c r="G6614" s="2">
        <f t="shared" si="829"/>
        <v>20</v>
      </c>
      <c r="H6614" s="4" t="str">
        <f t="shared" si="830"/>
        <v>11:00:00</v>
      </c>
      <c r="I6614" s="5">
        <f t="shared" si="831"/>
        <v>42633.458333333336</v>
      </c>
      <c r="J6614">
        <f t="shared" si="824"/>
        <v>75.740000000000009</v>
      </c>
      <c r="K6614">
        <f t="shared" si="825"/>
        <v>24.3</v>
      </c>
    </row>
    <row r="6615" spans="1:11" x14ac:dyDescent="0.25">
      <c r="A6615" s="1">
        <v>18</v>
      </c>
      <c r="B6615" s="2" t="s">
        <v>111</v>
      </c>
      <c r="C6615">
        <v>24.7</v>
      </c>
      <c r="D6615" s="3" t="str">
        <f t="shared" si="826"/>
        <v>AU</v>
      </c>
      <c r="E6615">
        <f t="shared" si="827"/>
        <v>2016</v>
      </c>
      <c r="F6615">
        <f t="shared" si="828"/>
        <v>9</v>
      </c>
      <c r="G6615" s="2">
        <f t="shared" si="829"/>
        <v>20</v>
      </c>
      <c r="H6615" s="4" t="str">
        <f t="shared" si="830"/>
        <v>12:00:00</v>
      </c>
      <c r="I6615" s="5">
        <f t="shared" si="831"/>
        <v>42633.5</v>
      </c>
      <c r="J6615">
        <f t="shared" si="824"/>
        <v>76.460000000000008</v>
      </c>
      <c r="K6615">
        <f t="shared" si="825"/>
        <v>24.7</v>
      </c>
    </row>
    <row r="6616" spans="1:11" x14ac:dyDescent="0.25">
      <c r="A6616" s="1">
        <v>18</v>
      </c>
      <c r="B6616" s="2" t="s">
        <v>112</v>
      </c>
      <c r="C6616">
        <v>27.1</v>
      </c>
      <c r="D6616" s="3" t="str">
        <f t="shared" si="826"/>
        <v>AU</v>
      </c>
      <c r="E6616">
        <f t="shared" si="827"/>
        <v>2016</v>
      </c>
      <c r="F6616">
        <f t="shared" si="828"/>
        <v>9</v>
      </c>
      <c r="G6616" s="2">
        <f t="shared" si="829"/>
        <v>20</v>
      </c>
      <c r="H6616" s="4" t="str">
        <f t="shared" si="830"/>
        <v>13:00:00</v>
      </c>
      <c r="I6616" s="5">
        <f t="shared" si="831"/>
        <v>42633.541666666664</v>
      </c>
      <c r="J6616">
        <f t="shared" si="824"/>
        <v>80.78</v>
      </c>
      <c r="K6616">
        <f t="shared" si="825"/>
        <v>27.1</v>
      </c>
    </row>
    <row r="6617" spans="1:11" x14ac:dyDescent="0.25">
      <c r="A6617" s="1">
        <v>18</v>
      </c>
      <c r="B6617" s="2" t="s">
        <v>113</v>
      </c>
      <c r="C6617">
        <v>28.7</v>
      </c>
      <c r="D6617" s="3" t="str">
        <f t="shared" si="826"/>
        <v>AU</v>
      </c>
      <c r="E6617">
        <f t="shared" si="827"/>
        <v>2016</v>
      </c>
      <c r="F6617">
        <f t="shared" si="828"/>
        <v>9</v>
      </c>
      <c r="G6617" s="2">
        <f t="shared" si="829"/>
        <v>20</v>
      </c>
      <c r="H6617" s="4" t="str">
        <f t="shared" si="830"/>
        <v>14:00:00</v>
      </c>
      <c r="I6617" s="5">
        <f t="shared" si="831"/>
        <v>42633.583333333336</v>
      </c>
      <c r="J6617">
        <f t="shared" si="824"/>
        <v>83.66</v>
      </c>
      <c r="K6617">
        <f t="shared" si="825"/>
        <v>28.7</v>
      </c>
    </row>
    <row r="6618" spans="1:11" x14ac:dyDescent="0.25">
      <c r="A6618" s="1">
        <v>18</v>
      </c>
      <c r="B6618" s="2" t="s">
        <v>114</v>
      </c>
      <c r="C6618">
        <v>30.6</v>
      </c>
      <c r="D6618" s="3" t="str">
        <f t="shared" si="826"/>
        <v>AU</v>
      </c>
      <c r="E6618">
        <f t="shared" si="827"/>
        <v>2016</v>
      </c>
      <c r="F6618">
        <f t="shared" si="828"/>
        <v>9</v>
      </c>
      <c r="G6618" s="2">
        <f t="shared" si="829"/>
        <v>20</v>
      </c>
      <c r="H6618" s="4" t="str">
        <f t="shared" si="830"/>
        <v>15:00:00</v>
      </c>
      <c r="I6618" s="5">
        <f t="shared" si="831"/>
        <v>42633.625</v>
      </c>
      <c r="J6618">
        <f t="shared" si="824"/>
        <v>87.080000000000013</v>
      </c>
      <c r="K6618">
        <f t="shared" si="825"/>
        <v>30.6</v>
      </c>
    </row>
    <row r="6619" spans="1:11" x14ac:dyDescent="0.25">
      <c r="A6619" s="1">
        <v>18</v>
      </c>
      <c r="B6619" s="2" t="s">
        <v>115</v>
      </c>
      <c r="C6619">
        <v>31.3</v>
      </c>
      <c r="D6619" s="3" t="str">
        <f t="shared" si="826"/>
        <v>AU</v>
      </c>
      <c r="E6619">
        <f t="shared" si="827"/>
        <v>2016</v>
      </c>
      <c r="F6619">
        <f t="shared" si="828"/>
        <v>9</v>
      </c>
      <c r="G6619" s="2">
        <f t="shared" si="829"/>
        <v>20</v>
      </c>
      <c r="H6619" s="4" t="str">
        <f t="shared" si="830"/>
        <v>16:00:00</v>
      </c>
      <c r="I6619" s="5">
        <f t="shared" si="831"/>
        <v>42633.666666666664</v>
      </c>
      <c r="J6619">
        <f t="shared" si="824"/>
        <v>88.34</v>
      </c>
      <c r="K6619">
        <f t="shared" si="825"/>
        <v>31.3</v>
      </c>
    </row>
    <row r="6620" spans="1:11" x14ac:dyDescent="0.25">
      <c r="A6620" s="1">
        <v>18</v>
      </c>
      <c r="B6620" s="2" t="s">
        <v>116</v>
      </c>
      <c r="C6620">
        <v>32.5</v>
      </c>
      <c r="D6620" s="3" t="str">
        <f t="shared" si="826"/>
        <v>AU</v>
      </c>
      <c r="E6620">
        <f t="shared" si="827"/>
        <v>2016</v>
      </c>
      <c r="F6620">
        <f t="shared" si="828"/>
        <v>9</v>
      </c>
      <c r="G6620" s="2">
        <f t="shared" si="829"/>
        <v>20</v>
      </c>
      <c r="H6620" s="4" t="str">
        <f t="shared" si="830"/>
        <v>17:00:00</v>
      </c>
      <c r="I6620" s="5">
        <f t="shared" si="831"/>
        <v>42633.708333333336</v>
      </c>
      <c r="J6620">
        <f t="shared" si="824"/>
        <v>90.5</v>
      </c>
      <c r="K6620">
        <f t="shared" si="825"/>
        <v>32.5</v>
      </c>
    </row>
    <row r="6621" spans="1:11" x14ac:dyDescent="0.25">
      <c r="A6621" s="1">
        <v>18</v>
      </c>
      <c r="B6621" s="2" t="s">
        <v>117</v>
      </c>
      <c r="C6621">
        <v>32</v>
      </c>
      <c r="D6621" s="3" t="str">
        <f t="shared" si="826"/>
        <v>AU</v>
      </c>
      <c r="E6621">
        <f t="shared" si="827"/>
        <v>2016</v>
      </c>
      <c r="F6621">
        <f t="shared" si="828"/>
        <v>9</v>
      </c>
      <c r="G6621" s="2">
        <f t="shared" si="829"/>
        <v>20</v>
      </c>
      <c r="H6621" s="4" t="str">
        <f t="shared" si="830"/>
        <v>18:00:00</v>
      </c>
      <c r="I6621" s="5">
        <f t="shared" si="831"/>
        <v>42633.75</v>
      </c>
      <c r="J6621">
        <f t="shared" si="824"/>
        <v>89.6</v>
      </c>
      <c r="K6621">
        <f t="shared" si="825"/>
        <v>32</v>
      </c>
    </row>
    <row r="6622" spans="1:11" x14ac:dyDescent="0.25">
      <c r="A6622" s="1">
        <v>18</v>
      </c>
      <c r="B6622" s="2" t="s">
        <v>118</v>
      </c>
      <c r="C6622">
        <v>32.5</v>
      </c>
      <c r="D6622" s="3" t="str">
        <f t="shared" si="826"/>
        <v>AU</v>
      </c>
      <c r="E6622">
        <f t="shared" si="827"/>
        <v>2016</v>
      </c>
      <c r="F6622">
        <f t="shared" si="828"/>
        <v>9</v>
      </c>
      <c r="G6622" s="2">
        <f t="shared" si="829"/>
        <v>20</v>
      </c>
      <c r="H6622" s="4" t="str">
        <f t="shared" si="830"/>
        <v>19:00:00</v>
      </c>
      <c r="I6622" s="5">
        <f t="shared" si="831"/>
        <v>42633.791666666664</v>
      </c>
      <c r="J6622">
        <f t="shared" si="824"/>
        <v>90.5</v>
      </c>
      <c r="K6622">
        <f t="shared" si="825"/>
        <v>32.5</v>
      </c>
    </row>
    <row r="6623" spans="1:11" x14ac:dyDescent="0.25">
      <c r="A6623" s="1">
        <v>18</v>
      </c>
      <c r="B6623" s="2" t="s">
        <v>119</v>
      </c>
      <c r="C6623">
        <v>30.5</v>
      </c>
      <c r="D6623" s="3" t="str">
        <f t="shared" si="826"/>
        <v>AU</v>
      </c>
      <c r="E6623">
        <f t="shared" si="827"/>
        <v>2016</v>
      </c>
      <c r="F6623">
        <f t="shared" si="828"/>
        <v>9</v>
      </c>
      <c r="G6623" s="2">
        <f t="shared" si="829"/>
        <v>20</v>
      </c>
      <c r="H6623" s="4" t="str">
        <f t="shared" si="830"/>
        <v>20:00:00</v>
      </c>
      <c r="I6623" s="5">
        <f t="shared" si="831"/>
        <v>42633.833333333336</v>
      </c>
      <c r="J6623">
        <f t="shared" si="824"/>
        <v>86.9</v>
      </c>
      <c r="K6623">
        <f t="shared" si="825"/>
        <v>30.5</v>
      </c>
    </row>
    <row r="6624" spans="1:11" x14ac:dyDescent="0.25">
      <c r="A6624" s="1">
        <v>18</v>
      </c>
      <c r="B6624" s="2" t="s">
        <v>120</v>
      </c>
      <c r="C6624">
        <v>29.3</v>
      </c>
      <c r="D6624" s="3" t="str">
        <f t="shared" si="826"/>
        <v>AU</v>
      </c>
      <c r="E6624">
        <f t="shared" si="827"/>
        <v>2016</v>
      </c>
      <c r="F6624">
        <f t="shared" si="828"/>
        <v>9</v>
      </c>
      <c r="G6624" s="2">
        <f t="shared" si="829"/>
        <v>20</v>
      </c>
      <c r="H6624" s="4" t="str">
        <f t="shared" si="830"/>
        <v>21:00:00</v>
      </c>
      <c r="I6624" s="5">
        <f t="shared" si="831"/>
        <v>42633.875</v>
      </c>
      <c r="J6624">
        <f t="shared" si="824"/>
        <v>84.740000000000009</v>
      </c>
      <c r="K6624">
        <f t="shared" si="825"/>
        <v>29.3</v>
      </c>
    </row>
    <row r="6625" spans="1:11" x14ac:dyDescent="0.25">
      <c r="A6625" s="1">
        <v>18</v>
      </c>
      <c r="B6625" s="2" t="s">
        <v>121</v>
      </c>
      <c r="C6625">
        <v>27.3</v>
      </c>
      <c r="D6625" s="3" t="str">
        <f t="shared" si="826"/>
        <v>AU</v>
      </c>
      <c r="E6625">
        <f t="shared" si="827"/>
        <v>2016</v>
      </c>
      <c r="F6625">
        <f t="shared" si="828"/>
        <v>9</v>
      </c>
      <c r="G6625" s="2">
        <f t="shared" si="829"/>
        <v>20</v>
      </c>
      <c r="H6625" s="4" t="str">
        <f t="shared" si="830"/>
        <v>22:00:00</v>
      </c>
      <c r="I6625" s="5">
        <f t="shared" si="831"/>
        <v>42633.916666666664</v>
      </c>
      <c r="J6625">
        <f t="shared" si="824"/>
        <v>81.14</v>
      </c>
      <c r="K6625">
        <f t="shared" si="825"/>
        <v>27.3</v>
      </c>
    </row>
    <row r="6626" spans="1:11" x14ac:dyDescent="0.25">
      <c r="A6626" s="1">
        <v>18</v>
      </c>
      <c r="B6626" s="2" t="s">
        <v>122</v>
      </c>
      <c r="C6626">
        <v>25.8</v>
      </c>
      <c r="D6626" s="3" t="str">
        <f t="shared" si="826"/>
        <v>AU</v>
      </c>
      <c r="E6626">
        <f t="shared" si="827"/>
        <v>2016</v>
      </c>
      <c r="F6626">
        <f t="shared" si="828"/>
        <v>9</v>
      </c>
      <c r="G6626" s="2">
        <f t="shared" si="829"/>
        <v>20</v>
      </c>
      <c r="H6626" s="4" t="str">
        <f t="shared" si="830"/>
        <v>23:00:00</v>
      </c>
      <c r="I6626" s="5">
        <f t="shared" si="831"/>
        <v>42633.958333333336</v>
      </c>
      <c r="J6626">
        <f t="shared" si="824"/>
        <v>78.44</v>
      </c>
      <c r="K6626">
        <f t="shared" si="825"/>
        <v>25.8</v>
      </c>
    </row>
    <row r="6627" spans="1:11" x14ac:dyDescent="0.25">
      <c r="A6627" s="1">
        <v>18</v>
      </c>
      <c r="B6627" s="2" t="s">
        <v>123</v>
      </c>
      <c r="C6627">
        <v>23.8</v>
      </c>
      <c r="D6627" s="3" t="str">
        <f t="shared" si="826"/>
        <v>AU</v>
      </c>
      <c r="E6627">
        <f t="shared" si="827"/>
        <v>2016</v>
      </c>
      <c r="F6627">
        <f t="shared" si="828"/>
        <v>9</v>
      </c>
      <c r="G6627" s="2">
        <f t="shared" si="829"/>
        <v>21</v>
      </c>
      <c r="H6627" s="4" t="str">
        <f t="shared" si="830"/>
        <v>00:00:00</v>
      </c>
      <c r="I6627" s="5">
        <f t="shared" si="831"/>
        <v>42634</v>
      </c>
      <c r="J6627">
        <f t="shared" si="824"/>
        <v>74.84</v>
      </c>
      <c r="K6627">
        <f t="shared" si="825"/>
        <v>23.8</v>
      </c>
    </row>
    <row r="6628" spans="1:11" x14ac:dyDescent="0.25">
      <c r="A6628" s="1">
        <v>18</v>
      </c>
      <c r="B6628" s="2" t="s">
        <v>124</v>
      </c>
      <c r="C6628">
        <v>23.7</v>
      </c>
      <c r="D6628" s="3" t="str">
        <f t="shared" si="826"/>
        <v>AU</v>
      </c>
      <c r="E6628">
        <f t="shared" si="827"/>
        <v>2016</v>
      </c>
      <c r="F6628">
        <f t="shared" si="828"/>
        <v>9</v>
      </c>
      <c r="G6628" s="2">
        <f t="shared" si="829"/>
        <v>21</v>
      </c>
      <c r="H6628" s="4" t="str">
        <f t="shared" si="830"/>
        <v>01:00:00</v>
      </c>
      <c r="I6628" s="5">
        <f t="shared" si="831"/>
        <v>42634.041666666664</v>
      </c>
      <c r="J6628">
        <f t="shared" si="824"/>
        <v>74.66</v>
      </c>
      <c r="K6628">
        <f t="shared" si="825"/>
        <v>23.7</v>
      </c>
    </row>
    <row r="6629" spans="1:11" x14ac:dyDescent="0.25">
      <c r="A6629" s="1">
        <v>18</v>
      </c>
      <c r="B6629" s="2" t="s">
        <v>125</v>
      </c>
      <c r="C6629">
        <v>23.3</v>
      </c>
      <c r="D6629" s="3" t="str">
        <f t="shared" si="826"/>
        <v>AU</v>
      </c>
      <c r="E6629">
        <f t="shared" si="827"/>
        <v>2016</v>
      </c>
      <c r="F6629">
        <f t="shared" si="828"/>
        <v>9</v>
      </c>
      <c r="G6629" s="2">
        <f t="shared" si="829"/>
        <v>21</v>
      </c>
      <c r="H6629" s="4" t="str">
        <f t="shared" si="830"/>
        <v>02:00:00</v>
      </c>
      <c r="I6629" s="5">
        <f t="shared" si="831"/>
        <v>42634.083333333336</v>
      </c>
      <c r="J6629">
        <f t="shared" si="824"/>
        <v>73.94</v>
      </c>
      <c r="K6629">
        <f t="shared" si="825"/>
        <v>23.3</v>
      </c>
    </row>
    <row r="6630" spans="1:11" x14ac:dyDescent="0.25">
      <c r="A6630" s="1">
        <v>18</v>
      </c>
      <c r="B6630" s="2" t="s">
        <v>126</v>
      </c>
      <c r="C6630">
        <v>23.1</v>
      </c>
      <c r="D6630" s="3" t="str">
        <f t="shared" si="826"/>
        <v>AU</v>
      </c>
      <c r="E6630">
        <f t="shared" si="827"/>
        <v>2016</v>
      </c>
      <c r="F6630">
        <f t="shared" si="828"/>
        <v>9</v>
      </c>
      <c r="G6630" s="2">
        <f t="shared" si="829"/>
        <v>21</v>
      </c>
      <c r="H6630" s="4" t="str">
        <f t="shared" si="830"/>
        <v>03:00:00</v>
      </c>
      <c r="I6630" s="5">
        <f t="shared" si="831"/>
        <v>42634.125</v>
      </c>
      <c r="J6630">
        <f t="shared" si="824"/>
        <v>73.580000000000013</v>
      </c>
      <c r="K6630">
        <f t="shared" si="825"/>
        <v>23.1</v>
      </c>
    </row>
    <row r="6631" spans="1:11" x14ac:dyDescent="0.25">
      <c r="A6631" s="1">
        <v>18</v>
      </c>
      <c r="B6631" s="2" t="s">
        <v>127</v>
      </c>
      <c r="C6631">
        <v>22.7</v>
      </c>
      <c r="D6631" s="3" t="str">
        <f t="shared" si="826"/>
        <v>AU</v>
      </c>
      <c r="E6631">
        <f t="shared" si="827"/>
        <v>2016</v>
      </c>
      <c r="F6631">
        <f t="shared" si="828"/>
        <v>9</v>
      </c>
      <c r="G6631" s="2">
        <f t="shared" si="829"/>
        <v>21</v>
      </c>
      <c r="H6631" s="4" t="str">
        <f t="shared" si="830"/>
        <v>04:00:00</v>
      </c>
      <c r="I6631" s="5">
        <f t="shared" si="831"/>
        <v>42634.166666666664</v>
      </c>
      <c r="J6631">
        <f t="shared" si="824"/>
        <v>72.86</v>
      </c>
      <c r="K6631">
        <f t="shared" si="825"/>
        <v>22.7</v>
      </c>
    </row>
    <row r="6632" spans="1:11" x14ac:dyDescent="0.25">
      <c r="A6632" s="1">
        <v>18</v>
      </c>
      <c r="B6632" s="2" t="s">
        <v>128</v>
      </c>
      <c r="C6632">
        <v>22.7</v>
      </c>
      <c r="D6632" s="3" t="str">
        <f t="shared" si="826"/>
        <v>AU</v>
      </c>
      <c r="E6632">
        <f t="shared" si="827"/>
        <v>2016</v>
      </c>
      <c r="F6632">
        <f t="shared" si="828"/>
        <v>9</v>
      </c>
      <c r="G6632" s="2">
        <f t="shared" si="829"/>
        <v>21</v>
      </c>
      <c r="H6632" s="4" t="str">
        <f t="shared" si="830"/>
        <v>05:00:00</v>
      </c>
      <c r="I6632" s="5">
        <f t="shared" si="831"/>
        <v>42634.208333333336</v>
      </c>
      <c r="J6632">
        <f t="shared" si="824"/>
        <v>72.86</v>
      </c>
      <c r="K6632">
        <f t="shared" si="825"/>
        <v>22.7</v>
      </c>
    </row>
    <row r="6633" spans="1:11" x14ac:dyDescent="0.25">
      <c r="A6633" s="1">
        <v>18</v>
      </c>
      <c r="B6633" s="2" t="s">
        <v>129</v>
      </c>
      <c r="C6633">
        <v>22.6</v>
      </c>
      <c r="D6633" s="3" t="str">
        <f t="shared" si="826"/>
        <v>AU</v>
      </c>
      <c r="E6633">
        <f t="shared" si="827"/>
        <v>2016</v>
      </c>
      <c r="F6633">
        <f t="shared" si="828"/>
        <v>9</v>
      </c>
      <c r="G6633" s="2">
        <f t="shared" si="829"/>
        <v>21</v>
      </c>
      <c r="H6633" s="4" t="str">
        <f t="shared" si="830"/>
        <v>06:00:00</v>
      </c>
      <c r="I6633" s="5">
        <f t="shared" si="831"/>
        <v>42634.25</v>
      </c>
      <c r="J6633">
        <f t="shared" si="824"/>
        <v>72.680000000000007</v>
      </c>
      <c r="K6633">
        <f t="shared" si="825"/>
        <v>22.6</v>
      </c>
    </row>
    <row r="6634" spans="1:11" x14ac:dyDescent="0.25">
      <c r="A6634" s="1">
        <v>18</v>
      </c>
      <c r="B6634" s="2" t="s">
        <v>130</v>
      </c>
      <c r="C6634">
        <v>20.8</v>
      </c>
      <c r="D6634" s="3" t="str">
        <f t="shared" si="826"/>
        <v>AU</v>
      </c>
      <c r="E6634">
        <f t="shared" si="827"/>
        <v>2016</v>
      </c>
      <c r="F6634">
        <f t="shared" si="828"/>
        <v>9</v>
      </c>
      <c r="G6634" s="2">
        <f t="shared" si="829"/>
        <v>21</v>
      </c>
      <c r="H6634" s="4" t="str">
        <f t="shared" si="830"/>
        <v>07:00:00</v>
      </c>
      <c r="I6634" s="5">
        <f t="shared" si="831"/>
        <v>42634.291666666664</v>
      </c>
      <c r="J6634">
        <f t="shared" si="824"/>
        <v>69.44</v>
      </c>
      <c r="K6634">
        <f t="shared" si="825"/>
        <v>20.8</v>
      </c>
    </row>
    <row r="6635" spans="1:11" x14ac:dyDescent="0.25">
      <c r="A6635" s="1">
        <v>18</v>
      </c>
      <c r="B6635" s="2" t="s">
        <v>131</v>
      </c>
      <c r="C6635">
        <v>21</v>
      </c>
      <c r="D6635" s="3" t="str">
        <f t="shared" si="826"/>
        <v>AU</v>
      </c>
      <c r="E6635">
        <f t="shared" si="827"/>
        <v>2016</v>
      </c>
      <c r="F6635">
        <f t="shared" si="828"/>
        <v>9</v>
      </c>
      <c r="G6635" s="2">
        <f t="shared" si="829"/>
        <v>21</v>
      </c>
      <c r="H6635" s="4" t="str">
        <f t="shared" si="830"/>
        <v>08:00:00</v>
      </c>
      <c r="I6635" s="5">
        <f t="shared" si="831"/>
        <v>42634.333333333336</v>
      </c>
      <c r="J6635">
        <f t="shared" si="824"/>
        <v>69.800000000000011</v>
      </c>
      <c r="K6635">
        <f t="shared" si="825"/>
        <v>21</v>
      </c>
    </row>
    <row r="6636" spans="1:11" x14ac:dyDescent="0.25">
      <c r="A6636" s="1">
        <v>18</v>
      </c>
      <c r="B6636" s="2" t="s">
        <v>132</v>
      </c>
      <c r="C6636">
        <v>20.8</v>
      </c>
      <c r="D6636" s="3" t="str">
        <f t="shared" si="826"/>
        <v>AU</v>
      </c>
      <c r="E6636">
        <f t="shared" si="827"/>
        <v>2016</v>
      </c>
      <c r="F6636">
        <f t="shared" si="828"/>
        <v>9</v>
      </c>
      <c r="G6636" s="2">
        <f t="shared" si="829"/>
        <v>21</v>
      </c>
      <c r="H6636" s="4" t="str">
        <f t="shared" si="830"/>
        <v>09:00:00</v>
      </c>
      <c r="I6636" s="5">
        <f t="shared" si="831"/>
        <v>42634.375</v>
      </c>
      <c r="J6636">
        <f t="shared" si="824"/>
        <v>69.44</v>
      </c>
      <c r="K6636">
        <f t="shared" si="825"/>
        <v>20.8</v>
      </c>
    </row>
    <row r="6637" spans="1:11" x14ac:dyDescent="0.25">
      <c r="A6637" s="1">
        <v>18</v>
      </c>
      <c r="B6637" s="2" t="s">
        <v>133</v>
      </c>
      <c r="C6637">
        <v>20.9</v>
      </c>
      <c r="D6637" s="3" t="str">
        <f t="shared" si="826"/>
        <v>AU</v>
      </c>
      <c r="E6637">
        <f t="shared" si="827"/>
        <v>2016</v>
      </c>
      <c r="F6637">
        <f t="shared" si="828"/>
        <v>9</v>
      </c>
      <c r="G6637" s="2">
        <f t="shared" si="829"/>
        <v>21</v>
      </c>
      <c r="H6637" s="4" t="str">
        <f t="shared" si="830"/>
        <v>10:00:00</v>
      </c>
      <c r="I6637" s="5">
        <f t="shared" si="831"/>
        <v>42634.416666666664</v>
      </c>
      <c r="J6637">
        <f t="shared" si="824"/>
        <v>69.62</v>
      </c>
      <c r="K6637">
        <f t="shared" si="825"/>
        <v>20.9</v>
      </c>
    </row>
    <row r="6638" spans="1:11" x14ac:dyDescent="0.25">
      <c r="A6638" s="1">
        <v>18</v>
      </c>
      <c r="B6638" s="2" t="s">
        <v>134</v>
      </c>
      <c r="C6638">
        <v>21.6</v>
      </c>
      <c r="D6638" s="3" t="str">
        <f t="shared" si="826"/>
        <v>AU</v>
      </c>
      <c r="E6638">
        <f t="shared" si="827"/>
        <v>2016</v>
      </c>
      <c r="F6638">
        <f t="shared" si="828"/>
        <v>9</v>
      </c>
      <c r="G6638" s="2">
        <f t="shared" si="829"/>
        <v>21</v>
      </c>
      <c r="H6638" s="4" t="str">
        <f t="shared" si="830"/>
        <v>11:00:00</v>
      </c>
      <c r="I6638" s="5">
        <f t="shared" si="831"/>
        <v>42634.458333333336</v>
      </c>
      <c r="J6638">
        <f t="shared" si="824"/>
        <v>70.88</v>
      </c>
      <c r="K6638">
        <f t="shared" si="825"/>
        <v>21.6</v>
      </c>
    </row>
    <row r="6639" spans="1:11" x14ac:dyDescent="0.25">
      <c r="A6639" s="1">
        <v>18</v>
      </c>
      <c r="B6639" s="2" t="s">
        <v>135</v>
      </c>
      <c r="C6639">
        <v>21.3</v>
      </c>
      <c r="D6639" s="3" t="str">
        <f t="shared" si="826"/>
        <v>AU</v>
      </c>
      <c r="E6639">
        <f t="shared" si="827"/>
        <v>2016</v>
      </c>
      <c r="F6639">
        <f t="shared" si="828"/>
        <v>9</v>
      </c>
      <c r="G6639" s="2">
        <f t="shared" si="829"/>
        <v>21</v>
      </c>
      <c r="H6639" s="4" t="str">
        <f t="shared" si="830"/>
        <v>12:00:00</v>
      </c>
      <c r="I6639" s="5">
        <f t="shared" si="831"/>
        <v>42634.5</v>
      </c>
      <c r="J6639">
        <f t="shared" si="824"/>
        <v>70.34</v>
      </c>
      <c r="K6639">
        <f t="shared" si="825"/>
        <v>21.3</v>
      </c>
    </row>
    <row r="6640" spans="1:11" x14ac:dyDescent="0.25">
      <c r="A6640" s="1">
        <v>18</v>
      </c>
      <c r="B6640" s="2" t="s">
        <v>136</v>
      </c>
      <c r="C6640">
        <v>22.1</v>
      </c>
      <c r="D6640" s="3" t="str">
        <f t="shared" si="826"/>
        <v>AU</v>
      </c>
      <c r="E6640">
        <f t="shared" si="827"/>
        <v>2016</v>
      </c>
      <c r="F6640">
        <f t="shared" si="828"/>
        <v>9</v>
      </c>
      <c r="G6640" s="2">
        <f t="shared" si="829"/>
        <v>21</v>
      </c>
      <c r="H6640" s="4" t="str">
        <f t="shared" si="830"/>
        <v>13:00:00</v>
      </c>
      <c r="I6640" s="5">
        <f t="shared" si="831"/>
        <v>42634.541666666664</v>
      </c>
      <c r="J6640">
        <f t="shared" si="824"/>
        <v>71.78</v>
      </c>
      <c r="K6640">
        <f t="shared" si="825"/>
        <v>22.1</v>
      </c>
    </row>
    <row r="6641" spans="1:11" x14ac:dyDescent="0.25">
      <c r="A6641" s="1">
        <v>18</v>
      </c>
      <c r="B6641" s="2" t="s">
        <v>137</v>
      </c>
      <c r="C6641">
        <v>22.7</v>
      </c>
      <c r="D6641" s="3" t="str">
        <f t="shared" si="826"/>
        <v>AU</v>
      </c>
      <c r="E6641">
        <f t="shared" si="827"/>
        <v>2016</v>
      </c>
      <c r="F6641">
        <f t="shared" si="828"/>
        <v>9</v>
      </c>
      <c r="G6641" s="2">
        <f t="shared" si="829"/>
        <v>21</v>
      </c>
      <c r="H6641" s="4" t="str">
        <f t="shared" si="830"/>
        <v>14:00:00</v>
      </c>
      <c r="I6641" s="5">
        <f t="shared" si="831"/>
        <v>42634.583333333336</v>
      </c>
      <c r="J6641">
        <f t="shared" si="824"/>
        <v>72.86</v>
      </c>
      <c r="K6641">
        <f t="shared" si="825"/>
        <v>22.7</v>
      </c>
    </row>
    <row r="6642" spans="1:11" x14ac:dyDescent="0.25">
      <c r="A6642" s="1">
        <v>18</v>
      </c>
      <c r="B6642" s="2" t="s">
        <v>138</v>
      </c>
      <c r="C6642">
        <v>24.2</v>
      </c>
      <c r="D6642" s="3" t="str">
        <f t="shared" si="826"/>
        <v>AU</v>
      </c>
      <c r="E6642">
        <f t="shared" si="827"/>
        <v>2016</v>
      </c>
      <c r="F6642">
        <f t="shared" si="828"/>
        <v>9</v>
      </c>
      <c r="G6642" s="2">
        <f t="shared" si="829"/>
        <v>21</v>
      </c>
      <c r="H6642" s="4" t="str">
        <f t="shared" si="830"/>
        <v>15:00:00</v>
      </c>
      <c r="I6642" s="5">
        <f t="shared" si="831"/>
        <v>42634.625</v>
      </c>
      <c r="J6642">
        <f t="shared" si="824"/>
        <v>75.56</v>
      </c>
      <c r="K6642">
        <f t="shared" si="825"/>
        <v>24.2</v>
      </c>
    </row>
    <row r="6643" spans="1:11" x14ac:dyDescent="0.25">
      <c r="A6643" s="1">
        <v>18</v>
      </c>
      <c r="B6643" s="2" t="s">
        <v>139</v>
      </c>
      <c r="C6643">
        <v>24.1</v>
      </c>
      <c r="D6643" s="3" t="str">
        <f t="shared" si="826"/>
        <v>AU</v>
      </c>
      <c r="E6643">
        <f t="shared" si="827"/>
        <v>2016</v>
      </c>
      <c r="F6643">
        <f t="shared" si="828"/>
        <v>9</v>
      </c>
      <c r="G6643" s="2">
        <f t="shared" si="829"/>
        <v>21</v>
      </c>
      <c r="H6643" s="4" t="str">
        <f t="shared" si="830"/>
        <v>16:00:00</v>
      </c>
      <c r="I6643" s="5">
        <f t="shared" si="831"/>
        <v>42634.666666666664</v>
      </c>
      <c r="J6643">
        <f t="shared" si="824"/>
        <v>75.38</v>
      </c>
      <c r="K6643">
        <f t="shared" si="825"/>
        <v>24.1</v>
      </c>
    </row>
    <row r="6644" spans="1:11" x14ac:dyDescent="0.25">
      <c r="A6644" s="1">
        <v>18</v>
      </c>
      <c r="B6644" s="2" t="s">
        <v>140</v>
      </c>
      <c r="C6644">
        <v>23.7</v>
      </c>
      <c r="D6644" s="3" t="str">
        <f t="shared" si="826"/>
        <v>AU</v>
      </c>
      <c r="E6644">
        <f t="shared" si="827"/>
        <v>2016</v>
      </c>
      <c r="F6644">
        <f t="shared" si="828"/>
        <v>9</v>
      </c>
      <c r="G6644" s="2">
        <f t="shared" si="829"/>
        <v>21</v>
      </c>
      <c r="H6644" s="4" t="str">
        <f t="shared" si="830"/>
        <v>17:00:00</v>
      </c>
      <c r="I6644" s="5">
        <f t="shared" si="831"/>
        <v>42634.708333333336</v>
      </c>
      <c r="J6644">
        <f t="shared" si="824"/>
        <v>74.66</v>
      </c>
      <c r="K6644">
        <f t="shared" si="825"/>
        <v>23.7</v>
      </c>
    </row>
    <row r="6645" spans="1:11" x14ac:dyDescent="0.25">
      <c r="A6645" s="1">
        <v>18</v>
      </c>
      <c r="B6645" s="2" t="s">
        <v>141</v>
      </c>
      <c r="C6645">
        <v>23.2</v>
      </c>
      <c r="D6645" s="3" t="str">
        <f t="shared" si="826"/>
        <v>AU</v>
      </c>
      <c r="E6645">
        <f t="shared" si="827"/>
        <v>2016</v>
      </c>
      <c r="F6645">
        <f t="shared" si="828"/>
        <v>9</v>
      </c>
      <c r="G6645" s="2">
        <f t="shared" si="829"/>
        <v>21</v>
      </c>
      <c r="H6645" s="4" t="str">
        <f t="shared" si="830"/>
        <v>18:00:00</v>
      </c>
      <c r="I6645" s="5">
        <f t="shared" si="831"/>
        <v>42634.75</v>
      </c>
      <c r="J6645">
        <f t="shared" si="824"/>
        <v>73.759999999999991</v>
      </c>
      <c r="K6645">
        <f t="shared" si="825"/>
        <v>23.2</v>
      </c>
    </row>
    <row r="6646" spans="1:11" x14ac:dyDescent="0.25">
      <c r="A6646" s="1">
        <v>18</v>
      </c>
      <c r="B6646" s="2" t="s">
        <v>142</v>
      </c>
      <c r="C6646">
        <v>23.2</v>
      </c>
      <c r="D6646" s="3" t="str">
        <f t="shared" si="826"/>
        <v>AU</v>
      </c>
      <c r="E6646">
        <f t="shared" si="827"/>
        <v>2016</v>
      </c>
      <c r="F6646">
        <f t="shared" si="828"/>
        <v>9</v>
      </c>
      <c r="G6646" s="2">
        <f t="shared" si="829"/>
        <v>21</v>
      </c>
      <c r="H6646" s="4" t="str">
        <f t="shared" si="830"/>
        <v>19:00:00</v>
      </c>
      <c r="I6646" s="5">
        <f t="shared" si="831"/>
        <v>42634.791666666664</v>
      </c>
      <c r="J6646">
        <f t="shared" si="824"/>
        <v>73.759999999999991</v>
      </c>
      <c r="K6646">
        <f t="shared" si="825"/>
        <v>23.2</v>
      </c>
    </row>
    <row r="6647" spans="1:11" x14ac:dyDescent="0.25">
      <c r="A6647" s="1">
        <v>18</v>
      </c>
      <c r="B6647" s="2" t="s">
        <v>143</v>
      </c>
      <c r="C6647">
        <v>22.4</v>
      </c>
      <c r="D6647" s="3" t="str">
        <f t="shared" si="826"/>
        <v>AU</v>
      </c>
      <c r="E6647">
        <f t="shared" si="827"/>
        <v>2016</v>
      </c>
      <c r="F6647">
        <f t="shared" si="828"/>
        <v>9</v>
      </c>
      <c r="G6647" s="2">
        <f t="shared" si="829"/>
        <v>21</v>
      </c>
      <c r="H6647" s="4" t="str">
        <f t="shared" si="830"/>
        <v>20:00:00</v>
      </c>
      <c r="I6647" s="5">
        <f t="shared" si="831"/>
        <v>42634.833333333336</v>
      </c>
      <c r="J6647">
        <f t="shared" si="824"/>
        <v>72.319999999999993</v>
      </c>
      <c r="K6647">
        <f t="shared" si="825"/>
        <v>22.4</v>
      </c>
    </row>
    <row r="6648" spans="1:11" x14ac:dyDescent="0.25">
      <c r="A6648" s="1">
        <v>18</v>
      </c>
      <c r="B6648" s="2" t="s">
        <v>144</v>
      </c>
      <c r="C6648">
        <v>21.8</v>
      </c>
      <c r="D6648" s="3" t="str">
        <f t="shared" si="826"/>
        <v>AU</v>
      </c>
      <c r="E6648">
        <f t="shared" si="827"/>
        <v>2016</v>
      </c>
      <c r="F6648">
        <f t="shared" si="828"/>
        <v>9</v>
      </c>
      <c r="G6648" s="2">
        <f t="shared" si="829"/>
        <v>21</v>
      </c>
      <c r="H6648" s="4" t="str">
        <f t="shared" si="830"/>
        <v>21:00:00</v>
      </c>
      <c r="I6648" s="5">
        <f t="shared" si="831"/>
        <v>42634.875</v>
      </c>
      <c r="J6648">
        <f t="shared" si="824"/>
        <v>71.240000000000009</v>
      </c>
      <c r="K6648">
        <f t="shared" si="825"/>
        <v>21.8</v>
      </c>
    </row>
    <row r="6649" spans="1:11" x14ac:dyDescent="0.25">
      <c r="A6649" s="1">
        <v>18</v>
      </c>
      <c r="B6649" s="2" t="s">
        <v>145</v>
      </c>
      <c r="C6649">
        <v>21.9</v>
      </c>
      <c r="D6649" s="3" t="str">
        <f t="shared" si="826"/>
        <v>AU</v>
      </c>
      <c r="E6649">
        <f t="shared" si="827"/>
        <v>2016</v>
      </c>
      <c r="F6649">
        <f t="shared" si="828"/>
        <v>9</v>
      </c>
      <c r="G6649" s="2">
        <f t="shared" si="829"/>
        <v>21</v>
      </c>
      <c r="H6649" s="4" t="str">
        <f t="shared" si="830"/>
        <v>22:00:00</v>
      </c>
      <c r="I6649" s="5">
        <f t="shared" si="831"/>
        <v>42634.916666666664</v>
      </c>
      <c r="J6649">
        <f t="shared" si="824"/>
        <v>71.42</v>
      </c>
      <c r="K6649">
        <f t="shared" si="825"/>
        <v>21.9</v>
      </c>
    </row>
    <row r="6650" spans="1:11" x14ac:dyDescent="0.25">
      <c r="A6650" s="1">
        <v>18</v>
      </c>
      <c r="B6650" s="2" t="s">
        <v>146</v>
      </c>
      <c r="C6650">
        <v>21.6</v>
      </c>
      <c r="D6650" s="3" t="str">
        <f t="shared" si="826"/>
        <v>AU</v>
      </c>
      <c r="E6650">
        <f t="shared" si="827"/>
        <v>2016</v>
      </c>
      <c r="F6650">
        <f t="shared" si="828"/>
        <v>9</v>
      </c>
      <c r="G6650" s="2">
        <f t="shared" si="829"/>
        <v>21</v>
      </c>
      <c r="H6650" s="4" t="str">
        <f t="shared" si="830"/>
        <v>23:00:00</v>
      </c>
      <c r="I6650" s="5">
        <f t="shared" si="831"/>
        <v>42634.958333333336</v>
      </c>
      <c r="J6650">
        <f t="shared" si="824"/>
        <v>70.88</v>
      </c>
      <c r="K6650">
        <f t="shared" si="825"/>
        <v>21.6</v>
      </c>
    </row>
    <row r="6651" spans="1:11" x14ac:dyDescent="0.25">
      <c r="A6651" s="1">
        <v>18</v>
      </c>
      <c r="B6651" s="2" t="s">
        <v>147</v>
      </c>
      <c r="C6651">
        <v>21.4</v>
      </c>
      <c r="D6651" s="3" t="str">
        <f t="shared" si="826"/>
        <v>AU</v>
      </c>
      <c r="E6651">
        <f t="shared" si="827"/>
        <v>2016</v>
      </c>
      <c r="F6651">
        <f t="shared" si="828"/>
        <v>9</v>
      </c>
      <c r="G6651" s="2">
        <f t="shared" si="829"/>
        <v>22</v>
      </c>
      <c r="H6651" s="4" t="str">
        <f t="shared" si="830"/>
        <v>00:00:00</v>
      </c>
      <c r="I6651" s="5">
        <f t="shared" si="831"/>
        <v>42635</v>
      </c>
      <c r="J6651">
        <f t="shared" si="824"/>
        <v>70.52</v>
      </c>
      <c r="K6651">
        <f t="shared" si="825"/>
        <v>21.4</v>
      </c>
    </row>
    <row r="6652" spans="1:11" x14ac:dyDescent="0.25">
      <c r="A6652" s="1">
        <v>18</v>
      </c>
      <c r="B6652" s="2" t="s">
        <v>148</v>
      </c>
      <c r="C6652">
        <v>21.4</v>
      </c>
      <c r="D6652" s="3" t="str">
        <f t="shared" si="826"/>
        <v>AU</v>
      </c>
      <c r="E6652">
        <f t="shared" si="827"/>
        <v>2016</v>
      </c>
      <c r="F6652">
        <f t="shared" si="828"/>
        <v>9</v>
      </c>
      <c r="G6652" s="2">
        <f t="shared" si="829"/>
        <v>22</v>
      </c>
      <c r="H6652" s="4" t="str">
        <f t="shared" si="830"/>
        <v>01:00:00</v>
      </c>
      <c r="I6652" s="5">
        <f t="shared" si="831"/>
        <v>42635.041666666664</v>
      </c>
      <c r="J6652">
        <f t="shared" si="824"/>
        <v>70.52</v>
      </c>
      <c r="K6652">
        <f t="shared" si="825"/>
        <v>21.4</v>
      </c>
    </row>
    <row r="6653" spans="1:11" x14ac:dyDescent="0.25">
      <c r="A6653" s="1">
        <v>18</v>
      </c>
      <c r="B6653" s="2" t="s">
        <v>149</v>
      </c>
      <c r="C6653">
        <v>21.2</v>
      </c>
      <c r="D6653" s="3" t="str">
        <f t="shared" si="826"/>
        <v>AU</v>
      </c>
      <c r="E6653">
        <f t="shared" si="827"/>
        <v>2016</v>
      </c>
      <c r="F6653">
        <f t="shared" si="828"/>
        <v>9</v>
      </c>
      <c r="G6653" s="2">
        <f t="shared" si="829"/>
        <v>22</v>
      </c>
      <c r="H6653" s="4" t="str">
        <f t="shared" si="830"/>
        <v>02:00:00</v>
      </c>
      <c r="I6653" s="5">
        <f t="shared" si="831"/>
        <v>42635.083333333336</v>
      </c>
      <c r="J6653">
        <f t="shared" si="824"/>
        <v>70.16</v>
      </c>
      <c r="K6653">
        <f t="shared" si="825"/>
        <v>21.2</v>
      </c>
    </row>
    <row r="6654" spans="1:11" x14ac:dyDescent="0.25">
      <c r="A6654" s="1">
        <v>18</v>
      </c>
      <c r="B6654" s="2" t="s">
        <v>150</v>
      </c>
      <c r="C6654">
        <v>21</v>
      </c>
      <c r="D6654" s="3" t="str">
        <f t="shared" si="826"/>
        <v>AU</v>
      </c>
      <c r="E6654">
        <f t="shared" si="827"/>
        <v>2016</v>
      </c>
      <c r="F6654">
        <f t="shared" si="828"/>
        <v>9</v>
      </c>
      <c r="G6654" s="2">
        <f t="shared" si="829"/>
        <v>22</v>
      </c>
      <c r="H6654" s="4" t="str">
        <f t="shared" si="830"/>
        <v>03:00:00</v>
      </c>
      <c r="I6654" s="5">
        <f t="shared" si="831"/>
        <v>42635.125</v>
      </c>
      <c r="J6654">
        <f t="shared" si="824"/>
        <v>69.800000000000011</v>
      </c>
      <c r="K6654">
        <f t="shared" si="825"/>
        <v>21</v>
      </c>
    </row>
    <row r="6655" spans="1:11" x14ac:dyDescent="0.25">
      <c r="A6655" s="1">
        <v>18</v>
      </c>
      <c r="B6655" s="2" t="s">
        <v>151</v>
      </c>
      <c r="C6655">
        <v>20.9</v>
      </c>
      <c r="D6655" s="3" t="str">
        <f t="shared" si="826"/>
        <v>AU</v>
      </c>
      <c r="E6655">
        <f t="shared" si="827"/>
        <v>2016</v>
      </c>
      <c r="F6655">
        <f t="shared" si="828"/>
        <v>9</v>
      </c>
      <c r="G6655" s="2">
        <f t="shared" si="829"/>
        <v>22</v>
      </c>
      <c r="H6655" s="4" t="str">
        <f t="shared" si="830"/>
        <v>04:00:00</v>
      </c>
      <c r="I6655" s="5">
        <f t="shared" si="831"/>
        <v>42635.166666666664</v>
      </c>
      <c r="J6655">
        <f t="shared" si="824"/>
        <v>69.62</v>
      </c>
      <c r="K6655">
        <f t="shared" si="825"/>
        <v>20.9</v>
      </c>
    </row>
    <row r="6656" spans="1:11" x14ac:dyDescent="0.25">
      <c r="A6656" s="1">
        <v>18</v>
      </c>
      <c r="B6656" s="2" t="s">
        <v>152</v>
      </c>
      <c r="C6656">
        <v>20.6</v>
      </c>
      <c r="D6656" s="3" t="str">
        <f t="shared" si="826"/>
        <v>AU</v>
      </c>
      <c r="E6656">
        <f t="shared" si="827"/>
        <v>2016</v>
      </c>
      <c r="F6656">
        <f t="shared" si="828"/>
        <v>9</v>
      </c>
      <c r="G6656" s="2">
        <f t="shared" si="829"/>
        <v>22</v>
      </c>
      <c r="H6656" s="4" t="str">
        <f t="shared" si="830"/>
        <v>05:00:00</v>
      </c>
      <c r="I6656" s="5">
        <f t="shared" si="831"/>
        <v>42635.208333333336</v>
      </c>
      <c r="J6656">
        <f t="shared" si="824"/>
        <v>69.080000000000013</v>
      </c>
      <c r="K6656">
        <f t="shared" si="825"/>
        <v>20.6</v>
      </c>
    </row>
    <row r="6657" spans="1:11" x14ac:dyDescent="0.25">
      <c r="A6657" s="1">
        <v>18</v>
      </c>
      <c r="B6657" s="2" t="s">
        <v>153</v>
      </c>
      <c r="C6657">
        <v>20.3</v>
      </c>
      <c r="D6657" s="3" t="str">
        <f t="shared" si="826"/>
        <v>AU</v>
      </c>
      <c r="E6657">
        <f t="shared" si="827"/>
        <v>2016</v>
      </c>
      <c r="F6657">
        <f t="shared" si="828"/>
        <v>9</v>
      </c>
      <c r="G6657" s="2">
        <f t="shared" si="829"/>
        <v>22</v>
      </c>
      <c r="H6657" s="4" t="str">
        <f t="shared" si="830"/>
        <v>06:00:00</v>
      </c>
      <c r="I6657" s="5">
        <f t="shared" si="831"/>
        <v>42635.25</v>
      </c>
      <c r="J6657">
        <f t="shared" si="824"/>
        <v>68.539999999999992</v>
      </c>
      <c r="K6657">
        <f t="shared" si="825"/>
        <v>20.3</v>
      </c>
    </row>
    <row r="6658" spans="1:11" x14ac:dyDescent="0.25">
      <c r="A6658" s="1">
        <v>18</v>
      </c>
      <c r="B6658" s="2" t="s">
        <v>154</v>
      </c>
      <c r="C6658">
        <v>20</v>
      </c>
      <c r="D6658" s="3" t="str">
        <f t="shared" si="826"/>
        <v>AU</v>
      </c>
      <c r="E6658">
        <f t="shared" si="827"/>
        <v>2016</v>
      </c>
      <c r="F6658">
        <f t="shared" si="828"/>
        <v>9</v>
      </c>
      <c r="G6658" s="2">
        <f t="shared" si="829"/>
        <v>22</v>
      </c>
      <c r="H6658" s="4" t="str">
        <f t="shared" si="830"/>
        <v>07:00:00</v>
      </c>
      <c r="I6658" s="5">
        <f t="shared" si="831"/>
        <v>42635.291666666664</v>
      </c>
      <c r="J6658">
        <f t="shared" ref="J6658:J6721" si="832">IF(C6658&lt;_xlfn.MINIFS(C:C,D:D,"US"),CONVERT(C6658,"C","F"),C6658)</f>
        <v>68</v>
      </c>
      <c r="K6658">
        <f t="shared" ref="K6658:K6721" si="833">IF(C6658&lt;=_xlfn.MAXIFS(C:C,D:D,"AU"),C6658,CONVERT(C6658,"F","C"))</f>
        <v>20</v>
      </c>
    </row>
    <row r="6659" spans="1:11" x14ac:dyDescent="0.25">
      <c r="A6659" s="1">
        <v>18</v>
      </c>
      <c r="B6659" s="2" t="s">
        <v>155</v>
      </c>
      <c r="C6659">
        <v>20.100000000000001</v>
      </c>
      <c r="D6659" s="3" t="str">
        <f t="shared" ref="D6659:D6722" si="834">IFERROR(IF(DAY(B6659),"AU","US"),"US")</f>
        <v>AU</v>
      </c>
      <c r="E6659">
        <f t="shared" ref="E6659:E6722" si="835">IFERROR(YEAR(B6659),MID(B6659,7,4))</f>
        <v>2016</v>
      </c>
      <c r="F6659">
        <f t="shared" ref="F6659:F6722" si="836">IFERROR(MONTH(B6659),MID(B6659,2,1))</f>
        <v>9</v>
      </c>
      <c r="G6659" s="2">
        <f t="shared" ref="G6659:G6722" si="837">IFERROR(DAY(B6659),MID(B6659,4,2))</f>
        <v>22</v>
      </c>
      <c r="H6659" s="4" t="str">
        <f t="shared" ref="H6659:H6722" si="838">TEXT(RIGHT(B6659,11),"hh:mm:ss")</f>
        <v>08:00:00</v>
      </c>
      <c r="I6659" s="5">
        <f t="shared" ref="I6659:I6722" si="839">DATE(E6659,F6659,G6659)+TIME(LEFT(H6659,2),MID(H6659,4,2),RIGHT(H6659,2))</f>
        <v>42635.333333333336</v>
      </c>
      <c r="J6659">
        <f t="shared" si="832"/>
        <v>68.180000000000007</v>
      </c>
      <c r="K6659">
        <f t="shared" si="833"/>
        <v>20.100000000000001</v>
      </c>
    </row>
    <row r="6660" spans="1:11" x14ac:dyDescent="0.25">
      <c r="A6660" s="1">
        <v>18</v>
      </c>
      <c r="B6660" s="2" t="s">
        <v>156</v>
      </c>
      <c r="C6660">
        <v>20.5</v>
      </c>
      <c r="D6660" s="3" t="str">
        <f t="shared" si="834"/>
        <v>AU</v>
      </c>
      <c r="E6660">
        <f t="shared" si="835"/>
        <v>2016</v>
      </c>
      <c r="F6660">
        <f t="shared" si="836"/>
        <v>9</v>
      </c>
      <c r="G6660" s="2">
        <f t="shared" si="837"/>
        <v>22</v>
      </c>
      <c r="H6660" s="4" t="str">
        <f t="shared" si="838"/>
        <v>09:00:00</v>
      </c>
      <c r="I6660" s="5">
        <f t="shared" si="839"/>
        <v>42635.375</v>
      </c>
      <c r="J6660">
        <f t="shared" si="832"/>
        <v>68.900000000000006</v>
      </c>
      <c r="K6660">
        <f t="shared" si="833"/>
        <v>20.5</v>
      </c>
    </row>
    <row r="6661" spans="1:11" x14ac:dyDescent="0.25">
      <c r="A6661" s="1">
        <v>18</v>
      </c>
      <c r="B6661" s="2" t="s">
        <v>157</v>
      </c>
      <c r="C6661">
        <v>21.4</v>
      </c>
      <c r="D6661" s="3" t="str">
        <f t="shared" si="834"/>
        <v>AU</v>
      </c>
      <c r="E6661">
        <f t="shared" si="835"/>
        <v>2016</v>
      </c>
      <c r="F6661">
        <f t="shared" si="836"/>
        <v>9</v>
      </c>
      <c r="G6661" s="2">
        <f t="shared" si="837"/>
        <v>22</v>
      </c>
      <c r="H6661" s="4" t="str">
        <f t="shared" si="838"/>
        <v>10:00:00</v>
      </c>
      <c r="I6661" s="5">
        <f t="shared" si="839"/>
        <v>42635.416666666664</v>
      </c>
      <c r="J6661">
        <f t="shared" si="832"/>
        <v>70.52</v>
      </c>
      <c r="K6661">
        <f t="shared" si="833"/>
        <v>21.4</v>
      </c>
    </row>
    <row r="6662" spans="1:11" x14ac:dyDescent="0.25">
      <c r="A6662" s="1">
        <v>18</v>
      </c>
      <c r="B6662" s="2" t="s">
        <v>158</v>
      </c>
      <c r="C6662">
        <v>21.8</v>
      </c>
      <c r="D6662" s="3" t="str">
        <f t="shared" si="834"/>
        <v>AU</v>
      </c>
      <c r="E6662">
        <f t="shared" si="835"/>
        <v>2016</v>
      </c>
      <c r="F6662">
        <f t="shared" si="836"/>
        <v>9</v>
      </c>
      <c r="G6662" s="2">
        <f t="shared" si="837"/>
        <v>22</v>
      </c>
      <c r="H6662" s="4" t="str">
        <f t="shared" si="838"/>
        <v>11:00:00</v>
      </c>
      <c r="I6662" s="5">
        <f t="shared" si="839"/>
        <v>42635.458333333336</v>
      </c>
      <c r="J6662">
        <f t="shared" si="832"/>
        <v>71.240000000000009</v>
      </c>
      <c r="K6662">
        <f t="shared" si="833"/>
        <v>21.8</v>
      </c>
    </row>
    <row r="6663" spans="1:11" x14ac:dyDescent="0.25">
      <c r="A6663" s="1">
        <v>18</v>
      </c>
      <c r="B6663" s="2" t="s">
        <v>159</v>
      </c>
      <c r="C6663">
        <v>23.6</v>
      </c>
      <c r="D6663" s="3" t="str">
        <f t="shared" si="834"/>
        <v>AU</v>
      </c>
      <c r="E6663">
        <f t="shared" si="835"/>
        <v>2016</v>
      </c>
      <c r="F6663">
        <f t="shared" si="836"/>
        <v>9</v>
      </c>
      <c r="G6663" s="2">
        <f t="shared" si="837"/>
        <v>22</v>
      </c>
      <c r="H6663" s="4" t="str">
        <f t="shared" si="838"/>
        <v>12:00:00</v>
      </c>
      <c r="I6663" s="5">
        <f t="shared" si="839"/>
        <v>42635.5</v>
      </c>
      <c r="J6663">
        <f t="shared" si="832"/>
        <v>74.48</v>
      </c>
      <c r="K6663">
        <f t="shared" si="833"/>
        <v>23.6</v>
      </c>
    </row>
    <row r="6664" spans="1:11" x14ac:dyDescent="0.25">
      <c r="A6664" s="1">
        <v>18</v>
      </c>
      <c r="B6664" s="2" t="s">
        <v>160</v>
      </c>
      <c r="C6664">
        <v>25.2</v>
      </c>
      <c r="D6664" s="3" t="str">
        <f t="shared" si="834"/>
        <v>AU</v>
      </c>
      <c r="E6664">
        <f t="shared" si="835"/>
        <v>2016</v>
      </c>
      <c r="F6664">
        <f t="shared" si="836"/>
        <v>9</v>
      </c>
      <c r="G6664" s="2">
        <f t="shared" si="837"/>
        <v>22</v>
      </c>
      <c r="H6664" s="4" t="str">
        <f t="shared" si="838"/>
        <v>13:00:00</v>
      </c>
      <c r="I6664" s="5">
        <f t="shared" si="839"/>
        <v>42635.541666666664</v>
      </c>
      <c r="J6664">
        <f t="shared" si="832"/>
        <v>77.36</v>
      </c>
      <c r="K6664">
        <f t="shared" si="833"/>
        <v>25.2</v>
      </c>
    </row>
    <row r="6665" spans="1:11" x14ac:dyDescent="0.25">
      <c r="A6665" s="1">
        <v>18</v>
      </c>
      <c r="B6665" s="2" t="s">
        <v>161</v>
      </c>
      <c r="C6665">
        <v>25.7</v>
      </c>
      <c r="D6665" s="3" t="str">
        <f t="shared" si="834"/>
        <v>AU</v>
      </c>
      <c r="E6665">
        <f t="shared" si="835"/>
        <v>2016</v>
      </c>
      <c r="F6665">
        <f t="shared" si="836"/>
        <v>9</v>
      </c>
      <c r="G6665" s="2">
        <f t="shared" si="837"/>
        <v>22</v>
      </c>
      <c r="H6665" s="4" t="str">
        <f t="shared" si="838"/>
        <v>14:00:00</v>
      </c>
      <c r="I6665" s="5">
        <f t="shared" si="839"/>
        <v>42635.583333333336</v>
      </c>
      <c r="J6665">
        <f t="shared" si="832"/>
        <v>78.259999999999991</v>
      </c>
      <c r="K6665">
        <f t="shared" si="833"/>
        <v>25.7</v>
      </c>
    </row>
    <row r="6666" spans="1:11" x14ac:dyDescent="0.25">
      <c r="A6666" s="1">
        <v>18</v>
      </c>
      <c r="B6666" s="2" t="s">
        <v>162</v>
      </c>
      <c r="C6666">
        <v>26.9</v>
      </c>
      <c r="D6666" s="3" t="str">
        <f t="shared" si="834"/>
        <v>AU</v>
      </c>
      <c r="E6666">
        <f t="shared" si="835"/>
        <v>2016</v>
      </c>
      <c r="F6666">
        <f t="shared" si="836"/>
        <v>9</v>
      </c>
      <c r="G6666" s="2">
        <f t="shared" si="837"/>
        <v>22</v>
      </c>
      <c r="H6666" s="4" t="str">
        <f t="shared" si="838"/>
        <v>15:00:00</v>
      </c>
      <c r="I6666" s="5">
        <f t="shared" si="839"/>
        <v>42635.625</v>
      </c>
      <c r="J6666">
        <f t="shared" si="832"/>
        <v>80.42</v>
      </c>
      <c r="K6666">
        <f t="shared" si="833"/>
        <v>26.9</v>
      </c>
    </row>
    <row r="6667" spans="1:11" x14ac:dyDescent="0.25">
      <c r="A6667" s="1">
        <v>18</v>
      </c>
      <c r="B6667" s="2" t="s">
        <v>163</v>
      </c>
      <c r="C6667">
        <v>27.6</v>
      </c>
      <c r="D6667" s="3" t="str">
        <f t="shared" si="834"/>
        <v>AU</v>
      </c>
      <c r="E6667">
        <f t="shared" si="835"/>
        <v>2016</v>
      </c>
      <c r="F6667">
        <f t="shared" si="836"/>
        <v>9</v>
      </c>
      <c r="G6667" s="2">
        <f t="shared" si="837"/>
        <v>22</v>
      </c>
      <c r="H6667" s="4" t="str">
        <f t="shared" si="838"/>
        <v>16:00:00</v>
      </c>
      <c r="I6667" s="5">
        <f t="shared" si="839"/>
        <v>42635.666666666664</v>
      </c>
      <c r="J6667">
        <f t="shared" si="832"/>
        <v>81.680000000000007</v>
      </c>
      <c r="K6667">
        <f t="shared" si="833"/>
        <v>27.6</v>
      </c>
    </row>
    <row r="6668" spans="1:11" x14ac:dyDescent="0.25">
      <c r="A6668" s="1">
        <v>18</v>
      </c>
      <c r="B6668" s="2" t="s">
        <v>164</v>
      </c>
      <c r="C6668">
        <v>27.7</v>
      </c>
      <c r="D6668" s="3" t="str">
        <f t="shared" si="834"/>
        <v>AU</v>
      </c>
      <c r="E6668">
        <f t="shared" si="835"/>
        <v>2016</v>
      </c>
      <c r="F6668">
        <f t="shared" si="836"/>
        <v>9</v>
      </c>
      <c r="G6668" s="2">
        <f t="shared" si="837"/>
        <v>22</v>
      </c>
      <c r="H6668" s="4" t="str">
        <f t="shared" si="838"/>
        <v>17:00:00</v>
      </c>
      <c r="I6668" s="5">
        <f t="shared" si="839"/>
        <v>42635.708333333336</v>
      </c>
      <c r="J6668">
        <f t="shared" si="832"/>
        <v>81.86</v>
      </c>
      <c r="K6668">
        <f t="shared" si="833"/>
        <v>27.7</v>
      </c>
    </row>
    <row r="6669" spans="1:11" x14ac:dyDescent="0.25">
      <c r="A6669" s="1">
        <v>18</v>
      </c>
      <c r="B6669" s="2" t="s">
        <v>165</v>
      </c>
      <c r="C6669">
        <v>28.1</v>
      </c>
      <c r="D6669" s="3" t="str">
        <f t="shared" si="834"/>
        <v>AU</v>
      </c>
      <c r="E6669">
        <f t="shared" si="835"/>
        <v>2016</v>
      </c>
      <c r="F6669">
        <f t="shared" si="836"/>
        <v>9</v>
      </c>
      <c r="G6669" s="2">
        <f t="shared" si="837"/>
        <v>22</v>
      </c>
      <c r="H6669" s="4" t="str">
        <f t="shared" si="838"/>
        <v>18:00:00</v>
      </c>
      <c r="I6669" s="5">
        <f t="shared" si="839"/>
        <v>42635.75</v>
      </c>
      <c r="J6669">
        <f t="shared" si="832"/>
        <v>82.580000000000013</v>
      </c>
      <c r="K6669">
        <f t="shared" si="833"/>
        <v>28.1</v>
      </c>
    </row>
    <row r="6670" spans="1:11" x14ac:dyDescent="0.25">
      <c r="A6670" s="1">
        <v>18</v>
      </c>
      <c r="B6670" s="2" t="s">
        <v>166</v>
      </c>
      <c r="C6670">
        <v>27.6</v>
      </c>
      <c r="D6670" s="3" t="str">
        <f t="shared" si="834"/>
        <v>AU</v>
      </c>
      <c r="E6670">
        <f t="shared" si="835"/>
        <v>2016</v>
      </c>
      <c r="F6670">
        <f t="shared" si="836"/>
        <v>9</v>
      </c>
      <c r="G6670" s="2">
        <f t="shared" si="837"/>
        <v>22</v>
      </c>
      <c r="H6670" s="4" t="str">
        <f t="shared" si="838"/>
        <v>19:00:00</v>
      </c>
      <c r="I6670" s="5">
        <f t="shared" si="839"/>
        <v>42635.791666666664</v>
      </c>
      <c r="J6670">
        <f t="shared" si="832"/>
        <v>81.680000000000007</v>
      </c>
      <c r="K6670">
        <f t="shared" si="833"/>
        <v>27.6</v>
      </c>
    </row>
    <row r="6671" spans="1:11" x14ac:dyDescent="0.25">
      <c r="A6671" s="1">
        <v>18</v>
      </c>
      <c r="B6671" s="2" t="s">
        <v>167</v>
      </c>
      <c r="C6671">
        <v>26</v>
      </c>
      <c r="D6671" s="3" t="str">
        <f t="shared" si="834"/>
        <v>AU</v>
      </c>
      <c r="E6671">
        <f t="shared" si="835"/>
        <v>2016</v>
      </c>
      <c r="F6671">
        <f t="shared" si="836"/>
        <v>9</v>
      </c>
      <c r="G6671" s="2">
        <f t="shared" si="837"/>
        <v>22</v>
      </c>
      <c r="H6671" s="4" t="str">
        <f t="shared" si="838"/>
        <v>20:00:00</v>
      </c>
      <c r="I6671" s="5">
        <f t="shared" si="839"/>
        <v>42635.833333333336</v>
      </c>
      <c r="J6671">
        <f t="shared" si="832"/>
        <v>78.800000000000011</v>
      </c>
      <c r="K6671">
        <f t="shared" si="833"/>
        <v>26</v>
      </c>
    </row>
    <row r="6672" spans="1:11" x14ac:dyDescent="0.25">
      <c r="A6672" s="1">
        <v>18</v>
      </c>
      <c r="B6672" s="2" t="s">
        <v>168</v>
      </c>
      <c r="C6672">
        <v>24</v>
      </c>
      <c r="D6672" s="3" t="str">
        <f t="shared" si="834"/>
        <v>AU</v>
      </c>
      <c r="E6672">
        <f t="shared" si="835"/>
        <v>2016</v>
      </c>
      <c r="F6672">
        <f t="shared" si="836"/>
        <v>9</v>
      </c>
      <c r="G6672" s="2">
        <f t="shared" si="837"/>
        <v>22</v>
      </c>
      <c r="H6672" s="4" t="str">
        <f t="shared" si="838"/>
        <v>21:00:00</v>
      </c>
      <c r="I6672" s="5">
        <f t="shared" si="839"/>
        <v>42635.875</v>
      </c>
      <c r="J6672">
        <f t="shared" si="832"/>
        <v>75.2</v>
      </c>
      <c r="K6672">
        <f t="shared" si="833"/>
        <v>24</v>
      </c>
    </row>
    <row r="6673" spans="1:11" x14ac:dyDescent="0.25">
      <c r="A6673" s="1">
        <v>18</v>
      </c>
      <c r="B6673" s="2" t="s">
        <v>169</v>
      </c>
      <c r="C6673">
        <v>22.3</v>
      </c>
      <c r="D6673" s="3" t="str">
        <f t="shared" si="834"/>
        <v>AU</v>
      </c>
      <c r="E6673">
        <f t="shared" si="835"/>
        <v>2016</v>
      </c>
      <c r="F6673">
        <f t="shared" si="836"/>
        <v>9</v>
      </c>
      <c r="G6673" s="2">
        <f t="shared" si="837"/>
        <v>22</v>
      </c>
      <c r="H6673" s="4" t="str">
        <f t="shared" si="838"/>
        <v>22:00:00</v>
      </c>
      <c r="I6673" s="5">
        <f t="shared" si="839"/>
        <v>42635.916666666664</v>
      </c>
      <c r="J6673">
        <f t="shared" si="832"/>
        <v>72.14</v>
      </c>
      <c r="K6673">
        <f t="shared" si="833"/>
        <v>22.3</v>
      </c>
    </row>
    <row r="6674" spans="1:11" x14ac:dyDescent="0.25">
      <c r="A6674" s="1">
        <v>18</v>
      </c>
      <c r="B6674" s="2" t="s">
        <v>170</v>
      </c>
      <c r="C6674">
        <v>21</v>
      </c>
      <c r="D6674" s="3" t="str">
        <f t="shared" si="834"/>
        <v>AU</v>
      </c>
      <c r="E6674">
        <f t="shared" si="835"/>
        <v>2016</v>
      </c>
      <c r="F6674">
        <f t="shared" si="836"/>
        <v>9</v>
      </c>
      <c r="G6674" s="2">
        <f t="shared" si="837"/>
        <v>22</v>
      </c>
      <c r="H6674" s="4" t="str">
        <f t="shared" si="838"/>
        <v>23:00:00</v>
      </c>
      <c r="I6674" s="5">
        <f t="shared" si="839"/>
        <v>42635.958333333336</v>
      </c>
      <c r="J6674">
        <f t="shared" si="832"/>
        <v>69.800000000000011</v>
      </c>
      <c r="K6674">
        <f t="shared" si="833"/>
        <v>21</v>
      </c>
    </row>
    <row r="6675" spans="1:11" x14ac:dyDescent="0.25">
      <c r="A6675" s="1">
        <v>18</v>
      </c>
      <c r="B6675" s="2" t="s">
        <v>171</v>
      </c>
      <c r="C6675">
        <v>20.3</v>
      </c>
      <c r="D6675" s="3" t="str">
        <f t="shared" si="834"/>
        <v>AU</v>
      </c>
      <c r="E6675">
        <f t="shared" si="835"/>
        <v>2016</v>
      </c>
      <c r="F6675">
        <f t="shared" si="836"/>
        <v>9</v>
      </c>
      <c r="G6675" s="2">
        <f t="shared" si="837"/>
        <v>23</v>
      </c>
      <c r="H6675" s="4" t="str">
        <f t="shared" si="838"/>
        <v>00:00:00</v>
      </c>
      <c r="I6675" s="5">
        <f t="shared" si="839"/>
        <v>42636</v>
      </c>
      <c r="J6675">
        <f t="shared" si="832"/>
        <v>68.539999999999992</v>
      </c>
      <c r="K6675">
        <f t="shared" si="833"/>
        <v>20.3</v>
      </c>
    </row>
    <row r="6676" spans="1:11" x14ac:dyDescent="0.25">
      <c r="A6676" s="1">
        <v>18</v>
      </c>
      <c r="B6676" s="2" t="s">
        <v>172</v>
      </c>
      <c r="C6676">
        <v>20</v>
      </c>
      <c r="D6676" s="3" t="str">
        <f t="shared" si="834"/>
        <v>AU</v>
      </c>
      <c r="E6676">
        <f t="shared" si="835"/>
        <v>2016</v>
      </c>
      <c r="F6676">
        <f t="shared" si="836"/>
        <v>9</v>
      </c>
      <c r="G6676" s="2">
        <f t="shared" si="837"/>
        <v>23</v>
      </c>
      <c r="H6676" s="4" t="str">
        <f t="shared" si="838"/>
        <v>01:00:00</v>
      </c>
      <c r="I6676" s="5">
        <f t="shared" si="839"/>
        <v>42636.041666666664</v>
      </c>
      <c r="J6676">
        <f t="shared" si="832"/>
        <v>68</v>
      </c>
      <c r="K6676">
        <f t="shared" si="833"/>
        <v>20</v>
      </c>
    </row>
    <row r="6677" spans="1:11" x14ac:dyDescent="0.25">
      <c r="A6677" s="1">
        <v>18</v>
      </c>
      <c r="B6677" s="2" t="s">
        <v>173</v>
      </c>
      <c r="C6677">
        <v>19.899999999999999</v>
      </c>
      <c r="D6677" s="3" t="str">
        <f t="shared" si="834"/>
        <v>AU</v>
      </c>
      <c r="E6677">
        <f t="shared" si="835"/>
        <v>2016</v>
      </c>
      <c r="F6677">
        <f t="shared" si="836"/>
        <v>9</v>
      </c>
      <c r="G6677" s="2">
        <f t="shared" si="837"/>
        <v>23</v>
      </c>
      <c r="H6677" s="4" t="str">
        <f t="shared" si="838"/>
        <v>02:00:00</v>
      </c>
      <c r="I6677" s="5">
        <f t="shared" si="839"/>
        <v>42636.083333333336</v>
      </c>
      <c r="J6677">
        <f t="shared" si="832"/>
        <v>67.819999999999993</v>
      </c>
      <c r="K6677">
        <f t="shared" si="833"/>
        <v>19.899999999999999</v>
      </c>
    </row>
    <row r="6678" spans="1:11" x14ac:dyDescent="0.25">
      <c r="A6678" s="1">
        <v>18</v>
      </c>
      <c r="B6678" s="2" t="s">
        <v>174</v>
      </c>
      <c r="C6678">
        <v>19.899999999999999</v>
      </c>
      <c r="D6678" s="3" t="str">
        <f t="shared" si="834"/>
        <v>AU</v>
      </c>
      <c r="E6678">
        <f t="shared" si="835"/>
        <v>2016</v>
      </c>
      <c r="F6678">
        <f t="shared" si="836"/>
        <v>9</v>
      </c>
      <c r="G6678" s="2">
        <f t="shared" si="837"/>
        <v>23</v>
      </c>
      <c r="H6678" s="4" t="str">
        <f t="shared" si="838"/>
        <v>03:00:00</v>
      </c>
      <c r="I6678" s="5">
        <f t="shared" si="839"/>
        <v>42636.125</v>
      </c>
      <c r="J6678">
        <f t="shared" si="832"/>
        <v>67.819999999999993</v>
      </c>
      <c r="K6678">
        <f t="shared" si="833"/>
        <v>19.899999999999999</v>
      </c>
    </row>
    <row r="6679" spans="1:11" x14ac:dyDescent="0.25">
      <c r="A6679" s="1">
        <v>18</v>
      </c>
      <c r="B6679" s="2" t="s">
        <v>175</v>
      </c>
      <c r="C6679">
        <v>19</v>
      </c>
      <c r="D6679" s="3" t="str">
        <f t="shared" si="834"/>
        <v>AU</v>
      </c>
      <c r="E6679">
        <f t="shared" si="835"/>
        <v>2016</v>
      </c>
      <c r="F6679">
        <f t="shared" si="836"/>
        <v>9</v>
      </c>
      <c r="G6679" s="2">
        <f t="shared" si="837"/>
        <v>23</v>
      </c>
      <c r="H6679" s="4" t="str">
        <f t="shared" si="838"/>
        <v>04:00:00</v>
      </c>
      <c r="I6679" s="5">
        <f t="shared" si="839"/>
        <v>42636.166666666664</v>
      </c>
      <c r="J6679">
        <f t="shared" si="832"/>
        <v>66.2</v>
      </c>
      <c r="K6679">
        <f t="shared" si="833"/>
        <v>19</v>
      </c>
    </row>
    <row r="6680" spans="1:11" x14ac:dyDescent="0.25">
      <c r="A6680" s="1">
        <v>18</v>
      </c>
      <c r="B6680" s="2" t="s">
        <v>176</v>
      </c>
      <c r="C6680">
        <v>18.8</v>
      </c>
      <c r="D6680" s="3" t="str">
        <f t="shared" si="834"/>
        <v>AU</v>
      </c>
      <c r="E6680">
        <f t="shared" si="835"/>
        <v>2016</v>
      </c>
      <c r="F6680">
        <f t="shared" si="836"/>
        <v>9</v>
      </c>
      <c r="G6680" s="2">
        <f t="shared" si="837"/>
        <v>23</v>
      </c>
      <c r="H6680" s="4" t="str">
        <f t="shared" si="838"/>
        <v>05:00:00</v>
      </c>
      <c r="I6680" s="5">
        <f t="shared" si="839"/>
        <v>42636.208333333336</v>
      </c>
      <c r="J6680">
        <f t="shared" si="832"/>
        <v>65.84</v>
      </c>
      <c r="K6680">
        <f t="shared" si="833"/>
        <v>18.8</v>
      </c>
    </row>
    <row r="6681" spans="1:11" x14ac:dyDescent="0.25">
      <c r="A6681" s="1">
        <v>18</v>
      </c>
      <c r="B6681" s="2" t="s">
        <v>177</v>
      </c>
      <c r="C6681">
        <v>18.7</v>
      </c>
      <c r="D6681" s="3" t="str">
        <f t="shared" si="834"/>
        <v>AU</v>
      </c>
      <c r="E6681">
        <f t="shared" si="835"/>
        <v>2016</v>
      </c>
      <c r="F6681">
        <f t="shared" si="836"/>
        <v>9</v>
      </c>
      <c r="G6681" s="2">
        <f t="shared" si="837"/>
        <v>23</v>
      </c>
      <c r="H6681" s="4" t="str">
        <f t="shared" si="838"/>
        <v>06:00:00</v>
      </c>
      <c r="I6681" s="5">
        <f t="shared" si="839"/>
        <v>42636.25</v>
      </c>
      <c r="J6681">
        <f t="shared" si="832"/>
        <v>65.66</v>
      </c>
      <c r="K6681">
        <f t="shared" si="833"/>
        <v>18.7</v>
      </c>
    </row>
    <row r="6682" spans="1:11" x14ac:dyDescent="0.25">
      <c r="A6682" s="1">
        <v>18</v>
      </c>
      <c r="B6682" s="2" t="s">
        <v>178</v>
      </c>
      <c r="C6682">
        <v>18.399999999999999</v>
      </c>
      <c r="D6682" s="3" t="str">
        <f t="shared" si="834"/>
        <v>AU</v>
      </c>
      <c r="E6682">
        <f t="shared" si="835"/>
        <v>2016</v>
      </c>
      <c r="F6682">
        <f t="shared" si="836"/>
        <v>9</v>
      </c>
      <c r="G6682" s="2">
        <f t="shared" si="837"/>
        <v>23</v>
      </c>
      <c r="H6682" s="4" t="str">
        <f t="shared" si="838"/>
        <v>07:00:00</v>
      </c>
      <c r="I6682" s="5">
        <f t="shared" si="839"/>
        <v>42636.291666666664</v>
      </c>
      <c r="J6682">
        <f t="shared" si="832"/>
        <v>65.12</v>
      </c>
      <c r="K6682">
        <f t="shared" si="833"/>
        <v>18.399999999999999</v>
      </c>
    </row>
    <row r="6683" spans="1:11" x14ac:dyDescent="0.25">
      <c r="A6683" s="1">
        <v>18</v>
      </c>
      <c r="B6683" s="2" t="s">
        <v>179</v>
      </c>
      <c r="C6683">
        <v>17.899999999999999</v>
      </c>
      <c r="D6683" s="3" t="str">
        <f t="shared" si="834"/>
        <v>AU</v>
      </c>
      <c r="E6683">
        <f t="shared" si="835"/>
        <v>2016</v>
      </c>
      <c r="F6683">
        <f t="shared" si="836"/>
        <v>9</v>
      </c>
      <c r="G6683" s="2">
        <f t="shared" si="837"/>
        <v>23</v>
      </c>
      <c r="H6683" s="4" t="str">
        <f t="shared" si="838"/>
        <v>08:00:00</v>
      </c>
      <c r="I6683" s="5">
        <f t="shared" si="839"/>
        <v>42636.333333333336</v>
      </c>
      <c r="J6683">
        <f t="shared" si="832"/>
        <v>64.22</v>
      </c>
      <c r="K6683">
        <f t="shared" si="833"/>
        <v>17.899999999999999</v>
      </c>
    </row>
    <row r="6684" spans="1:11" x14ac:dyDescent="0.25">
      <c r="A6684" s="1">
        <v>18</v>
      </c>
      <c r="B6684" s="2" t="s">
        <v>180</v>
      </c>
      <c r="C6684">
        <v>18.3</v>
      </c>
      <c r="D6684" s="3" t="str">
        <f t="shared" si="834"/>
        <v>AU</v>
      </c>
      <c r="E6684">
        <f t="shared" si="835"/>
        <v>2016</v>
      </c>
      <c r="F6684">
        <f t="shared" si="836"/>
        <v>9</v>
      </c>
      <c r="G6684" s="2">
        <f t="shared" si="837"/>
        <v>23</v>
      </c>
      <c r="H6684" s="4" t="str">
        <f t="shared" si="838"/>
        <v>09:00:00</v>
      </c>
      <c r="I6684" s="5">
        <f t="shared" si="839"/>
        <v>42636.375</v>
      </c>
      <c r="J6684">
        <f t="shared" si="832"/>
        <v>64.94</v>
      </c>
      <c r="K6684">
        <f t="shared" si="833"/>
        <v>18.3</v>
      </c>
    </row>
    <row r="6685" spans="1:11" x14ac:dyDescent="0.25">
      <c r="A6685" s="1">
        <v>18</v>
      </c>
      <c r="B6685" s="2" t="s">
        <v>181</v>
      </c>
      <c r="C6685">
        <v>21</v>
      </c>
      <c r="D6685" s="3" t="str">
        <f t="shared" si="834"/>
        <v>AU</v>
      </c>
      <c r="E6685">
        <f t="shared" si="835"/>
        <v>2016</v>
      </c>
      <c r="F6685">
        <f t="shared" si="836"/>
        <v>9</v>
      </c>
      <c r="G6685" s="2">
        <f t="shared" si="837"/>
        <v>23</v>
      </c>
      <c r="H6685" s="4" t="str">
        <f t="shared" si="838"/>
        <v>10:00:00</v>
      </c>
      <c r="I6685" s="5">
        <f t="shared" si="839"/>
        <v>42636.416666666664</v>
      </c>
      <c r="J6685">
        <f t="shared" si="832"/>
        <v>69.800000000000011</v>
      </c>
      <c r="K6685">
        <f t="shared" si="833"/>
        <v>21</v>
      </c>
    </row>
    <row r="6686" spans="1:11" x14ac:dyDescent="0.25">
      <c r="A6686" s="1">
        <v>18</v>
      </c>
      <c r="B6686" s="2" t="s">
        <v>182</v>
      </c>
      <c r="C6686">
        <v>22</v>
      </c>
      <c r="D6686" s="3" t="str">
        <f t="shared" si="834"/>
        <v>AU</v>
      </c>
      <c r="E6686">
        <f t="shared" si="835"/>
        <v>2016</v>
      </c>
      <c r="F6686">
        <f t="shared" si="836"/>
        <v>9</v>
      </c>
      <c r="G6686" s="2">
        <f t="shared" si="837"/>
        <v>23</v>
      </c>
      <c r="H6686" s="4" t="str">
        <f t="shared" si="838"/>
        <v>11:00:00</v>
      </c>
      <c r="I6686" s="5">
        <f t="shared" si="839"/>
        <v>42636.458333333336</v>
      </c>
      <c r="J6686">
        <f t="shared" si="832"/>
        <v>71.599999999999994</v>
      </c>
      <c r="K6686">
        <f t="shared" si="833"/>
        <v>22</v>
      </c>
    </row>
    <row r="6687" spans="1:11" x14ac:dyDescent="0.25">
      <c r="A6687" s="1">
        <v>18</v>
      </c>
      <c r="B6687" s="2" t="s">
        <v>183</v>
      </c>
      <c r="C6687">
        <v>24</v>
      </c>
      <c r="D6687" s="3" t="str">
        <f t="shared" si="834"/>
        <v>AU</v>
      </c>
      <c r="E6687">
        <f t="shared" si="835"/>
        <v>2016</v>
      </c>
      <c r="F6687">
        <f t="shared" si="836"/>
        <v>9</v>
      </c>
      <c r="G6687" s="2">
        <f t="shared" si="837"/>
        <v>23</v>
      </c>
      <c r="H6687" s="4" t="str">
        <f t="shared" si="838"/>
        <v>12:00:00</v>
      </c>
      <c r="I6687" s="5">
        <f t="shared" si="839"/>
        <v>42636.5</v>
      </c>
      <c r="J6687">
        <f t="shared" si="832"/>
        <v>75.2</v>
      </c>
      <c r="K6687">
        <f t="shared" si="833"/>
        <v>24</v>
      </c>
    </row>
    <row r="6688" spans="1:11" x14ac:dyDescent="0.25">
      <c r="A6688" s="1">
        <v>18</v>
      </c>
      <c r="B6688" s="2" t="s">
        <v>184</v>
      </c>
      <c r="C6688">
        <v>25.4</v>
      </c>
      <c r="D6688" s="3" t="str">
        <f t="shared" si="834"/>
        <v>AU</v>
      </c>
      <c r="E6688">
        <f t="shared" si="835"/>
        <v>2016</v>
      </c>
      <c r="F6688">
        <f t="shared" si="836"/>
        <v>9</v>
      </c>
      <c r="G6688" s="2">
        <f t="shared" si="837"/>
        <v>23</v>
      </c>
      <c r="H6688" s="4" t="str">
        <f t="shared" si="838"/>
        <v>13:00:00</v>
      </c>
      <c r="I6688" s="5">
        <f t="shared" si="839"/>
        <v>42636.541666666664</v>
      </c>
      <c r="J6688">
        <f t="shared" si="832"/>
        <v>77.72</v>
      </c>
      <c r="K6688">
        <f t="shared" si="833"/>
        <v>25.4</v>
      </c>
    </row>
    <row r="6689" spans="1:11" x14ac:dyDescent="0.25">
      <c r="A6689" s="1">
        <v>18</v>
      </c>
      <c r="B6689" s="2" t="s">
        <v>185</v>
      </c>
      <c r="C6689">
        <v>26.7</v>
      </c>
      <c r="D6689" s="3" t="str">
        <f t="shared" si="834"/>
        <v>AU</v>
      </c>
      <c r="E6689">
        <f t="shared" si="835"/>
        <v>2016</v>
      </c>
      <c r="F6689">
        <f t="shared" si="836"/>
        <v>9</v>
      </c>
      <c r="G6689" s="2">
        <f t="shared" si="837"/>
        <v>23</v>
      </c>
      <c r="H6689" s="4" t="str">
        <f t="shared" si="838"/>
        <v>14:00:00</v>
      </c>
      <c r="I6689" s="5">
        <f t="shared" si="839"/>
        <v>42636.583333333336</v>
      </c>
      <c r="J6689">
        <f t="shared" si="832"/>
        <v>80.06</v>
      </c>
      <c r="K6689">
        <f t="shared" si="833"/>
        <v>26.7</v>
      </c>
    </row>
    <row r="6690" spans="1:11" x14ac:dyDescent="0.25">
      <c r="A6690" s="1">
        <v>18</v>
      </c>
      <c r="B6690" s="2" t="s">
        <v>186</v>
      </c>
      <c r="C6690">
        <v>28.9</v>
      </c>
      <c r="D6690" s="3" t="str">
        <f t="shared" si="834"/>
        <v>AU</v>
      </c>
      <c r="E6690">
        <f t="shared" si="835"/>
        <v>2016</v>
      </c>
      <c r="F6690">
        <f t="shared" si="836"/>
        <v>9</v>
      </c>
      <c r="G6690" s="2">
        <f t="shared" si="837"/>
        <v>23</v>
      </c>
      <c r="H6690" s="4" t="str">
        <f t="shared" si="838"/>
        <v>15:00:00</v>
      </c>
      <c r="I6690" s="5">
        <f t="shared" si="839"/>
        <v>42636.625</v>
      </c>
      <c r="J6690">
        <f t="shared" si="832"/>
        <v>84.02</v>
      </c>
      <c r="K6690">
        <f t="shared" si="833"/>
        <v>28.9</v>
      </c>
    </row>
    <row r="6691" spans="1:11" x14ac:dyDescent="0.25">
      <c r="A6691" s="1">
        <v>18</v>
      </c>
      <c r="B6691" s="2" t="s">
        <v>187</v>
      </c>
      <c r="C6691">
        <v>29.3</v>
      </c>
      <c r="D6691" s="3" t="str">
        <f t="shared" si="834"/>
        <v>AU</v>
      </c>
      <c r="E6691">
        <f t="shared" si="835"/>
        <v>2016</v>
      </c>
      <c r="F6691">
        <f t="shared" si="836"/>
        <v>9</v>
      </c>
      <c r="G6691" s="2">
        <f t="shared" si="837"/>
        <v>23</v>
      </c>
      <c r="H6691" s="4" t="str">
        <f t="shared" si="838"/>
        <v>16:00:00</v>
      </c>
      <c r="I6691" s="5">
        <f t="shared" si="839"/>
        <v>42636.666666666664</v>
      </c>
      <c r="J6691">
        <f t="shared" si="832"/>
        <v>84.740000000000009</v>
      </c>
      <c r="K6691">
        <f t="shared" si="833"/>
        <v>29.3</v>
      </c>
    </row>
    <row r="6692" spans="1:11" x14ac:dyDescent="0.25">
      <c r="A6692" s="1">
        <v>18</v>
      </c>
      <c r="B6692" s="2" t="s">
        <v>188</v>
      </c>
      <c r="C6692">
        <v>29.9</v>
      </c>
      <c r="D6692" s="3" t="str">
        <f t="shared" si="834"/>
        <v>AU</v>
      </c>
      <c r="E6692">
        <f t="shared" si="835"/>
        <v>2016</v>
      </c>
      <c r="F6692">
        <f t="shared" si="836"/>
        <v>9</v>
      </c>
      <c r="G6692" s="2">
        <f t="shared" si="837"/>
        <v>23</v>
      </c>
      <c r="H6692" s="4" t="str">
        <f t="shared" si="838"/>
        <v>17:00:00</v>
      </c>
      <c r="I6692" s="5">
        <f t="shared" si="839"/>
        <v>42636.708333333336</v>
      </c>
      <c r="J6692">
        <f t="shared" si="832"/>
        <v>85.82</v>
      </c>
      <c r="K6692">
        <f t="shared" si="833"/>
        <v>29.9</v>
      </c>
    </row>
    <row r="6693" spans="1:11" x14ac:dyDescent="0.25">
      <c r="A6693" s="1">
        <v>18</v>
      </c>
      <c r="B6693" s="2" t="s">
        <v>189</v>
      </c>
      <c r="C6693">
        <v>29.9</v>
      </c>
      <c r="D6693" s="3" t="str">
        <f t="shared" si="834"/>
        <v>AU</v>
      </c>
      <c r="E6693">
        <f t="shared" si="835"/>
        <v>2016</v>
      </c>
      <c r="F6693">
        <f t="shared" si="836"/>
        <v>9</v>
      </c>
      <c r="G6693" s="2">
        <f t="shared" si="837"/>
        <v>23</v>
      </c>
      <c r="H6693" s="4" t="str">
        <f t="shared" si="838"/>
        <v>18:00:00</v>
      </c>
      <c r="I6693" s="5">
        <f t="shared" si="839"/>
        <v>42636.75</v>
      </c>
      <c r="J6693">
        <f t="shared" si="832"/>
        <v>85.82</v>
      </c>
      <c r="K6693">
        <f t="shared" si="833"/>
        <v>29.9</v>
      </c>
    </row>
    <row r="6694" spans="1:11" x14ac:dyDescent="0.25">
      <c r="A6694" s="1">
        <v>18</v>
      </c>
      <c r="B6694" s="2" t="s">
        <v>190</v>
      </c>
      <c r="C6694">
        <v>29.3</v>
      </c>
      <c r="D6694" s="3" t="str">
        <f t="shared" si="834"/>
        <v>AU</v>
      </c>
      <c r="E6694">
        <f t="shared" si="835"/>
        <v>2016</v>
      </c>
      <c r="F6694">
        <f t="shared" si="836"/>
        <v>9</v>
      </c>
      <c r="G6694" s="2">
        <f t="shared" si="837"/>
        <v>23</v>
      </c>
      <c r="H6694" s="4" t="str">
        <f t="shared" si="838"/>
        <v>19:00:00</v>
      </c>
      <c r="I6694" s="5">
        <f t="shared" si="839"/>
        <v>42636.791666666664</v>
      </c>
      <c r="J6694">
        <f t="shared" si="832"/>
        <v>84.740000000000009</v>
      </c>
      <c r="K6694">
        <f t="shared" si="833"/>
        <v>29.3</v>
      </c>
    </row>
    <row r="6695" spans="1:11" x14ac:dyDescent="0.25">
      <c r="A6695" s="1">
        <v>18</v>
      </c>
      <c r="B6695" s="2" t="s">
        <v>191</v>
      </c>
      <c r="C6695">
        <v>28</v>
      </c>
      <c r="D6695" s="3" t="str">
        <f t="shared" si="834"/>
        <v>AU</v>
      </c>
      <c r="E6695">
        <f t="shared" si="835"/>
        <v>2016</v>
      </c>
      <c r="F6695">
        <f t="shared" si="836"/>
        <v>9</v>
      </c>
      <c r="G6695" s="2">
        <f t="shared" si="837"/>
        <v>23</v>
      </c>
      <c r="H6695" s="4" t="str">
        <f t="shared" si="838"/>
        <v>20:00:00</v>
      </c>
      <c r="I6695" s="5">
        <f t="shared" si="839"/>
        <v>42636.833333333336</v>
      </c>
      <c r="J6695">
        <f t="shared" si="832"/>
        <v>82.4</v>
      </c>
      <c r="K6695">
        <f t="shared" si="833"/>
        <v>28</v>
      </c>
    </row>
    <row r="6696" spans="1:11" x14ac:dyDescent="0.25">
      <c r="A6696" s="1">
        <v>18</v>
      </c>
      <c r="B6696" s="2" t="s">
        <v>192</v>
      </c>
      <c r="C6696">
        <v>26.6</v>
      </c>
      <c r="D6696" s="3" t="str">
        <f t="shared" si="834"/>
        <v>AU</v>
      </c>
      <c r="E6696">
        <f t="shared" si="835"/>
        <v>2016</v>
      </c>
      <c r="F6696">
        <f t="shared" si="836"/>
        <v>9</v>
      </c>
      <c r="G6696" s="2">
        <f t="shared" si="837"/>
        <v>23</v>
      </c>
      <c r="H6696" s="4" t="str">
        <f t="shared" si="838"/>
        <v>21:00:00</v>
      </c>
      <c r="I6696" s="5">
        <f t="shared" si="839"/>
        <v>42636.875</v>
      </c>
      <c r="J6696">
        <f t="shared" si="832"/>
        <v>79.88</v>
      </c>
      <c r="K6696">
        <f t="shared" si="833"/>
        <v>26.6</v>
      </c>
    </row>
    <row r="6697" spans="1:11" x14ac:dyDescent="0.25">
      <c r="A6697" s="1">
        <v>18</v>
      </c>
      <c r="B6697" s="2" t="s">
        <v>193</v>
      </c>
      <c r="C6697">
        <v>23.5</v>
      </c>
      <c r="D6697" s="3" t="str">
        <f t="shared" si="834"/>
        <v>AU</v>
      </c>
      <c r="E6697">
        <f t="shared" si="835"/>
        <v>2016</v>
      </c>
      <c r="F6697">
        <f t="shared" si="836"/>
        <v>9</v>
      </c>
      <c r="G6697" s="2">
        <f t="shared" si="837"/>
        <v>23</v>
      </c>
      <c r="H6697" s="4" t="str">
        <f t="shared" si="838"/>
        <v>22:00:00</v>
      </c>
      <c r="I6697" s="5">
        <f t="shared" si="839"/>
        <v>42636.916666666664</v>
      </c>
      <c r="J6697">
        <f t="shared" si="832"/>
        <v>74.300000000000011</v>
      </c>
      <c r="K6697">
        <f t="shared" si="833"/>
        <v>23.5</v>
      </c>
    </row>
    <row r="6698" spans="1:11" x14ac:dyDescent="0.25">
      <c r="A6698" s="1">
        <v>18</v>
      </c>
      <c r="B6698" s="2" t="s">
        <v>194</v>
      </c>
      <c r="C6698">
        <v>22.5</v>
      </c>
      <c r="D6698" s="3" t="str">
        <f t="shared" si="834"/>
        <v>AU</v>
      </c>
      <c r="E6698">
        <f t="shared" si="835"/>
        <v>2016</v>
      </c>
      <c r="F6698">
        <f t="shared" si="836"/>
        <v>9</v>
      </c>
      <c r="G6698" s="2">
        <f t="shared" si="837"/>
        <v>23</v>
      </c>
      <c r="H6698" s="4" t="str">
        <f t="shared" si="838"/>
        <v>23:00:00</v>
      </c>
      <c r="I6698" s="5">
        <f t="shared" si="839"/>
        <v>42636.958333333336</v>
      </c>
      <c r="J6698">
        <f t="shared" si="832"/>
        <v>72.5</v>
      </c>
      <c r="K6698">
        <f t="shared" si="833"/>
        <v>22.5</v>
      </c>
    </row>
    <row r="6699" spans="1:11" x14ac:dyDescent="0.25">
      <c r="A6699" s="1">
        <v>18</v>
      </c>
      <c r="B6699" s="2" t="s">
        <v>195</v>
      </c>
      <c r="C6699">
        <v>21.7</v>
      </c>
      <c r="D6699" s="3" t="str">
        <f t="shared" si="834"/>
        <v>AU</v>
      </c>
      <c r="E6699">
        <f t="shared" si="835"/>
        <v>2016</v>
      </c>
      <c r="F6699">
        <f t="shared" si="836"/>
        <v>9</v>
      </c>
      <c r="G6699" s="2">
        <f t="shared" si="837"/>
        <v>24</v>
      </c>
      <c r="H6699" s="4" t="str">
        <f t="shared" si="838"/>
        <v>00:00:00</v>
      </c>
      <c r="I6699" s="5">
        <f t="shared" si="839"/>
        <v>42637</v>
      </c>
      <c r="J6699">
        <f t="shared" si="832"/>
        <v>71.06</v>
      </c>
      <c r="K6699">
        <f t="shared" si="833"/>
        <v>21.7</v>
      </c>
    </row>
    <row r="6700" spans="1:11" x14ac:dyDescent="0.25">
      <c r="A6700" s="1">
        <v>18</v>
      </c>
      <c r="B6700" s="2" t="s">
        <v>196</v>
      </c>
      <c r="C6700">
        <v>21.5</v>
      </c>
      <c r="D6700" s="3" t="str">
        <f t="shared" si="834"/>
        <v>AU</v>
      </c>
      <c r="E6700">
        <f t="shared" si="835"/>
        <v>2016</v>
      </c>
      <c r="F6700">
        <f t="shared" si="836"/>
        <v>9</v>
      </c>
      <c r="G6700" s="2">
        <f t="shared" si="837"/>
        <v>24</v>
      </c>
      <c r="H6700" s="4" t="str">
        <f t="shared" si="838"/>
        <v>01:00:00</v>
      </c>
      <c r="I6700" s="5">
        <f t="shared" si="839"/>
        <v>42637.041666666664</v>
      </c>
      <c r="J6700">
        <f t="shared" si="832"/>
        <v>70.7</v>
      </c>
      <c r="K6700">
        <f t="shared" si="833"/>
        <v>21.5</v>
      </c>
    </row>
    <row r="6701" spans="1:11" x14ac:dyDescent="0.25">
      <c r="A6701" s="1">
        <v>18</v>
      </c>
      <c r="B6701" s="2" t="s">
        <v>197</v>
      </c>
      <c r="C6701">
        <v>21.4</v>
      </c>
      <c r="D6701" s="3" t="str">
        <f t="shared" si="834"/>
        <v>AU</v>
      </c>
      <c r="E6701">
        <f t="shared" si="835"/>
        <v>2016</v>
      </c>
      <c r="F6701">
        <f t="shared" si="836"/>
        <v>9</v>
      </c>
      <c r="G6701" s="2">
        <f t="shared" si="837"/>
        <v>24</v>
      </c>
      <c r="H6701" s="4" t="str">
        <f t="shared" si="838"/>
        <v>02:00:00</v>
      </c>
      <c r="I6701" s="5">
        <f t="shared" si="839"/>
        <v>42637.083333333336</v>
      </c>
      <c r="J6701">
        <f t="shared" si="832"/>
        <v>70.52</v>
      </c>
      <c r="K6701">
        <f t="shared" si="833"/>
        <v>21.4</v>
      </c>
    </row>
    <row r="6702" spans="1:11" x14ac:dyDescent="0.25">
      <c r="A6702" s="1">
        <v>18</v>
      </c>
      <c r="B6702" s="2" t="s">
        <v>198</v>
      </c>
      <c r="C6702">
        <v>21.2</v>
      </c>
      <c r="D6702" s="3" t="str">
        <f t="shared" si="834"/>
        <v>AU</v>
      </c>
      <c r="E6702">
        <f t="shared" si="835"/>
        <v>2016</v>
      </c>
      <c r="F6702">
        <f t="shared" si="836"/>
        <v>9</v>
      </c>
      <c r="G6702" s="2">
        <f t="shared" si="837"/>
        <v>24</v>
      </c>
      <c r="H6702" s="4" t="str">
        <f t="shared" si="838"/>
        <v>03:00:00</v>
      </c>
      <c r="I6702" s="5">
        <f t="shared" si="839"/>
        <v>42637.125</v>
      </c>
      <c r="J6702">
        <f t="shared" si="832"/>
        <v>70.16</v>
      </c>
      <c r="K6702">
        <f t="shared" si="833"/>
        <v>21.2</v>
      </c>
    </row>
    <row r="6703" spans="1:11" x14ac:dyDescent="0.25">
      <c r="A6703" s="1">
        <v>18</v>
      </c>
      <c r="B6703" s="2" t="s">
        <v>199</v>
      </c>
      <c r="C6703">
        <v>21.1</v>
      </c>
      <c r="D6703" s="3" t="str">
        <f t="shared" si="834"/>
        <v>AU</v>
      </c>
      <c r="E6703">
        <f t="shared" si="835"/>
        <v>2016</v>
      </c>
      <c r="F6703">
        <f t="shared" si="836"/>
        <v>9</v>
      </c>
      <c r="G6703" s="2">
        <f t="shared" si="837"/>
        <v>24</v>
      </c>
      <c r="H6703" s="4" t="str">
        <f t="shared" si="838"/>
        <v>04:00:00</v>
      </c>
      <c r="I6703" s="5">
        <f t="shared" si="839"/>
        <v>42637.166666666664</v>
      </c>
      <c r="J6703">
        <f t="shared" si="832"/>
        <v>69.98</v>
      </c>
      <c r="K6703">
        <f t="shared" si="833"/>
        <v>21.1</v>
      </c>
    </row>
    <row r="6704" spans="1:11" x14ac:dyDescent="0.25">
      <c r="A6704" s="1">
        <v>18</v>
      </c>
      <c r="B6704" s="2" t="s">
        <v>200</v>
      </c>
      <c r="C6704">
        <v>20.7</v>
      </c>
      <c r="D6704" s="3" t="str">
        <f t="shared" si="834"/>
        <v>AU</v>
      </c>
      <c r="E6704">
        <f t="shared" si="835"/>
        <v>2016</v>
      </c>
      <c r="F6704">
        <f t="shared" si="836"/>
        <v>9</v>
      </c>
      <c r="G6704" s="2">
        <f t="shared" si="837"/>
        <v>24</v>
      </c>
      <c r="H6704" s="4" t="str">
        <f t="shared" si="838"/>
        <v>05:00:00</v>
      </c>
      <c r="I6704" s="5">
        <f t="shared" si="839"/>
        <v>42637.208333333336</v>
      </c>
      <c r="J6704">
        <f t="shared" si="832"/>
        <v>69.259999999999991</v>
      </c>
      <c r="K6704">
        <f t="shared" si="833"/>
        <v>20.7</v>
      </c>
    </row>
    <row r="6705" spans="1:11" x14ac:dyDescent="0.25">
      <c r="A6705" s="1">
        <v>18</v>
      </c>
      <c r="B6705" s="2" t="s">
        <v>201</v>
      </c>
      <c r="C6705">
        <v>21.1</v>
      </c>
      <c r="D6705" s="3" t="str">
        <f t="shared" si="834"/>
        <v>AU</v>
      </c>
      <c r="E6705">
        <f t="shared" si="835"/>
        <v>2016</v>
      </c>
      <c r="F6705">
        <f t="shared" si="836"/>
        <v>9</v>
      </c>
      <c r="G6705" s="2">
        <f t="shared" si="837"/>
        <v>24</v>
      </c>
      <c r="H6705" s="4" t="str">
        <f t="shared" si="838"/>
        <v>06:00:00</v>
      </c>
      <c r="I6705" s="5">
        <f t="shared" si="839"/>
        <v>42637.25</v>
      </c>
      <c r="J6705">
        <f t="shared" si="832"/>
        <v>69.98</v>
      </c>
      <c r="K6705">
        <f t="shared" si="833"/>
        <v>21.1</v>
      </c>
    </row>
    <row r="6706" spans="1:11" x14ac:dyDescent="0.25">
      <c r="A6706" s="1">
        <v>18</v>
      </c>
      <c r="B6706" s="2" t="s">
        <v>202</v>
      </c>
      <c r="C6706">
        <v>20.9</v>
      </c>
      <c r="D6706" s="3" t="str">
        <f t="shared" si="834"/>
        <v>AU</v>
      </c>
      <c r="E6706">
        <f t="shared" si="835"/>
        <v>2016</v>
      </c>
      <c r="F6706">
        <f t="shared" si="836"/>
        <v>9</v>
      </c>
      <c r="G6706" s="2">
        <f t="shared" si="837"/>
        <v>24</v>
      </c>
      <c r="H6706" s="4" t="str">
        <f t="shared" si="838"/>
        <v>07:00:00</v>
      </c>
      <c r="I6706" s="5">
        <f t="shared" si="839"/>
        <v>42637.291666666664</v>
      </c>
      <c r="J6706">
        <f t="shared" si="832"/>
        <v>69.62</v>
      </c>
      <c r="K6706">
        <f t="shared" si="833"/>
        <v>20.9</v>
      </c>
    </row>
    <row r="6707" spans="1:11" x14ac:dyDescent="0.25">
      <c r="A6707" s="1">
        <v>18</v>
      </c>
      <c r="B6707" s="2" t="s">
        <v>203</v>
      </c>
      <c r="C6707">
        <v>20.8</v>
      </c>
      <c r="D6707" s="3" t="str">
        <f t="shared" si="834"/>
        <v>AU</v>
      </c>
      <c r="E6707">
        <f t="shared" si="835"/>
        <v>2016</v>
      </c>
      <c r="F6707">
        <f t="shared" si="836"/>
        <v>9</v>
      </c>
      <c r="G6707" s="2">
        <f t="shared" si="837"/>
        <v>24</v>
      </c>
      <c r="H6707" s="4" t="str">
        <f t="shared" si="838"/>
        <v>08:00:00</v>
      </c>
      <c r="I6707" s="5">
        <f t="shared" si="839"/>
        <v>42637.333333333336</v>
      </c>
      <c r="J6707">
        <f t="shared" si="832"/>
        <v>69.44</v>
      </c>
      <c r="K6707">
        <f t="shared" si="833"/>
        <v>20.8</v>
      </c>
    </row>
    <row r="6708" spans="1:11" x14ac:dyDescent="0.25">
      <c r="A6708" s="1">
        <v>18</v>
      </c>
      <c r="B6708" s="2" t="s">
        <v>204</v>
      </c>
      <c r="C6708">
        <v>21</v>
      </c>
      <c r="D6708" s="3" t="str">
        <f t="shared" si="834"/>
        <v>AU</v>
      </c>
      <c r="E6708">
        <f t="shared" si="835"/>
        <v>2016</v>
      </c>
      <c r="F6708">
        <f t="shared" si="836"/>
        <v>9</v>
      </c>
      <c r="G6708" s="2">
        <f t="shared" si="837"/>
        <v>24</v>
      </c>
      <c r="H6708" s="4" t="str">
        <f t="shared" si="838"/>
        <v>09:00:00</v>
      </c>
      <c r="I6708" s="5">
        <f t="shared" si="839"/>
        <v>42637.375</v>
      </c>
      <c r="J6708">
        <f t="shared" si="832"/>
        <v>69.800000000000011</v>
      </c>
      <c r="K6708">
        <f t="shared" si="833"/>
        <v>21</v>
      </c>
    </row>
    <row r="6709" spans="1:11" x14ac:dyDescent="0.25">
      <c r="A6709" s="1">
        <v>18</v>
      </c>
      <c r="B6709" s="2" t="s">
        <v>205</v>
      </c>
      <c r="C6709">
        <v>22</v>
      </c>
      <c r="D6709" s="3" t="str">
        <f t="shared" si="834"/>
        <v>AU</v>
      </c>
      <c r="E6709">
        <f t="shared" si="835"/>
        <v>2016</v>
      </c>
      <c r="F6709">
        <f t="shared" si="836"/>
        <v>9</v>
      </c>
      <c r="G6709" s="2">
        <f t="shared" si="837"/>
        <v>24</v>
      </c>
      <c r="H6709" s="4" t="str">
        <f t="shared" si="838"/>
        <v>10:00:00</v>
      </c>
      <c r="I6709" s="5">
        <f t="shared" si="839"/>
        <v>42637.416666666664</v>
      </c>
      <c r="J6709">
        <f t="shared" si="832"/>
        <v>71.599999999999994</v>
      </c>
      <c r="K6709">
        <f t="shared" si="833"/>
        <v>22</v>
      </c>
    </row>
    <row r="6710" spans="1:11" x14ac:dyDescent="0.25">
      <c r="A6710" s="1">
        <v>18</v>
      </c>
      <c r="B6710" s="2" t="s">
        <v>206</v>
      </c>
      <c r="C6710">
        <v>22.7</v>
      </c>
      <c r="D6710" s="3" t="str">
        <f t="shared" si="834"/>
        <v>AU</v>
      </c>
      <c r="E6710">
        <f t="shared" si="835"/>
        <v>2016</v>
      </c>
      <c r="F6710">
        <f t="shared" si="836"/>
        <v>9</v>
      </c>
      <c r="G6710" s="2">
        <f t="shared" si="837"/>
        <v>24</v>
      </c>
      <c r="H6710" s="4" t="str">
        <f t="shared" si="838"/>
        <v>11:00:00</v>
      </c>
      <c r="I6710" s="5">
        <f t="shared" si="839"/>
        <v>42637.458333333336</v>
      </c>
      <c r="J6710">
        <f t="shared" si="832"/>
        <v>72.86</v>
      </c>
      <c r="K6710">
        <f t="shared" si="833"/>
        <v>22.7</v>
      </c>
    </row>
    <row r="6711" spans="1:11" x14ac:dyDescent="0.25">
      <c r="A6711" s="1">
        <v>18</v>
      </c>
      <c r="B6711" s="2" t="s">
        <v>207</v>
      </c>
      <c r="C6711">
        <v>23.7</v>
      </c>
      <c r="D6711" s="3" t="str">
        <f t="shared" si="834"/>
        <v>AU</v>
      </c>
      <c r="E6711">
        <f t="shared" si="835"/>
        <v>2016</v>
      </c>
      <c r="F6711">
        <f t="shared" si="836"/>
        <v>9</v>
      </c>
      <c r="G6711" s="2">
        <f t="shared" si="837"/>
        <v>24</v>
      </c>
      <c r="H6711" s="4" t="str">
        <f t="shared" si="838"/>
        <v>12:00:00</v>
      </c>
      <c r="I6711" s="5">
        <f t="shared" si="839"/>
        <v>42637.5</v>
      </c>
      <c r="J6711">
        <f t="shared" si="832"/>
        <v>74.66</v>
      </c>
      <c r="K6711">
        <f t="shared" si="833"/>
        <v>23.7</v>
      </c>
    </row>
    <row r="6712" spans="1:11" x14ac:dyDescent="0.25">
      <c r="A6712" s="1">
        <v>18</v>
      </c>
      <c r="B6712" s="2" t="s">
        <v>208</v>
      </c>
      <c r="C6712">
        <v>25</v>
      </c>
      <c r="D6712" s="3" t="str">
        <f t="shared" si="834"/>
        <v>AU</v>
      </c>
      <c r="E6712">
        <f t="shared" si="835"/>
        <v>2016</v>
      </c>
      <c r="F6712">
        <f t="shared" si="836"/>
        <v>9</v>
      </c>
      <c r="G6712" s="2">
        <f t="shared" si="837"/>
        <v>24</v>
      </c>
      <c r="H6712" s="4" t="str">
        <f t="shared" si="838"/>
        <v>13:00:00</v>
      </c>
      <c r="I6712" s="5">
        <f t="shared" si="839"/>
        <v>42637.541666666664</v>
      </c>
      <c r="J6712">
        <f t="shared" si="832"/>
        <v>77</v>
      </c>
      <c r="K6712">
        <f t="shared" si="833"/>
        <v>25</v>
      </c>
    </row>
    <row r="6713" spans="1:11" x14ac:dyDescent="0.25">
      <c r="A6713" s="1">
        <v>18</v>
      </c>
      <c r="B6713" s="2" t="s">
        <v>209</v>
      </c>
      <c r="C6713">
        <v>26.8</v>
      </c>
      <c r="D6713" s="3" t="str">
        <f t="shared" si="834"/>
        <v>AU</v>
      </c>
      <c r="E6713">
        <f t="shared" si="835"/>
        <v>2016</v>
      </c>
      <c r="F6713">
        <f t="shared" si="836"/>
        <v>9</v>
      </c>
      <c r="G6713" s="2">
        <f t="shared" si="837"/>
        <v>24</v>
      </c>
      <c r="H6713" s="4" t="str">
        <f t="shared" si="838"/>
        <v>14:00:00</v>
      </c>
      <c r="I6713" s="5">
        <f t="shared" si="839"/>
        <v>42637.583333333336</v>
      </c>
      <c r="J6713">
        <f t="shared" si="832"/>
        <v>80.240000000000009</v>
      </c>
      <c r="K6713">
        <f t="shared" si="833"/>
        <v>26.8</v>
      </c>
    </row>
    <row r="6714" spans="1:11" x14ac:dyDescent="0.25">
      <c r="A6714" s="1">
        <v>18</v>
      </c>
      <c r="B6714" s="2" t="s">
        <v>210</v>
      </c>
      <c r="C6714">
        <v>27.9</v>
      </c>
      <c r="D6714" s="3" t="str">
        <f t="shared" si="834"/>
        <v>AU</v>
      </c>
      <c r="E6714">
        <f t="shared" si="835"/>
        <v>2016</v>
      </c>
      <c r="F6714">
        <f t="shared" si="836"/>
        <v>9</v>
      </c>
      <c r="G6714" s="2">
        <f t="shared" si="837"/>
        <v>24</v>
      </c>
      <c r="H6714" s="4" t="str">
        <f t="shared" si="838"/>
        <v>15:00:00</v>
      </c>
      <c r="I6714" s="5">
        <f t="shared" si="839"/>
        <v>42637.625</v>
      </c>
      <c r="J6714">
        <f t="shared" si="832"/>
        <v>82.22</v>
      </c>
      <c r="K6714">
        <f t="shared" si="833"/>
        <v>27.9</v>
      </c>
    </row>
    <row r="6715" spans="1:11" x14ac:dyDescent="0.25">
      <c r="A6715" s="1">
        <v>18</v>
      </c>
      <c r="B6715" s="2" t="s">
        <v>211</v>
      </c>
      <c r="C6715">
        <v>28.6</v>
      </c>
      <c r="D6715" s="3" t="str">
        <f t="shared" si="834"/>
        <v>AU</v>
      </c>
      <c r="E6715">
        <f t="shared" si="835"/>
        <v>2016</v>
      </c>
      <c r="F6715">
        <f t="shared" si="836"/>
        <v>9</v>
      </c>
      <c r="G6715" s="2">
        <f t="shared" si="837"/>
        <v>24</v>
      </c>
      <c r="H6715" s="4" t="str">
        <f t="shared" si="838"/>
        <v>16:00:00</v>
      </c>
      <c r="I6715" s="5">
        <f t="shared" si="839"/>
        <v>42637.666666666664</v>
      </c>
      <c r="J6715">
        <f t="shared" si="832"/>
        <v>83.48</v>
      </c>
      <c r="K6715">
        <f t="shared" si="833"/>
        <v>28.6</v>
      </c>
    </row>
    <row r="6716" spans="1:11" x14ac:dyDescent="0.25">
      <c r="A6716" s="1">
        <v>18</v>
      </c>
      <c r="B6716" s="2" t="s">
        <v>212</v>
      </c>
      <c r="C6716">
        <v>29.7</v>
      </c>
      <c r="D6716" s="3" t="str">
        <f t="shared" si="834"/>
        <v>AU</v>
      </c>
      <c r="E6716">
        <f t="shared" si="835"/>
        <v>2016</v>
      </c>
      <c r="F6716">
        <f t="shared" si="836"/>
        <v>9</v>
      </c>
      <c r="G6716" s="2">
        <f t="shared" si="837"/>
        <v>24</v>
      </c>
      <c r="H6716" s="4" t="str">
        <f t="shared" si="838"/>
        <v>17:00:00</v>
      </c>
      <c r="I6716" s="5">
        <f t="shared" si="839"/>
        <v>42637.708333333336</v>
      </c>
      <c r="J6716">
        <f t="shared" si="832"/>
        <v>85.460000000000008</v>
      </c>
      <c r="K6716">
        <f t="shared" si="833"/>
        <v>29.7</v>
      </c>
    </row>
    <row r="6717" spans="1:11" x14ac:dyDescent="0.25">
      <c r="A6717" s="1">
        <v>18</v>
      </c>
      <c r="B6717" s="2" t="s">
        <v>213</v>
      </c>
      <c r="C6717">
        <v>31.3</v>
      </c>
      <c r="D6717" s="3" t="str">
        <f t="shared" si="834"/>
        <v>AU</v>
      </c>
      <c r="E6717">
        <f t="shared" si="835"/>
        <v>2016</v>
      </c>
      <c r="F6717">
        <f t="shared" si="836"/>
        <v>9</v>
      </c>
      <c r="G6717" s="2">
        <f t="shared" si="837"/>
        <v>24</v>
      </c>
      <c r="H6717" s="4" t="str">
        <f t="shared" si="838"/>
        <v>18:00:00</v>
      </c>
      <c r="I6717" s="5">
        <f t="shared" si="839"/>
        <v>42637.75</v>
      </c>
      <c r="J6717">
        <f t="shared" si="832"/>
        <v>88.34</v>
      </c>
      <c r="K6717">
        <f t="shared" si="833"/>
        <v>31.3</v>
      </c>
    </row>
    <row r="6718" spans="1:11" x14ac:dyDescent="0.25">
      <c r="A6718" s="1">
        <v>18</v>
      </c>
      <c r="B6718" s="2" t="s">
        <v>214</v>
      </c>
      <c r="C6718">
        <v>30.1</v>
      </c>
      <c r="D6718" s="3" t="str">
        <f t="shared" si="834"/>
        <v>AU</v>
      </c>
      <c r="E6718">
        <f t="shared" si="835"/>
        <v>2016</v>
      </c>
      <c r="F6718">
        <f t="shared" si="836"/>
        <v>9</v>
      </c>
      <c r="G6718" s="2">
        <f t="shared" si="837"/>
        <v>24</v>
      </c>
      <c r="H6718" s="4" t="str">
        <f t="shared" si="838"/>
        <v>19:00:00</v>
      </c>
      <c r="I6718" s="5">
        <f t="shared" si="839"/>
        <v>42637.791666666664</v>
      </c>
      <c r="J6718">
        <f t="shared" si="832"/>
        <v>86.18</v>
      </c>
      <c r="K6718">
        <f t="shared" si="833"/>
        <v>30.1</v>
      </c>
    </row>
    <row r="6719" spans="1:11" x14ac:dyDescent="0.25">
      <c r="A6719" s="1">
        <v>18</v>
      </c>
      <c r="B6719" s="2" t="s">
        <v>215</v>
      </c>
      <c r="C6719">
        <v>29.2</v>
      </c>
      <c r="D6719" s="3" t="str">
        <f t="shared" si="834"/>
        <v>AU</v>
      </c>
      <c r="E6719">
        <f t="shared" si="835"/>
        <v>2016</v>
      </c>
      <c r="F6719">
        <f t="shared" si="836"/>
        <v>9</v>
      </c>
      <c r="G6719" s="2">
        <f t="shared" si="837"/>
        <v>24</v>
      </c>
      <c r="H6719" s="4" t="str">
        <f t="shared" si="838"/>
        <v>20:00:00</v>
      </c>
      <c r="I6719" s="5">
        <f t="shared" si="839"/>
        <v>42637.833333333336</v>
      </c>
      <c r="J6719">
        <f t="shared" si="832"/>
        <v>84.56</v>
      </c>
      <c r="K6719">
        <f t="shared" si="833"/>
        <v>29.2</v>
      </c>
    </row>
    <row r="6720" spans="1:11" x14ac:dyDescent="0.25">
      <c r="A6720" s="1">
        <v>18</v>
      </c>
      <c r="B6720" s="2" t="s">
        <v>216</v>
      </c>
      <c r="C6720">
        <v>27.9</v>
      </c>
      <c r="D6720" s="3" t="str">
        <f t="shared" si="834"/>
        <v>AU</v>
      </c>
      <c r="E6720">
        <f t="shared" si="835"/>
        <v>2016</v>
      </c>
      <c r="F6720">
        <f t="shared" si="836"/>
        <v>9</v>
      </c>
      <c r="G6720" s="2">
        <f t="shared" si="837"/>
        <v>24</v>
      </c>
      <c r="H6720" s="4" t="str">
        <f t="shared" si="838"/>
        <v>21:00:00</v>
      </c>
      <c r="I6720" s="5">
        <f t="shared" si="839"/>
        <v>42637.875</v>
      </c>
      <c r="J6720">
        <f t="shared" si="832"/>
        <v>82.22</v>
      </c>
      <c r="K6720">
        <f t="shared" si="833"/>
        <v>27.9</v>
      </c>
    </row>
    <row r="6721" spans="1:11" x14ac:dyDescent="0.25">
      <c r="A6721" s="1">
        <v>18</v>
      </c>
      <c r="B6721" s="2" t="s">
        <v>217</v>
      </c>
      <c r="C6721">
        <v>26.9</v>
      </c>
      <c r="D6721" s="3" t="str">
        <f t="shared" si="834"/>
        <v>AU</v>
      </c>
      <c r="E6721">
        <f t="shared" si="835"/>
        <v>2016</v>
      </c>
      <c r="F6721">
        <f t="shared" si="836"/>
        <v>9</v>
      </c>
      <c r="G6721" s="2">
        <f t="shared" si="837"/>
        <v>24</v>
      </c>
      <c r="H6721" s="4" t="str">
        <f t="shared" si="838"/>
        <v>22:00:00</v>
      </c>
      <c r="I6721" s="5">
        <f t="shared" si="839"/>
        <v>42637.916666666664</v>
      </c>
      <c r="J6721">
        <f t="shared" si="832"/>
        <v>80.42</v>
      </c>
      <c r="K6721">
        <f t="shared" si="833"/>
        <v>26.9</v>
      </c>
    </row>
    <row r="6722" spans="1:11" x14ac:dyDescent="0.25">
      <c r="A6722" s="1">
        <v>18</v>
      </c>
      <c r="B6722" s="2" t="s">
        <v>218</v>
      </c>
      <c r="C6722">
        <v>25.4</v>
      </c>
      <c r="D6722" s="3" t="str">
        <f t="shared" si="834"/>
        <v>AU</v>
      </c>
      <c r="E6722">
        <f t="shared" si="835"/>
        <v>2016</v>
      </c>
      <c r="F6722">
        <f t="shared" si="836"/>
        <v>9</v>
      </c>
      <c r="G6722" s="2">
        <f t="shared" si="837"/>
        <v>24</v>
      </c>
      <c r="H6722" s="4" t="str">
        <f t="shared" si="838"/>
        <v>23:00:00</v>
      </c>
      <c r="I6722" s="5">
        <f t="shared" si="839"/>
        <v>42637.958333333336</v>
      </c>
      <c r="J6722">
        <f t="shared" ref="J6722:J6785" si="840">IF(C6722&lt;_xlfn.MINIFS(C:C,D:D,"US"),CONVERT(C6722,"C","F"),C6722)</f>
        <v>77.72</v>
      </c>
      <c r="K6722">
        <f t="shared" ref="K6722:K6785" si="841">IF(C6722&lt;=_xlfn.MAXIFS(C:C,D:D,"AU"),C6722,CONVERT(C6722,"F","C"))</f>
        <v>25.4</v>
      </c>
    </row>
    <row r="6723" spans="1:11" x14ac:dyDescent="0.25">
      <c r="A6723" s="1">
        <v>18</v>
      </c>
      <c r="B6723" s="2" t="s">
        <v>219</v>
      </c>
      <c r="C6723">
        <v>24.1</v>
      </c>
      <c r="D6723" s="3" t="str">
        <f t="shared" ref="D6723:D6786" si="842">IFERROR(IF(DAY(B6723),"AU","US"),"US")</f>
        <v>AU</v>
      </c>
      <c r="E6723">
        <f t="shared" ref="E6723:E6786" si="843">IFERROR(YEAR(B6723),MID(B6723,7,4))</f>
        <v>2016</v>
      </c>
      <c r="F6723">
        <f t="shared" ref="F6723:F6786" si="844">IFERROR(MONTH(B6723),MID(B6723,2,1))</f>
        <v>9</v>
      </c>
      <c r="G6723" s="2">
        <f t="shared" ref="G6723:G6786" si="845">IFERROR(DAY(B6723),MID(B6723,4,2))</f>
        <v>25</v>
      </c>
      <c r="H6723" s="4" t="str">
        <f t="shared" ref="H6723:H6786" si="846">TEXT(RIGHT(B6723,11),"hh:mm:ss")</f>
        <v>00:00:00</v>
      </c>
      <c r="I6723" s="5">
        <f t="shared" ref="I6723:I6786" si="847">DATE(E6723,F6723,G6723)+TIME(LEFT(H6723,2),MID(H6723,4,2),RIGHT(H6723,2))</f>
        <v>42638</v>
      </c>
      <c r="J6723">
        <f t="shared" si="840"/>
        <v>75.38</v>
      </c>
      <c r="K6723">
        <f t="shared" si="841"/>
        <v>24.1</v>
      </c>
    </row>
    <row r="6724" spans="1:11" x14ac:dyDescent="0.25">
      <c r="A6724" s="1">
        <v>18</v>
      </c>
      <c r="B6724" s="2" t="s">
        <v>220</v>
      </c>
      <c r="C6724">
        <v>23.1</v>
      </c>
      <c r="D6724" s="3" t="str">
        <f t="shared" si="842"/>
        <v>AU</v>
      </c>
      <c r="E6724">
        <f t="shared" si="843"/>
        <v>2016</v>
      </c>
      <c r="F6724">
        <f t="shared" si="844"/>
        <v>9</v>
      </c>
      <c r="G6724" s="2">
        <f t="shared" si="845"/>
        <v>25</v>
      </c>
      <c r="H6724" s="4" t="str">
        <f t="shared" si="846"/>
        <v>01:00:00</v>
      </c>
      <c r="I6724" s="5">
        <f t="shared" si="847"/>
        <v>42638.041666666664</v>
      </c>
      <c r="J6724">
        <f t="shared" si="840"/>
        <v>73.580000000000013</v>
      </c>
      <c r="K6724">
        <f t="shared" si="841"/>
        <v>23.1</v>
      </c>
    </row>
    <row r="6725" spans="1:11" x14ac:dyDescent="0.25">
      <c r="A6725" s="1">
        <v>18</v>
      </c>
      <c r="B6725" s="2" t="s">
        <v>221</v>
      </c>
      <c r="C6725">
        <v>22.3</v>
      </c>
      <c r="D6725" s="3" t="str">
        <f t="shared" si="842"/>
        <v>AU</v>
      </c>
      <c r="E6725">
        <f t="shared" si="843"/>
        <v>2016</v>
      </c>
      <c r="F6725">
        <f t="shared" si="844"/>
        <v>9</v>
      </c>
      <c r="G6725" s="2">
        <f t="shared" si="845"/>
        <v>25</v>
      </c>
      <c r="H6725" s="4" t="str">
        <f t="shared" si="846"/>
        <v>02:00:00</v>
      </c>
      <c r="I6725" s="5">
        <f t="shared" si="847"/>
        <v>42638.083333333336</v>
      </c>
      <c r="J6725">
        <f t="shared" si="840"/>
        <v>72.14</v>
      </c>
      <c r="K6725">
        <f t="shared" si="841"/>
        <v>22.3</v>
      </c>
    </row>
    <row r="6726" spans="1:11" x14ac:dyDescent="0.25">
      <c r="A6726" s="1">
        <v>18</v>
      </c>
      <c r="B6726" s="2" t="s">
        <v>222</v>
      </c>
      <c r="C6726">
        <v>21.9</v>
      </c>
      <c r="D6726" s="3" t="str">
        <f t="shared" si="842"/>
        <v>AU</v>
      </c>
      <c r="E6726">
        <f t="shared" si="843"/>
        <v>2016</v>
      </c>
      <c r="F6726">
        <f t="shared" si="844"/>
        <v>9</v>
      </c>
      <c r="G6726" s="2">
        <f t="shared" si="845"/>
        <v>25</v>
      </c>
      <c r="H6726" s="4" t="str">
        <f t="shared" si="846"/>
        <v>03:00:00</v>
      </c>
      <c r="I6726" s="5">
        <f t="shared" si="847"/>
        <v>42638.125</v>
      </c>
      <c r="J6726">
        <f t="shared" si="840"/>
        <v>71.42</v>
      </c>
      <c r="K6726">
        <f t="shared" si="841"/>
        <v>21.9</v>
      </c>
    </row>
    <row r="6727" spans="1:11" x14ac:dyDescent="0.25">
      <c r="A6727" s="1">
        <v>18</v>
      </c>
      <c r="B6727" s="2" t="s">
        <v>223</v>
      </c>
      <c r="C6727">
        <v>21.8</v>
      </c>
      <c r="D6727" s="3" t="str">
        <f t="shared" si="842"/>
        <v>AU</v>
      </c>
      <c r="E6727">
        <f t="shared" si="843"/>
        <v>2016</v>
      </c>
      <c r="F6727">
        <f t="shared" si="844"/>
        <v>9</v>
      </c>
      <c r="G6727" s="2">
        <f t="shared" si="845"/>
        <v>25</v>
      </c>
      <c r="H6727" s="4" t="str">
        <f t="shared" si="846"/>
        <v>04:00:00</v>
      </c>
      <c r="I6727" s="5">
        <f t="shared" si="847"/>
        <v>42638.166666666664</v>
      </c>
      <c r="J6727">
        <f t="shared" si="840"/>
        <v>71.240000000000009</v>
      </c>
      <c r="K6727">
        <f t="shared" si="841"/>
        <v>21.8</v>
      </c>
    </row>
    <row r="6728" spans="1:11" x14ac:dyDescent="0.25">
      <c r="A6728" s="1">
        <v>18</v>
      </c>
      <c r="B6728" s="2" t="s">
        <v>224</v>
      </c>
      <c r="C6728">
        <v>21.9</v>
      </c>
      <c r="D6728" s="3" t="str">
        <f t="shared" si="842"/>
        <v>AU</v>
      </c>
      <c r="E6728">
        <f t="shared" si="843"/>
        <v>2016</v>
      </c>
      <c r="F6728">
        <f t="shared" si="844"/>
        <v>9</v>
      </c>
      <c r="G6728" s="2">
        <f t="shared" si="845"/>
        <v>25</v>
      </c>
      <c r="H6728" s="4" t="str">
        <f t="shared" si="846"/>
        <v>05:00:00</v>
      </c>
      <c r="I6728" s="5">
        <f t="shared" si="847"/>
        <v>42638.208333333336</v>
      </c>
      <c r="J6728">
        <f t="shared" si="840"/>
        <v>71.42</v>
      </c>
      <c r="K6728">
        <f t="shared" si="841"/>
        <v>21.9</v>
      </c>
    </row>
    <row r="6729" spans="1:11" x14ac:dyDescent="0.25">
      <c r="A6729" s="1">
        <v>18</v>
      </c>
      <c r="B6729" s="2" t="s">
        <v>225</v>
      </c>
      <c r="C6729">
        <v>21.9</v>
      </c>
      <c r="D6729" s="3" t="str">
        <f t="shared" si="842"/>
        <v>AU</v>
      </c>
      <c r="E6729">
        <f t="shared" si="843"/>
        <v>2016</v>
      </c>
      <c r="F6729">
        <f t="shared" si="844"/>
        <v>9</v>
      </c>
      <c r="G6729" s="2">
        <f t="shared" si="845"/>
        <v>25</v>
      </c>
      <c r="H6729" s="4" t="str">
        <f t="shared" si="846"/>
        <v>06:00:00</v>
      </c>
      <c r="I6729" s="5">
        <f t="shared" si="847"/>
        <v>42638.25</v>
      </c>
      <c r="J6729">
        <f t="shared" si="840"/>
        <v>71.42</v>
      </c>
      <c r="K6729">
        <f t="shared" si="841"/>
        <v>21.9</v>
      </c>
    </row>
    <row r="6730" spans="1:11" x14ac:dyDescent="0.25">
      <c r="A6730" s="1">
        <v>18</v>
      </c>
      <c r="B6730" s="2" t="s">
        <v>226</v>
      </c>
      <c r="C6730">
        <v>21.3</v>
      </c>
      <c r="D6730" s="3" t="str">
        <f t="shared" si="842"/>
        <v>AU</v>
      </c>
      <c r="E6730">
        <f t="shared" si="843"/>
        <v>2016</v>
      </c>
      <c r="F6730">
        <f t="shared" si="844"/>
        <v>9</v>
      </c>
      <c r="G6730" s="2">
        <f t="shared" si="845"/>
        <v>25</v>
      </c>
      <c r="H6730" s="4" t="str">
        <f t="shared" si="846"/>
        <v>07:00:00</v>
      </c>
      <c r="I6730" s="5">
        <f t="shared" si="847"/>
        <v>42638.291666666664</v>
      </c>
      <c r="J6730">
        <f t="shared" si="840"/>
        <v>70.34</v>
      </c>
      <c r="K6730">
        <f t="shared" si="841"/>
        <v>21.3</v>
      </c>
    </row>
    <row r="6731" spans="1:11" x14ac:dyDescent="0.25">
      <c r="A6731" s="1">
        <v>18</v>
      </c>
      <c r="B6731" s="2" t="s">
        <v>227</v>
      </c>
      <c r="C6731">
        <v>21.1</v>
      </c>
      <c r="D6731" s="3" t="str">
        <f t="shared" si="842"/>
        <v>AU</v>
      </c>
      <c r="E6731">
        <f t="shared" si="843"/>
        <v>2016</v>
      </c>
      <c r="F6731">
        <f t="shared" si="844"/>
        <v>9</v>
      </c>
      <c r="G6731" s="2">
        <f t="shared" si="845"/>
        <v>25</v>
      </c>
      <c r="H6731" s="4" t="str">
        <f t="shared" si="846"/>
        <v>08:00:00</v>
      </c>
      <c r="I6731" s="5">
        <f t="shared" si="847"/>
        <v>42638.333333333336</v>
      </c>
      <c r="J6731">
        <f t="shared" si="840"/>
        <v>69.98</v>
      </c>
      <c r="K6731">
        <f t="shared" si="841"/>
        <v>21.1</v>
      </c>
    </row>
    <row r="6732" spans="1:11" x14ac:dyDescent="0.25">
      <c r="A6732" s="1">
        <v>18</v>
      </c>
      <c r="B6732" s="2" t="s">
        <v>228</v>
      </c>
      <c r="C6732">
        <v>21.3</v>
      </c>
      <c r="D6732" s="3" t="str">
        <f t="shared" si="842"/>
        <v>AU</v>
      </c>
      <c r="E6732">
        <f t="shared" si="843"/>
        <v>2016</v>
      </c>
      <c r="F6732">
        <f t="shared" si="844"/>
        <v>9</v>
      </c>
      <c r="G6732" s="2">
        <f t="shared" si="845"/>
        <v>25</v>
      </c>
      <c r="H6732" s="4" t="str">
        <f t="shared" si="846"/>
        <v>09:00:00</v>
      </c>
      <c r="I6732" s="5">
        <f t="shared" si="847"/>
        <v>42638.375</v>
      </c>
      <c r="J6732">
        <f t="shared" si="840"/>
        <v>70.34</v>
      </c>
      <c r="K6732">
        <f t="shared" si="841"/>
        <v>21.3</v>
      </c>
    </row>
    <row r="6733" spans="1:11" x14ac:dyDescent="0.25">
      <c r="A6733" s="1">
        <v>18</v>
      </c>
      <c r="B6733" s="2" t="s">
        <v>229</v>
      </c>
      <c r="C6733">
        <v>22.1</v>
      </c>
      <c r="D6733" s="3" t="str">
        <f t="shared" si="842"/>
        <v>AU</v>
      </c>
      <c r="E6733">
        <f t="shared" si="843"/>
        <v>2016</v>
      </c>
      <c r="F6733">
        <f t="shared" si="844"/>
        <v>9</v>
      </c>
      <c r="G6733" s="2">
        <f t="shared" si="845"/>
        <v>25</v>
      </c>
      <c r="H6733" s="4" t="str">
        <f t="shared" si="846"/>
        <v>10:00:00</v>
      </c>
      <c r="I6733" s="5">
        <f t="shared" si="847"/>
        <v>42638.416666666664</v>
      </c>
      <c r="J6733">
        <f t="shared" si="840"/>
        <v>71.78</v>
      </c>
      <c r="K6733">
        <f t="shared" si="841"/>
        <v>22.1</v>
      </c>
    </row>
    <row r="6734" spans="1:11" x14ac:dyDescent="0.25">
      <c r="A6734" s="1">
        <v>18</v>
      </c>
      <c r="B6734" s="2" t="s">
        <v>230</v>
      </c>
      <c r="C6734">
        <v>22.8</v>
      </c>
      <c r="D6734" s="3" t="str">
        <f t="shared" si="842"/>
        <v>AU</v>
      </c>
      <c r="E6734">
        <f t="shared" si="843"/>
        <v>2016</v>
      </c>
      <c r="F6734">
        <f t="shared" si="844"/>
        <v>9</v>
      </c>
      <c r="G6734" s="2">
        <f t="shared" si="845"/>
        <v>25</v>
      </c>
      <c r="H6734" s="4" t="str">
        <f t="shared" si="846"/>
        <v>11:00:00</v>
      </c>
      <c r="I6734" s="5">
        <f t="shared" si="847"/>
        <v>42638.458333333336</v>
      </c>
      <c r="J6734">
        <f t="shared" si="840"/>
        <v>73.039999999999992</v>
      </c>
      <c r="K6734">
        <f t="shared" si="841"/>
        <v>22.8</v>
      </c>
    </row>
    <row r="6735" spans="1:11" x14ac:dyDescent="0.25">
      <c r="A6735" s="1">
        <v>18</v>
      </c>
      <c r="B6735" s="2" t="s">
        <v>231</v>
      </c>
      <c r="C6735">
        <v>23</v>
      </c>
      <c r="D6735" s="3" t="str">
        <f t="shared" si="842"/>
        <v>AU</v>
      </c>
      <c r="E6735">
        <f t="shared" si="843"/>
        <v>2016</v>
      </c>
      <c r="F6735">
        <f t="shared" si="844"/>
        <v>9</v>
      </c>
      <c r="G6735" s="2">
        <f t="shared" si="845"/>
        <v>25</v>
      </c>
      <c r="H6735" s="4" t="str">
        <f t="shared" si="846"/>
        <v>12:00:00</v>
      </c>
      <c r="I6735" s="5">
        <f t="shared" si="847"/>
        <v>42638.5</v>
      </c>
      <c r="J6735">
        <f t="shared" si="840"/>
        <v>73.400000000000006</v>
      </c>
      <c r="K6735">
        <f t="shared" si="841"/>
        <v>23</v>
      </c>
    </row>
    <row r="6736" spans="1:11" x14ac:dyDescent="0.25">
      <c r="A6736" s="1">
        <v>18</v>
      </c>
      <c r="B6736" s="2" t="s">
        <v>232</v>
      </c>
      <c r="C6736">
        <v>26</v>
      </c>
      <c r="D6736" s="3" t="str">
        <f t="shared" si="842"/>
        <v>AU</v>
      </c>
      <c r="E6736">
        <f t="shared" si="843"/>
        <v>2016</v>
      </c>
      <c r="F6736">
        <f t="shared" si="844"/>
        <v>9</v>
      </c>
      <c r="G6736" s="2">
        <f t="shared" si="845"/>
        <v>25</v>
      </c>
      <c r="H6736" s="4" t="str">
        <f t="shared" si="846"/>
        <v>13:00:00</v>
      </c>
      <c r="I6736" s="5">
        <f t="shared" si="847"/>
        <v>42638.541666666664</v>
      </c>
      <c r="J6736">
        <f t="shared" si="840"/>
        <v>78.800000000000011</v>
      </c>
      <c r="K6736">
        <f t="shared" si="841"/>
        <v>26</v>
      </c>
    </row>
    <row r="6737" spans="1:11" x14ac:dyDescent="0.25">
      <c r="A6737" s="1">
        <v>18</v>
      </c>
      <c r="B6737" s="2" t="s">
        <v>233</v>
      </c>
      <c r="C6737">
        <v>26.4</v>
      </c>
      <c r="D6737" s="3" t="str">
        <f t="shared" si="842"/>
        <v>AU</v>
      </c>
      <c r="E6737">
        <f t="shared" si="843"/>
        <v>2016</v>
      </c>
      <c r="F6737">
        <f t="shared" si="844"/>
        <v>9</v>
      </c>
      <c r="G6737" s="2">
        <f t="shared" si="845"/>
        <v>25</v>
      </c>
      <c r="H6737" s="4" t="str">
        <f t="shared" si="846"/>
        <v>14:00:00</v>
      </c>
      <c r="I6737" s="5">
        <f t="shared" si="847"/>
        <v>42638.583333333336</v>
      </c>
      <c r="J6737">
        <f t="shared" si="840"/>
        <v>79.52</v>
      </c>
      <c r="K6737">
        <f t="shared" si="841"/>
        <v>26.4</v>
      </c>
    </row>
    <row r="6738" spans="1:11" x14ac:dyDescent="0.25">
      <c r="A6738" s="1">
        <v>18</v>
      </c>
      <c r="B6738" s="2" t="s">
        <v>234</v>
      </c>
      <c r="C6738">
        <v>27.4</v>
      </c>
      <c r="D6738" s="3" t="str">
        <f t="shared" si="842"/>
        <v>AU</v>
      </c>
      <c r="E6738">
        <f t="shared" si="843"/>
        <v>2016</v>
      </c>
      <c r="F6738">
        <f t="shared" si="844"/>
        <v>9</v>
      </c>
      <c r="G6738" s="2">
        <f t="shared" si="845"/>
        <v>25</v>
      </c>
      <c r="H6738" s="4" t="str">
        <f t="shared" si="846"/>
        <v>15:00:00</v>
      </c>
      <c r="I6738" s="5">
        <f t="shared" si="847"/>
        <v>42638.625</v>
      </c>
      <c r="J6738">
        <f t="shared" si="840"/>
        <v>81.319999999999993</v>
      </c>
      <c r="K6738">
        <f t="shared" si="841"/>
        <v>27.4</v>
      </c>
    </row>
    <row r="6739" spans="1:11" x14ac:dyDescent="0.25">
      <c r="A6739" s="1">
        <v>18</v>
      </c>
      <c r="B6739" s="2" t="s">
        <v>235</v>
      </c>
      <c r="C6739">
        <v>27.9</v>
      </c>
      <c r="D6739" s="3" t="str">
        <f t="shared" si="842"/>
        <v>AU</v>
      </c>
      <c r="E6739">
        <f t="shared" si="843"/>
        <v>2016</v>
      </c>
      <c r="F6739">
        <f t="shared" si="844"/>
        <v>9</v>
      </c>
      <c r="G6739" s="2">
        <f t="shared" si="845"/>
        <v>25</v>
      </c>
      <c r="H6739" s="4" t="str">
        <f t="shared" si="846"/>
        <v>16:00:00</v>
      </c>
      <c r="I6739" s="5">
        <f t="shared" si="847"/>
        <v>42638.666666666664</v>
      </c>
      <c r="J6739">
        <f t="shared" si="840"/>
        <v>82.22</v>
      </c>
      <c r="K6739">
        <f t="shared" si="841"/>
        <v>27.9</v>
      </c>
    </row>
    <row r="6740" spans="1:11" x14ac:dyDescent="0.25">
      <c r="A6740" s="1">
        <v>18</v>
      </c>
      <c r="B6740" s="2" t="s">
        <v>236</v>
      </c>
      <c r="C6740">
        <v>28</v>
      </c>
      <c r="D6740" s="3" t="str">
        <f t="shared" si="842"/>
        <v>AU</v>
      </c>
      <c r="E6740">
        <f t="shared" si="843"/>
        <v>2016</v>
      </c>
      <c r="F6740">
        <f t="shared" si="844"/>
        <v>9</v>
      </c>
      <c r="G6740" s="2">
        <f t="shared" si="845"/>
        <v>25</v>
      </c>
      <c r="H6740" s="4" t="str">
        <f t="shared" si="846"/>
        <v>17:00:00</v>
      </c>
      <c r="I6740" s="5">
        <f t="shared" si="847"/>
        <v>42638.708333333336</v>
      </c>
      <c r="J6740">
        <f t="shared" si="840"/>
        <v>82.4</v>
      </c>
      <c r="K6740">
        <f t="shared" si="841"/>
        <v>28</v>
      </c>
    </row>
    <row r="6741" spans="1:11" x14ac:dyDescent="0.25">
      <c r="A6741" s="1">
        <v>18</v>
      </c>
      <c r="B6741" s="2" t="s">
        <v>237</v>
      </c>
      <c r="C6741">
        <v>27.9</v>
      </c>
      <c r="D6741" s="3" t="str">
        <f t="shared" si="842"/>
        <v>AU</v>
      </c>
      <c r="E6741">
        <f t="shared" si="843"/>
        <v>2016</v>
      </c>
      <c r="F6741">
        <f t="shared" si="844"/>
        <v>9</v>
      </c>
      <c r="G6741" s="2">
        <f t="shared" si="845"/>
        <v>25</v>
      </c>
      <c r="H6741" s="4" t="str">
        <f t="shared" si="846"/>
        <v>18:00:00</v>
      </c>
      <c r="I6741" s="5">
        <f t="shared" si="847"/>
        <v>42638.75</v>
      </c>
      <c r="J6741">
        <f t="shared" si="840"/>
        <v>82.22</v>
      </c>
      <c r="K6741">
        <f t="shared" si="841"/>
        <v>27.9</v>
      </c>
    </row>
    <row r="6742" spans="1:11" x14ac:dyDescent="0.25">
      <c r="A6742" s="1">
        <v>18</v>
      </c>
      <c r="B6742" s="2" t="s">
        <v>238</v>
      </c>
      <c r="C6742">
        <v>28.5</v>
      </c>
      <c r="D6742" s="3" t="str">
        <f t="shared" si="842"/>
        <v>AU</v>
      </c>
      <c r="E6742">
        <f t="shared" si="843"/>
        <v>2016</v>
      </c>
      <c r="F6742">
        <f t="shared" si="844"/>
        <v>9</v>
      </c>
      <c r="G6742" s="2">
        <f t="shared" si="845"/>
        <v>25</v>
      </c>
      <c r="H6742" s="4" t="str">
        <f t="shared" si="846"/>
        <v>19:00:00</v>
      </c>
      <c r="I6742" s="5">
        <f t="shared" si="847"/>
        <v>42638.791666666664</v>
      </c>
      <c r="J6742">
        <f t="shared" si="840"/>
        <v>83.300000000000011</v>
      </c>
      <c r="K6742">
        <f t="shared" si="841"/>
        <v>28.5</v>
      </c>
    </row>
    <row r="6743" spans="1:11" x14ac:dyDescent="0.25">
      <c r="A6743" s="1">
        <v>18</v>
      </c>
      <c r="B6743" s="2" t="s">
        <v>239</v>
      </c>
      <c r="C6743">
        <v>27.2</v>
      </c>
      <c r="D6743" s="3" t="str">
        <f t="shared" si="842"/>
        <v>AU</v>
      </c>
      <c r="E6743">
        <f t="shared" si="843"/>
        <v>2016</v>
      </c>
      <c r="F6743">
        <f t="shared" si="844"/>
        <v>9</v>
      </c>
      <c r="G6743" s="2">
        <f t="shared" si="845"/>
        <v>25</v>
      </c>
      <c r="H6743" s="4" t="str">
        <f t="shared" si="846"/>
        <v>20:00:00</v>
      </c>
      <c r="I6743" s="5">
        <f t="shared" si="847"/>
        <v>42638.833333333336</v>
      </c>
      <c r="J6743">
        <f t="shared" si="840"/>
        <v>80.960000000000008</v>
      </c>
      <c r="K6743">
        <f t="shared" si="841"/>
        <v>27.2</v>
      </c>
    </row>
    <row r="6744" spans="1:11" x14ac:dyDescent="0.25">
      <c r="A6744" s="1">
        <v>18</v>
      </c>
      <c r="B6744" s="2" t="s">
        <v>240</v>
      </c>
      <c r="C6744">
        <v>26.7</v>
      </c>
      <c r="D6744" s="3" t="str">
        <f t="shared" si="842"/>
        <v>AU</v>
      </c>
      <c r="E6744">
        <f t="shared" si="843"/>
        <v>2016</v>
      </c>
      <c r="F6744">
        <f t="shared" si="844"/>
        <v>9</v>
      </c>
      <c r="G6744" s="2">
        <f t="shared" si="845"/>
        <v>25</v>
      </c>
      <c r="H6744" s="4" t="str">
        <f t="shared" si="846"/>
        <v>21:00:00</v>
      </c>
      <c r="I6744" s="5">
        <f t="shared" si="847"/>
        <v>42638.875</v>
      </c>
      <c r="J6744">
        <f t="shared" si="840"/>
        <v>80.06</v>
      </c>
      <c r="K6744">
        <f t="shared" si="841"/>
        <v>26.7</v>
      </c>
    </row>
    <row r="6745" spans="1:11" x14ac:dyDescent="0.25">
      <c r="A6745" s="1">
        <v>18</v>
      </c>
      <c r="B6745" s="2" t="s">
        <v>241</v>
      </c>
      <c r="C6745">
        <v>26.3</v>
      </c>
      <c r="D6745" s="3" t="str">
        <f t="shared" si="842"/>
        <v>AU</v>
      </c>
      <c r="E6745">
        <f t="shared" si="843"/>
        <v>2016</v>
      </c>
      <c r="F6745">
        <f t="shared" si="844"/>
        <v>9</v>
      </c>
      <c r="G6745" s="2">
        <f t="shared" si="845"/>
        <v>25</v>
      </c>
      <c r="H6745" s="4" t="str">
        <f t="shared" si="846"/>
        <v>22:00:00</v>
      </c>
      <c r="I6745" s="5">
        <f t="shared" si="847"/>
        <v>42638.916666666664</v>
      </c>
      <c r="J6745">
        <f t="shared" si="840"/>
        <v>79.34</v>
      </c>
      <c r="K6745">
        <f t="shared" si="841"/>
        <v>26.3</v>
      </c>
    </row>
    <row r="6746" spans="1:11" x14ac:dyDescent="0.25">
      <c r="A6746" s="1">
        <v>18</v>
      </c>
      <c r="B6746" s="2" t="s">
        <v>242</v>
      </c>
      <c r="C6746">
        <v>25.2</v>
      </c>
      <c r="D6746" s="3" t="str">
        <f t="shared" si="842"/>
        <v>AU</v>
      </c>
      <c r="E6746">
        <f t="shared" si="843"/>
        <v>2016</v>
      </c>
      <c r="F6746">
        <f t="shared" si="844"/>
        <v>9</v>
      </c>
      <c r="G6746" s="2">
        <f t="shared" si="845"/>
        <v>25</v>
      </c>
      <c r="H6746" s="4" t="str">
        <f t="shared" si="846"/>
        <v>23:00:00</v>
      </c>
      <c r="I6746" s="5">
        <f t="shared" si="847"/>
        <v>42638.958333333336</v>
      </c>
      <c r="J6746">
        <f t="shared" si="840"/>
        <v>77.36</v>
      </c>
      <c r="K6746">
        <f t="shared" si="841"/>
        <v>25.2</v>
      </c>
    </row>
    <row r="6747" spans="1:11" x14ac:dyDescent="0.25">
      <c r="A6747" s="1">
        <v>18</v>
      </c>
      <c r="B6747" s="2" t="s">
        <v>243</v>
      </c>
      <c r="C6747">
        <v>24</v>
      </c>
      <c r="D6747" s="3" t="str">
        <f t="shared" si="842"/>
        <v>AU</v>
      </c>
      <c r="E6747">
        <f t="shared" si="843"/>
        <v>2016</v>
      </c>
      <c r="F6747">
        <f t="shared" si="844"/>
        <v>9</v>
      </c>
      <c r="G6747" s="2">
        <f t="shared" si="845"/>
        <v>26</v>
      </c>
      <c r="H6747" s="4" t="str">
        <f t="shared" si="846"/>
        <v>00:00:00</v>
      </c>
      <c r="I6747" s="5">
        <f t="shared" si="847"/>
        <v>42639</v>
      </c>
      <c r="J6747">
        <f t="shared" si="840"/>
        <v>75.2</v>
      </c>
      <c r="K6747">
        <f t="shared" si="841"/>
        <v>24</v>
      </c>
    </row>
    <row r="6748" spans="1:11" x14ac:dyDescent="0.25">
      <c r="A6748" s="1">
        <v>18</v>
      </c>
      <c r="B6748" s="2" t="s">
        <v>244</v>
      </c>
      <c r="C6748">
        <v>23.9</v>
      </c>
      <c r="D6748" s="3" t="str">
        <f t="shared" si="842"/>
        <v>AU</v>
      </c>
      <c r="E6748">
        <f t="shared" si="843"/>
        <v>2016</v>
      </c>
      <c r="F6748">
        <f t="shared" si="844"/>
        <v>9</v>
      </c>
      <c r="G6748" s="2">
        <f t="shared" si="845"/>
        <v>26</v>
      </c>
      <c r="H6748" s="4" t="str">
        <f t="shared" si="846"/>
        <v>01:00:00</v>
      </c>
      <c r="I6748" s="5">
        <f t="shared" si="847"/>
        <v>42639.041666666664</v>
      </c>
      <c r="J6748">
        <f t="shared" si="840"/>
        <v>75.02</v>
      </c>
      <c r="K6748">
        <f t="shared" si="841"/>
        <v>23.9</v>
      </c>
    </row>
    <row r="6749" spans="1:11" x14ac:dyDescent="0.25">
      <c r="A6749" s="1">
        <v>18</v>
      </c>
      <c r="B6749" s="2" t="s">
        <v>245</v>
      </c>
      <c r="C6749">
        <v>23.8</v>
      </c>
      <c r="D6749" s="3" t="str">
        <f t="shared" si="842"/>
        <v>AU</v>
      </c>
      <c r="E6749">
        <f t="shared" si="843"/>
        <v>2016</v>
      </c>
      <c r="F6749">
        <f t="shared" si="844"/>
        <v>9</v>
      </c>
      <c r="G6749" s="2">
        <f t="shared" si="845"/>
        <v>26</v>
      </c>
      <c r="H6749" s="4" t="str">
        <f t="shared" si="846"/>
        <v>02:00:00</v>
      </c>
      <c r="I6749" s="5">
        <f t="shared" si="847"/>
        <v>42639.083333333336</v>
      </c>
      <c r="J6749">
        <f t="shared" si="840"/>
        <v>74.84</v>
      </c>
      <c r="K6749">
        <f t="shared" si="841"/>
        <v>23.8</v>
      </c>
    </row>
    <row r="6750" spans="1:11" x14ac:dyDescent="0.25">
      <c r="A6750" s="1">
        <v>18</v>
      </c>
      <c r="B6750" s="2" t="s">
        <v>246</v>
      </c>
      <c r="C6750">
        <v>23.2</v>
      </c>
      <c r="D6750" s="3" t="str">
        <f t="shared" si="842"/>
        <v>AU</v>
      </c>
      <c r="E6750">
        <f t="shared" si="843"/>
        <v>2016</v>
      </c>
      <c r="F6750">
        <f t="shared" si="844"/>
        <v>9</v>
      </c>
      <c r="G6750" s="2">
        <f t="shared" si="845"/>
        <v>26</v>
      </c>
      <c r="H6750" s="4" t="str">
        <f t="shared" si="846"/>
        <v>03:00:00</v>
      </c>
      <c r="I6750" s="5">
        <f t="shared" si="847"/>
        <v>42639.125</v>
      </c>
      <c r="J6750">
        <f t="shared" si="840"/>
        <v>73.759999999999991</v>
      </c>
      <c r="K6750">
        <f t="shared" si="841"/>
        <v>23.2</v>
      </c>
    </row>
    <row r="6751" spans="1:11" x14ac:dyDescent="0.25">
      <c r="A6751" s="1">
        <v>18</v>
      </c>
      <c r="B6751" s="2" t="s">
        <v>247</v>
      </c>
      <c r="C6751">
        <v>22.9</v>
      </c>
      <c r="D6751" s="3" t="str">
        <f t="shared" si="842"/>
        <v>AU</v>
      </c>
      <c r="E6751">
        <f t="shared" si="843"/>
        <v>2016</v>
      </c>
      <c r="F6751">
        <f t="shared" si="844"/>
        <v>9</v>
      </c>
      <c r="G6751" s="2">
        <f t="shared" si="845"/>
        <v>26</v>
      </c>
      <c r="H6751" s="4" t="str">
        <f t="shared" si="846"/>
        <v>04:00:00</v>
      </c>
      <c r="I6751" s="5">
        <f t="shared" si="847"/>
        <v>42639.166666666664</v>
      </c>
      <c r="J6751">
        <f t="shared" si="840"/>
        <v>73.22</v>
      </c>
      <c r="K6751">
        <f t="shared" si="841"/>
        <v>22.9</v>
      </c>
    </row>
    <row r="6752" spans="1:11" x14ac:dyDescent="0.25">
      <c r="A6752" s="1">
        <v>18</v>
      </c>
      <c r="B6752" s="2" t="s">
        <v>248</v>
      </c>
      <c r="C6752">
        <v>22.5</v>
      </c>
      <c r="D6752" s="3" t="str">
        <f t="shared" si="842"/>
        <v>AU</v>
      </c>
      <c r="E6752">
        <f t="shared" si="843"/>
        <v>2016</v>
      </c>
      <c r="F6752">
        <f t="shared" si="844"/>
        <v>9</v>
      </c>
      <c r="G6752" s="2">
        <f t="shared" si="845"/>
        <v>26</v>
      </c>
      <c r="H6752" s="4" t="str">
        <f t="shared" si="846"/>
        <v>05:00:00</v>
      </c>
      <c r="I6752" s="5">
        <f t="shared" si="847"/>
        <v>42639.208333333336</v>
      </c>
      <c r="J6752">
        <f t="shared" si="840"/>
        <v>72.5</v>
      </c>
      <c r="K6752">
        <f t="shared" si="841"/>
        <v>22.5</v>
      </c>
    </row>
    <row r="6753" spans="1:11" x14ac:dyDescent="0.25">
      <c r="A6753" s="1">
        <v>18</v>
      </c>
      <c r="B6753" s="2" t="s">
        <v>249</v>
      </c>
      <c r="C6753">
        <v>22.5</v>
      </c>
      <c r="D6753" s="3" t="str">
        <f t="shared" si="842"/>
        <v>AU</v>
      </c>
      <c r="E6753">
        <f t="shared" si="843"/>
        <v>2016</v>
      </c>
      <c r="F6753">
        <f t="shared" si="844"/>
        <v>9</v>
      </c>
      <c r="G6753" s="2">
        <f t="shared" si="845"/>
        <v>26</v>
      </c>
      <c r="H6753" s="4" t="str">
        <f t="shared" si="846"/>
        <v>06:00:00</v>
      </c>
      <c r="I6753" s="5">
        <f t="shared" si="847"/>
        <v>42639.25</v>
      </c>
      <c r="J6753">
        <f t="shared" si="840"/>
        <v>72.5</v>
      </c>
      <c r="K6753">
        <f t="shared" si="841"/>
        <v>22.5</v>
      </c>
    </row>
    <row r="6754" spans="1:11" x14ac:dyDescent="0.25">
      <c r="A6754" s="1">
        <v>18</v>
      </c>
      <c r="B6754" s="2" t="s">
        <v>250</v>
      </c>
      <c r="C6754">
        <v>22.6</v>
      </c>
      <c r="D6754" s="3" t="str">
        <f t="shared" si="842"/>
        <v>AU</v>
      </c>
      <c r="E6754">
        <f t="shared" si="843"/>
        <v>2016</v>
      </c>
      <c r="F6754">
        <f t="shared" si="844"/>
        <v>9</v>
      </c>
      <c r="G6754" s="2">
        <f t="shared" si="845"/>
        <v>26</v>
      </c>
      <c r="H6754" s="4" t="str">
        <f t="shared" si="846"/>
        <v>07:00:00</v>
      </c>
      <c r="I6754" s="5">
        <f t="shared" si="847"/>
        <v>42639.291666666664</v>
      </c>
      <c r="J6754">
        <f t="shared" si="840"/>
        <v>72.680000000000007</v>
      </c>
      <c r="K6754">
        <f t="shared" si="841"/>
        <v>22.6</v>
      </c>
    </row>
    <row r="6755" spans="1:11" x14ac:dyDescent="0.25">
      <c r="A6755" s="1">
        <v>18</v>
      </c>
      <c r="B6755" s="2" t="s">
        <v>251</v>
      </c>
      <c r="C6755">
        <v>22.4</v>
      </c>
      <c r="D6755" s="3" t="str">
        <f t="shared" si="842"/>
        <v>AU</v>
      </c>
      <c r="E6755">
        <f t="shared" si="843"/>
        <v>2016</v>
      </c>
      <c r="F6755">
        <f t="shared" si="844"/>
        <v>9</v>
      </c>
      <c r="G6755" s="2">
        <f t="shared" si="845"/>
        <v>26</v>
      </c>
      <c r="H6755" s="4" t="str">
        <f t="shared" si="846"/>
        <v>08:00:00</v>
      </c>
      <c r="I6755" s="5">
        <f t="shared" si="847"/>
        <v>42639.333333333336</v>
      </c>
      <c r="J6755">
        <f t="shared" si="840"/>
        <v>72.319999999999993</v>
      </c>
      <c r="K6755">
        <f t="shared" si="841"/>
        <v>22.4</v>
      </c>
    </row>
    <row r="6756" spans="1:11" x14ac:dyDescent="0.25">
      <c r="A6756" s="1">
        <v>18</v>
      </c>
      <c r="B6756" s="2" t="s">
        <v>252</v>
      </c>
      <c r="C6756">
        <v>21</v>
      </c>
      <c r="D6756" s="3" t="str">
        <f t="shared" si="842"/>
        <v>AU</v>
      </c>
      <c r="E6756">
        <f t="shared" si="843"/>
        <v>2016</v>
      </c>
      <c r="F6756">
        <f t="shared" si="844"/>
        <v>9</v>
      </c>
      <c r="G6756" s="2">
        <f t="shared" si="845"/>
        <v>26</v>
      </c>
      <c r="H6756" s="4" t="str">
        <f t="shared" si="846"/>
        <v>09:00:00</v>
      </c>
      <c r="I6756" s="5">
        <f t="shared" si="847"/>
        <v>42639.375</v>
      </c>
      <c r="J6756">
        <f t="shared" si="840"/>
        <v>69.800000000000011</v>
      </c>
      <c r="K6756">
        <f t="shared" si="841"/>
        <v>21</v>
      </c>
    </row>
    <row r="6757" spans="1:11" x14ac:dyDescent="0.25">
      <c r="A6757" s="1">
        <v>18</v>
      </c>
      <c r="B6757" s="2" t="s">
        <v>253</v>
      </c>
      <c r="C6757">
        <v>19.2</v>
      </c>
      <c r="D6757" s="3" t="str">
        <f t="shared" si="842"/>
        <v>AU</v>
      </c>
      <c r="E6757">
        <f t="shared" si="843"/>
        <v>2016</v>
      </c>
      <c r="F6757">
        <f t="shared" si="844"/>
        <v>9</v>
      </c>
      <c r="G6757" s="2">
        <f t="shared" si="845"/>
        <v>26</v>
      </c>
      <c r="H6757" s="4" t="str">
        <f t="shared" si="846"/>
        <v>10:00:00</v>
      </c>
      <c r="I6757" s="5">
        <f t="shared" si="847"/>
        <v>42639.416666666664</v>
      </c>
      <c r="J6757">
        <f t="shared" si="840"/>
        <v>66.56</v>
      </c>
      <c r="K6757">
        <f t="shared" si="841"/>
        <v>19.2</v>
      </c>
    </row>
    <row r="6758" spans="1:11" x14ac:dyDescent="0.25">
      <c r="A6758" s="1">
        <v>18</v>
      </c>
      <c r="B6758" s="2" t="s">
        <v>254</v>
      </c>
      <c r="C6758">
        <v>20.6</v>
      </c>
      <c r="D6758" s="3" t="str">
        <f t="shared" si="842"/>
        <v>AU</v>
      </c>
      <c r="E6758">
        <f t="shared" si="843"/>
        <v>2016</v>
      </c>
      <c r="F6758">
        <f t="shared" si="844"/>
        <v>9</v>
      </c>
      <c r="G6758" s="2">
        <f t="shared" si="845"/>
        <v>26</v>
      </c>
      <c r="H6758" s="4" t="str">
        <f t="shared" si="846"/>
        <v>11:00:00</v>
      </c>
      <c r="I6758" s="5">
        <f t="shared" si="847"/>
        <v>42639.458333333336</v>
      </c>
      <c r="J6758">
        <f t="shared" si="840"/>
        <v>69.080000000000013</v>
      </c>
      <c r="K6758">
        <f t="shared" si="841"/>
        <v>20.6</v>
      </c>
    </row>
    <row r="6759" spans="1:11" x14ac:dyDescent="0.25">
      <c r="A6759" s="1">
        <v>18</v>
      </c>
      <c r="B6759" s="2" t="s">
        <v>255</v>
      </c>
      <c r="C6759">
        <v>22.6</v>
      </c>
      <c r="D6759" s="3" t="str">
        <f t="shared" si="842"/>
        <v>AU</v>
      </c>
      <c r="E6759">
        <f t="shared" si="843"/>
        <v>2016</v>
      </c>
      <c r="F6759">
        <f t="shared" si="844"/>
        <v>9</v>
      </c>
      <c r="G6759" s="2">
        <f t="shared" si="845"/>
        <v>26</v>
      </c>
      <c r="H6759" s="4" t="str">
        <f t="shared" si="846"/>
        <v>12:00:00</v>
      </c>
      <c r="I6759" s="5">
        <f t="shared" si="847"/>
        <v>42639.5</v>
      </c>
      <c r="J6759">
        <f t="shared" si="840"/>
        <v>72.680000000000007</v>
      </c>
      <c r="K6759">
        <f t="shared" si="841"/>
        <v>22.6</v>
      </c>
    </row>
    <row r="6760" spans="1:11" x14ac:dyDescent="0.25">
      <c r="A6760" s="1">
        <v>18</v>
      </c>
      <c r="B6760" s="2" t="s">
        <v>256</v>
      </c>
      <c r="C6760">
        <v>24.7</v>
      </c>
      <c r="D6760" s="3" t="str">
        <f t="shared" si="842"/>
        <v>AU</v>
      </c>
      <c r="E6760">
        <f t="shared" si="843"/>
        <v>2016</v>
      </c>
      <c r="F6760">
        <f t="shared" si="844"/>
        <v>9</v>
      </c>
      <c r="G6760" s="2">
        <f t="shared" si="845"/>
        <v>26</v>
      </c>
      <c r="H6760" s="4" t="str">
        <f t="shared" si="846"/>
        <v>13:00:00</v>
      </c>
      <c r="I6760" s="5">
        <f t="shared" si="847"/>
        <v>42639.541666666664</v>
      </c>
      <c r="J6760">
        <f t="shared" si="840"/>
        <v>76.460000000000008</v>
      </c>
      <c r="K6760">
        <f t="shared" si="841"/>
        <v>24.7</v>
      </c>
    </row>
    <row r="6761" spans="1:11" x14ac:dyDescent="0.25">
      <c r="A6761" s="1">
        <v>18</v>
      </c>
      <c r="B6761" s="2" t="s">
        <v>257</v>
      </c>
      <c r="C6761">
        <v>23</v>
      </c>
      <c r="D6761" s="3" t="str">
        <f t="shared" si="842"/>
        <v>AU</v>
      </c>
      <c r="E6761">
        <f t="shared" si="843"/>
        <v>2016</v>
      </c>
      <c r="F6761">
        <f t="shared" si="844"/>
        <v>9</v>
      </c>
      <c r="G6761" s="2">
        <f t="shared" si="845"/>
        <v>26</v>
      </c>
      <c r="H6761" s="4" t="str">
        <f t="shared" si="846"/>
        <v>14:00:00</v>
      </c>
      <c r="I6761" s="5">
        <f t="shared" si="847"/>
        <v>42639.583333333336</v>
      </c>
      <c r="J6761">
        <f t="shared" si="840"/>
        <v>73.400000000000006</v>
      </c>
      <c r="K6761">
        <f t="shared" si="841"/>
        <v>23</v>
      </c>
    </row>
    <row r="6762" spans="1:11" x14ac:dyDescent="0.25">
      <c r="A6762" s="1">
        <v>18</v>
      </c>
      <c r="B6762" s="2" t="s">
        <v>258</v>
      </c>
      <c r="C6762">
        <v>24.7</v>
      </c>
      <c r="D6762" s="3" t="str">
        <f t="shared" si="842"/>
        <v>AU</v>
      </c>
      <c r="E6762">
        <f t="shared" si="843"/>
        <v>2016</v>
      </c>
      <c r="F6762">
        <f t="shared" si="844"/>
        <v>9</v>
      </c>
      <c r="G6762" s="2">
        <f t="shared" si="845"/>
        <v>26</v>
      </c>
      <c r="H6762" s="4" t="str">
        <f t="shared" si="846"/>
        <v>15:00:00</v>
      </c>
      <c r="I6762" s="5">
        <f t="shared" si="847"/>
        <v>42639.625</v>
      </c>
      <c r="J6762">
        <f t="shared" si="840"/>
        <v>76.460000000000008</v>
      </c>
      <c r="K6762">
        <f t="shared" si="841"/>
        <v>24.7</v>
      </c>
    </row>
    <row r="6763" spans="1:11" x14ac:dyDescent="0.25">
      <c r="A6763" s="1">
        <v>18</v>
      </c>
      <c r="B6763" s="2" t="s">
        <v>259</v>
      </c>
      <c r="C6763">
        <v>25.4</v>
      </c>
      <c r="D6763" s="3" t="str">
        <f t="shared" si="842"/>
        <v>AU</v>
      </c>
      <c r="E6763">
        <f t="shared" si="843"/>
        <v>2016</v>
      </c>
      <c r="F6763">
        <f t="shared" si="844"/>
        <v>9</v>
      </c>
      <c r="G6763" s="2">
        <f t="shared" si="845"/>
        <v>26</v>
      </c>
      <c r="H6763" s="4" t="str">
        <f t="shared" si="846"/>
        <v>16:00:00</v>
      </c>
      <c r="I6763" s="5">
        <f t="shared" si="847"/>
        <v>42639.666666666664</v>
      </c>
      <c r="J6763">
        <f t="shared" si="840"/>
        <v>77.72</v>
      </c>
      <c r="K6763">
        <f t="shared" si="841"/>
        <v>25.4</v>
      </c>
    </row>
    <row r="6764" spans="1:11" x14ac:dyDescent="0.25">
      <c r="A6764" s="1">
        <v>18</v>
      </c>
      <c r="B6764" s="2" t="s">
        <v>260</v>
      </c>
      <c r="C6764">
        <v>24.4</v>
      </c>
      <c r="D6764" s="3" t="str">
        <f t="shared" si="842"/>
        <v>AU</v>
      </c>
      <c r="E6764">
        <f t="shared" si="843"/>
        <v>2016</v>
      </c>
      <c r="F6764">
        <f t="shared" si="844"/>
        <v>9</v>
      </c>
      <c r="G6764" s="2">
        <f t="shared" si="845"/>
        <v>26</v>
      </c>
      <c r="H6764" s="4" t="str">
        <f t="shared" si="846"/>
        <v>17:00:00</v>
      </c>
      <c r="I6764" s="5">
        <f t="shared" si="847"/>
        <v>42639.708333333336</v>
      </c>
      <c r="J6764">
        <f t="shared" si="840"/>
        <v>75.92</v>
      </c>
      <c r="K6764">
        <f t="shared" si="841"/>
        <v>24.4</v>
      </c>
    </row>
    <row r="6765" spans="1:11" x14ac:dyDescent="0.25">
      <c r="A6765" s="1">
        <v>18</v>
      </c>
      <c r="B6765" s="2" t="s">
        <v>261</v>
      </c>
      <c r="C6765">
        <v>24.2</v>
      </c>
      <c r="D6765" s="3" t="str">
        <f t="shared" si="842"/>
        <v>AU</v>
      </c>
      <c r="E6765">
        <f t="shared" si="843"/>
        <v>2016</v>
      </c>
      <c r="F6765">
        <f t="shared" si="844"/>
        <v>9</v>
      </c>
      <c r="G6765" s="2">
        <f t="shared" si="845"/>
        <v>26</v>
      </c>
      <c r="H6765" s="4" t="str">
        <f t="shared" si="846"/>
        <v>18:00:00</v>
      </c>
      <c r="I6765" s="5">
        <f t="shared" si="847"/>
        <v>42639.75</v>
      </c>
      <c r="J6765">
        <f t="shared" si="840"/>
        <v>75.56</v>
      </c>
      <c r="K6765">
        <f t="shared" si="841"/>
        <v>24.2</v>
      </c>
    </row>
    <row r="6766" spans="1:11" x14ac:dyDescent="0.25">
      <c r="A6766" s="1">
        <v>18</v>
      </c>
      <c r="B6766" s="2" t="s">
        <v>262</v>
      </c>
      <c r="C6766">
        <v>23.9</v>
      </c>
      <c r="D6766" s="3" t="str">
        <f t="shared" si="842"/>
        <v>AU</v>
      </c>
      <c r="E6766">
        <f t="shared" si="843"/>
        <v>2016</v>
      </c>
      <c r="F6766">
        <f t="shared" si="844"/>
        <v>9</v>
      </c>
      <c r="G6766" s="2">
        <f t="shared" si="845"/>
        <v>26</v>
      </c>
      <c r="H6766" s="4" t="str">
        <f t="shared" si="846"/>
        <v>19:00:00</v>
      </c>
      <c r="I6766" s="5">
        <f t="shared" si="847"/>
        <v>42639.791666666664</v>
      </c>
      <c r="J6766">
        <f t="shared" si="840"/>
        <v>75.02</v>
      </c>
      <c r="K6766">
        <f t="shared" si="841"/>
        <v>23.9</v>
      </c>
    </row>
    <row r="6767" spans="1:11" x14ac:dyDescent="0.25">
      <c r="A6767" s="1">
        <v>18</v>
      </c>
      <c r="B6767" s="2" t="s">
        <v>263</v>
      </c>
      <c r="C6767">
        <v>23.5</v>
      </c>
      <c r="D6767" s="3" t="str">
        <f t="shared" si="842"/>
        <v>AU</v>
      </c>
      <c r="E6767">
        <f t="shared" si="843"/>
        <v>2016</v>
      </c>
      <c r="F6767">
        <f t="shared" si="844"/>
        <v>9</v>
      </c>
      <c r="G6767" s="2">
        <f t="shared" si="845"/>
        <v>26</v>
      </c>
      <c r="H6767" s="4" t="str">
        <f t="shared" si="846"/>
        <v>20:00:00</v>
      </c>
      <c r="I6767" s="5">
        <f t="shared" si="847"/>
        <v>42639.833333333336</v>
      </c>
      <c r="J6767">
        <f t="shared" si="840"/>
        <v>74.300000000000011</v>
      </c>
      <c r="K6767">
        <f t="shared" si="841"/>
        <v>23.5</v>
      </c>
    </row>
    <row r="6768" spans="1:11" x14ac:dyDescent="0.25">
      <c r="A6768" s="1">
        <v>18</v>
      </c>
      <c r="B6768" s="2" t="s">
        <v>264</v>
      </c>
      <c r="C6768">
        <v>23.5</v>
      </c>
      <c r="D6768" s="3" t="str">
        <f t="shared" si="842"/>
        <v>AU</v>
      </c>
      <c r="E6768">
        <f t="shared" si="843"/>
        <v>2016</v>
      </c>
      <c r="F6768">
        <f t="shared" si="844"/>
        <v>9</v>
      </c>
      <c r="G6768" s="2">
        <f t="shared" si="845"/>
        <v>26</v>
      </c>
      <c r="H6768" s="4" t="str">
        <f t="shared" si="846"/>
        <v>21:00:00</v>
      </c>
      <c r="I6768" s="5">
        <f t="shared" si="847"/>
        <v>42639.875</v>
      </c>
      <c r="J6768">
        <f t="shared" si="840"/>
        <v>74.300000000000011</v>
      </c>
      <c r="K6768">
        <f t="shared" si="841"/>
        <v>23.5</v>
      </c>
    </row>
    <row r="6769" spans="1:11" x14ac:dyDescent="0.25">
      <c r="A6769" s="1">
        <v>18</v>
      </c>
      <c r="B6769" s="2" t="s">
        <v>265</v>
      </c>
      <c r="C6769">
        <v>23</v>
      </c>
      <c r="D6769" s="3" t="str">
        <f t="shared" si="842"/>
        <v>AU</v>
      </c>
      <c r="E6769">
        <f t="shared" si="843"/>
        <v>2016</v>
      </c>
      <c r="F6769">
        <f t="shared" si="844"/>
        <v>9</v>
      </c>
      <c r="G6769" s="2">
        <f t="shared" si="845"/>
        <v>26</v>
      </c>
      <c r="H6769" s="4" t="str">
        <f t="shared" si="846"/>
        <v>22:00:00</v>
      </c>
      <c r="I6769" s="5">
        <f t="shared" si="847"/>
        <v>42639.916666666664</v>
      </c>
      <c r="J6769">
        <f t="shared" si="840"/>
        <v>73.400000000000006</v>
      </c>
      <c r="K6769">
        <f t="shared" si="841"/>
        <v>23</v>
      </c>
    </row>
    <row r="6770" spans="1:11" x14ac:dyDescent="0.25">
      <c r="A6770" s="1">
        <v>18</v>
      </c>
      <c r="B6770" s="2" t="s">
        <v>266</v>
      </c>
      <c r="C6770">
        <v>22.1</v>
      </c>
      <c r="D6770" s="3" t="str">
        <f t="shared" si="842"/>
        <v>AU</v>
      </c>
      <c r="E6770">
        <f t="shared" si="843"/>
        <v>2016</v>
      </c>
      <c r="F6770">
        <f t="shared" si="844"/>
        <v>9</v>
      </c>
      <c r="G6770" s="2">
        <f t="shared" si="845"/>
        <v>26</v>
      </c>
      <c r="H6770" s="4" t="str">
        <f t="shared" si="846"/>
        <v>23:00:00</v>
      </c>
      <c r="I6770" s="5">
        <f t="shared" si="847"/>
        <v>42639.958333333336</v>
      </c>
      <c r="J6770">
        <f t="shared" si="840"/>
        <v>71.78</v>
      </c>
      <c r="K6770">
        <f t="shared" si="841"/>
        <v>22.1</v>
      </c>
    </row>
    <row r="6771" spans="1:11" x14ac:dyDescent="0.25">
      <c r="A6771" s="1">
        <v>18</v>
      </c>
      <c r="B6771" s="2" t="s">
        <v>267</v>
      </c>
      <c r="C6771">
        <v>21.2</v>
      </c>
      <c r="D6771" s="3" t="str">
        <f t="shared" si="842"/>
        <v>AU</v>
      </c>
      <c r="E6771">
        <f t="shared" si="843"/>
        <v>2016</v>
      </c>
      <c r="F6771">
        <f t="shared" si="844"/>
        <v>9</v>
      </c>
      <c r="G6771" s="2">
        <f t="shared" si="845"/>
        <v>27</v>
      </c>
      <c r="H6771" s="4" t="str">
        <f t="shared" si="846"/>
        <v>00:00:00</v>
      </c>
      <c r="I6771" s="5">
        <f t="shared" si="847"/>
        <v>42640</v>
      </c>
      <c r="J6771">
        <f t="shared" si="840"/>
        <v>70.16</v>
      </c>
      <c r="K6771">
        <f t="shared" si="841"/>
        <v>21.2</v>
      </c>
    </row>
    <row r="6772" spans="1:11" x14ac:dyDescent="0.25">
      <c r="A6772" s="1">
        <v>18</v>
      </c>
      <c r="B6772" s="2" t="s">
        <v>268</v>
      </c>
      <c r="C6772">
        <v>20.8</v>
      </c>
      <c r="D6772" s="3" t="str">
        <f t="shared" si="842"/>
        <v>AU</v>
      </c>
      <c r="E6772">
        <f t="shared" si="843"/>
        <v>2016</v>
      </c>
      <c r="F6772">
        <f t="shared" si="844"/>
        <v>9</v>
      </c>
      <c r="G6772" s="2">
        <f t="shared" si="845"/>
        <v>27</v>
      </c>
      <c r="H6772" s="4" t="str">
        <f t="shared" si="846"/>
        <v>01:00:00</v>
      </c>
      <c r="I6772" s="5">
        <f t="shared" si="847"/>
        <v>42640.041666666664</v>
      </c>
      <c r="J6772">
        <f t="shared" si="840"/>
        <v>69.44</v>
      </c>
      <c r="K6772">
        <f t="shared" si="841"/>
        <v>20.8</v>
      </c>
    </row>
    <row r="6773" spans="1:11" x14ac:dyDescent="0.25">
      <c r="A6773" s="1">
        <v>18</v>
      </c>
      <c r="B6773" s="2" t="s">
        <v>269</v>
      </c>
      <c r="C6773">
        <v>20.399999999999999</v>
      </c>
      <c r="D6773" s="3" t="str">
        <f t="shared" si="842"/>
        <v>AU</v>
      </c>
      <c r="E6773">
        <f t="shared" si="843"/>
        <v>2016</v>
      </c>
      <c r="F6773">
        <f t="shared" si="844"/>
        <v>9</v>
      </c>
      <c r="G6773" s="2">
        <f t="shared" si="845"/>
        <v>27</v>
      </c>
      <c r="H6773" s="4" t="str">
        <f t="shared" si="846"/>
        <v>02:00:00</v>
      </c>
      <c r="I6773" s="5">
        <f t="shared" si="847"/>
        <v>42640.083333333336</v>
      </c>
      <c r="J6773">
        <f t="shared" si="840"/>
        <v>68.72</v>
      </c>
      <c r="K6773">
        <f t="shared" si="841"/>
        <v>20.399999999999999</v>
      </c>
    </row>
    <row r="6774" spans="1:11" x14ac:dyDescent="0.25">
      <c r="A6774" s="1">
        <v>18</v>
      </c>
      <c r="B6774" s="2" t="s">
        <v>270</v>
      </c>
      <c r="C6774">
        <v>20.399999999999999</v>
      </c>
      <c r="D6774" s="3" t="str">
        <f t="shared" si="842"/>
        <v>AU</v>
      </c>
      <c r="E6774">
        <f t="shared" si="843"/>
        <v>2016</v>
      </c>
      <c r="F6774">
        <f t="shared" si="844"/>
        <v>9</v>
      </c>
      <c r="G6774" s="2">
        <f t="shared" si="845"/>
        <v>27</v>
      </c>
      <c r="H6774" s="4" t="str">
        <f t="shared" si="846"/>
        <v>03:00:00</v>
      </c>
      <c r="I6774" s="5">
        <f t="shared" si="847"/>
        <v>42640.125</v>
      </c>
      <c r="J6774">
        <f t="shared" si="840"/>
        <v>68.72</v>
      </c>
      <c r="K6774">
        <f t="shared" si="841"/>
        <v>20.399999999999999</v>
      </c>
    </row>
    <row r="6775" spans="1:11" x14ac:dyDescent="0.25">
      <c r="A6775" s="1">
        <v>18</v>
      </c>
      <c r="B6775" s="2" t="s">
        <v>271</v>
      </c>
      <c r="C6775">
        <v>20</v>
      </c>
      <c r="D6775" s="3" t="str">
        <f t="shared" si="842"/>
        <v>AU</v>
      </c>
      <c r="E6775">
        <f t="shared" si="843"/>
        <v>2016</v>
      </c>
      <c r="F6775">
        <f t="shared" si="844"/>
        <v>9</v>
      </c>
      <c r="G6775" s="2">
        <f t="shared" si="845"/>
        <v>27</v>
      </c>
      <c r="H6775" s="4" t="str">
        <f t="shared" si="846"/>
        <v>04:00:00</v>
      </c>
      <c r="I6775" s="5">
        <f t="shared" si="847"/>
        <v>42640.166666666664</v>
      </c>
      <c r="J6775">
        <f t="shared" si="840"/>
        <v>68</v>
      </c>
      <c r="K6775">
        <f t="shared" si="841"/>
        <v>20</v>
      </c>
    </row>
    <row r="6776" spans="1:11" x14ac:dyDescent="0.25">
      <c r="A6776" s="1">
        <v>18</v>
      </c>
      <c r="B6776" s="2" t="s">
        <v>272</v>
      </c>
      <c r="C6776">
        <v>20.2</v>
      </c>
      <c r="D6776" s="3" t="str">
        <f t="shared" si="842"/>
        <v>AU</v>
      </c>
      <c r="E6776">
        <f t="shared" si="843"/>
        <v>2016</v>
      </c>
      <c r="F6776">
        <f t="shared" si="844"/>
        <v>9</v>
      </c>
      <c r="G6776" s="2">
        <f t="shared" si="845"/>
        <v>27</v>
      </c>
      <c r="H6776" s="4" t="str">
        <f t="shared" si="846"/>
        <v>05:00:00</v>
      </c>
      <c r="I6776" s="5">
        <f t="shared" si="847"/>
        <v>42640.208333333336</v>
      </c>
      <c r="J6776">
        <f t="shared" si="840"/>
        <v>68.36</v>
      </c>
      <c r="K6776">
        <f t="shared" si="841"/>
        <v>20.2</v>
      </c>
    </row>
    <row r="6777" spans="1:11" x14ac:dyDescent="0.25">
      <c r="A6777" s="1">
        <v>18</v>
      </c>
      <c r="B6777" s="2" t="s">
        <v>273</v>
      </c>
      <c r="C6777">
        <v>20.100000000000001</v>
      </c>
      <c r="D6777" s="3" t="str">
        <f t="shared" si="842"/>
        <v>AU</v>
      </c>
      <c r="E6777">
        <f t="shared" si="843"/>
        <v>2016</v>
      </c>
      <c r="F6777">
        <f t="shared" si="844"/>
        <v>9</v>
      </c>
      <c r="G6777" s="2">
        <f t="shared" si="845"/>
        <v>27</v>
      </c>
      <c r="H6777" s="4" t="str">
        <f t="shared" si="846"/>
        <v>06:00:00</v>
      </c>
      <c r="I6777" s="5">
        <f t="shared" si="847"/>
        <v>42640.25</v>
      </c>
      <c r="J6777">
        <f t="shared" si="840"/>
        <v>68.180000000000007</v>
      </c>
      <c r="K6777">
        <f t="shared" si="841"/>
        <v>20.100000000000001</v>
      </c>
    </row>
    <row r="6778" spans="1:11" x14ac:dyDescent="0.25">
      <c r="A6778" s="1">
        <v>18</v>
      </c>
      <c r="B6778" s="2" t="s">
        <v>274</v>
      </c>
      <c r="C6778">
        <v>20.2</v>
      </c>
      <c r="D6778" s="3" t="str">
        <f t="shared" si="842"/>
        <v>AU</v>
      </c>
      <c r="E6778">
        <f t="shared" si="843"/>
        <v>2016</v>
      </c>
      <c r="F6778">
        <f t="shared" si="844"/>
        <v>9</v>
      </c>
      <c r="G6778" s="2">
        <f t="shared" si="845"/>
        <v>27</v>
      </c>
      <c r="H6778" s="4" t="str">
        <f t="shared" si="846"/>
        <v>07:00:00</v>
      </c>
      <c r="I6778" s="5">
        <f t="shared" si="847"/>
        <v>42640.291666666664</v>
      </c>
      <c r="J6778">
        <f t="shared" si="840"/>
        <v>68.36</v>
      </c>
      <c r="K6778">
        <f t="shared" si="841"/>
        <v>20.2</v>
      </c>
    </row>
    <row r="6779" spans="1:11" x14ac:dyDescent="0.25">
      <c r="A6779" s="1">
        <v>18</v>
      </c>
      <c r="B6779" s="2" t="s">
        <v>275</v>
      </c>
      <c r="C6779">
        <v>18.399999999999999</v>
      </c>
      <c r="D6779" s="3" t="str">
        <f t="shared" si="842"/>
        <v>AU</v>
      </c>
      <c r="E6779">
        <f t="shared" si="843"/>
        <v>2016</v>
      </c>
      <c r="F6779">
        <f t="shared" si="844"/>
        <v>9</v>
      </c>
      <c r="G6779" s="2">
        <f t="shared" si="845"/>
        <v>27</v>
      </c>
      <c r="H6779" s="4" t="str">
        <f t="shared" si="846"/>
        <v>08:00:00</v>
      </c>
      <c r="I6779" s="5">
        <f t="shared" si="847"/>
        <v>42640.333333333336</v>
      </c>
      <c r="J6779">
        <f t="shared" si="840"/>
        <v>65.12</v>
      </c>
      <c r="K6779">
        <f t="shared" si="841"/>
        <v>18.399999999999999</v>
      </c>
    </row>
    <row r="6780" spans="1:11" x14ac:dyDescent="0.25">
      <c r="A6780" s="1">
        <v>18</v>
      </c>
      <c r="B6780" s="2" t="s">
        <v>276</v>
      </c>
      <c r="C6780">
        <v>18.8</v>
      </c>
      <c r="D6780" s="3" t="str">
        <f t="shared" si="842"/>
        <v>AU</v>
      </c>
      <c r="E6780">
        <f t="shared" si="843"/>
        <v>2016</v>
      </c>
      <c r="F6780">
        <f t="shared" si="844"/>
        <v>9</v>
      </c>
      <c r="G6780" s="2">
        <f t="shared" si="845"/>
        <v>27</v>
      </c>
      <c r="H6780" s="4" t="str">
        <f t="shared" si="846"/>
        <v>09:00:00</v>
      </c>
      <c r="I6780" s="5">
        <f t="shared" si="847"/>
        <v>42640.375</v>
      </c>
      <c r="J6780">
        <f t="shared" si="840"/>
        <v>65.84</v>
      </c>
      <c r="K6780">
        <f t="shared" si="841"/>
        <v>18.8</v>
      </c>
    </row>
    <row r="6781" spans="1:11" x14ac:dyDescent="0.25">
      <c r="A6781" s="1">
        <v>18</v>
      </c>
      <c r="B6781" s="2" t="s">
        <v>277</v>
      </c>
      <c r="C6781">
        <v>18.899999999999999</v>
      </c>
      <c r="D6781" s="3" t="str">
        <f t="shared" si="842"/>
        <v>AU</v>
      </c>
      <c r="E6781">
        <f t="shared" si="843"/>
        <v>2016</v>
      </c>
      <c r="F6781">
        <f t="shared" si="844"/>
        <v>9</v>
      </c>
      <c r="G6781" s="2">
        <f t="shared" si="845"/>
        <v>27</v>
      </c>
      <c r="H6781" s="4" t="str">
        <f t="shared" si="846"/>
        <v>10:00:00</v>
      </c>
      <c r="I6781" s="5">
        <f t="shared" si="847"/>
        <v>42640.416666666664</v>
      </c>
      <c r="J6781">
        <f t="shared" si="840"/>
        <v>66.02</v>
      </c>
      <c r="K6781">
        <f t="shared" si="841"/>
        <v>18.899999999999999</v>
      </c>
    </row>
    <row r="6782" spans="1:11" x14ac:dyDescent="0.25">
      <c r="A6782" s="1">
        <v>18</v>
      </c>
      <c r="B6782" s="2" t="s">
        <v>278</v>
      </c>
      <c r="C6782">
        <v>19.7</v>
      </c>
      <c r="D6782" s="3" t="str">
        <f t="shared" si="842"/>
        <v>AU</v>
      </c>
      <c r="E6782">
        <f t="shared" si="843"/>
        <v>2016</v>
      </c>
      <c r="F6782">
        <f t="shared" si="844"/>
        <v>9</v>
      </c>
      <c r="G6782" s="2">
        <f t="shared" si="845"/>
        <v>27</v>
      </c>
      <c r="H6782" s="4" t="str">
        <f t="shared" si="846"/>
        <v>11:00:00</v>
      </c>
      <c r="I6782" s="5">
        <f t="shared" si="847"/>
        <v>42640.458333333336</v>
      </c>
      <c r="J6782">
        <f t="shared" si="840"/>
        <v>67.460000000000008</v>
      </c>
      <c r="K6782">
        <f t="shared" si="841"/>
        <v>19.7</v>
      </c>
    </row>
    <row r="6783" spans="1:11" x14ac:dyDescent="0.25">
      <c r="A6783" s="1">
        <v>18</v>
      </c>
      <c r="B6783" s="2" t="s">
        <v>279</v>
      </c>
      <c r="C6783">
        <v>21.5</v>
      </c>
      <c r="D6783" s="3" t="str">
        <f t="shared" si="842"/>
        <v>AU</v>
      </c>
      <c r="E6783">
        <f t="shared" si="843"/>
        <v>2016</v>
      </c>
      <c r="F6783">
        <f t="shared" si="844"/>
        <v>9</v>
      </c>
      <c r="G6783" s="2">
        <f t="shared" si="845"/>
        <v>27</v>
      </c>
      <c r="H6783" s="4" t="str">
        <f t="shared" si="846"/>
        <v>12:00:00</v>
      </c>
      <c r="I6783" s="5">
        <f t="shared" si="847"/>
        <v>42640.5</v>
      </c>
      <c r="J6783">
        <f t="shared" si="840"/>
        <v>70.7</v>
      </c>
      <c r="K6783">
        <f t="shared" si="841"/>
        <v>21.5</v>
      </c>
    </row>
    <row r="6784" spans="1:11" x14ac:dyDescent="0.25">
      <c r="A6784" s="1">
        <v>18</v>
      </c>
      <c r="B6784" s="2" t="s">
        <v>280</v>
      </c>
      <c r="C6784">
        <v>22.8</v>
      </c>
      <c r="D6784" s="3" t="str">
        <f t="shared" si="842"/>
        <v>AU</v>
      </c>
      <c r="E6784">
        <f t="shared" si="843"/>
        <v>2016</v>
      </c>
      <c r="F6784">
        <f t="shared" si="844"/>
        <v>9</v>
      </c>
      <c r="G6784" s="2">
        <f t="shared" si="845"/>
        <v>27</v>
      </c>
      <c r="H6784" s="4" t="str">
        <f t="shared" si="846"/>
        <v>13:00:00</v>
      </c>
      <c r="I6784" s="5">
        <f t="shared" si="847"/>
        <v>42640.541666666664</v>
      </c>
      <c r="J6784">
        <f t="shared" si="840"/>
        <v>73.039999999999992</v>
      </c>
      <c r="K6784">
        <f t="shared" si="841"/>
        <v>22.8</v>
      </c>
    </row>
    <row r="6785" spans="1:11" x14ac:dyDescent="0.25">
      <c r="A6785" s="1">
        <v>18</v>
      </c>
      <c r="B6785" s="2" t="s">
        <v>281</v>
      </c>
      <c r="C6785">
        <v>23.3</v>
      </c>
      <c r="D6785" s="3" t="str">
        <f t="shared" si="842"/>
        <v>AU</v>
      </c>
      <c r="E6785">
        <f t="shared" si="843"/>
        <v>2016</v>
      </c>
      <c r="F6785">
        <f t="shared" si="844"/>
        <v>9</v>
      </c>
      <c r="G6785" s="2">
        <f t="shared" si="845"/>
        <v>27</v>
      </c>
      <c r="H6785" s="4" t="str">
        <f t="shared" si="846"/>
        <v>14:00:00</v>
      </c>
      <c r="I6785" s="5">
        <f t="shared" si="847"/>
        <v>42640.583333333336</v>
      </c>
      <c r="J6785">
        <f t="shared" si="840"/>
        <v>73.94</v>
      </c>
      <c r="K6785">
        <f t="shared" si="841"/>
        <v>23.3</v>
      </c>
    </row>
    <row r="6786" spans="1:11" x14ac:dyDescent="0.25">
      <c r="A6786" s="1">
        <v>18</v>
      </c>
      <c r="B6786" s="2" t="s">
        <v>282</v>
      </c>
      <c r="C6786">
        <v>24.2</v>
      </c>
      <c r="D6786" s="3" t="str">
        <f t="shared" si="842"/>
        <v>AU</v>
      </c>
      <c r="E6786">
        <f t="shared" si="843"/>
        <v>2016</v>
      </c>
      <c r="F6786">
        <f t="shared" si="844"/>
        <v>9</v>
      </c>
      <c r="G6786" s="2">
        <f t="shared" si="845"/>
        <v>27</v>
      </c>
      <c r="H6786" s="4" t="str">
        <f t="shared" si="846"/>
        <v>15:00:00</v>
      </c>
      <c r="I6786" s="5">
        <f t="shared" si="847"/>
        <v>42640.625</v>
      </c>
      <c r="J6786">
        <f t="shared" ref="J6786:J6849" si="848">IF(C6786&lt;_xlfn.MINIFS(C:C,D:D,"US"),CONVERT(C6786,"C","F"),C6786)</f>
        <v>75.56</v>
      </c>
      <c r="K6786">
        <f t="shared" ref="K6786:K6849" si="849">IF(C6786&lt;=_xlfn.MAXIFS(C:C,D:D,"AU"),C6786,CONVERT(C6786,"F","C"))</f>
        <v>24.2</v>
      </c>
    </row>
    <row r="6787" spans="1:11" x14ac:dyDescent="0.25">
      <c r="A6787" s="1">
        <v>18</v>
      </c>
      <c r="B6787" s="2" t="s">
        <v>283</v>
      </c>
      <c r="C6787">
        <v>24.9</v>
      </c>
      <c r="D6787" s="3" t="str">
        <f t="shared" ref="D6787:D6850" si="850">IFERROR(IF(DAY(B6787),"AU","US"),"US")</f>
        <v>AU</v>
      </c>
      <c r="E6787">
        <f t="shared" ref="E6787:E6850" si="851">IFERROR(YEAR(B6787),MID(B6787,7,4))</f>
        <v>2016</v>
      </c>
      <c r="F6787">
        <f t="shared" ref="F6787:F6850" si="852">IFERROR(MONTH(B6787),MID(B6787,2,1))</f>
        <v>9</v>
      </c>
      <c r="G6787" s="2">
        <f t="shared" ref="G6787:G6850" si="853">IFERROR(DAY(B6787),MID(B6787,4,2))</f>
        <v>27</v>
      </c>
      <c r="H6787" s="4" t="str">
        <f t="shared" ref="H6787:H6850" si="854">TEXT(RIGHT(B6787,11),"hh:mm:ss")</f>
        <v>16:00:00</v>
      </c>
      <c r="I6787" s="5">
        <f t="shared" ref="I6787:I6850" si="855">DATE(E6787,F6787,G6787)+TIME(LEFT(H6787,2),MID(H6787,4,2),RIGHT(H6787,2))</f>
        <v>42640.666666666664</v>
      </c>
      <c r="J6787">
        <f t="shared" si="848"/>
        <v>76.819999999999993</v>
      </c>
      <c r="K6787">
        <f t="shared" si="849"/>
        <v>24.9</v>
      </c>
    </row>
    <row r="6788" spans="1:11" x14ac:dyDescent="0.25">
      <c r="A6788" s="1">
        <v>18</v>
      </c>
      <c r="B6788" s="2" t="s">
        <v>284</v>
      </c>
      <c r="C6788">
        <v>24.7</v>
      </c>
      <c r="D6788" s="3" t="str">
        <f t="shared" si="850"/>
        <v>AU</v>
      </c>
      <c r="E6788">
        <f t="shared" si="851"/>
        <v>2016</v>
      </c>
      <c r="F6788">
        <f t="shared" si="852"/>
        <v>9</v>
      </c>
      <c r="G6788" s="2">
        <f t="shared" si="853"/>
        <v>27</v>
      </c>
      <c r="H6788" s="4" t="str">
        <f t="shared" si="854"/>
        <v>17:00:00</v>
      </c>
      <c r="I6788" s="5">
        <f t="shared" si="855"/>
        <v>42640.708333333336</v>
      </c>
      <c r="J6788">
        <f t="shared" si="848"/>
        <v>76.460000000000008</v>
      </c>
      <c r="K6788">
        <f t="shared" si="849"/>
        <v>24.7</v>
      </c>
    </row>
    <row r="6789" spans="1:11" x14ac:dyDescent="0.25">
      <c r="A6789" s="1">
        <v>18</v>
      </c>
      <c r="B6789" s="2" t="s">
        <v>285</v>
      </c>
      <c r="C6789">
        <v>24.8</v>
      </c>
      <c r="D6789" s="3" t="str">
        <f t="shared" si="850"/>
        <v>AU</v>
      </c>
      <c r="E6789">
        <f t="shared" si="851"/>
        <v>2016</v>
      </c>
      <c r="F6789">
        <f t="shared" si="852"/>
        <v>9</v>
      </c>
      <c r="G6789" s="2">
        <f t="shared" si="853"/>
        <v>27</v>
      </c>
      <c r="H6789" s="4" t="str">
        <f t="shared" si="854"/>
        <v>18:00:00</v>
      </c>
      <c r="I6789" s="5">
        <f t="shared" si="855"/>
        <v>42640.75</v>
      </c>
      <c r="J6789">
        <f t="shared" si="848"/>
        <v>76.64</v>
      </c>
      <c r="K6789">
        <f t="shared" si="849"/>
        <v>24.8</v>
      </c>
    </row>
    <row r="6790" spans="1:11" x14ac:dyDescent="0.25">
      <c r="A6790" s="1">
        <v>18</v>
      </c>
      <c r="B6790" s="2" t="s">
        <v>286</v>
      </c>
      <c r="C6790">
        <v>24.1</v>
      </c>
      <c r="D6790" s="3" t="str">
        <f t="shared" si="850"/>
        <v>AU</v>
      </c>
      <c r="E6790">
        <f t="shared" si="851"/>
        <v>2016</v>
      </c>
      <c r="F6790">
        <f t="shared" si="852"/>
        <v>9</v>
      </c>
      <c r="G6790" s="2">
        <f t="shared" si="853"/>
        <v>27</v>
      </c>
      <c r="H6790" s="4" t="str">
        <f t="shared" si="854"/>
        <v>19:00:00</v>
      </c>
      <c r="I6790" s="5">
        <f t="shared" si="855"/>
        <v>42640.791666666664</v>
      </c>
      <c r="J6790">
        <f t="shared" si="848"/>
        <v>75.38</v>
      </c>
      <c r="K6790">
        <f t="shared" si="849"/>
        <v>24.1</v>
      </c>
    </row>
    <row r="6791" spans="1:11" x14ac:dyDescent="0.25">
      <c r="A6791" s="1">
        <v>18</v>
      </c>
      <c r="B6791" s="2" t="s">
        <v>287</v>
      </c>
      <c r="C6791">
        <v>24</v>
      </c>
      <c r="D6791" s="3" t="str">
        <f t="shared" si="850"/>
        <v>AU</v>
      </c>
      <c r="E6791">
        <f t="shared" si="851"/>
        <v>2016</v>
      </c>
      <c r="F6791">
        <f t="shared" si="852"/>
        <v>9</v>
      </c>
      <c r="G6791" s="2">
        <f t="shared" si="853"/>
        <v>27</v>
      </c>
      <c r="H6791" s="4" t="str">
        <f t="shared" si="854"/>
        <v>20:00:00</v>
      </c>
      <c r="I6791" s="5">
        <f t="shared" si="855"/>
        <v>42640.833333333336</v>
      </c>
      <c r="J6791">
        <f t="shared" si="848"/>
        <v>75.2</v>
      </c>
      <c r="K6791">
        <f t="shared" si="849"/>
        <v>24</v>
      </c>
    </row>
    <row r="6792" spans="1:11" x14ac:dyDescent="0.25">
      <c r="A6792" s="1">
        <v>18</v>
      </c>
      <c r="B6792" s="2" t="s">
        <v>288</v>
      </c>
      <c r="C6792">
        <v>23.5</v>
      </c>
      <c r="D6792" s="3" t="str">
        <f t="shared" si="850"/>
        <v>AU</v>
      </c>
      <c r="E6792">
        <f t="shared" si="851"/>
        <v>2016</v>
      </c>
      <c r="F6792">
        <f t="shared" si="852"/>
        <v>9</v>
      </c>
      <c r="G6792" s="2">
        <f t="shared" si="853"/>
        <v>27</v>
      </c>
      <c r="H6792" s="4" t="str">
        <f t="shared" si="854"/>
        <v>21:00:00</v>
      </c>
      <c r="I6792" s="5">
        <f t="shared" si="855"/>
        <v>42640.875</v>
      </c>
      <c r="J6792">
        <f t="shared" si="848"/>
        <v>74.300000000000011</v>
      </c>
      <c r="K6792">
        <f t="shared" si="849"/>
        <v>23.5</v>
      </c>
    </row>
    <row r="6793" spans="1:11" x14ac:dyDescent="0.25">
      <c r="A6793" s="1">
        <v>18</v>
      </c>
      <c r="B6793" s="2" t="s">
        <v>289</v>
      </c>
      <c r="C6793">
        <v>22.7</v>
      </c>
      <c r="D6793" s="3" t="str">
        <f t="shared" si="850"/>
        <v>AU</v>
      </c>
      <c r="E6793">
        <f t="shared" si="851"/>
        <v>2016</v>
      </c>
      <c r="F6793">
        <f t="shared" si="852"/>
        <v>9</v>
      </c>
      <c r="G6793" s="2">
        <f t="shared" si="853"/>
        <v>27</v>
      </c>
      <c r="H6793" s="4" t="str">
        <f t="shared" si="854"/>
        <v>22:00:00</v>
      </c>
      <c r="I6793" s="5">
        <f t="shared" si="855"/>
        <v>42640.916666666664</v>
      </c>
      <c r="J6793">
        <f t="shared" si="848"/>
        <v>72.86</v>
      </c>
      <c r="K6793">
        <f t="shared" si="849"/>
        <v>22.7</v>
      </c>
    </row>
    <row r="6794" spans="1:11" x14ac:dyDescent="0.25">
      <c r="A6794" s="1">
        <v>18</v>
      </c>
      <c r="B6794" s="2" t="s">
        <v>290</v>
      </c>
      <c r="C6794">
        <v>21.9</v>
      </c>
      <c r="D6794" s="3" t="str">
        <f t="shared" si="850"/>
        <v>AU</v>
      </c>
      <c r="E6794">
        <f t="shared" si="851"/>
        <v>2016</v>
      </c>
      <c r="F6794">
        <f t="shared" si="852"/>
        <v>9</v>
      </c>
      <c r="G6794" s="2">
        <f t="shared" si="853"/>
        <v>27</v>
      </c>
      <c r="H6794" s="4" t="str">
        <f t="shared" si="854"/>
        <v>23:00:00</v>
      </c>
      <c r="I6794" s="5">
        <f t="shared" si="855"/>
        <v>42640.958333333336</v>
      </c>
      <c r="J6794">
        <f t="shared" si="848"/>
        <v>71.42</v>
      </c>
      <c r="K6794">
        <f t="shared" si="849"/>
        <v>21.9</v>
      </c>
    </row>
    <row r="6795" spans="1:11" x14ac:dyDescent="0.25">
      <c r="A6795" s="1">
        <v>18</v>
      </c>
      <c r="B6795" s="2" t="s">
        <v>291</v>
      </c>
      <c r="C6795">
        <v>21.5</v>
      </c>
      <c r="D6795" s="3" t="str">
        <f t="shared" si="850"/>
        <v>AU</v>
      </c>
      <c r="E6795">
        <f t="shared" si="851"/>
        <v>2016</v>
      </c>
      <c r="F6795">
        <f t="shared" si="852"/>
        <v>9</v>
      </c>
      <c r="G6795" s="2">
        <f t="shared" si="853"/>
        <v>28</v>
      </c>
      <c r="H6795" s="4" t="str">
        <f t="shared" si="854"/>
        <v>00:00:00</v>
      </c>
      <c r="I6795" s="5">
        <f t="shared" si="855"/>
        <v>42641</v>
      </c>
      <c r="J6795">
        <f t="shared" si="848"/>
        <v>70.7</v>
      </c>
      <c r="K6795">
        <f t="shared" si="849"/>
        <v>21.5</v>
      </c>
    </row>
    <row r="6796" spans="1:11" x14ac:dyDescent="0.25">
      <c r="A6796" s="1">
        <v>18</v>
      </c>
      <c r="B6796" s="2" t="s">
        <v>292</v>
      </c>
      <c r="C6796">
        <v>21.4</v>
      </c>
      <c r="D6796" s="3" t="str">
        <f t="shared" si="850"/>
        <v>AU</v>
      </c>
      <c r="E6796">
        <f t="shared" si="851"/>
        <v>2016</v>
      </c>
      <c r="F6796">
        <f t="shared" si="852"/>
        <v>9</v>
      </c>
      <c r="G6796" s="2">
        <f t="shared" si="853"/>
        <v>28</v>
      </c>
      <c r="H6796" s="4" t="str">
        <f t="shared" si="854"/>
        <v>01:00:00</v>
      </c>
      <c r="I6796" s="5">
        <f t="shared" si="855"/>
        <v>42641.041666666664</v>
      </c>
      <c r="J6796">
        <f t="shared" si="848"/>
        <v>70.52</v>
      </c>
      <c r="K6796">
        <f t="shared" si="849"/>
        <v>21.4</v>
      </c>
    </row>
    <row r="6797" spans="1:11" x14ac:dyDescent="0.25">
      <c r="A6797" s="1">
        <v>18</v>
      </c>
      <c r="B6797" s="2" t="s">
        <v>293</v>
      </c>
      <c r="C6797">
        <v>20.8</v>
      </c>
      <c r="D6797" s="3" t="str">
        <f t="shared" si="850"/>
        <v>AU</v>
      </c>
      <c r="E6797">
        <f t="shared" si="851"/>
        <v>2016</v>
      </c>
      <c r="F6797">
        <f t="shared" si="852"/>
        <v>9</v>
      </c>
      <c r="G6797" s="2">
        <f t="shared" si="853"/>
        <v>28</v>
      </c>
      <c r="H6797" s="4" t="str">
        <f t="shared" si="854"/>
        <v>02:00:00</v>
      </c>
      <c r="I6797" s="5">
        <f t="shared" si="855"/>
        <v>42641.083333333336</v>
      </c>
      <c r="J6797">
        <f t="shared" si="848"/>
        <v>69.44</v>
      </c>
      <c r="K6797">
        <f t="shared" si="849"/>
        <v>20.8</v>
      </c>
    </row>
    <row r="6798" spans="1:11" x14ac:dyDescent="0.25">
      <c r="A6798" s="1">
        <v>18</v>
      </c>
      <c r="B6798" s="2" t="s">
        <v>294</v>
      </c>
      <c r="C6798">
        <v>20.6</v>
      </c>
      <c r="D6798" s="3" t="str">
        <f t="shared" si="850"/>
        <v>AU</v>
      </c>
      <c r="E6798">
        <f t="shared" si="851"/>
        <v>2016</v>
      </c>
      <c r="F6798">
        <f t="shared" si="852"/>
        <v>9</v>
      </c>
      <c r="G6798" s="2">
        <f t="shared" si="853"/>
        <v>28</v>
      </c>
      <c r="H6798" s="4" t="str">
        <f t="shared" si="854"/>
        <v>03:00:00</v>
      </c>
      <c r="I6798" s="5">
        <f t="shared" si="855"/>
        <v>42641.125</v>
      </c>
      <c r="J6798">
        <f t="shared" si="848"/>
        <v>69.080000000000013</v>
      </c>
      <c r="K6798">
        <f t="shared" si="849"/>
        <v>20.6</v>
      </c>
    </row>
    <row r="6799" spans="1:11" x14ac:dyDescent="0.25">
      <c r="A6799" s="1">
        <v>18</v>
      </c>
      <c r="B6799" s="2" t="s">
        <v>295</v>
      </c>
      <c r="C6799">
        <v>20.399999999999999</v>
      </c>
      <c r="D6799" s="3" t="str">
        <f t="shared" si="850"/>
        <v>AU</v>
      </c>
      <c r="E6799">
        <f t="shared" si="851"/>
        <v>2016</v>
      </c>
      <c r="F6799">
        <f t="shared" si="852"/>
        <v>9</v>
      </c>
      <c r="G6799" s="2">
        <f t="shared" si="853"/>
        <v>28</v>
      </c>
      <c r="H6799" s="4" t="str">
        <f t="shared" si="854"/>
        <v>04:00:00</v>
      </c>
      <c r="I6799" s="5">
        <f t="shared" si="855"/>
        <v>42641.166666666664</v>
      </c>
      <c r="J6799">
        <f t="shared" si="848"/>
        <v>68.72</v>
      </c>
      <c r="K6799">
        <f t="shared" si="849"/>
        <v>20.399999999999999</v>
      </c>
    </row>
    <row r="6800" spans="1:11" x14ac:dyDescent="0.25">
      <c r="A6800" s="1">
        <v>18</v>
      </c>
      <c r="B6800" s="2" t="s">
        <v>296</v>
      </c>
      <c r="C6800">
        <v>20.6</v>
      </c>
      <c r="D6800" s="3" t="str">
        <f t="shared" si="850"/>
        <v>AU</v>
      </c>
      <c r="E6800">
        <f t="shared" si="851"/>
        <v>2016</v>
      </c>
      <c r="F6800">
        <f t="shared" si="852"/>
        <v>9</v>
      </c>
      <c r="G6800" s="2">
        <f t="shared" si="853"/>
        <v>28</v>
      </c>
      <c r="H6800" s="4" t="str">
        <f t="shared" si="854"/>
        <v>05:00:00</v>
      </c>
      <c r="I6800" s="5">
        <f t="shared" si="855"/>
        <v>42641.208333333336</v>
      </c>
      <c r="J6800">
        <f t="shared" si="848"/>
        <v>69.080000000000013</v>
      </c>
      <c r="K6800">
        <f t="shared" si="849"/>
        <v>20.6</v>
      </c>
    </row>
    <row r="6801" spans="1:11" x14ac:dyDescent="0.25">
      <c r="A6801" s="1">
        <v>18</v>
      </c>
      <c r="B6801" s="2" t="s">
        <v>298</v>
      </c>
      <c r="C6801">
        <v>20.100000000000001</v>
      </c>
      <c r="D6801" s="3" t="str">
        <f t="shared" si="850"/>
        <v>AU</v>
      </c>
      <c r="E6801">
        <f t="shared" si="851"/>
        <v>2016</v>
      </c>
      <c r="F6801">
        <f t="shared" si="852"/>
        <v>9</v>
      </c>
      <c r="G6801" s="2">
        <f t="shared" si="853"/>
        <v>28</v>
      </c>
      <c r="H6801" s="4" t="str">
        <f t="shared" si="854"/>
        <v>07:00:00</v>
      </c>
      <c r="I6801" s="5">
        <f t="shared" si="855"/>
        <v>42641.291666666664</v>
      </c>
      <c r="J6801">
        <f t="shared" si="848"/>
        <v>68.180000000000007</v>
      </c>
      <c r="K6801">
        <f t="shared" si="849"/>
        <v>20.100000000000001</v>
      </c>
    </row>
    <row r="6802" spans="1:11" x14ac:dyDescent="0.25">
      <c r="A6802" s="1">
        <v>18</v>
      </c>
      <c r="B6802" s="2" t="s">
        <v>299</v>
      </c>
      <c r="C6802">
        <v>20.100000000000001</v>
      </c>
      <c r="D6802" s="3" t="str">
        <f t="shared" si="850"/>
        <v>AU</v>
      </c>
      <c r="E6802">
        <f t="shared" si="851"/>
        <v>2016</v>
      </c>
      <c r="F6802">
        <f t="shared" si="852"/>
        <v>9</v>
      </c>
      <c r="G6802" s="2">
        <f t="shared" si="853"/>
        <v>28</v>
      </c>
      <c r="H6802" s="4" t="str">
        <f t="shared" si="854"/>
        <v>08:00:00</v>
      </c>
      <c r="I6802" s="5">
        <f t="shared" si="855"/>
        <v>42641.333333333336</v>
      </c>
      <c r="J6802">
        <f t="shared" si="848"/>
        <v>68.180000000000007</v>
      </c>
      <c r="K6802">
        <f t="shared" si="849"/>
        <v>20.100000000000001</v>
      </c>
    </row>
    <row r="6803" spans="1:11" x14ac:dyDescent="0.25">
      <c r="A6803" s="1">
        <v>18</v>
      </c>
      <c r="B6803" s="2" t="s">
        <v>301</v>
      </c>
      <c r="C6803">
        <v>21.9</v>
      </c>
      <c r="D6803" s="3" t="str">
        <f t="shared" si="850"/>
        <v>AU</v>
      </c>
      <c r="E6803">
        <f t="shared" si="851"/>
        <v>2016</v>
      </c>
      <c r="F6803">
        <f t="shared" si="852"/>
        <v>9</v>
      </c>
      <c r="G6803" s="2">
        <f t="shared" si="853"/>
        <v>28</v>
      </c>
      <c r="H6803" s="4" t="str">
        <f t="shared" si="854"/>
        <v>10:00:00</v>
      </c>
      <c r="I6803" s="5">
        <f t="shared" si="855"/>
        <v>42641.416666666664</v>
      </c>
      <c r="J6803">
        <f t="shared" si="848"/>
        <v>71.42</v>
      </c>
      <c r="K6803">
        <f t="shared" si="849"/>
        <v>21.9</v>
      </c>
    </row>
    <row r="6804" spans="1:11" x14ac:dyDescent="0.25">
      <c r="A6804" s="1">
        <v>18</v>
      </c>
      <c r="B6804" s="2" t="s">
        <v>302</v>
      </c>
      <c r="C6804">
        <v>24.4</v>
      </c>
      <c r="D6804" s="3" t="str">
        <f t="shared" si="850"/>
        <v>AU</v>
      </c>
      <c r="E6804">
        <f t="shared" si="851"/>
        <v>2016</v>
      </c>
      <c r="F6804">
        <f t="shared" si="852"/>
        <v>9</v>
      </c>
      <c r="G6804" s="2">
        <f t="shared" si="853"/>
        <v>28</v>
      </c>
      <c r="H6804" s="4" t="str">
        <f t="shared" si="854"/>
        <v>11:00:00</v>
      </c>
      <c r="I6804" s="5">
        <f t="shared" si="855"/>
        <v>42641.458333333336</v>
      </c>
      <c r="J6804">
        <f t="shared" si="848"/>
        <v>75.92</v>
      </c>
      <c r="K6804">
        <f t="shared" si="849"/>
        <v>24.4</v>
      </c>
    </row>
    <row r="6805" spans="1:11" x14ac:dyDescent="0.25">
      <c r="A6805" s="1">
        <v>18</v>
      </c>
      <c r="B6805" s="2" t="s">
        <v>303</v>
      </c>
      <c r="C6805">
        <v>22.9</v>
      </c>
      <c r="D6805" s="3" t="str">
        <f t="shared" si="850"/>
        <v>AU</v>
      </c>
      <c r="E6805">
        <f t="shared" si="851"/>
        <v>2016</v>
      </c>
      <c r="F6805">
        <f t="shared" si="852"/>
        <v>9</v>
      </c>
      <c r="G6805" s="2">
        <f t="shared" si="853"/>
        <v>28</v>
      </c>
      <c r="H6805" s="4" t="str">
        <f t="shared" si="854"/>
        <v>12:00:00</v>
      </c>
      <c r="I6805" s="5">
        <f t="shared" si="855"/>
        <v>42641.5</v>
      </c>
      <c r="J6805">
        <f t="shared" si="848"/>
        <v>73.22</v>
      </c>
      <c r="K6805">
        <f t="shared" si="849"/>
        <v>22.9</v>
      </c>
    </row>
    <row r="6806" spans="1:11" x14ac:dyDescent="0.25">
      <c r="A6806" s="1">
        <v>18</v>
      </c>
      <c r="B6806" s="2" t="s">
        <v>304</v>
      </c>
      <c r="C6806">
        <v>23.7</v>
      </c>
      <c r="D6806" s="3" t="str">
        <f t="shared" si="850"/>
        <v>AU</v>
      </c>
      <c r="E6806">
        <f t="shared" si="851"/>
        <v>2016</v>
      </c>
      <c r="F6806">
        <f t="shared" si="852"/>
        <v>9</v>
      </c>
      <c r="G6806" s="2">
        <f t="shared" si="853"/>
        <v>28</v>
      </c>
      <c r="H6806" s="4" t="str">
        <f t="shared" si="854"/>
        <v>13:00:00</v>
      </c>
      <c r="I6806" s="5">
        <f t="shared" si="855"/>
        <v>42641.541666666664</v>
      </c>
      <c r="J6806">
        <f t="shared" si="848"/>
        <v>74.66</v>
      </c>
      <c r="K6806">
        <f t="shared" si="849"/>
        <v>23.7</v>
      </c>
    </row>
    <row r="6807" spans="1:11" x14ac:dyDescent="0.25">
      <c r="A6807" s="1">
        <v>18</v>
      </c>
      <c r="B6807" s="2" t="s">
        <v>305</v>
      </c>
      <c r="C6807">
        <v>25.1</v>
      </c>
      <c r="D6807" s="3" t="str">
        <f t="shared" si="850"/>
        <v>AU</v>
      </c>
      <c r="E6807">
        <f t="shared" si="851"/>
        <v>2016</v>
      </c>
      <c r="F6807">
        <f t="shared" si="852"/>
        <v>9</v>
      </c>
      <c r="G6807" s="2">
        <f t="shared" si="853"/>
        <v>28</v>
      </c>
      <c r="H6807" s="4" t="str">
        <f t="shared" si="854"/>
        <v>14:00:00</v>
      </c>
      <c r="I6807" s="5">
        <f t="shared" si="855"/>
        <v>42641.583333333336</v>
      </c>
      <c r="J6807">
        <f t="shared" si="848"/>
        <v>77.180000000000007</v>
      </c>
      <c r="K6807">
        <f t="shared" si="849"/>
        <v>25.1</v>
      </c>
    </row>
    <row r="6808" spans="1:11" x14ac:dyDescent="0.25">
      <c r="A6808" s="1">
        <v>18</v>
      </c>
      <c r="B6808" s="2" t="s">
        <v>306</v>
      </c>
      <c r="C6808">
        <v>24.5</v>
      </c>
      <c r="D6808" s="3" t="str">
        <f t="shared" si="850"/>
        <v>AU</v>
      </c>
      <c r="E6808">
        <f t="shared" si="851"/>
        <v>2016</v>
      </c>
      <c r="F6808">
        <f t="shared" si="852"/>
        <v>9</v>
      </c>
      <c r="G6808" s="2">
        <f t="shared" si="853"/>
        <v>28</v>
      </c>
      <c r="H6808" s="4" t="str">
        <f t="shared" si="854"/>
        <v>15:00:00</v>
      </c>
      <c r="I6808" s="5">
        <f t="shared" si="855"/>
        <v>42641.625</v>
      </c>
      <c r="J6808">
        <f t="shared" si="848"/>
        <v>76.099999999999994</v>
      </c>
      <c r="K6808">
        <f t="shared" si="849"/>
        <v>24.5</v>
      </c>
    </row>
    <row r="6809" spans="1:11" x14ac:dyDescent="0.25">
      <c r="A6809" s="1">
        <v>18</v>
      </c>
      <c r="B6809" s="2" t="s">
        <v>307</v>
      </c>
      <c r="C6809">
        <v>25.8</v>
      </c>
      <c r="D6809" s="3" t="str">
        <f t="shared" si="850"/>
        <v>AU</v>
      </c>
      <c r="E6809">
        <f t="shared" si="851"/>
        <v>2016</v>
      </c>
      <c r="F6809">
        <f t="shared" si="852"/>
        <v>9</v>
      </c>
      <c r="G6809" s="2">
        <f t="shared" si="853"/>
        <v>28</v>
      </c>
      <c r="H6809" s="4" t="str">
        <f t="shared" si="854"/>
        <v>16:00:00</v>
      </c>
      <c r="I6809" s="5">
        <f t="shared" si="855"/>
        <v>42641.666666666664</v>
      </c>
      <c r="J6809">
        <f t="shared" si="848"/>
        <v>78.44</v>
      </c>
      <c r="K6809">
        <f t="shared" si="849"/>
        <v>25.8</v>
      </c>
    </row>
    <row r="6810" spans="1:11" x14ac:dyDescent="0.25">
      <c r="A6810" s="1">
        <v>18</v>
      </c>
      <c r="B6810" s="2" t="s">
        <v>308</v>
      </c>
      <c r="C6810">
        <v>27.1</v>
      </c>
      <c r="D6810" s="3" t="str">
        <f t="shared" si="850"/>
        <v>AU</v>
      </c>
      <c r="E6810">
        <f t="shared" si="851"/>
        <v>2016</v>
      </c>
      <c r="F6810">
        <f t="shared" si="852"/>
        <v>9</v>
      </c>
      <c r="G6810" s="2">
        <f t="shared" si="853"/>
        <v>28</v>
      </c>
      <c r="H6810" s="4" t="str">
        <f t="shared" si="854"/>
        <v>17:00:00</v>
      </c>
      <c r="I6810" s="5">
        <f t="shared" si="855"/>
        <v>42641.708333333336</v>
      </c>
      <c r="J6810">
        <f t="shared" si="848"/>
        <v>80.78</v>
      </c>
      <c r="K6810">
        <f t="shared" si="849"/>
        <v>27.1</v>
      </c>
    </row>
    <row r="6811" spans="1:11" x14ac:dyDescent="0.25">
      <c r="A6811" s="1">
        <v>18</v>
      </c>
      <c r="B6811" s="2" t="s">
        <v>309</v>
      </c>
      <c r="C6811">
        <v>27.4</v>
      </c>
      <c r="D6811" s="3" t="str">
        <f t="shared" si="850"/>
        <v>AU</v>
      </c>
      <c r="E6811">
        <f t="shared" si="851"/>
        <v>2016</v>
      </c>
      <c r="F6811">
        <f t="shared" si="852"/>
        <v>9</v>
      </c>
      <c r="G6811" s="2">
        <f t="shared" si="853"/>
        <v>28</v>
      </c>
      <c r="H6811" s="4" t="str">
        <f t="shared" si="854"/>
        <v>18:00:00</v>
      </c>
      <c r="I6811" s="5">
        <f t="shared" si="855"/>
        <v>42641.75</v>
      </c>
      <c r="J6811">
        <f t="shared" si="848"/>
        <v>81.319999999999993</v>
      </c>
      <c r="K6811">
        <f t="shared" si="849"/>
        <v>27.4</v>
      </c>
    </row>
    <row r="6812" spans="1:11" x14ac:dyDescent="0.25">
      <c r="A6812" s="1">
        <v>18</v>
      </c>
      <c r="B6812" s="2" t="s">
        <v>310</v>
      </c>
      <c r="C6812">
        <v>27.1</v>
      </c>
      <c r="D6812" s="3" t="str">
        <f t="shared" si="850"/>
        <v>AU</v>
      </c>
      <c r="E6812">
        <f t="shared" si="851"/>
        <v>2016</v>
      </c>
      <c r="F6812">
        <f t="shared" si="852"/>
        <v>9</v>
      </c>
      <c r="G6812" s="2">
        <f t="shared" si="853"/>
        <v>28</v>
      </c>
      <c r="H6812" s="4" t="str">
        <f t="shared" si="854"/>
        <v>19:00:00</v>
      </c>
      <c r="I6812" s="5">
        <f t="shared" si="855"/>
        <v>42641.791666666664</v>
      </c>
      <c r="J6812">
        <f t="shared" si="848"/>
        <v>80.78</v>
      </c>
      <c r="K6812">
        <f t="shared" si="849"/>
        <v>27.1</v>
      </c>
    </row>
    <row r="6813" spans="1:11" x14ac:dyDescent="0.25">
      <c r="A6813" s="1">
        <v>18</v>
      </c>
      <c r="B6813" s="2" t="s">
        <v>311</v>
      </c>
      <c r="C6813">
        <v>26.6</v>
      </c>
      <c r="D6813" s="3" t="str">
        <f t="shared" si="850"/>
        <v>AU</v>
      </c>
      <c r="E6813">
        <f t="shared" si="851"/>
        <v>2016</v>
      </c>
      <c r="F6813">
        <f t="shared" si="852"/>
        <v>9</v>
      </c>
      <c r="G6813" s="2">
        <f t="shared" si="853"/>
        <v>28</v>
      </c>
      <c r="H6813" s="4" t="str">
        <f t="shared" si="854"/>
        <v>20:00:00</v>
      </c>
      <c r="I6813" s="5">
        <f t="shared" si="855"/>
        <v>42641.833333333336</v>
      </c>
      <c r="J6813">
        <f t="shared" si="848"/>
        <v>79.88</v>
      </c>
      <c r="K6813">
        <f t="shared" si="849"/>
        <v>26.6</v>
      </c>
    </row>
    <row r="6814" spans="1:11" x14ac:dyDescent="0.25">
      <c r="A6814" s="1">
        <v>18</v>
      </c>
      <c r="B6814" s="2" t="s">
        <v>312</v>
      </c>
      <c r="C6814">
        <v>24.1</v>
      </c>
      <c r="D6814" s="3" t="str">
        <f t="shared" si="850"/>
        <v>AU</v>
      </c>
      <c r="E6814">
        <f t="shared" si="851"/>
        <v>2016</v>
      </c>
      <c r="F6814">
        <f t="shared" si="852"/>
        <v>9</v>
      </c>
      <c r="G6814" s="2">
        <f t="shared" si="853"/>
        <v>28</v>
      </c>
      <c r="H6814" s="4" t="str">
        <f t="shared" si="854"/>
        <v>21:00:00</v>
      </c>
      <c r="I6814" s="5">
        <f t="shared" si="855"/>
        <v>42641.875</v>
      </c>
      <c r="J6814">
        <f t="shared" si="848"/>
        <v>75.38</v>
      </c>
      <c r="K6814">
        <f t="shared" si="849"/>
        <v>24.1</v>
      </c>
    </row>
    <row r="6815" spans="1:11" x14ac:dyDescent="0.25">
      <c r="A6815" s="1">
        <v>18</v>
      </c>
      <c r="B6815" s="2" t="s">
        <v>313</v>
      </c>
      <c r="C6815">
        <v>23.3</v>
      </c>
      <c r="D6815" s="3" t="str">
        <f t="shared" si="850"/>
        <v>AU</v>
      </c>
      <c r="E6815">
        <f t="shared" si="851"/>
        <v>2016</v>
      </c>
      <c r="F6815">
        <f t="shared" si="852"/>
        <v>9</v>
      </c>
      <c r="G6815" s="2">
        <f t="shared" si="853"/>
        <v>28</v>
      </c>
      <c r="H6815" s="4" t="str">
        <f t="shared" si="854"/>
        <v>22:00:00</v>
      </c>
      <c r="I6815" s="5">
        <f t="shared" si="855"/>
        <v>42641.916666666664</v>
      </c>
      <c r="J6815">
        <f t="shared" si="848"/>
        <v>73.94</v>
      </c>
      <c r="K6815">
        <f t="shared" si="849"/>
        <v>23.3</v>
      </c>
    </row>
    <row r="6816" spans="1:11" x14ac:dyDescent="0.25">
      <c r="A6816" s="1">
        <v>18</v>
      </c>
      <c r="B6816" s="2" t="s">
        <v>314</v>
      </c>
      <c r="C6816">
        <v>22.6</v>
      </c>
      <c r="D6816" s="3" t="str">
        <f t="shared" si="850"/>
        <v>AU</v>
      </c>
      <c r="E6816">
        <f t="shared" si="851"/>
        <v>2016</v>
      </c>
      <c r="F6816">
        <f t="shared" si="852"/>
        <v>9</v>
      </c>
      <c r="G6816" s="2">
        <f t="shared" si="853"/>
        <v>28</v>
      </c>
      <c r="H6816" s="4" t="str">
        <f t="shared" si="854"/>
        <v>23:00:00</v>
      </c>
      <c r="I6816" s="5">
        <f t="shared" si="855"/>
        <v>42641.958333333336</v>
      </c>
      <c r="J6816">
        <f t="shared" si="848"/>
        <v>72.680000000000007</v>
      </c>
      <c r="K6816">
        <f t="shared" si="849"/>
        <v>22.6</v>
      </c>
    </row>
    <row r="6817" spans="1:11" x14ac:dyDescent="0.25">
      <c r="A6817" s="1">
        <v>18</v>
      </c>
      <c r="B6817" s="2" t="s">
        <v>315</v>
      </c>
      <c r="C6817">
        <v>21.8</v>
      </c>
      <c r="D6817" s="3" t="str">
        <f t="shared" si="850"/>
        <v>AU</v>
      </c>
      <c r="E6817">
        <f t="shared" si="851"/>
        <v>2016</v>
      </c>
      <c r="F6817">
        <f t="shared" si="852"/>
        <v>9</v>
      </c>
      <c r="G6817" s="2">
        <f t="shared" si="853"/>
        <v>29</v>
      </c>
      <c r="H6817" s="4" t="str">
        <f t="shared" si="854"/>
        <v>00:00:00</v>
      </c>
      <c r="I6817" s="5">
        <f t="shared" si="855"/>
        <v>42642</v>
      </c>
      <c r="J6817">
        <f t="shared" si="848"/>
        <v>71.240000000000009</v>
      </c>
      <c r="K6817">
        <f t="shared" si="849"/>
        <v>21.8</v>
      </c>
    </row>
    <row r="6818" spans="1:11" x14ac:dyDescent="0.25">
      <c r="A6818" s="1">
        <v>18</v>
      </c>
      <c r="B6818" s="2" t="s">
        <v>316</v>
      </c>
      <c r="C6818">
        <v>21.3</v>
      </c>
      <c r="D6818" s="3" t="str">
        <f t="shared" si="850"/>
        <v>AU</v>
      </c>
      <c r="E6818">
        <f t="shared" si="851"/>
        <v>2016</v>
      </c>
      <c r="F6818">
        <f t="shared" si="852"/>
        <v>9</v>
      </c>
      <c r="G6818" s="2">
        <f t="shared" si="853"/>
        <v>29</v>
      </c>
      <c r="H6818" s="4" t="str">
        <f t="shared" si="854"/>
        <v>01:00:00</v>
      </c>
      <c r="I6818" s="5">
        <f t="shared" si="855"/>
        <v>42642.041666666664</v>
      </c>
      <c r="J6818">
        <f t="shared" si="848"/>
        <v>70.34</v>
      </c>
      <c r="K6818">
        <f t="shared" si="849"/>
        <v>21.3</v>
      </c>
    </row>
    <row r="6819" spans="1:11" x14ac:dyDescent="0.25">
      <c r="A6819" s="1">
        <v>18</v>
      </c>
      <c r="B6819" s="2" t="s">
        <v>317</v>
      </c>
      <c r="C6819">
        <v>21.1</v>
      </c>
      <c r="D6819" s="3" t="str">
        <f t="shared" si="850"/>
        <v>AU</v>
      </c>
      <c r="E6819">
        <f t="shared" si="851"/>
        <v>2016</v>
      </c>
      <c r="F6819">
        <f t="shared" si="852"/>
        <v>9</v>
      </c>
      <c r="G6819" s="2">
        <f t="shared" si="853"/>
        <v>29</v>
      </c>
      <c r="H6819" s="4" t="str">
        <f t="shared" si="854"/>
        <v>02:00:00</v>
      </c>
      <c r="I6819" s="5">
        <f t="shared" si="855"/>
        <v>42642.083333333336</v>
      </c>
      <c r="J6819">
        <f t="shared" si="848"/>
        <v>69.98</v>
      </c>
      <c r="K6819">
        <f t="shared" si="849"/>
        <v>21.1</v>
      </c>
    </row>
    <row r="6820" spans="1:11" x14ac:dyDescent="0.25">
      <c r="A6820" s="1">
        <v>18</v>
      </c>
      <c r="B6820" s="2" t="s">
        <v>318</v>
      </c>
      <c r="C6820">
        <v>21</v>
      </c>
      <c r="D6820" s="3" t="str">
        <f t="shared" si="850"/>
        <v>AU</v>
      </c>
      <c r="E6820">
        <f t="shared" si="851"/>
        <v>2016</v>
      </c>
      <c r="F6820">
        <f t="shared" si="852"/>
        <v>9</v>
      </c>
      <c r="G6820" s="2">
        <f t="shared" si="853"/>
        <v>29</v>
      </c>
      <c r="H6820" s="4" t="str">
        <f t="shared" si="854"/>
        <v>03:00:00</v>
      </c>
      <c r="I6820" s="5">
        <f t="shared" si="855"/>
        <v>42642.125</v>
      </c>
      <c r="J6820">
        <f t="shared" si="848"/>
        <v>69.800000000000011</v>
      </c>
      <c r="K6820">
        <f t="shared" si="849"/>
        <v>21</v>
      </c>
    </row>
    <row r="6821" spans="1:11" x14ac:dyDescent="0.25">
      <c r="A6821" s="1">
        <v>18</v>
      </c>
      <c r="B6821" s="2" t="s">
        <v>319</v>
      </c>
      <c r="C6821">
        <v>21</v>
      </c>
      <c r="D6821" s="3" t="str">
        <f t="shared" si="850"/>
        <v>AU</v>
      </c>
      <c r="E6821">
        <f t="shared" si="851"/>
        <v>2016</v>
      </c>
      <c r="F6821">
        <f t="shared" si="852"/>
        <v>9</v>
      </c>
      <c r="G6821" s="2">
        <f t="shared" si="853"/>
        <v>29</v>
      </c>
      <c r="H6821" s="4" t="str">
        <f t="shared" si="854"/>
        <v>04:00:00</v>
      </c>
      <c r="I6821" s="5">
        <f t="shared" si="855"/>
        <v>42642.166666666664</v>
      </c>
      <c r="J6821">
        <f t="shared" si="848"/>
        <v>69.800000000000011</v>
      </c>
      <c r="K6821">
        <f t="shared" si="849"/>
        <v>21</v>
      </c>
    </row>
    <row r="6822" spans="1:11" x14ac:dyDescent="0.25">
      <c r="A6822" s="1">
        <v>18</v>
      </c>
      <c r="B6822" s="2" t="s">
        <v>320</v>
      </c>
      <c r="C6822">
        <v>20.9</v>
      </c>
      <c r="D6822" s="3" t="str">
        <f t="shared" si="850"/>
        <v>AU</v>
      </c>
      <c r="E6822">
        <f t="shared" si="851"/>
        <v>2016</v>
      </c>
      <c r="F6822">
        <f t="shared" si="852"/>
        <v>9</v>
      </c>
      <c r="G6822" s="2">
        <f t="shared" si="853"/>
        <v>29</v>
      </c>
      <c r="H6822" s="4" t="str">
        <f t="shared" si="854"/>
        <v>05:00:00</v>
      </c>
      <c r="I6822" s="5">
        <f t="shared" si="855"/>
        <v>42642.208333333336</v>
      </c>
      <c r="J6822">
        <f t="shared" si="848"/>
        <v>69.62</v>
      </c>
      <c r="K6822">
        <f t="shared" si="849"/>
        <v>20.9</v>
      </c>
    </row>
    <row r="6823" spans="1:11" x14ac:dyDescent="0.25">
      <c r="A6823" s="1">
        <v>18</v>
      </c>
      <c r="B6823" s="2" t="s">
        <v>321</v>
      </c>
      <c r="C6823">
        <v>20.8</v>
      </c>
      <c r="D6823" s="3" t="str">
        <f t="shared" si="850"/>
        <v>AU</v>
      </c>
      <c r="E6823">
        <f t="shared" si="851"/>
        <v>2016</v>
      </c>
      <c r="F6823">
        <f t="shared" si="852"/>
        <v>9</v>
      </c>
      <c r="G6823" s="2">
        <f t="shared" si="853"/>
        <v>29</v>
      </c>
      <c r="H6823" s="4" t="str">
        <f t="shared" si="854"/>
        <v>06:00:00</v>
      </c>
      <c r="I6823" s="5">
        <f t="shared" si="855"/>
        <v>42642.25</v>
      </c>
      <c r="J6823">
        <f t="shared" si="848"/>
        <v>69.44</v>
      </c>
      <c r="K6823">
        <f t="shared" si="849"/>
        <v>20.8</v>
      </c>
    </row>
    <row r="6824" spans="1:11" x14ac:dyDescent="0.25">
      <c r="A6824" s="1">
        <v>18</v>
      </c>
      <c r="B6824" s="2" t="s">
        <v>322</v>
      </c>
      <c r="C6824">
        <v>20.8</v>
      </c>
      <c r="D6824" s="3" t="str">
        <f t="shared" si="850"/>
        <v>AU</v>
      </c>
      <c r="E6824">
        <f t="shared" si="851"/>
        <v>2016</v>
      </c>
      <c r="F6824">
        <f t="shared" si="852"/>
        <v>9</v>
      </c>
      <c r="G6824" s="2">
        <f t="shared" si="853"/>
        <v>29</v>
      </c>
      <c r="H6824" s="4" t="str">
        <f t="shared" si="854"/>
        <v>07:00:00</v>
      </c>
      <c r="I6824" s="5">
        <f t="shared" si="855"/>
        <v>42642.291666666664</v>
      </c>
      <c r="J6824">
        <f t="shared" si="848"/>
        <v>69.44</v>
      </c>
      <c r="K6824">
        <f t="shared" si="849"/>
        <v>20.8</v>
      </c>
    </row>
    <row r="6825" spans="1:11" x14ac:dyDescent="0.25">
      <c r="A6825" s="1">
        <v>18</v>
      </c>
      <c r="B6825" s="2" t="s">
        <v>323</v>
      </c>
      <c r="C6825">
        <v>20.8</v>
      </c>
      <c r="D6825" s="3" t="str">
        <f t="shared" si="850"/>
        <v>AU</v>
      </c>
      <c r="E6825">
        <f t="shared" si="851"/>
        <v>2016</v>
      </c>
      <c r="F6825">
        <f t="shared" si="852"/>
        <v>9</v>
      </c>
      <c r="G6825" s="2">
        <f t="shared" si="853"/>
        <v>29</v>
      </c>
      <c r="H6825" s="4" t="str">
        <f t="shared" si="854"/>
        <v>08:00:00</v>
      </c>
      <c r="I6825" s="5">
        <f t="shared" si="855"/>
        <v>42642.333333333336</v>
      </c>
      <c r="J6825">
        <f t="shared" si="848"/>
        <v>69.44</v>
      </c>
      <c r="K6825">
        <f t="shared" si="849"/>
        <v>20.8</v>
      </c>
    </row>
    <row r="6826" spans="1:11" x14ac:dyDescent="0.25">
      <c r="A6826" s="1">
        <v>18</v>
      </c>
      <c r="B6826" s="2" t="s">
        <v>324</v>
      </c>
      <c r="C6826">
        <v>20.8</v>
      </c>
      <c r="D6826" s="3" t="str">
        <f t="shared" si="850"/>
        <v>AU</v>
      </c>
      <c r="E6826">
        <f t="shared" si="851"/>
        <v>2016</v>
      </c>
      <c r="F6826">
        <f t="shared" si="852"/>
        <v>9</v>
      </c>
      <c r="G6826" s="2">
        <f t="shared" si="853"/>
        <v>29</v>
      </c>
      <c r="H6826" s="4" t="str">
        <f t="shared" si="854"/>
        <v>09:00:00</v>
      </c>
      <c r="I6826" s="5">
        <f t="shared" si="855"/>
        <v>42642.375</v>
      </c>
      <c r="J6826">
        <f t="shared" si="848"/>
        <v>69.44</v>
      </c>
      <c r="K6826">
        <f t="shared" si="849"/>
        <v>20.8</v>
      </c>
    </row>
    <row r="6827" spans="1:11" x14ac:dyDescent="0.25">
      <c r="A6827" s="1">
        <v>18</v>
      </c>
      <c r="B6827" s="2" t="s">
        <v>325</v>
      </c>
      <c r="C6827">
        <v>21.3</v>
      </c>
      <c r="D6827" s="3" t="str">
        <f t="shared" si="850"/>
        <v>AU</v>
      </c>
      <c r="E6827">
        <f t="shared" si="851"/>
        <v>2016</v>
      </c>
      <c r="F6827">
        <f t="shared" si="852"/>
        <v>9</v>
      </c>
      <c r="G6827" s="2">
        <f t="shared" si="853"/>
        <v>29</v>
      </c>
      <c r="H6827" s="4" t="str">
        <f t="shared" si="854"/>
        <v>10:00:00</v>
      </c>
      <c r="I6827" s="5">
        <f t="shared" si="855"/>
        <v>42642.416666666664</v>
      </c>
      <c r="J6827">
        <f t="shared" si="848"/>
        <v>70.34</v>
      </c>
      <c r="K6827">
        <f t="shared" si="849"/>
        <v>21.3</v>
      </c>
    </row>
    <row r="6828" spans="1:11" x14ac:dyDescent="0.25">
      <c r="A6828" s="1">
        <v>18</v>
      </c>
      <c r="B6828" s="2" t="s">
        <v>326</v>
      </c>
      <c r="C6828">
        <v>22.2</v>
      </c>
      <c r="D6828" s="3" t="str">
        <f t="shared" si="850"/>
        <v>AU</v>
      </c>
      <c r="E6828">
        <f t="shared" si="851"/>
        <v>2016</v>
      </c>
      <c r="F6828">
        <f t="shared" si="852"/>
        <v>9</v>
      </c>
      <c r="G6828" s="2">
        <f t="shared" si="853"/>
        <v>29</v>
      </c>
      <c r="H6828" s="4" t="str">
        <f t="shared" si="854"/>
        <v>11:00:00</v>
      </c>
      <c r="I6828" s="5">
        <f t="shared" si="855"/>
        <v>42642.458333333336</v>
      </c>
      <c r="J6828">
        <f t="shared" si="848"/>
        <v>71.960000000000008</v>
      </c>
      <c r="K6828">
        <f t="shared" si="849"/>
        <v>22.2</v>
      </c>
    </row>
    <row r="6829" spans="1:11" x14ac:dyDescent="0.25">
      <c r="A6829" s="1">
        <v>18</v>
      </c>
      <c r="B6829" s="2" t="s">
        <v>327</v>
      </c>
      <c r="C6829">
        <v>22.3</v>
      </c>
      <c r="D6829" s="3" t="str">
        <f t="shared" si="850"/>
        <v>AU</v>
      </c>
      <c r="E6829">
        <f t="shared" si="851"/>
        <v>2016</v>
      </c>
      <c r="F6829">
        <f t="shared" si="852"/>
        <v>9</v>
      </c>
      <c r="G6829" s="2">
        <f t="shared" si="853"/>
        <v>29</v>
      </c>
      <c r="H6829" s="4" t="str">
        <f t="shared" si="854"/>
        <v>12:00:00</v>
      </c>
      <c r="I6829" s="5">
        <f t="shared" si="855"/>
        <v>42642.5</v>
      </c>
      <c r="J6829">
        <f t="shared" si="848"/>
        <v>72.14</v>
      </c>
      <c r="K6829">
        <f t="shared" si="849"/>
        <v>22.3</v>
      </c>
    </row>
    <row r="6830" spans="1:11" x14ac:dyDescent="0.25">
      <c r="A6830" s="1">
        <v>18</v>
      </c>
      <c r="B6830" s="2" t="s">
        <v>328</v>
      </c>
      <c r="C6830">
        <v>25.7</v>
      </c>
      <c r="D6830" s="3" t="str">
        <f t="shared" si="850"/>
        <v>AU</v>
      </c>
      <c r="E6830">
        <f t="shared" si="851"/>
        <v>2016</v>
      </c>
      <c r="F6830">
        <f t="shared" si="852"/>
        <v>9</v>
      </c>
      <c r="G6830" s="2">
        <f t="shared" si="853"/>
        <v>29</v>
      </c>
      <c r="H6830" s="4" t="str">
        <f t="shared" si="854"/>
        <v>13:00:00</v>
      </c>
      <c r="I6830" s="5">
        <f t="shared" si="855"/>
        <v>42642.541666666664</v>
      </c>
      <c r="J6830">
        <f t="shared" si="848"/>
        <v>78.259999999999991</v>
      </c>
      <c r="K6830">
        <f t="shared" si="849"/>
        <v>25.7</v>
      </c>
    </row>
    <row r="6831" spans="1:11" x14ac:dyDescent="0.25">
      <c r="A6831" s="1">
        <v>18</v>
      </c>
      <c r="B6831" s="2" t="s">
        <v>329</v>
      </c>
      <c r="C6831">
        <v>26.2</v>
      </c>
      <c r="D6831" s="3" t="str">
        <f t="shared" si="850"/>
        <v>AU</v>
      </c>
      <c r="E6831">
        <f t="shared" si="851"/>
        <v>2016</v>
      </c>
      <c r="F6831">
        <f t="shared" si="852"/>
        <v>9</v>
      </c>
      <c r="G6831" s="2">
        <f t="shared" si="853"/>
        <v>29</v>
      </c>
      <c r="H6831" s="4" t="str">
        <f t="shared" si="854"/>
        <v>14:00:00</v>
      </c>
      <c r="I6831" s="5">
        <f t="shared" si="855"/>
        <v>42642.583333333336</v>
      </c>
      <c r="J6831">
        <f t="shared" si="848"/>
        <v>79.16</v>
      </c>
      <c r="K6831">
        <f t="shared" si="849"/>
        <v>26.2</v>
      </c>
    </row>
    <row r="6832" spans="1:11" x14ac:dyDescent="0.25">
      <c r="A6832" s="1">
        <v>18</v>
      </c>
      <c r="B6832" s="2" t="s">
        <v>330</v>
      </c>
      <c r="C6832">
        <v>28</v>
      </c>
      <c r="D6832" s="3" t="str">
        <f t="shared" si="850"/>
        <v>AU</v>
      </c>
      <c r="E6832">
        <f t="shared" si="851"/>
        <v>2016</v>
      </c>
      <c r="F6832">
        <f t="shared" si="852"/>
        <v>9</v>
      </c>
      <c r="G6832" s="2">
        <f t="shared" si="853"/>
        <v>29</v>
      </c>
      <c r="H6832" s="4" t="str">
        <f t="shared" si="854"/>
        <v>15:00:00</v>
      </c>
      <c r="I6832" s="5">
        <f t="shared" si="855"/>
        <v>42642.625</v>
      </c>
      <c r="J6832">
        <f t="shared" si="848"/>
        <v>82.4</v>
      </c>
      <c r="K6832">
        <f t="shared" si="849"/>
        <v>28</v>
      </c>
    </row>
    <row r="6833" spans="1:11" x14ac:dyDescent="0.25">
      <c r="A6833" s="1">
        <v>18</v>
      </c>
      <c r="B6833" s="2" t="s">
        <v>331</v>
      </c>
      <c r="C6833">
        <v>30</v>
      </c>
      <c r="D6833" s="3" t="str">
        <f t="shared" si="850"/>
        <v>AU</v>
      </c>
      <c r="E6833">
        <f t="shared" si="851"/>
        <v>2016</v>
      </c>
      <c r="F6833">
        <f t="shared" si="852"/>
        <v>9</v>
      </c>
      <c r="G6833" s="2">
        <f t="shared" si="853"/>
        <v>29</v>
      </c>
      <c r="H6833" s="4" t="str">
        <f t="shared" si="854"/>
        <v>16:00:00</v>
      </c>
      <c r="I6833" s="5">
        <f t="shared" si="855"/>
        <v>42642.666666666664</v>
      </c>
      <c r="J6833">
        <f t="shared" si="848"/>
        <v>86</v>
      </c>
      <c r="K6833">
        <f t="shared" si="849"/>
        <v>30</v>
      </c>
    </row>
    <row r="6834" spans="1:11" x14ac:dyDescent="0.25">
      <c r="A6834" s="1">
        <v>18</v>
      </c>
      <c r="B6834" s="2" t="s">
        <v>332</v>
      </c>
      <c r="C6834">
        <v>29.6</v>
      </c>
      <c r="D6834" s="3" t="str">
        <f t="shared" si="850"/>
        <v>AU</v>
      </c>
      <c r="E6834">
        <f t="shared" si="851"/>
        <v>2016</v>
      </c>
      <c r="F6834">
        <f t="shared" si="852"/>
        <v>9</v>
      </c>
      <c r="G6834" s="2">
        <f t="shared" si="853"/>
        <v>29</v>
      </c>
      <c r="H6834" s="4" t="str">
        <f t="shared" si="854"/>
        <v>17:00:00</v>
      </c>
      <c r="I6834" s="5">
        <f t="shared" si="855"/>
        <v>42642.708333333336</v>
      </c>
      <c r="J6834">
        <f t="shared" si="848"/>
        <v>85.28</v>
      </c>
      <c r="K6834">
        <f t="shared" si="849"/>
        <v>29.6</v>
      </c>
    </row>
    <row r="6835" spans="1:11" x14ac:dyDescent="0.25">
      <c r="A6835" s="1">
        <v>18</v>
      </c>
      <c r="B6835" s="2" t="s">
        <v>333</v>
      </c>
      <c r="C6835">
        <v>30</v>
      </c>
      <c r="D6835" s="3" t="str">
        <f t="shared" si="850"/>
        <v>AU</v>
      </c>
      <c r="E6835">
        <f t="shared" si="851"/>
        <v>2016</v>
      </c>
      <c r="F6835">
        <f t="shared" si="852"/>
        <v>9</v>
      </c>
      <c r="G6835" s="2">
        <f t="shared" si="853"/>
        <v>29</v>
      </c>
      <c r="H6835" s="4" t="str">
        <f t="shared" si="854"/>
        <v>18:00:00</v>
      </c>
      <c r="I6835" s="5">
        <f t="shared" si="855"/>
        <v>42642.75</v>
      </c>
      <c r="J6835">
        <f t="shared" si="848"/>
        <v>86</v>
      </c>
      <c r="K6835">
        <f t="shared" si="849"/>
        <v>30</v>
      </c>
    </row>
    <row r="6836" spans="1:11" x14ac:dyDescent="0.25">
      <c r="A6836" s="1">
        <v>18</v>
      </c>
      <c r="B6836" s="2" t="s">
        <v>334</v>
      </c>
      <c r="C6836">
        <v>30.1</v>
      </c>
      <c r="D6836" s="3" t="str">
        <f t="shared" si="850"/>
        <v>AU</v>
      </c>
      <c r="E6836">
        <f t="shared" si="851"/>
        <v>2016</v>
      </c>
      <c r="F6836">
        <f t="shared" si="852"/>
        <v>9</v>
      </c>
      <c r="G6836" s="2">
        <f t="shared" si="853"/>
        <v>29</v>
      </c>
      <c r="H6836" s="4" t="str">
        <f t="shared" si="854"/>
        <v>19:00:00</v>
      </c>
      <c r="I6836" s="5">
        <f t="shared" si="855"/>
        <v>42642.791666666664</v>
      </c>
      <c r="J6836">
        <f t="shared" si="848"/>
        <v>86.18</v>
      </c>
      <c r="K6836">
        <f t="shared" si="849"/>
        <v>30.1</v>
      </c>
    </row>
    <row r="6837" spans="1:11" x14ac:dyDescent="0.25">
      <c r="A6837" s="1">
        <v>18</v>
      </c>
      <c r="B6837" s="2" t="s">
        <v>335</v>
      </c>
      <c r="C6837">
        <v>28.6</v>
      </c>
      <c r="D6837" s="3" t="str">
        <f t="shared" si="850"/>
        <v>AU</v>
      </c>
      <c r="E6837">
        <f t="shared" si="851"/>
        <v>2016</v>
      </c>
      <c r="F6837">
        <f t="shared" si="852"/>
        <v>9</v>
      </c>
      <c r="G6837" s="2">
        <f t="shared" si="853"/>
        <v>29</v>
      </c>
      <c r="H6837" s="4" t="str">
        <f t="shared" si="854"/>
        <v>20:00:00</v>
      </c>
      <c r="I6837" s="5">
        <f t="shared" si="855"/>
        <v>42642.833333333336</v>
      </c>
      <c r="J6837">
        <f t="shared" si="848"/>
        <v>83.48</v>
      </c>
      <c r="K6837">
        <f t="shared" si="849"/>
        <v>28.6</v>
      </c>
    </row>
    <row r="6838" spans="1:11" x14ac:dyDescent="0.25">
      <c r="A6838" s="1">
        <v>18</v>
      </c>
      <c r="B6838" s="2" t="s">
        <v>336</v>
      </c>
      <c r="C6838">
        <v>27.5</v>
      </c>
      <c r="D6838" s="3" t="str">
        <f t="shared" si="850"/>
        <v>AU</v>
      </c>
      <c r="E6838">
        <f t="shared" si="851"/>
        <v>2016</v>
      </c>
      <c r="F6838">
        <f t="shared" si="852"/>
        <v>9</v>
      </c>
      <c r="G6838" s="2">
        <f t="shared" si="853"/>
        <v>29</v>
      </c>
      <c r="H6838" s="4" t="str">
        <f t="shared" si="854"/>
        <v>21:00:00</v>
      </c>
      <c r="I6838" s="5">
        <f t="shared" si="855"/>
        <v>42642.875</v>
      </c>
      <c r="J6838">
        <f t="shared" si="848"/>
        <v>81.5</v>
      </c>
      <c r="K6838">
        <f t="shared" si="849"/>
        <v>27.5</v>
      </c>
    </row>
    <row r="6839" spans="1:11" x14ac:dyDescent="0.25">
      <c r="A6839" s="1">
        <v>18</v>
      </c>
      <c r="B6839" s="2" t="s">
        <v>337</v>
      </c>
      <c r="C6839">
        <v>26.5</v>
      </c>
      <c r="D6839" s="3" t="str">
        <f t="shared" si="850"/>
        <v>AU</v>
      </c>
      <c r="E6839">
        <f t="shared" si="851"/>
        <v>2016</v>
      </c>
      <c r="F6839">
        <f t="shared" si="852"/>
        <v>9</v>
      </c>
      <c r="G6839" s="2">
        <f t="shared" si="853"/>
        <v>29</v>
      </c>
      <c r="H6839" s="4" t="str">
        <f t="shared" si="854"/>
        <v>22:00:00</v>
      </c>
      <c r="I6839" s="5">
        <f t="shared" si="855"/>
        <v>42642.916666666664</v>
      </c>
      <c r="J6839">
        <f t="shared" si="848"/>
        <v>79.7</v>
      </c>
      <c r="K6839">
        <f t="shared" si="849"/>
        <v>26.5</v>
      </c>
    </row>
    <row r="6840" spans="1:11" x14ac:dyDescent="0.25">
      <c r="A6840" s="1">
        <v>18</v>
      </c>
      <c r="B6840" s="2" t="s">
        <v>338</v>
      </c>
      <c r="C6840">
        <v>25.2</v>
      </c>
      <c r="D6840" s="3" t="str">
        <f t="shared" si="850"/>
        <v>AU</v>
      </c>
      <c r="E6840">
        <f t="shared" si="851"/>
        <v>2016</v>
      </c>
      <c r="F6840">
        <f t="shared" si="852"/>
        <v>9</v>
      </c>
      <c r="G6840" s="2">
        <f t="shared" si="853"/>
        <v>29</v>
      </c>
      <c r="H6840" s="4" t="str">
        <f t="shared" si="854"/>
        <v>23:00:00</v>
      </c>
      <c r="I6840" s="5">
        <f t="shared" si="855"/>
        <v>42642.958333333336</v>
      </c>
      <c r="J6840">
        <f t="shared" si="848"/>
        <v>77.36</v>
      </c>
      <c r="K6840">
        <f t="shared" si="849"/>
        <v>25.2</v>
      </c>
    </row>
    <row r="6841" spans="1:11" x14ac:dyDescent="0.25">
      <c r="A6841" s="1">
        <v>18</v>
      </c>
      <c r="B6841" s="2" t="s">
        <v>339</v>
      </c>
      <c r="C6841">
        <v>23.5</v>
      </c>
      <c r="D6841" s="3" t="str">
        <f t="shared" si="850"/>
        <v>AU</v>
      </c>
      <c r="E6841">
        <f t="shared" si="851"/>
        <v>2016</v>
      </c>
      <c r="F6841">
        <f t="shared" si="852"/>
        <v>9</v>
      </c>
      <c r="G6841" s="2">
        <f t="shared" si="853"/>
        <v>30</v>
      </c>
      <c r="H6841" s="4" t="str">
        <f t="shared" si="854"/>
        <v>00:00:00</v>
      </c>
      <c r="I6841" s="5">
        <f t="shared" si="855"/>
        <v>42643</v>
      </c>
      <c r="J6841">
        <f t="shared" si="848"/>
        <v>74.300000000000011</v>
      </c>
      <c r="K6841">
        <f t="shared" si="849"/>
        <v>23.5</v>
      </c>
    </row>
    <row r="6842" spans="1:11" x14ac:dyDescent="0.25">
      <c r="A6842" s="1">
        <v>18</v>
      </c>
      <c r="B6842" s="2" t="s">
        <v>340</v>
      </c>
      <c r="C6842">
        <v>23.6</v>
      </c>
      <c r="D6842" s="3" t="str">
        <f t="shared" si="850"/>
        <v>AU</v>
      </c>
      <c r="E6842">
        <f t="shared" si="851"/>
        <v>2016</v>
      </c>
      <c r="F6842">
        <f t="shared" si="852"/>
        <v>9</v>
      </c>
      <c r="G6842" s="2">
        <f t="shared" si="853"/>
        <v>30</v>
      </c>
      <c r="H6842" s="4" t="str">
        <f t="shared" si="854"/>
        <v>01:00:00</v>
      </c>
      <c r="I6842" s="5">
        <f t="shared" si="855"/>
        <v>42643.041666666664</v>
      </c>
      <c r="J6842">
        <f t="shared" si="848"/>
        <v>74.48</v>
      </c>
      <c r="K6842">
        <f t="shared" si="849"/>
        <v>23.6</v>
      </c>
    </row>
    <row r="6843" spans="1:11" x14ac:dyDescent="0.25">
      <c r="A6843" s="1">
        <v>18</v>
      </c>
      <c r="B6843" s="2" t="s">
        <v>341</v>
      </c>
      <c r="C6843">
        <v>23.8</v>
      </c>
      <c r="D6843" s="3" t="str">
        <f t="shared" si="850"/>
        <v>AU</v>
      </c>
      <c r="E6843">
        <f t="shared" si="851"/>
        <v>2016</v>
      </c>
      <c r="F6843">
        <f t="shared" si="852"/>
        <v>9</v>
      </c>
      <c r="G6843" s="2">
        <f t="shared" si="853"/>
        <v>30</v>
      </c>
      <c r="H6843" s="4" t="str">
        <f t="shared" si="854"/>
        <v>02:00:00</v>
      </c>
      <c r="I6843" s="5">
        <f t="shared" si="855"/>
        <v>42643.083333333336</v>
      </c>
      <c r="J6843">
        <f t="shared" si="848"/>
        <v>74.84</v>
      </c>
      <c r="K6843">
        <f t="shared" si="849"/>
        <v>23.8</v>
      </c>
    </row>
    <row r="6844" spans="1:11" x14ac:dyDescent="0.25">
      <c r="A6844" s="1">
        <v>18</v>
      </c>
      <c r="B6844" s="2" t="s">
        <v>342</v>
      </c>
      <c r="C6844">
        <v>22.9</v>
      </c>
      <c r="D6844" s="3" t="str">
        <f t="shared" si="850"/>
        <v>AU</v>
      </c>
      <c r="E6844">
        <f t="shared" si="851"/>
        <v>2016</v>
      </c>
      <c r="F6844">
        <f t="shared" si="852"/>
        <v>9</v>
      </c>
      <c r="G6844" s="2">
        <f t="shared" si="853"/>
        <v>30</v>
      </c>
      <c r="H6844" s="4" t="str">
        <f t="shared" si="854"/>
        <v>03:00:00</v>
      </c>
      <c r="I6844" s="5">
        <f t="shared" si="855"/>
        <v>42643.125</v>
      </c>
      <c r="J6844">
        <f t="shared" si="848"/>
        <v>73.22</v>
      </c>
      <c r="K6844">
        <f t="shared" si="849"/>
        <v>22.9</v>
      </c>
    </row>
    <row r="6845" spans="1:11" x14ac:dyDescent="0.25">
      <c r="A6845" s="1">
        <v>18</v>
      </c>
      <c r="B6845" s="2" t="s">
        <v>343</v>
      </c>
      <c r="C6845">
        <v>22</v>
      </c>
      <c r="D6845" s="3" t="str">
        <f t="shared" si="850"/>
        <v>AU</v>
      </c>
      <c r="E6845">
        <f t="shared" si="851"/>
        <v>2016</v>
      </c>
      <c r="F6845">
        <f t="shared" si="852"/>
        <v>9</v>
      </c>
      <c r="G6845" s="2">
        <f t="shared" si="853"/>
        <v>30</v>
      </c>
      <c r="H6845" s="4" t="str">
        <f t="shared" si="854"/>
        <v>04:00:00</v>
      </c>
      <c r="I6845" s="5">
        <f t="shared" si="855"/>
        <v>42643.166666666664</v>
      </c>
      <c r="J6845">
        <f t="shared" si="848"/>
        <v>71.599999999999994</v>
      </c>
      <c r="K6845">
        <f t="shared" si="849"/>
        <v>22</v>
      </c>
    </row>
    <row r="6846" spans="1:11" x14ac:dyDescent="0.25">
      <c r="A6846" s="1">
        <v>18</v>
      </c>
      <c r="B6846" s="2" t="s">
        <v>344</v>
      </c>
      <c r="C6846">
        <v>22.1</v>
      </c>
      <c r="D6846" s="3" t="str">
        <f t="shared" si="850"/>
        <v>AU</v>
      </c>
      <c r="E6846">
        <f t="shared" si="851"/>
        <v>2016</v>
      </c>
      <c r="F6846">
        <f t="shared" si="852"/>
        <v>9</v>
      </c>
      <c r="G6846" s="2">
        <f t="shared" si="853"/>
        <v>30</v>
      </c>
      <c r="H6846" s="4" t="str">
        <f t="shared" si="854"/>
        <v>05:00:00</v>
      </c>
      <c r="I6846" s="5">
        <f t="shared" si="855"/>
        <v>42643.208333333336</v>
      </c>
      <c r="J6846">
        <f t="shared" si="848"/>
        <v>71.78</v>
      </c>
      <c r="K6846">
        <f t="shared" si="849"/>
        <v>22.1</v>
      </c>
    </row>
    <row r="6847" spans="1:11" x14ac:dyDescent="0.25">
      <c r="A6847" s="1">
        <v>18</v>
      </c>
      <c r="B6847" s="2" t="s">
        <v>345</v>
      </c>
      <c r="C6847">
        <v>22.2</v>
      </c>
      <c r="D6847" s="3" t="str">
        <f t="shared" si="850"/>
        <v>AU</v>
      </c>
      <c r="E6847">
        <f t="shared" si="851"/>
        <v>2016</v>
      </c>
      <c r="F6847">
        <f t="shared" si="852"/>
        <v>9</v>
      </c>
      <c r="G6847" s="2">
        <f t="shared" si="853"/>
        <v>30</v>
      </c>
      <c r="H6847" s="4" t="str">
        <f t="shared" si="854"/>
        <v>06:00:00</v>
      </c>
      <c r="I6847" s="5">
        <f t="shared" si="855"/>
        <v>42643.25</v>
      </c>
      <c r="J6847">
        <f t="shared" si="848"/>
        <v>71.960000000000008</v>
      </c>
      <c r="K6847">
        <f t="shared" si="849"/>
        <v>22.2</v>
      </c>
    </row>
    <row r="6848" spans="1:11" x14ac:dyDescent="0.25">
      <c r="A6848" s="1">
        <v>18</v>
      </c>
      <c r="B6848" s="2" t="s">
        <v>346</v>
      </c>
      <c r="C6848">
        <v>22</v>
      </c>
      <c r="D6848" s="3" t="str">
        <f t="shared" si="850"/>
        <v>AU</v>
      </c>
      <c r="E6848">
        <f t="shared" si="851"/>
        <v>2016</v>
      </c>
      <c r="F6848">
        <f t="shared" si="852"/>
        <v>9</v>
      </c>
      <c r="G6848" s="2">
        <f t="shared" si="853"/>
        <v>30</v>
      </c>
      <c r="H6848" s="4" t="str">
        <f t="shared" si="854"/>
        <v>07:00:00</v>
      </c>
      <c r="I6848" s="5">
        <f t="shared" si="855"/>
        <v>42643.291666666664</v>
      </c>
      <c r="J6848">
        <f t="shared" si="848"/>
        <v>71.599999999999994</v>
      </c>
      <c r="K6848">
        <f t="shared" si="849"/>
        <v>22</v>
      </c>
    </row>
    <row r="6849" spans="1:11" x14ac:dyDescent="0.25">
      <c r="A6849" s="1">
        <v>18</v>
      </c>
      <c r="B6849" s="2" t="s">
        <v>347</v>
      </c>
      <c r="C6849">
        <v>22</v>
      </c>
      <c r="D6849" s="3" t="str">
        <f t="shared" si="850"/>
        <v>AU</v>
      </c>
      <c r="E6849">
        <f t="shared" si="851"/>
        <v>2016</v>
      </c>
      <c r="F6849">
        <f t="shared" si="852"/>
        <v>9</v>
      </c>
      <c r="G6849" s="2">
        <f t="shared" si="853"/>
        <v>30</v>
      </c>
      <c r="H6849" s="4" t="str">
        <f t="shared" si="854"/>
        <v>08:00:00</v>
      </c>
      <c r="I6849" s="5">
        <f t="shared" si="855"/>
        <v>42643.333333333336</v>
      </c>
      <c r="J6849">
        <f t="shared" si="848"/>
        <v>71.599999999999994</v>
      </c>
      <c r="K6849">
        <f t="shared" si="849"/>
        <v>22</v>
      </c>
    </row>
    <row r="6850" spans="1:11" x14ac:dyDescent="0.25">
      <c r="A6850" s="1">
        <v>18</v>
      </c>
      <c r="B6850" s="2" t="s">
        <v>348</v>
      </c>
      <c r="C6850">
        <v>22.7</v>
      </c>
      <c r="D6850" s="3" t="str">
        <f t="shared" si="850"/>
        <v>AU</v>
      </c>
      <c r="E6850">
        <f t="shared" si="851"/>
        <v>2016</v>
      </c>
      <c r="F6850">
        <f t="shared" si="852"/>
        <v>9</v>
      </c>
      <c r="G6850" s="2">
        <f t="shared" si="853"/>
        <v>30</v>
      </c>
      <c r="H6850" s="4" t="str">
        <f t="shared" si="854"/>
        <v>09:00:00</v>
      </c>
      <c r="I6850" s="5">
        <f t="shared" si="855"/>
        <v>42643.375</v>
      </c>
      <c r="J6850">
        <f t="shared" ref="J6850:J6913" si="856">IF(C6850&lt;_xlfn.MINIFS(C:C,D:D,"US"),CONVERT(C6850,"C","F"),C6850)</f>
        <v>72.86</v>
      </c>
      <c r="K6850">
        <f t="shared" ref="K6850:K6913" si="857">IF(C6850&lt;=_xlfn.MAXIFS(C:C,D:D,"AU"),C6850,CONVERT(C6850,"F","C"))</f>
        <v>22.7</v>
      </c>
    </row>
    <row r="6851" spans="1:11" x14ac:dyDescent="0.25">
      <c r="A6851" s="1">
        <v>18</v>
      </c>
      <c r="B6851" s="2" t="s">
        <v>349</v>
      </c>
      <c r="C6851">
        <v>23.8</v>
      </c>
      <c r="D6851" s="3" t="str">
        <f t="shared" ref="D6851:D6914" si="858">IFERROR(IF(DAY(B6851),"AU","US"),"US")</f>
        <v>AU</v>
      </c>
      <c r="E6851">
        <f t="shared" ref="E6851:E6914" si="859">IFERROR(YEAR(B6851),MID(B6851,7,4))</f>
        <v>2016</v>
      </c>
      <c r="F6851">
        <f t="shared" ref="F6851:F6914" si="860">IFERROR(MONTH(B6851),MID(B6851,2,1))</f>
        <v>9</v>
      </c>
      <c r="G6851" s="2">
        <f t="shared" ref="G6851:G6914" si="861">IFERROR(DAY(B6851),MID(B6851,4,2))</f>
        <v>30</v>
      </c>
      <c r="H6851" s="4" t="str">
        <f t="shared" ref="H6851:H6914" si="862">TEXT(RIGHT(B6851,11),"hh:mm:ss")</f>
        <v>10:00:00</v>
      </c>
      <c r="I6851" s="5">
        <f t="shared" ref="I6851:I6914" si="863">DATE(E6851,F6851,G6851)+TIME(LEFT(H6851,2),MID(H6851,4,2),RIGHT(H6851,2))</f>
        <v>42643.416666666664</v>
      </c>
      <c r="J6851">
        <f t="shared" si="856"/>
        <v>74.84</v>
      </c>
      <c r="K6851">
        <f t="shared" si="857"/>
        <v>23.8</v>
      </c>
    </row>
    <row r="6852" spans="1:11" x14ac:dyDescent="0.25">
      <c r="A6852" s="1">
        <v>18</v>
      </c>
      <c r="B6852" s="2" t="s">
        <v>350</v>
      </c>
      <c r="C6852">
        <v>26.1</v>
      </c>
      <c r="D6852" s="3" t="str">
        <f t="shared" si="858"/>
        <v>AU</v>
      </c>
      <c r="E6852">
        <f t="shared" si="859"/>
        <v>2016</v>
      </c>
      <c r="F6852">
        <f t="shared" si="860"/>
        <v>9</v>
      </c>
      <c r="G6852" s="2">
        <f t="shared" si="861"/>
        <v>30</v>
      </c>
      <c r="H6852" s="4" t="str">
        <f t="shared" si="862"/>
        <v>11:00:00</v>
      </c>
      <c r="I6852" s="5">
        <f t="shared" si="863"/>
        <v>42643.458333333336</v>
      </c>
      <c r="J6852">
        <f t="shared" si="856"/>
        <v>78.98</v>
      </c>
      <c r="K6852">
        <f t="shared" si="857"/>
        <v>26.1</v>
      </c>
    </row>
    <row r="6853" spans="1:11" x14ac:dyDescent="0.25">
      <c r="A6853" s="1">
        <v>18</v>
      </c>
      <c r="B6853" s="2" t="s">
        <v>351</v>
      </c>
      <c r="C6853">
        <v>26.6</v>
      </c>
      <c r="D6853" s="3" t="str">
        <f t="shared" si="858"/>
        <v>AU</v>
      </c>
      <c r="E6853">
        <f t="shared" si="859"/>
        <v>2016</v>
      </c>
      <c r="F6853">
        <f t="shared" si="860"/>
        <v>9</v>
      </c>
      <c r="G6853" s="2">
        <f t="shared" si="861"/>
        <v>30</v>
      </c>
      <c r="H6853" s="4" t="str">
        <f t="shared" si="862"/>
        <v>12:00:00</v>
      </c>
      <c r="I6853" s="5">
        <f t="shared" si="863"/>
        <v>42643.5</v>
      </c>
      <c r="J6853">
        <f t="shared" si="856"/>
        <v>79.88</v>
      </c>
      <c r="K6853">
        <f t="shared" si="857"/>
        <v>26.6</v>
      </c>
    </row>
    <row r="6854" spans="1:11" x14ac:dyDescent="0.25">
      <c r="A6854" s="1">
        <v>18</v>
      </c>
      <c r="B6854" s="2" t="s">
        <v>352</v>
      </c>
      <c r="C6854">
        <v>28.5</v>
      </c>
      <c r="D6854" s="3" t="str">
        <f t="shared" si="858"/>
        <v>AU</v>
      </c>
      <c r="E6854">
        <f t="shared" si="859"/>
        <v>2016</v>
      </c>
      <c r="F6854">
        <f t="shared" si="860"/>
        <v>9</v>
      </c>
      <c r="G6854" s="2">
        <f t="shared" si="861"/>
        <v>30</v>
      </c>
      <c r="H6854" s="4" t="str">
        <f t="shared" si="862"/>
        <v>13:00:00</v>
      </c>
      <c r="I6854" s="5">
        <f t="shared" si="863"/>
        <v>42643.541666666664</v>
      </c>
      <c r="J6854">
        <f t="shared" si="856"/>
        <v>83.300000000000011</v>
      </c>
      <c r="K6854">
        <f t="shared" si="857"/>
        <v>28.5</v>
      </c>
    </row>
    <row r="6855" spans="1:11" x14ac:dyDescent="0.25">
      <c r="A6855" s="1">
        <v>18</v>
      </c>
      <c r="B6855" s="2" t="s">
        <v>353</v>
      </c>
      <c r="C6855">
        <v>31</v>
      </c>
      <c r="D6855" s="3" t="str">
        <f t="shared" si="858"/>
        <v>AU</v>
      </c>
      <c r="E6855">
        <f t="shared" si="859"/>
        <v>2016</v>
      </c>
      <c r="F6855">
        <f t="shared" si="860"/>
        <v>9</v>
      </c>
      <c r="G6855" s="2">
        <f t="shared" si="861"/>
        <v>30</v>
      </c>
      <c r="H6855" s="4" t="str">
        <f t="shared" si="862"/>
        <v>14:00:00</v>
      </c>
      <c r="I6855" s="5">
        <f t="shared" si="863"/>
        <v>42643.583333333336</v>
      </c>
      <c r="J6855">
        <f t="shared" si="856"/>
        <v>87.800000000000011</v>
      </c>
      <c r="K6855">
        <f t="shared" si="857"/>
        <v>31</v>
      </c>
    </row>
    <row r="6856" spans="1:11" x14ac:dyDescent="0.25">
      <c r="A6856" s="1">
        <v>18</v>
      </c>
      <c r="B6856" s="2" t="s">
        <v>354</v>
      </c>
      <c r="C6856">
        <v>31.7</v>
      </c>
      <c r="D6856" s="3" t="str">
        <f t="shared" si="858"/>
        <v>AU</v>
      </c>
      <c r="E6856">
        <f t="shared" si="859"/>
        <v>2016</v>
      </c>
      <c r="F6856">
        <f t="shared" si="860"/>
        <v>9</v>
      </c>
      <c r="G6856" s="2">
        <f t="shared" si="861"/>
        <v>30</v>
      </c>
      <c r="H6856" s="4" t="str">
        <f t="shared" si="862"/>
        <v>15:00:00</v>
      </c>
      <c r="I6856" s="5">
        <f t="shared" si="863"/>
        <v>42643.625</v>
      </c>
      <c r="J6856">
        <f t="shared" si="856"/>
        <v>89.06</v>
      </c>
      <c r="K6856">
        <f t="shared" si="857"/>
        <v>31.7</v>
      </c>
    </row>
    <row r="6857" spans="1:11" x14ac:dyDescent="0.25">
      <c r="A6857" s="1">
        <v>18</v>
      </c>
      <c r="B6857" s="2" t="s">
        <v>355</v>
      </c>
      <c r="C6857">
        <v>31.6</v>
      </c>
      <c r="D6857" s="3" t="str">
        <f t="shared" si="858"/>
        <v>AU</v>
      </c>
      <c r="E6857">
        <f t="shared" si="859"/>
        <v>2016</v>
      </c>
      <c r="F6857">
        <f t="shared" si="860"/>
        <v>9</v>
      </c>
      <c r="G6857" s="2">
        <f t="shared" si="861"/>
        <v>30</v>
      </c>
      <c r="H6857" s="4" t="str">
        <f t="shared" si="862"/>
        <v>16:00:00</v>
      </c>
      <c r="I6857" s="5">
        <f t="shared" si="863"/>
        <v>42643.666666666664</v>
      </c>
      <c r="J6857">
        <f t="shared" si="856"/>
        <v>88.88</v>
      </c>
      <c r="K6857">
        <f t="shared" si="857"/>
        <v>31.6</v>
      </c>
    </row>
    <row r="6858" spans="1:11" x14ac:dyDescent="0.25">
      <c r="A6858" s="1">
        <v>18</v>
      </c>
      <c r="B6858" s="2" t="s">
        <v>356</v>
      </c>
      <c r="C6858">
        <v>30.9</v>
      </c>
      <c r="D6858" s="3" t="str">
        <f t="shared" si="858"/>
        <v>AU</v>
      </c>
      <c r="E6858">
        <f t="shared" si="859"/>
        <v>2016</v>
      </c>
      <c r="F6858">
        <f t="shared" si="860"/>
        <v>9</v>
      </c>
      <c r="G6858" s="2">
        <f t="shared" si="861"/>
        <v>30</v>
      </c>
      <c r="H6858" s="4" t="str">
        <f t="shared" si="862"/>
        <v>17:00:00</v>
      </c>
      <c r="I6858" s="5">
        <f t="shared" si="863"/>
        <v>42643.708333333336</v>
      </c>
      <c r="J6858">
        <f t="shared" si="856"/>
        <v>87.62</v>
      </c>
      <c r="K6858">
        <f t="shared" si="857"/>
        <v>30.9</v>
      </c>
    </row>
    <row r="6859" spans="1:11" x14ac:dyDescent="0.25">
      <c r="A6859" s="1">
        <v>18</v>
      </c>
      <c r="B6859" s="2" t="s">
        <v>357</v>
      </c>
      <c r="C6859">
        <v>30.2</v>
      </c>
      <c r="D6859" s="3" t="str">
        <f t="shared" si="858"/>
        <v>AU</v>
      </c>
      <c r="E6859">
        <f t="shared" si="859"/>
        <v>2016</v>
      </c>
      <c r="F6859">
        <f t="shared" si="860"/>
        <v>9</v>
      </c>
      <c r="G6859" s="2">
        <f t="shared" si="861"/>
        <v>30</v>
      </c>
      <c r="H6859" s="4" t="str">
        <f t="shared" si="862"/>
        <v>18:00:00</v>
      </c>
      <c r="I6859" s="5">
        <f t="shared" si="863"/>
        <v>42643.75</v>
      </c>
      <c r="J6859">
        <f t="shared" si="856"/>
        <v>86.36</v>
      </c>
      <c r="K6859">
        <f t="shared" si="857"/>
        <v>30.2</v>
      </c>
    </row>
    <row r="6860" spans="1:11" x14ac:dyDescent="0.25">
      <c r="A6860" s="1">
        <v>18</v>
      </c>
      <c r="B6860" s="2" t="s">
        <v>358</v>
      </c>
      <c r="C6860">
        <v>28.8</v>
      </c>
      <c r="D6860" s="3" t="str">
        <f t="shared" si="858"/>
        <v>AU</v>
      </c>
      <c r="E6860">
        <f t="shared" si="859"/>
        <v>2016</v>
      </c>
      <c r="F6860">
        <f t="shared" si="860"/>
        <v>9</v>
      </c>
      <c r="G6860" s="2">
        <f t="shared" si="861"/>
        <v>30</v>
      </c>
      <c r="H6860" s="4" t="str">
        <f t="shared" si="862"/>
        <v>19:00:00</v>
      </c>
      <c r="I6860" s="5">
        <f t="shared" si="863"/>
        <v>42643.791666666664</v>
      </c>
      <c r="J6860">
        <f t="shared" si="856"/>
        <v>83.84</v>
      </c>
      <c r="K6860">
        <f t="shared" si="857"/>
        <v>28.8</v>
      </c>
    </row>
    <row r="6861" spans="1:11" x14ac:dyDescent="0.25">
      <c r="A6861" s="1">
        <v>18</v>
      </c>
      <c r="B6861" s="2" t="s">
        <v>359</v>
      </c>
      <c r="C6861">
        <v>27.2</v>
      </c>
      <c r="D6861" s="3" t="str">
        <f t="shared" si="858"/>
        <v>AU</v>
      </c>
      <c r="E6861">
        <f t="shared" si="859"/>
        <v>2016</v>
      </c>
      <c r="F6861">
        <f t="shared" si="860"/>
        <v>9</v>
      </c>
      <c r="G6861" s="2">
        <f t="shared" si="861"/>
        <v>30</v>
      </c>
      <c r="H6861" s="4" t="str">
        <f t="shared" si="862"/>
        <v>20:00:00</v>
      </c>
      <c r="I6861" s="5">
        <f t="shared" si="863"/>
        <v>42643.833333333336</v>
      </c>
      <c r="J6861">
        <f t="shared" si="856"/>
        <v>80.960000000000008</v>
      </c>
      <c r="K6861">
        <f t="shared" si="857"/>
        <v>27.2</v>
      </c>
    </row>
    <row r="6862" spans="1:11" x14ac:dyDescent="0.25">
      <c r="A6862" s="1">
        <v>18</v>
      </c>
      <c r="B6862" s="2" t="s">
        <v>360</v>
      </c>
      <c r="C6862">
        <v>25.4</v>
      </c>
      <c r="D6862" s="3" t="str">
        <f t="shared" si="858"/>
        <v>AU</v>
      </c>
      <c r="E6862">
        <f t="shared" si="859"/>
        <v>2016</v>
      </c>
      <c r="F6862">
        <f t="shared" si="860"/>
        <v>9</v>
      </c>
      <c r="G6862" s="2">
        <f t="shared" si="861"/>
        <v>30</v>
      </c>
      <c r="H6862" s="4" t="str">
        <f t="shared" si="862"/>
        <v>21:00:00</v>
      </c>
      <c r="I6862" s="5">
        <f t="shared" si="863"/>
        <v>42643.875</v>
      </c>
      <c r="J6862">
        <f t="shared" si="856"/>
        <v>77.72</v>
      </c>
      <c r="K6862">
        <f t="shared" si="857"/>
        <v>25.4</v>
      </c>
    </row>
    <row r="6863" spans="1:11" x14ac:dyDescent="0.25">
      <c r="A6863" s="1">
        <v>18</v>
      </c>
      <c r="B6863" s="2" t="s">
        <v>361</v>
      </c>
      <c r="C6863">
        <v>24.1</v>
      </c>
      <c r="D6863" s="3" t="str">
        <f t="shared" si="858"/>
        <v>AU</v>
      </c>
      <c r="E6863">
        <f t="shared" si="859"/>
        <v>2016</v>
      </c>
      <c r="F6863">
        <f t="shared" si="860"/>
        <v>9</v>
      </c>
      <c r="G6863" s="2">
        <f t="shared" si="861"/>
        <v>30</v>
      </c>
      <c r="H6863" s="4" t="str">
        <f t="shared" si="862"/>
        <v>22:00:00</v>
      </c>
      <c r="I6863" s="5">
        <f t="shared" si="863"/>
        <v>42643.916666666664</v>
      </c>
      <c r="J6863">
        <f t="shared" si="856"/>
        <v>75.38</v>
      </c>
      <c r="K6863">
        <f t="shared" si="857"/>
        <v>24.1</v>
      </c>
    </row>
    <row r="6864" spans="1:11" x14ac:dyDescent="0.25">
      <c r="A6864" s="1">
        <v>18</v>
      </c>
      <c r="B6864" s="2" t="s">
        <v>362</v>
      </c>
      <c r="C6864">
        <v>22.9</v>
      </c>
      <c r="D6864" s="3" t="str">
        <f t="shared" si="858"/>
        <v>AU</v>
      </c>
      <c r="E6864">
        <f t="shared" si="859"/>
        <v>2016</v>
      </c>
      <c r="F6864">
        <f t="shared" si="860"/>
        <v>9</v>
      </c>
      <c r="G6864" s="2">
        <f t="shared" si="861"/>
        <v>30</v>
      </c>
      <c r="H6864" s="4" t="str">
        <f t="shared" si="862"/>
        <v>23:00:00</v>
      </c>
      <c r="I6864" s="5">
        <f t="shared" si="863"/>
        <v>42643.958333333336</v>
      </c>
      <c r="J6864">
        <f t="shared" si="856"/>
        <v>73.22</v>
      </c>
      <c r="K6864">
        <f t="shared" si="857"/>
        <v>22.9</v>
      </c>
    </row>
    <row r="6865" spans="1:11" x14ac:dyDescent="0.25">
      <c r="A6865" s="1">
        <v>19</v>
      </c>
      <c r="B6865" s="2" t="s">
        <v>365</v>
      </c>
      <c r="C6865">
        <v>90.2</v>
      </c>
      <c r="D6865" s="3" t="str">
        <f t="shared" si="858"/>
        <v>US</v>
      </c>
      <c r="E6865" t="str">
        <f t="shared" si="859"/>
        <v>2016</v>
      </c>
      <c r="F6865" t="str">
        <f t="shared" si="860"/>
        <v>9</v>
      </c>
      <c r="G6865" s="2" t="str">
        <f t="shared" si="861"/>
        <v>15</v>
      </c>
      <c r="H6865" s="4" t="str">
        <f t="shared" si="862"/>
        <v>19:00:00</v>
      </c>
      <c r="I6865" s="5">
        <f t="shared" si="863"/>
        <v>42628.791666666664</v>
      </c>
      <c r="J6865">
        <f t="shared" si="856"/>
        <v>90.2</v>
      </c>
      <c r="K6865">
        <f t="shared" si="857"/>
        <v>32.333333333333336</v>
      </c>
    </row>
    <row r="6866" spans="1:11" x14ac:dyDescent="0.25">
      <c r="A6866" s="1">
        <v>19</v>
      </c>
      <c r="B6866" s="2" t="s">
        <v>366</v>
      </c>
      <c r="C6866">
        <v>88.3</v>
      </c>
      <c r="D6866" s="3" t="str">
        <f t="shared" si="858"/>
        <v>US</v>
      </c>
      <c r="E6866" t="str">
        <f t="shared" si="859"/>
        <v>2016</v>
      </c>
      <c r="F6866" t="str">
        <f t="shared" si="860"/>
        <v>9</v>
      </c>
      <c r="G6866" s="2" t="str">
        <f t="shared" si="861"/>
        <v>15</v>
      </c>
      <c r="H6866" s="4" t="str">
        <f t="shared" si="862"/>
        <v>20:00:00</v>
      </c>
      <c r="I6866" s="5">
        <f t="shared" si="863"/>
        <v>42628.833333333336</v>
      </c>
      <c r="J6866">
        <f t="shared" si="856"/>
        <v>88.3</v>
      </c>
      <c r="K6866">
        <f t="shared" si="857"/>
        <v>31.277777777777775</v>
      </c>
    </row>
    <row r="6867" spans="1:11" x14ac:dyDescent="0.25">
      <c r="A6867" s="1">
        <v>19</v>
      </c>
      <c r="B6867" s="2" t="s">
        <v>367</v>
      </c>
      <c r="C6867">
        <v>83.9</v>
      </c>
      <c r="D6867" s="3" t="str">
        <f t="shared" si="858"/>
        <v>US</v>
      </c>
      <c r="E6867" t="str">
        <f t="shared" si="859"/>
        <v>2016</v>
      </c>
      <c r="F6867" t="str">
        <f t="shared" si="860"/>
        <v>9</v>
      </c>
      <c r="G6867" s="2" t="str">
        <f t="shared" si="861"/>
        <v>15</v>
      </c>
      <c r="H6867" s="4" t="str">
        <f t="shared" si="862"/>
        <v>21:00:00</v>
      </c>
      <c r="I6867" s="5">
        <f t="shared" si="863"/>
        <v>42628.875</v>
      </c>
      <c r="J6867">
        <f t="shared" si="856"/>
        <v>83.9</v>
      </c>
      <c r="K6867">
        <f t="shared" si="857"/>
        <v>28.833333333333336</v>
      </c>
    </row>
    <row r="6868" spans="1:11" x14ac:dyDescent="0.25">
      <c r="A6868" s="1">
        <v>19</v>
      </c>
      <c r="B6868" s="2" t="s">
        <v>368</v>
      </c>
      <c r="C6868">
        <v>79.5</v>
      </c>
      <c r="D6868" s="3" t="str">
        <f t="shared" si="858"/>
        <v>US</v>
      </c>
      <c r="E6868" t="str">
        <f t="shared" si="859"/>
        <v>2016</v>
      </c>
      <c r="F6868" t="str">
        <f t="shared" si="860"/>
        <v>9</v>
      </c>
      <c r="G6868" s="2" t="str">
        <f t="shared" si="861"/>
        <v>15</v>
      </c>
      <c r="H6868" s="4" t="str">
        <f t="shared" si="862"/>
        <v>22:00:00</v>
      </c>
      <c r="I6868" s="5">
        <f t="shared" si="863"/>
        <v>42628.916666666664</v>
      </c>
      <c r="J6868">
        <f t="shared" si="856"/>
        <v>79.5</v>
      </c>
      <c r="K6868">
        <f t="shared" si="857"/>
        <v>26.388888888888889</v>
      </c>
    </row>
    <row r="6869" spans="1:11" x14ac:dyDescent="0.25">
      <c r="A6869" s="1">
        <v>19</v>
      </c>
      <c r="B6869" s="2" t="s">
        <v>369</v>
      </c>
      <c r="C6869">
        <v>78.900000000000006</v>
      </c>
      <c r="D6869" s="3" t="str">
        <f t="shared" si="858"/>
        <v>US</v>
      </c>
      <c r="E6869" t="str">
        <f t="shared" si="859"/>
        <v>2016</v>
      </c>
      <c r="F6869" t="str">
        <f t="shared" si="860"/>
        <v>9</v>
      </c>
      <c r="G6869" s="2" t="str">
        <f t="shared" si="861"/>
        <v>15</v>
      </c>
      <c r="H6869" s="4" t="str">
        <f t="shared" si="862"/>
        <v>23:00:00</v>
      </c>
      <c r="I6869" s="5">
        <f t="shared" si="863"/>
        <v>42628.958333333336</v>
      </c>
      <c r="J6869">
        <f t="shared" si="856"/>
        <v>78.900000000000006</v>
      </c>
      <c r="K6869">
        <f t="shared" si="857"/>
        <v>26.055555555555557</v>
      </c>
    </row>
    <row r="6870" spans="1:11" x14ac:dyDescent="0.25">
      <c r="A6870" s="1">
        <v>19</v>
      </c>
      <c r="B6870" s="2" t="s">
        <v>370</v>
      </c>
      <c r="C6870">
        <v>75.900000000000006</v>
      </c>
      <c r="D6870" s="3" t="str">
        <f t="shared" si="858"/>
        <v>US</v>
      </c>
      <c r="E6870" t="str">
        <f t="shared" si="859"/>
        <v>2016</v>
      </c>
      <c r="F6870" t="str">
        <f t="shared" si="860"/>
        <v>9</v>
      </c>
      <c r="G6870" s="2" t="str">
        <f t="shared" si="861"/>
        <v>16</v>
      </c>
      <c r="H6870" s="4" t="str">
        <f t="shared" si="862"/>
        <v>00:00:00</v>
      </c>
      <c r="I6870" s="5">
        <f t="shared" si="863"/>
        <v>42629</v>
      </c>
      <c r="J6870">
        <f t="shared" si="856"/>
        <v>75.900000000000006</v>
      </c>
      <c r="K6870">
        <f t="shared" si="857"/>
        <v>24.388888888888893</v>
      </c>
    </row>
    <row r="6871" spans="1:11" x14ac:dyDescent="0.25">
      <c r="A6871" s="1">
        <v>19</v>
      </c>
      <c r="B6871" s="2" t="s">
        <v>371</v>
      </c>
      <c r="C6871">
        <v>73.3</v>
      </c>
      <c r="D6871" s="3" t="str">
        <f t="shared" si="858"/>
        <v>US</v>
      </c>
      <c r="E6871" t="str">
        <f t="shared" si="859"/>
        <v>2016</v>
      </c>
      <c r="F6871" t="str">
        <f t="shared" si="860"/>
        <v>9</v>
      </c>
      <c r="G6871" s="2" t="str">
        <f t="shared" si="861"/>
        <v>16</v>
      </c>
      <c r="H6871" s="4" t="str">
        <f t="shared" si="862"/>
        <v>01:00:00</v>
      </c>
      <c r="I6871" s="5">
        <f t="shared" si="863"/>
        <v>42629.041666666664</v>
      </c>
      <c r="J6871">
        <f t="shared" si="856"/>
        <v>73.3</v>
      </c>
      <c r="K6871">
        <f t="shared" si="857"/>
        <v>22.944444444444443</v>
      </c>
    </row>
    <row r="6872" spans="1:11" x14ac:dyDescent="0.25">
      <c r="A6872" s="1">
        <v>19</v>
      </c>
      <c r="B6872" s="2" t="s">
        <v>372</v>
      </c>
      <c r="C6872">
        <v>71.3</v>
      </c>
      <c r="D6872" s="3" t="str">
        <f t="shared" si="858"/>
        <v>US</v>
      </c>
      <c r="E6872" t="str">
        <f t="shared" si="859"/>
        <v>2016</v>
      </c>
      <c r="F6872" t="str">
        <f t="shared" si="860"/>
        <v>9</v>
      </c>
      <c r="G6872" s="2" t="str">
        <f t="shared" si="861"/>
        <v>16</v>
      </c>
      <c r="H6872" s="4" t="str">
        <f t="shared" si="862"/>
        <v>02:00:00</v>
      </c>
      <c r="I6872" s="5">
        <f t="shared" si="863"/>
        <v>42629.083333333336</v>
      </c>
      <c r="J6872">
        <f t="shared" si="856"/>
        <v>71.3</v>
      </c>
      <c r="K6872">
        <f t="shared" si="857"/>
        <v>21.833333333333332</v>
      </c>
    </row>
    <row r="6873" spans="1:11" x14ac:dyDescent="0.25">
      <c r="A6873" s="1">
        <v>19</v>
      </c>
      <c r="B6873" s="2" t="s">
        <v>373</v>
      </c>
      <c r="C6873">
        <v>69.3</v>
      </c>
      <c r="D6873" s="3" t="str">
        <f t="shared" si="858"/>
        <v>US</v>
      </c>
      <c r="E6873" t="str">
        <f t="shared" si="859"/>
        <v>2016</v>
      </c>
      <c r="F6873" t="str">
        <f t="shared" si="860"/>
        <v>9</v>
      </c>
      <c r="G6873" s="2" t="str">
        <f t="shared" si="861"/>
        <v>16</v>
      </c>
      <c r="H6873" s="4" t="str">
        <f t="shared" si="862"/>
        <v>03:00:00</v>
      </c>
      <c r="I6873" s="5">
        <f t="shared" si="863"/>
        <v>42629.125</v>
      </c>
      <c r="J6873">
        <f t="shared" si="856"/>
        <v>69.3</v>
      </c>
      <c r="K6873">
        <f t="shared" si="857"/>
        <v>20.722222222222221</v>
      </c>
    </row>
    <row r="6874" spans="1:11" x14ac:dyDescent="0.25">
      <c r="A6874" s="1">
        <v>19</v>
      </c>
      <c r="B6874" s="2" t="s">
        <v>374</v>
      </c>
      <c r="C6874">
        <v>68.8</v>
      </c>
      <c r="D6874" s="3" t="str">
        <f t="shared" si="858"/>
        <v>US</v>
      </c>
      <c r="E6874" t="str">
        <f t="shared" si="859"/>
        <v>2016</v>
      </c>
      <c r="F6874" t="str">
        <f t="shared" si="860"/>
        <v>9</v>
      </c>
      <c r="G6874" s="2" t="str">
        <f t="shared" si="861"/>
        <v>16</v>
      </c>
      <c r="H6874" s="4" t="str">
        <f t="shared" si="862"/>
        <v>04:00:00</v>
      </c>
      <c r="I6874" s="5">
        <f t="shared" si="863"/>
        <v>42629.166666666664</v>
      </c>
      <c r="J6874">
        <f t="shared" si="856"/>
        <v>68.8</v>
      </c>
      <c r="K6874">
        <f t="shared" si="857"/>
        <v>20.444444444444443</v>
      </c>
    </row>
    <row r="6875" spans="1:11" x14ac:dyDescent="0.25">
      <c r="A6875" s="1">
        <v>19</v>
      </c>
      <c r="B6875" s="2" t="s">
        <v>375</v>
      </c>
      <c r="C6875">
        <v>66.8</v>
      </c>
      <c r="D6875" s="3" t="str">
        <f t="shared" si="858"/>
        <v>US</v>
      </c>
      <c r="E6875" t="str">
        <f t="shared" si="859"/>
        <v>2016</v>
      </c>
      <c r="F6875" t="str">
        <f t="shared" si="860"/>
        <v>9</v>
      </c>
      <c r="G6875" s="2" t="str">
        <f t="shared" si="861"/>
        <v>16</v>
      </c>
      <c r="H6875" s="4" t="str">
        <f t="shared" si="862"/>
        <v>05:00:00</v>
      </c>
      <c r="I6875" s="5">
        <f t="shared" si="863"/>
        <v>42629.208333333336</v>
      </c>
      <c r="J6875">
        <f t="shared" si="856"/>
        <v>66.8</v>
      </c>
      <c r="K6875">
        <f t="shared" si="857"/>
        <v>19.333333333333332</v>
      </c>
    </row>
    <row r="6876" spans="1:11" x14ac:dyDescent="0.25">
      <c r="A6876" s="1">
        <v>19</v>
      </c>
      <c r="B6876" s="2" t="s">
        <v>376</v>
      </c>
      <c r="C6876">
        <v>61.8</v>
      </c>
      <c r="D6876" s="3" t="str">
        <f t="shared" si="858"/>
        <v>US</v>
      </c>
      <c r="E6876" t="str">
        <f t="shared" si="859"/>
        <v>2016</v>
      </c>
      <c r="F6876" t="str">
        <f t="shared" si="860"/>
        <v>9</v>
      </c>
      <c r="G6876" s="2" t="str">
        <f t="shared" si="861"/>
        <v>16</v>
      </c>
      <c r="H6876" s="4" t="str">
        <f t="shared" si="862"/>
        <v>06:00:00</v>
      </c>
      <c r="I6876" s="5">
        <f t="shared" si="863"/>
        <v>42629.25</v>
      </c>
      <c r="J6876">
        <f t="shared" si="856"/>
        <v>61.8</v>
      </c>
      <c r="K6876">
        <f t="shared" si="857"/>
        <v>16.555555555555554</v>
      </c>
    </row>
    <row r="6877" spans="1:11" x14ac:dyDescent="0.25">
      <c r="A6877" s="1">
        <v>19</v>
      </c>
      <c r="B6877" s="2" t="s">
        <v>377</v>
      </c>
      <c r="C6877">
        <v>61.6</v>
      </c>
      <c r="D6877" s="3" t="str">
        <f t="shared" si="858"/>
        <v>US</v>
      </c>
      <c r="E6877" t="str">
        <f t="shared" si="859"/>
        <v>2016</v>
      </c>
      <c r="F6877" t="str">
        <f t="shared" si="860"/>
        <v>9</v>
      </c>
      <c r="G6877" s="2" t="str">
        <f t="shared" si="861"/>
        <v>16</v>
      </c>
      <c r="H6877" s="4" t="str">
        <f t="shared" si="862"/>
        <v>07:00:00</v>
      </c>
      <c r="I6877" s="5">
        <f t="shared" si="863"/>
        <v>42629.291666666664</v>
      </c>
      <c r="J6877">
        <f t="shared" si="856"/>
        <v>61.6</v>
      </c>
      <c r="K6877">
        <f t="shared" si="857"/>
        <v>16.444444444444446</v>
      </c>
    </row>
    <row r="6878" spans="1:11" x14ac:dyDescent="0.25">
      <c r="A6878" s="1">
        <v>19</v>
      </c>
      <c r="B6878" s="2" t="s">
        <v>378</v>
      </c>
      <c r="C6878">
        <v>59.2</v>
      </c>
      <c r="D6878" s="3" t="str">
        <f t="shared" si="858"/>
        <v>US</v>
      </c>
      <c r="E6878" t="str">
        <f t="shared" si="859"/>
        <v>2016</v>
      </c>
      <c r="F6878" t="str">
        <f t="shared" si="860"/>
        <v>9</v>
      </c>
      <c r="G6878" s="2" t="str">
        <f t="shared" si="861"/>
        <v>16</v>
      </c>
      <c r="H6878" s="4" t="str">
        <f t="shared" si="862"/>
        <v>08:00:00</v>
      </c>
      <c r="I6878" s="5">
        <f t="shared" si="863"/>
        <v>42629.333333333336</v>
      </c>
      <c r="J6878">
        <f t="shared" si="856"/>
        <v>59.2</v>
      </c>
      <c r="K6878">
        <f t="shared" si="857"/>
        <v>15.111111111111112</v>
      </c>
    </row>
    <row r="6879" spans="1:11" x14ac:dyDescent="0.25">
      <c r="A6879" s="1">
        <v>19</v>
      </c>
      <c r="B6879" s="2" t="s">
        <v>379</v>
      </c>
      <c r="C6879">
        <v>58.1</v>
      </c>
      <c r="D6879" s="3" t="str">
        <f t="shared" si="858"/>
        <v>US</v>
      </c>
      <c r="E6879" t="str">
        <f t="shared" si="859"/>
        <v>2016</v>
      </c>
      <c r="F6879" t="str">
        <f t="shared" si="860"/>
        <v>9</v>
      </c>
      <c r="G6879" s="2" t="str">
        <f t="shared" si="861"/>
        <v>16</v>
      </c>
      <c r="H6879" s="4" t="str">
        <f t="shared" si="862"/>
        <v>09:00:00</v>
      </c>
      <c r="I6879" s="5">
        <f t="shared" si="863"/>
        <v>42629.375</v>
      </c>
      <c r="J6879">
        <f t="shared" si="856"/>
        <v>58.1</v>
      </c>
      <c r="K6879">
        <f t="shared" si="857"/>
        <v>14.5</v>
      </c>
    </row>
    <row r="6880" spans="1:11" x14ac:dyDescent="0.25">
      <c r="A6880" s="1">
        <v>19</v>
      </c>
      <c r="B6880" s="2" t="s">
        <v>380</v>
      </c>
      <c r="C6880">
        <v>64.099999999999994</v>
      </c>
      <c r="D6880" s="3" t="str">
        <f t="shared" si="858"/>
        <v>US</v>
      </c>
      <c r="E6880" t="str">
        <f t="shared" si="859"/>
        <v>2016</v>
      </c>
      <c r="F6880" t="str">
        <f t="shared" si="860"/>
        <v>9</v>
      </c>
      <c r="G6880" s="2" t="str">
        <f t="shared" si="861"/>
        <v>16</v>
      </c>
      <c r="H6880" s="4" t="str">
        <f t="shared" si="862"/>
        <v>10:00:00</v>
      </c>
      <c r="I6880" s="5">
        <f t="shared" si="863"/>
        <v>42629.416666666664</v>
      </c>
      <c r="J6880">
        <f t="shared" si="856"/>
        <v>64.099999999999994</v>
      </c>
      <c r="K6880">
        <f t="shared" si="857"/>
        <v>17.833333333333329</v>
      </c>
    </row>
    <row r="6881" spans="1:11" x14ac:dyDescent="0.25">
      <c r="A6881" s="1">
        <v>19</v>
      </c>
      <c r="B6881" s="2" t="s">
        <v>381</v>
      </c>
      <c r="C6881">
        <v>69.599999999999994</v>
      </c>
      <c r="D6881" s="3" t="str">
        <f t="shared" si="858"/>
        <v>US</v>
      </c>
      <c r="E6881" t="str">
        <f t="shared" si="859"/>
        <v>2016</v>
      </c>
      <c r="F6881" t="str">
        <f t="shared" si="860"/>
        <v>9</v>
      </c>
      <c r="G6881" s="2" t="str">
        <f t="shared" si="861"/>
        <v>16</v>
      </c>
      <c r="H6881" s="4" t="str">
        <f t="shared" si="862"/>
        <v>11:00:00</v>
      </c>
      <c r="I6881" s="5">
        <f t="shared" si="863"/>
        <v>42629.458333333336</v>
      </c>
      <c r="J6881">
        <f t="shared" si="856"/>
        <v>69.599999999999994</v>
      </c>
      <c r="K6881">
        <f t="shared" si="857"/>
        <v>20.888888888888886</v>
      </c>
    </row>
    <row r="6882" spans="1:11" x14ac:dyDescent="0.25">
      <c r="A6882" s="1">
        <v>19</v>
      </c>
      <c r="B6882" s="2" t="s">
        <v>382</v>
      </c>
      <c r="C6882">
        <v>74.7</v>
      </c>
      <c r="D6882" s="3" t="str">
        <f t="shared" si="858"/>
        <v>US</v>
      </c>
      <c r="E6882" t="str">
        <f t="shared" si="859"/>
        <v>2016</v>
      </c>
      <c r="F6882" t="str">
        <f t="shared" si="860"/>
        <v>9</v>
      </c>
      <c r="G6882" s="2" t="str">
        <f t="shared" si="861"/>
        <v>16</v>
      </c>
      <c r="H6882" s="4" t="str">
        <f t="shared" si="862"/>
        <v>12:00:00</v>
      </c>
      <c r="I6882" s="5">
        <f t="shared" si="863"/>
        <v>42629.5</v>
      </c>
      <c r="J6882">
        <f t="shared" si="856"/>
        <v>74.7</v>
      </c>
      <c r="K6882">
        <f t="shared" si="857"/>
        <v>23.722222222222225</v>
      </c>
    </row>
    <row r="6883" spans="1:11" x14ac:dyDescent="0.25">
      <c r="A6883" s="1">
        <v>19</v>
      </c>
      <c r="B6883" s="2" t="s">
        <v>383</v>
      </c>
      <c r="C6883">
        <v>79</v>
      </c>
      <c r="D6883" s="3" t="str">
        <f t="shared" si="858"/>
        <v>US</v>
      </c>
      <c r="E6883" t="str">
        <f t="shared" si="859"/>
        <v>2016</v>
      </c>
      <c r="F6883" t="str">
        <f t="shared" si="860"/>
        <v>9</v>
      </c>
      <c r="G6883" s="2" t="str">
        <f t="shared" si="861"/>
        <v>16</v>
      </c>
      <c r="H6883" s="4" t="str">
        <f t="shared" si="862"/>
        <v>13:00:00</v>
      </c>
      <c r="I6883" s="5">
        <f t="shared" si="863"/>
        <v>42629.541666666664</v>
      </c>
      <c r="J6883">
        <f t="shared" si="856"/>
        <v>79</v>
      </c>
      <c r="K6883">
        <f t="shared" si="857"/>
        <v>26.111111111111111</v>
      </c>
    </row>
    <row r="6884" spans="1:11" x14ac:dyDescent="0.25">
      <c r="A6884" s="1">
        <v>19</v>
      </c>
      <c r="B6884" s="2" t="s">
        <v>384</v>
      </c>
      <c r="C6884">
        <v>79.8</v>
      </c>
      <c r="D6884" s="3" t="str">
        <f t="shared" si="858"/>
        <v>US</v>
      </c>
      <c r="E6884" t="str">
        <f t="shared" si="859"/>
        <v>2016</v>
      </c>
      <c r="F6884" t="str">
        <f t="shared" si="860"/>
        <v>9</v>
      </c>
      <c r="G6884" s="2" t="str">
        <f t="shared" si="861"/>
        <v>16</v>
      </c>
      <c r="H6884" s="4" t="str">
        <f t="shared" si="862"/>
        <v>14:00:00</v>
      </c>
      <c r="I6884" s="5">
        <f t="shared" si="863"/>
        <v>42629.583333333336</v>
      </c>
      <c r="J6884">
        <f t="shared" si="856"/>
        <v>79.8</v>
      </c>
      <c r="K6884">
        <f t="shared" si="857"/>
        <v>26.555555555555554</v>
      </c>
    </row>
    <row r="6885" spans="1:11" x14ac:dyDescent="0.25">
      <c r="A6885" s="1">
        <v>19</v>
      </c>
      <c r="B6885" s="2" t="s">
        <v>385</v>
      </c>
      <c r="C6885">
        <v>82.2</v>
      </c>
      <c r="D6885" s="3" t="str">
        <f t="shared" si="858"/>
        <v>US</v>
      </c>
      <c r="E6885" t="str">
        <f t="shared" si="859"/>
        <v>2016</v>
      </c>
      <c r="F6885" t="str">
        <f t="shared" si="860"/>
        <v>9</v>
      </c>
      <c r="G6885" s="2" t="str">
        <f t="shared" si="861"/>
        <v>16</v>
      </c>
      <c r="H6885" s="4" t="str">
        <f t="shared" si="862"/>
        <v>15:00:00</v>
      </c>
      <c r="I6885" s="5">
        <f t="shared" si="863"/>
        <v>42629.625</v>
      </c>
      <c r="J6885">
        <f t="shared" si="856"/>
        <v>82.2</v>
      </c>
      <c r="K6885">
        <f t="shared" si="857"/>
        <v>27.888888888888889</v>
      </c>
    </row>
    <row r="6886" spans="1:11" x14ac:dyDescent="0.25">
      <c r="A6886" s="1">
        <v>19</v>
      </c>
      <c r="B6886" s="2" t="s">
        <v>386</v>
      </c>
      <c r="C6886">
        <v>84.4</v>
      </c>
      <c r="D6886" s="3" t="str">
        <f t="shared" si="858"/>
        <v>US</v>
      </c>
      <c r="E6886" t="str">
        <f t="shared" si="859"/>
        <v>2016</v>
      </c>
      <c r="F6886" t="str">
        <f t="shared" si="860"/>
        <v>9</v>
      </c>
      <c r="G6886" s="2" t="str">
        <f t="shared" si="861"/>
        <v>16</v>
      </c>
      <c r="H6886" s="4" t="str">
        <f t="shared" si="862"/>
        <v>16:00:00</v>
      </c>
      <c r="I6886" s="5">
        <f t="shared" si="863"/>
        <v>42629.666666666664</v>
      </c>
      <c r="J6886">
        <f t="shared" si="856"/>
        <v>84.4</v>
      </c>
      <c r="K6886">
        <f t="shared" si="857"/>
        <v>29.111111111111114</v>
      </c>
    </row>
    <row r="6887" spans="1:11" x14ac:dyDescent="0.25">
      <c r="A6887" s="1">
        <v>19</v>
      </c>
      <c r="B6887" s="2" t="s">
        <v>387</v>
      </c>
      <c r="C6887">
        <v>86.4</v>
      </c>
      <c r="D6887" s="3" t="str">
        <f t="shared" si="858"/>
        <v>US</v>
      </c>
      <c r="E6887" t="str">
        <f t="shared" si="859"/>
        <v>2016</v>
      </c>
      <c r="F6887" t="str">
        <f t="shared" si="860"/>
        <v>9</v>
      </c>
      <c r="G6887" s="2" t="str">
        <f t="shared" si="861"/>
        <v>16</v>
      </c>
      <c r="H6887" s="4" t="str">
        <f t="shared" si="862"/>
        <v>17:00:00</v>
      </c>
      <c r="I6887" s="5">
        <f t="shared" si="863"/>
        <v>42629.708333333336</v>
      </c>
      <c r="J6887">
        <f t="shared" si="856"/>
        <v>86.4</v>
      </c>
      <c r="K6887">
        <f t="shared" si="857"/>
        <v>30.222222222222225</v>
      </c>
    </row>
    <row r="6888" spans="1:11" x14ac:dyDescent="0.25">
      <c r="A6888" s="1">
        <v>19</v>
      </c>
      <c r="B6888" s="2" t="s">
        <v>388</v>
      </c>
      <c r="C6888">
        <v>88.4</v>
      </c>
      <c r="D6888" s="3" t="str">
        <f t="shared" si="858"/>
        <v>US</v>
      </c>
      <c r="E6888" t="str">
        <f t="shared" si="859"/>
        <v>2016</v>
      </c>
      <c r="F6888" t="str">
        <f t="shared" si="860"/>
        <v>9</v>
      </c>
      <c r="G6888" s="2" t="str">
        <f t="shared" si="861"/>
        <v>16</v>
      </c>
      <c r="H6888" s="4" t="str">
        <f t="shared" si="862"/>
        <v>18:00:00</v>
      </c>
      <c r="I6888" s="5">
        <f t="shared" si="863"/>
        <v>42629.75</v>
      </c>
      <c r="J6888">
        <f t="shared" si="856"/>
        <v>88.4</v>
      </c>
      <c r="K6888">
        <f t="shared" si="857"/>
        <v>31.333333333333336</v>
      </c>
    </row>
    <row r="6889" spans="1:11" x14ac:dyDescent="0.25">
      <c r="A6889" s="1">
        <v>19</v>
      </c>
      <c r="B6889" s="2" t="s">
        <v>389</v>
      </c>
      <c r="C6889">
        <v>86.8</v>
      </c>
      <c r="D6889" s="3" t="str">
        <f t="shared" si="858"/>
        <v>US</v>
      </c>
      <c r="E6889" t="str">
        <f t="shared" si="859"/>
        <v>2016</v>
      </c>
      <c r="F6889" t="str">
        <f t="shared" si="860"/>
        <v>9</v>
      </c>
      <c r="G6889" s="2" t="str">
        <f t="shared" si="861"/>
        <v>16</v>
      </c>
      <c r="H6889" s="4" t="str">
        <f t="shared" si="862"/>
        <v>19:00:00</v>
      </c>
      <c r="I6889" s="5">
        <f t="shared" si="863"/>
        <v>42629.791666666664</v>
      </c>
      <c r="J6889">
        <f t="shared" si="856"/>
        <v>86.8</v>
      </c>
      <c r="K6889">
        <f t="shared" si="857"/>
        <v>30.444444444444443</v>
      </c>
    </row>
    <row r="6890" spans="1:11" x14ac:dyDescent="0.25">
      <c r="A6890" s="1">
        <v>19</v>
      </c>
      <c r="B6890" s="2" t="s">
        <v>390</v>
      </c>
      <c r="C6890">
        <v>84.6</v>
      </c>
      <c r="D6890" s="3" t="str">
        <f t="shared" si="858"/>
        <v>US</v>
      </c>
      <c r="E6890" t="str">
        <f t="shared" si="859"/>
        <v>2016</v>
      </c>
      <c r="F6890" t="str">
        <f t="shared" si="860"/>
        <v>9</v>
      </c>
      <c r="G6890" s="2" t="str">
        <f t="shared" si="861"/>
        <v>16</v>
      </c>
      <c r="H6890" s="4" t="str">
        <f t="shared" si="862"/>
        <v>20:00:00</v>
      </c>
      <c r="I6890" s="5">
        <f t="shared" si="863"/>
        <v>42629.833333333336</v>
      </c>
      <c r="J6890">
        <f t="shared" si="856"/>
        <v>84.6</v>
      </c>
      <c r="K6890">
        <f t="shared" si="857"/>
        <v>29.222222222222218</v>
      </c>
    </row>
    <row r="6891" spans="1:11" x14ac:dyDescent="0.25">
      <c r="A6891" s="1">
        <v>19</v>
      </c>
      <c r="B6891" s="2" t="s">
        <v>391</v>
      </c>
      <c r="C6891">
        <v>80.099999999999994</v>
      </c>
      <c r="D6891" s="3" t="str">
        <f t="shared" si="858"/>
        <v>US</v>
      </c>
      <c r="E6891" t="str">
        <f t="shared" si="859"/>
        <v>2016</v>
      </c>
      <c r="F6891" t="str">
        <f t="shared" si="860"/>
        <v>9</v>
      </c>
      <c r="G6891" s="2" t="str">
        <f t="shared" si="861"/>
        <v>16</v>
      </c>
      <c r="H6891" s="4" t="str">
        <f t="shared" si="862"/>
        <v>21:00:00</v>
      </c>
      <c r="I6891" s="5">
        <f t="shared" si="863"/>
        <v>42629.875</v>
      </c>
      <c r="J6891">
        <f t="shared" si="856"/>
        <v>80.099999999999994</v>
      </c>
      <c r="K6891">
        <f t="shared" si="857"/>
        <v>26.722222222222218</v>
      </c>
    </row>
    <row r="6892" spans="1:11" x14ac:dyDescent="0.25">
      <c r="A6892" s="1">
        <v>19</v>
      </c>
      <c r="B6892" s="2" t="s">
        <v>392</v>
      </c>
      <c r="C6892">
        <v>75.7</v>
      </c>
      <c r="D6892" s="3" t="str">
        <f t="shared" si="858"/>
        <v>US</v>
      </c>
      <c r="E6892" t="str">
        <f t="shared" si="859"/>
        <v>2016</v>
      </c>
      <c r="F6892" t="str">
        <f t="shared" si="860"/>
        <v>9</v>
      </c>
      <c r="G6892" s="2" t="str">
        <f t="shared" si="861"/>
        <v>16</v>
      </c>
      <c r="H6892" s="4" t="str">
        <f t="shared" si="862"/>
        <v>22:00:00</v>
      </c>
      <c r="I6892" s="5">
        <f t="shared" si="863"/>
        <v>42629.916666666664</v>
      </c>
      <c r="J6892">
        <f t="shared" si="856"/>
        <v>75.7</v>
      </c>
      <c r="K6892">
        <f t="shared" si="857"/>
        <v>24.277777777777779</v>
      </c>
    </row>
    <row r="6893" spans="1:11" x14ac:dyDescent="0.25">
      <c r="A6893" s="1">
        <v>19</v>
      </c>
      <c r="B6893" s="2" t="s">
        <v>393</v>
      </c>
      <c r="C6893">
        <v>73.3</v>
      </c>
      <c r="D6893" s="3" t="str">
        <f t="shared" si="858"/>
        <v>US</v>
      </c>
      <c r="E6893" t="str">
        <f t="shared" si="859"/>
        <v>2016</v>
      </c>
      <c r="F6893" t="str">
        <f t="shared" si="860"/>
        <v>9</v>
      </c>
      <c r="G6893" s="2" t="str">
        <f t="shared" si="861"/>
        <v>16</v>
      </c>
      <c r="H6893" s="4" t="str">
        <f t="shared" si="862"/>
        <v>23:00:00</v>
      </c>
      <c r="I6893" s="5">
        <f t="shared" si="863"/>
        <v>42629.958333333336</v>
      </c>
      <c r="J6893">
        <f t="shared" si="856"/>
        <v>73.3</v>
      </c>
      <c r="K6893">
        <f t="shared" si="857"/>
        <v>22.944444444444443</v>
      </c>
    </row>
    <row r="6894" spans="1:11" x14ac:dyDescent="0.25">
      <c r="A6894" s="1">
        <v>19</v>
      </c>
      <c r="B6894" s="2" t="s">
        <v>394</v>
      </c>
      <c r="C6894">
        <v>70.7</v>
      </c>
      <c r="D6894" s="3" t="str">
        <f t="shared" si="858"/>
        <v>US</v>
      </c>
      <c r="E6894" t="str">
        <f t="shared" si="859"/>
        <v>2016</v>
      </c>
      <c r="F6894" t="str">
        <f t="shared" si="860"/>
        <v>9</v>
      </c>
      <c r="G6894" s="2" t="str">
        <f t="shared" si="861"/>
        <v>17</v>
      </c>
      <c r="H6894" s="4" t="str">
        <f t="shared" si="862"/>
        <v>00:00:00</v>
      </c>
      <c r="I6894" s="5">
        <f t="shared" si="863"/>
        <v>42630</v>
      </c>
      <c r="J6894">
        <f t="shared" si="856"/>
        <v>70.7</v>
      </c>
      <c r="K6894">
        <f t="shared" si="857"/>
        <v>21.5</v>
      </c>
    </row>
    <row r="6895" spans="1:11" x14ac:dyDescent="0.25">
      <c r="A6895" s="1">
        <v>19</v>
      </c>
      <c r="B6895" s="2" t="s">
        <v>395</v>
      </c>
      <c r="C6895">
        <v>69.8</v>
      </c>
      <c r="D6895" s="3" t="str">
        <f t="shared" si="858"/>
        <v>US</v>
      </c>
      <c r="E6895" t="str">
        <f t="shared" si="859"/>
        <v>2016</v>
      </c>
      <c r="F6895" t="str">
        <f t="shared" si="860"/>
        <v>9</v>
      </c>
      <c r="G6895" s="2" t="str">
        <f t="shared" si="861"/>
        <v>17</v>
      </c>
      <c r="H6895" s="4" t="str">
        <f t="shared" si="862"/>
        <v>01:00:00</v>
      </c>
      <c r="I6895" s="5">
        <f t="shared" si="863"/>
        <v>42630.041666666664</v>
      </c>
      <c r="J6895">
        <f t="shared" si="856"/>
        <v>69.8</v>
      </c>
      <c r="K6895">
        <f t="shared" si="857"/>
        <v>20.999999999999996</v>
      </c>
    </row>
    <row r="6896" spans="1:11" x14ac:dyDescent="0.25">
      <c r="A6896" s="1">
        <v>19</v>
      </c>
      <c r="B6896" s="2" t="s">
        <v>396</v>
      </c>
      <c r="C6896">
        <v>67</v>
      </c>
      <c r="D6896" s="3" t="str">
        <f t="shared" si="858"/>
        <v>US</v>
      </c>
      <c r="E6896" t="str">
        <f t="shared" si="859"/>
        <v>2016</v>
      </c>
      <c r="F6896" t="str">
        <f t="shared" si="860"/>
        <v>9</v>
      </c>
      <c r="G6896" s="2" t="str">
        <f t="shared" si="861"/>
        <v>17</v>
      </c>
      <c r="H6896" s="4" t="str">
        <f t="shared" si="862"/>
        <v>02:00:00</v>
      </c>
      <c r="I6896" s="5">
        <f t="shared" si="863"/>
        <v>42630.083333333336</v>
      </c>
      <c r="J6896">
        <f t="shared" si="856"/>
        <v>67</v>
      </c>
      <c r="K6896">
        <f t="shared" si="857"/>
        <v>19.444444444444443</v>
      </c>
    </row>
    <row r="6897" spans="1:11" x14ac:dyDescent="0.25">
      <c r="A6897" s="1">
        <v>19</v>
      </c>
      <c r="B6897" s="2" t="s">
        <v>397</v>
      </c>
      <c r="C6897">
        <v>68.7</v>
      </c>
      <c r="D6897" s="3" t="str">
        <f t="shared" si="858"/>
        <v>US</v>
      </c>
      <c r="E6897" t="str">
        <f t="shared" si="859"/>
        <v>2016</v>
      </c>
      <c r="F6897" t="str">
        <f t="shared" si="860"/>
        <v>9</v>
      </c>
      <c r="G6897" s="2" t="str">
        <f t="shared" si="861"/>
        <v>17</v>
      </c>
      <c r="H6897" s="4" t="str">
        <f t="shared" si="862"/>
        <v>03:00:00</v>
      </c>
      <c r="I6897" s="5">
        <f t="shared" si="863"/>
        <v>42630.125</v>
      </c>
      <c r="J6897">
        <f t="shared" si="856"/>
        <v>68.7</v>
      </c>
      <c r="K6897">
        <f t="shared" si="857"/>
        <v>20.388888888888889</v>
      </c>
    </row>
    <row r="6898" spans="1:11" x14ac:dyDescent="0.25">
      <c r="A6898" s="1">
        <v>19</v>
      </c>
      <c r="B6898" s="2" t="s">
        <v>398</v>
      </c>
      <c r="C6898">
        <v>67.3</v>
      </c>
      <c r="D6898" s="3" t="str">
        <f t="shared" si="858"/>
        <v>US</v>
      </c>
      <c r="E6898" t="str">
        <f t="shared" si="859"/>
        <v>2016</v>
      </c>
      <c r="F6898" t="str">
        <f t="shared" si="860"/>
        <v>9</v>
      </c>
      <c r="G6898" s="2" t="str">
        <f t="shared" si="861"/>
        <v>17</v>
      </c>
      <c r="H6898" s="4" t="str">
        <f t="shared" si="862"/>
        <v>04:00:00</v>
      </c>
      <c r="I6898" s="5">
        <f t="shared" si="863"/>
        <v>42630.166666666664</v>
      </c>
      <c r="J6898">
        <f t="shared" si="856"/>
        <v>67.3</v>
      </c>
      <c r="K6898">
        <f t="shared" si="857"/>
        <v>19.611111111111111</v>
      </c>
    </row>
    <row r="6899" spans="1:11" x14ac:dyDescent="0.25">
      <c r="A6899" s="1">
        <v>19</v>
      </c>
      <c r="B6899" s="2" t="s">
        <v>399</v>
      </c>
      <c r="C6899">
        <v>65.8</v>
      </c>
      <c r="D6899" s="3" t="str">
        <f t="shared" si="858"/>
        <v>US</v>
      </c>
      <c r="E6899" t="str">
        <f t="shared" si="859"/>
        <v>2016</v>
      </c>
      <c r="F6899" t="str">
        <f t="shared" si="860"/>
        <v>9</v>
      </c>
      <c r="G6899" s="2" t="str">
        <f t="shared" si="861"/>
        <v>17</v>
      </c>
      <c r="H6899" s="4" t="str">
        <f t="shared" si="862"/>
        <v>05:00:00</v>
      </c>
      <c r="I6899" s="5">
        <f t="shared" si="863"/>
        <v>42630.208333333336</v>
      </c>
      <c r="J6899">
        <f t="shared" si="856"/>
        <v>65.8</v>
      </c>
      <c r="K6899">
        <f t="shared" si="857"/>
        <v>18.777777777777775</v>
      </c>
    </row>
    <row r="6900" spans="1:11" x14ac:dyDescent="0.25">
      <c r="A6900" s="1">
        <v>19</v>
      </c>
      <c r="B6900" s="2" t="s">
        <v>400</v>
      </c>
      <c r="C6900">
        <v>64.7</v>
      </c>
      <c r="D6900" s="3" t="str">
        <f t="shared" si="858"/>
        <v>US</v>
      </c>
      <c r="E6900" t="str">
        <f t="shared" si="859"/>
        <v>2016</v>
      </c>
      <c r="F6900" t="str">
        <f t="shared" si="860"/>
        <v>9</v>
      </c>
      <c r="G6900" s="2" t="str">
        <f t="shared" si="861"/>
        <v>17</v>
      </c>
      <c r="H6900" s="4" t="str">
        <f t="shared" si="862"/>
        <v>06:00:00</v>
      </c>
      <c r="I6900" s="5">
        <f t="shared" si="863"/>
        <v>42630.25</v>
      </c>
      <c r="J6900">
        <f t="shared" si="856"/>
        <v>64.7</v>
      </c>
      <c r="K6900">
        <f t="shared" si="857"/>
        <v>18.166666666666668</v>
      </c>
    </row>
    <row r="6901" spans="1:11" x14ac:dyDescent="0.25">
      <c r="A6901" s="1">
        <v>19</v>
      </c>
      <c r="B6901" s="2" t="s">
        <v>401</v>
      </c>
      <c r="C6901">
        <v>65.8</v>
      </c>
      <c r="D6901" s="3" t="str">
        <f t="shared" si="858"/>
        <v>US</v>
      </c>
      <c r="E6901" t="str">
        <f t="shared" si="859"/>
        <v>2016</v>
      </c>
      <c r="F6901" t="str">
        <f t="shared" si="860"/>
        <v>9</v>
      </c>
      <c r="G6901" s="2" t="str">
        <f t="shared" si="861"/>
        <v>17</v>
      </c>
      <c r="H6901" s="4" t="str">
        <f t="shared" si="862"/>
        <v>07:00:00</v>
      </c>
      <c r="I6901" s="5">
        <f t="shared" si="863"/>
        <v>42630.291666666664</v>
      </c>
      <c r="J6901">
        <f t="shared" si="856"/>
        <v>65.8</v>
      </c>
      <c r="K6901">
        <f t="shared" si="857"/>
        <v>18.777777777777775</v>
      </c>
    </row>
    <row r="6902" spans="1:11" x14ac:dyDescent="0.25">
      <c r="A6902" s="1">
        <v>19</v>
      </c>
      <c r="B6902" s="2" t="s">
        <v>402</v>
      </c>
      <c r="C6902">
        <v>65.8</v>
      </c>
      <c r="D6902" s="3" t="str">
        <f t="shared" si="858"/>
        <v>US</v>
      </c>
      <c r="E6902" t="str">
        <f t="shared" si="859"/>
        <v>2016</v>
      </c>
      <c r="F6902" t="str">
        <f t="shared" si="860"/>
        <v>9</v>
      </c>
      <c r="G6902" s="2" t="str">
        <f t="shared" si="861"/>
        <v>17</v>
      </c>
      <c r="H6902" s="4" t="str">
        <f t="shared" si="862"/>
        <v>08:00:00</v>
      </c>
      <c r="I6902" s="5">
        <f t="shared" si="863"/>
        <v>42630.333333333336</v>
      </c>
      <c r="J6902">
        <f t="shared" si="856"/>
        <v>65.8</v>
      </c>
      <c r="K6902">
        <f t="shared" si="857"/>
        <v>18.777777777777775</v>
      </c>
    </row>
    <row r="6903" spans="1:11" x14ac:dyDescent="0.25">
      <c r="A6903" s="1">
        <v>19</v>
      </c>
      <c r="B6903" s="2" t="s">
        <v>403</v>
      </c>
      <c r="C6903">
        <v>64.5</v>
      </c>
      <c r="D6903" s="3" t="str">
        <f t="shared" si="858"/>
        <v>US</v>
      </c>
      <c r="E6903" t="str">
        <f t="shared" si="859"/>
        <v>2016</v>
      </c>
      <c r="F6903" t="str">
        <f t="shared" si="860"/>
        <v>9</v>
      </c>
      <c r="G6903" s="2" t="str">
        <f t="shared" si="861"/>
        <v>17</v>
      </c>
      <c r="H6903" s="4" t="str">
        <f t="shared" si="862"/>
        <v>09:00:00</v>
      </c>
      <c r="I6903" s="5">
        <f t="shared" si="863"/>
        <v>42630.375</v>
      </c>
      <c r="J6903">
        <f t="shared" si="856"/>
        <v>64.5</v>
      </c>
      <c r="K6903">
        <f t="shared" si="857"/>
        <v>18.055555555555554</v>
      </c>
    </row>
    <row r="6904" spans="1:11" x14ac:dyDescent="0.25">
      <c r="A6904" s="1">
        <v>19</v>
      </c>
      <c r="B6904" s="2" t="s">
        <v>404</v>
      </c>
      <c r="C6904">
        <v>66.2</v>
      </c>
      <c r="D6904" s="3" t="str">
        <f t="shared" si="858"/>
        <v>US</v>
      </c>
      <c r="E6904" t="str">
        <f t="shared" si="859"/>
        <v>2016</v>
      </c>
      <c r="F6904" t="str">
        <f t="shared" si="860"/>
        <v>9</v>
      </c>
      <c r="G6904" s="2" t="str">
        <f t="shared" si="861"/>
        <v>17</v>
      </c>
      <c r="H6904" s="4" t="str">
        <f t="shared" si="862"/>
        <v>10:00:00</v>
      </c>
      <c r="I6904" s="5">
        <f t="shared" si="863"/>
        <v>42630.416666666664</v>
      </c>
      <c r="J6904">
        <f t="shared" si="856"/>
        <v>66.2</v>
      </c>
      <c r="K6904">
        <f t="shared" si="857"/>
        <v>19</v>
      </c>
    </row>
    <row r="6905" spans="1:11" x14ac:dyDescent="0.25">
      <c r="A6905" s="1">
        <v>19</v>
      </c>
      <c r="B6905" s="2" t="s">
        <v>405</v>
      </c>
      <c r="C6905">
        <v>69.7</v>
      </c>
      <c r="D6905" s="3" t="str">
        <f t="shared" si="858"/>
        <v>US</v>
      </c>
      <c r="E6905" t="str">
        <f t="shared" si="859"/>
        <v>2016</v>
      </c>
      <c r="F6905" t="str">
        <f t="shared" si="860"/>
        <v>9</v>
      </c>
      <c r="G6905" s="2" t="str">
        <f t="shared" si="861"/>
        <v>17</v>
      </c>
      <c r="H6905" s="4" t="str">
        <f t="shared" si="862"/>
        <v>11:00:00</v>
      </c>
      <c r="I6905" s="5">
        <f t="shared" si="863"/>
        <v>42630.458333333336</v>
      </c>
      <c r="J6905">
        <f t="shared" si="856"/>
        <v>69.7</v>
      </c>
      <c r="K6905">
        <f t="shared" si="857"/>
        <v>20.944444444444446</v>
      </c>
    </row>
    <row r="6906" spans="1:11" x14ac:dyDescent="0.25">
      <c r="A6906" s="1">
        <v>19</v>
      </c>
      <c r="B6906" s="2" t="s">
        <v>406</v>
      </c>
      <c r="C6906">
        <v>72.8</v>
      </c>
      <c r="D6906" s="3" t="str">
        <f t="shared" si="858"/>
        <v>US</v>
      </c>
      <c r="E6906" t="str">
        <f t="shared" si="859"/>
        <v>2016</v>
      </c>
      <c r="F6906" t="str">
        <f t="shared" si="860"/>
        <v>9</v>
      </c>
      <c r="G6906" s="2" t="str">
        <f t="shared" si="861"/>
        <v>17</v>
      </c>
      <c r="H6906" s="4" t="str">
        <f t="shared" si="862"/>
        <v>12:00:00</v>
      </c>
      <c r="I6906" s="5">
        <f t="shared" si="863"/>
        <v>42630.5</v>
      </c>
      <c r="J6906">
        <f t="shared" si="856"/>
        <v>72.8</v>
      </c>
      <c r="K6906">
        <f t="shared" si="857"/>
        <v>22.666666666666664</v>
      </c>
    </row>
    <row r="6907" spans="1:11" x14ac:dyDescent="0.25">
      <c r="A6907" s="1">
        <v>19</v>
      </c>
      <c r="B6907" s="2" t="s">
        <v>407</v>
      </c>
      <c r="C6907">
        <v>76.099999999999994</v>
      </c>
      <c r="D6907" s="3" t="str">
        <f t="shared" si="858"/>
        <v>US</v>
      </c>
      <c r="E6907" t="str">
        <f t="shared" si="859"/>
        <v>2016</v>
      </c>
      <c r="F6907" t="str">
        <f t="shared" si="860"/>
        <v>9</v>
      </c>
      <c r="G6907" s="2" t="str">
        <f t="shared" si="861"/>
        <v>17</v>
      </c>
      <c r="H6907" s="4" t="str">
        <f t="shared" si="862"/>
        <v>13:00:00</v>
      </c>
      <c r="I6907" s="5">
        <f t="shared" si="863"/>
        <v>42630.541666666664</v>
      </c>
      <c r="J6907">
        <f t="shared" si="856"/>
        <v>76.099999999999994</v>
      </c>
      <c r="K6907">
        <f t="shared" si="857"/>
        <v>24.499999999999996</v>
      </c>
    </row>
    <row r="6908" spans="1:11" x14ac:dyDescent="0.25">
      <c r="A6908" s="1">
        <v>19</v>
      </c>
      <c r="B6908" s="2" t="s">
        <v>409</v>
      </c>
      <c r="C6908">
        <v>82.9</v>
      </c>
      <c r="D6908" s="3" t="str">
        <f t="shared" si="858"/>
        <v>US</v>
      </c>
      <c r="E6908" t="str">
        <f t="shared" si="859"/>
        <v>2016</v>
      </c>
      <c r="F6908" t="str">
        <f t="shared" si="860"/>
        <v>9</v>
      </c>
      <c r="G6908" s="2" t="str">
        <f t="shared" si="861"/>
        <v>17</v>
      </c>
      <c r="H6908" s="4" t="str">
        <f t="shared" si="862"/>
        <v>15:00:00</v>
      </c>
      <c r="I6908" s="5">
        <f t="shared" si="863"/>
        <v>42630.625</v>
      </c>
      <c r="J6908">
        <f t="shared" si="856"/>
        <v>82.9</v>
      </c>
      <c r="K6908">
        <f t="shared" si="857"/>
        <v>28.277777777777779</v>
      </c>
    </row>
    <row r="6909" spans="1:11" x14ac:dyDescent="0.25">
      <c r="A6909" s="1">
        <v>19</v>
      </c>
      <c r="B6909" s="2" t="s">
        <v>410</v>
      </c>
      <c r="C6909">
        <v>86.2</v>
      </c>
      <c r="D6909" s="3" t="str">
        <f t="shared" si="858"/>
        <v>US</v>
      </c>
      <c r="E6909" t="str">
        <f t="shared" si="859"/>
        <v>2016</v>
      </c>
      <c r="F6909" t="str">
        <f t="shared" si="860"/>
        <v>9</v>
      </c>
      <c r="G6909" s="2" t="str">
        <f t="shared" si="861"/>
        <v>17</v>
      </c>
      <c r="H6909" s="4" t="str">
        <f t="shared" si="862"/>
        <v>16:00:00</v>
      </c>
      <c r="I6909" s="5">
        <f t="shared" si="863"/>
        <v>42630.666666666664</v>
      </c>
      <c r="J6909">
        <f t="shared" si="856"/>
        <v>86.2</v>
      </c>
      <c r="K6909">
        <f t="shared" si="857"/>
        <v>30.111111111111111</v>
      </c>
    </row>
    <row r="6910" spans="1:11" x14ac:dyDescent="0.25">
      <c r="A6910" s="1">
        <v>19</v>
      </c>
      <c r="B6910" s="2" t="s">
        <v>412</v>
      </c>
      <c r="C6910">
        <v>87.8</v>
      </c>
      <c r="D6910" s="3" t="str">
        <f t="shared" si="858"/>
        <v>US</v>
      </c>
      <c r="E6910" t="str">
        <f t="shared" si="859"/>
        <v>2016</v>
      </c>
      <c r="F6910" t="str">
        <f t="shared" si="860"/>
        <v>9</v>
      </c>
      <c r="G6910" s="2" t="str">
        <f t="shared" si="861"/>
        <v>17</v>
      </c>
      <c r="H6910" s="4" t="str">
        <f t="shared" si="862"/>
        <v>18:00:00</v>
      </c>
      <c r="I6910" s="5">
        <f t="shared" si="863"/>
        <v>42630.75</v>
      </c>
      <c r="J6910">
        <f t="shared" si="856"/>
        <v>87.8</v>
      </c>
      <c r="K6910">
        <f t="shared" si="857"/>
        <v>30.999999999999996</v>
      </c>
    </row>
    <row r="6911" spans="1:11" x14ac:dyDescent="0.25">
      <c r="A6911" s="1">
        <v>19</v>
      </c>
      <c r="B6911" s="2" t="s">
        <v>413</v>
      </c>
      <c r="C6911">
        <v>87.7</v>
      </c>
      <c r="D6911" s="3" t="str">
        <f t="shared" si="858"/>
        <v>US</v>
      </c>
      <c r="E6911" t="str">
        <f t="shared" si="859"/>
        <v>2016</v>
      </c>
      <c r="F6911" t="str">
        <f t="shared" si="860"/>
        <v>9</v>
      </c>
      <c r="G6911" s="2" t="str">
        <f t="shared" si="861"/>
        <v>17</v>
      </c>
      <c r="H6911" s="4" t="str">
        <f t="shared" si="862"/>
        <v>19:00:00</v>
      </c>
      <c r="I6911" s="5">
        <f t="shared" si="863"/>
        <v>42630.791666666664</v>
      </c>
      <c r="J6911">
        <f t="shared" si="856"/>
        <v>87.7</v>
      </c>
      <c r="K6911">
        <f t="shared" si="857"/>
        <v>30.944444444444446</v>
      </c>
    </row>
    <row r="6912" spans="1:11" x14ac:dyDescent="0.25">
      <c r="A6912" s="1">
        <v>19</v>
      </c>
      <c r="B6912" s="2" t="s">
        <v>414</v>
      </c>
      <c r="C6912">
        <v>85.7</v>
      </c>
      <c r="D6912" s="3" t="str">
        <f t="shared" si="858"/>
        <v>US</v>
      </c>
      <c r="E6912" t="str">
        <f t="shared" si="859"/>
        <v>2016</v>
      </c>
      <c r="F6912" t="str">
        <f t="shared" si="860"/>
        <v>9</v>
      </c>
      <c r="G6912" s="2" t="str">
        <f t="shared" si="861"/>
        <v>17</v>
      </c>
      <c r="H6912" s="4" t="str">
        <f t="shared" si="862"/>
        <v>20:00:00</v>
      </c>
      <c r="I6912" s="5">
        <f t="shared" si="863"/>
        <v>42630.833333333336</v>
      </c>
      <c r="J6912">
        <f t="shared" si="856"/>
        <v>85.7</v>
      </c>
      <c r="K6912">
        <f t="shared" si="857"/>
        <v>29.833333333333336</v>
      </c>
    </row>
    <row r="6913" spans="1:11" x14ac:dyDescent="0.25">
      <c r="A6913" s="1">
        <v>19</v>
      </c>
      <c r="B6913" s="2" t="s">
        <v>415</v>
      </c>
      <c r="C6913">
        <v>81</v>
      </c>
      <c r="D6913" s="3" t="str">
        <f t="shared" si="858"/>
        <v>US</v>
      </c>
      <c r="E6913" t="str">
        <f t="shared" si="859"/>
        <v>2016</v>
      </c>
      <c r="F6913" t="str">
        <f t="shared" si="860"/>
        <v>9</v>
      </c>
      <c r="G6913" s="2" t="str">
        <f t="shared" si="861"/>
        <v>17</v>
      </c>
      <c r="H6913" s="4" t="str">
        <f t="shared" si="862"/>
        <v>21:00:00</v>
      </c>
      <c r="I6913" s="5">
        <f t="shared" si="863"/>
        <v>42630.875</v>
      </c>
      <c r="J6913">
        <f t="shared" si="856"/>
        <v>81</v>
      </c>
      <c r="K6913">
        <f t="shared" si="857"/>
        <v>27.222222222222221</v>
      </c>
    </row>
    <row r="6914" spans="1:11" x14ac:dyDescent="0.25">
      <c r="A6914" s="1">
        <v>19</v>
      </c>
      <c r="B6914" s="2" t="s">
        <v>416</v>
      </c>
      <c r="C6914">
        <v>77</v>
      </c>
      <c r="D6914" s="3" t="str">
        <f t="shared" si="858"/>
        <v>US</v>
      </c>
      <c r="E6914" t="str">
        <f t="shared" si="859"/>
        <v>2016</v>
      </c>
      <c r="F6914" t="str">
        <f t="shared" si="860"/>
        <v>9</v>
      </c>
      <c r="G6914" s="2" t="str">
        <f t="shared" si="861"/>
        <v>17</v>
      </c>
      <c r="H6914" s="4" t="str">
        <f t="shared" si="862"/>
        <v>22:00:00</v>
      </c>
      <c r="I6914" s="5">
        <f t="shared" si="863"/>
        <v>42630.916666666664</v>
      </c>
      <c r="J6914">
        <f t="shared" ref="J6914:J6977" si="864">IF(C6914&lt;_xlfn.MINIFS(C:C,D:D,"US"),CONVERT(C6914,"C","F"),C6914)</f>
        <v>77</v>
      </c>
      <c r="K6914">
        <f t="shared" ref="K6914:K6977" si="865">IF(C6914&lt;=_xlfn.MAXIFS(C:C,D:D,"AU"),C6914,CONVERT(C6914,"F","C"))</f>
        <v>25</v>
      </c>
    </row>
    <row r="6915" spans="1:11" x14ac:dyDescent="0.25">
      <c r="A6915" s="1">
        <v>19</v>
      </c>
      <c r="B6915" s="2" t="s">
        <v>417</v>
      </c>
      <c r="C6915">
        <v>75.5</v>
      </c>
      <c r="D6915" s="3" t="str">
        <f t="shared" ref="D6915:D6978" si="866">IFERROR(IF(DAY(B6915),"AU","US"),"US")</f>
        <v>US</v>
      </c>
      <c r="E6915" t="str">
        <f t="shared" ref="E6915:E6978" si="867">IFERROR(YEAR(B6915),MID(B6915,7,4))</f>
        <v>2016</v>
      </c>
      <c r="F6915" t="str">
        <f t="shared" ref="F6915:F6978" si="868">IFERROR(MONTH(B6915),MID(B6915,2,1))</f>
        <v>9</v>
      </c>
      <c r="G6915" s="2" t="str">
        <f t="shared" ref="G6915:G6978" si="869">IFERROR(DAY(B6915),MID(B6915,4,2))</f>
        <v>17</v>
      </c>
      <c r="H6915" s="4" t="str">
        <f t="shared" ref="H6915:H6978" si="870">TEXT(RIGHT(B6915,11),"hh:mm:ss")</f>
        <v>23:00:00</v>
      </c>
      <c r="I6915" s="5">
        <f t="shared" ref="I6915:I6978" si="871">DATE(E6915,F6915,G6915)+TIME(LEFT(H6915,2),MID(H6915,4,2),RIGHT(H6915,2))</f>
        <v>42630.958333333336</v>
      </c>
      <c r="J6915">
        <f t="shared" si="864"/>
        <v>75.5</v>
      </c>
      <c r="K6915">
        <f t="shared" si="865"/>
        <v>24.166666666666664</v>
      </c>
    </row>
    <row r="6916" spans="1:11" x14ac:dyDescent="0.25">
      <c r="A6916" s="1">
        <v>19</v>
      </c>
      <c r="B6916" s="2" t="s">
        <v>418</v>
      </c>
      <c r="C6916">
        <v>73.400000000000006</v>
      </c>
      <c r="D6916" s="3" t="str">
        <f t="shared" si="866"/>
        <v>US</v>
      </c>
      <c r="E6916" t="str">
        <f t="shared" si="867"/>
        <v>2016</v>
      </c>
      <c r="F6916" t="str">
        <f t="shared" si="868"/>
        <v>9</v>
      </c>
      <c r="G6916" s="2" t="str">
        <f t="shared" si="869"/>
        <v>18</v>
      </c>
      <c r="H6916" s="4" t="str">
        <f t="shared" si="870"/>
        <v>00:00:00</v>
      </c>
      <c r="I6916" s="5">
        <f t="shared" si="871"/>
        <v>42631</v>
      </c>
      <c r="J6916">
        <f t="shared" si="864"/>
        <v>73.400000000000006</v>
      </c>
      <c r="K6916">
        <f t="shared" si="865"/>
        <v>23.000000000000004</v>
      </c>
    </row>
    <row r="6917" spans="1:11" x14ac:dyDescent="0.25">
      <c r="A6917" s="1">
        <v>19</v>
      </c>
      <c r="B6917" s="2" t="s">
        <v>419</v>
      </c>
      <c r="C6917">
        <v>70.2</v>
      </c>
      <c r="D6917" s="3" t="str">
        <f t="shared" si="866"/>
        <v>US</v>
      </c>
      <c r="E6917" t="str">
        <f t="shared" si="867"/>
        <v>2016</v>
      </c>
      <c r="F6917" t="str">
        <f t="shared" si="868"/>
        <v>9</v>
      </c>
      <c r="G6917" s="2" t="str">
        <f t="shared" si="869"/>
        <v>18</v>
      </c>
      <c r="H6917" s="4" t="str">
        <f t="shared" si="870"/>
        <v>01:00:00</v>
      </c>
      <c r="I6917" s="5">
        <f t="shared" si="871"/>
        <v>42631.041666666664</v>
      </c>
      <c r="J6917">
        <f t="shared" si="864"/>
        <v>70.2</v>
      </c>
      <c r="K6917">
        <f t="shared" si="865"/>
        <v>21.222222222222225</v>
      </c>
    </row>
    <row r="6918" spans="1:11" x14ac:dyDescent="0.25">
      <c r="A6918" s="1">
        <v>19</v>
      </c>
      <c r="B6918" s="2" t="s">
        <v>420</v>
      </c>
      <c r="C6918">
        <v>68.5</v>
      </c>
      <c r="D6918" s="3" t="str">
        <f t="shared" si="866"/>
        <v>US</v>
      </c>
      <c r="E6918" t="str">
        <f t="shared" si="867"/>
        <v>2016</v>
      </c>
      <c r="F6918" t="str">
        <f t="shared" si="868"/>
        <v>9</v>
      </c>
      <c r="G6918" s="2" t="str">
        <f t="shared" si="869"/>
        <v>18</v>
      </c>
      <c r="H6918" s="4" t="str">
        <f t="shared" si="870"/>
        <v>02:00:00</v>
      </c>
      <c r="I6918" s="5">
        <f t="shared" si="871"/>
        <v>42631.083333333336</v>
      </c>
      <c r="J6918">
        <f t="shared" si="864"/>
        <v>68.5</v>
      </c>
      <c r="K6918">
        <f t="shared" si="865"/>
        <v>20.277777777777779</v>
      </c>
    </row>
    <row r="6919" spans="1:11" x14ac:dyDescent="0.25">
      <c r="A6919" s="1">
        <v>19</v>
      </c>
      <c r="B6919" s="2" t="s">
        <v>421</v>
      </c>
      <c r="C6919">
        <v>67.2</v>
      </c>
      <c r="D6919" s="3" t="str">
        <f t="shared" si="866"/>
        <v>US</v>
      </c>
      <c r="E6919" t="str">
        <f t="shared" si="867"/>
        <v>2016</v>
      </c>
      <c r="F6919" t="str">
        <f t="shared" si="868"/>
        <v>9</v>
      </c>
      <c r="G6919" s="2" t="str">
        <f t="shared" si="869"/>
        <v>18</v>
      </c>
      <c r="H6919" s="4" t="str">
        <f t="shared" si="870"/>
        <v>03:00:00</v>
      </c>
      <c r="I6919" s="5">
        <f t="shared" si="871"/>
        <v>42631.125</v>
      </c>
      <c r="J6919">
        <f t="shared" si="864"/>
        <v>67.2</v>
      </c>
      <c r="K6919">
        <f t="shared" si="865"/>
        <v>19.555555555555557</v>
      </c>
    </row>
    <row r="6920" spans="1:11" x14ac:dyDescent="0.25">
      <c r="A6920" s="1">
        <v>19</v>
      </c>
      <c r="B6920" s="2" t="s">
        <v>422</v>
      </c>
      <c r="C6920">
        <v>66.900000000000006</v>
      </c>
      <c r="D6920" s="3" t="str">
        <f t="shared" si="866"/>
        <v>US</v>
      </c>
      <c r="E6920" t="str">
        <f t="shared" si="867"/>
        <v>2016</v>
      </c>
      <c r="F6920" t="str">
        <f t="shared" si="868"/>
        <v>9</v>
      </c>
      <c r="G6920" s="2" t="str">
        <f t="shared" si="869"/>
        <v>18</v>
      </c>
      <c r="H6920" s="4" t="str">
        <f t="shared" si="870"/>
        <v>04:00:00</v>
      </c>
      <c r="I6920" s="5">
        <f t="shared" si="871"/>
        <v>42631.166666666664</v>
      </c>
      <c r="J6920">
        <f t="shared" si="864"/>
        <v>66.900000000000006</v>
      </c>
      <c r="K6920">
        <f t="shared" si="865"/>
        <v>19.388888888888893</v>
      </c>
    </row>
    <row r="6921" spans="1:11" x14ac:dyDescent="0.25">
      <c r="A6921" s="1">
        <v>19</v>
      </c>
      <c r="B6921" s="2" t="s">
        <v>423</v>
      </c>
      <c r="C6921">
        <v>67.2</v>
      </c>
      <c r="D6921" s="3" t="str">
        <f t="shared" si="866"/>
        <v>US</v>
      </c>
      <c r="E6921" t="str">
        <f t="shared" si="867"/>
        <v>2016</v>
      </c>
      <c r="F6921" t="str">
        <f t="shared" si="868"/>
        <v>9</v>
      </c>
      <c r="G6921" s="2" t="str">
        <f t="shared" si="869"/>
        <v>18</v>
      </c>
      <c r="H6921" s="4" t="str">
        <f t="shared" si="870"/>
        <v>05:00:00</v>
      </c>
      <c r="I6921" s="5">
        <f t="shared" si="871"/>
        <v>42631.208333333336</v>
      </c>
      <c r="J6921">
        <f t="shared" si="864"/>
        <v>67.2</v>
      </c>
      <c r="K6921">
        <f t="shared" si="865"/>
        <v>19.555555555555557</v>
      </c>
    </row>
    <row r="6922" spans="1:11" x14ac:dyDescent="0.25">
      <c r="A6922" s="1">
        <v>19</v>
      </c>
      <c r="B6922" s="2" t="s">
        <v>424</v>
      </c>
      <c r="C6922">
        <v>68</v>
      </c>
      <c r="D6922" s="3" t="str">
        <f t="shared" si="866"/>
        <v>US</v>
      </c>
      <c r="E6922" t="str">
        <f t="shared" si="867"/>
        <v>2016</v>
      </c>
      <c r="F6922" t="str">
        <f t="shared" si="868"/>
        <v>9</v>
      </c>
      <c r="G6922" s="2" t="str">
        <f t="shared" si="869"/>
        <v>18</v>
      </c>
      <c r="H6922" s="4" t="str">
        <f t="shared" si="870"/>
        <v>06:00:00</v>
      </c>
      <c r="I6922" s="5">
        <f t="shared" si="871"/>
        <v>42631.25</v>
      </c>
      <c r="J6922">
        <f t="shared" si="864"/>
        <v>68</v>
      </c>
      <c r="K6922">
        <f t="shared" si="865"/>
        <v>20</v>
      </c>
    </row>
    <row r="6923" spans="1:11" x14ac:dyDescent="0.25">
      <c r="A6923" s="1">
        <v>19</v>
      </c>
      <c r="B6923" s="2" t="s">
        <v>425</v>
      </c>
      <c r="C6923">
        <v>66.8</v>
      </c>
      <c r="D6923" s="3" t="str">
        <f t="shared" si="866"/>
        <v>US</v>
      </c>
      <c r="E6923" t="str">
        <f t="shared" si="867"/>
        <v>2016</v>
      </c>
      <c r="F6923" t="str">
        <f t="shared" si="868"/>
        <v>9</v>
      </c>
      <c r="G6923" s="2" t="str">
        <f t="shared" si="869"/>
        <v>18</v>
      </c>
      <c r="H6923" s="4" t="str">
        <f t="shared" si="870"/>
        <v>07:00:00</v>
      </c>
      <c r="I6923" s="5">
        <f t="shared" si="871"/>
        <v>42631.291666666664</v>
      </c>
      <c r="J6923">
        <f t="shared" si="864"/>
        <v>66.8</v>
      </c>
      <c r="K6923">
        <f t="shared" si="865"/>
        <v>19.333333333333332</v>
      </c>
    </row>
    <row r="6924" spans="1:11" x14ac:dyDescent="0.25">
      <c r="A6924" s="1">
        <v>19</v>
      </c>
      <c r="B6924" s="2" t="s">
        <v>426</v>
      </c>
      <c r="C6924">
        <v>64.7</v>
      </c>
      <c r="D6924" s="3" t="str">
        <f t="shared" si="866"/>
        <v>US</v>
      </c>
      <c r="E6924" t="str">
        <f t="shared" si="867"/>
        <v>2016</v>
      </c>
      <c r="F6924" t="str">
        <f t="shared" si="868"/>
        <v>9</v>
      </c>
      <c r="G6924" s="2" t="str">
        <f t="shared" si="869"/>
        <v>18</v>
      </c>
      <c r="H6924" s="4" t="str">
        <f t="shared" si="870"/>
        <v>08:00:00</v>
      </c>
      <c r="I6924" s="5">
        <f t="shared" si="871"/>
        <v>42631.333333333336</v>
      </c>
      <c r="J6924">
        <f t="shared" si="864"/>
        <v>64.7</v>
      </c>
      <c r="K6924">
        <f t="shared" si="865"/>
        <v>18.166666666666668</v>
      </c>
    </row>
    <row r="6925" spans="1:11" x14ac:dyDescent="0.25">
      <c r="A6925" s="1">
        <v>19</v>
      </c>
      <c r="B6925" s="2" t="s">
        <v>427</v>
      </c>
      <c r="C6925">
        <v>64.2</v>
      </c>
      <c r="D6925" s="3" t="str">
        <f t="shared" si="866"/>
        <v>US</v>
      </c>
      <c r="E6925" t="str">
        <f t="shared" si="867"/>
        <v>2016</v>
      </c>
      <c r="F6925" t="str">
        <f t="shared" si="868"/>
        <v>9</v>
      </c>
      <c r="G6925" s="2" t="str">
        <f t="shared" si="869"/>
        <v>18</v>
      </c>
      <c r="H6925" s="4" t="str">
        <f t="shared" si="870"/>
        <v>09:00:00</v>
      </c>
      <c r="I6925" s="5">
        <f t="shared" si="871"/>
        <v>42631.375</v>
      </c>
      <c r="J6925">
        <f t="shared" si="864"/>
        <v>64.2</v>
      </c>
      <c r="K6925">
        <f t="shared" si="865"/>
        <v>17.888888888888889</v>
      </c>
    </row>
    <row r="6926" spans="1:11" x14ac:dyDescent="0.25">
      <c r="A6926" s="1">
        <v>19</v>
      </c>
      <c r="B6926" s="2" t="s">
        <v>428</v>
      </c>
      <c r="C6926">
        <v>65.3</v>
      </c>
      <c r="D6926" s="3" t="str">
        <f t="shared" si="866"/>
        <v>US</v>
      </c>
      <c r="E6926" t="str">
        <f t="shared" si="867"/>
        <v>2016</v>
      </c>
      <c r="F6926" t="str">
        <f t="shared" si="868"/>
        <v>9</v>
      </c>
      <c r="G6926" s="2" t="str">
        <f t="shared" si="869"/>
        <v>18</v>
      </c>
      <c r="H6926" s="4" t="str">
        <f t="shared" si="870"/>
        <v>10:00:00</v>
      </c>
      <c r="I6926" s="5">
        <f t="shared" si="871"/>
        <v>42631.416666666664</v>
      </c>
      <c r="J6926">
        <f t="shared" si="864"/>
        <v>65.3</v>
      </c>
      <c r="K6926">
        <f t="shared" si="865"/>
        <v>18.499999999999996</v>
      </c>
    </row>
    <row r="6927" spans="1:11" x14ac:dyDescent="0.25">
      <c r="A6927" s="1">
        <v>19</v>
      </c>
      <c r="B6927" s="2" t="s">
        <v>429</v>
      </c>
      <c r="C6927">
        <v>67.5</v>
      </c>
      <c r="D6927" s="3" t="str">
        <f t="shared" si="866"/>
        <v>US</v>
      </c>
      <c r="E6927" t="str">
        <f t="shared" si="867"/>
        <v>2016</v>
      </c>
      <c r="F6927" t="str">
        <f t="shared" si="868"/>
        <v>9</v>
      </c>
      <c r="G6927" s="2" t="str">
        <f t="shared" si="869"/>
        <v>18</v>
      </c>
      <c r="H6927" s="4" t="str">
        <f t="shared" si="870"/>
        <v>11:00:00</v>
      </c>
      <c r="I6927" s="5">
        <f t="shared" si="871"/>
        <v>42631.458333333336</v>
      </c>
      <c r="J6927">
        <f t="shared" si="864"/>
        <v>67.5</v>
      </c>
      <c r="K6927">
        <f t="shared" si="865"/>
        <v>19.722222222222221</v>
      </c>
    </row>
    <row r="6928" spans="1:11" x14ac:dyDescent="0.25">
      <c r="A6928" s="1">
        <v>19</v>
      </c>
      <c r="B6928" s="2" t="s">
        <v>430</v>
      </c>
      <c r="C6928">
        <v>70.3</v>
      </c>
      <c r="D6928" s="3" t="str">
        <f t="shared" si="866"/>
        <v>US</v>
      </c>
      <c r="E6928" t="str">
        <f t="shared" si="867"/>
        <v>2016</v>
      </c>
      <c r="F6928" t="str">
        <f t="shared" si="868"/>
        <v>9</v>
      </c>
      <c r="G6928" s="2" t="str">
        <f t="shared" si="869"/>
        <v>18</v>
      </c>
      <c r="H6928" s="4" t="str">
        <f t="shared" si="870"/>
        <v>12:00:00</v>
      </c>
      <c r="I6928" s="5">
        <f t="shared" si="871"/>
        <v>42631.5</v>
      </c>
      <c r="J6928">
        <f t="shared" si="864"/>
        <v>70.3</v>
      </c>
      <c r="K6928">
        <f t="shared" si="865"/>
        <v>21.277777777777775</v>
      </c>
    </row>
    <row r="6929" spans="1:11" x14ac:dyDescent="0.25">
      <c r="A6929" s="1">
        <v>19</v>
      </c>
      <c r="B6929" s="2" t="s">
        <v>431</v>
      </c>
      <c r="C6929">
        <v>71.7</v>
      </c>
      <c r="D6929" s="3" t="str">
        <f t="shared" si="866"/>
        <v>US</v>
      </c>
      <c r="E6929" t="str">
        <f t="shared" si="867"/>
        <v>2016</v>
      </c>
      <c r="F6929" t="str">
        <f t="shared" si="868"/>
        <v>9</v>
      </c>
      <c r="G6929" s="2" t="str">
        <f t="shared" si="869"/>
        <v>18</v>
      </c>
      <c r="H6929" s="4" t="str">
        <f t="shared" si="870"/>
        <v>13:00:00</v>
      </c>
      <c r="I6929" s="5">
        <f t="shared" si="871"/>
        <v>42631.541666666664</v>
      </c>
      <c r="J6929">
        <f t="shared" si="864"/>
        <v>71.7</v>
      </c>
      <c r="K6929">
        <f t="shared" si="865"/>
        <v>22.055555555555557</v>
      </c>
    </row>
    <row r="6930" spans="1:11" x14ac:dyDescent="0.25">
      <c r="A6930" s="1">
        <v>19</v>
      </c>
      <c r="B6930" s="2" t="s">
        <v>432</v>
      </c>
      <c r="C6930">
        <v>74.5</v>
      </c>
      <c r="D6930" s="3" t="str">
        <f t="shared" si="866"/>
        <v>US</v>
      </c>
      <c r="E6930" t="str">
        <f t="shared" si="867"/>
        <v>2016</v>
      </c>
      <c r="F6930" t="str">
        <f t="shared" si="868"/>
        <v>9</v>
      </c>
      <c r="G6930" s="2" t="str">
        <f t="shared" si="869"/>
        <v>18</v>
      </c>
      <c r="H6930" s="4" t="str">
        <f t="shared" si="870"/>
        <v>14:00:00</v>
      </c>
      <c r="I6930" s="5">
        <f t="shared" si="871"/>
        <v>42631.583333333336</v>
      </c>
      <c r="J6930">
        <f t="shared" si="864"/>
        <v>74.5</v>
      </c>
      <c r="K6930">
        <f t="shared" si="865"/>
        <v>23.611111111111111</v>
      </c>
    </row>
    <row r="6931" spans="1:11" x14ac:dyDescent="0.25">
      <c r="A6931" s="1">
        <v>19</v>
      </c>
      <c r="B6931" s="2" t="s">
        <v>433</v>
      </c>
      <c r="C6931">
        <v>79.400000000000006</v>
      </c>
      <c r="D6931" s="3" t="str">
        <f t="shared" si="866"/>
        <v>US</v>
      </c>
      <c r="E6931" t="str">
        <f t="shared" si="867"/>
        <v>2016</v>
      </c>
      <c r="F6931" t="str">
        <f t="shared" si="868"/>
        <v>9</v>
      </c>
      <c r="G6931" s="2" t="str">
        <f t="shared" si="869"/>
        <v>18</v>
      </c>
      <c r="H6931" s="4" t="str">
        <f t="shared" si="870"/>
        <v>15:00:00</v>
      </c>
      <c r="I6931" s="5">
        <f t="shared" si="871"/>
        <v>42631.625</v>
      </c>
      <c r="J6931">
        <f t="shared" si="864"/>
        <v>79.400000000000006</v>
      </c>
      <c r="K6931">
        <f t="shared" si="865"/>
        <v>26.333333333333336</v>
      </c>
    </row>
    <row r="6932" spans="1:11" x14ac:dyDescent="0.25">
      <c r="A6932" s="1">
        <v>19</v>
      </c>
      <c r="B6932" s="2" t="s">
        <v>434</v>
      </c>
      <c r="C6932">
        <v>79.900000000000006</v>
      </c>
      <c r="D6932" s="3" t="str">
        <f t="shared" si="866"/>
        <v>US</v>
      </c>
      <c r="E6932" t="str">
        <f t="shared" si="867"/>
        <v>2016</v>
      </c>
      <c r="F6932" t="str">
        <f t="shared" si="868"/>
        <v>9</v>
      </c>
      <c r="G6932" s="2" t="str">
        <f t="shared" si="869"/>
        <v>18</v>
      </c>
      <c r="H6932" s="4" t="str">
        <f t="shared" si="870"/>
        <v>16:00:00</v>
      </c>
      <c r="I6932" s="5">
        <f t="shared" si="871"/>
        <v>42631.666666666664</v>
      </c>
      <c r="J6932">
        <f t="shared" si="864"/>
        <v>79.900000000000006</v>
      </c>
      <c r="K6932">
        <f t="shared" si="865"/>
        <v>26.611111111111114</v>
      </c>
    </row>
    <row r="6933" spans="1:11" x14ac:dyDescent="0.25">
      <c r="A6933" s="1">
        <v>19</v>
      </c>
      <c r="B6933" s="2" t="s">
        <v>435</v>
      </c>
      <c r="C6933">
        <v>85</v>
      </c>
      <c r="D6933" s="3" t="str">
        <f t="shared" si="866"/>
        <v>US</v>
      </c>
      <c r="E6933" t="str">
        <f t="shared" si="867"/>
        <v>2016</v>
      </c>
      <c r="F6933" t="str">
        <f t="shared" si="868"/>
        <v>9</v>
      </c>
      <c r="G6933" s="2" t="str">
        <f t="shared" si="869"/>
        <v>18</v>
      </c>
      <c r="H6933" s="4" t="str">
        <f t="shared" si="870"/>
        <v>17:00:00</v>
      </c>
      <c r="I6933" s="5">
        <f t="shared" si="871"/>
        <v>42631.708333333336</v>
      </c>
      <c r="J6933">
        <f t="shared" si="864"/>
        <v>85</v>
      </c>
      <c r="K6933">
        <f t="shared" si="865"/>
        <v>29.444444444444443</v>
      </c>
    </row>
    <row r="6934" spans="1:11" x14ac:dyDescent="0.25">
      <c r="A6934" s="1">
        <v>19</v>
      </c>
      <c r="B6934" s="2" t="s">
        <v>436</v>
      </c>
      <c r="C6934">
        <v>86.1</v>
      </c>
      <c r="D6934" s="3" t="str">
        <f t="shared" si="866"/>
        <v>US</v>
      </c>
      <c r="E6934" t="str">
        <f t="shared" si="867"/>
        <v>2016</v>
      </c>
      <c r="F6934" t="str">
        <f t="shared" si="868"/>
        <v>9</v>
      </c>
      <c r="G6934" s="2" t="str">
        <f t="shared" si="869"/>
        <v>18</v>
      </c>
      <c r="H6934" s="4" t="str">
        <f t="shared" si="870"/>
        <v>18:00:00</v>
      </c>
      <c r="I6934" s="5">
        <f t="shared" si="871"/>
        <v>42631.75</v>
      </c>
      <c r="J6934">
        <f t="shared" si="864"/>
        <v>86.1</v>
      </c>
      <c r="K6934">
        <f t="shared" si="865"/>
        <v>30.05555555555555</v>
      </c>
    </row>
    <row r="6935" spans="1:11" x14ac:dyDescent="0.25">
      <c r="A6935" s="1">
        <v>19</v>
      </c>
      <c r="B6935" s="2" t="s">
        <v>437</v>
      </c>
      <c r="C6935">
        <v>86.7</v>
      </c>
      <c r="D6935" s="3" t="str">
        <f t="shared" si="866"/>
        <v>US</v>
      </c>
      <c r="E6935" t="str">
        <f t="shared" si="867"/>
        <v>2016</v>
      </c>
      <c r="F6935" t="str">
        <f t="shared" si="868"/>
        <v>9</v>
      </c>
      <c r="G6935" s="2" t="str">
        <f t="shared" si="869"/>
        <v>18</v>
      </c>
      <c r="H6935" s="4" t="str">
        <f t="shared" si="870"/>
        <v>19:00:00</v>
      </c>
      <c r="I6935" s="5">
        <f t="shared" si="871"/>
        <v>42631.791666666664</v>
      </c>
      <c r="J6935">
        <f t="shared" si="864"/>
        <v>86.7</v>
      </c>
      <c r="K6935">
        <f t="shared" si="865"/>
        <v>30.388888888888889</v>
      </c>
    </row>
    <row r="6936" spans="1:11" x14ac:dyDescent="0.25">
      <c r="A6936" s="1">
        <v>19</v>
      </c>
      <c r="B6936" s="2" t="s">
        <v>438</v>
      </c>
      <c r="C6936">
        <v>84.5</v>
      </c>
      <c r="D6936" s="3" t="str">
        <f t="shared" si="866"/>
        <v>US</v>
      </c>
      <c r="E6936" t="str">
        <f t="shared" si="867"/>
        <v>2016</v>
      </c>
      <c r="F6936" t="str">
        <f t="shared" si="868"/>
        <v>9</v>
      </c>
      <c r="G6936" s="2" t="str">
        <f t="shared" si="869"/>
        <v>18</v>
      </c>
      <c r="H6936" s="4" t="str">
        <f t="shared" si="870"/>
        <v>20:00:00</v>
      </c>
      <c r="I6936" s="5">
        <f t="shared" si="871"/>
        <v>42631.833333333336</v>
      </c>
      <c r="J6936">
        <f t="shared" si="864"/>
        <v>84.5</v>
      </c>
      <c r="K6936">
        <f t="shared" si="865"/>
        <v>29.166666666666664</v>
      </c>
    </row>
    <row r="6937" spans="1:11" x14ac:dyDescent="0.25">
      <c r="A6937" s="1">
        <v>19</v>
      </c>
      <c r="B6937" s="2" t="s">
        <v>439</v>
      </c>
      <c r="C6937">
        <v>78.599999999999994</v>
      </c>
      <c r="D6937" s="3" t="str">
        <f t="shared" si="866"/>
        <v>US</v>
      </c>
      <c r="E6937" t="str">
        <f t="shared" si="867"/>
        <v>2016</v>
      </c>
      <c r="F6937" t="str">
        <f t="shared" si="868"/>
        <v>9</v>
      </c>
      <c r="G6937" s="2" t="str">
        <f t="shared" si="869"/>
        <v>18</v>
      </c>
      <c r="H6937" s="4" t="str">
        <f t="shared" si="870"/>
        <v>21:00:00</v>
      </c>
      <c r="I6937" s="5">
        <f t="shared" si="871"/>
        <v>42631.875</v>
      </c>
      <c r="J6937">
        <f t="shared" si="864"/>
        <v>78.599999999999994</v>
      </c>
      <c r="K6937">
        <f t="shared" si="865"/>
        <v>25.888888888888886</v>
      </c>
    </row>
    <row r="6938" spans="1:11" x14ac:dyDescent="0.25">
      <c r="A6938" s="1">
        <v>19</v>
      </c>
      <c r="B6938" s="2" t="s">
        <v>440</v>
      </c>
      <c r="C6938">
        <v>77.2</v>
      </c>
      <c r="D6938" s="3" t="str">
        <f t="shared" si="866"/>
        <v>US</v>
      </c>
      <c r="E6938" t="str">
        <f t="shared" si="867"/>
        <v>2016</v>
      </c>
      <c r="F6938" t="str">
        <f t="shared" si="868"/>
        <v>9</v>
      </c>
      <c r="G6938" s="2" t="str">
        <f t="shared" si="869"/>
        <v>18</v>
      </c>
      <c r="H6938" s="4" t="str">
        <f t="shared" si="870"/>
        <v>22:00:00</v>
      </c>
      <c r="I6938" s="5">
        <f t="shared" si="871"/>
        <v>42631.916666666664</v>
      </c>
      <c r="J6938">
        <f t="shared" si="864"/>
        <v>77.2</v>
      </c>
      <c r="K6938">
        <f t="shared" si="865"/>
        <v>25.111111111111111</v>
      </c>
    </row>
    <row r="6939" spans="1:11" x14ac:dyDescent="0.25">
      <c r="A6939" s="1">
        <v>19</v>
      </c>
      <c r="B6939" s="2" t="s">
        <v>441</v>
      </c>
      <c r="C6939">
        <v>75.3</v>
      </c>
      <c r="D6939" s="3" t="str">
        <f t="shared" si="866"/>
        <v>US</v>
      </c>
      <c r="E6939" t="str">
        <f t="shared" si="867"/>
        <v>2016</v>
      </c>
      <c r="F6939" t="str">
        <f t="shared" si="868"/>
        <v>9</v>
      </c>
      <c r="G6939" s="2" t="str">
        <f t="shared" si="869"/>
        <v>18</v>
      </c>
      <c r="H6939" s="4" t="str">
        <f t="shared" si="870"/>
        <v>23:00:00</v>
      </c>
      <c r="I6939" s="5">
        <f t="shared" si="871"/>
        <v>42631.958333333336</v>
      </c>
      <c r="J6939">
        <f t="shared" si="864"/>
        <v>75.3</v>
      </c>
      <c r="K6939">
        <f t="shared" si="865"/>
        <v>24.055555555555554</v>
      </c>
    </row>
    <row r="6940" spans="1:11" x14ac:dyDescent="0.25">
      <c r="A6940" s="1">
        <v>19</v>
      </c>
      <c r="B6940" s="2" t="s">
        <v>442</v>
      </c>
      <c r="C6940">
        <v>73.599999999999994</v>
      </c>
      <c r="D6940" s="3" t="str">
        <f t="shared" si="866"/>
        <v>US</v>
      </c>
      <c r="E6940" t="str">
        <f t="shared" si="867"/>
        <v>2016</v>
      </c>
      <c r="F6940" t="str">
        <f t="shared" si="868"/>
        <v>9</v>
      </c>
      <c r="G6940" s="2" t="str">
        <f t="shared" si="869"/>
        <v>19</v>
      </c>
      <c r="H6940" s="4" t="str">
        <f t="shared" si="870"/>
        <v>00:00:00</v>
      </c>
      <c r="I6940" s="5">
        <f t="shared" si="871"/>
        <v>42632</v>
      </c>
      <c r="J6940">
        <f t="shared" si="864"/>
        <v>73.599999999999994</v>
      </c>
      <c r="K6940">
        <f t="shared" si="865"/>
        <v>23.111111111111107</v>
      </c>
    </row>
    <row r="6941" spans="1:11" x14ac:dyDescent="0.25">
      <c r="A6941" s="1">
        <v>19</v>
      </c>
      <c r="B6941" s="2" t="s">
        <v>443</v>
      </c>
      <c r="C6941">
        <v>70.3</v>
      </c>
      <c r="D6941" s="3" t="str">
        <f t="shared" si="866"/>
        <v>US</v>
      </c>
      <c r="E6941" t="str">
        <f t="shared" si="867"/>
        <v>2016</v>
      </c>
      <c r="F6941" t="str">
        <f t="shared" si="868"/>
        <v>9</v>
      </c>
      <c r="G6941" s="2" t="str">
        <f t="shared" si="869"/>
        <v>19</v>
      </c>
      <c r="H6941" s="4" t="str">
        <f t="shared" si="870"/>
        <v>01:00:00</v>
      </c>
      <c r="I6941" s="5">
        <f t="shared" si="871"/>
        <v>42632.041666666664</v>
      </c>
      <c r="J6941">
        <f t="shared" si="864"/>
        <v>70.3</v>
      </c>
      <c r="K6941">
        <f t="shared" si="865"/>
        <v>21.277777777777775</v>
      </c>
    </row>
    <row r="6942" spans="1:11" x14ac:dyDescent="0.25">
      <c r="A6942" s="1">
        <v>19</v>
      </c>
      <c r="B6942" s="2" t="s">
        <v>444</v>
      </c>
      <c r="C6942">
        <v>67.7</v>
      </c>
      <c r="D6942" s="3" t="str">
        <f t="shared" si="866"/>
        <v>US</v>
      </c>
      <c r="E6942" t="str">
        <f t="shared" si="867"/>
        <v>2016</v>
      </c>
      <c r="F6942" t="str">
        <f t="shared" si="868"/>
        <v>9</v>
      </c>
      <c r="G6942" s="2" t="str">
        <f t="shared" si="869"/>
        <v>19</v>
      </c>
      <c r="H6942" s="4" t="str">
        <f t="shared" si="870"/>
        <v>02:00:00</v>
      </c>
      <c r="I6942" s="5">
        <f t="shared" si="871"/>
        <v>42632.083333333336</v>
      </c>
      <c r="J6942">
        <f t="shared" si="864"/>
        <v>67.7</v>
      </c>
      <c r="K6942">
        <f t="shared" si="865"/>
        <v>19.833333333333336</v>
      </c>
    </row>
    <row r="6943" spans="1:11" x14ac:dyDescent="0.25">
      <c r="A6943" s="1">
        <v>19</v>
      </c>
      <c r="B6943" s="2" t="s">
        <v>445</v>
      </c>
      <c r="C6943">
        <v>68.099999999999994</v>
      </c>
      <c r="D6943" s="3" t="str">
        <f t="shared" si="866"/>
        <v>US</v>
      </c>
      <c r="E6943" t="str">
        <f t="shared" si="867"/>
        <v>2016</v>
      </c>
      <c r="F6943" t="str">
        <f t="shared" si="868"/>
        <v>9</v>
      </c>
      <c r="G6943" s="2" t="str">
        <f t="shared" si="869"/>
        <v>19</v>
      </c>
      <c r="H6943" s="4" t="str">
        <f t="shared" si="870"/>
        <v>03:00:00</v>
      </c>
      <c r="I6943" s="5">
        <f t="shared" si="871"/>
        <v>42632.125</v>
      </c>
      <c r="J6943">
        <f t="shared" si="864"/>
        <v>68.099999999999994</v>
      </c>
      <c r="K6943">
        <f t="shared" si="865"/>
        <v>20.055555555555554</v>
      </c>
    </row>
    <row r="6944" spans="1:11" x14ac:dyDescent="0.25">
      <c r="A6944" s="1">
        <v>19</v>
      </c>
      <c r="B6944" s="2" t="s">
        <v>446</v>
      </c>
      <c r="C6944">
        <v>63.9</v>
      </c>
      <c r="D6944" s="3" t="str">
        <f t="shared" si="866"/>
        <v>US</v>
      </c>
      <c r="E6944" t="str">
        <f t="shared" si="867"/>
        <v>2016</v>
      </c>
      <c r="F6944" t="str">
        <f t="shared" si="868"/>
        <v>9</v>
      </c>
      <c r="G6944" s="2" t="str">
        <f t="shared" si="869"/>
        <v>19</v>
      </c>
      <c r="H6944" s="4" t="str">
        <f t="shared" si="870"/>
        <v>04:00:00</v>
      </c>
      <c r="I6944" s="5">
        <f t="shared" si="871"/>
        <v>42632.166666666664</v>
      </c>
      <c r="J6944">
        <f t="shared" si="864"/>
        <v>63.9</v>
      </c>
      <c r="K6944">
        <f t="shared" si="865"/>
        <v>17.722222222222221</v>
      </c>
    </row>
    <row r="6945" spans="1:11" x14ac:dyDescent="0.25">
      <c r="A6945" s="1">
        <v>19</v>
      </c>
      <c r="B6945" s="2" t="s">
        <v>447</v>
      </c>
      <c r="C6945">
        <v>62.5</v>
      </c>
      <c r="D6945" s="3" t="str">
        <f t="shared" si="866"/>
        <v>US</v>
      </c>
      <c r="E6945" t="str">
        <f t="shared" si="867"/>
        <v>2016</v>
      </c>
      <c r="F6945" t="str">
        <f t="shared" si="868"/>
        <v>9</v>
      </c>
      <c r="G6945" s="2" t="str">
        <f t="shared" si="869"/>
        <v>19</v>
      </c>
      <c r="H6945" s="4" t="str">
        <f t="shared" si="870"/>
        <v>05:00:00</v>
      </c>
      <c r="I6945" s="5">
        <f t="shared" si="871"/>
        <v>42632.208333333336</v>
      </c>
      <c r="J6945">
        <f t="shared" si="864"/>
        <v>62.5</v>
      </c>
      <c r="K6945">
        <f t="shared" si="865"/>
        <v>16.944444444444443</v>
      </c>
    </row>
    <row r="6946" spans="1:11" x14ac:dyDescent="0.25">
      <c r="A6946" s="1">
        <v>19</v>
      </c>
      <c r="B6946" s="2" t="s">
        <v>448</v>
      </c>
      <c r="C6946">
        <v>58.3</v>
      </c>
      <c r="D6946" s="3" t="str">
        <f t="shared" si="866"/>
        <v>US</v>
      </c>
      <c r="E6946" t="str">
        <f t="shared" si="867"/>
        <v>2016</v>
      </c>
      <c r="F6946" t="str">
        <f t="shared" si="868"/>
        <v>9</v>
      </c>
      <c r="G6946" s="2" t="str">
        <f t="shared" si="869"/>
        <v>19</v>
      </c>
      <c r="H6946" s="4" t="str">
        <f t="shared" si="870"/>
        <v>06:00:00</v>
      </c>
      <c r="I6946" s="5">
        <f t="shared" si="871"/>
        <v>42632.25</v>
      </c>
      <c r="J6946">
        <f t="shared" si="864"/>
        <v>58.3</v>
      </c>
      <c r="K6946">
        <f t="shared" si="865"/>
        <v>14.611111111111109</v>
      </c>
    </row>
    <row r="6947" spans="1:11" x14ac:dyDescent="0.25">
      <c r="A6947" s="1">
        <v>19</v>
      </c>
      <c r="B6947" s="2" t="s">
        <v>449</v>
      </c>
      <c r="C6947">
        <v>60.2</v>
      </c>
      <c r="D6947" s="3" t="str">
        <f t="shared" si="866"/>
        <v>US</v>
      </c>
      <c r="E6947" t="str">
        <f t="shared" si="867"/>
        <v>2016</v>
      </c>
      <c r="F6947" t="str">
        <f t="shared" si="868"/>
        <v>9</v>
      </c>
      <c r="G6947" s="2" t="str">
        <f t="shared" si="869"/>
        <v>19</v>
      </c>
      <c r="H6947" s="4" t="str">
        <f t="shared" si="870"/>
        <v>07:00:00</v>
      </c>
      <c r="I6947" s="5">
        <f t="shared" si="871"/>
        <v>42632.291666666664</v>
      </c>
      <c r="J6947">
        <f t="shared" si="864"/>
        <v>60.2</v>
      </c>
      <c r="K6947">
        <f t="shared" si="865"/>
        <v>15.666666666666668</v>
      </c>
    </row>
    <row r="6948" spans="1:11" x14ac:dyDescent="0.25">
      <c r="A6948" s="1">
        <v>19</v>
      </c>
      <c r="B6948" s="2" t="s">
        <v>450</v>
      </c>
      <c r="C6948">
        <v>58</v>
      </c>
      <c r="D6948" s="3" t="str">
        <f t="shared" si="866"/>
        <v>US</v>
      </c>
      <c r="E6948" t="str">
        <f t="shared" si="867"/>
        <v>2016</v>
      </c>
      <c r="F6948" t="str">
        <f t="shared" si="868"/>
        <v>9</v>
      </c>
      <c r="G6948" s="2" t="str">
        <f t="shared" si="869"/>
        <v>19</v>
      </c>
      <c r="H6948" s="4" t="str">
        <f t="shared" si="870"/>
        <v>08:00:00</v>
      </c>
      <c r="I6948" s="5">
        <f t="shared" si="871"/>
        <v>42632.333333333336</v>
      </c>
      <c r="J6948">
        <f t="shared" si="864"/>
        <v>58</v>
      </c>
      <c r="K6948">
        <f t="shared" si="865"/>
        <v>14.444444444444445</v>
      </c>
    </row>
    <row r="6949" spans="1:11" x14ac:dyDescent="0.25">
      <c r="A6949" s="1">
        <v>19</v>
      </c>
      <c r="B6949" s="2" t="s">
        <v>452</v>
      </c>
      <c r="C6949">
        <v>63.1</v>
      </c>
      <c r="D6949" s="3" t="str">
        <f t="shared" si="866"/>
        <v>US</v>
      </c>
      <c r="E6949" t="str">
        <f t="shared" si="867"/>
        <v>2016</v>
      </c>
      <c r="F6949" t="str">
        <f t="shared" si="868"/>
        <v>9</v>
      </c>
      <c r="G6949" s="2" t="str">
        <f t="shared" si="869"/>
        <v>19</v>
      </c>
      <c r="H6949" s="4" t="str">
        <f t="shared" si="870"/>
        <v>10:00:00</v>
      </c>
      <c r="I6949" s="5">
        <f t="shared" si="871"/>
        <v>42632.416666666664</v>
      </c>
      <c r="J6949">
        <f t="shared" si="864"/>
        <v>63.1</v>
      </c>
      <c r="K6949">
        <f t="shared" si="865"/>
        <v>17.277777777777779</v>
      </c>
    </row>
    <row r="6950" spans="1:11" x14ac:dyDescent="0.25">
      <c r="A6950" s="1">
        <v>19</v>
      </c>
      <c r="B6950" s="2" t="s">
        <v>453</v>
      </c>
      <c r="C6950">
        <v>67.5</v>
      </c>
      <c r="D6950" s="3" t="str">
        <f t="shared" si="866"/>
        <v>US</v>
      </c>
      <c r="E6950" t="str">
        <f t="shared" si="867"/>
        <v>2016</v>
      </c>
      <c r="F6950" t="str">
        <f t="shared" si="868"/>
        <v>9</v>
      </c>
      <c r="G6950" s="2" t="str">
        <f t="shared" si="869"/>
        <v>19</v>
      </c>
      <c r="H6950" s="4" t="str">
        <f t="shared" si="870"/>
        <v>11:00:00</v>
      </c>
      <c r="I6950" s="5">
        <f t="shared" si="871"/>
        <v>42632.458333333336</v>
      </c>
      <c r="J6950">
        <f t="shared" si="864"/>
        <v>67.5</v>
      </c>
      <c r="K6950">
        <f t="shared" si="865"/>
        <v>19.722222222222221</v>
      </c>
    </row>
    <row r="6951" spans="1:11" x14ac:dyDescent="0.25">
      <c r="A6951" s="1">
        <v>19</v>
      </c>
      <c r="B6951" s="2" t="s">
        <v>454</v>
      </c>
      <c r="C6951">
        <v>72.7</v>
      </c>
      <c r="D6951" s="3" t="str">
        <f t="shared" si="866"/>
        <v>US</v>
      </c>
      <c r="E6951" t="str">
        <f t="shared" si="867"/>
        <v>2016</v>
      </c>
      <c r="F6951" t="str">
        <f t="shared" si="868"/>
        <v>9</v>
      </c>
      <c r="G6951" s="2" t="str">
        <f t="shared" si="869"/>
        <v>19</v>
      </c>
      <c r="H6951" s="4" t="str">
        <f t="shared" si="870"/>
        <v>12:00:00</v>
      </c>
      <c r="I6951" s="5">
        <f t="shared" si="871"/>
        <v>42632.5</v>
      </c>
      <c r="J6951">
        <f t="shared" si="864"/>
        <v>72.7</v>
      </c>
      <c r="K6951">
        <f t="shared" si="865"/>
        <v>22.611111111111111</v>
      </c>
    </row>
    <row r="6952" spans="1:11" x14ac:dyDescent="0.25">
      <c r="A6952" s="1">
        <v>19</v>
      </c>
      <c r="B6952" s="2" t="s">
        <v>455</v>
      </c>
      <c r="C6952">
        <v>77.7</v>
      </c>
      <c r="D6952" s="3" t="str">
        <f t="shared" si="866"/>
        <v>US</v>
      </c>
      <c r="E6952" t="str">
        <f t="shared" si="867"/>
        <v>2016</v>
      </c>
      <c r="F6952" t="str">
        <f t="shared" si="868"/>
        <v>9</v>
      </c>
      <c r="G6952" s="2" t="str">
        <f t="shared" si="869"/>
        <v>19</v>
      </c>
      <c r="H6952" s="4" t="str">
        <f t="shared" si="870"/>
        <v>13:00:00</v>
      </c>
      <c r="I6952" s="5">
        <f t="shared" si="871"/>
        <v>42632.541666666664</v>
      </c>
      <c r="J6952">
        <f t="shared" si="864"/>
        <v>77.7</v>
      </c>
      <c r="K6952">
        <f t="shared" si="865"/>
        <v>25.388888888888889</v>
      </c>
    </row>
    <row r="6953" spans="1:11" x14ac:dyDescent="0.25">
      <c r="A6953" s="1">
        <v>19</v>
      </c>
      <c r="B6953" s="2" t="s">
        <v>456</v>
      </c>
      <c r="C6953">
        <v>81.3</v>
      </c>
      <c r="D6953" s="3" t="str">
        <f t="shared" si="866"/>
        <v>US</v>
      </c>
      <c r="E6953" t="str">
        <f t="shared" si="867"/>
        <v>2016</v>
      </c>
      <c r="F6953" t="str">
        <f t="shared" si="868"/>
        <v>9</v>
      </c>
      <c r="G6953" s="2" t="str">
        <f t="shared" si="869"/>
        <v>19</v>
      </c>
      <c r="H6953" s="4" t="str">
        <f t="shared" si="870"/>
        <v>14:00:00</v>
      </c>
      <c r="I6953" s="5">
        <f t="shared" si="871"/>
        <v>42632.583333333336</v>
      </c>
      <c r="J6953">
        <f t="shared" si="864"/>
        <v>81.3</v>
      </c>
      <c r="K6953">
        <f t="shared" si="865"/>
        <v>27.388888888888886</v>
      </c>
    </row>
    <row r="6954" spans="1:11" x14ac:dyDescent="0.25">
      <c r="A6954" s="1">
        <v>19</v>
      </c>
      <c r="B6954" s="2" t="s">
        <v>457</v>
      </c>
      <c r="C6954">
        <v>86</v>
      </c>
      <c r="D6954" s="3" t="str">
        <f t="shared" si="866"/>
        <v>US</v>
      </c>
      <c r="E6954" t="str">
        <f t="shared" si="867"/>
        <v>2016</v>
      </c>
      <c r="F6954" t="str">
        <f t="shared" si="868"/>
        <v>9</v>
      </c>
      <c r="G6954" s="2" t="str">
        <f t="shared" si="869"/>
        <v>19</v>
      </c>
      <c r="H6954" s="4" t="str">
        <f t="shared" si="870"/>
        <v>15:00:00</v>
      </c>
      <c r="I6954" s="5">
        <f t="shared" si="871"/>
        <v>42632.625</v>
      </c>
      <c r="J6954">
        <f t="shared" si="864"/>
        <v>86</v>
      </c>
      <c r="K6954">
        <f t="shared" si="865"/>
        <v>30</v>
      </c>
    </row>
    <row r="6955" spans="1:11" x14ac:dyDescent="0.25">
      <c r="A6955" s="1">
        <v>19</v>
      </c>
      <c r="B6955" s="2" t="s">
        <v>458</v>
      </c>
      <c r="C6955">
        <v>88</v>
      </c>
      <c r="D6955" s="3" t="str">
        <f t="shared" si="866"/>
        <v>US</v>
      </c>
      <c r="E6955" t="str">
        <f t="shared" si="867"/>
        <v>2016</v>
      </c>
      <c r="F6955" t="str">
        <f t="shared" si="868"/>
        <v>9</v>
      </c>
      <c r="G6955" s="2" t="str">
        <f t="shared" si="869"/>
        <v>19</v>
      </c>
      <c r="H6955" s="4" t="str">
        <f t="shared" si="870"/>
        <v>16:00:00</v>
      </c>
      <c r="I6955" s="5">
        <f t="shared" si="871"/>
        <v>42632.666666666664</v>
      </c>
      <c r="J6955">
        <f t="shared" si="864"/>
        <v>88</v>
      </c>
      <c r="K6955">
        <f t="shared" si="865"/>
        <v>31.111111111111111</v>
      </c>
    </row>
    <row r="6956" spans="1:11" x14ac:dyDescent="0.25">
      <c r="A6956" s="1">
        <v>19</v>
      </c>
      <c r="B6956" s="2" t="s">
        <v>460</v>
      </c>
      <c r="C6956">
        <v>90.9</v>
      </c>
      <c r="D6956" s="3" t="str">
        <f t="shared" si="866"/>
        <v>US</v>
      </c>
      <c r="E6956" t="str">
        <f t="shared" si="867"/>
        <v>2016</v>
      </c>
      <c r="F6956" t="str">
        <f t="shared" si="868"/>
        <v>9</v>
      </c>
      <c r="G6956" s="2" t="str">
        <f t="shared" si="869"/>
        <v>19</v>
      </c>
      <c r="H6956" s="4" t="str">
        <f t="shared" si="870"/>
        <v>18:00:00</v>
      </c>
      <c r="I6956" s="5">
        <f t="shared" si="871"/>
        <v>42632.75</v>
      </c>
      <c r="J6956">
        <f t="shared" si="864"/>
        <v>90.9</v>
      </c>
      <c r="K6956">
        <f t="shared" si="865"/>
        <v>32.722222222222221</v>
      </c>
    </row>
    <row r="6957" spans="1:11" x14ac:dyDescent="0.25">
      <c r="A6957" s="1">
        <v>19</v>
      </c>
      <c r="B6957" s="2" t="s">
        <v>462</v>
      </c>
      <c r="C6957">
        <v>88.2</v>
      </c>
      <c r="D6957" s="3" t="str">
        <f t="shared" si="866"/>
        <v>US</v>
      </c>
      <c r="E6957" t="str">
        <f t="shared" si="867"/>
        <v>2016</v>
      </c>
      <c r="F6957" t="str">
        <f t="shared" si="868"/>
        <v>9</v>
      </c>
      <c r="G6957" s="2" t="str">
        <f t="shared" si="869"/>
        <v>19</v>
      </c>
      <c r="H6957" s="4" t="str">
        <f t="shared" si="870"/>
        <v>20:00:00</v>
      </c>
      <c r="I6957" s="5">
        <f t="shared" si="871"/>
        <v>42632.833333333336</v>
      </c>
      <c r="J6957">
        <f t="shared" si="864"/>
        <v>88.2</v>
      </c>
      <c r="K6957">
        <f t="shared" si="865"/>
        <v>31.222222222222221</v>
      </c>
    </row>
    <row r="6958" spans="1:11" x14ac:dyDescent="0.25">
      <c r="A6958" s="1">
        <v>19</v>
      </c>
      <c r="B6958" s="2" t="s">
        <v>463</v>
      </c>
      <c r="C6958">
        <v>82.3</v>
      </c>
      <c r="D6958" s="3" t="str">
        <f t="shared" si="866"/>
        <v>US</v>
      </c>
      <c r="E6958" t="str">
        <f t="shared" si="867"/>
        <v>2016</v>
      </c>
      <c r="F6958" t="str">
        <f t="shared" si="868"/>
        <v>9</v>
      </c>
      <c r="G6958" s="2" t="str">
        <f t="shared" si="869"/>
        <v>19</v>
      </c>
      <c r="H6958" s="4" t="str">
        <f t="shared" si="870"/>
        <v>21:00:00</v>
      </c>
      <c r="I6958" s="5">
        <f t="shared" si="871"/>
        <v>42632.875</v>
      </c>
      <c r="J6958">
        <f t="shared" si="864"/>
        <v>82.3</v>
      </c>
      <c r="K6958">
        <f t="shared" si="865"/>
        <v>27.944444444444443</v>
      </c>
    </row>
    <row r="6959" spans="1:11" x14ac:dyDescent="0.25">
      <c r="A6959" s="1">
        <v>19</v>
      </c>
      <c r="B6959" s="2" t="s">
        <v>464</v>
      </c>
      <c r="C6959">
        <v>78.400000000000006</v>
      </c>
      <c r="D6959" s="3" t="str">
        <f t="shared" si="866"/>
        <v>US</v>
      </c>
      <c r="E6959" t="str">
        <f t="shared" si="867"/>
        <v>2016</v>
      </c>
      <c r="F6959" t="str">
        <f t="shared" si="868"/>
        <v>9</v>
      </c>
      <c r="G6959" s="2" t="str">
        <f t="shared" si="869"/>
        <v>19</v>
      </c>
      <c r="H6959" s="4" t="str">
        <f t="shared" si="870"/>
        <v>22:00:00</v>
      </c>
      <c r="I6959" s="5">
        <f t="shared" si="871"/>
        <v>42632.916666666664</v>
      </c>
      <c r="J6959">
        <f t="shared" si="864"/>
        <v>78.400000000000006</v>
      </c>
      <c r="K6959">
        <f t="shared" si="865"/>
        <v>25.777777777777779</v>
      </c>
    </row>
    <row r="6960" spans="1:11" x14ac:dyDescent="0.25">
      <c r="A6960" s="1">
        <v>19</v>
      </c>
      <c r="B6960" s="2" t="s">
        <v>465</v>
      </c>
      <c r="C6960">
        <v>77.400000000000006</v>
      </c>
      <c r="D6960" s="3" t="str">
        <f t="shared" si="866"/>
        <v>US</v>
      </c>
      <c r="E6960" t="str">
        <f t="shared" si="867"/>
        <v>2016</v>
      </c>
      <c r="F6960" t="str">
        <f t="shared" si="868"/>
        <v>9</v>
      </c>
      <c r="G6960" s="2" t="str">
        <f t="shared" si="869"/>
        <v>19</v>
      </c>
      <c r="H6960" s="4" t="str">
        <f t="shared" si="870"/>
        <v>23:00:00</v>
      </c>
      <c r="I6960" s="5">
        <f t="shared" si="871"/>
        <v>42632.958333333336</v>
      </c>
      <c r="J6960">
        <f t="shared" si="864"/>
        <v>77.400000000000006</v>
      </c>
      <c r="K6960">
        <f t="shared" si="865"/>
        <v>25.222222222222225</v>
      </c>
    </row>
    <row r="6961" spans="1:11" x14ac:dyDescent="0.25">
      <c r="A6961" s="1">
        <v>19</v>
      </c>
      <c r="B6961" s="2" t="s">
        <v>466</v>
      </c>
      <c r="C6961">
        <v>74.900000000000006</v>
      </c>
      <c r="D6961" s="3" t="str">
        <f t="shared" si="866"/>
        <v>US</v>
      </c>
      <c r="E6961" t="str">
        <f t="shared" si="867"/>
        <v>2016</v>
      </c>
      <c r="F6961" t="str">
        <f t="shared" si="868"/>
        <v>9</v>
      </c>
      <c r="G6961" s="2" t="str">
        <f t="shared" si="869"/>
        <v>20</v>
      </c>
      <c r="H6961" s="4" t="str">
        <f t="shared" si="870"/>
        <v>00:00:00</v>
      </c>
      <c r="I6961" s="5">
        <f t="shared" si="871"/>
        <v>42633</v>
      </c>
      <c r="J6961">
        <f t="shared" si="864"/>
        <v>74.900000000000006</v>
      </c>
      <c r="K6961">
        <f t="shared" si="865"/>
        <v>23.833333333333336</v>
      </c>
    </row>
    <row r="6962" spans="1:11" x14ac:dyDescent="0.25">
      <c r="A6962" s="1">
        <v>19</v>
      </c>
      <c r="B6962" s="2" t="s">
        <v>468</v>
      </c>
      <c r="C6962">
        <v>71.8</v>
      </c>
      <c r="D6962" s="3" t="str">
        <f t="shared" si="866"/>
        <v>US</v>
      </c>
      <c r="E6962" t="str">
        <f t="shared" si="867"/>
        <v>2016</v>
      </c>
      <c r="F6962" t="str">
        <f t="shared" si="868"/>
        <v>9</v>
      </c>
      <c r="G6962" s="2" t="str">
        <f t="shared" si="869"/>
        <v>20</v>
      </c>
      <c r="H6962" s="4" t="str">
        <f t="shared" si="870"/>
        <v>02:00:00</v>
      </c>
      <c r="I6962" s="5">
        <f t="shared" si="871"/>
        <v>42633.083333333336</v>
      </c>
      <c r="J6962">
        <f t="shared" si="864"/>
        <v>71.8</v>
      </c>
      <c r="K6962">
        <f t="shared" si="865"/>
        <v>22.111111111111111</v>
      </c>
    </row>
    <row r="6963" spans="1:11" x14ac:dyDescent="0.25">
      <c r="A6963" s="1">
        <v>19</v>
      </c>
      <c r="B6963" s="2" t="s">
        <v>469</v>
      </c>
      <c r="C6963">
        <v>70.8</v>
      </c>
      <c r="D6963" s="3" t="str">
        <f t="shared" si="866"/>
        <v>US</v>
      </c>
      <c r="E6963" t="str">
        <f t="shared" si="867"/>
        <v>2016</v>
      </c>
      <c r="F6963" t="str">
        <f t="shared" si="868"/>
        <v>9</v>
      </c>
      <c r="G6963" s="2" t="str">
        <f t="shared" si="869"/>
        <v>20</v>
      </c>
      <c r="H6963" s="4" t="str">
        <f t="shared" si="870"/>
        <v>03:00:00</v>
      </c>
      <c r="I6963" s="5">
        <f t="shared" si="871"/>
        <v>42633.125</v>
      </c>
      <c r="J6963">
        <f t="shared" si="864"/>
        <v>70.8</v>
      </c>
      <c r="K6963">
        <f t="shared" si="865"/>
        <v>21.555555555555554</v>
      </c>
    </row>
    <row r="6964" spans="1:11" x14ac:dyDescent="0.25">
      <c r="A6964" s="1">
        <v>19</v>
      </c>
      <c r="B6964" s="2" t="s">
        <v>470</v>
      </c>
      <c r="C6964">
        <v>68</v>
      </c>
      <c r="D6964" s="3" t="str">
        <f t="shared" si="866"/>
        <v>US</v>
      </c>
      <c r="E6964" t="str">
        <f t="shared" si="867"/>
        <v>2016</v>
      </c>
      <c r="F6964" t="str">
        <f t="shared" si="868"/>
        <v>9</v>
      </c>
      <c r="G6964" s="2" t="str">
        <f t="shared" si="869"/>
        <v>20</v>
      </c>
      <c r="H6964" s="4" t="str">
        <f t="shared" si="870"/>
        <v>04:00:00</v>
      </c>
      <c r="I6964" s="5">
        <f t="shared" si="871"/>
        <v>42633.166666666664</v>
      </c>
      <c r="J6964">
        <f t="shared" si="864"/>
        <v>68</v>
      </c>
      <c r="K6964">
        <f t="shared" si="865"/>
        <v>20</v>
      </c>
    </row>
    <row r="6965" spans="1:11" x14ac:dyDescent="0.25">
      <c r="A6965" s="1">
        <v>19</v>
      </c>
      <c r="B6965" s="2" t="s">
        <v>471</v>
      </c>
      <c r="C6965">
        <v>65</v>
      </c>
      <c r="D6965" s="3" t="str">
        <f t="shared" si="866"/>
        <v>US</v>
      </c>
      <c r="E6965" t="str">
        <f t="shared" si="867"/>
        <v>2016</v>
      </c>
      <c r="F6965" t="str">
        <f t="shared" si="868"/>
        <v>9</v>
      </c>
      <c r="G6965" s="2" t="str">
        <f t="shared" si="869"/>
        <v>20</v>
      </c>
      <c r="H6965" s="4" t="str">
        <f t="shared" si="870"/>
        <v>05:00:00</v>
      </c>
      <c r="I6965" s="5">
        <f t="shared" si="871"/>
        <v>42633.208333333336</v>
      </c>
      <c r="J6965">
        <f t="shared" si="864"/>
        <v>65</v>
      </c>
      <c r="K6965">
        <f t="shared" si="865"/>
        <v>18.333333333333332</v>
      </c>
    </row>
    <row r="6966" spans="1:11" x14ac:dyDescent="0.25">
      <c r="A6966" s="1">
        <v>19</v>
      </c>
      <c r="B6966" s="2" t="s">
        <v>472</v>
      </c>
      <c r="C6966">
        <v>61.1</v>
      </c>
      <c r="D6966" s="3" t="str">
        <f t="shared" si="866"/>
        <v>US</v>
      </c>
      <c r="E6966" t="str">
        <f t="shared" si="867"/>
        <v>2016</v>
      </c>
      <c r="F6966" t="str">
        <f t="shared" si="868"/>
        <v>9</v>
      </c>
      <c r="G6966" s="2" t="str">
        <f t="shared" si="869"/>
        <v>20</v>
      </c>
      <c r="H6966" s="4" t="str">
        <f t="shared" si="870"/>
        <v>06:00:00</v>
      </c>
      <c r="I6966" s="5">
        <f t="shared" si="871"/>
        <v>42633.25</v>
      </c>
      <c r="J6966">
        <f t="shared" si="864"/>
        <v>61.1</v>
      </c>
      <c r="K6966">
        <f t="shared" si="865"/>
        <v>16.166666666666668</v>
      </c>
    </row>
    <row r="6967" spans="1:11" x14ac:dyDescent="0.25">
      <c r="A6967" s="1">
        <v>19</v>
      </c>
      <c r="B6967" s="2" t="s">
        <v>473</v>
      </c>
      <c r="C6967">
        <v>61.6</v>
      </c>
      <c r="D6967" s="3" t="str">
        <f t="shared" si="866"/>
        <v>US</v>
      </c>
      <c r="E6967" t="str">
        <f t="shared" si="867"/>
        <v>2016</v>
      </c>
      <c r="F6967" t="str">
        <f t="shared" si="868"/>
        <v>9</v>
      </c>
      <c r="G6967" s="2" t="str">
        <f t="shared" si="869"/>
        <v>20</v>
      </c>
      <c r="H6967" s="4" t="str">
        <f t="shared" si="870"/>
        <v>07:00:00</v>
      </c>
      <c r="I6967" s="5">
        <f t="shared" si="871"/>
        <v>42633.291666666664</v>
      </c>
      <c r="J6967">
        <f t="shared" si="864"/>
        <v>61.6</v>
      </c>
      <c r="K6967">
        <f t="shared" si="865"/>
        <v>16.444444444444446</v>
      </c>
    </row>
    <row r="6968" spans="1:11" x14ac:dyDescent="0.25">
      <c r="A6968" s="1">
        <v>19</v>
      </c>
      <c r="B6968" s="2" t="s">
        <v>475</v>
      </c>
      <c r="C6968">
        <v>58.6</v>
      </c>
      <c r="D6968" s="3" t="str">
        <f t="shared" si="866"/>
        <v>US</v>
      </c>
      <c r="E6968" t="str">
        <f t="shared" si="867"/>
        <v>2016</v>
      </c>
      <c r="F6968" t="str">
        <f t="shared" si="868"/>
        <v>9</v>
      </c>
      <c r="G6968" s="2" t="str">
        <f t="shared" si="869"/>
        <v>20</v>
      </c>
      <c r="H6968" s="4" t="str">
        <f t="shared" si="870"/>
        <v>09:00:00</v>
      </c>
      <c r="I6968" s="5">
        <f t="shared" si="871"/>
        <v>42633.375</v>
      </c>
      <c r="J6968">
        <f t="shared" si="864"/>
        <v>58.6</v>
      </c>
      <c r="K6968">
        <f t="shared" si="865"/>
        <v>14.777777777777779</v>
      </c>
    </row>
    <row r="6969" spans="1:11" x14ac:dyDescent="0.25">
      <c r="A6969" s="1">
        <v>19</v>
      </c>
      <c r="B6969" s="2" t="s">
        <v>476</v>
      </c>
      <c r="C6969">
        <v>65.599999999999994</v>
      </c>
      <c r="D6969" s="3" t="str">
        <f t="shared" si="866"/>
        <v>US</v>
      </c>
      <c r="E6969" t="str">
        <f t="shared" si="867"/>
        <v>2016</v>
      </c>
      <c r="F6969" t="str">
        <f t="shared" si="868"/>
        <v>9</v>
      </c>
      <c r="G6969" s="2" t="str">
        <f t="shared" si="869"/>
        <v>20</v>
      </c>
      <c r="H6969" s="4" t="str">
        <f t="shared" si="870"/>
        <v>10:00:00</v>
      </c>
      <c r="I6969" s="5">
        <f t="shared" si="871"/>
        <v>42633.416666666664</v>
      </c>
      <c r="J6969">
        <f t="shared" si="864"/>
        <v>65.599999999999994</v>
      </c>
      <c r="K6969">
        <f t="shared" si="865"/>
        <v>18.666666666666664</v>
      </c>
    </row>
    <row r="6970" spans="1:11" x14ac:dyDescent="0.25">
      <c r="A6970" s="1">
        <v>19</v>
      </c>
      <c r="B6970" s="2" t="s">
        <v>477</v>
      </c>
      <c r="C6970">
        <v>69.599999999999994</v>
      </c>
      <c r="D6970" s="3" t="str">
        <f t="shared" si="866"/>
        <v>US</v>
      </c>
      <c r="E6970" t="str">
        <f t="shared" si="867"/>
        <v>2016</v>
      </c>
      <c r="F6970" t="str">
        <f t="shared" si="868"/>
        <v>9</v>
      </c>
      <c r="G6970" s="2" t="str">
        <f t="shared" si="869"/>
        <v>20</v>
      </c>
      <c r="H6970" s="4" t="str">
        <f t="shared" si="870"/>
        <v>11:00:00</v>
      </c>
      <c r="I6970" s="5">
        <f t="shared" si="871"/>
        <v>42633.458333333336</v>
      </c>
      <c r="J6970">
        <f t="shared" si="864"/>
        <v>69.599999999999994</v>
      </c>
      <c r="K6970">
        <f t="shared" si="865"/>
        <v>20.888888888888886</v>
      </c>
    </row>
    <row r="6971" spans="1:11" x14ac:dyDescent="0.25">
      <c r="A6971" s="1">
        <v>19</v>
      </c>
      <c r="B6971" s="2" t="s">
        <v>478</v>
      </c>
      <c r="C6971">
        <v>76.7</v>
      </c>
      <c r="D6971" s="3" t="str">
        <f t="shared" si="866"/>
        <v>US</v>
      </c>
      <c r="E6971" t="str">
        <f t="shared" si="867"/>
        <v>2016</v>
      </c>
      <c r="F6971" t="str">
        <f t="shared" si="868"/>
        <v>9</v>
      </c>
      <c r="G6971" s="2" t="str">
        <f t="shared" si="869"/>
        <v>20</v>
      </c>
      <c r="H6971" s="4" t="str">
        <f t="shared" si="870"/>
        <v>12:00:00</v>
      </c>
      <c r="I6971" s="5">
        <f t="shared" si="871"/>
        <v>42633.5</v>
      </c>
      <c r="J6971">
        <f t="shared" si="864"/>
        <v>76.7</v>
      </c>
      <c r="K6971">
        <f t="shared" si="865"/>
        <v>24.833333333333336</v>
      </c>
    </row>
    <row r="6972" spans="1:11" x14ac:dyDescent="0.25">
      <c r="A6972" s="1">
        <v>19</v>
      </c>
      <c r="B6972" s="2" t="s">
        <v>479</v>
      </c>
      <c r="C6972">
        <v>83.2</v>
      </c>
      <c r="D6972" s="3" t="str">
        <f t="shared" si="866"/>
        <v>US</v>
      </c>
      <c r="E6972" t="str">
        <f t="shared" si="867"/>
        <v>2016</v>
      </c>
      <c r="F6972" t="str">
        <f t="shared" si="868"/>
        <v>9</v>
      </c>
      <c r="G6972" s="2" t="str">
        <f t="shared" si="869"/>
        <v>20</v>
      </c>
      <c r="H6972" s="4" t="str">
        <f t="shared" si="870"/>
        <v>13:00:00</v>
      </c>
      <c r="I6972" s="5">
        <f t="shared" si="871"/>
        <v>42633.541666666664</v>
      </c>
      <c r="J6972">
        <f t="shared" si="864"/>
        <v>83.2</v>
      </c>
      <c r="K6972">
        <f t="shared" si="865"/>
        <v>28.444444444444446</v>
      </c>
    </row>
    <row r="6973" spans="1:11" x14ac:dyDescent="0.25">
      <c r="A6973" s="1">
        <v>19</v>
      </c>
      <c r="B6973" s="2" t="s">
        <v>480</v>
      </c>
      <c r="C6973">
        <v>86.9</v>
      </c>
      <c r="D6973" s="3" t="str">
        <f t="shared" si="866"/>
        <v>US</v>
      </c>
      <c r="E6973" t="str">
        <f t="shared" si="867"/>
        <v>2016</v>
      </c>
      <c r="F6973" t="str">
        <f t="shared" si="868"/>
        <v>9</v>
      </c>
      <c r="G6973" s="2" t="str">
        <f t="shared" si="869"/>
        <v>20</v>
      </c>
      <c r="H6973" s="4" t="str">
        <f t="shared" si="870"/>
        <v>14:00:00</v>
      </c>
      <c r="I6973" s="5">
        <f t="shared" si="871"/>
        <v>42633.583333333336</v>
      </c>
      <c r="J6973">
        <f t="shared" si="864"/>
        <v>86.9</v>
      </c>
      <c r="K6973">
        <f t="shared" si="865"/>
        <v>30.500000000000004</v>
      </c>
    </row>
    <row r="6974" spans="1:11" x14ac:dyDescent="0.25">
      <c r="A6974" s="1">
        <v>19</v>
      </c>
      <c r="B6974" s="2" t="s">
        <v>482</v>
      </c>
      <c r="C6974">
        <v>88.5</v>
      </c>
      <c r="D6974" s="3" t="str">
        <f t="shared" si="866"/>
        <v>US</v>
      </c>
      <c r="E6974" t="str">
        <f t="shared" si="867"/>
        <v>2016</v>
      </c>
      <c r="F6974" t="str">
        <f t="shared" si="868"/>
        <v>9</v>
      </c>
      <c r="G6974" s="2" t="str">
        <f t="shared" si="869"/>
        <v>20</v>
      </c>
      <c r="H6974" s="4" t="str">
        <f t="shared" si="870"/>
        <v>16:00:00</v>
      </c>
      <c r="I6974" s="5">
        <f t="shared" si="871"/>
        <v>42633.666666666664</v>
      </c>
      <c r="J6974">
        <f t="shared" si="864"/>
        <v>88.5</v>
      </c>
      <c r="K6974">
        <f t="shared" si="865"/>
        <v>31.388888888888889</v>
      </c>
    </row>
    <row r="6975" spans="1:11" x14ac:dyDescent="0.25">
      <c r="A6975" s="1">
        <v>19</v>
      </c>
      <c r="B6975" s="2" t="s">
        <v>483</v>
      </c>
      <c r="C6975">
        <v>91.4</v>
      </c>
      <c r="D6975" s="3" t="str">
        <f t="shared" si="866"/>
        <v>US</v>
      </c>
      <c r="E6975" t="str">
        <f t="shared" si="867"/>
        <v>2016</v>
      </c>
      <c r="F6975" t="str">
        <f t="shared" si="868"/>
        <v>9</v>
      </c>
      <c r="G6975" s="2" t="str">
        <f t="shared" si="869"/>
        <v>20</v>
      </c>
      <c r="H6975" s="4" t="str">
        <f t="shared" si="870"/>
        <v>17:00:00</v>
      </c>
      <c r="I6975" s="5">
        <f t="shared" si="871"/>
        <v>42633.708333333336</v>
      </c>
      <c r="J6975">
        <f t="shared" si="864"/>
        <v>91.4</v>
      </c>
      <c r="K6975">
        <f t="shared" si="865"/>
        <v>33</v>
      </c>
    </row>
    <row r="6976" spans="1:11" x14ac:dyDescent="0.25">
      <c r="A6976" s="1">
        <v>19</v>
      </c>
      <c r="B6976" s="2" t="s">
        <v>484</v>
      </c>
      <c r="C6976">
        <v>91.2</v>
      </c>
      <c r="D6976" s="3" t="str">
        <f t="shared" si="866"/>
        <v>US</v>
      </c>
      <c r="E6976" t="str">
        <f t="shared" si="867"/>
        <v>2016</v>
      </c>
      <c r="F6976" t="str">
        <f t="shared" si="868"/>
        <v>9</v>
      </c>
      <c r="G6976" s="2" t="str">
        <f t="shared" si="869"/>
        <v>20</v>
      </c>
      <c r="H6976" s="4" t="str">
        <f t="shared" si="870"/>
        <v>18:00:00</v>
      </c>
      <c r="I6976" s="5">
        <f t="shared" si="871"/>
        <v>42633.75</v>
      </c>
      <c r="J6976">
        <f t="shared" si="864"/>
        <v>91.2</v>
      </c>
      <c r="K6976">
        <f t="shared" si="865"/>
        <v>32.888888888888893</v>
      </c>
    </row>
    <row r="6977" spans="1:11" x14ac:dyDescent="0.25">
      <c r="A6977" s="1">
        <v>19</v>
      </c>
      <c r="B6977" s="2" t="s">
        <v>485</v>
      </c>
      <c r="C6977">
        <v>91.1</v>
      </c>
      <c r="D6977" s="3" t="str">
        <f t="shared" si="866"/>
        <v>US</v>
      </c>
      <c r="E6977" t="str">
        <f t="shared" si="867"/>
        <v>2016</v>
      </c>
      <c r="F6977" t="str">
        <f t="shared" si="868"/>
        <v>9</v>
      </c>
      <c r="G6977" s="2" t="str">
        <f t="shared" si="869"/>
        <v>20</v>
      </c>
      <c r="H6977" s="4" t="str">
        <f t="shared" si="870"/>
        <v>19:00:00</v>
      </c>
      <c r="I6977" s="5">
        <f t="shared" si="871"/>
        <v>42633.791666666664</v>
      </c>
      <c r="J6977">
        <f t="shared" si="864"/>
        <v>91.1</v>
      </c>
      <c r="K6977">
        <f t="shared" si="865"/>
        <v>32.833333333333329</v>
      </c>
    </row>
    <row r="6978" spans="1:11" x14ac:dyDescent="0.25">
      <c r="A6978" s="1">
        <v>19</v>
      </c>
      <c r="B6978" s="2" t="s">
        <v>486</v>
      </c>
      <c r="C6978">
        <v>90.2</v>
      </c>
      <c r="D6978" s="3" t="str">
        <f t="shared" si="866"/>
        <v>US</v>
      </c>
      <c r="E6978" t="str">
        <f t="shared" si="867"/>
        <v>2016</v>
      </c>
      <c r="F6978" t="str">
        <f t="shared" si="868"/>
        <v>9</v>
      </c>
      <c r="G6978" s="2" t="str">
        <f t="shared" si="869"/>
        <v>20</v>
      </c>
      <c r="H6978" s="4" t="str">
        <f t="shared" si="870"/>
        <v>20:00:00</v>
      </c>
      <c r="I6978" s="5">
        <f t="shared" si="871"/>
        <v>42633.833333333336</v>
      </c>
      <c r="J6978">
        <f t="shared" ref="J6978:J7041" si="872">IF(C6978&lt;_xlfn.MINIFS(C:C,D:D,"US"),CONVERT(C6978,"C","F"),C6978)</f>
        <v>90.2</v>
      </c>
      <c r="K6978">
        <f t="shared" ref="K6978:K7041" si="873">IF(C6978&lt;=_xlfn.MAXIFS(C:C,D:D,"AU"),C6978,CONVERT(C6978,"F","C"))</f>
        <v>32.333333333333336</v>
      </c>
    </row>
    <row r="6979" spans="1:11" x14ac:dyDescent="0.25">
      <c r="A6979" s="1">
        <v>19</v>
      </c>
      <c r="B6979" s="2" t="s">
        <v>487</v>
      </c>
      <c r="C6979">
        <v>82.4</v>
      </c>
      <c r="D6979" s="3" t="str">
        <f t="shared" ref="D6979:D7042" si="874">IFERROR(IF(DAY(B6979),"AU","US"),"US")</f>
        <v>US</v>
      </c>
      <c r="E6979" t="str">
        <f t="shared" ref="E6979:E7042" si="875">IFERROR(YEAR(B6979),MID(B6979,7,4))</f>
        <v>2016</v>
      </c>
      <c r="F6979" t="str">
        <f t="shared" ref="F6979:F7042" si="876">IFERROR(MONTH(B6979),MID(B6979,2,1))</f>
        <v>9</v>
      </c>
      <c r="G6979" s="2" t="str">
        <f t="shared" ref="G6979:G7042" si="877">IFERROR(DAY(B6979),MID(B6979,4,2))</f>
        <v>20</v>
      </c>
      <c r="H6979" s="4" t="str">
        <f t="shared" ref="H6979:H7042" si="878">TEXT(RIGHT(B6979,11),"hh:mm:ss")</f>
        <v>21:00:00</v>
      </c>
      <c r="I6979" s="5">
        <f t="shared" ref="I6979:I7042" si="879">DATE(E6979,F6979,G6979)+TIME(LEFT(H6979,2),MID(H6979,4,2),RIGHT(H6979,2))</f>
        <v>42633.875</v>
      </c>
      <c r="J6979">
        <f t="shared" si="872"/>
        <v>82.4</v>
      </c>
      <c r="K6979">
        <f t="shared" si="873"/>
        <v>28.000000000000004</v>
      </c>
    </row>
    <row r="6980" spans="1:11" x14ac:dyDescent="0.25">
      <c r="A6980" s="1">
        <v>19</v>
      </c>
      <c r="B6980" s="2" t="s">
        <v>488</v>
      </c>
      <c r="C6980">
        <v>81.8</v>
      </c>
      <c r="D6980" s="3" t="str">
        <f t="shared" si="874"/>
        <v>US</v>
      </c>
      <c r="E6980" t="str">
        <f t="shared" si="875"/>
        <v>2016</v>
      </c>
      <c r="F6980" t="str">
        <f t="shared" si="876"/>
        <v>9</v>
      </c>
      <c r="G6980" s="2" t="str">
        <f t="shared" si="877"/>
        <v>20</v>
      </c>
      <c r="H6980" s="4" t="str">
        <f t="shared" si="878"/>
        <v>22:00:00</v>
      </c>
      <c r="I6980" s="5">
        <f t="shared" si="879"/>
        <v>42633.916666666664</v>
      </c>
      <c r="J6980">
        <f t="shared" si="872"/>
        <v>81.8</v>
      </c>
      <c r="K6980">
        <f t="shared" si="873"/>
        <v>27.666666666666664</v>
      </c>
    </row>
    <row r="6981" spans="1:11" x14ac:dyDescent="0.25">
      <c r="A6981" s="1">
        <v>19</v>
      </c>
      <c r="B6981" s="2" t="s">
        <v>489</v>
      </c>
      <c r="C6981">
        <v>80</v>
      </c>
      <c r="D6981" s="3" t="str">
        <f t="shared" si="874"/>
        <v>US</v>
      </c>
      <c r="E6981" t="str">
        <f t="shared" si="875"/>
        <v>2016</v>
      </c>
      <c r="F6981" t="str">
        <f t="shared" si="876"/>
        <v>9</v>
      </c>
      <c r="G6981" s="2" t="str">
        <f t="shared" si="877"/>
        <v>20</v>
      </c>
      <c r="H6981" s="4" t="str">
        <f t="shared" si="878"/>
        <v>23:00:00</v>
      </c>
      <c r="I6981" s="5">
        <f t="shared" si="879"/>
        <v>42633.958333333336</v>
      </c>
      <c r="J6981">
        <f t="shared" si="872"/>
        <v>80</v>
      </c>
      <c r="K6981">
        <f t="shared" si="873"/>
        <v>26.666666666666664</v>
      </c>
    </row>
    <row r="6982" spans="1:11" x14ac:dyDescent="0.25">
      <c r="A6982" s="1">
        <v>19</v>
      </c>
      <c r="B6982" s="2" t="s">
        <v>490</v>
      </c>
      <c r="C6982">
        <v>78.599999999999994</v>
      </c>
      <c r="D6982" s="3" t="str">
        <f t="shared" si="874"/>
        <v>US</v>
      </c>
      <c r="E6982" t="str">
        <f t="shared" si="875"/>
        <v>2016</v>
      </c>
      <c r="F6982" t="str">
        <f t="shared" si="876"/>
        <v>9</v>
      </c>
      <c r="G6982" s="2" t="str">
        <f t="shared" si="877"/>
        <v>21</v>
      </c>
      <c r="H6982" s="4" t="str">
        <f t="shared" si="878"/>
        <v>00:00:00</v>
      </c>
      <c r="I6982" s="5">
        <f t="shared" si="879"/>
        <v>42634</v>
      </c>
      <c r="J6982">
        <f t="shared" si="872"/>
        <v>78.599999999999994</v>
      </c>
      <c r="K6982">
        <f t="shared" si="873"/>
        <v>25.888888888888886</v>
      </c>
    </row>
    <row r="6983" spans="1:11" x14ac:dyDescent="0.25">
      <c r="A6983" s="1">
        <v>19</v>
      </c>
      <c r="B6983" s="2" t="s">
        <v>491</v>
      </c>
      <c r="C6983">
        <v>74.8</v>
      </c>
      <c r="D6983" s="3" t="str">
        <f t="shared" si="874"/>
        <v>US</v>
      </c>
      <c r="E6983" t="str">
        <f t="shared" si="875"/>
        <v>2016</v>
      </c>
      <c r="F6983" t="str">
        <f t="shared" si="876"/>
        <v>9</v>
      </c>
      <c r="G6983" s="2" t="str">
        <f t="shared" si="877"/>
        <v>21</v>
      </c>
      <c r="H6983" s="4" t="str">
        <f t="shared" si="878"/>
        <v>01:00:00</v>
      </c>
      <c r="I6983" s="5">
        <f t="shared" si="879"/>
        <v>42634.041666666664</v>
      </c>
      <c r="J6983">
        <f t="shared" si="872"/>
        <v>74.8</v>
      </c>
      <c r="K6983">
        <f t="shared" si="873"/>
        <v>23.777777777777775</v>
      </c>
    </row>
    <row r="6984" spans="1:11" x14ac:dyDescent="0.25">
      <c r="A6984" s="1">
        <v>19</v>
      </c>
      <c r="B6984" s="2" t="s">
        <v>492</v>
      </c>
      <c r="C6984">
        <v>71.400000000000006</v>
      </c>
      <c r="D6984" s="3" t="str">
        <f t="shared" si="874"/>
        <v>US</v>
      </c>
      <c r="E6984" t="str">
        <f t="shared" si="875"/>
        <v>2016</v>
      </c>
      <c r="F6984" t="str">
        <f t="shared" si="876"/>
        <v>9</v>
      </c>
      <c r="G6984" s="2" t="str">
        <f t="shared" si="877"/>
        <v>21</v>
      </c>
      <c r="H6984" s="4" t="str">
        <f t="shared" si="878"/>
        <v>02:00:00</v>
      </c>
      <c r="I6984" s="5">
        <f t="shared" si="879"/>
        <v>42634.083333333336</v>
      </c>
      <c r="J6984">
        <f t="shared" si="872"/>
        <v>71.400000000000006</v>
      </c>
      <c r="K6984">
        <f t="shared" si="873"/>
        <v>21.888888888888893</v>
      </c>
    </row>
    <row r="6985" spans="1:11" x14ac:dyDescent="0.25">
      <c r="A6985" s="1">
        <v>19</v>
      </c>
      <c r="B6985" s="2" t="s">
        <v>493</v>
      </c>
      <c r="C6985">
        <v>69.3</v>
      </c>
      <c r="D6985" s="3" t="str">
        <f t="shared" si="874"/>
        <v>US</v>
      </c>
      <c r="E6985" t="str">
        <f t="shared" si="875"/>
        <v>2016</v>
      </c>
      <c r="F6985" t="str">
        <f t="shared" si="876"/>
        <v>9</v>
      </c>
      <c r="G6985" s="2" t="str">
        <f t="shared" si="877"/>
        <v>21</v>
      </c>
      <c r="H6985" s="4" t="str">
        <f t="shared" si="878"/>
        <v>03:00:00</v>
      </c>
      <c r="I6985" s="5">
        <f t="shared" si="879"/>
        <v>42634.125</v>
      </c>
      <c r="J6985">
        <f t="shared" si="872"/>
        <v>69.3</v>
      </c>
      <c r="K6985">
        <f t="shared" si="873"/>
        <v>20.722222222222221</v>
      </c>
    </row>
    <row r="6986" spans="1:11" x14ac:dyDescent="0.25">
      <c r="A6986" s="1">
        <v>19</v>
      </c>
      <c r="B6986" s="2" t="s">
        <v>494</v>
      </c>
      <c r="C6986">
        <v>67</v>
      </c>
      <c r="D6986" s="3" t="str">
        <f t="shared" si="874"/>
        <v>US</v>
      </c>
      <c r="E6986" t="str">
        <f t="shared" si="875"/>
        <v>2016</v>
      </c>
      <c r="F6986" t="str">
        <f t="shared" si="876"/>
        <v>9</v>
      </c>
      <c r="G6986" s="2" t="str">
        <f t="shared" si="877"/>
        <v>21</v>
      </c>
      <c r="H6986" s="4" t="str">
        <f t="shared" si="878"/>
        <v>04:00:00</v>
      </c>
      <c r="I6986" s="5">
        <f t="shared" si="879"/>
        <v>42634.166666666664</v>
      </c>
      <c r="J6986">
        <f t="shared" si="872"/>
        <v>67</v>
      </c>
      <c r="K6986">
        <f t="shared" si="873"/>
        <v>19.444444444444443</v>
      </c>
    </row>
    <row r="6987" spans="1:11" x14ac:dyDescent="0.25">
      <c r="A6987" s="1">
        <v>19</v>
      </c>
      <c r="B6987" s="2" t="s">
        <v>495</v>
      </c>
      <c r="C6987">
        <v>67.2</v>
      </c>
      <c r="D6987" s="3" t="str">
        <f t="shared" si="874"/>
        <v>US</v>
      </c>
      <c r="E6987" t="str">
        <f t="shared" si="875"/>
        <v>2016</v>
      </c>
      <c r="F6987" t="str">
        <f t="shared" si="876"/>
        <v>9</v>
      </c>
      <c r="G6987" s="2" t="str">
        <f t="shared" si="877"/>
        <v>21</v>
      </c>
      <c r="H6987" s="4" t="str">
        <f t="shared" si="878"/>
        <v>05:00:00</v>
      </c>
      <c r="I6987" s="5">
        <f t="shared" si="879"/>
        <v>42634.208333333336</v>
      </c>
      <c r="J6987">
        <f t="shared" si="872"/>
        <v>67.2</v>
      </c>
      <c r="K6987">
        <f t="shared" si="873"/>
        <v>19.555555555555557</v>
      </c>
    </row>
    <row r="6988" spans="1:11" x14ac:dyDescent="0.25">
      <c r="A6988" s="1">
        <v>19</v>
      </c>
      <c r="B6988" s="2" t="s">
        <v>496</v>
      </c>
      <c r="C6988">
        <v>66.2</v>
      </c>
      <c r="D6988" s="3" t="str">
        <f t="shared" si="874"/>
        <v>US</v>
      </c>
      <c r="E6988" t="str">
        <f t="shared" si="875"/>
        <v>2016</v>
      </c>
      <c r="F6988" t="str">
        <f t="shared" si="876"/>
        <v>9</v>
      </c>
      <c r="G6988" s="2" t="str">
        <f t="shared" si="877"/>
        <v>21</v>
      </c>
      <c r="H6988" s="4" t="str">
        <f t="shared" si="878"/>
        <v>06:00:00</v>
      </c>
      <c r="I6988" s="5">
        <f t="shared" si="879"/>
        <v>42634.25</v>
      </c>
      <c r="J6988">
        <f t="shared" si="872"/>
        <v>66.2</v>
      </c>
      <c r="K6988">
        <f t="shared" si="873"/>
        <v>19</v>
      </c>
    </row>
    <row r="6989" spans="1:11" x14ac:dyDescent="0.25">
      <c r="A6989" s="1">
        <v>19</v>
      </c>
      <c r="B6989" s="2" t="s">
        <v>497</v>
      </c>
      <c r="C6989">
        <v>66.099999999999994</v>
      </c>
      <c r="D6989" s="3" t="str">
        <f t="shared" si="874"/>
        <v>US</v>
      </c>
      <c r="E6989" t="str">
        <f t="shared" si="875"/>
        <v>2016</v>
      </c>
      <c r="F6989" t="str">
        <f t="shared" si="876"/>
        <v>9</v>
      </c>
      <c r="G6989" s="2" t="str">
        <f t="shared" si="877"/>
        <v>21</v>
      </c>
      <c r="H6989" s="4" t="str">
        <f t="shared" si="878"/>
        <v>07:00:00</v>
      </c>
      <c r="I6989" s="5">
        <f t="shared" si="879"/>
        <v>42634.291666666664</v>
      </c>
      <c r="J6989">
        <f t="shared" si="872"/>
        <v>66.099999999999994</v>
      </c>
      <c r="K6989">
        <f t="shared" si="873"/>
        <v>18.944444444444439</v>
      </c>
    </row>
    <row r="6990" spans="1:11" x14ac:dyDescent="0.25">
      <c r="A6990" s="1">
        <v>19</v>
      </c>
      <c r="B6990" s="2" t="s">
        <v>498</v>
      </c>
      <c r="C6990">
        <v>65.900000000000006</v>
      </c>
      <c r="D6990" s="3" t="str">
        <f t="shared" si="874"/>
        <v>US</v>
      </c>
      <c r="E6990" t="str">
        <f t="shared" si="875"/>
        <v>2016</v>
      </c>
      <c r="F6990" t="str">
        <f t="shared" si="876"/>
        <v>9</v>
      </c>
      <c r="G6990" s="2" t="str">
        <f t="shared" si="877"/>
        <v>21</v>
      </c>
      <c r="H6990" s="4" t="str">
        <f t="shared" si="878"/>
        <v>08:00:00</v>
      </c>
      <c r="I6990" s="5">
        <f t="shared" si="879"/>
        <v>42634.333333333336</v>
      </c>
      <c r="J6990">
        <f t="shared" si="872"/>
        <v>65.900000000000006</v>
      </c>
      <c r="K6990">
        <f t="shared" si="873"/>
        <v>18.833333333333336</v>
      </c>
    </row>
    <row r="6991" spans="1:11" x14ac:dyDescent="0.25">
      <c r="A6991" s="1">
        <v>19</v>
      </c>
      <c r="B6991" s="2" t="s">
        <v>499</v>
      </c>
      <c r="C6991">
        <v>65.3</v>
      </c>
      <c r="D6991" s="3" t="str">
        <f t="shared" si="874"/>
        <v>US</v>
      </c>
      <c r="E6991" t="str">
        <f t="shared" si="875"/>
        <v>2016</v>
      </c>
      <c r="F6991" t="str">
        <f t="shared" si="876"/>
        <v>9</v>
      </c>
      <c r="G6991" s="2" t="str">
        <f t="shared" si="877"/>
        <v>21</v>
      </c>
      <c r="H6991" s="4" t="str">
        <f t="shared" si="878"/>
        <v>09:00:00</v>
      </c>
      <c r="I6991" s="5">
        <f t="shared" si="879"/>
        <v>42634.375</v>
      </c>
      <c r="J6991">
        <f t="shared" si="872"/>
        <v>65.3</v>
      </c>
      <c r="K6991">
        <f t="shared" si="873"/>
        <v>18.499999999999996</v>
      </c>
    </row>
    <row r="6992" spans="1:11" x14ac:dyDescent="0.25">
      <c r="A6992" s="1">
        <v>19</v>
      </c>
      <c r="B6992" s="2" t="s">
        <v>500</v>
      </c>
      <c r="C6992">
        <v>67</v>
      </c>
      <c r="D6992" s="3" t="str">
        <f t="shared" si="874"/>
        <v>US</v>
      </c>
      <c r="E6992" t="str">
        <f t="shared" si="875"/>
        <v>2016</v>
      </c>
      <c r="F6992" t="str">
        <f t="shared" si="876"/>
        <v>9</v>
      </c>
      <c r="G6992" s="2" t="str">
        <f t="shared" si="877"/>
        <v>21</v>
      </c>
      <c r="H6992" s="4" t="str">
        <f t="shared" si="878"/>
        <v>10:00:00</v>
      </c>
      <c r="I6992" s="5">
        <f t="shared" si="879"/>
        <v>42634.416666666664</v>
      </c>
      <c r="J6992">
        <f t="shared" si="872"/>
        <v>67</v>
      </c>
      <c r="K6992">
        <f t="shared" si="873"/>
        <v>19.444444444444443</v>
      </c>
    </row>
    <row r="6993" spans="1:11" x14ac:dyDescent="0.25">
      <c r="A6993" s="1">
        <v>19</v>
      </c>
      <c r="B6993" s="2" t="s">
        <v>501</v>
      </c>
      <c r="C6993">
        <v>70.8</v>
      </c>
      <c r="D6993" s="3" t="str">
        <f t="shared" si="874"/>
        <v>US</v>
      </c>
      <c r="E6993" t="str">
        <f t="shared" si="875"/>
        <v>2016</v>
      </c>
      <c r="F6993" t="str">
        <f t="shared" si="876"/>
        <v>9</v>
      </c>
      <c r="G6993" s="2" t="str">
        <f t="shared" si="877"/>
        <v>21</v>
      </c>
      <c r="H6993" s="4" t="str">
        <f t="shared" si="878"/>
        <v>11:00:00</v>
      </c>
      <c r="I6993" s="5">
        <f t="shared" si="879"/>
        <v>42634.458333333336</v>
      </c>
      <c r="J6993">
        <f t="shared" si="872"/>
        <v>70.8</v>
      </c>
      <c r="K6993">
        <f t="shared" si="873"/>
        <v>21.555555555555554</v>
      </c>
    </row>
    <row r="6994" spans="1:11" x14ac:dyDescent="0.25">
      <c r="A6994" s="1">
        <v>19</v>
      </c>
      <c r="B6994" s="2" t="s">
        <v>502</v>
      </c>
      <c r="C6994">
        <v>76</v>
      </c>
      <c r="D6994" s="3" t="str">
        <f t="shared" si="874"/>
        <v>US</v>
      </c>
      <c r="E6994" t="str">
        <f t="shared" si="875"/>
        <v>2016</v>
      </c>
      <c r="F6994" t="str">
        <f t="shared" si="876"/>
        <v>9</v>
      </c>
      <c r="G6994" s="2" t="str">
        <f t="shared" si="877"/>
        <v>21</v>
      </c>
      <c r="H6994" s="4" t="str">
        <f t="shared" si="878"/>
        <v>12:00:00</v>
      </c>
      <c r="I6994" s="5">
        <f t="shared" si="879"/>
        <v>42634.5</v>
      </c>
      <c r="J6994">
        <f t="shared" si="872"/>
        <v>76</v>
      </c>
      <c r="K6994">
        <f t="shared" si="873"/>
        <v>24.444444444444443</v>
      </c>
    </row>
    <row r="6995" spans="1:11" x14ac:dyDescent="0.25">
      <c r="A6995" s="1">
        <v>19</v>
      </c>
      <c r="B6995" s="2" t="s">
        <v>503</v>
      </c>
      <c r="C6995">
        <v>82</v>
      </c>
      <c r="D6995" s="3" t="str">
        <f t="shared" si="874"/>
        <v>US</v>
      </c>
      <c r="E6995" t="str">
        <f t="shared" si="875"/>
        <v>2016</v>
      </c>
      <c r="F6995" t="str">
        <f t="shared" si="876"/>
        <v>9</v>
      </c>
      <c r="G6995" s="2" t="str">
        <f t="shared" si="877"/>
        <v>21</v>
      </c>
      <c r="H6995" s="4" t="str">
        <f t="shared" si="878"/>
        <v>13:00:00</v>
      </c>
      <c r="I6995" s="5">
        <f t="shared" si="879"/>
        <v>42634.541666666664</v>
      </c>
      <c r="J6995">
        <f t="shared" si="872"/>
        <v>82</v>
      </c>
      <c r="K6995">
        <f t="shared" si="873"/>
        <v>27.777777777777779</v>
      </c>
    </row>
    <row r="6996" spans="1:11" x14ac:dyDescent="0.25">
      <c r="A6996" s="1">
        <v>19</v>
      </c>
      <c r="B6996" s="2" t="s">
        <v>504</v>
      </c>
      <c r="C6996">
        <v>86</v>
      </c>
      <c r="D6996" s="3" t="str">
        <f t="shared" si="874"/>
        <v>US</v>
      </c>
      <c r="E6996" t="str">
        <f t="shared" si="875"/>
        <v>2016</v>
      </c>
      <c r="F6996" t="str">
        <f t="shared" si="876"/>
        <v>9</v>
      </c>
      <c r="G6996" s="2" t="str">
        <f t="shared" si="877"/>
        <v>21</v>
      </c>
      <c r="H6996" s="4" t="str">
        <f t="shared" si="878"/>
        <v>14:00:00</v>
      </c>
      <c r="I6996" s="5">
        <f t="shared" si="879"/>
        <v>42634.583333333336</v>
      </c>
      <c r="J6996">
        <f t="shared" si="872"/>
        <v>86</v>
      </c>
      <c r="K6996">
        <f t="shared" si="873"/>
        <v>30</v>
      </c>
    </row>
    <row r="6997" spans="1:11" x14ac:dyDescent="0.25">
      <c r="A6997" s="1">
        <v>19</v>
      </c>
      <c r="B6997" s="2" t="s">
        <v>505</v>
      </c>
      <c r="C6997">
        <v>87.1</v>
      </c>
      <c r="D6997" s="3" t="str">
        <f t="shared" si="874"/>
        <v>US</v>
      </c>
      <c r="E6997" t="str">
        <f t="shared" si="875"/>
        <v>2016</v>
      </c>
      <c r="F6997" t="str">
        <f t="shared" si="876"/>
        <v>9</v>
      </c>
      <c r="G6997" s="2" t="str">
        <f t="shared" si="877"/>
        <v>21</v>
      </c>
      <c r="H6997" s="4" t="str">
        <f t="shared" si="878"/>
        <v>15:00:00</v>
      </c>
      <c r="I6997" s="5">
        <f t="shared" si="879"/>
        <v>42634.625</v>
      </c>
      <c r="J6997">
        <f t="shared" si="872"/>
        <v>87.1</v>
      </c>
      <c r="K6997">
        <f t="shared" si="873"/>
        <v>30.611111111111107</v>
      </c>
    </row>
    <row r="6998" spans="1:11" x14ac:dyDescent="0.25">
      <c r="A6998" s="1">
        <v>19</v>
      </c>
      <c r="B6998" s="2" t="s">
        <v>506</v>
      </c>
      <c r="C6998">
        <v>91.3</v>
      </c>
      <c r="D6998" s="3" t="str">
        <f t="shared" si="874"/>
        <v>US</v>
      </c>
      <c r="E6998" t="str">
        <f t="shared" si="875"/>
        <v>2016</v>
      </c>
      <c r="F6998" t="str">
        <f t="shared" si="876"/>
        <v>9</v>
      </c>
      <c r="G6998" s="2" t="str">
        <f t="shared" si="877"/>
        <v>21</v>
      </c>
      <c r="H6998" s="4" t="str">
        <f t="shared" si="878"/>
        <v>16:00:00</v>
      </c>
      <c r="I6998" s="5">
        <f t="shared" si="879"/>
        <v>42634.666666666664</v>
      </c>
      <c r="J6998">
        <f t="shared" si="872"/>
        <v>91.3</v>
      </c>
      <c r="K6998">
        <f t="shared" si="873"/>
        <v>32.944444444444443</v>
      </c>
    </row>
    <row r="6999" spans="1:11" x14ac:dyDescent="0.25">
      <c r="A6999" s="1">
        <v>19</v>
      </c>
      <c r="B6999" s="2" t="s">
        <v>507</v>
      </c>
      <c r="C6999">
        <v>90.9</v>
      </c>
      <c r="D6999" s="3" t="str">
        <f t="shared" si="874"/>
        <v>US</v>
      </c>
      <c r="E6999" t="str">
        <f t="shared" si="875"/>
        <v>2016</v>
      </c>
      <c r="F6999" t="str">
        <f t="shared" si="876"/>
        <v>9</v>
      </c>
      <c r="G6999" s="2" t="str">
        <f t="shared" si="877"/>
        <v>21</v>
      </c>
      <c r="H6999" s="4" t="str">
        <f t="shared" si="878"/>
        <v>17:00:00</v>
      </c>
      <c r="I6999" s="5">
        <f t="shared" si="879"/>
        <v>42634.708333333336</v>
      </c>
      <c r="J6999">
        <f t="shared" si="872"/>
        <v>90.9</v>
      </c>
      <c r="K6999">
        <f t="shared" si="873"/>
        <v>32.722222222222221</v>
      </c>
    </row>
    <row r="7000" spans="1:11" x14ac:dyDescent="0.25">
      <c r="A7000" s="1">
        <v>19</v>
      </c>
      <c r="B7000" s="2" t="s">
        <v>508</v>
      </c>
      <c r="C7000">
        <v>90.2</v>
      </c>
      <c r="D7000" s="3" t="str">
        <f t="shared" si="874"/>
        <v>US</v>
      </c>
      <c r="E7000" t="str">
        <f t="shared" si="875"/>
        <v>2016</v>
      </c>
      <c r="F7000" t="str">
        <f t="shared" si="876"/>
        <v>9</v>
      </c>
      <c r="G7000" s="2" t="str">
        <f t="shared" si="877"/>
        <v>21</v>
      </c>
      <c r="H7000" s="4" t="str">
        <f t="shared" si="878"/>
        <v>18:00:00</v>
      </c>
      <c r="I7000" s="5">
        <f t="shared" si="879"/>
        <v>42634.75</v>
      </c>
      <c r="J7000">
        <f t="shared" si="872"/>
        <v>90.2</v>
      </c>
      <c r="K7000">
        <f t="shared" si="873"/>
        <v>32.333333333333336</v>
      </c>
    </row>
    <row r="7001" spans="1:11" x14ac:dyDescent="0.25">
      <c r="A7001" s="1">
        <v>19</v>
      </c>
      <c r="B7001" s="2" t="s">
        <v>509</v>
      </c>
      <c r="C7001">
        <v>90.6</v>
      </c>
      <c r="D7001" s="3" t="str">
        <f t="shared" si="874"/>
        <v>US</v>
      </c>
      <c r="E7001" t="str">
        <f t="shared" si="875"/>
        <v>2016</v>
      </c>
      <c r="F7001" t="str">
        <f t="shared" si="876"/>
        <v>9</v>
      </c>
      <c r="G7001" s="2" t="str">
        <f t="shared" si="877"/>
        <v>21</v>
      </c>
      <c r="H7001" s="4" t="str">
        <f t="shared" si="878"/>
        <v>19:00:00</v>
      </c>
      <c r="I7001" s="5">
        <f t="shared" si="879"/>
        <v>42634.791666666664</v>
      </c>
      <c r="J7001">
        <f t="shared" si="872"/>
        <v>90.6</v>
      </c>
      <c r="K7001">
        <f t="shared" si="873"/>
        <v>32.55555555555555</v>
      </c>
    </row>
    <row r="7002" spans="1:11" x14ac:dyDescent="0.25">
      <c r="A7002" s="1">
        <v>19</v>
      </c>
      <c r="B7002" s="2" t="s">
        <v>510</v>
      </c>
      <c r="C7002">
        <v>88.9</v>
      </c>
      <c r="D7002" s="3" t="str">
        <f t="shared" si="874"/>
        <v>US</v>
      </c>
      <c r="E7002" t="str">
        <f t="shared" si="875"/>
        <v>2016</v>
      </c>
      <c r="F7002" t="str">
        <f t="shared" si="876"/>
        <v>9</v>
      </c>
      <c r="G7002" s="2" t="str">
        <f t="shared" si="877"/>
        <v>21</v>
      </c>
      <c r="H7002" s="4" t="str">
        <f t="shared" si="878"/>
        <v>20:00:00</v>
      </c>
      <c r="I7002" s="5">
        <f t="shared" si="879"/>
        <v>42634.833333333336</v>
      </c>
      <c r="J7002">
        <f t="shared" si="872"/>
        <v>88.9</v>
      </c>
      <c r="K7002">
        <f t="shared" si="873"/>
        <v>31.611111111111114</v>
      </c>
    </row>
    <row r="7003" spans="1:11" x14ac:dyDescent="0.25">
      <c r="A7003" s="1">
        <v>19</v>
      </c>
      <c r="B7003" s="2" t="s">
        <v>511</v>
      </c>
      <c r="C7003">
        <v>83</v>
      </c>
      <c r="D7003" s="3" t="str">
        <f t="shared" si="874"/>
        <v>US</v>
      </c>
      <c r="E7003" t="str">
        <f t="shared" si="875"/>
        <v>2016</v>
      </c>
      <c r="F7003" t="str">
        <f t="shared" si="876"/>
        <v>9</v>
      </c>
      <c r="G7003" s="2" t="str">
        <f t="shared" si="877"/>
        <v>21</v>
      </c>
      <c r="H7003" s="4" t="str">
        <f t="shared" si="878"/>
        <v>21:00:00</v>
      </c>
      <c r="I7003" s="5">
        <f t="shared" si="879"/>
        <v>42634.875</v>
      </c>
      <c r="J7003">
        <f t="shared" si="872"/>
        <v>83</v>
      </c>
      <c r="K7003">
        <f t="shared" si="873"/>
        <v>28.333333333333332</v>
      </c>
    </row>
    <row r="7004" spans="1:11" x14ac:dyDescent="0.25">
      <c r="A7004" s="1">
        <v>19</v>
      </c>
      <c r="B7004" s="2" t="s">
        <v>512</v>
      </c>
      <c r="C7004">
        <v>83.2</v>
      </c>
      <c r="D7004" s="3" t="str">
        <f t="shared" si="874"/>
        <v>US</v>
      </c>
      <c r="E7004" t="str">
        <f t="shared" si="875"/>
        <v>2016</v>
      </c>
      <c r="F7004" t="str">
        <f t="shared" si="876"/>
        <v>9</v>
      </c>
      <c r="G7004" s="2" t="str">
        <f t="shared" si="877"/>
        <v>21</v>
      </c>
      <c r="H7004" s="4" t="str">
        <f t="shared" si="878"/>
        <v>22:00:00</v>
      </c>
      <c r="I7004" s="5">
        <f t="shared" si="879"/>
        <v>42634.916666666664</v>
      </c>
      <c r="J7004">
        <f t="shared" si="872"/>
        <v>83.2</v>
      </c>
      <c r="K7004">
        <f t="shared" si="873"/>
        <v>28.444444444444446</v>
      </c>
    </row>
    <row r="7005" spans="1:11" x14ac:dyDescent="0.25">
      <c r="A7005" s="1">
        <v>19</v>
      </c>
      <c r="B7005" s="2" t="s">
        <v>513</v>
      </c>
      <c r="C7005">
        <v>78.2</v>
      </c>
      <c r="D7005" s="3" t="str">
        <f t="shared" si="874"/>
        <v>US</v>
      </c>
      <c r="E7005" t="str">
        <f t="shared" si="875"/>
        <v>2016</v>
      </c>
      <c r="F7005" t="str">
        <f t="shared" si="876"/>
        <v>9</v>
      </c>
      <c r="G7005" s="2" t="str">
        <f t="shared" si="877"/>
        <v>21</v>
      </c>
      <c r="H7005" s="4" t="str">
        <f t="shared" si="878"/>
        <v>23:00:00</v>
      </c>
      <c r="I7005" s="5">
        <f t="shared" si="879"/>
        <v>42634.958333333336</v>
      </c>
      <c r="J7005">
        <f t="shared" si="872"/>
        <v>78.2</v>
      </c>
      <c r="K7005">
        <f t="shared" si="873"/>
        <v>25.666666666666668</v>
      </c>
    </row>
    <row r="7006" spans="1:11" x14ac:dyDescent="0.25">
      <c r="A7006" s="1">
        <v>19</v>
      </c>
      <c r="B7006" s="2" t="s">
        <v>514</v>
      </c>
      <c r="C7006">
        <v>74.400000000000006</v>
      </c>
      <c r="D7006" s="3" t="str">
        <f t="shared" si="874"/>
        <v>US</v>
      </c>
      <c r="E7006" t="str">
        <f t="shared" si="875"/>
        <v>2016</v>
      </c>
      <c r="F7006" t="str">
        <f t="shared" si="876"/>
        <v>9</v>
      </c>
      <c r="G7006" s="2" t="str">
        <f t="shared" si="877"/>
        <v>22</v>
      </c>
      <c r="H7006" s="4" t="str">
        <f t="shared" si="878"/>
        <v>00:00:00</v>
      </c>
      <c r="I7006" s="5">
        <f t="shared" si="879"/>
        <v>42635</v>
      </c>
      <c r="J7006">
        <f t="shared" si="872"/>
        <v>74.400000000000006</v>
      </c>
      <c r="K7006">
        <f t="shared" si="873"/>
        <v>23.555555555555557</v>
      </c>
    </row>
    <row r="7007" spans="1:11" x14ac:dyDescent="0.25">
      <c r="A7007" s="1">
        <v>19</v>
      </c>
      <c r="B7007" s="2" t="s">
        <v>515</v>
      </c>
      <c r="C7007">
        <v>72.400000000000006</v>
      </c>
      <c r="D7007" s="3" t="str">
        <f t="shared" si="874"/>
        <v>US</v>
      </c>
      <c r="E7007" t="str">
        <f t="shared" si="875"/>
        <v>2016</v>
      </c>
      <c r="F7007" t="str">
        <f t="shared" si="876"/>
        <v>9</v>
      </c>
      <c r="G7007" s="2" t="str">
        <f t="shared" si="877"/>
        <v>22</v>
      </c>
      <c r="H7007" s="4" t="str">
        <f t="shared" si="878"/>
        <v>01:00:00</v>
      </c>
      <c r="I7007" s="5">
        <f t="shared" si="879"/>
        <v>42635.041666666664</v>
      </c>
      <c r="J7007">
        <f t="shared" si="872"/>
        <v>72.400000000000006</v>
      </c>
      <c r="K7007">
        <f t="shared" si="873"/>
        <v>22.444444444444446</v>
      </c>
    </row>
    <row r="7008" spans="1:11" x14ac:dyDescent="0.25">
      <c r="A7008" s="1">
        <v>19</v>
      </c>
      <c r="B7008" s="2" t="s">
        <v>516</v>
      </c>
      <c r="C7008">
        <v>71.599999999999994</v>
      </c>
      <c r="D7008" s="3" t="str">
        <f t="shared" si="874"/>
        <v>US</v>
      </c>
      <c r="E7008" t="str">
        <f t="shared" si="875"/>
        <v>2016</v>
      </c>
      <c r="F7008" t="str">
        <f t="shared" si="876"/>
        <v>9</v>
      </c>
      <c r="G7008" s="2" t="str">
        <f t="shared" si="877"/>
        <v>22</v>
      </c>
      <c r="H7008" s="4" t="str">
        <f t="shared" si="878"/>
        <v>02:00:00</v>
      </c>
      <c r="I7008" s="5">
        <f t="shared" si="879"/>
        <v>42635.083333333336</v>
      </c>
      <c r="J7008">
        <f t="shared" si="872"/>
        <v>71.599999999999994</v>
      </c>
      <c r="K7008">
        <f t="shared" si="873"/>
        <v>21.999999999999996</v>
      </c>
    </row>
    <row r="7009" spans="1:11" x14ac:dyDescent="0.25">
      <c r="A7009" s="1">
        <v>19</v>
      </c>
      <c r="B7009" s="2" t="s">
        <v>517</v>
      </c>
      <c r="C7009">
        <v>69.099999999999994</v>
      </c>
      <c r="D7009" s="3" t="str">
        <f t="shared" si="874"/>
        <v>US</v>
      </c>
      <c r="E7009" t="str">
        <f t="shared" si="875"/>
        <v>2016</v>
      </c>
      <c r="F7009" t="str">
        <f t="shared" si="876"/>
        <v>9</v>
      </c>
      <c r="G7009" s="2" t="str">
        <f t="shared" si="877"/>
        <v>22</v>
      </c>
      <c r="H7009" s="4" t="str">
        <f t="shared" si="878"/>
        <v>03:00:00</v>
      </c>
      <c r="I7009" s="5">
        <f t="shared" si="879"/>
        <v>42635.125</v>
      </c>
      <c r="J7009">
        <f t="shared" si="872"/>
        <v>69.099999999999994</v>
      </c>
      <c r="K7009">
        <f t="shared" si="873"/>
        <v>20.611111111111107</v>
      </c>
    </row>
    <row r="7010" spans="1:11" x14ac:dyDescent="0.25">
      <c r="A7010" s="1">
        <v>19</v>
      </c>
      <c r="B7010" s="2" t="s">
        <v>518</v>
      </c>
      <c r="C7010">
        <v>68.5</v>
      </c>
      <c r="D7010" s="3" t="str">
        <f t="shared" si="874"/>
        <v>US</v>
      </c>
      <c r="E7010" t="str">
        <f t="shared" si="875"/>
        <v>2016</v>
      </c>
      <c r="F7010" t="str">
        <f t="shared" si="876"/>
        <v>9</v>
      </c>
      <c r="G7010" s="2" t="str">
        <f t="shared" si="877"/>
        <v>22</v>
      </c>
      <c r="H7010" s="4" t="str">
        <f t="shared" si="878"/>
        <v>04:00:00</v>
      </c>
      <c r="I7010" s="5">
        <f t="shared" si="879"/>
        <v>42635.166666666664</v>
      </c>
      <c r="J7010">
        <f t="shared" si="872"/>
        <v>68.5</v>
      </c>
      <c r="K7010">
        <f t="shared" si="873"/>
        <v>20.277777777777779</v>
      </c>
    </row>
    <row r="7011" spans="1:11" x14ac:dyDescent="0.25">
      <c r="A7011" s="1">
        <v>19</v>
      </c>
      <c r="B7011" s="2" t="s">
        <v>519</v>
      </c>
      <c r="C7011">
        <v>68.099999999999994</v>
      </c>
      <c r="D7011" s="3" t="str">
        <f t="shared" si="874"/>
        <v>US</v>
      </c>
      <c r="E7011" t="str">
        <f t="shared" si="875"/>
        <v>2016</v>
      </c>
      <c r="F7011" t="str">
        <f t="shared" si="876"/>
        <v>9</v>
      </c>
      <c r="G7011" s="2" t="str">
        <f t="shared" si="877"/>
        <v>22</v>
      </c>
      <c r="H7011" s="4" t="str">
        <f t="shared" si="878"/>
        <v>05:00:00</v>
      </c>
      <c r="I7011" s="5">
        <f t="shared" si="879"/>
        <v>42635.208333333336</v>
      </c>
      <c r="J7011">
        <f t="shared" si="872"/>
        <v>68.099999999999994</v>
      </c>
      <c r="K7011">
        <f t="shared" si="873"/>
        <v>20.055555555555554</v>
      </c>
    </row>
    <row r="7012" spans="1:11" x14ac:dyDescent="0.25">
      <c r="A7012" s="1">
        <v>19</v>
      </c>
      <c r="B7012" s="2" t="s">
        <v>520</v>
      </c>
      <c r="C7012">
        <v>67.8</v>
      </c>
      <c r="D7012" s="3" t="str">
        <f t="shared" si="874"/>
        <v>US</v>
      </c>
      <c r="E7012" t="str">
        <f t="shared" si="875"/>
        <v>2016</v>
      </c>
      <c r="F7012" t="str">
        <f t="shared" si="876"/>
        <v>9</v>
      </c>
      <c r="G7012" s="2" t="str">
        <f t="shared" si="877"/>
        <v>22</v>
      </c>
      <c r="H7012" s="4" t="str">
        <f t="shared" si="878"/>
        <v>06:00:00</v>
      </c>
      <c r="I7012" s="5">
        <f t="shared" si="879"/>
        <v>42635.25</v>
      </c>
      <c r="J7012">
        <f t="shared" si="872"/>
        <v>67.8</v>
      </c>
      <c r="K7012">
        <f t="shared" si="873"/>
        <v>19.888888888888886</v>
      </c>
    </row>
    <row r="7013" spans="1:11" x14ac:dyDescent="0.25">
      <c r="A7013" s="1">
        <v>19</v>
      </c>
      <c r="B7013" s="2" t="s">
        <v>521</v>
      </c>
      <c r="C7013">
        <v>65.3</v>
      </c>
      <c r="D7013" s="3" t="str">
        <f t="shared" si="874"/>
        <v>US</v>
      </c>
      <c r="E7013" t="str">
        <f t="shared" si="875"/>
        <v>2016</v>
      </c>
      <c r="F7013" t="str">
        <f t="shared" si="876"/>
        <v>9</v>
      </c>
      <c r="G7013" s="2" t="str">
        <f t="shared" si="877"/>
        <v>22</v>
      </c>
      <c r="H7013" s="4" t="str">
        <f t="shared" si="878"/>
        <v>07:00:00</v>
      </c>
      <c r="I7013" s="5">
        <f t="shared" si="879"/>
        <v>42635.291666666664</v>
      </c>
      <c r="J7013">
        <f t="shared" si="872"/>
        <v>65.3</v>
      </c>
      <c r="K7013">
        <f t="shared" si="873"/>
        <v>18.499999999999996</v>
      </c>
    </row>
    <row r="7014" spans="1:11" x14ac:dyDescent="0.25">
      <c r="A7014" s="1">
        <v>19</v>
      </c>
      <c r="B7014" s="2" t="s">
        <v>522</v>
      </c>
      <c r="C7014">
        <v>63.7</v>
      </c>
      <c r="D7014" s="3" t="str">
        <f t="shared" si="874"/>
        <v>US</v>
      </c>
      <c r="E7014" t="str">
        <f t="shared" si="875"/>
        <v>2016</v>
      </c>
      <c r="F7014" t="str">
        <f t="shared" si="876"/>
        <v>9</v>
      </c>
      <c r="G7014" s="2" t="str">
        <f t="shared" si="877"/>
        <v>22</v>
      </c>
      <c r="H7014" s="4" t="str">
        <f t="shared" si="878"/>
        <v>08:00:00</v>
      </c>
      <c r="I7014" s="5">
        <f t="shared" si="879"/>
        <v>42635.333333333336</v>
      </c>
      <c r="J7014">
        <f t="shared" si="872"/>
        <v>63.7</v>
      </c>
      <c r="K7014">
        <f t="shared" si="873"/>
        <v>17.611111111111111</v>
      </c>
    </row>
    <row r="7015" spans="1:11" x14ac:dyDescent="0.25">
      <c r="A7015" s="1">
        <v>19</v>
      </c>
      <c r="B7015" s="2" t="s">
        <v>523</v>
      </c>
      <c r="C7015">
        <v>63.2</v>
      </c>
      <c r="D7015" s="3" t="str">
        <f t="shared" si="874"/>
        <v>US</v>
      </c>
      <c r="E7015" t="str">
        <f t="shared" si="875"/>
        <v>2016</v>
      </c>
      <c r="F7015" t="str">
        <f t="shared" si="876"/>
        <v>9</v>
      </c>
      <c r="G7015" s="2" t="str">
        <f t="shared" si="877"/>
        <v>22</v>
      </c>
      <c r="H7015" s="4" t="str">
        <f t="shared" si="878"/>
        <v>09:00:00</v>
      </c>
      <c r="I7015" s="5">
        <f t="shared" si="879"/>
        <v>42635.375</v>
      </c>
      <c r="J7015">
        <f t="shared" si="872"/>
        <v>63.2</v>
      </c>
      <c r="K7015">
        <f t="shared" si="873"/>
        <v>17.333333333333336</v>
      </c>
    </row>
    <row r="7016" spans="1:11" x14ac:dyDescent="0.25">
      <c r="A7016" s="1">
        <v>19</v>
      </c>
      <c r="B7016" s="2" t="s">
        <v>524</v>
      </c>
      <c r="C7016">
        <v>63.6</v>
      </c>
      <c r="D7016" s="3" t="str">
        <f t="shared" si="874"/>
        <v>US</v>
      </c>
      <c r="E7016" t="str">
        <f t="shared" si="875"/>
        <v>2016</v>
      </c>
      <c r="F7016" t="str">
        <f t="shared" si="876"/>
        <v>9</v>
      </c>
      <c r="G7016" s="2" t="str">
        <f t="shared" si="877"/>
        <v>22</v>
      </c>
      <c r="H7016" s="4" t="str">
        <f t="shared" si="878"/>
        <v>10:00:00</v>
      </c>
      <c r="I7016" s="5">
        <f t="shared" si="879"/>
        <v>42635.416666666664</v>
      </c>
      <c r="J7016">
        <f t="shared" si="872"/>
        <v>63.6</v>
      </c>
      <c r="K7016">
        <f t="shared" si="873"/>
        <v>17.555555555555557</v>
      </c>
    </row>
    <row r="7017" spans="1:11" x14ac:dyDescent="0.25">
      <c r="A7017" s="1">
        <v>19</v>
      </c>
      <c r="B7017" s="2" t="s">
        <v>525</v>
      </c>
      <c r="C7017">
        <v>67.400000000000006</v>
      </c>
      <c r="D7017" s="3" t="str">
        <f t="shared" si="874"/>
        <v>US</v>
      </c>
      <c r="E7017" t="str">
        <f t="shared" si="875"/>
        <v>2016</v>
      </c>
      <c r="F7017" t="str">
        <f t="shared" si="876"/>
        <v>9</v>
      </c>
      <c r="G7017" s="2" t="str">
        <f t="shared" si="877"/>
        <v>22</v>
      </c>
      <c r="H7017" s="4" t="str">
        <f t="shared" si="878"/>
        <v>11:00:00</v>
      </c>
      <c r="I7017" s="5">
        <f t="shared" si="879"/>
        <v>42635.458333333336</v>
      </c>
      <c r="J7017">
        <f t="shared" si="872"/>
        <v>67.400000000000006</v>
      </c>
      <c r="K7017">
        <f t="shared" si="873"/>
        <v>19.666666666666668</v>
      </c>
    </row>
    <row r="7018" spans="1:11" x14ac:dyDescent="0.25">
      <c r="A7018" s="1">
        <v>19</v>
      </c>
      <c r="B7018" s="2" t="s">
        <v>526</v>
      </c>
      <c r="C7018">
        <v>68.3</v>
      </c>
      <c r="D7018" s="3" t="str">
        <f t="shared" si="874"/>
        <v>US</v>
      </c>
      <c r="E7018" t="str">
        <f t="shared" si="875"/>
        <v>2016</v>
      </c>
      <c r="F7018" t="str">
        <f t="shared" si="876"/>
        <v>9</v>
      </c>
      <c r="G7018" s="2" t="str">
        <f t="shared" si="877"/>
        <v>22</v>
      </c>
      <c r="H7018" s="4" t="str">
        <f t="shared" si="878"/>
        <v>12:00:00</v>
      </c>
      <c r="I7018" s="5">
        <f t="shared" si="879"/>
        <v>42635.5</v>
      </c>
      <c r="J7018">
        <f t="shared" si="872"/>
        <v>68.3</v>
      </c>
      <c r="K7018">
        <f t="shared" si="873"/>
        <v>20.166666666666664</v>
      </c>
    </row>
    <row r="7019" spans="1:11" x14ac:dyDescent="0.25">
      <c r="A7019" s="1">
        <v>19</v>
      </c>
      <c r="B7019" s="2" t="s">
        <v>527</v>
      </c>
      <c r="C7019">
        <v>69.599999999999994</v>
      </c>
      <c r="D7019" s="3" t="str">
        <f t="shared" si="874"/>
        <v>US</v>
      </c>
      <c r="E7019" t="str">
        <f t="shared" si="875"/>
        <v>2016</v>
      </c>
      <c r="F7019" t="str">
        <f t="shared" si="876"/>
        <v>9</v>
      </c>
      <c r="G7019" s="2" t="str">
        <f t="shared" si="877"/>
        <v>22</v>
      </c>
      <c r="H7019" s="4" t="str">
        <f t="shared" si="878"/>
        <v>13:00:00</v>
      </c>
      <c r="I7019" s="5">
        <f t="shared" si="879"/>
        <v>42635.541666666664</v>
      </c>
      <c r="J7019">
        <f t="shared" si="872"/>
        <v>69.599999999999994</v>
      </c>
      <c r="K7019">
        <f t="shared" si="873"/>
        <v>20.888888888888886</v>
      </c>
    </row>
    <row r="7020" spans="1:11" x14ac:dyDescent="0.25">
      <c r="A7020" s="1">
        <v>19</v>
      </c>
      <c r="B7020" s="2" t="s">
        <v>528</v>
      </c>
      <c r="C7020">
        <v>71.599999999999994</v>
      </c>
      <c r="D7020" s="3" t="str">
        <f t="shared" si="874"/>
        <v>US</v>
      </c>
      <c r="E7020" t="str">
        <f t="shared" si="875"/>
        <v>2016</v>
      </c>
      <c r="F7020" t="str">
        <f t="shared" si="876"/>
        <v>9</v>
      </c>
      <c r="G7020" s="2" t="str">
        <f t="shared" si="877"/>
        <v>22</v>
      </c>
      <c r="H7020" s="4" t="str">
        <f t="shared" si="878"/>
        <v>14:00:00</v>
      </c>
      <c r="I7020" s="5">
        <f t="shared" si="879"/>
        <v>42635.583333333336</v>
      </c>
      <c r="J7020">
        <f t="shared" si="872"/>
        <v>71.599999999999994</v>
      </c>
      <c r="K7020">
        <f t="shared" si="873"/>
        <v>21.999999999999996</v>
      </c>
    </row>
    <row r="7021" spans="1:11" x14ac:dyDescent="0.25">
      <c r="A7021" s="1">
        <v>19</v>
      </c>
      <c r="B7021" s="2" t="s">
        <v>529</v>
      </c>
      <c r="C7021">
        <v>73.400000000000006</v>
      </c>
      <c r="D7021" s="3" t="str">
        <f t="shared" si="874"/>
        <v>US</v>
      </c>
      <c r="E7021" t="str">
        <f t="shared" si="875"/>
        <v>2016</v>
      </c>
      <c r="F7021" t="str">
        <f t="shared" si="876"/>
        <v>9</v>
      </c>
      <c r="G7021" s="2" t="str">
        <f t="shared" si="877"/>
        <v>22</v>
      </c>
      <c r="H7021" s="4" t="str">
        <f t="shared" si="878"/>
        <v>15:00:00</v>
      </c>
      <c r="I7021" s="5">
        <f t="shared" si="879"/>
        <v>42635.625</v>
      </c>
      <c r="J7021">
        <f t="shared" si="872"/>
        <v>73.400000000000006</v>
      </c>
      <c r="K7021">
        <f t="shared" si="873"/>
        <v>23.000000000000004</v>
      </c>
    </row>
    <row r="7022" spans="1:11" x14ac:dyDescent="0.25">
      <c r="A7022" s="1">
        <v>19</v>
      </c>
      <c r="B7022" s="2" t="s">
        <v>530</v>
      </c>
      <c r="C7022">
        <v>77.3</v>
      </c>
      <c r="D7022" s="3" t="str">
        <f t="shared" si="874"/>
        <v>US</v>
      </c>
      <c r="E7022" t="str">
        <f t="shared" si="875"/>
        <v>2016</v>
      </c>
      <c r="F7022" t="str">
        <f t="shared" si="876"/>
        <v>9</v>
      </c>
      <c r="G7022" s="2" t="str">
        <f t="shared" si="877"/>
        <v>22</v>
      </c>
      <c r="H7022" s="4" t="str">
        <f t="shared" si="878"/>
        <v>16:00:00</v>
      </c>
      <c r="I7022" s="5">
        <f t="shared" si="879"/>
        <v>42635.666666666664</v>
      </c>
      <c r="J7022">
        <f t="shared" si="872"/>
        <v>77.3</v>
      </c>
      <c r="K7022">
        <f t="shared" si="873"/>
        <v>25.166666666666664</v>
      </c>
    </row>
    <row r="7023" spans="1:11" x14ac:dyDescent="0.25">
      <c r="A7023" s="1">
        <v>19</v>
      </c>
      <c r="B7023" s="2" t="s">
        <v>531</v>
      </c>
      <c r="C7023">
        <v>80.2</v>
      </c>
      <c r="D7023" s="3" t="str">
        <f t="shared" si="874"/>
        <v>US</v>
      </c>
      <c r="E7023" t="str">
        <f t="shared" si="875"/>
        <v>2016</v>
      </c>
      <c r="F7023" t="str">
        <f t="shared" si="876"/>
        <v>9</v>
      </c>
      <c r="G7023" s="2" t="str">
        <f t="shared" si="877"/>
        <v>22</v>
      </c>
      <c r="H7023" s="4" t="str">
        <f t="shared" si="878"/>
        <v>17:00:00</v>
      </c>
      <c r="I7023" s="5">
        <f t="shared" si="879"/>
        <v>42635.708333333336</v>
      </c>
      <c r="J7023">
        <f t="shared" si="872"/>
        <v>80.2</v>
      </c>
      <c r="K7023">
        <f t="shared" si="873"/>
        <v>26.777777777777779</v>
      </c>
    </row>
    <row r="7024" spans="1:11" x14ac:dyDescent="0.25">
      <c r="A7024" s="1">
        <v>19</v>
      </c>
      <c r="B7024" s="2" t="s">
        <v>532</v>
      </c>
      <c r="C7024">
        <v>81.5</v>
      </c>
      <c r="D7024" s="3" t="str">
        <f t="shared" si="874"/>
        <v>US</v>
      </c>
      <c r="E7024" t="str">
        <f t="shared" si="875"/>
        <v>2016</v>
      </c>
      <c r="F7024" t="str">
        <f t="shared" si="876"/>
        <v>9</v>
      </c>
      <c r="G7024" s="2" t="str">
        <f t="shared" si="877"/>
        <v>22</v>
      </c>
      <c r="H7024" s="4" t="str">
        <f t="shared" si="878"/>
        <v>18:00:00</v>
      </c>
      <c r="I7024" s="5">
        <f t="shared" si="879"/>
        <v>42635.75</v>
      </c>
      <c r="J7024">
        <f t="shared" si="872"/>
        <v>81.5</v>
      </c>
      <c r="K7024">
        <f t="shared" si="873"/>
        <v>27.5</v>
      </c>
    </row>
    <row r="7025" spans="1:11" x14ac:dyDescent="0.25">
      <c r="A7025" s="1">
        <v>19</v>
      </c>
      <c r="B7025" s="2" t="s">
        <v>533</v>
      </c>
      <c r="C7025">
        <v>81.599999999999994</v>
      </c>
      <c r="D7025" s="3" t="str">
        <f t="shared" si="874"/>
        <v>US</v>
      </c>
      <c r="E7025" t="str">
        <f t="shared" si="875"/>
        <v>2016</v>
      </c>
      <c r="F7025" t="str">
        <f t="shared" si="876"/>
        <v>9</v>
      </c>
      <c r="G7025" s="2" t="str">
        <f t="shared" si="877"/>
        <v>22</v>
      </c>
      <c r="H7025" s="4" t="str">
        <f t="shared" si="878"/>
        <v>19:00:00</v>
      </c>
      <c r="I7025" s="5">
        <f t="shared" si="879"/>
        <v>42635.791666666664</v>
      </c>
      <c r="J7025">
        <f t="shared" si="872"/>
        <v>81.599999999999994</v>
      </c>
      <c r="K7025">
        <f t="shared" si="873"/>
        <v>27.55555555555555</v>
      </c>
    </row>
    <row r="7026" spans="1:11" x14ac:dyDescent="0.25">
      <c r="A7026" s="1">
        <v>19</v>
      </c>
      <c r="B7026" s="2" t="s">
        <v>534</v>
      </c>
      <c r="C7026">
        <v>79.8</v>
      </c>
      <c r="D7026" s="3" t="str">
        <f t="shared" si="874"/>
        <v>US</v>
      </c>
      <c r="E7026" t="str">
        <f t="shared" si="875"/>
        <v>2016</v>
      </c>
      <c r="F7026" t="str">
        <f t="shared" si="876"/>
        <v>9</v>
      </c>
      <c r="G7026" s="2" t="str">
        <f t="shared" si="877"/>
        <v>22</v>
      </c>
      <c r="H7026" s="4" t="str">
        <f t="shared" si="878"/>
        <v>20:00:00</v>
      </c>
      <c r="I7026" s="5">
        <f t="shared" si="879"/>
        <v>42635.833333333336</v>
      </c>
      <c r="J7026">
        <f t="shared" si="872"/>
        <v>79.8</v>
      </c>
      <c r="K7026">
        <f t="shared" si="873"/>
        <v>26.555555555555554</v>
      </c>
    </row>
    <row r="7027" spans="1:11" x14ac:dyDescent="0.25">
      <c r="A7027" s="1">
        <v>19</v>
      </c>
      <c r="B7027" s="2" t="s">
        <v>535</v>
      </c>
      <c r="C7027">
        <v>75.900000000000006</v>
      </c>
      <c r="D7027" s="3" t="str">
        <f t="shared" si="874"/>
        <v>US</v>
      </c>
      <c r="E7027" t="str">
        <f t="shared" si="875"/>
        <v>2016</v>
      </c>
      <c r="F7027" t="str">
        <f t="shared" si="876"/>
        <v>9</v>
      </c>
      <c r="G7027" s="2" t="str">
        <f t="shared" si="877"/>
        <v>22</v>
      </c>
      <c r="H7027" s="4" t="str">
        <f t="shared" si="878"/>
        <v>21:00:00</v>
      </c>
      <c r="I7027" s="5">
        <f t="shared" si="879"/>
        <v>42635.875</v>
      </c>
      <c r="J7027">
        <f t="shared" si="872"/>
        <v>75.900000000000006</v>
      </c>
      <c r="K7027">
        <f t="shared" si="873"/>
        <v>24.388888888888893</v>
      </c>
    </row>
    <row r="7028" spans="1:11" x14ac:dyDescent="0.25">
      <c r="A7028" s="1">
        <v>19</v>
      </c>
      <c r="B7028" s="2" t="s">
        <v>536</v>
      </c>
      <c r="C7028">
        <v>73.7</v>
      </c>
      <c r="D7028" s="3" t="str">
        <f t="shared" si="874"/>
        <v>US</v>
      </c>
      <c r="E7028" t="str">
        <f t="shared" si="875"/>
        <v>2016</v>
      </c>
      <c r="F7028" t="str">
        <f t="shared" si="876"/>
        <v>9</v>
      </c>
      <c r="G7028" s="2" t="str">
        <f t="shared" si="877"/>
        <v>22</v>
      </c>
      <c r="H7028" s="4" t="str">
        <f t="shared" si="878"/>
        <v>22:00:00</v>
      </c>
      <c r="I7028" s="5">
        <f t="shared" si="879"/>
        <v>42635.916666666664</v>
      </c>
      <c r="J7028">
        <f t="shared" si="872"/>
        <v>73.7</v>
      </c>
      <c r="K7028">
        <f t="shared" si="873"/>
        <v>23.166666666666668</v>
      </c>
    </row>
    <row r="7029" spans="1:11" x14ac:dyDescent="0.25">
      <c r="A7029" s="1">
        <v>19</v>
      </c>
      <c r="B7029" s="2" t="s">
        <v>537</v>
      </c>
      <c r="C7029">
        <v>71.7</v>
      </c>
      <c r="D7029" s="3" t="str">
        <f t="shared" si="874"/>
        <v>US</v>
      </c>
      <c r="E7029" t="str">
        <f t="shared" si="875"/>
        <v>2016</v>
      </c>
      <c r="F7029" t="str">
        <f t="shared" si="876"/>
        <v>9</v>
      </c>
      <c r="G7029" s="2" t="str">
        <f t="shared" si="877"/>
        <v>22</v>
      </c>
      <c r="H7029" s="4" t="str">
        <f t="shared" si="878"/>
        <v>23:00:00</v>
      </c>
      <c r="I7029" s="5">
        <f t="shared" si="879"/>
        <v>42635.958333333336</v>
      </c>
      <c r="J7029">
        <f t="shared" si="872"/>
        <v>71.7</v>
      </c>
      <c r="K7029">
        <f t="shared" si="873"/>
        <v>22.055555555555557</v>
      </c>
    </row>
    <row r="7030" spans="1:11" x14ac:dyDescent="0.25">
      <c r="A7030" s="1">
        <v>19</v>
      </c>
      <c r="B7030" s="2" t="s">
        <v>538</v>
      </c>
      <c r="C7030">
        <v>68.400000000000006</v>
      </c>
      <c r="D7030" s="3" t="str">
        <f t="shared" si="874"/>
        <v>US</v>
      </c>
      <c r="E7030" t="str">
        <f t="shared" si="875"/>
        <v>2016</v>
      </c>
      <c r="F7030" t="str">
        <f t="shared" si="876"/>
        <v>9</v>
      </c>
      <c r="G7030" s="2" t="str">
        <f t="shared" si="877"/>
        <v>23</v>
      </c>
      <c r="H7030" s="4" t="str">
        <f t="shared" si="878"/>
        <v>00:00:00</v>
      </c>
      <c r="I7030" s="5">
        <f t="shared" si="879"/>
        <v>42636</v>
      </c>
      <c r="J7030">
        <f t="shared" si="872"/>
        <v>68.400000000000006</v>
      </c>
      <c r="K7030">
        <f t="shared" si="873"/>
        <v>20.222222222222225</v>
      </c>
    </row>
    <row r="7031" spans="1:11" x14ac:dyDescent="0.25">
      <c r="A7031" s="1">
        <v>19</v>
      </c>
      <c r="B7031" s="2" t="s">
        <v>539</v>
      </c>
      <c r="C7031">
        <v>66.7</v>
      </c>
      <c r="D7031" s="3" t="str">
        <f t="shared" si="874"/>
        <v>US</v>
      </c>
      <c r="E7031" t="str">
        <f t="shared" si="875"/>
        <v>2016</v>
      </c>
      <c r="F7031" t="str">
        <f t="shared" si="876"/>
        <v>9</v>
      </c>
      <c r="G7031" s="2" t="str">
        <f t="shared" si="877"/>
        <v>23</v>
      </c>
      <c r="H7031" s="4" t="str">
        <f t="shared" si="878"/>
        <v>01:00:00</v>
      </c>
      <c r="I7031" s="5">
        <f t="shared" si="879"/>
        <v>42636.041666666664</v>
      </c>
      <c r="J7031">
        <f t="shared" si="872"/>
        <v>66.7</v>
      </c>
      <c r="K7031">
        <f t="shared" si="873"/>
        <v>19.277777777777779</v>
      </c>
    </row>
    <row r="7032" spans="1:11" x14ac:dyDescent="0.25">
      <c r="A7032" s="1">
        <v>19</v>
      </c>
      <c r="B7032" s="2" t="s">
        <v>540</v>
      </c>
      <c r="C7032">
        <v>66.900000000000006</v>
      </c>
      <c r="D7032" s="3" t="str">
        <f t="shared" si="874"/>
        <v>US</v>
      </c>
      <c r="E7032" t="str">
        <f t="shared" si="875"/>
        <v>2016</v>
      </c>
      <c r="F7032" t="str">
        <f t="shared" si="876"/>
        <v>9</v>
      </c>
      <c r="G7032" s="2" t="str">
        <f t="shared" si="877"/>
        <v>23</v>
      </c>
      <c r="H7032" s="4" t="str">
        <f t="shared" si="878"/>
        <v>02:00:00</v>
      </c>
      <c r="I7032" s="5">
        <f t="shared" si="879"/>
        <v>42636.083333333336</v>
      </c>
      <c r="J7032">
        <f t="shared" si="872"/>
        <v>66.900000000000006</v>
      </c>
      <c r="K7032">
        <f t="shared" si="873"/>
        <v>19.388888888888893</v>
      </c>
    </row>
    <row r="7033" spans="1:11" x14ac:dyDescent="0.25">
      <c r="A7033" s="1">
        <v>19</v>
      </c>
      <c r="B7033" s="2" t="s">
        <v>541</v>
      </c>
      <c r="C7033">
        <v>65.599999999999994</v>
      </c>
      <c r="D7033" s="3" t="str">
        <f t="shared" si="874"/>
        <v>US</v>
      </c>
      <c r="E7033" t="str">
        <f t="shared" si="875"/>
        <v>2016</v>
      </c>
      <c r="F7033" t="str">
        <f t="shared" si="876"/>
        <v>9</v>
      </c>
      <c r="G7033" s="2" t="str">
        <f t="shared" si="877"/>
        <v>23</v>
      </c>
      <c r="H7033" s="4" t="str">
        <f t="shared" si="878"/>
        <v>03:00:00</v>
      </c>
      <c r="I7033" s="5">
        <f t="shared" si="879"/>
        <v>42636.125</v>
      </c>
      <c r="J7033">
        <f t="shared" si="872"/>
        <v>65.599999999999994</v>
      </c>
      <c r="K7033">
        <f t="shared" si="873"/>
        <v>18.666666666666664</v>
      </c>
    </row>
    <row r="7034" spans="1:11" x14ac:dyDescent="0.25">
      <c r="A7034" s="1">
        <v>19</v>
      </c>
      <c r="B7034" s="2" t="s">
        <v>542</v>
      </c>
      <c r="C7034">
        <v>66.400000000000006</v>
      </c>
      <c r="D7034" s="3" t="str">
        <f t="shared" si="874"/>
        <v>US</v>
      </c>
      <c r="E7034" t="str">
        <f t="shared" si="875"/>
        <v>2016</v>
      </c>
      <c r="F7034" t="str">
        <f t="shared" si="876"/>
        <v>9</v>
      </c>
      <c r="G7034" s="2" t="str">
        <f t="shared" si="877"/>
        <v>23</v>
      </c>
      <c r="H7034" s="4" t="str">
        <f t="shared" si="878"/>
        <v>04:00:00</v>
      </c>
      <c r="I7034" s="5">
        <f t="shared" si="879"/>
        <v>42636.166666666664</v>
      </c>
      <c r="J7034">
        <f t="shared" si="872"/>
        <v>66.400000000000006</v>
      </c>
      <c r="K7034">
        <f t="shared" si="873"/>
        <v>19.111111111111114</v>
      </c>
    </row>
    <row r="7035" spans="1:11" x14ac:dyDescent="0.25">
      <c r="A7035" s="1">
        <v>19</v>
      </c>
      <c r="B7035" s="2" t="s">
        <v>543</v>
      </c>
      <c r="C7035">
        <v>66</v>
      </c>
      <c r="D7035" s="3" t="str">
        <f t="shared" si="874"/>
        <v>US</v>
      </c>
      <c r="E7035" t="str">
        <f t="shared" si="875"/>
        <v>2016</v>
      </c>
      <c r="F7035" t="str">
        <f t="shared" si="876"/>
        <v>9</v>
      </c>
      <c r="G7035" s="2" t="str">
        <f t="shared" si="877"/>
        <v>23</v>
      </c>
      <c r="H7035" s="4" t="str">
        <f t="shared" si="878"/>
        <v>05:00:00</v>
      </c>
      <c r="I7035" s="5">
        <f t="shared" si="879"/>
        <v>42636.208333333336</v>
      </c>
      <c r="J7035">
        <f t="shared" si="872"/>
        <v>66</v>
      </c>
      <c r="K7035">
        <f t="shared" si="873"/>
        <v>18.888888888888889</v>
      </c>
    </row>
    <row r="7036" spans="1:11" x14ac:dyDescent="0.25">
      <c r="A7036" s="1">
        <v>19</v>
      </c>
      <c r="B7036" s="2" t="s">
        <v>544</v>
      </c>
      <c r="C7036">
        <v>65.099999999999994</v>
      </c>
      <c r="D7036" s="3" t="str">
        <f t="shared" si="874"/>
        <v>US</v>
      </c>
      <c r="E7036" t="str">
        <f t="shared" si="875"/>
        <v>2016</v>
      </c>
      <c r="F7036" t="str">
        <f t="shared" si="876"/>
        <v>9</v>
      </c>
      <c r="G7036" s="2" t="str">
        <f t="shared" si="877"/>
        <v>23</v>
      </c>
      <c r="H7036" s="4" t="str">
        <f t="shared" si="878"/>
        <v>06:00:00</v>
      </c>
      <c r="I7036" s="5">
        <f t="shared" si="879"/>
        <v>42636.25</v>
      </c>
      <c r="J7036">
        <f t="shared" si="872"/>
        <v>65.099999999999994</v>
      </c>
      <c r="K7036">
        <f t="shared" si="873"/>
        <v>18.388888888888886</v>
      </c>
    </row>
    <row r="7037" spans="1:11" x14ac:dyDescent="0.25">
      <c r="A7037" s="1">
        <v>19</v>
      </c>
      <c r="B7037" s="2" t="s">
        <v>545</v>
      </c>
      <c r="C7037">
        <v>65.099999999999994</v>
      </c>
      <c r="D7037" s="3" t="str">
        <f t="shared" si="874"/>
        <v>US</v>
      </c>
      <c r="E7037" t="str">
        <f t="shared" si="875"/>
        <v>2016</v>
      </c>
      <c r="F7037" t="str">
        <f t="shared" si="876"/>
        <v>9</v>
      </c>
      <c r="G7037" s="2" t="str">
        <f t="shared" si="877"/>
        <v>23</v>
      </c>
      <c r="H7037" s="4" t="str">
        <f t="shared" si="878"/>
        <v>07:00:00</v>
      </c>
      <c r="I7037" s="5">
        <f t="shared" si="879"/>
        <v>42636.291666666664</v>
      </c>
      <c r="J7037">
        <f t="shared" si="872"/>
        <v>65.099999999999994</v>
      </c>
      <c r="K7037">
        <f t="shared" si="873"/>
        <v>18.388888888888886</v>
      </c>
    </row>
    <row r="7038" spans="1:11" x14ac:dyDescent="0.25">
      <c r="A7038" s="1">
        <v>19</v>
      </c>
      <c r="B7038" s="2" t="s">
        <v>546</v>
      </c>
      <c r="C7038">
        <v>64.3</v>
      </c>
      <c r="D7038" s="3" t="str">
        <f t="shared" si="874"/>
        <v>US</v>
      </c>
      <c r="E7038" t="str">
        <f t="shared" si="875"/>
        <v>2016</v>
      </c>
      <c r="F7038" t="str">
        <f t="shared" si="876"/>
        <v>9</v>
      </c>
      <c r="G7038" s="2" t="str">
        <f t="shared" si="877"/>
        <v>23</v>
      </c>
      <c r="H7038" s="4" t="str">
        <f t="shared" si="878"/>
        <v>08:00:00</v>
      </c>
      <c r="I7038" s="5">
        <f t="shared" si="879"/>
        <v>42636.333333333336</v>
      </c>
      <c r="J7038">
        <f t="shared" si="872"/>
        <v>64.3</v>
      </c>
      <c r="K7038">
        <f t="shared" si="873"/>
        <v>17.944444444444443</v>
      </c>
    </row>
    <row r="7039" spans="1:11" x14ac:dyDescent="0.25">
      <c r="A7039" s="1">
        <v>19</v>
      </c>
      <c r="B7039" s="2" t="s">
        <v>547</v>
      </c>
      <c r="C7039">
        <v>62.7</v>
      </c>
      <c r="D7039" s="3" t="str">
        <f t="shared" si="874"/>
        <v>US</v>
      </c>
      <c r="E7039" t="str">
        <f t="shared" si="875"/>
        <v>2016</v>
      </c>
      <c r="F7039" t="str">
        <f t="shared" si="876"/>
        <v>9</v>
      </c>
      <c r="G7039" s="2" t="str">
        <f t="shared" si="877"/>
        <v>23</v>
      </c>
      <c r="H7039" s="4" t="str">
        <f t="shared" si="878"/>
        <v>09:00:00</v>
      </c>
      <c r="I7039" s="5">
        <f t="shared" si="879"/>
        <v>42636.375</v>
      </c>
      <c r="J7039">
        <f t="shared" si="872"/>
        <v>62.7</v>
      </c>
      <c r="K7039">
        <f t="shared" si="873"/>
        <v>17.055555555555557</v>
      </c>
    </row>
    <row r="7040" spans="1:11" x14ac:dyDescent="0.25">
      <c r="A7040" s="1">
        <v>19</v>
      </c>
      <c r="B7040" s="2" t="s">
        <v>548</v>
      </c>
      <c r="C7040">
        <v>63.8</v>
      </c>
      <c r="D7040" s="3" t="str">
        <f t="shared" si="874"/>
        <v>US</v>
      </c>
      <c r="E7040" t="str">
        <f t="shared" si="875"/>
        <v>2016</v>
      </c>
      <c r="F7040" t="str">
        <f t="shared" si="876"/>
        <v>9</v>
      </c>
      <c r="G7040" s="2" t="str">
        <f t="shared" si="877"/>
        <v>23</v>
      </c>
      <c r="H7040" s="4" t="str">
        <f t="shared" si="878"/>
        <v>10:00:00</v>
      </c>
      <c r="I7040" s="5">
        <f t="shared" si="879"/>
        <v>42636.416666666664</v>
      </c>
      <c r="J7040">
        <f t="shared" si="872"/>
        <v>63.8</v>
      </c>
      <c r="K7040">
        <f t="shared" si="873"/>
        <v>17.666666666666664</v>
      </c>
    </row>
    <row r="7041" spans="1:11" x14ac:dyDescent="0.25">
      <c r="A7041" s="1">
        <v>19</v>
      </c>
      <c r="B7041" s="2" t="s">
        <v>549</v>
      </c>
      <c r="C7041">
        <v>64.5</v>
      </c>
      <c r="D7041" s="3" t="str">
        <f t="shared" si="874"/>
        <v>US</v>
      </c>
      <c r="E7041" t="str">
        <f t="shared" si="875"/>
        <v>2016</v>
      </c>
      <c r="F7041" t="str">
        <f t="shared" si="876"/>
        <v>9</v>
      </c>
      <c r="G7041" s="2" t="str">
        <f t="shared" si="877"/>
        <v>23</v>
      </c>
      <c r="H7041" s="4" t="str">
        <f t="shared" si="878"/>
        <v>11:00:00</v>
      </c>
      <c r="I7041" s="5">
        <f t="shared" si="879"/>
        <v>42636.458333333336</v>
      </c>
      <c r="J7041">
        <f t="shared" si="872"/>
        <v>64.5</v>
      </c>
      <c r="K7041">
        <f t="shared" si="873"/>
        <v>18.055555555555554</v>
      </c>
    </row>
    <row r="7042" spans="1:11" x14ac:dyDescent="0.25">
      <c r="A7042" s="1">
        <v>19</v>
      </c>
      <c r="B7042" s="2" t="s">
        <v>550</v>
      </c>
      <c r="C7042">
        <v>67.2</v>
      </c>
      <c r="D7042" s="3" t="str">
        <f t="shared" si="874"/>
        <v>US</v>
      </c>
      <c r="E7042" t="str">
        <f t="shared" si="875"/>
        <v>2016</v>
      </c>
      <c r="F7042" t="str">
        <f t="shared" si="876"/>
        <v>9</v>
      </c>
      <c r="G7042" s="2" t="str">
        <f t="shared" si="877"/>
        <v>23</v>
      </c>
      <c r="H7042" s="4" t="str">
        <f t="shared" si="878"/>
        <v>12:00:00</v>
      </c>
      <c r="I7042" s="5">
        <f t="shared" si="879"/>
        <v>42636.5</v>
      </c>
      <c r="J7042">
        <f t="shared" ref="J7042:J7105" si="880">IF(C7042&lt;_xlfn.MINIFS(C:C,D:D,"US"),CONVERT(C7042,"C","F"),C7042)</f>
        <v>67.2</v>
      </c>
      <c r="K7042">
        <f t="shared" ref="K7042:K7105" si="881">IF(C7042&lt;=_xlfn.MAXIFS(C:C,D:D,"AU"),C7042,CONVERT(C7042,"F","C"))</f>
        <v>19.555555555555557</v>
      </c>
    </row>
    <row r="7043" spans="1:11" x14ac:dyDescent="0.25">
      <c r="A7043" s="1">
        <v>19</v>
      </c>
      <c r="B7043" s="2" t="s">
        <v>551</v>
      </c>
      <c r="C7043">
        <v>69.400000000000006</v>
      </c>
      <c r="D7043" s="3" t="str">
        <f t="shared" ref="D7043:D7106" si="882">IFERROR(IF(DAY(B7043),"AU","US"),"US")</f>
        <v>US</v>
      </c>
      <c r="E7043" t="str">
        <f t="shared" ref="E7043:E7106" si="883">IFERROR(YEAR(B7043),MID(B7043,7,4))</f>
        <v>2016</v>
      </c>
      <c r="F7043" t="str">
        <f t="shared" ref="F7043:F7106" si="884">IFERROR(MONTH(B7043),MID(B7043,2,1))</f>
        <v>9</v>
      </c>
      <c r="G7043" s="2" t="str">
        <f t="shared" ref="G7043:G7106" si="885">IFERROR(DAY(B7043),MID(B7043,4,2))</f>
        <v>23</v>
      </c>
      <c r="H7043" s="4" t="str">
        <f t="shared" ref="H7043:H7106" si="886">TEXT(RIGHT(B7043,11),"hh:mm:ss")</f>
        <v>13:00:00</v>
      </c>
      <c r="I7043" s="5">
        <f t="shared" ref="I7043:I7106" si="887">DATE(E7043,F7043,G7043)+TIME(LEFT(H7043,2),MID(H7043,4,2),RIGHT(H7043,2))</f>
        <v>42636.541666666664</v>
      </c>
      <c r="J7043">
        <f t="shared" si="880"/>
        <v>69.400000000000006</v>
      </c>
      <c r="K7043">
        <f t="shared" si="881"/>
        <v>20.777777777777782</v>
      </c>
    </row>
    <row r="7044" spans="1:11" x14ac:dyDescent="0.25">
      <c r="A7044" s="1">
        <v>19</v>
      </c>
      <c r="B7044" s="2" t="s">
        <v>552</v>
      </c>
      <c r="C7044">
        <v>71.8</v>
      </c>
      <c r="D7044" s="3" t="str">
        <f t="shared" si="882"/>
        <v>US</v>
      </c>
      <c r="E7044" t="str">
        <f t="shared" si="883"/>
        <v>2016</v>
      </c>
      <c r="F7044" t="str">
        <f t="shared" si="884"/>
        <v>9</v>
      </c>
      <c r="G7044" s="2" t="str">
        <f t="shared" si="885"/>
        <v>23</v>
      </c>
      <c r="H7044" s="4" t="str">
        <f t="shared" si="886"/>
        <v>14:00:00</v>
      </c>
      <c r="I7044" s="5">
        <f t="shared" si="887"/>
        <v>42636.583333333336</v>
      </c>
      <c r="J7044">
        <f t="shared" si="880"/>
        <v>71.8</v>
      </c>
      <c r="K7044">
        <f t="shared" si="881"/>
        <v>22.111111111111111</v>
      </c>
    </row>
    <row r="7045" spans="1:11" x14ac:dyDescent="0.25">
      <c r="A7045" s="1">
        <v>19</v>
      </c>
      <c r="B7045" s="2" t="s">
        <v>553</v>
      </c>
      <c r="C7045">
        <v>72.3</v>
      </c>
      <c r="D7045" s="3" t="str">
        <f t="shared" si="882"/>
        <v>US</v>
      </c>
      <c r="E7045" t="str">
        <f t="shared" si="883"/>
        <v>2016</v>
      </c>
      <c r="F7045" t="str">
        <f t="shared" si="884"/>
        <v>9</v>
      </c>
      <c r="G7045" s="2" t="str">
        <f t="shared" si="885"/>
        <v>23</v>
      </c>
      <c r="H7045" s="4" t="str">
        <f t="shared" si="886"/>
        <v>15:00:00</v>
      </c>
      <c r="I7045" s="5">
        <f t="shared" si="887"/>
        <v>42636.625</v>
      </c>
      <c r="J7045">
        <f t="shared" si="880"/>
        <v>72.3</v>
      </c>
      <c r="K7045">
        <f t="shared" si="881"/>
        <v>22.388888888888886</v>
      </c>
    </row>
    <row r="7046" spans="1:11" x14ac:dyDescent="0.25">
      <c r="A7046" s="1">
        <v>19</v>
      </c>
      <c r="B7046" s="2" t="s">
        <v>554</v>
      </c>
      <c r="C7046">
        <v>74.3</v>
      </c>
      <c r="D7046" s="3" t="str">
        <f t="shared" si="882"/>
        <v>US</v>
      </c>
      <c r="E7046" t="str">
        <f t="shared" si="883"/>
        <v>2016</v>
      </c>
      <c r="F7046" t="str">
        <f t="shared" si="884"/>
        <v>9</v>
      </c>
      <c r="G7046" s="2" t="str">
        <f t="shared" si="885"/>
        <v>23</v>
      </c>
      <c r="H7046" s="4" t="str">
        <f t="shared" si="886"/>
        <v>16:00:00</v>
      </c>
      <c r="I7046" s="5">
        <f t="shared" si="887"/>
        <v>42636.666666666664</v>
      </c>
      <c r="J7046">
        <f t="shared" si="880"/>
        <v>74.3</v>
      </c>
      <c r="K7046">
        <f t="shared" si="881"/>
        <v>23.499999999999996</v>
      </c>
    </row>
    <row r="7047" spans="1:11" x14ac:dyDescent="0.25">
      <c r="A7047" s="1">
        <v>19</v>
      </c>
      <c r="B7047" s="2" t="s">
        <v>555</v>
      </c>
      <c r="C7047">
        <v>78.2</v>
      </c>
      <c r="D7047" s="3" t="str">
        <f t="shared" si="882"/>
        <v>US</v>
      </c>
      <c r="E7047" t="str">
        <f t="shared" si="883"/>
        <v>2016</v>
      </c>
      <c r="F7047" t="str">
        <f t="shared" si="884"/>
        <v>9</v>
      </c>
      <c r="G7047" s="2" t="str">
        <f t="shared" si="885"/>
        <v>23</v>
      </c>
      <c r="H7047" s="4" t="str">
        <f t="shared" si="886"/>
        <v>17:00:00</v>
      </c>
      <c r="I7047" s="5">
        <f t="shared" si="887"/>
        <v>42636.708333333336</v>
      </c>
      <c r="J7047">
        <f t="shared" si="880"/>
        <v>78.2</v>
      </c>
      <c r="K7047">
        <f t="shared" si="881"/>
        <v>25.666666666666668</v>
      </c>
    </row>
    <row r="7048" spans="1:11" x14ac:dyDescent="0.25">
      <c r="A7048" s="1">
        <v>19</v>
      </c>
      <c r="B7048" s="2" t="s">
        <v>556</v>
      </c>
      <c r="C7048">
        <v>77.7</v>
      </c>
      <c r="D7048" s="3" t="str">
        <f t="shared" si="882"/>
        <v>US</v>
      </c>
      <c r="E7048" t="str">
        <f t="shared" si="883"/>
        <v>2016</v>
      </c>
      <c r="F7048" t="str">
        <f t="shared" si="884"/>
        <v>9</v>
      </c>
      <c r="G7048" s="2" t="str">
        <f t="shared" si="885"/>
        <v>23</v>
      </c>
      <c r="H7048" s="4" t="str">
        <f t="shared" si="886"/>
        <v>18:00:00</v>
      </c>
      <c r="I7048" s="5">
        <f t="shared" si="887"/>
        <v>42636.75</v>
      </c>
      <c r="J7048">
        <f t="shared" si="880"/>
        <v>77.7</v>
      </c>
      <c r="K7048">
        <f t="shared" si="881"/>
        <v>25.388888888888889</v>
      </c>
    </row>
    <row r="7049" spans="1:11" x14ac:dyDescent="0.25">
      <c r="A7049" s="1">
        <v>19</v>
      </c>
      <c r="B7049" s="2" t="s">
        <v>557</v>
      </c>
      <c r="C7049">
        <v>79</v>
      </c>
      <c r="D7049" s="3" t="str">
        <f t="shared" si="882"/>
        <v>US</v>
      </c>
      <c r="E7049" t="str">
        <f t="shared" si="883"/>
        <v>2016</v>
      </c>
      <c r="F7049" t="str">
        <f t="shared" si="884"/>
        <v>9</v>
      </c>
      <c r="G7049" s="2" t="str">
        <f t="shared" si="885"/>
        <v>23</v>
      </c>
      <c r="H7049" s="4" t="str">
        <f t="shared" si="886"/>
        <v>19:00:00</v>
      </c>
      <c r="I7049" s="5">
        <f t="shared" si="887"/>
        <v>42636.791666666664</v>
      </c>
      <c r="J7049">
        <f t="shared" si="880"/>
        <v>79</v>
      </c>
      <c r="K7049">
        <f t="shared" si="881"/>
        <v>26.111111111111111</v>
      </c>
    </row>
    <row r="7050" spans="1:11" x14ac:dyDescent="0.25">
      <c r="A7050" s="1">
        <v>19</v>
      </c>
      <c r="B7050" s="2" t="s">
        <v>558</v>
      </c>
      <c r="C7050">
        <v>76.900000000000006</v>
      </c>
      <c r="D7050" s="3" t="str">
        <f t="shared" si="882"/>
        <v>US</v>
      </c>
      <c r="E7050" t="str">
        <f t="shared" si="883"/>
        <v>2016</v>
      </c>
      <c r="F7050" t="str">
        <f t="shared" si="884"/>
        <v>9</v>
      </c>
      <c r="G7050" s="2" t="str">
        <f t="shared" si="885"/>
        <v>23</v>
      </c>
      <c r="H7050" s="4" t="str">
        <f t="shared" si="886"/>
        <v>20:00:00</v>
      </c>
      <c r="I7050" s="5">
        <f t="shared" si="887"/>
        <v>42636.833333333336</v>
      </c>
      <c r="J7050">
        <f t="shared" si="880"/>
        <v>76.900000000000006</v>
      </c>
      <c r="K7050">
        <f t="shared" si="881"/>
        <v>24.944444444444446</v>
      </c>
    </row>
    <row r="7051" spans="1:11" x14ac:dyDescent="0.25">
      <c r="A7051" s="1">
        <v>19</v>
      </c>
      <c r="B7051" s="2" t="s">
        <v>559</v>
      </c>
      <c r="C7051">
        <v>73.7</v>
      </c>
      <c r="D7051" s="3" t="str">
        <f t="shared" si="882"/>
        <v>US</v>
      </c>
      <c r="E7051" t="str">
        <f t="shared" si="883"/>
        <v>2016</v>
      </c>
      <c r="F7051" t="str">
        <f t="shared" si="884"/>
        <v>9</v>
      </c>
      <c r="G7051" s="2" t="str">
        <f t="shared" si="885"/>
        <v>23</v>
      </c>
      <c r="H7051" s="4" t="str">
        <f t="shared" si="886"/>
        <v>21:00:00</v>
      </c>
      <c r="I7051" s="5">
        <f t="shared" si="887"/>
        <v>42636.875</v>
      </c>
      <c r="J7051">
        <f t="shared" si="880"/>
        <v>73.7</v>
      </c>
      <c r="K7051">
        <f t="shared" si="881"/>
        <v>23.166666666666668</v>
      </c>
    </row>
    <row r="7052" spans="1:11" x14ac:dyDescent="0.25">
      <c r="A7052" s="1">
        <v>19</v>
      </c>
      <c r="B7052" s="2" t="s">
        <v>560</v>
      </c>
      <c r="C7052">
        <v>71.3</v>
      </c>
      <c r="D7052" s="3" t="str">
        <f t="shared" si="882"/>
        <v>US</v>
      </c>
      <c r="E7052" t="str">
        <f t="shared" si="883"/>
        <v>2016</v>
      </c>
      <c r="F7052" t="str">
        <f t="shared" si="884"/>
        <v>9</v>
      </c>
      <c r="G7052" s="2" t="str">
        <f t="shared" si="885"/>
        <v>23</v>
      </c>
      <c r="H7052" s="4" t="str">
        <f t="shared" si="886"/>
        <v>22:00:00</v>
      </c>
      <c r="I7052" s="5">
        <f t="shared" si="887"/>
        <v>42636.916666666664</v>
      </c>
      <c r="J7052">
        <f t="shared" si="880"/>
        <v>71.3</v>
      </c>
      <c r="K7052">
        <f t="shared" si="881"/>
        <v>21.833333333333332</v>
      </c>
    </row>
    <row r="7053" spans="1:11" x14ac:dyDescent="0.25">
      <c r="A7053" s="1">
        <v>19</v>
      </c>
      <c r="B7053" s="2" t="s">
        <v>561</v>
      </c>
      <c r="C7053">
        <v>70.099999999999994</v>
      </c>
      <c r="D7053" s="3" t="str">
        <f t="shared" si="882"/>
        <v>US</v>
      </c>
      <c r="E7053" t="str">
        <f t="shared" si="883"/>
        <v>2016</v>
      </c>
      <c r="F7053" t="str">
        <f t="shared" si="884"/>
        <v>9</v>
      </c>
      <c r="G7053" s="2" t="str">
        <f t="shared" si="885"/>
        <v>23</v>
      </c>
      <c r="H7053" s="4" t="str">
        <f t="shared" si="886"/>
        <v>23:00:00</v>
      </c>
      <c r="I7053" s="5">
        <f t="shared" si="887"/>
        <v>42636.958333333336</v>
      </c>
      <c r="J7053">
        <f t="shared" si="880"/>
        <v>70.099999999999994</v>
      </c>
      <c r="K7053">
        <f t="shared" si="881"/>
        <v>21.166666666666664</v>
      </c>
    </row>
    <row r="7054" spans="1:11" x14ac:dyDescent="0.25">
      <c r="A7054" s="1">
        <v>19</v>
      </c>
      <c r="B7054" s="2" t="s">
        <v>562</v>
      </c>
      <c r="C7054">
        <v>68.900000000000006</v>
      </c>
      <c r="D7054" s="3" t="str">
        <f t="shared" si="882"/>
        <v>US</v>
      </c>
      <c r="E7054" t="str">
        <f t="shared" si="883"/>
        <v>2016</v>
      </c>
      <c r="F7054" t="str">
        <f t="shared" si="884"/>
        <v>9</v>
      </c>
      <c r="G7054" s="2" t="str">
        <f t="shared" si="885"/>
        <v>24</v>
      </c>
      <c r="H7054" s="4" t="str">
        <f t="shared" si="886"/>
        <v>00:00:00</v>
      </c>
      <c r="I7054" s="5">
        <f t="shared" si="887"/>
        <v>42637</v>
      </c>
      <c r="J7054">
        <f t="shared" si="880"/>
        <v>68.900000000000006</v>
      </c>
      <c r="K7054">
        <f t="shared" si="881"/>
        <v>20.500000000000004</v>
      </c>
    </row>
    <row r="7055" spans="1:11" x14ac:dyDescent="0.25">
      <c r="A7055" s="1">
        <v>19</v>
      </c>
      <c r="B7055" s="2" t="s">
        <v>563</v>
      </c>
      <c r="C7055">
        <v>67.5</v>
      </c>
      <c r="D7055" s="3" t="str">
        <f t="shared" si="882"/>
        <v>US</v>
      </c>
      <c r="E7055" t="str">
        <f t="shared" si="883"/>
        <v>2016</v>
      </c>
      <c r="F7055" t="str">
        <f t="shared" si="884"/>
        <v>9</v>
      </c>
      <c r="G7055" s="2" t="str">
        <f t="shared" si="885"/>
        <v>24</v>
      </c>
      <c r="H7055" s="4" t="str">
        <f t="shared" si="886"/>
        <v>01:00:00</v>
      </c>
      <c r="I7055" s="5">
        <f t="shared" si="887"/>
        <v>42637.041666666664</v>
      </c>
      <c r="J7055">
        <f t="shared" si="880"/>
        <v>67.5</v>
      </c>
      <c r="K7055">
        <f t="shared" si="881"/>
        <v>19.722222222222221</v>
      </c>
    </row>
    <row r="7056" spans="1:11" x14ac:dyDescent="0.25">
      <c r="A7056" s="1">
        <v>19</v>
      </c>
      <c r="B7056" s="2" t="s">
        <v>564</v>
      </c>
      <c r="C7056">
        <v>65.400000000000006</v>
      </c>
      <c r="D7056" s="3" t="str">
        <f t="shared" si="882"/>
        <v>US</v>
      </c>
      <c r="E7056" t="str">
        <f t="shared" si="883"/>
        <v>2016</v>
      </c>
      <c r="F7056" t="str">
        <f t="shared" si="884"/>
        <v>9</v>
      </c>
      <c r="G7056" s="2" t="str">
        <f t="shared" si="885"/>
        <v>24</v>
      </c>
      <c r="H7056" s="4" t="str">
        <f t="shared" si="886"/>
        <v>02:00:00</v>
      </c>
      <c r="I7056" s="5">
        <f t="shared" si="887"/>
        <v>42637.083333333336</v>
      </c>
      <c r="J7056">
        <f t="shared" si="880"/>
        <v>65.400000000000006</v>
      </c>
      <c r="K7056">
        <f t="shared" si="881"/>
        <v>18.555555555555557</v>
      </c>
    </row>
    <row r="7057" spans="1:11" x14ac:dyDescent="0.25">
      <c r="A7057" s="1">
        <v>19</v>
      </c>
      <c r="B7057" s="2" t="s">
        <v>565</v>
      </c>
      <c r="C7057">
        <v>64</v>
      </c>
      <c r="D7057" s="3" t="str">
        <f t="shared" si="882"/>
        <v>US</v>
      </c>
      <c r="E7057" t="str">
        <f t="shared" si="883"/>
        <v>2016</v>
      </c>
      <c r="F7057" t="str">
        <f t="shared" si="884"/>
        <v>9</v>
      </c>
      <c r="G7057" s="2" t="str">
        <f t="shared" si="885"/>
        <v>24</v>
      </c>
      <c r="H7057" s="4" t="str">
        <f t="shared" si="886"/>
        <v>03:00:00</v>
      </c>
      <c r="I7057" s="5">
        <f t="shared" si="887"/>
        <v>42637.125</v>
      </c>
      <c r="J7057">
        <f t="shared" si="880"/>
        <v>64</v>
      </c>
      <c r="K7057">
        <f t="shared" si="881"/>
        <v>17.777777777777779</v>
      </c>
    </row>
    <row r="7058" spans="1:11" x14ac:dyDescent="0.25">
      <c r="A7058" s="1">
        <v>19</v>
      </c>
      <c r="B7058" s="2" t="s">
        <v>566</v>
      </c>
      <c r="C7058">
        <v>63.1</v>
      </c>
      <c r="D7058" s="3" t="str">
        <f t="shared" si="882"/>
        <v>US</v>
      </c>
      <c r="E7058" t="str">
        <f t="shared" si="883"/>
        <v>2016</v>
      </c>
      <c r="F7058" t="str">
        <f t="shared" si="884"/>
        <v>9</v>
      </c>
      <c r="G7058" s="2" t="str">
        <f t="shared" si="885"/>
        <v>24</v>
      </c>
      <c r="H7058" s="4" t="str">
        <f t="shared" si="886"/>
        <v>04:00:00</v>
      </c>
      <c r="I7058" s="5">
        <f t="shared" si="887"/>
        <v>42637.166666666664</v>
      </c>
      <c r="J7058">
        <f t="shared" si="880"/>
        <v>63.1</v>
      </c>
      <c r="K7058">
        <f t="shared" si="881"/>
        <v>17.277777777777779</v>
      </c>
    </row>
    <row r="7059" spans="1:11" x14ac:dyDescent="0.25">
      <c r="A7059" s="1">
        <v>19</v>
      </c>
      <c r="B7059" s="2" t="s">
        <v>567</v>
      </c>
      <c r="C7059">
        <v>62.9</v>
      </c>
      <c r="D7059" s="3" t="str">
        <f t="shared" si="882"/>
        <v>US</v>
      </c>
      <c r="E7059" t="str">
        <f t="shared" si="883"/>
        <v>2016</v>
      </c>
      <c r="F7059" t="str">
        <f t="shared" si="884"/>
        <v>9</v>
      </c>
      <c r="G7059" s="2" t="str">
        <f t="shared" si="885"/>
        <v>24</v>
      </c>
      <c r="H7059" s="4" t="str">
        <f t="shared" si="886"/>
        <v>05:00:00</v>
      </c>
      <c r="I7059" s="5">
        <f t="shared" si="887"/>
        <v>42637.208333333336</v>
      </c>
      <c r="J7059">
        <f t="shared" si="880"/>
        <v>62.9</v>
      </c>
      <c r="K7059">
        <f t="shared" si="881"/>
        <v>17.166666666666664</v>
      </c>
    </row>
    <row r="7060" spans="1:11" x14ac:dyDescent="0.25">
      <c r="A7060" s="1">
        <v>19</v>
      </c>
      <c r="B7060" s="2" t="s">
        <v>568</v>
      </c>
      <c r="C7060">
        <v>62.3</v>
      </c>
      <c r="D7060" s="3" t="str">
        <f t="shared" si="882"/>
        <v>US</v>
      </c>
      <c r="E7060" t="str">
        <f t="shared" si="883"/>
        <v>2016</v>
      </c>
      <c r="F7060" t="str">
        <f t="shared" si="884"/>
        <v>9</v>
      </c>
      <c r="G7060" s="2" t="str">
        <f t="shared" si="885"/>
        <v>24</v>
      </c>
      <c r="H7060" s="4" t="str">
        <f t="shared" si="886"/>
        <v>06:00:00</v>
      </c>
      <c r="I7060" s="5">
        <f t="shared" si="887"/>
        <v>42637.25</v>
      </c>
      <c r="J7060">
        <f t="shared" si="880"/>
        <v>62.3</v>
      </c>
      <c r="K7060">
        <f t="shared" si="881"/>
        <v>16.833333333333332</v>
      </c>
    </row>
    <row r="7061" spans="1:11" x14ac:dyDescent="0.25">
      <c r="A7061" s="1">
        <v>19</v>
      </c>
      <c r="B7061" s="2" t="s">
        <v>569</v>
      </c>
      <c r="C7061">
        <v>61.1</v>
      </c>
      <c r="D7061" s="3" t="str">
        <f t="shared" si="882"/>
        <v>US</v>
      </c>
      <c r="E7061" t="str">
        <f t="shared" si="883"/>
        <v>2016</v>
      </c>
      <c r="F7061" t="str">
        <f t="shared" si="884"/>
        <v>9</v>
      </c>
      <c r="G7061" s="2" t="str">
        <f t="shared" si="885"/>
        <v>24</v>
      </c>
      <c r="H7061" s="4" t="str">
        <f t="shared" si="886"/>
        <v>07:00:00</v>
      </c>
      <c r="I7061" s="5">
        <f t="shared" si="887"/>
        <v>42637.291666666664</v>
      </c>
      <c r="J7061">
        <f t="shared" si="880"/>
        <v>61.1</v>
      </c>
      <c r="K7061">
        <f t="shared" si="881"/>
        <v>16.166666666666668</v>
      </c>
    </row>
    <row r="7062" spans="1:11" x14ac:dyDescent="0.25">
      <c r="A7062" s="1">
        <v>19</v>
      </c>
      <c r="B7062" s="2" t="s">
        <v>570</v>
      </c>
      <c r="C7062">
        <v>62.8</v>
      </c>
      <c r="D7062" s="3" t="str">
        <f t="shared" si="882"/>
        <v>US</v>
      </c>
      <c r="E7062" t="str">
        <f t="shared" si="883"/>
        <v>2016</v>
      </c>
      <c r="F7062" t="str">
        <f t="shared" si="884"/>
        <v>9</v>
      </c>
      <c r="G7062" s="2" t="str">
        <f t="shared" si="885"/>
        <v>24</v>
      </c>
      <c r="H7062" s="4" t="str">
        <f t="shared" si="886"/>
        <v>08:00:00</v>
      </c>
      <c r="I7062" s="5">
        <f t="shared" si="887"/>
        <v>42637.333333333336</v>
      </c>
      <c r="J7062">
        <f t="shared" si="880"/>
        <v>62.8</v>
      </c>
      <c r="K7062">
        <f t="shared" si="881"/>
        <v>17.111111111111111</v>
      </c>
    </row>
    <row r="7063" spans="1:11" x14ac:dyDescent="0.25">
      <c r="A7063" s="1">
        <v>19</v>
      </c>
      <c r="B7063" s="2" t="s">
        <v>571</v>
      </c>
      <c r="C7063">
        <v>63.6</v>
      </c>
      <c r="D7063" s="3" t="str">
        <f t="shared" si="882"/>
        <v>US</v>
      </c>
      <c r="E7063" t="str">
        <f t="shared" si="883"/>
        <v>2016</v>
      </c>
      <c r="F7063" t="str">
        <f t="shared" si="884"/>
        <v>9</v>
      </c>
      <c r="G7063" s="2" t="str">
        <f t="shared" si="885"/>
        <v>24</v>
      </c>
      <c r="H7063" s="4" t="str">
        <f t="shared" si="886"/>
        <v>09:00:00</v>
      </c>
      <c r="I7063" s="5">
        <f t="shared" si="887"/>
        <v>42637.375</v>
      </c>
      <c r="J7063">
        <f t="shared" si="880"/>
        <v>63.6</v>
      </c>
      <c r="K7063">
        <f t="shared" si="881"/>
        <v>17.555555555555557</v>
      </c>
    </row>
    <row r="7064" spans="1:11" x14ac:dyDescent="0.25">
      <c r="A7064" s="1">
        <v>19</v>
      </c>
      <c r="B7064" s="2" t="s">
        <v>572</v>
      </c>
      <c r="C7064">
        <v>65.5</v>
      </c>
      <c r="D7064" s="3" t="str">
        <f t="shared" si="882"/>
        <v>US</v>
      </c>
      <c r="E7064" t="str">
        <f t="shared" si="883"/>
        <v>2016</v>
      </c>
      <c r="F7064" t="str">
        <f t="shared" si="884"/>
        <v>9</v>
      </c>
      <c r="G7064" s="2" t="str">
        <f t="shared" si="885"/>
        <v>24</v>
      </c>
      <c r="H7064" s="4" t="str">
        <f t="shared" si="886"/>
        <v>10:00:00</v>
      </c>
      <c r="I7064" s="5">
        <f t="shared" si="887"/>
        <v>42637.416666666664</v>
      </c>
      <c r="J7064">
        <f t="shared" si="880"/>
        <v>65.5</v>
      </c>
      <c r="K7064">
        <f t="shared" si="881"/>
        <v>18.611111111111111</v>
      </c>
    </row>
    <row r="7065" spans="1:11" x14ac:dyDescent="0.25">
      <c r="A7065" s="1">
        <v>19</v>
      </c>
      <c r="B7065" s="2" t="s">
        <v>573</v>
      </c>
      <c r="C7065">
        <v>68</v>
      </c>
      <c r="D7065" s="3" t="str">
        <f t="shared" si="882"/>
        <v>US</v>
      </c>
      <c r="E7065" t="str">
        <f t="shared" si="883"/>
        <v>2016</v>
      </c>
      <c r="F7065" t="str">
        <f t="shared" si="884"/>
        <v>9</v>
      </c>
      <c r="G7065" s="2" t="str">
        <f t="shared" si="885"/>
        <v>24</v>
      </c>
      <c r="H7065" s="4" t="str">
        <f t="shared" si="886"/>
        <v>11:00:00</v>
      </c>
      <c r="I7065" s="5">
        <f t="shared" si="887"/>
        <v>42637.458333333336</v>
      </c>
      <c r="J7065">
        <f t="shared" si="880"/>
        <v>68</v>
      </c>
      <c r="K7065">
        <f t="shared" si="881"/>
        <v>20</v>
      </c>
    </row>
    <row r="7066" spans="1:11" x14ac:dyDescent="0.25">
      <c r="A7066" s="1">
        <v>19</v>
      </c>
      <c r="B7066" s="2" t="s">
        <v>574</v>
      </c>
      <c r="C7066">
        <v>71.2</v>
      </c>
      <c r="D7066" s="3" t="str">
        <f t="shared" si="882"/>
        <v>US</v>
      </c>
      <c r="E7066" t="str">
        <f t="shared" si="883"/>
        <v>2016</v>
      </c>
      <c r="F7066" t="str">
        <f t="shared" si="884"/>
        <v>9</v>
      </c>
      <c r="G7066" s="2" t="str">
        <f t="shared" si="885"/>
        <v>24</v>
      </c>
      <c r="H7066" s="4" t="str">
        <f t="shared" si="886"/>
        <v>12:00:00</v>
      </c>
      <c r="I7066" s="5">
        <f t="shared" si="887"/>
        <v>42637.5</v>
      </c>
      <c r="J7066">
        <f t="shared" si="880"/>
        <v>71.2</v>
      </c>
      <c r="K7066">
        <f t="shared" si="881"/>
        <v>21.777777777777779</v>
      </c>
    </row>
    <row r="7067" spans="1:11" x14ac:dyDescent="0.25">
      <c r="A7067" s="1">
        <v>19</v>
      </c>
      <c r="B7067" s="2" t="s">
        <v>575</v>
      </c>
      <c r="C7067">
        <v>73.400000000000006</v>
      </c>
      <c r="D7067" s="3" t="str">
        <f t="shared" si="882"/>
        <v>US</v>
      </c>
      <c r="E7067" t="str">
        <f t="shared" si="883"/>
        <v>2016</v>
      </c>
      <c r="F7067" t="str">
        <f t="shared" si="884"/>
        <v>9</v>
      </c>
      <c r="G7067" s="2" t="str">
        <f t="shared" si="885"/>
        <v>24</v>
      </c>
      <c r="H7067" s="4" t="str">
        <f t="shared" si="886"/>
        <v>13:00:00</v>
      </c>
      <c r="I7067" s="5">
        <f t="shared" si="887"/>
        <v>42637.541666666664</v>
      </c>
      <c r="J7067">
        <f t="shared" si="880"/>
        <v>73.400000000000006</v>
      </c>
      <c r="K7067">
        <f t="shared" si="881"/>
        <v>23.000000000000004</v>
      </c>
    </row>
    <row r="7068" spans="1:11" x14ac:dyDescent="0.25">
      <c r="A7068" s="1">
        <v>19</v>
      </c>
      <c r="B7068" s="2" t="s">
        <v>576</v>
      </c>
      <c r="C7068">
        <v>76.2</v>
      </c>
      <c r="D7068" s="3" t="str">
        <f t="shared" si="882"/>
        <v>US</v>
      </c>
      <c r="E7068" t="str">
        <f t="shared" si="883"/>
        <v>2016</v>
      </c>
      <c r="F7068" t="str">
        <f t="shared" si="884"/>
        <v>9</v>
      </c>
      <c r="G7068" s="2" t="str">
        <f t="shared" si="885"/>
        <v>24</v>
      </c>
      <c r="H7068" s="4" t="str">
        <f t="shared" si="886"/>
        <v>14:00:00</v>
      </c>
      <c r="I7068" s="5">
        <f t="shared" si="887"/>
        <v>42637.583333333336</v>
      </c>
      <c r="J7068">
        <f t="shared" si="880"/>
        <v>76.2</v>
      </c>
      <c r="K7068">
        <f t="shared" si="881"/>
        <v>24.555555555555557</v>
      </c>
    </row>
    <row r="7069" spans="1:11" x14ac:dyDescent="0.25">
      <c r="A7069" s="1">
        <v>19</v>
      </c>
      <c r="B7069" s="2" t="s">
        <v>577</v>
      </c>
      <c r="C7069">
        <v>79.400000000000006</v>
      </c>
      <c r="D7069" s="3" t="str">
        <f t="shared" si="882"/>
        <v>US</v>
      </c>
      <c r="E7069" t="str">
        <f t="shared" si="883"/>
        <v>2016</v>
      </c>
      <c r="F7069" t="str">
        <f t="shared" si="884"/>
        <v>9</v>
      </c>
      <c r="G7069" s="2" t="str">
        <f t="shared" si="885"/>
        <v>24</v>
      </c>
      <c r="H7069" s="4" t="str">
        <f t="shared" si="886"/>
        <v>15:00:00</v>
      </c>
      <c r="I7069" s="5">
        <f t="shared" si="887"/>
        <v>42637.625</v>
      </c>
      <c r="J7069">
        <f t="shared" si="880"/>
        <v>79.400000000000006</v>
      </c>
      <c r="K7069">
        <f t="shared" si="881"/>
        <v>26.333333333333336</v>
      </c>
    </row>
    <row r="7070" spans="1:11" x14ac:dyDescent="0.25">
      <c r="A7070" s="1">
        <v>19</v>
      </c>
      <c r="B7070" s="2" t="s">
        <v>578</v>
      </c>
      <c r="C7070">
        <v>82.8</v>
      </c>
      <c r="D7070" s="3" t="str">
        <f t="shared" si="882"/>
        <v>US</v>
      </c>
      <c r="E7070" t="str">
        <f t="shared" si="883"/>
        <v>2016</v>
      </c>
      <c r="F7070" t="str">
        <f t="shared" si="884"/>
        <v>9</v>
      </c>
      <c r="G7070" s="2" t="str">
        <f t="shared" si="885"/>
        <v>24</v>
      </c>
      <c r="H7070" s="4" t="str">
        <f t="shared" si="886"/>
        <v>16:00:00</v>
      </c>
      <c r="I7070" s="5">
        <f t="shared" si="887"/>
        <v>42637.666666666664</v>
      </c>
      <c r="J7070">
        <f t="shared" si="880"/>
        <v>82.8</v>
      </c>
      <c r="K7070">
        <f t="shared" si="881"/>
        <v>28.222222222222221</v>
      </c>
    </row>
    <row r="7071" spans="1:11" x14ac:dyDescent="0.25">
      <c r="A7071" s="1">
        <v>19</v>
      </c>
      <c r="B7071" s="2" t="s">
        <v>579</v>
      </c>
      <c r="C7071">
        <v>85.6</v>
      </c>
      <c r="D7071" s="3" t="str">
        <f t="shared" si="882"/>
        <v>US</v>
      </c>
      <c r="E7071" t="str">
        <f t="shared" si="883"/>
        <v>2016</v>
      </c>
      <c r="F7071" t="str">
        <f t="shared" si="884"/>
        <v>9</v>
      </c>
      <c r="G7071" s="2" t="str">
        <f t="shared" si="885"/>
        <v>24</v>
      </c>
      <c r="H7071" s="4" t="str">
        <f t="shared" si="886"/>
        <v>17:00:00</v>
      </c>
      <c r="I7071" s="5">
        <f t="shared" si="887"/>
        <v>42637.708333333336</v>
      </c>
      <c r="J7071">
        <f t="shared" si="880"/>
        <v>85.6</v>
      </c>
      <c r="K7071">
        <f t="shared" si="881"/>
        <v>29.777777777777775</v>
      </c>
    </row>
    <row r="7072" spans="1:11" x14ac:dyDescent="0.25">
      <c r="A7072" s="1">
        <v>19</v>
      </c>
      <c r="B7072" s="2" t="s">
        <v>580</v>
      </c>
      <c r="C7072">
        <v>86.9</v>
      </c>
      <c r="D7072" s="3" t="str">
        <f t="shared" si="882"/>
        <v>US</v>
      </c>
      <c r="E7072" t="str">
        <f t="shared" si="883"/>
        <v>2016</v>
      </c>
      <c r="F7072" t="str">
        <f t="shared" si="884"/>
        <v>9</v>
      </c>
      <c r="G7072" s="2" t="str">
        <f t="shared" si="885"/>
        <v>24</v>
      </c>
      <c r="H7072" s="4" t="str">
        <f t="shared" si="886"/>
        <v>18:00:00</v>
      </c>
      <c r="I7072" s="5">
        <f t="shared" si="887"/>
        <v>42637.75</v>
      </c>
      <c r="J7072">
        <f t="shared" si="880"/>
        <v>86.9</v>
      </c>
      <c r="K7072">
        <f t="shared" si="881"/>
        <v>30.500000000000004</v>
      </c>
    </row>
    <row r="7073" spans="1:11" x14ac:dyDescent="0.25">
      <c r="A7073" s="1">
        <v>19</v>
      </c>
      <c r="B7073" s="2" t="s">
        <v>581</v>
      </c>
      <c r="C7073">
        <v>86.1</v>
      </c>
      <c r="D7073" s="3" t="str">
        <f t="shared" si="882"/>
        <v>US</v>
      </c>
      <c r="E7073" t="str">
        <f t="shared" si="883"/>
        <v>2016</v>
      </c>
      <c r="F7073" t="str">
        <f t="shared" si="884"/>
        <v>9</v>
      </c>
      <c r="G7073" s="2" t="str">
        <f t="shared" si="885"/>
        <v>24</v>
      </c>
      <c r="H7073" s="4" t="str">
        <f t="shared" si="886"/>
        <v>19:00:00</v>
      </c>
      <c r="I7073" s="5">
        <f t="shared" si="887"/>
        <v>42637.791666666664</v>
      </c>
      <c r="J7073">
        <f t="shared" si="880"/>
        <v>86.1</v>
      </c>
      <c r="K7073">
        <f t="shared" si="881"/>
        <v>30.05555555555555</v>
      </c>
    </row>
    <row r="7074" spans="1:11" x14ac:dyDescent="0.25">
      <c r="A7074" s="1">
        <v>19</v>
      </c>
      <c r="B7074" s="2" t="s">
        <v>582</v>
      </c>
      <c r="C7074">
        <v>84</v>
      </c>
      <c r="D7074" s="3" t="str">
        <f t="shared" si="882"/>
        <v>US</v>
      </c>
      <c r="E7074" t="str">
        <f t="shared" si="883"/>
        <v>2016</v>
      </c>
      <c r="F7074" t="str">
        <f t="shared" si="884"/>
        <v>9</v>
      </c>
      <c r="G7074" s="2" t="str">
        <f t="shared" si="885"/>
        <v>24</v>
      </c>
      <c r="H7074" s="4" t="str">
        <f t="shared" si="886"/>
        <v>20:00:00</v>
      </c>
      <c r="I7074" s="5">
        <f t="shared" si="887"/>
        <v>42637.833333333336</v>
      </c>
      <c r="J7074">
        <f t="shared" si="880"/>
        <v>84</v>
      </c>
      <c r="K7074">
        <f t="shared" si="881"/>
        <v>28.888888888888889</v>
      </c>
    </row>
    <row r="7075" spans="1:11" x14ac:dyDescent="0.25">
      <c r="A7075" s="1">
        <v>19</v>
      </c>
      <c r="B7075" s="2" t="s">
        <v>583</v>
      </c>
      <c r="C7075">
        <v>76.7</v>
      </c>
      <c r="D7075" s="3" t="str">
        <f t="shared" si="882"/>
        <v>US</v>
      </c>
      <c r="E7075" t="str">
        <f t="shared" si="883"/>
        <v>2016</v>
      </c>
      <c r="F7075" t="str">
        <f t="shared" si="884"/>
        <v>9</v>
      </c>
      <c r="G7075" s="2" t="str">
        <f t="shared" si="885"/>
        <v>24</v>
      </c>
      <c r="H7075" s="4" t="str">
        <f t="shared" si="886"/>
        <v>21:00:00</v>
      </c>
      <c r="I7075" s="5">
        <f t="shared" si="887"/>
        <v>42637.875</v>
      </c>
      <c r="J7075">
        <f t="shared" si="880"/>
        <v>76.7</v>
      </c>
      <c r="K7075">
        <f t="shared" si="881"/>
        <v>24.833333333333336</v>
      </c>
    </row>
    <row r="7076" spans="1:11" x14ac:dyDescent="0.25">
      <c r="A7076" s="1">
        <v>19</v>
      </c>
      <c r="B7076" s="2" t="s">
        <v>584</v>
      </c>
      <c r="C7076">
        <v>75</v>
      </c>
      <c r="D7076" s="3" t="str">
        <f t="shared" si="882"/>
        <v>US</v>
      </c>
      <c r="E7076" t="str">
        <f t="shared" si="883"/>
        <v>2016</v>
      </c>
      <c r="F7076" t="str">
        <f t="shared" si="884"/>
        <v>9</v>
      </c>
      <c r="G7076" s="2" t="str">
        <f t="shared" si="885"/>
        <v>24</v>
      </c>
      <c r="H7076" s="4" t="str">
        <f t="shared" si="886"/>
        <v>22:00:00</v>
      </c>
      <c r="I7076" s="5">
        <f t="shared" si="887"/>
        <v>42637.916666666664</v>
      </c>
      <c r="J7076">
        <f t="shared" si="880"/>
        <v>75</v>
      </c>
      <c r="K7076">
        <f t="shared" si="881"/>
        <v>23.888888888888889</v>
      </c>
    </row>
    <row r="7077" spans="1:11" x14ac:dyDescent="0.25">
      <c r="A7077" s="1">
        <v>19</v>
      </c>
      <c r="B7077" s="2" t="s">
        <v>585</v>
      </c>
      <c r="C7077">
        <v>74.2</v>
      </c>
      <c r="D7077" s="3" t="str">
        <f t="shared" si="882"/>
        <v>US</v>
      </c>
      <c r="E7077" t="str">
        <f t="shared" si="883"/>
        <v>2016</v>
      </c>
      <c r="F7077" t="str">
        <f t="shared" si="884"/>
        <v>9</v>
      </c>
      <c r="G7077" s="2" t="str">
        <f t="shared" si="885"/>
        <v>24</v>
      </c>
      <c r="H7077" s="4" t="str">
        <f t="shared" si="886"/>
        <v>23:00:00</v>
      </c>
      <c r="I7077" s="5">
        <f t="shared" si="887"/>
        <v>42637.958333333336</v>
      </c>
      <c r="J7077">
        <f t="shared" si="880"/>
        <v>74.2</v>
      </c>
      <c r="K7077">
        <f t="shared" si="881"/>
        <v>23.444444444444446</v>
      </c>
    </row>
    <row r="7078" spans="1:11" x14ac:dyDescent="0.25">
      <c r="A7078" s="1">
        <v>19</v>
      </c>
      <c r="B7078" s="2" t="s">
        <v>586</v>
      </c>
      <c r="C7078">
        <v>72.900000000000006</v>
      </c>
      <c r="D7078" s="3" t="str">
        <f t="shared" si="882"/>
        <v>US</v>
      </c>
      <c r="E7078" t="str">
        <f t="shared" si="883"/>
        <v>2016</v>
      </c>
      <c r="F7078" t="str">
        <f t="shared" si="884"/>
        <v>9</v>
      </c>
      <c r="G7078" s="2" t="str">
        <f t="shared" si="885"/>
        <v>25</v>
      </c>
      <c r="H7078" s="4" t="str">
        <f t="shared" si="886"/>
        <v>00:00:00</v>
      </c>
      <c r="I7078" s="5">
        <f t="shared" si="887"/>
        <v>42638</v>
      </c>
      <c r="J7078">
        <f t="shared" si="880"/>
        <v>72.900000000000006</v>
      </c>
      <c r="K7078">
        <f t="shared" si="881"/>
        <v>22.722222222222225</v>
      </c>
    </row>
    <row r="7079" spans="1:11" x14ac:dyDescent="0.25">
      <c r="A7079" s="1">
        <v>19</v>
      </c>
      <c r="B7079" s="2" t="s">
        <v>587</v>
      </c>
      <c r="C7079">
        <v>71.3</v>
      </c>
      <c r="D7079" s="3" t="str">
        <f t="shared" si="882"/>
        <v>US</v>
      </c>
      <c r="E7079" t="str">
        <f t="shared" si="883"/>
        <v>2016</v>
      </c>
      <c r="F7079" t="str">
        <f t="shared" si="884"/>
        <v>9</v>
      </c>
      <c r="G7079" s="2" t="str">
        <f t="shared" si="885"/>
        <v>25</v>
      </c>
      <c r="H7079" s="4" t="str">
        <f t="shared" si="886"/>
        <v>01:00:00</v>
      </c>
      <c r="I7079" s="5">
        <f t="shared" si="887"/>
        <v>42638.041666666664</v>
      </c>
      <c r="J7079">
        <f t="shared" si="880"/>
        <v>71.3</v>
      </c>
      <c r="K7079">
        <f t="shared" si="881"/>
        <v>21.833333333333332</v>
      </c>
    </row>
    <row r="7080" spans="1:11" x14ac:dyDescent="0.25">
      <c r="A7080" s="1">
        <v>19</v>
      </c>
      <c r="B7080" s="2" t="s">
        <v>588</v>
      </c>
      <c r="C7080">
        <v>71.599999999999994</v>
      </c>
      <c r="D7080" s="3" t="str">
        <f t="shared" si="882"/>
        <v>US</v>
      </c>
      <c r="E7080" t="str">
        <f t="shared" si="883"/>
        <v>2016</v>
      </c>
      <c r="F7080" t="str">
        <f t="shared" si="884"/>
        <v>9</v>
      </c>
      <c r="G7080" s="2" t="str">
        <f t="shared" si="885"/>
        <v>25</v>
      </c>
      <c r="H7080" s="4" t="str">
        <f t="shared" si="886"/>
        <v>02:00:00</v>
      </c>
      <c r="I7080" s="5">
        <f t="shared" si="887"/>
        <v>42638.083333333336</v>
      </c>
      <c r="J7080">
        <f t="shared" si="880"/>
        <v>71.599999999999994</v>
      </c>
      <c r="K7080">
        <f t="shared" si="881"/>
        <v>21.999999999999996</v>
      </c>
    </row>
    <row r="7081" spans="1:11" x14ac:dyDescent="0.25">
      <c r="A7081" s="1">
        <v>19</v>
      </c>
      <c r="B7081" s="2" t="s">
        <v>589</v>
      </c>
      <c r="C7081">
        <v>70.7</v>
      </c>
      <c r="D7081" s="3" t="str">
        <f t="shared" si="882"/>
        <v>US</v>
      </c>
      <c r="E7081" t="str">
        <f t="shared" si="883"/>
        <v>2016</v>
      </c>
      <c r="F7081" t="str">
        <f t="shared" si="884"/>
        <v>9</v>
      </c>
      <c r="G7081" s="2" t="str">
        <f t="shared" si="885"/>
        <v>25</v>
      </c>
      <c r="H7081" s="4" t="str">
        <f t="shared" si="886"/>
        <v>03:00:00</v>
      </c>
      <c r="I7081" s="5">
        <f t="shared" si="887"/>
        <v>42638.125</v>
      </c>
      <c r="J7081">
        <f t="shared" si="880"/>
        <v>70.7</v>
      </c>
      <c r="K7081">
        <f t="shared" si="881"/>
        <v>21.5</v>
      </c>
    </row>
    <row r="7082" spans="1:11" x14ac:dyDescent="0.25">
      <c r="A7082" s="1">
        <v>19</v>
      </c>
      <c r="B7082" s="2" t="s">
        <v>590</v>
      </c>
      <c r="C7082">
        <v>69.099999999999994</v>
      </c>
      <c r="D7082" s="3" t="str">
        <f t="shared" si="882"/>
        <v>US</v>
      </c>
      <c r="E7082" t="str">
        <f t="shared" si="883"/>
        <v>2016</v>
      </c>
      <c r="F7082" t="str">
        <f t="shared" si="884"/>
        <v>9</v>
      </c>
      <c r="G7082" s="2" t="str">
        <f t="shared" si="885"/>
        <v>25</v>
      </c>
      <c r="H7082" s="4" t="str">
        <f t="shared" si="886"/>
        <v>04:00:00</v>
      </c>
      <c r="I7082" s="5">
        <f t="shared" si="887"/>
        <v>42638.166666666664</v>
      </c>
      <c r="J7082">
        <f t="shared" si="880"/>
        <v>69.099999999999994</v>
      </c>
      <c r="K7082">
        <f t="shared" si="881"/>
        <v>20.611111111111107</v>
      </c>
    </row>
    <row r="7083" spans="1:11" x14ac:dyDescent="0.25">
      <c r="A7083" s="1">
        <v>19</v>
      </c>
      <c r="B7083" s="2" t="s">
        <v>591</v>
      </c>
      <c r="C7083">
        <v>68.599999999999994</v>
      </c>
      <c r="D7083" s="3" t="str">
        <f t="shared" si="882"/>
        <v>US</v>
      </c>
      <c r="E7083" t="str">
        <f t="shared" si="883"/>
        <v>2016</v>
      </c>
      <c r="F7083" t="str">
        <f t="shared" si="884"/>
        <v>9</v>
      </c>
      <c r="G7083" s="2" t="str">
        <f t="shared" si="885"/>
        <v>25</v>
      </c>
      <c r="H7083" s="4" t="str">
        <f t="shared" si="886"/>
        <v>05:00:00</v>
      </c>
      <c r="I7083" s="5">
        <f t="shared" si="887"/>
        <v>42638.208333333336</v>
      </c>
      <c r="J7083">
        <f t="shared" si="880"/>
        <v>68.599999999999994</v>
      </c>
      <c r="K7083">
        <f t="shared" si="881"/>
        <v>20.333333333333329</v>
      </c>
    </row>
    <row r="7084" spans="1:11" x14ac:dyDescent="0.25">
      <c r="A7084" s="1">
        <v>19</v>
      </c>
      <c r="B7084" s="2" t="s">
        <v>592</v>
      </c>
      <c r="C7084">
        <v>62.9</v>
      </c>
      <c r="D7084" s="3" t="str">
        <f t="shared" si="882"/>
        <v>US</v>
      </c>
      <c r="E7084" t="str">
        <f t="shared" si="883"/>
        <v>2016</v>
      </c>
      <c r="F7084" t="str">
        <f t="shared" si="884"/>
        <v>9</v>
      </c>
      <c r="G7084" s="2" t="str">
        <f t="shared" si="885"/>
        <v>25</v>
      </c>
      <c r="H7084" s="4" t="str">
        <f t="shared" si="886"/>
        <v>06:00:00</v>
      </c>
      <c r="I7084" s="5">
        <f t="shared" si="887"/>
        <v>42638.25</v>
      </c>
      <c r="J7084">
        <f t="shared" si="880"/>
        <v>62.9</v>
      </c>
      <c r="K7084">
        <f t="shared" si="881"/>
        <v>17.166666666666664</v>
      </c>
    </row>
    <row r="7085" spans="1:11" x14ac:dyDescent="0.25">
      <c r="A7085" s="1">
        <v>19</v>
      </c>
      <c r="B7085" s="2" t="s">
        <v>593</v>
      </c>
      <c r="C7085">
        <v>64</v>
      </c>
      <c r="D7085" s="3" t="str">
        <f t="shared" si="882"/>
        <v>US</v>
      </c>
      <c r="E7085" t="str">
        <f t="shared" si="883"/>
        <v>2016</v>
      </c>
      <c r="F7085" t="str">
        <f t="shared" si="884"/>
        <v>9</v>
      </c>
      <c r="G7085" s="2" t="str">
        <f t="shared" si="885"/>
        <v>25</v>
      </c>
      <c r="H7085" s="4" t="str">
        <f t="shared" si="886"/>
        <v>07:00:00</v>
      </c>
      <c r="I7085" s="5">
        <f t="shared" si="887"/>
        <v>42638.291666666664</v>
      </c>
      <c r="J7085">
        <f t="shared" si="880"/>
        <v>64</v>
      </c>
      <c r="K7085">
        <f t="shared" si="881"/>
        <v>17.777777777777779</v>
      </c>
    </row>
    <row r="7086" spans="1:11" x14ac:dyDescent="0.25">
      <c r="A7086" s="1">
        <v>19</v>
      </c>
      <c r="B7086" s="2" t="s">
        <v>594</v>
      </c>
      <c r="C7086">
        <v>62.4</v>
      </c>
      <c r="D7086" s="3" t="str">
        <f t="shared" si="882"/>
        <v>US</v>
      </c>
      <c r="E7086" t="str">
        <f t="shared" si="883"/>
        <v>2016</v>
      </c>
      <c r="F7086" t="str">
        <f t="shared" si="884"/>
        <v>9</v>
      </c>
      <c r="G7086" s="2" t="str">
        <f t="shared" si="885"/>
        <v>25</v>
      </c>
      <c r="H7086" s="4" t="str">
        <f t="shared" si="886"/>
        <v>08:00:00</v>
      </c>
      <c r="I7086" s="5">
        <f t="shared" si="887"/>
        <v>42638.333333333336</v>
      </c>
      <c r="J7086">
        <f t="shared" si="880"/>
        <v>62.4</v>
      </c>
      <c r="K7086">
        <f t="shared" si="881"/>
        <v>16.888888888888889</v>
      </c>
    </row>
    <row r="7087" spans="1:11" x14ac:dyDescent="0.25">
      <c r="A7087" s="1">
        <v>19</v>
      </c>
      <c r="B7087" s="2" t="s">
        <v>595</v>
      </c>
      <c r="C7087">
        <v>63.1</v>
      </c>
      <c r="D7087" s="3" t="str">
        <f t="shared" si="882"/>
        <v>US</v>
      </c>
      <c r="E7087" t="str">
        <f t="shared" si="883"/>
        <v>2016</v>
      </c>
      <c r="F7087" t="str">
        <f t="shared" si="884"/>
        <v>9</v>
      </c>
      <c r="G7087" s="2" t="str">
        <f t="shared" si="885"/>
        <v>25</v>
      </c>
      <c r="H7087" s="4" t="str">
        <f t="shared" si="886"/>
        <v>09:00:00</v>
      </c>
      <c r="I7087" s="5">
        <f t="shared" si="887"/>
        <v>42638.375</v>
      </c>
      <c r="J7087">
        <f t="shared" si="880"/>
        <v>63.1</v>
      </c>
      <c r="K7087">
        <f t="shared" si="881"/>
        <v>17.277777777777779</v>
      </c>
    </row>
    <row r="7088" spans="1:11" x14ac:dyDescent="0.25">
      <c r="A7088" s="1">
        <v>19</v>
      </c>
      <c r="B7088" s="2" t="s">
        <v>596</v>
      </c>
      <c r="C7088">
        <v>65</v>
      </c>
      <c r="D7088" s="3" t="str">
        <f t="shared" si="882"/>
        <v>US</v>
      </c>
      <c r="E7088" t="str">
        <f t="shared" si="883"/>
        <v>2016</v>
      </c>
      <c r="F7088" t="str">
        <f t="shared" si="884"/>
        <v>9</v>
      </c>
      <c r="G7088" s="2" t="str">
        <f t="shared" si="885"/>
        <v>25</v>
      </c>
      <c r="H7088" s="4" t="str">
        <f t="shared" si="886"/>
        <v>10:00:00</v>
      </c>
      <c r="I7088" s="5">
        <f t="shared" si="887"/>
        <v>42638.416666666664</v>
      </c>
      <c r="J7088">
        <f t="shared" si="880"/>
        <v>65</v>
      </c>
      <c r="K7088">
        <f t="shared" si="881"/>
        <v>18.333333333333332</v>
      </c>
    </row>
    <row r="7089" spans="1:11" x14ac:dyDescent="0.25">
      <c r="A7089" s="1">
        <v>19</v>
      </c>
      <c r="B7089" s="2" t="s">
        <v>597</v>
      </c>
      <c r="C7089">
        <v>69.8</v>
      </c>
      <c r="D7089" s="3" t="str">
        <f t="shared" si="882"/>
        <v>US</v>
      </c>
      <c r="E7089" t="str">
        <f t="shared" si="883"/>
        <v>2016</v>
      </c>
      <c r="F7089" t="str">
        <f t="shared" si="884"/>
        <v>9</v>
      </c>
      <c r="G7089" s="2" t="str">
        <f t="shared" si="885"/>
        <v>25</v>
      </c>
      <c r="H7089" s="4" t="str">
        <f t="shared" si="886"/>
        <v>11:00:00</v>
      </c>
      <c r="I7089" s="5">
        <f t="shared" si="887"/>
        <v>42638.458333333336</v>
      </c>
      <c r="J7089">
        <f t="shared" si="880"/>
        <v>69.8</v>
      </c>
      <c r="K7089">
        <f t="shared" si="881"/>
        <v>20.999999999999996</v>
      </c>
    </row>
    <row r="7090" spans="1:11" x14ac:dyDescent="0.25">
      <c r="A7090" s="1">
        <v>19</v>
      </c>
      <c r="B7090" s="2" t="s">
        <v>598</v>
      </c>
      <c r="C7090">
        <v>71.7</v>
      </c>
      <c r="D7090" s="3" t="str">
        <f t="shared" si="882"/>
        <v>US</v>
      </c>
      <c r="E7090" t="str">
        <f t="shared" si="883"/>
        <v>2016</v>
      </c>
      <c r="F7090" t="str">
        <f t="shared" si="884"/>
        <v>9</v>
      </c>
      <c r="G7090" s="2" t="str">
        <f t="shared" si="885"/>
        <v>25</v>
      </c>
      <c r="H7090" s="4" t="str">
        <f t="shared" si="886"/>
        <v>12:00:00</v>
      </c>
      <c r="I7090" s="5">
        <f t="shared" si="887"/>
        <v>42638.5</v>
      </c>
      <c r="J7090">
        <f t="shared" si="880"/>
        <v>71.7</v>
      </c>
      <c r="K7090">
        <f t="shared" si="881"/>
        <v>22.055555555555557</v>
      </c>
    </row>
    <row r="7091" spans="1:11" x14ac:dyDescent="0.25">
      <c r="A7091" s="1">
        <v>19</v>
      </c>
      <c r="B7091" s="2" t="s">
        <v>599</v>
      </c>
      <c r="C7091">
        <v>77.099999999999994</v>
      </c>
      <c r="D7091" s="3" t="str">
        <f t="shared" si="882"/>
        <v>US</v>
      </c>
      <c r="E7091" t="str">
        <f t="shared" si="883"/>
        <v>2016</v>
      </c>
      <c r="F7091" t="str">
        <f t="shared" si="884"/>
        <v>9</v>
      </c>
      <c r="G7091" s="2" t="str">
        <f t="shared" si="885"/>
        <v>25</v>
      </c>
      <c r="H7091" s="4" t="str">
        <f t="shared" si="886"/>
        <v>13:00:00</v>
      </c>
      <c r="I7091" s="5">
        <f t="shared" si="887"/>
        <v>42638.541666666664</v>
      </c>
      <c r="J7091">
        <f t="shared" si="880"/>
        <v>77.099999999999994</v>
      </c>
      <c r="K7091">
        <f t="shared" si="881"/>
        <v>25.05555555555555</v>
      </c>
    </row>
    <row r="7092" spans="1:11" x14ac:dyDescent="0.25">
      <c r="A7092" s="1">
        <v>19</v>
      </c>
      <c r="B7092" s="2" t="s">
        <v>600</v>
      </c>
      <c r="C7092">
        <v>78.3</v>
      </c>
      <c r="D7092" s="3" t="str">
        <f t="shared" si="882"/>
        <v>US</v>
      </c>
      <c r="E7092" t="str">
        <f t="shared" si="883"/>
        <v>2016</v>
      </c>
      <c r="F7092" t="str">
        <f t="shared" si="884"/>
        <v>9</v>
      </c>
      <c r="G7092" s="2" t="str">
        <f t="shared" si="885"/>
        <v>25</v>
      </c>
      <c r="H7092" s="4" t="str">
        <f t="shared" si="886"/>
        <v>14:00:00</v>
      </c>
      <c r="I7092" s="5">
        <f t="shared" si="887"/>
        <v>42638.583333333336</v>
      </c>
      <c r="J7092">
        <f t="shared" si="880"/>
        <v>78.3</v>
      </c>
      <c r="K7092">
        <f t="shared" si="881"/>
        <v>25.722222222222221</v>
      </c>
    </row>
    <row r="7093" spans="1:11" x14ac:dyDescent="0.25">
      <c r="A7093" s="1">
        <v>19</v>
      </c>
      <c r="B7093" s="2" t="s">
        <v>601</v>
      </c>
      <c r="C7093">
        <v>81.3</v>
      </c>
      <c r="D7093" s="3" t="str">
        <f t="shared" si="882"/>
        <v>US</v>
      </c>
      <c r="E7093" t="str">
        <f t="shared" si="883"/>
        <v>2016</v>
      </c>
      <c r="F7093" t="str">
        <f t="shared" si="884"/>
        <v>9</v>
      </c>
      <c r="G7093" s="2" t="str">
        <f t="shared" si="885"/>
        <v>25</v>
      </c>
      <c r="H7093" s="4" t="str">
        <f t="shared" si="886"/>
        <v>15:00:00</v>
      </c>
      <c r="I7093" s="5">
        <f t="shared" si="887"/>
        <v>42638.625</v>
      </c>
      <c r="J7093">
        <f t="shared" si="880"/>
        <v>81.3</v>
      </c>
      <c r="K7093">
        <f t="shared" si="881"/>
        <v>27.388888888888886</v>
      </c>
    </row>
    <row r="7094" spans="1:11" x14ac:dyDescent="0.25">
      <c r="A7094" s="1">
        <v>19</v>
      </c>
      <c r="B7094" s="2" t="s">
        <v>602</v>
      </c>
      <c r="C7094">
        <v>81.7</v>
      </c>
      <c r="D7094" s="3" t="str">
        <f t="shared" si="882"/>
        <v>US</v>
      </c>
      <c r="E7094" t="str">
        <f t="shared" si="883"/>
        <v>2016</v>
      </c>
      <c r="F7094" t="str">
        <f t="shared" si="884"/>
        <v>9</v>
      </c>
      <c r="G7094" s="2" t="str">
        <f t="shared" si="885"/>
        <v>25</v>
      </c>
      <c r="H7094" s="4" t="str">
        <f t="shared" si="886"/>
        <v>16:00:00</v>
      </c>
      <c r="I7094" s="5">
        <f t="shared" si="887"/>
        <v>42638.666666666664</v>
      </c>
      <c r="J7094">
        <f t="shared" si="880"/>
        <v>81.7</v>
      </c>
      <c r="K7094">
        <f t="shared" si="881"/>
        <v>27.611111111111111</v>
      </c>
    </row>
    <row r="7095" spans="1:11" x14ac:dyDescent="0.25">
      <c r="A7095" s="1">
        <v>19</v>
      </c>
      <c r="B7095" s="2" t="s">
        <v>603</v>
      </c>
      <c r="C7095">
        <v>82.7</v>
      </c>
      <c r="D7095" s="3" t="str">
        <f t="shared" si="882"/>
        <v>US</v>
      </c>
      <c r="E7095" t="str">
        <f t="shared" si="883"/>
        <v>2016</v>
      </c>
      <c r="F7095" t="str">
        <f t="shared" si="884"/>
        <v>9</v>
      </c>
      <c r="G7095" s="2" t="str">
        <f t="shared" si="885"/>
        <v>25</v>
      </c>
      <c r="H7095" s="4" t="str">
        <f t="shared" si="886"/>
        <v>17:00:00</v>
      </c>
      <c r="I7095" s="5">
        <f t="shared" si="887"/>
        <v>42638.708333333336</v>
      </c>
      <c r="J7095">
        <f t="shared" si="880"/>
        <v>82.7</v>
      </c>
      <c r="K7095">
        <f t="shared" si="881"/>
        <v>28.166666666666668</v>
      </c>
    </row>
    <row r="7096" spans="1:11" x14ac:dyDescent="0.25">
      <c r="A7096" s="1">
        <v>19</v>
      </c>
      <c r="B7096" s="2" t="s">
        <v>604</v>
      </c>
      <c r="C7096">
        <v>78.900000000000006</v>
      </c>
      <c r="D7096" s="3" t="str">
        <f t="shared" si="882"/>
        <v>US</v>
      </c>
      <c r="E7096" t="str">
        <f t="shared" si="883"/>
        <v>2016</v>
      </c>
      <c r="F7096" t="str">
        <f t="shared" si="884"/>
        <v>9</v>
      </c>
      <c r="G7096" s="2" t="str">
        <f t="shared" si="885"/>
        <v>25</v>
      </c>
      <c r="H7096" s="4" t="str">
        <f t="shared" si="886"/>
        <v>18:00:00</v>
      </c>
      <c r="I7096" s="5">
        <f t="shared" si="887"/>
        <v>42638.75</v>
      </c>
      <c r="J7096">
        <f t="shared" si="880"/>
        <v>78.900000000000006</v>
      </c>
      <c r="K7096">
        <f t="shared" si="881"/>
        <v>26.055555555555557</v>
      </c>
    </row>
    <row r="7097" spans="1:11" x14ac:dyDescent="0.25">
      <c r="A7097" s="1">
        <v>19</v>
      </c>
      <c r="B7097" s="2" t="s">
        <v>605</v>
      </c>
      <c r="C7097">
        <v>76.400000000000006</v>
      </c>
      <c r="D7097" s="3" t="str">
        <f t="shared" si="882"/>
        <v>US</v>
      </c>
      <c r="E7097" t="str">
        <f t="shared" si="883"/>
        <v>2016</v>
      </c>
      <c r="F7097" t="str">
        <f t="shared" si="884"/>
        <v>9</v>
      </c>
      <c r="G7097" s="2" t="str">
        <f t="shared" si="885"/>
        <v>25</v>
      </c>
      <c r="H7097" s="4" t="str">
        <f t="shared" si="886"/>
        <v>19:00:00</v>
      </c>
      <c r="I7097" s="5">
        <f t="shared" si="887"/>
        <v>42638.791666666664</v>
      </c>
      <c r="J7097">
        <f t="shared" si="880"/>
        <v>76.400000000000006</v>
      </c>
      <c r="K7097">
        <f t="shared" si="881"/>
        <v>24.666666666666668</v>
      </c>
    </row>
    <row r="7098" spans="1:11" x14ac:dyDescent="0.25">
      <c r="A7098" s="1">
        <v>19</v>
      </c>
      <c r="B7098" s="2" t="s">
        <v>606</v>
      </c>
      <c r="C7098">
        <v>73.8</v>
      </c>
      <c r="D7098" s="3" t="str">
        <f t="shared" si="882"/>
        <v>US</v>
      </c>
      <c r="E7098" t="str">
        <f t="shared" si="883"/>
        <v>2016</v>
      </c>
      <c r="F7098" t="str">
        <f t="shared" si="884"/>
        <v>9</v>
      </c>
      <c r="G7098" s="2" t="str">
        <f t="shared" si="885"/>
        <v>25</v>
      </c>
      <c r="H7098" s="4" t="str">
        <f t="shared" si="886"/>
        <v>20:00:00</v>
      </c>
      <c r="I7098" s="5">
        <f t="shared" si="887"/>
        <v>42638.833333333336</v>
      </c>
      <c r="J7098">
        <f t="shared" si="880"/>
        <v>73.8</v>
      </c>
      <c r="K7098">
        <f t="shared" si="881"/>
        <v>23.222222222222221</v>
      </c>
    </row>
    <row r="7099" spans="1:11" x14ac:dyDescent="0.25">
      <c r="A7099" s="1">
        <v>19</v>
      </c>
      <c r="B7099" s="2" t="s">
        <v>607</v>
      </c>
      <c r="C7099">
        <v>72.099999999999994</v>
      </c>
      <c r="D7099" s="3" t="str">
        <f t="shared" si="882"/>
        <v>US</v>
      </c>
      <c r="E7099" t="str">
        <f t="shared" si="883"/>
        <v>2016</v>
      </c>
      <c r="F7099" t="str">
        <f t="shared" si="884"/>
        <v>9</v>
      </c>
      <c r="G7099" s="2" t="str">
        <f t="shared" si="885"/>
        <v>25</v>
      </c>
      <c r="H7099" s="4" t="str">
        <f t="shared" si="886"/>
        <v>21:00:00</v>
      </c>
      <c r="I7099" s="5">
        <f t="shared" si="887"/>
        <v>42638.875</v>
      </c>
      <c r="J7099">
        <f t="shared" si="880"/>
        <v>72.099999999999994</v>
      </c>
      <c r="K7099">
        <f t="shared" si="881"/>
        <v>22.277777777777775</v>
      </c>
    </row>
    <row r="7100" spans="1:11" x14ac:dyDescent="0.25">
      <c r="A7100" s="1">
        <v>19</v>
      </c>
      <c r="B7100" s="2" t="s">
        <v>608</v>
      </c>
      <c r="C7100">
        <v>71.5</v>
      </c>
      <c r="D7100" s="3" t="str">
        <f t="shared" si="882"/>
        <v>US</v>
      </c>
      <c r="E7100" t="str">
        <f t="shared" si="883"/>
        <v>2016</v>
      </c>
      <c r="F7100" t="str">
        <f t="shared" si="884"/>
        <v>9</v>
      </c>
      <c r="G7100" s="2" t="str">
        <f t="shared" si="885"/>
        <v>25</v>
      </c>
      <c r="H7100" s="4" t="str">
        <f t="shared" si="886"/>
        <v>22:00:00</v>
      </c>
      <c r="I7100" s="5">
        <f t="shared" si="887"/>
        <v>42638.916666666664</v>
      </c>
      <c r="J7100">
        <f t="shared" si="880"/>
        <v>71.5</v>
      </c>
      <c r="K7100">
        <f t="shared" si="881"/>
        <v>21.944444444444443</v>
      </c>
    </row>
    <row r="7101" spans="1:11" x14ac:dyDescent="0.25">
      <c r="A7101" s="1">
        <v>19</v>
      </c>
      <c r="B7101" s="2" t="s">
        <v>609</v>
      </c>
      <c r="C7101">
        <v>70</v>
      </c>
      <c r="D7101" s="3" t="str">
        <f t="shared" si="882"/>
        <v>US</v>
      </c>
      <c r="E7101" t="str">
        <f t="shared" si="883"/>
        <v>2016</v>
      </c>
      <c r="F7101" t="str">
        <f t="shared" si="884"/>
        <v>9</v>
      </c>
      <c r="G7101" s="2" t="str">
        <f t="shared" si="885"/>
        <v>25</v>
      </c>
      <c r="H7101" s="4" t="str">
        <f t="shared" si="886"/>
        <v>23:00:00</v>
      </c>
      <c r="I7101" s="5">
        <f t="shared" si="887"/>
        <v>42638.958333333336</v>
      </c>
      <c r="J7101">
        <f t="shared" si="880"/>
        <v>70</v>
      </c>
      <c r="K7101">
        <f t="shared" si="881"/>
        <v>21.111111111111111</v>
      </c>
    </row>
    <row r="7102" spans="1:11" x14ac:dyDescent="0.25">
      <c r="A7102" s="1">
        <v>19</v>
      </c>
      <c r="B7102" s="2" t="s">
        <v>610</v>
      </c>
      <c r="C7102">
        <v>68.3</v>
      </c>
      <c r="D7102" s="3" t="str">
        <f t="shared" si="882"/>
        <v>US</v>
      </c>
      <c r="E7102" t="str">
        <f t="shared" si="883"/>
        <v>2016</v>
      </c>
      <c r="F7102" t="str">
        <f t="shared" si="884"/>
        <v>9</v>
      </c>
      <c r="G7102" s="2" t="str">
        <f t="shared" si="885"/>
        <v>26</v>
      </c>
      <c r="H7102" s="4" t="str">
        <f t="shared" si="886"/>
        <v>00:00:00</v>
      </c>
      <c r="I7102" s="5">
        <f t="shared" si="887"/>
        <v>42639</v>
      </c>
      <c r="J7102">
        <f t="shared" si="880"/>
        <v>68.3</v>
      </c>
      <c r="K7102">
        <f t="shared" si="881"/>
        <v>20.166666666666664</v>
      </c>
    </row>
    <row r="7103" spans="1:11" x14ac:dyDescent="0.25">
      <c r="A7103" s="1">
        <v>19</v>
      </c>
      <c r="B7103" s="2" t="s">
        <v>611</v>
      </c>
      <c r="C7103">
        <v>66.5</v>
      </c>
      <c r="D7103" s="3" t="str">
        <f t="shared" si="882"/>
        <v>US</v>
      </c>
      <c r="E7103" t="str">
        <f t="shared" si="883"/>
        <v>2016</v>
      </c>
      <c r="F7103" t="str">
        <f t="shared" si="884"/>
        <v>9</v>
      </c>
      <c r="G7103" s="2" t="str">
        <f t="shared" si="885"/>
        <v>26</v>
      </c>
      <c r="H7103" s="4" t="str">
        <f t="shared" si="886"/>
        <v>01:00:00</v>
      </c>
      <c r="I7103" s="5">
        <f t="shared" si="887"/>
        <v>42639.041666666664</v>
      </c>
      <c r="J7103">
        <f t="shared" si="880"/>
        <v>66.5</v>
      </c>
      <c r="K7103">
        <f t="shared" si="881"/>
        <v>19.166666666666668</v>
      </c>
    </row>
    <row r="7104" spans="1:11" x14ac:dyDescent="0.25">
      <c r="A7104" s="1">
        <v>19</v>
      </c>
      <c r="B7104" s="2" t="s">
        <v>612</v>
      </c>
      <c r="C7104">
        <v>65.8</v>
      </c>
      <c r="D7104" s="3" t="str">
        <f t="shared" si="882"/>
        <v>US</v>
      </c>
      <c r="E7104" t="str">
        <f t="shared" si="883"/>
        <v>2016</v>
      </c>
      <c r="F7104" t="str">
        <f t="shared" si="884"/>
        <v>9</v>
      </c>
      <c r="G7104" s="2" t="str">
        <f t="shared" si="885"/>
        <v>26</v>
      </c>
      <c r="H7104" s="4" t="str">
        <f t="shared" si="886"/>
        <v>02:00:00</v>
      </c>
      <c r="I7104" s="5">
        <f t="shared" si="887"/>
        <v>42639.083333333336</v>
      </c>
      <c r="J7104">
        <f t="shared" si="880"/>
        <v>65.8</v>
      </c>
      <c r="K7104">
        <f t="shared" si="881"/>
        <v>18.777777777777775</v>
      </c>
    </row>
    <row r="7105" spans="1:11" x14ac:dyDescent="0.25">
      <c r="A7105" s="1">
        <v>19</v>
      </c>
      <c r="B7105" s="2" t="s">
        <v>613</v>
      </c>
      <c r="C7105">
        <v>64.8</v>
      </c>
      <c r="D7105" s="3" t="str">
        <f t="shared" si="882"/>
        <v>US</v>
      </c>
      <c r="E7105" t="str">
        <f t="shared" si="883"/>
        <v>2016</v>
      </c>
      <c r="F7105" t="str">
        <f t="shared" si="884"/>
        <v>9</v>
      </c>
      <c r="G7105" s="2" t="str">
        <f t="shared" si="885"/>
        <v>26</v>
      </c>
      <c r="H7105" s="4" t="str">
        <f t="shared" si="886"/>
        <v>03:00:00</v>
      </c>
      <c r="I7105" s="5">
        <f t="shared" si="887"/>
        <v>42639.125</v>
      </c>
      <c r="J7105">
        <f t="shared" si="880"/>
        <v>64.8</v>
      </c>
      <c r="K7105">
        <f t="shared" si="881"/>
        <v>18.222222222222221</v>
      </c>
    </row>
    <row r="7106" spans="1:11" x14ac:dyDescent="0.25">
      <c r="A7106" s="1">
        <v>19</v>
      </c>
      <c r="B7106" s="2" t="s">
        <v>614</v>
      </c>
      <c r="C7106">
        <v>64.099999999999994</v>
      </c>
      <c r="D7106" s="3" t="str">
        <f t="shared" si="882"/>
        <v>US</v>
      </c>
      <c r="E7106" t="str">
        <f t="shared" si="883"/>
        <v>2016</v>
      </c>
      <c r="F7106" t="str">
        <f t="shared" si="884"/>
        <v>9</v>
      </c>
      <c r="G7106" s="2" t="str">
        <f t="shared" si="885"/>
        <v>26</v>
      </c>
      <c r="H7106" s="4" t="str">
        <f t="shared" si="886"/>
        <v>04:00:00</v>
      </c>
      <c r="I7106" s="5">
        <f t="shared" si="887"/>
        <v>42639.166666666664</v>
      </c>
      <c r="J7106">
        <f t="shared" ref="J7106:J7169" si="888">IF(C7106&lt;_xlfn.MINIFS(C:C,D:D,"US"),CONVERT(C7106,"C","F"),C7106)</f>
        <v>64.099999999999994</v>
      </c>
      <c r="K7106">
        <f t="shared" ref="K7106:K7169" si="889">IF(C7106&lt;=_xlfn.MAXIFS(C:C,D:D,"AU"),C7106,CONVERT(C7106,"F","C"))</f>
        <v>17.833333333333329</v>
      </c>
    </row>
    <row r="7107" spans="1:11" x14ac:dyDescent="0.25">
      <c r="A7107" s="1">
        <v>19</v>
      </c>
      <c r="B7107" s="2" t="s">
        <v>615</v>
      </c>
      <c r="C7107">
        <v>63.2</v>
      </c>
      <c r="D7107" s="3" t="str">
        <f t="shared" ref="D7107:D7170" si="890">IFERROR(IF(DAY(B7107),"AU","US"),"US")</f>
        <v>US</v>
      </c>
      <c r="E7107" t="str">
        <f t="shared" ref="E7107:E7170" si="891">IFERROR(YEAR(B7107),MID(B7107,7,4))</f>
        <v>2016</v>
      </c>
      <c r="F7107" t="str">
        <f t="shared" ref="F7107:F7170" si="892">IFERROR(MONTH(B7107),MID(B7107,2,1))</f>
        <v>9</v>
      </c>
      <c r="G7107" s="2" t="str">
        <f t="shared" ref="G7107:G7170" si="893">IFERROR(DAY(B7107),MID(B7107,4,2))</f>
        <v>26</v>
      </c>
      <c r="H7107" s="4" t="str">
        <f t="shared" ref="H7107:H7170" si="894">TEXT(RIGHT(B7107,11),"hh:mm:ss")</f>
        <v>05:00:00</v>
      </c>
      <c r="I7107" s="5">
        <f t="shared" ref="I7107:I7170" si="895">DATE(E7107,F7107,G7107)+TIME(LEFT(H7107,2),MID(H7107,4,2),RIGHT(H7107,2))</f>
        <v>42639.208333333336</v>
      </c>
      <c r="J7107">
        <f t="shared" si="888"/>
        <v>63.2</v>
      </c>
      <c r="K7107">
        <f t="shared" si="889"/>
        <v>17.333333333333336</v>
      </c>
    </row>
    <row r="7108" spans="1:11" x14ac:dyDescent="0.25">
      <c r="A7108" s="1">
        <v>19</v>
      </c>
      <c r="B7108" s="2" t="s">
        <v>616</v>
      </c>
      <c r="C7108">
        <v>63.9</v>
      </c>
      <c r="D7108" s="3" t="str">
        <f t="shared" si="890"/>
        <v>US</v>
      </c>
      <c r="E7108" t="str">
        <f t="shared" si="891"/>
        <v>2016</v>
      </c>
      <c r="F7108" t="str">
        <f t="shared" si="892"/>
        <v>9</v>
      </c>
      <c r="G7108" s="2" t="str">
        <f t="shared" si="893"/>
        <v>26</v>
      </c>
      <c r="H7108" s="4" t="str">
        <f t="shared" si="894"/>
        <v>06:00:00</v>
      </c>
      <c r="I7108" s="5">
        <f t="shared" si="895"/>
        <v>42639.25</v>
      </c>
      <c r="J7108">
        <f t="shared" si="888"/>
        <v>63.9</v>
      </c>
      <c r="K7108">
        <f t="shared" si="889"/>
        <v>17.722222222222221</v>
      </c>
    </row>
    <row r="7109" spans="1:11" x14ac:dyDescent="0.25">
      <c r="A7109" s="1">
        <v>19</v>
      </c>
      <c r="B7109" s="2" t="s">
        <v>617</v>
      </c>
      <c r="C7109">
        <v>63.3</v>
      </c>
      <c r="D7109" s="3" t="str">
        <f t="shared" si="890"/>
        <v>US</v>
      </c>
      <c r="E7109" t="str">
        <f t="shared" si="891"/>
        <v>2016</v>
      </c>
      <c r="F7109" t="str">
        <f t="shared" si="892"/>
        <v>9</v>
      </c>
      <c r="G7109" s="2" t="str">
        <f t="shared" si="893"/>
        <v>26</v>
      </c>
      <c r="H7109" s="4" t="str">
        <f t="shared" si="894"/>
        <v>07:00:00</v>
      </c>
      <c r="I7109" s="5">
        <f t="shared" si="895"/>
        <v>42639.291666666664</v>
      </c>
      <c r="J7109">
        <f t="shared" si="888"/>
        <v>63.3</v>
      </c>
      <c r="K7109">
        <f t="shared" si="889"/>
        <v>17.388888888888886</v>
      </c>
    </row>
    <row r="7110" spans="1:11" x14ac:dyDescent="0.25">
      <c r="A7110" s="1">
        <v>19</v>
      </c>
      <c r="B7110" s="2" t="s">
        <v>618</v>
      </c>
      <c r="C7110">
        <v>62.7</v>
      </c>
      <c r="D7110" s="3" t="str">
        <f t="shared" si="890"/>
        <v>US</v>
      </c>
      <c r="E7110" t="str">
        <f t="shared" si="891"/>
        <v>2016</v>
      </c>
      <c r="F7110" t="str">
        <f t="shared" si="892"/>
        <v>9</v>
      </c>
      <c r="G7110" s="2" t="str">
        <f t="shared" si="893"/>
        <v>26</v>
      </c>
      <c r="H7110" s="4" t="str">
        <f t="shared" si="894"/>
        <v>08:00:00</v>
      </c>
      <c r="I7110" s="5">
        <f t="shared" si="895"/>
        <v>42639.333333333336</v>
      </c>
      <c r="J7110">
        <f t="shared" si="888"/>
        <v>62.7</v>
      </c>
      <c r="K7110">
        <f t="shared" si="889"/>
        <v>17.055555555555557</v>
      </c>
    </row>
    <row r="7111" spans="1:11" x14ac:dyDescent="0.25">
      <c r="A7111" s="1">
        <v>19</v>
      </c>
      <c r="B7111" s="2" t="s">
        <v>619</v>
      </c>
      <c r="C7111">
        <v>62.7</v>
      </c>
      <c r="D7111" s="3" t="str">
        <f t="shared" si="890"/>
        <v>US</v>
      </c>
      <c r="E7111" t="str">
        <f t="shared" si="891"/>
        <v>2016</v>
      </c>
      <c r="F7111" t="str">
        <f t="shared" si="892"/>
        <v>9</v>
      </c>
      <c r="G7111" s="2" t="str">
        <f t="shared" si="893"/>
        <v>26</v>
      </c>
      <c r="H7111" s="4" t="str">
        <f t="shared" si="894"/>
        <v>09:00:00</v>
      </c>
      <c r="I7111" s="5">
        <f t="shared" si="895"/>
        <v>42639.375</v>
      </c>
      <c r="J7111">
        <f t="shared" si="888"/>
        <v>62.7</v>
      </c>
      <c r="K7111">
        <f t="shared" si="889"/>
        <v>17.055555555555557</v>
      </c>
    </row>
    <row r="7112" spans="1:11" x14ac:dyDescent="0.25">
      <c r="A7112" s="1">
        <v>19</v>
      </c>
      <c r="B7112" s="2" t="s">
        <v>620</v>
      </c>
      <c r="C7112">
        <v>65.8</v>
      </c>
      <c r="D7112" s="3" t="str">
        <f t="shared" si="890"/>
        <v>US</v>
      </c>
      <c r="E7112" t="str">
        <f t="shared" si="891"/>
        <v>2016</v>
      </c>
      <c r="F7112" t="str">
        <f t="shared" si="892"/>
        <v>9</v>
      </c>
      <c r="G7112" s="2" t="str">
        <f t="shared" si="893"/>
        <v>26</v>
      </c>
      <c r="H7112" s="4" t="str">
        <f t="shared" si="894"/>
        <v>10:00:00</v>
      </c>
      <c r="I7112" s="5">
        <f t="shared" si="895"/>
        <v>42639.416666666664</v>
      </c>
      <c r="J7112">
        <f t="shared" si="888"/>
        <v>65.8</v>
      </c>
      <c r="K7112">
        <f t="shared" si="889"/>
        <v>18.777777777777775</v>
      </c>
    </row>
    <row r="7113" spans="1:11" x14ac:dyDescent="0.25">
      <c r="A7113" s="1">
        <v>19</v>
      </c>
      <c r="B7113" s="2" t="s">
        <v>621</v>
      </c>
      <c r="C7113">
        <v>68.900000000000006</v>
      </c>
      <c r="D7113" s="3" t="str">
        <f t="shared" si="890"/>
        <v>US</v>
      </c>
      <c r="E7113" t="str">
        <f t="shared" si="891"/>
        <v>2016</v>
      </c>
      <c r="F7113" t="str">
        <f t="shared" si="892"/>
        <v>9</v>
      </c>
      <c r="G7113" s="2" t="str">
        <f t="shared" si="893"/>
        <v>26</v>
      </c>
      <c r="H7113" s="4" t="str">
        <f t="shared" si="894"/>
        <v>11:00:00</v>
      </c>
      <c r="I7113" s="5">
        <f t="shared" si="895"/>
        <v>42639.458333333336</v>
      </c>
      <c r="J7113">
        <f t="shared" si="888"/>
        <v>68.900000000000006</v>
      </c>
      <c r="K7113">
        <f t="shared" si="889"/>
        <v>20.500000000000004</v>
      </c>
    </row>
    <row r="7114" spans="1:11" x14ac:dyDescent="0.25">
      <c r="A7114" s="1">
        <v>19</v>
      </c>
      <c r="B7114" s="2" t="s">
        <v>622</v>
      </c>
      <c r="C7114">
        <v>71.3</v>
      </c>
      <c r="D7114" s="3" t="str">
        <f t="shared" si="890"/>
        <v>US</v>
      </c>
      <c r="E7114" t="str">
        <f t="shared" si="891"/>
        <v>2016</v>
      </c>
      <c r="F7114" t="str">
        <f t="shared" si="892"/>
        <v>9</v>
      </c>
      <c r="G7114" s="2" t="str">
        <f t="shared" si="893"/>
        <v>26</v>
      </c>
      <c r="H7114" s="4" t="str">
        <f t="shared" si="894"/>
        <v>12:00:00</v>
      </c>
      <c r="I7114" s="5">
        <f t="shared" si="895"/>
        <v>42639.5</v>
      </c>
      <c r="J7114">
        <f t="shared" si="888"/>
        <v>71.3</v>
      </c>
      <c r="K7114">
        <f t="shared" si="889"/>
        <v>21.833333333333332</v>
      </c>
    </row>
    <row r="7115" spans="1:11" x14ac:dyDescent="0.25">
      <c r="A7115" s="1">
        <v>19</v>
      </c>
      <c r="B7115" s="2" t="s">
        <v>623</v>
      </c>
      <c r="C7115">
        <v>75.3</v>
      </c>
      <c r="D7115" s="3" t="str">
        <f t="shared" si="890"/>
        <v>US</v>
      </c>
      <c r="E7115" t="str">
        <f t="shared" si="891"/>
        <v>2016</v>
      </c>
      <c r="F7115" t="str">
        <f t="shared" si="892"/>
        <v>9</v>
      </c>
      <c r="G7115" s="2" t="str">
        <f t="shared" si="893"/>
        <v>26</v>
      </c>
      <c r="H7115" s="4" t="str">
        <f t="shared" si="894"/>
        <v>13:00:00</v>
      </c>
      <c r="I7115" s="5">
        <f t="shared" si="895"/>
        <v>42639.541666666664</v>
      </c>
      <c r="J7115">
        <f t="shared" si="888"/>
        <v>75.3</v>
      </c>
      <c r="K7115">
        <f t="shared" si="889"/>
        <v>24.055555555555554</v>
      </c>
    </row>
    <row r="7116" spans="1:11" x14ac:dyDescent="0.25">
      <c r="A7116" s="1">
        <v>19</v>
      </c>
      <c r="B7116" s="2" t="s">
        <v>624</v>
      </c>
      <c r="C7116">
        <v>75.8</v>
      </c>
      <c r="D7116" s="3" t="str">
        <f t="shared" si="890"/>
        <v>US</v>
      </c>
      <c r="E7116" t="str">
        <f t="shared" si="891"/>
        <v>2016</v>
      </c>
      <c r="F7116" t="str">
        <f t="shared" si="892"/>
        <v>9</v>
      </c>
      <c r="G7116" s="2" t="str">
        <f t="shared" si="893"/>
        <v>26</v>
      </c>
      <c r="H7116" s="4" t="str">
        <f t="shared" si="894"/>
        <v>14:00:00</v>
      </c>
      <c r="I7116" s="5">
        <f t="shared" si="895"/>
        <v>42639.583333333336</v>
      </c>
      <c r="J7116">
        <f t="shared" si="888"/>
        <v>75.8</v>
      </c>
      <c r="K7116">
        <f t="shared" si="889"/>
        <v>24.333333333333332</v>
      </c>
    </row>
    <row r="7117" spans="1:11" x14ac:dyDescent="0.25">
      <c r="A7117" s="1">
        <v>19</v>
      </c>
      <c r="B7117" s="2" t="s">
        <v>625</v>
      </c>
      <c r="C7117">
        <v>79.599999999999994</v>
      </c>
      <c r="D7117" s="3" t="str">
        <f t="shared" si="890"/>
        <v>US</v>
      </c>
      <c r="E7117" t="str">
        <f t="shared" si="891"/>
        <v>2016</v>
      </c>
      <c r="F7117" t="str">
        <f t="shared" si="892"/>
        <v>9</v>
      </c>
      <c r="G7117" s="2" t="str">
        <f t="shared" si="893"/>
        <v>26</v>
      </c>
      <c r="H7117" s="4" t="str">
        <f t="shared" si="894"/>
        <v>15:00:00</v>
      </c>
      <c r="I7117" s="5">
        <f t="shared" si="895"/>
        <v>42639.625</v>
      </c>
      <c r="J7117">
        <f t="shared" si="888"/>
        <v>79.599999999999994</v>
      </c>
      <c r="K7117">
        <f t="shared" si="889"/>
        <v>26.444444444444439</v>
      </c>
    </row>
    <row r="7118" spans="1:11" x14ac:dyDescent="0.25">
      <c r="A7118" s="1">
        <v>19</v>
      </c>
      <c r="B7118" s="2" t="s">
        <v>626</v>
      </c>
      <c r="C7118">
        <v>81</v>
      </c>
      <c r="D7118" s="3" t="str">
        <f t="shared" si="890"/>
        <v>US</v>
      </c>
      <c r="E7118" t="str">
        <f t="shared" si="891"/>
        <v>2016</v>
      </c>
      <c r="F7118" t="str">
        <f t="shared" si="892"/>
        <v>9</v>
      </c>
      <c r="G7118" s="2" t="str">
        <f t="shared" si="893"/>
        <v>26</v>
      </c>
      <c r="H7118" s="4" t="str">
        <f t="shared" si="894"/>
        <v>16:00:00</v>
      </c>
      <c r="I7118" s="5">
        <f t="shared" si="895"/>
        <v>42639.666666666664</v>
      </c>
      <c r="J7118">
        <f t="shared" si="888"/>
        <v>81</v>
      </c>
      <c r="K7118">
        <f t="shared" si="889"/>
        <v>27.222222222222221</v>
      </c>
    </row>
    <row r="7119" spans="1:11" x14ac:dyDescent="0.25">
      <c r="A7119" s="1">
        <v>19</v>
      </c>
      <c r="B7119" s="2" t="s">
        <v>627</v>
      </c>
      <c r="C7119">
        <v>75</v>
      </c>
      <c r="D7119" s="3" t="str">
        <f t="shared" si="890"/>
        <v>US</v>
      </c>
      <c r="E7119" t="str">
        <f t="shared" si="891"/>
        <v>2016</v>
      </c>
      <c r="F7119" t="str">
        <f t="shared" si="892"/>
        <v>9</v>
      </c>
      <c r="G7119" s="2" t="str">
        <f t="shared" si="893"/>
        <v>26</v>
      </c>
      <c r="H7119" s="4" t="str">
        <f t="shared" si="894"/>
        <v>17:00:00</v>
      </c>
      <c r="I7119" s="5">
        <f t="shared" si="895"/>
        <v>42639.708333333336</v>
      </c>
      <c r="J7119">
        <f t="shared" si="888"/>
        <v>75</v>
      </c>
      <c r="K7119">
        <f t="shared" si="889"/>
        <v>23.888888888888889</v>
      </c>
    </row>
    <row r="7120" spans="1:11" x14ac:dyDescent="0.25">
      <c r="A7120" s="1">
        <v>19</v>
      </c>
      <c r="B7120" s="2" t="s">
        <v>628</v>
      </c>
      <c r="C7120">
        <v>76</v>
      </c>
      <c r="D7120" s="3" t="str">
        <f t="shared" si="890"/>
        <v>US</v>
      </c>
      <c r="E7120" t="str">
        <f t="shared" si="891"/>
        <v>2016</v>
      </c>
      <c r="F7120" t="str">
        <f t="shared" si="892"/>
        <v>9</v>
      </c>
      <c r="G7120" s="2" t="str">
        <f t="shared" si="893"/>
        <v>26</v>
      </c>
      <c r="H7120" s="4" t="str">
        <f t="shared" si="894"/>
        <v>18:00:00</v>
      </c>
      <c r="I7120" s="5">
        <f t="shared" si="895"/>
        <v>42639.75</v>
      </c>
      <c r="J7120">
        <f t="shared" si="888"/>
        <v>76</v>
      </c>
      <c r="K7120">
        <f t="shared" si="889"/>
        <v>24.444444444444443</v>
      </c>
    </row>
    <row r="7121" spans="1:11" x14ac:dyDescent="0.25">
      <c r="A7121" s="1">
        <v>19</v>
      </c>
      <c r="B7121" s="2" t="s">
        <v>629</v>
      </c>
      <c r="C7121">
        <v>76.400000000000006</v>
      </c>
      <c r="D7121" s="3" t="str">
        <f t="shared" si="890"/>
        <v>US</v>
      </c>
      <c r="E7121" t="str">
        <f t="shared" si="891"/>
        <v>2016</v>
      </c>
      <c r="F7121" t="str">
        <f t="shared" si="892"/>
        <v>9</v>
      </c>
      <c r="G7121" s="2" t="str">
        <f t="shared" si="893"/>
        <v>26</v>
      </c>
      <c r="H7121" s="4" t="str">
        <f t="shared" si="894"/>
        <v>19:00:00</v>
      </c>
      <c r="I7121" s="5">
        <f t="shared" si="895"/>
        <v>42639.791666666664</v>
      </c>
      <c r="J7121">
        <f t="shared" si="888"/>
        <v>76.400000000000006</v>
      </c>
      <c r="K7121">
        <f t="shared" si="889"/>
        <v>24.666666666666668</v>
      </c>
    </row>
    <row r="7122" spans="1:11" x14ac:dyDescent="0.25">
      <c r="A7122" s="1">
        <v>19</v>
      </c>
      <c r="B7122" s="2" t="s">
        <v>630</v>
      </c>
      <c r="C7122">
        <v>75.8</v>
      </c>
      <c r="D7122" s="3" t="str">
        <f t="shared" si="890"/>
        <v>US</v>
      </c>
      <c r="E7122" t="str">
        <f t="shared" si="891"/>
        <v>2016</v>
      </c>
      <c r="F7122" t="str">
        <f t="shared" si="892"/>
        <v>9</v>
      </c>
      <c r="G7122" s="2" t="str">
        <f t="shared" si="893"/>
        <v>26</v>
      </c>
      <c r="H7122" s="4" t="str">
        <f t="shared" si="894"/>
        <v>20:00:00</v>
      </c>
      <c r="I7122" s="5">
        <f t="shared" si="895"/>
        <v>42639.833333333336</v>
      </c>
      <c r="J7122">
        <f t="shared" si="888"/>
        <v>75.8</v>
      </c>
      <c r="K7122">
        <f t="shared" si="889"/>
        <v>24.333333333333332</v>
      </c>
    </row>
    <row r="7123" spans="1:11" x14ac:dyDescent="0.25">
      <c r="A7123" s="1">
        <v>19</v>
      </c>
      <c r="B7123" s="2" t="s">
        <v>631</v>
      </c>
      <c r="C7123">
        <v>74.8</v>
      </c>
      <c r="D7123" s="3" t="str">
        <f t="shared" si="890"/>
        <v>US</v>
      </c>
      <c r="E7123" t="str">
        <f t="shared" si="891"/>
        <v>2016</v>
      </c>
      <c r="F7123" t="str">
        <f t="shared" si="892"/>
        <v>9</v>
      </c>
      <c r="G7123" s="2" t="str">
        <f t="shared" si="893"/>
        <v>26</v>
      </c>
      <c r="H7123" s="4" t="str">
        <f t="shared" si="894"/>
        <v>21:00:00</v>
      </c>
      <c r="I7123" s="5">
        <f t="shared" si="895"/>
        <v>42639.875</v>
      </c>
      <c r="J7123">
        <f t="shared" si="888"/>
        <v>74.8</v>
      </c>
      <c r="K7123">
        <f t="shared" si="889"/>
        <v>23.777777777777775</v>
      </c>
    </row>
    <row r="7124" spans="1:11" x14ac:dyDescent="0.25">
      <c r="A7124" s="1">
        <v>19</v>
      </c>
      <c r="B7124" s="2" t="s">
        <v>632</v>
      </c>
      <c r="C7124">
        <v>74.2</v>
      </c>
      <c r="D7124" s="3" t="str">
        <f t="shared" si="890"/>
        <v>US</v>
      </c>
      <c r="E7124" t="str">
        <f t="shared" si="891"/>
        <v>2016</v>
      </c>
      <c r="F7124" t="str">
        <f t="shared" si="892"/>
        <v>9</v>
      </c>
      <c r="G7124" s="2" t="str">
        <f t="shared" si="893"/>
        <v>26</v>
      </c>
      <c r="H7124" s="4" t="str">
        <f t="shared" si="894"/>
        <v>22:00:00</v>
      </c>
      <c r="I7124" s="5">
        <f t="shared" si="895"/>
        <v>42639.916666666664</v>
      </c>
      <c r="J7124">
        <f t="shared" si="888"/>
        <v>74.2</v>
      </c>
      <c r="K7124">
        <f t="shared" si="889"/>
        <v>23.444444444444446</v>
      </c>
    </row>
    <row r="7125" spans="1:11" x14ac:dyDescent="0.25">
      <c r="A7125" s="1">
        <v>19</v>
      </c>
      <c r="B7125" s="2" t="s">
        <v>633</v>
      </c>
      <c r="C7125">
        <v>73.099999999999994</v>
      </c>
      <c r="D7125" s="3" t="str">
        <f t="shared" si="890"/>
        <v>US</v>
      </c>
      <c r="E7125" t="str">
        <f t="shared" si="891"/>
        <v>2016</v>
      </c>
      <c r="F7125" t="str">
        <f t="shared" si="892"/>
        <v>9</v>
      </c>
      <c r="G7125" s="2" t="str">
        <f t="shared" si="893"/>
        <v>26</v>
      </c>
      <c r="H7125" s="4" t="str">
        <f t="shared" si="894"/>
        <v>23:00:00</v>
      </c>
      <c r="I7125" s="5">
        <f t="shared" si="895"/>
        <v>42639.958333333336</v>
      </c>
      <c r="J7125">
        <f t="shared" si="888"/>
        <v>73.099999999999994</v>
      </c>
      <c r="K7125">
        <f t="shared" si="889"/>
        <v>22.833333333333329</v>
      </c>
    </row>
    <row r="7126" spans="1:11" x14ac:dyDescent="0.25">
      <c r="A7126" s="1">
        <v>19</v>
      </c>
      <c r="B7126" s="2" t="s">
        <v>634</v>
      </c>
      <c r="C7126">
        <v>70.7</v>
      </c>
      <c r="D7126" s="3" t="str">
        <f t="shared" si="890"/>
        <v>US</v>
      </c>
      <c r="E7126" t="str">
        <f t="shared" si="891"/>
        <v>2016</v>
      </c>
      <c r="F7126" t="str">
        <f t="shared" si="892"/>
        <v>9</v>
      </c>
      <c r="G7126" s="2" t="str">
        <f t="shared" si="893"/>
        <v>27</v>
      </c>
      <c r="H7126" s="4" t="str">
        <f t="shared" si="894"/>
        <v>00:00:00</v>
      </c>
      <c r="I7126" s="5">
        <f t="shared" si="895"/>
        <v>42640</v>
      </c>
      <c r="J7126">
        <f t="shared" si="888"/>
        <v>70.7</v>
      </c>
      <c r="K7126">
        <f t="shared" si="889"/>
        <v>21.5</v>
      </c>
    </row>
    <row r="7127" spans="1:11" x14ac:dyDescent="0.25">
      <c r="A7127" s="1">
        <v>19</v>
      </c>
      <c r="B7127" s="2" t="s">
        <v>635</v>
      </c>
      <c r="C7127">
        <v>70.8</v>
      </c>
      <c r="D7127" s="3" t="str">
        <f t="shared" si="890"/>
        <v>US</v>
      </c>
      <c r="E7127" t="str">
        <f t="shared" si="891"/>
        <v>2016</v>
      </c>
      <c r="F7127" t="str">
        <f t="shared" si="892"/>
        <v>9</v>
      </c>
      <c r="G7127" s="2" t="str">
        <f t="shared" si="893"/>
        <v>27</v>
      </c>
      <c r="H7127" s="4" t="str">
        <f t="shared" si="894"/>
        <v>01:00:00</v>
      </c>
      <c r="I7127" s="5">
        <f t="shared" si="895"/>
        <v>42640.041666666664</v>
      </c>
      <c r="J7127">
        <f t="shared" si="888"/>
        <v>70.8</v>
      </c>
      <c r="K7127">
        <f t="shared" si="889"/>
        <v>21.555555555555554</v>
      </c>
    </row>
    <row r="7128" spans="1:11" x14ac:dyDescent="0.25">
      <c r="A7128" s="1">
        <v>19</v>
      </c>
      <c r="B7128" s="2" t="s">
        <v>636</v>
      </c>
      <c r="C7128">
        <v>69.2</v>
      </c>
      <c r="D7128" s="3" t="str">
        <f t="shared" si="890"/>
        <v>US</v>
      </c>
      <c r="E7128" t="str">
        <f t="shared" si="891"/>
        <v>2016</v>
      </c>
      <c r="F7128" t="str">
        <f t="shared" si="892"/>
        <v>9</v>
      </c>
      <c r="G7128" s="2" t="str">
        <f t="shared" si="893"/>
        <v>27</v>
      </c>
      <c r="H7128" s="4" t="str">
        <f t="shared" si="894"/>
        <v>02:00:00</v>
      </c>
      <c r="I7128" s="5">
        <f t="shared" si="895"/>
        <v>42640.083333333336</v>
      </c>
      <c r="J7128">
        <f t="shared" si="888"/>
        <v>69.2</v>
      </c>
      <c r="K7128">
        <f t="shared" si="889"/>
        <v>20.666666666666668</v>
      </c>
    </row>
    <row r="7129" spans="1:11" x14ac:dyDescent="0.25">
      <c r="A7129" s="1">
        <v>19</v>
      </c>
      <c r="B7129" s="2" t="s">
        <v>637</v>
      </c>
      <c r="C7129">
        <v>69.400000000000006</v>
      </c>
      <c r="D7129" s="3" t="str">
        <f t="shared" si="890"/>
        <v>US</v>
      </c>
      <c r="E7129" t="str">
        <f t="shared" si="891"/>
        <v>2016</v>
      </c>
      <c r="F7129" t="str">
        <f t="shared" si="892"/>
        <v>9</v>
      </c>
      <c r="G7129" s="2" t="str">
        <f t="shared" si="893"/>
        <v>27</v>
      </c>
      <c r="H7129" s="4" t="str">
        <f t="shared" si="894"/>
        <v>03:00:00</v>
      </c>
      <c r="I7129" s="5">
        <f t="shared" si="895"/>
        <v>42640.125</v>
      </c>
      <c r="J7129">
        <f t="shared" si="888"/>
        <v>69.400000000000006</v>
      </c>
      <c r="K7129">
        <f t="shared" si="889"/>
        <v>20.777777777777782</v>
      </c>
    </row>
    <row r="7130" spans="1:11" x14ac:dyDescent="0.25">
      <c r="A7130" s="1">
        <v>19</v>
      </c>
      <c r="B7130" s="2" t="s">
        <v>638</v>
      </c>
      <c r="C7130">
        <v>63.1</v>
      </c>
      <c r="D7130" s="3" t="str">
        <f t="shared" si="890"/>
        <v>US</v>
      </c>
      <c r="E7130" t="str">
        <f t="shared" si="891"/>
        <v>2016</v>
      </c>
      <c r="F7130" t="str">
        <f t="shared" si="892"/>
        <v>9</v>
      </c>
      <c r="G7130" s="2" t="str">
        <f t="shared" si="893"/>
        <v>27</v>
      </c>
      <c r="H7130" s="4" t="str">
        <f t="shared" si="894"/>
        <v>04:00:00</v>
      </c>
      <c r="I7130" s="5">
        <f t="shared" si="895"/>
        <v>42640.166666666664</v>
      </c>
      <c r="J7130">
        <f t="shared" si="888"/>
        <v>63.1</v>
      </c>
      <c r="K7130">
        <f t="shared" si="889"/>
        <v>17.277777777777779</v>
      </c>
    </row>
    <row r="7131" spans="1:11" x14ac:dyDescent="0.25">
      <c r="A7131" s="1">
        <v>19</v>
      </c>
      <c r="B7131" s="2" t="s">
        <v>639</v>
      </c>
      <c r="C7131">
        <v>61.8</v>
      </c>
      <c r="D7131" s="3" t="str">
        <f t="shared" si="890"/>
        <v>US</v>
      </c>
      <c r="E7131" t="str">
        <f t="shared" si="891"/>
        <v>2016</v>
      </c>
      <c r="F7131" t="str">
        <f t="shared" si="892"/>
        <v>9</v>
      </c>
      <c r="G7131" s="2" t="str">
        <f t="shared" si="893"/>
        <v>27</v>
      </c>
      <c r="H7131" s="4" t="str">
        <f t="shared" si="894"/>
        <v>05:00:00</v>
      </c>
      <c r="I7131" s="5">
        <f t="shared" si="895"/>
        <v>42640.208333333336</v>
      </c>
      <c r="J7131">
        <f t="shared" si="888"/>
        <v>61.8</v>
      </c>
      <c r="K7131">
        <f t="shared" si="889"/>
        <v>16.555555555555554</v>
      </c>
    </row>
    <row r="7132" spans="1:11" x14ac:dyDescent="0.25">
      <c r="A7132" s="1">
        <v>19</v>
      </c>
      <c r="B7132" s="2" t="s">
        <v>640</v>
      </c>
      <c r="C7132">
        <v>61.2</v>
      </c>
      <c r="D7132" s="3" t="str">
        <f t="shared" si="890"/>
        <v>US</v>
      </c>
      <c r="E7132" t="str">
        <f t="shared" si="891"/>
        <v>2016</v>
      </c>
      <c r="F7132" t="str">
        <f t="shared" si="892"/>
        <v>9</v>
      </c>
      <c r="G7132" s="2" t="str">
        <f t="shared" si="893"/>
        <v>27</v>
      </c>
      <c r="H7132" s="4" t="str">
        <f t="shared" si="894"/>
        <v>06:00:00</v>
      </c>
      <c r="I7132" s="5">
        <f t="shared" si="895"/>
        <v>42640.25</v>
      </c>
      <c r="J7132">
        <f t="shared" si="888"/>
        <v>61.2</v>
      </c>
      <c r="K7132">
        <f t="shared" si="889"/>
        <v>16.222222222222225</v>
      </c>
    </row>
    <row r="7133" spans="1:11" x14ac:dyDescent="0.25">
      <c r="A7133" s="1">
        <v>19</v>
      </c>
      <c r="B7133" s="2" t="s">
        <v>641</v>
      </c>
      <c r="C7133">
        <v>61.4</v>
      </c>
      <c r="D7133" s="3" t="str">
        <f t="shared" si="890"/>
        <v>US</v>
      </c>
      <c r="E7133" t="str">
        <f t="shared" si="891"/>
        <v>2016</v>
      </c>
      <c r="F7133" t="str">
        <f t="shared" si="892"/>
        <v>9</v>
      </c>
      <c r="G7133" s="2" t="str">
        <f t="shared" si="893"/>
        <v>27</v>
      </c>
      <c r="H7133" s="4" t="str">
        <f t="shared" si="894"/>
        <v>07:00:00</v>
      </c>
      <c r="I7133" s="5">
        <f t="shared" si="895"/>
        <v>42640.291666666664</v>
      </c>
      <c r="J7133">
        <f t="shared" si="888"/>
        <v>61.4</v>
      </c>
      <c r="K7133">
        <f t="shared" si="889"/>
        <v>16.333333333333332</v>
      </c>
    </row>
    <row r="7134" spans="1:11" x14ac:dyDescent="0.25">
      <c r="A7134" s="1">
        <v>19</v>
      </c>
      <c r="B7134" s="2" t="s">
        <v>642</v>
      </c>
      <c r="C7134">
        <v>61.9</v>
      </c>
      <c r="D7134" s="3" t="str">
        <f t="shared" si="890"/>
        <v>US</v>
      </c>
      <c r="E7134" t="str">
        <f t="shared" si="891"/>
        <v>2016</v>
      </c>
      <c r="F7134" t="str">
        <f t="shared" si="892"/>
        <v>9</v>
      </c>
      <c r="G7134" s="2" t="str">
        <f t="shared" si="893"/>
        <v>27</v>
      </c>
      <c r="H7134" s="4" t="str">
        <f t="shared" si="894"/>
        <v>08:00:00</v>
      </c>
      <c r="I7134" s="5">
        <f t="shared" si="895"/>
        <v>42640.333333333336</v>
      </c>
      <c r="J7134">
        <f t="shared" si="888"/>
        <v>61.9</v>
      </c>
      <c r="K7134">
        <f t="shared" si="889"/>
        <v>16.611111111111111</v>
      </c>
    </row>
    <row r="7135" spans="1:11" x14ac:dyDescent="0.25">
      <c r="A7135" s="1">
        <v>19</v>
      </c>
      <c r="B7135" s="2" t="s">
        <v>643</v>
      </c>
      <c r="C7135">
        <v>61.4</v>
      </c>
      <c r="D7135" s="3" t="str">
        <f t="shared" si="890"/>
        <v>US</v>
      </c>
      <c r="E7135" t="str">
        <f t="shared" si="891"/>
        <v>2016</v>
      </c>
      <c r="F7135" t="str">
        <f t="shared" si="892"/>
        <v>9</v>
      </c>
      <c r="G7135" s="2" t="str">
        <f t="shared" si="893"/>
        <v>27</v>
      </c>
      <c r="H7135" s="4" t="str">
        <f t="shared" si="894"/>
        <v>09:00:00</v>
      </c>
      <c r="I7135" s="5">
        <f t="shared" si="895"/>
        <v>42640.375</v>
      </c>
      <c r="J7135">
        <f t="shared" si="888"/>
        <v>61.4</v>
      </c>
      <c r="K7135">
        <f t="shared" si="889"/>
        <v>16.333333333333332</v>
      </c>
    </row>
    <row r="7136" spans="1:11" x14ac:dyDescent="0.25">
      <c r="A7136" s="1">
        <v>19</v>
      </c>
      <c r="B7136" s="2" t="s">
        <v>644</v>
      </c>
      <c r="C7136">
        <v>63.4</v>
      </c>
      <c r="D7136" s="3" t="str">
        <f t="shared" si="890"/>
        <v>US</v>
      </c>
      <c r="E7136" t="str">
        <f t="shared" si="891"/>
        <v>2016</v>
      </c>
      <c r="F7136" t="str">
        <f t="shared" si="892"/>
        <v>9</v>
      </c>
      <c r="G7136" s="2" t="str">
        <f t="shared" si="893"/>
        <v>27</v>
      </c>
      <c r="H7136" s="4" t="str">
        <f t="shared" si="894"/>
        <v>10:00:00</v>
      </c>
      <c r="I7136" s="5">
        <f t="shared" si="895"/>
        <v>42640.416666666664</v>
      </c>
      <c r="J7136">
        <f t="shared" si="888"/>
        <v>63.4</v>
      </c>
      <c r="K7136">
        <f t="shared" si="889"/>
        <v>17.444444444444443</v>
      </c>
    </row>
    <row r="7137" spans="1:11" x14ac:dyDescent="0.25">
      <c r="A7137" s="1">
        <v>19</v>
      </c>
      <c r="B7137" s="2" t="s">
        <v>645</v>
      </c>
      <c r="C7137">
        <v>64.8</v>
      </c>
      <c r="D7137" s="3" t="str">
        <f t="shared" si="890"/>
        <v>US</v>
      </c>
      <c r="E7137" t="str">
        <f t="shared" si="891"/>
        <v>2016</v>
      </c>
      <c r="F7137" t="str">
        <f t="shared" si="892"/>
        <v>9</v>
      </c>
      <c r="G7137" s="2" t="str">
        <f t="shared" si="893"/>
        <v>27</v>
      </c>
      <c r="H7137" s="4" t="str">
        <f t="shared" si="894"/>
        <v>11:00:00</v>
      </c>
      <c r="I7137" s="5">
        <f t="shared" si="895"/>
        <v>42640.458333333336</v>
      </c>
      <c r="J7137">
        <f t="shared" si="888"/>
        <v>64.8</v>
      </c>
      <c r="K7137">
        <f t="shared" si="889"/>
        <v>18.222222222222221</v>
      </c>
    </row>
    <row r="7138" spans="1:11" x14ac:dyDescent="0.25">
      <c r="A7138" s="1">
        <v>19</v>
      </c>
      <c r="B7138" s="2" t="s">
        <v>646</v>
      </c>
      <c r="C7138">
        <v>68.900000000000006</v>
      </c>
      <c r="D7138" s="3" t="str">
        <f t="shared" si="890"/>
        <v>US</v>
      </c>
      <c r="E7138" t="str">
        <f t="shared" si="891"/>
        <v>2016</v>
      </c>
      <c r="F7138" t="str">
        <f t="shared" si="892"/>
        <v>9</v>
      </c>
      <c r="G7138" s="2" t="str">
        <f t="shared" si="893"/>
        <v>27</v>
      </c>
      <c r="H7138" s="4" t="str">
        <f t="shared" si="894"/>
        <v>12:00:00</v>
      </c>
      <c r="I7138" s="5">
        <f t="shared" si="895"/>
        <v>42640.5</v>
      </c>
      <c r="J7138">
        <f t="shared" si="888"/>
        <v>68.900000000000006</v>
      </c>
      <c r="K7138">
        <f t="shared" si="889"/>
        <v>20.500000000000004</v>
      </c>
    </row>
    <row r="7139" spans="1:11" x14ac:dyDescent="0.25">
      <c r="A7139" s="1">
        <v>19</v>
      </c>
      <c r="B7139" s="2" t="s">
        <v>647</v>
      </c>
      <c r="C7139">
        <v>73</v>
      </c>
      <c r="D7139" s="3" t="str">
        <f t="shared" si="890"/>
        <v>US</v>
      </c>
      <c r="E7139" t="str">
        <f t="shared" si="891"/>
        <v>2016</v>
      </c>
      <c r="F7139" t="str">
        <f t="shared" si="892"/>
        <v>9</v>
      </c>
      <c r="G7139" s="2" t="str">
        <f t="shared" si="893"/>
        <v>27</v>
      </c>
      <c r="H7139" s="4" t="str">
        <f t="shared" si="894"/>
        <v>13:00:00</v>
      </c>
      <c r="I7139" s="5">
        <f t="shared" si="895"/>
        <v>42640.541666666664</v>
      </c>
      <c r="J7139">
        <f t="shared" si="888"/>
        <v>73</v>
      </c>
      <c r="K7139">
        <f t="shared" si="889"/>
        <v>22.777777777777779</v>
      </c>
    </row>
    <row r="7140" spans="1:11" x14ac:dyDescent="0.25">
      <c r="A7140" s="1">
        <v>19</v>
      </c>
      <c r="B7140" s="2" t="s">
        <v>648</v>
      </c>
      <c r="C7140">
        <v>72.900000000000006</v>
      </c>
      <c r="D7140" s="3" t="str">
        <f t="shared" si="890"/>
        <v>US</v>
      </c>
      <c r="E7140" t="str">
        <f t="shared" si="891"/>
        <v>2016</v>
      </c>
      <c r="F7140" t="str">
        <f t="shared" si="892"/>
        <v>9</v>
      </c>
      <c r="G7140" s="2" t="str">
        <f t="shared" si="893"/>
        <v>27</v>
      </c>
      <c r="H7140" s="4" t="str">
        <f t="shared" si="894"/>
        <v>14:00:00</v>
      </c>
      <c r="I7140" s="5">
        <f t="shared" si="895"/>
        <v>42640.583333333336</v>
      </c>
      <c r="J7140">
        <f t="shared" si="888"/>
        <v>72.900000000000006</v>
      </c>
      <c r="K7140">
        <f t="shared" si="889"/>
        <v>22.722222222222225</v>
      </c>
    </row>
    <row r="7141" spans="1:11" x14ac:dyDescent="0.25">
      <c r="A7141" s="1">
        <v>19</v>
      </c>
      <c r="B7141" s="2" t="s">
        <v>649</v>
      </c>
      <c r="C7141">
        <v>77.5</v>
      </c>
      <c r="D7141" s="3" t="str">
        <f t="shared" si="890"/>
        <v>US</v>
      </c>
      <c r="E7141" t="str">
        <f t="shared" si="891"/>
        <v>2016</v>
      </c>
      <c r="F7141" t="str">
        <f t="shared" si="892"/>
        <v>9</v>
      </c>
      <c r="G7141" s="2" t="str">
        <f t="shared" si="893"/>
        <v>27</v>
      </c>
      <c r="H7141" s="4" t="str">
        <f t="shared" si="894"/>
        <v>15:00:00</v>
      </c>
      <c r="I7141" s="5">
        <f t="shared" si="895"/>
        <v>42640.625</v>
      </c>
      <c r="J7141">
        <f t="shared" si="888"/>
        <v>77.5</v>
      </c>
      <c r="K7141">
        <f t="shared" si="889"/>
        <v>25.277777777777779</v>
      </c>
    </row>
    <row r="7142" spans="1:11" x14ac:dyDescent="0.25">
      <c r="A7142" s="1">
        <v>19</v>
      </c>
      <c r="B7142" s="2" t="s">
        <v>650</v>
      </c>
      <c r="C7142">
        <v>78</v>
      </c>
      <c r="D7142" s="3" t="str">
        <f t="shared" si="890"/>
        <v>US</v>
      </c>
      <c r="E7142" t="str">
        <f t="shared" si="891"/>
        <v>2016</v>
      </c>
      <c r="F7142" t="str">
        <f t="shared" si="892"/>
        <v>9</v>
      </c>
      <c r="G7142" s="2" t="str">
        <f t="shared" si="893"/>
        <v>27</v>
      </c>
      <c r="H7142" s="4" t="str">
        <f t="shared" si="894"/>
        <v>16:00:00</v>
      </c>
      <c r="I7142" s="5">
        <f t="shared" si="895"/>
        <v>42640.666666666664</v>
      </c>
      <c r="J7142">
        <f t="shared" si="888"/>
        <v>78</v>
      </c>
      <c r="K7142">
        <f t="shared" si="889"/>
        <v>25.555555555555554</v>
      </c>
    </row>
    <row r="7143" spans="1:11" x14ac:dyDescent="0.25">
      <c r="A7143" s="1">
        <v>19</v>
      </c>
      <c r="B7143" s="2" t="s">
        <v>651</v>
      </c>
      <c r="C7143">
        <v>78.599999999999994</v>
      </c>
      <c r="D7143" s="3" t="str">
        <f t="shared" si="890"/>
        <v>US</v>
      </c>
      <c r="E7143" t="str">
        <f t="shared" si="891"/>
        <v>2016</v>
      </c>
      <c r="F7143" t="str">
        <f t="shared" si="892"/>
        <v>9</v>
      </c>
      <c r="G7143" s="2" t="str">
        <f t="shared" si="893"/>
        <v>27</v>
      </c>
      <c r="H7143" s="4" t="str">
        <f t="shared" si="894"/>
        <v>17:00:00</v>
      </c>
      <c r="I7143" s="5">
        <f t="shared" si="895"/>
        <v>42640.708333333336</v>
      </c>
      <c r="J7143">
        <f t="shared" si="888"/>
        <v>78.599999999999994</v>
      </c>
      <c r="K7143">
        <f t="shared" si="889"/>
        <v>25.888888888888886</v>
      </c>
    </row>
    <row r="7144" spans="1:11" x14ac:dyDescent="0.25">
      <c r="A7144" s="1">
        <v>19</v>
      </c>
      <c r="B7144" s="2" t="s">
        <v>652</v>
      </c>
      <c r="C7144">
        <v>79.3</v>
      </c>
      <c r="D7144" s="3" t="str">
        <f t="shared" si="890"/>
        <v>US</v>
      </c>
      <c r="E7144" t="str">
        <f t="shared" si="891"/>
        <v>2016</v>
      </c>
      <c r="F7144" t="str">
        <f t="shared" si="892"/>
        <v>9</v>
      </c>
      <c r="G7144" s="2" t="str">
        <f t="shared" si="893"/>
        <v>27</v>
      </c>
      <c r="H7144" s="4" t="str">
        <f t="shared" si="894"/>
        <v>18:00:00</v>
      </c>
      <c r="I7144" s="5">
        <f t="shared" si="895"/>
        <v>42640.75</v>
      </c>
      <c r="J7144">
        <f t="shared" si="888"/>
        <v>79.3</v>
      </c>
      <c r="K7144">
        <f t="shared" si="889"/>
        <v>26.277777777777775</v>
      </c>
    </row>
    <row r="7145" spans="1:11" x14ac:dyDescent="0.25">
      <c r="A7145" s="1">
        <v>19</v>
      </c>
      <c r="B7145" s="2" t="s">
        <v>653</v>
      </c>
      <c r="C7145">
        <v>77.8</v>
      </c>
      <c r="D7145" s="3" t="str">
        <f t="shared" si="890"/>
        <v>US</v>
      </c>
      <c r="E7145" t="str">
        <f t="shared" si="891"/>
        <v>2016</v>
      </c>
      <c r="F7145" t="str">
        <f t="shared" si="892"/>
        <v>9</v>
      </c>
      <c r="G7145" s="2" t="str">
        <f t="shared" si="893"/>
        <v>27</v>
      </c>
      <c r="H7145" s="4" t="str">
        <f t="shared" si="894"/>
        <v>19:00:00</v>
      </c>
      <c r="I7145" s="5">
        <f t="shared" si="895"/>
        <v>42640.791666666664</v>
      </c>
      <c r="J7145">
        <f t="shared" si="888"/>
        <v>77.8</v>
      </c>
      <c r="K7145">
        <f t="shared" si="889"/>
        <v>25.444444444444443</v>
      </c>
    </row>
    <row r="7146" spans="1:11" x14ac:dyDescent="0.25">
      <c r="A7146" s="1">
        <v>19</v>
      </c>
      <c r="B7146" s="2" t="s">
        <v>654</v>
      </c>
      <c r="C7146">
        <v>74.2</v>
      </c>
      <c r="D7146" s="3" t="str">
        <f t="shared" si="890"/>
        <v>US</v>
      </c>
      <c r="E7146" t="str">
        <f t="shared" si="891"/>
        <v>2016</v>
      </c>
      <c r="F7146" t="str">
        <f t="shared" si="892"/>
        <v>9</v>
      </c>
      <c r="G7146" s="2" t="str">
        <f t="shared" si="893"/>
        <v>27</v>
      </c>
      <c r="H7146" s="4" t="str">
        <f t="shared" si="894"/>
        <v>20:00:00</v>
      </c>
      <c r="I7146" s="5">
        <f t="shared" si="895"/>
        <v>42640.833333333336</v>
      </c>
      <c r="J7146">
        <f t="shared" si="888"/>
        <v>74.2</v>
      </c>
      <c r="K7146">
        <f t="shared" si="889"/>
        <v>23.444444444444446</v>
      </c>
    </row>
    <row r="7147" spans="1:11" x14ac:dyDescent="0.25">
      <c r="A7147" s="1">
        <v>19</v>
      </c>
      <c r="B7147" s="2" t="s">
        <v>655</v>
      </c>
      <c r="C7147">
        <v>71.8</v>
      </c>
      <c r="D7147" s="3" t="str">
        <f t="shared" si="890"/>
        <v>US</v>
      </c>
      <c r="E7147" t="str">
        <f t="shared" si="891"/>
        <v>2016</v>
      </c>
      <c r="F7147" t="str">
        <f t="shared" si="892"/>
        <v>9</v>
      </c>
      <c r="G7147" s="2" t="str">
        <f t="shared" si="893"/>
        <v>27</v>
      </c>
      <c r="H7147" s="4" t="str">
        <f t="shared" si="894"/>
        <v>21:00:00</v>
      </c>
      <c r="I7147" s="5">
        <f t="shared" si="895"/>
        <v>42640.875</v>
      </c>
      <c r="J7147">
        <f t="shared" si="888"/>
        <v>71.8</v>
      </c>
      <c r="K7147">
        <f t="shared" si="889"/>
        <v>22.111111111111111</v>
      </c>
    </row>
    <row r="7148" spans="1:11" x14ac:dyDescent="0.25">
      <c r="A7148" s="1">
        <v>19</v>
      </c>
      <c r="B7148" s="2" t="s">
        <v>656</v>
      </c>
      <c r="C7148">
        <v>71.3</v>
      </c>
      <c r="D7148" s="3" t="str">
        <f t="shared" si="890"/>
        <v>US</v>
      </c>
      <c r="E7148" t="str">
        <f t="shared" si="891"/>
        <v>2016</v>
      </c>
      <c r="F7148" t="str">
        <f t="shared" si="892"/>
        <v>9</v>
      </c>
      <c r="G7148" s="2" t="str">
        <f t="shared" si="893"/>
        <v>27</v>
      </c>
      <c r="H7148" s="4" t="str">
        <f t="shared" si="894"/>
        <v>22:00:00</v>
      </c>
      <c r="I7148" s="5">
        <f t="shared" si="895"/>
        <v>42640.916666666664</v>
      </c>
      <c r="J7148">
        <f t="shared" si="888"/>
        <v>71.3</v>
      </c>
      <c r="K7148">
        <f t="shared" si="889"/>
        <v>21.833333333333332</v>
      </c>
    </row>
    <row r="7149" spans="1:11" x14ac:dyDescent="0.25">
      <c r="A7149" s="1">
        <v>19</v>
      </c>
      <c r="B7149" s="2" t="s">
        <v>657</v>
      </c>
      <c r="C7149">
        <v>69.3</v>
      </c>
      <c r="D7149" s="3" t="str">
        <f t="shared" si="890"/>
        <v>US</v>
      </c>
      <c r="E7149" t="str">
        <f t="shared" si="891"/>
        <v>2016</v>
      </c>
      <c r="F7149" t="str">
        <f t="shared" si="892"/>
        <v>9</v>
      </c>
      <c r="G7149" s="2" t="str">
        <f t="shared" si="893"/>
        <v>27</v>
      </c>
      <c r="H7149" s="4" t="str">
        <f t="shared" si="894"/>
        <v>23:00:00</v>
      </c>
      <c r="I7149" s="5">
        <f t="shared" si="895"/>
        <v>42640.958333333336</v>
      </c>
      <c r="J7149">
        <f t="shared" si="888"/>
        <v>69.3</v>
      </c>
      <c r="K7149">
        <f t="shared" si="889"/>
        <v>20.722222222222221</v>
      </c>
    </row>
    <row r="7150" spans="1:11" x14ac:dyDescent="0.25">
      <c r="A7150" s="1">
        <v>19</v>
      </c>
      <c r="B7150" s="2" t="s">
        <v>658</v>
      </c>
      <c r="C7150">
        <v>68.5</v>
      </c>
      <c r="D7150" s="3" t="str">
        <f t="shared" si="890"/>
        <v>US</v>
      </c>
      <c r="E7150" t="str">
        <f t="shared" si="891"/>
        <v>2016</v>
      </c>
      <c r="F7150" t="str">
        <f t="shared" si="892"/>
        <v>9</v>
      </c>
      <c r="G7150" s="2" t="str">
        <f t="shared" si="893"/>
        <v>28</v>
      </c>
      <c r="H7150" s="4" t="str">
        <f t="shared" si="894"/>
        <v>00:00:00</v>
      </c>
      <c r="I7150" s="5">
        <f t="shared" si="895"/>
        <v>42641</v>
      </c>
      <c r="J7150">
        <f t="shared" si="888"/>
        <v>68.5</v>
      </c>
      <c r="K7150">
        <f t="shared" si="889"/>
        <v>20.277777777777779</v>
      </c>
    </row>
    <row r="7151" spans="1:11" x14ac:dyDescent="0.25">
      <c r="A7151" s="1">
        <v>19</v>
      </c>
      <c r="B7151" s="2" t="s">
        <v>659</v>
      </c>
      <c r="C7151">
        <v>68.5</v>
      </c>
      <c r="D7151" s="3" t="str">
        <f t="shared" si="890"/>
        <v>US</v>
      </c>
      <c r="E7151" t="str">
        <f t="shared" si="891"/>
        <v>2016</v>
      </c>
      <c r="F7151" t="str">
        <f t="shared" si="892"/>
        <v>9</v>
      </c>
      <c r="G7151" s="2" t="str">
        <f t="shared" si="893"/>
        <v>28</v>
      </c>
      <c r="H7151" s="4" t="str">
        <f t="shared" si="894"/>
        <v>01:00:00</v>
      </c>
      <c r="I7151" s="5">
        <f t="shared" si="895"/>
        <v>42641.041666666664</v>
      </c>
      <c r="J7151">
        <f t="shared" si="888"/>
        <v>68.5</v>
      </c>
      <c r="K7151">
        <f t="shared" si="889"/>
        <v>20.277777777777779</v>
      </c>
    </row>
    <row r="7152" spans="1:11" x14ac:dyDescent="0.25">
      <c r="A7152" s="1">
        <v>19</v>
      </c>
      <c r="B7152" s="2" t="s">
        <v>660</v>
      </c>
      <c r="C7152">
        <v>68.5</v>
      </c>
      <c r="D7152" s="3" t="str">
        <f t="shared" si="890"/>
        <v>US</v>
      </c>
      <c r="E7152" t="str">
        <f t="shared" si="891"/>
        <v>2016</v>
      </c>
      <c r="F7152" t="str">
        <f t="shared" si="892"/>
        <v>9</v>
      </c>
      <c r="G7152" s="2" t="str">
        <f t="shared" si="893"/>
        <v>28</v>
      </c>
      <c r="H7152" s="4" t="str">
        <f t="shared" si="894"/>
        <v>02:00:00</v>
      </c>
      <c r="I7152" s="5">
        <f t="shared" si="895"/>
        <v>42641.083333333336</v>
      </c>
      <c r="J7152">
        <f t="shared" si="888"/>
        <v>68.5</v>
      </c>
      <c r="K7152">
        <f t="shared" si="889"/>
        <v>20.277777777777779</v>
      </c>
    </row>
    <row r="7153" spans="1:11" x14ac:dyDescent="0.25">
      <c r="A7153" s="1">
        <v>19</v>
      </c>
      <c r="B7153" s="2" t="s">
        <v>661</v>
      </c>
      <c r="C7153">
        <v>66.8</v>
      </c>
      <c r="D7153" s="3" t="str">
        <f t="shared" si="890"/>
        <v>US</v>
      </c>
      <c r="E7153" t="str">
        <f t="shared" si="891"/>
        <v>2016</v>
      </c>
      <c r="F7153" t="str">
        <f t="shared" si="892"/>
        <v>9</v>
      </c>
      <c r="G7153" s="2" t="str">
        <f t="shared" si="893"/>
        <v>28</v>
      </c>
      <c r="H7153" s="4" t="str">
        <f t="shared" si="894"/>
        <v>03:00:00</v>
      </c>
      <c r="I7153" s="5">
        <f t="shared" si="895"/>
        <v>42641.125</v>
      </c>
      <c r="J7153">
        <f t="shared" si="888"/>
        <v>66.8</v>
      </c>
      <c r="K7153">
        <f t="shared" si="889"/>
        <v>19.333333333333332</v>
      </c>
    </row>
    <row r="7154" spans="1:11" x14ac:dyDescent="0.25">
      <c r="A7154" s="1">
        <v>19</v>
      </c>
      <c r="B7154" s="2" t="s">
        <v>662</v>
      </c>
      <c r="C7154">
        <v>65.099999999999994</v>
      </c>
      <c r="D7154" s="3" t="str">
        <f t="shared" si="890"/>
        <v>US</v>
      </c>
      <c r="E7154" t="str">
        <f t="shared" si="891"/>
        <v>2016</v>
      </c>
      <c r="F7154" t="str">
        <f t="shared" si="892"/>
        <v>9</v>
      </c>
      <c r="G7154" s="2" t="str">
        <f t="shared" si="893"/>
        <v>28</v>
      </c>
      <c r="H7154" s="4" t="str">
        <f t="shared" si="894"/>
        <v>04:00:00</v>
      </c>
      <c r="I7154" s="5">
        <f t="shared" si="895"/>
        <v>42641.166666666664</v>
      </c>
      <c r="J7154">
        <f t="shared" si="888"/>
        <v>65.099999999999994</v>
      </c>
      <c r="K7154">
        <f t="shared" si="889"/>
        <v>18.388888888888886</v>
      </c>
    </row>
    <row r="7155" spans="1:11" x14ac:dyDescent="0.25">
      <c r="A7155" s="1">
        <v>19</v>
      </c>
      <c r="B7155" s="2" t="s">
        <v>663</v>
      </c>
      <c r="C7155">
        <v>65.5</v>
      </c>
      <c r="D7155" s="3" t="str">
        <f t="shared" si="890"/>
        <v>US</v>
      </c>
      <c r="E7155" t="str">
        <f t="shared" si="891"/>
        <v>2016</v>
      </c>
      <c r="F7155" t="str">
        <f t="shared" si="892"/>
        <v>9</v>
      </c>
      <c r="G7155" s="2" t="str">
        <f t="shared" si="893"/>
        <v>28</v>
      </c>
      <c r="H7155" s="4" t="str">
        <f t="shared" si="894"/>
        <v>05:00:00</v>
      </c>
      <c r="I7155" s="5">
        <f t="shared" si="895"/>
        <v>42641.208333333336</v>
      </c>
      <c r="J7155">
        <f t="shared" si="888"/>
        <v>65.5</v>
      </c>
      <c r="K7155">
        <f t="shared" si="889"/>
        <v>18.611111111111111</v>
      </c>
    </row>
    <row r="7156" spans="1:11" x14ac:dyDescent="0.25">
      <c r="A7156" s="1">
        <v>19</v>
      </c>
      <c r="B7156" s="2" t="s">
        <v>664</v>
      </c>
      <c r="C7156">
        <v>65</v>
      </c>
      <c r="D7156" s="3" t="str">
        <f t="shared" si="890"/>
        <v>US</v>
      </c>
      <c r="E7156" t="str">
        <f t="shared" si="891"/>
        <v>2016</v>
      </c>
      <c r="F7156" t="str">
        <f t="shared" si="892"/>
        <v>9</v>
      </c>
      <c r="G7156" s="2" t="str">
        <f t="shared" si="893"/>
        <v>28</v>
      </c>
      <c r="H7156" s="4" t="str">
        <f t="shared" si="894"/>
        <v>06:00:00</v>
      </c>
      <c r="I7156" s="5">
        <f t="shared" si="895"/>
        <v>42641.25</v>
      </c>
      <c r="J7156">
        <f t="shared" si="888"/>
        <v>65</v>
      </c>
      <c r="K7156">
        <f t="shared" si="889"/>
        <v>18.333333333333332</v>
      </c>
    </row>
    <row r="7157" spans="1:11" x14ac:dyDescent="0.25">
      <c r="A7157" s="1">
        <v>19</v>
      </c>
      <c r="B7157" s="2" t="s">
        <v>665</v>
      </c>
      <c r="C7157">
        <v>65.5</v>
      </c>
      <c r="D7157" s="3" t="str">
        <f t="shared" si="890"/>
        <v>US</v>
      </c>
      <c r="E7157" t="str">
        <f t="shared" si="891"/>
        <v>2016</v>
      </c>
      <c r="F7157" t="str">
        <f t="shared" si="892"/>
        <v>9</v>
      </c>
      <c r="G7157" s="2" t="str">
        <f t="shared" si="893"/>
        <v>28</v>
      </c>
      <c r="H7157" s="4" t="str">
        <f t="shared" si="894"/>
        <v>07:00:00</v>
      </c>
      <c r="I7157" s="5">
        <f t="shared" si="895"/>
        <v>42641.291666666664</v>
      </c>
      <c r="J7157">
        <f t="shared" si="888"/>
        <v>65.5</v>
      </c>
      <c r="K7157">
        <f t="shared" si="889"/>
        <v>18.611111111111111</v>
      </c>
    </row>
    <row r="7158" spans="1:11" x14ac:dyDescent="0.25">
      <c r="A7158" s="1">
        <v>19</v>
      </c>
      <c r="B7158" s="2" t="s">
        <v>666</v>
      </c>
      <c r="C7158">
        <v>65.2</v>
      </c>
      <c r="D7158" s="3" t="str">
        <f t="shared" si="890"/>
        <v>US</v>
      </c>
      <c r="E7158" t="str">
        <f t="shared" si="891"/>
        <v>2016</v>
      </c>
      <c r="F7158" t="str">
        <f t="shared" si="892"/>
        <v>9</v>
      </c>
      <c r="G7158" s="2" t="str">
        <f t="shared" si="893"/>
        <v>28</v>
      </c>
      <c r="H7158" s="4" t="str">
        <f t="shared" si="894"/>
        <v>08:00:00</v>
      </c>
      <c r="I7158" s="5">
        <f t="shared" si="895"/>
        <v>42641.333333333336</v>
      </c>
      <c r="J7158">
        <f t="shared" si="888"/>
        <v>65.2</v>
      </c>
      <c r="K7158">
        <f t="shared" si="889"/>
        <v>18.444444444444446</v>
      </c>
    </row>
    <row r="7159" spans="1:11" x14ac:dyDescent="0.25">
      <c r="A7159" s="1">
        <v>19</v>
      </c>
      <c r="B7159" s="2" t="s">
        <v>667</v>
      </c>
      <c r="C7159">
        <v>64.599999999999994</v>
      </c>
      <c r="D7159" s="3" t="str">
        <f t="shared" si="890"/>
        <v>US</v>
      </c>
      <c r="E7159" t="str">
        <f t="shared" si="891"/>
        <v>2016</v>
      </c>
      <c r="F7159" t="str">
        <f t="shared" si="892"/>
        <v>9</v>
      </c>
      <c r="G7159" s="2" t="str">
        <f t="shared" si="893"/>
        <v>28</v>
      </c>
      <c r="H7159" s="4" t="str">
        <f t="shared" si="894"/>
        <v>09:00:00</v>
      </c>
      <c r="I7159" s="5">
        <f t="shared" si="895"/>
        <v>42641.375</v>
      </c>
      <c r="J7159">
        <f t="shared" si="888"/>
        <v>64.599999999999994</v>
      </c>
      <c r="K7159">
        <f t="shared" si="889"/>
        <v>18.111111111111107</v>
      </c>
    </row>
    <row r="7160" spans="1:11" x14ac:dyDescent="0.25">
      <c r="A7160" s="1">
        <v>19</v>
      </c>
      <c r="B7160" s="2" t="s">
        <v>668</v>
      </c>
      <c r="C7160">
        <v>66.3</v>
      </c>
      <c r="D7160" s="3" t="str">
        <f t="shared" si="890"/>
        <v>US</v>
      </c>
      <c r="E7160" t="str">
        <f t="shared" si="891"/>
        <v>2016</v>
      </c>
      <c r="F7160" t="str">
        <f t="shared" si="892"/>
        <v>9</v>
      </c>
      <c r="G7160" s="2" t="str">
        <f t="shared" si="893"/>
        <v>28</v>
      </c>
      <c r="H7160" s="4" t="str">
        <f t="shared" si="894"/>
        <v>10:00:00</v>
      </c>
      <c r="I7160" s="5">
        <f t="shared" si="895"/>
        <v>42641.416666666664</v>
      </c>
      <c r="J7160">
        <f t="shared" si="888"/>
        <v>66.3</v>
      </c>
      <c r="K7160">
        <f t="shared" si="889"/>
        <v>19.055555555555554</v>
      </c>
    </row>
    <row r="7161" spans="1:11" x14ac:dyDescent="0.25">
      <c r="A7161" s="1">
        <v>19</v>
      </c>
      <c r="B7161" s="2" t="s">
        <v>669</v>
      </c>
      <c r="C7161">
        <v>70.2</v>
      </c>
      <c r="D7161" s="3" t="str">
        <f t="shared" si="890"/>
        <v>US</v>
      </c>
      <c r="E7161" t="str">
        <f t="shared" si="891"/>
        <v>2016</v>
      </c>
      <c r="F7161" t="str">
        <f t="shared" si="892"/>
        <v>9</v>
      </c>
      <c r="G7161" s="2" t="str">
        <f t="shared" si="893"/>
        <v>28</v>
      </c>
      <c r="H7161" s="4" t="str">
        <f t="shared" si="894"/>
        <v>11:00:00</v>
      </c>
      <c r="I7161" s="5">
        <f t="shared" si="895"/>
        <v>42641.458333333336</v>
      </c>
      <c r="J7161">
        <f t="shared" si="888"/>
        <v>70.2</v>
      </c>
      <c r="K7161">
        <f t="shared" si="889"/>
        <v>21.222222222222225</v>
      </c>
    </row>
    <row r="7162" spans="1:11" x14ac:dyDescent="0.25">
      <c r="A7162" s="1">
        <v>19</v>
      </c>
      <c r="B7162" s="2" t="s">
        <v>670</v>
      </c>
      <c r="C7162">
        <v>72.099999999999994</v>
      </c>
      <c r="D7162" s="3" t="str">
        <f t="shared" si="890"/>
        <v>US</v>
      </c>
      <c r="E7162" t="str">
        <f t="shared" si="891"/>
        <v>2016</v>
      </c>
      <c r="F7162" t="str">
        <f t="shared" si="892"/>
        <v>9</v>
      </c>
      <c r="G7162" s="2" t="str">
        <f t="shared" si="893"/>
        <v>28</v>
      </c>
      <c r="H7162" s="4" t="str">
        <f t="shared" si="894"/>
        <v>12:00:00</v>
      </c>
      <c r="I7162" s="5">
        <f t="shared" si="895"/>
        <v>42641.5</v>
      </c>
      <c r="J7162">
        <f t="shared" si="888"/>
        <v>72.099999999999994</v>
      </c>
      <c r="K7162">
        <f t="shared" si="889"/>
        <v>22.277777777777775</v>
      </c>
    </row>
    <row r="7163" spans="1:11" x14ac:dyDescent="0.25">
      <c r="A7163" s="1">
        <v>19</v>
      </c>
      <c r="B7163" s="2" t="s">
        <v>671</v>
      </c>
      <c r="C7163">
        <v>75.8</v>
      </c>
      <c r="D7163" s="3" t="str">
        <f t="shared" si="890"/>
        <v>US</v>
      </c>
      <c r="E7163" t="str">
        <f t="shared" si="891"/>
        <v>2016</v>
      </c>
      <c r="F7163" t="str">
        <f t="shared" si="892"/>
        <v>9</v>
      </c>
      <c r="G7163" s="2" t="str">
        <f t="shared" si="893"/>
        <v>28</v>
      </c>
      <c r="H7163" s="4" t="str">
        <f t="shared" si="894"/>
        <v>13:00:00</v>
      </c>
      <c r="I7163" s="5">
        <f t="shared" si="895"/>
        <v>42641.541666666664</v>
      </c>
      <c r="J7163">
        <f t="shared" si="888"/>
        <v>75.8</v>
      </c>
      <c r="K7163">
        <f t="shared" si="889"/>
        <v>24.333333333333332</v>
      </c>
    </row>
    <row r="7164" spans="1:11" x14ac:dyDescent="0.25">
      <c r="A7164" s="1">
        <v>19</v>
      </c>
      <c r="B7164" s="2" t="s">
        <v>672</v>
      </c>
      <c r="C7164">
        <v>78.7</v>
      </c>
      <c r="D7164" s="3" t="str">
        <f t="shared" si="890"/>
        <v>US</v>
      </c>
      <c r="E7164" t="str">
        <f t="shared" si="891"/>
        <v>2016</v>
      </c>
      <c r="F7164" t="str">
        <f t="shared" si="892"/>
        <v>9</v>
      </c>
      <c r="G7164" s="2" t="str">
        <f t="shared" si="893"/>
        <v>28</v>
      </c>
      <c r="H7164" s="4" t="str">
        <f t="shared" si="894"/>
        <v>14:00:00</v>
      </c>
      <c r="I7164" s="5">
        <f t="shared" si="895"/>
        <v>42641.583333333336</v>
      </c>
      <c r="J7164">
        <f t="shared" si="888"/>
        <v>78.7</v>
      </c>
      <c r="K7164">
        <f t="shared" si="889"/>
        <v>25.944444444444446</v>
      </c>
    </row>
    <row r="7165" spans="1:11" x14ac:dyDescent="0.25">
      <c r="A7165" s="1">
        <v>19</v>
      </c>
      <c r="B7165" s="2" t="s">
        <v>673</v>
      </c>
      <c r="C7165">
        <v>80.099999999999994</v>
      </c>
      <c r="D7165" s="3" t="str">
        <f t="shared" si="890"/>
        <v>US</v>
      </c>
      <c r="E7165" t="str">
        <f t="shared" si="891"/>
        <v>2016</v>
      </c>
      <c r="F7165" t="str">
        <f t="shared" si="892"/>
        <v>9</v>
      </c>
      <c r="G7165" s="2" t="str">
        <f t="shared" si="893"/>
        <v>28</v>
      </c>
      <c r="H7165" s="4" t="str">
        <f t="shared" si="894"/>
        <v>15:00:00</v>
      </c>
      <c r="I7165" s="5">
        <f t="shared" si="895"/>
        <v>42641.625</v>
      </c>
      <c r="J7165">
        <f t="shared" si="888"/>
        <v>80.099999999999994</v>
      </c>
      <c r="K7165">
        <f t="shared" si="889"/>
        <v>26.722222222222218</v>
      </c>
    </row>
    <row r="7166" spans="1:11" x14ac:dyDescent="0.25">
      <c r="A7166" s="1">
        <v>19</v>
      </c>
      <c r="B7166" s="2" t="s">
        <v>674</v>
      </c>
      <c r="C7166">
        <v>83</v>
      </c>
      <c r="D7166" s="3" t="str">
        <f t="shared" si="890"/>
        <v>US</v>
      </c>
      <c r="E7166" t="str">
        <f t="shared" si="891"/>
        <v>2016</v>
      </c>
      <c r="F7166" t="str">
        <f t="shared" si="892"/>
        <v>9</v>
      </c>
      <c r="G7166" s="2" t="str">
        <f t="shared" si="893"/>
        <v>28</v>
      </c>
      <c r="H7166" s="4" t="str">
        <f t="shared" si="894"/>
        <v>16:00:00</v>
      </c>
      <c r="I7166" s="5">
        <f t="shared" si="895"/>
        <v>42641.666666666664</v>
      </c>
      <c r="J7166">
        <f t="shared" si="888"/>
        <v>83</v>
      </c>
      <c r="K7166">
        <f t="shared" si="889"/>
        <v>28.333333333333332</v>
      </c>
    </row>
    <row r="7167" spans="1:11" x14ac:dyDescent="0.25">
      <c r="A7167" s="1">
        <v>19</v>
      </c>
      <c r="B7167" s="2" t="s">
        <v>675</v>
      </c>
      <c r="C7167">
        <v>83.1</v>
      </c>
      <c r="D7167" s="3" t="str">
        <f t="shared" si="890"/>
        <v>US</v>
      </c>
      <c r="E7167" t="str">
        <f t="shared" si="891"/>
        <v>2016</v>
      </c>
      <c r="F7167" t="str">
        <f t="shared" si="892"/>
        <v>9</v>
      </c>
      <c r="G7167" s="2" t="str">
        <f t="shared" si="893"/>
        <v>28</v>
      </c>
      <c r="H7167" s="4" t="str">
        <f t="shared" si="894"/>
        <v>17:00:00</v>
      </c>
      <c r="I7167" s="5">
        <f t="shared" si="895"/>
        <v>42641.708333333336</v>
      </c>
      <c r="J7167">
        <f t="shared" si="888"/>
        <v>83.1</v>
      </c>
      <c r="K7167">
        <f t="shared" si="889"/>
        <v>28.388888888888886</v>
      </c>
    </row>
    <row r="7168" spans="1:11" x14ac:dyDescent="0.25">
      <c r="A7168" s="1">
        <v>19</v>
      </c>
      <c r="B7168" s="2" t="s">
        <v>676</v>
      </c>
      <c r="C7168">
        <v>83.8</v>
      </c>
      <c r="D7168" s="3" t="str">
        <f t="shared" si="890"/>
        <v>US</v>
      </c>
      <c r="E7168" t="str">
        <f t="shared" si="891"/>
        <v>2016</v>
      </c>
      <c r="F7168" t="str">
        <f t="shared" si="892"/>
        <v>9</v>
      </c>
      <c r="G7168" s="2" t="str">
        <f t="shared" si="893"/>
        <v>28</v>
      </c>
      <c r="H7168" s="4" t="str">
        <f t="shared" si="894"/>
        <v>18:00:00</v>
      </c>
      <c r="I7168" s="5">
        <f t="shared" si="895"/>
        <v>42641.75</v>
      </c>
      <c r="J7168">
        <f t="shared" si="888"/>
        <v>83.8</v>
      </c>
      <c r="K7168">
        <f t="shared" si="889"/>
        <v>28.777777777777775</v>
      </c>
    </row>
    <row r="7169" spans="1:11" x14ac:dyDescent="0.25">
      <c r="A7169" s="1">
        <v>19</v>
      </c>
      <c r="B7169" s="2" t="s">
        <v>677</v>
      </c>
      <c r="C7169">
        <v>82.9</v>
      </c>
      <c r="D7169" s="3" t="str">
        <f t="shared" si="890"/>
        <v>US</v>
      </c>
      <c r="E7169" t="str">
        <f t="shared" si="891"/>
        <v>2016</v>
      </c>
      <c r="F7169" t="str">
        <f t="shared" si="892"/>
        <v>9</v>
      </c>
      <c r="G7169" s="2" t="str">
        <f t="shared" si="893"/>
        <v>28</v>
      </c>
      <c r="H7169" s="4" t="str">
        <f t="shared" si="894"/>
        <v>19:00:00</v>
      </c>
      <c r="I7169" s="5">
        <f t="shared" si="895"/>
        <v>42641.791666666664</v>
      </c>
      <c r="J7169">
        <f t="shared" si="888"/>
        <v>82.9</v>
      </c>
      <c r="K7169">
        <f t="shared" si="889"/>
        <v>28.277777777777779</v>
      </c>
    </row>
    <row r="7170" spans="1:11" x14ac:dyDescent="0.25">
      <c r="A7170" s="1">
        <v>19</v>
      </c>
      <c r="B7170" s="2" t="s">
        <v>678</v>
      </c>
      <c r="C7170">
        <v>80.900000000000006</v>
      </c>
      <c r="D7170" s="3" t="str">
        <f t="shared" si="890"/>
        <v>US</v>
      </c>
      <c r="E7170" t="str">
        <f t="shared" si="891"/>
        <v>2016</v>
      </c>
      <c r="F7170" t="str">
        <f t="shared" si="892"/>
        <v>9</v>
      </c>
      <c r="G7170" s="2" t="str">
        <f t="shared" si="893"/>
        <v>28</v>
      </c>
      <c r="H7170" s="4" t="str">
        <f t="shared" si="894"/>
        <v>20:00:00</v>
      </c>
      <c r="I7170" s="5">
        <f t="shared" si="895"/>
        <v>42641.833333333336</v>
      </c>
      <c r="J7170">
        <f t="shared" ref="J7170:J7233" si="896">IF(C7170&lt;_xlfn.MINIFS(C:C,D:D,"US"),CONVERT(C7170,"C","F"),C7170)</f>
        <v>80.900000000000006</v>
      </c>
      <c r="K7170">
        <f t="shared" ref="K7170:K7233" si="897">IF(C7170&lt;=_xlfn.MAXIFS(C:C,D:D,"AU"),C7170,CONVERT(C7170,"F","C"))</f>
        <v>27.166666666666668</v>
      </c>
    </row>
    <row r="7171" spans="1:11" x14ac:dyDescent="0.25">
      <c r="A7171" s="1">
        <v>19</v>
      </c>
      <c r="B7171" s="2" t="s">
        <v>679</v>
      </c>
      <c r="C7171">
        <v>76.2</v>
      </c>
      <c r="D7171" s="3" t="str">
        <f t="shared" ref="D7171:D7234" si="898">IFERROR(IF(DAY(B7171),"AU","US"),"US")</f>
        <v>US</v>
      </c>
      <c r="E7171" t="str">
        <f t="shared" ref="E7171:E7234" si="899">IFERROR(YEAR(B7171),MID(B7171,7,4))</f>
        <v>2016</v>
      </c>
      <c r="F7171" t="str">
        <f t="shared" ref="F7171:F7234" si="900">IFERROR(MONTH(B7171),MID(B7171,2,1))</f>
        <v>9</v>
      </c>
      <c r="G7171" s="2" t="str">
        <f t="shared" ref="G7171:G7234" si="901">IFERROR(DAY(B7171),MID(B7171,4,2))</f>
        <v>28</v>
      </c>
      <c r="H7171" s="4" t="str">
        <f t="shared" ref="H7171:H7234" si="902">TEXT(RIGHT(B7171,11),"hh:mm:ss")</f>
        <v>21:00:00</v>
      </c>
      <c r="I7171" s="5">
        <f t="shared" ref="I7171:I7234" si="903">DATE(E7171,F7171,G7171)+TIME(LEFT(H7171,2),MID(H7171,4,2),RIGHT(H7171,2))</f>
        <v>42641.875</v>
      </c>
      <c r="J7171">
        <f t="shared" si="896"/>
        <v>76.2</v>
      </c>
      <c r="K7171">
        <f t="shared" si="897"/>
        <v>24.555555555555557</v>
      </c>
    </row>
    <row r="7172" spans="1:11" x14ac:dyDescent="0.25">
      <c r="A7172" s="1">
        <v>19</v>
      </c>
      <c r="B7172" s="2" t="s">
        <v>680</v>
      </c>
      <c r="C7172">
        <v>73.7</v>
      </c>
      <c r="D7172" s="3" t="str">
        <f t="shared" si="898"/>
        <v>US</v>
      </c>
      <c r="E7172" t="str">
        <f t="shared" si="899"/>
        <v>2016</v>
      </c>
      <c r="F7172" t="str">
        <f t="shared" si="900"/>
        <v>9</v>
      </c>
      <c r="G7172" s="2" t="str">
        <f t="shared" si="901"/>
        <v>28</v>
      </c>
      <c r="H7172" s="4" t="str">
        <f t="shared" si="902"/>
        <v>22:00:00</v>
      </c>
      <c r="I7172" s="5">
        <f t="shared" si="903"/>
        <v>42641.916666666664</v>
      </c>
      <c r="J7172">
        <f t="shared" si="896"/>
        <v>73.7</v>
      </c>
      <c r="K7172">
        <f t="shared" si="897"/>
        <v>23.166666666666668</v>
      </c>
    </row>
    <row r="7173" spans="1:11" x14ac:dyDescent="0.25">
      <c r="A7173" s="1">
        <v>19</v>
      </c>
      <c r="B7173" s="2" t="s">
        <v>681</v>
      </c>
      <c r="C7173">
        <v>71.900000000000006</v>
      </c>
      <c r="D7173" s="3" t="str">
        <f t="shared" si="898"/>
        <v>US</v>
      </c>
      <c r="E7173" t="str">
        <f t="shared" si="899"/>
        <v>2016</v>
      </c>
      <c r="F7173" t="str">
        <f t="shared" si="900"/>
        <v>9</v>
      </c>
      <c r="G7173" s="2" t="str">
        <f t="shared" si="901"/>
        <v>28</v>
      </c>
      <c r="H7173" s="4" t="str">
        <f t="shared" si="902"/>
        <v>23:00:00</v>
      </c>
      <c r="I7173" s="5">
        <f t="shared" si="903"/>
        <v>42641.958333333336</v>
      </c>
      <c r="J7173">
        <f t="shared" si="896"/>
        <v>71.900000000000006</v>
      </c>
      <c r="K7173">
        <f t="shared" si="897"/>
        <v>22.166666666666668</v>
      </c>
    </row>
    <row r="7174" spans="1:11" x14ac:dyDescent="0.25">
      <c r="A7174" s="1">
        <v>19</v>
      </c>
      <c r="B7174" s="2" t="s">
        <v>682</v>
      </c>
      <c r="C7174">
        <v>70.8</v>
      </c>
      <c r="D7174" s="3" t="str">
        <f t="shared" si="898"/>
        <v>US</v>
      </c>
      <c r="E7174" t="str">
        <f t="shared" si="899"/>
        <v>2016</v>
      </c>
      <c r="F7174" t="str">
        <f t="shared" si="900"/>
        <v>9</v>
      </c>
      <c r="G7174" s="2" t="str">
        <f t="shared" si="901"/>
        <v>29</v>
      </c>
      <c r="H7174" s="4" t="str">
        <f t="shared" si="902"/>
        <v>00:00:00</v>
      </c>
      <c r="I7174" s="5">
        <f t="shared" si="903"/>
        <v>42642</v>
      </c>
      <c r="J7174">
        <f t="shared" si="896"/>
        <v>70.8</v>
      </c>
      <c r="K7174">
        <f t="shared" si="897"/>
        <v>21.555555555555554</v>
      </c>
    </row>
    <row r="7175" spans="1:11" x14ac:dyDescent="0.25">
      <c r="A7175" s="1">
        <v>19</v>
      </c>
      <c r="B7175" s="2" t="s">
        <v>683</v>
      </c>
      <c r="C7175">
        <v>68.2</v>
      </c>
      <c r="D7175" s="3" t="str">
        <f t="shared" si="898"/>
        <v>US</v>
      </c>
      <c r="E7175" t="str">
        <f t="shared" si="899"/>
        <v>2016</v>
      </c>
      <c r="F7175" t="str">
        <f t="shared" si="900"/>
        <v>9</v>
      </c>
      <c r="G7175" s="2" t="str">
        <f t="shared" si="901"/>
        <v>29</v>
      </c>
      <c r="H7175" s="4" t="str">
        <f t="shared" si="902"/>
        <v>01:00:00</v>
      </c>
      <c r="I7175" s="5">
        <f t="shared" si="903"/>
        <v>42642.041666666664</v>
      </c>
      <c r="J7175">
        <f t="shared" si="896"/>
        <v>68.2</v>
      </c>
      <c r="K7175">
        <f t="shared" si="897"/>
        <v>20.111111111111111</v>
      </c>
    </row>
    <row r="7176" spans="1:11" x14ac:dyDescent="0.25">
      <c r="A7176" s="1">
        <v>19</v>
      </c>
      <c r="B7176" s="2" t="s">
        <v>684</v>
      </c>
      <c r="C7176">
        <v>66.900000000000006</v>
      </c>
      <c r="D7176" s="3" t="str">
        <f t="shared" si="898"/>
        <v>US</v>
      </c>
      <c r="E7176" t="str">
        <f t="shared" si="899"/>
        <v>2016</v>
      </c>
      <c r="F7176" t="str">
        <f t="shared" si="900"/>
        <v>9</v>
      </c>
      <c r="G7176" s="2" t="str">
        <f t="shared" si="901"/>
        <v>29</v>
      </c>
      <c r="H7176" s="4" t="str">
        <f t="shared" si="902"/>
        <v>02:00:00</v>
      </c>
      <c r="I7176" s="5">
        <f t="shared" si="903"/>
        <v>42642.083333333336</v>
      </c>
      <c r="J7176">
        <f t="shared" si="896"/>
        <v>66.900000000000006</v>
      </c>
      <c r="K7176">
        <f t="shared" si="897"/>
        <v>19.388888888888893</v>
      </c>
    </row>
    <row r="7177" spans="1:11" x14ac:dyDescent="0.25">
      <c r="A7177" s="1">
        <v>19</v>
      </c>
      <c r="B7177" s="2" t="s">
        <v>685</v>
      </c>
      <c r="C7177">
        <v>66.2</v>
      </c>
      <c r="D7177" s="3" t="str">
        <f t="shared" si="898"/>
        <v>US</v>
      </c>
      <c r="E7177" t="str">
        <f t="shared" si="899"/>
        <v>2016</v>
      </c>
      <c r="F7177" t="str">
        <f t="shared" si="900"/>
        <v>9</v>
      </c>
      <c r="G7177" s="2" t="str">
        <f t="shared" si="901"/>
        <v>29</v>
      </c>
      <c r="H7177" s="4" t="str">
        <f t="shared" si="902"/>
        <v>03:00:00</v>
      </c>
      <c r="I7177" s="5">
        <f t="shared" si="903"/>
        <v>42642.125</v>
      </c>
      <c r="J7177">
        <f t="shared" si="896"/>
        <v>66.2</v>
      </c>
      <c r="K7177">
        <f t="shared" si="897"/>
        <v>19</v>
      </c>
    </row>
    <row r="7178" spans="1:11" x14ac:dyDescent="0.25">
      <c r="A7178" s="1">
        <v>19</v>
      </c>
      <c r="B7178" s="2" t="s">
        <v>686</v>
      </c>
      <c r="C7178">
        <v>66.099999999999994</v>
      </c>
      <c r="D7178" s="3" t="str">
        <f t="shared" si="898"/>
        <v>US</v>
      </c>
      <c r="E7178" t="str">
        <f t="shared" si="899"/>
        <v>2016</v>
      </c>
      <c r="F7178" t="str">
        <f t="shared" si="900"/>
        <v>9</v>
      </c>
      <c r="G7178" s="2" t="str">
        <f t="shared" si="901"/>
        <v>29</v>
      </c>
      <c r="H7178" s="4" t="str">
        <f t="shared" si="902"/>
        <v>04:00:00</v>
      </c>
      <c r="I7178" s="5">
        <f t="shared" si="903"/>
        <v>42642.166666666664</v>
      </c>
      <c r="J7178">
        <f t="shared" si="896"/>
        <v>66.099999999999994</v>
      </c>
      <c r="K7178">
        <f t="shared" si="897"/>
        <v>18.944444444444439</v>
      </c>
    </row>
    <row r="7179" spans="1:11" x14ac:dyDescent="0.25">
      <c r="A7179" s="1">
        <v>19</v>
      </c>
      <c r="B7179" s="2" t="s">
        <v>687</v>
      </c>
      <c r="C7179">
        <v>65.400000000000006</v>
      </c>
      <c r="D7179" s="3" t="str">
        <f t="shared" si="898"/>
        <v>US</v>
      </c>
      <c r="E7179" t="str">
        <f t="shared" si="899"/>
        <v>2016</v>
      </c>
      <c r="F7179" t="str">
        <f t="shared" si="900"/>
        <v>9</v>
      </c>
      <c r="G7179" s="2" t="str">
        <f t="shared" si="901"/>
        <v>29</v>
      </c>
      <c r="H7179" s="4" t="str">
        <f t="shared" si="902"/>
        <v>05:00:00</v>
      </c>
      <c r="I7179" s="5">
        <f t="shared" si="903"/>
        <v>42642.208333333336</v>
      </c>
      <c r="J7179">
        <f t="shared" si="896"/>
        <v>65.400000000000006</v>
      </c>
      <c r="K7179">
        <f t="shared" si="897"/>
        <v>18.555555555555557</v>
      </c>
    </row>
    <row r="7180" spans="1:11" x14ac:dyDescent="0.25">
      <c r="A7180" s="1">
        <v>19</v>
      </c>
      <c r="B7180" s="2" t="s">
        <v>688</v>
      </c>
      <c r="C7180">
        <v>65.5</v>
      </c>
      <c r="D7180" s="3" t="str">
        <f t="shared" si="898"/>
        <v>US</v>
      </c>
      <c r="E7180" t="str">
        <f t="shared" si="899"/>
        <v>2016</v>
      </c>
      <c r="F7180" t="str">
        <f t="shared" si="900"/>
        <v>9</v>
      </c>
      <c r="G7180" s="2" t="str">
        <f t="shared" si="901"/>
        <v>29</v>
      </c>
      <c r="H7180" s="4" t="str">
        <f t="shared" si="902"/>
        <v>06:00:00</v>
      </c>
      <c r="I7180" s="5">
        <f t="shared" si="903"/>
        <v>42642.25</v>
      </c>
      <c r="J7180">
        <f t="shared" si="896"/>
        <v>65.5</v>
      </c>
      <c r="K7180">
        <f t="shared" si="897"/>
        <v>18.611111111111111</v>
      </c>
    </row>
    <row r="7181" spans="1:11" x14ac:dyDescent="0.25">
      <c r="A7181" s="1">
        <v>19</v>
      </c>
      <c r="B7181" s="2" t="s">
        <v>689</v>
      </c>
      <c r="C7181">
        <v>65.7</v>
      </c>
      <c r="D7181" s="3" t="str">
        <f t="shared" si="898"/>
        <v>US</v>
      </c>
      <c r="E7181" t="str">
        <f t="shared" si="899"/>
        <v>2016</v>
      </c>
      <c r="F7181" t="str">
        <f t="shared" si="900"/>
        <v>9</v>
      </c>
      <c r="G7181" s="2" t="str">
        <f t="shared" si="901"/>
        <v>29</v>
      </c>
      <c r="H7181" s="4" t="str">
        <f t="shared" si="902"/>
        <v>07:00:00</v>
      </c>
      <c r="I7181" s="5">
        <f t="shared" si="903"/>
        <v>42642.291666666664</v>
      </c>
      <c r="J7181">
        <f t="shared" si="896"/>
        <v>65.7</v>
      </c>
      <c r="K7181">
        <f t="shared" si="897"/>
        <v>18.722222222222225</v>
      </c>
    </row>
    <row r="7182" spans="1:11" x14ac:dyDescent="0.25">
      <c r="A7182" s="1">
        <v>19</v>
      </c>
      <c r="B7182" s="2" t="s">
        <v>690</v>
      </c>
      <c r="C7182">
        <v>65.5</v>
      </c>
      <c r="D7182" s="3" t="str">
        <f t="shared" si="898"/>
        <v>US</v>
      </c>
      <c r="E7182" t="str">
        <f t="shared" si="899"/>
        <v>2016</v>
      </c>
      <c r="F7182" t="str">
        <f t="shared" si="900"/>
        <v>9</v>
      </c>
      <c r="G7182" s="2" t="str">
        <f t="shared" si="901"/>
        <v>29</v>
      </c>
      <c r="H7182" s="4" t="str">
        <f t="shared" si="902"/>
        <v>08:00:00</v>
      </c>
      <c r="I7182" s="5">
        <f t="shared" si="903"/>
        <v>42642.333333333336</v>
      </c>
      <c r="J7182">
        <f t="shared" si="896"/>
        <v>65.5</v>
      </c>
      <c r="K7182">
        <f t="shared" si="897"/>
        <v>18.611111111111111</v>
      </c>
    </row>
    <row r="7183" spans="1:11" x14ac:dyDescent="0.25">
      <c r="A7183" s="1">
        <v>19</v>
      </c>
      <c r="B7183" s="2" t="s">
        <v>691</v>
      </c>
      <c r="C7183">
        <v>65.400000000000006</v>
      </c>
      <c r="D7183" s="3" t="str">
        <f t="shared" si="898"/>
        <v>US</v>
      </c>
      <c r="E7183" t="str">
        <f t="shared" si="899"/>
        <v>2016</v>
      </c>
      <c r="F7183" t="str">
        <f t="shared" si="900"/>
        <v>9</v>
      </c>
      <c r="G7183" s="2" t="str">
        <f t="shared" si="901"/>
        <v>29</v>
      </c>
      <c r="H7183" s="4" t="str">
        <f t="shared" si="902"/>
        <v>09:00:00</v>
      </c>
      <c r="I7183" s="5">
        <f t="shared" si="903"/>
        <v>42642.375</v>
      </c>
      <c r="J7183">
        <f t="shared" si="896"/>
        <v>65.400000000000006</v>
      </c>
      <c r="K7183">
        <f t="shared" si="897"/>
        <v>18.555555555555557</v>
      </c>
    </row>
    <row r="7184" spans="1:11" x14ac:dyDescent="0.25">
      <c r="A7184" s="1">
        <v>19</v>
      </c>
      <c r="B7184" s="2" t="s">
        <v>692</v>
      </c>
      <c r="C7184">
        <v>67</v>
      </c>
      <c r="D7184" s="3" t="str">
        <f t="shared" si="898"/>
        <v>US</v>
      </c>
      <c r="E7184" t="str">
        <f t="shared" si="899"/>
        <v>2016</v>
      </c>
      <c r="F7184" t="str">
        <f t="shared" si="900"/>
        <v>9</v>
      </c>
      <c r="G7184" s="2" t="str">
        <f t="shared" si="901"/>
        <v>29</v>
      </c>
      <c r="H7184" s="4" t="str">
        <f t="shared" si="902"/>
        <v>10:00:00</v>
      </c>
      <c r="I7184" s="5">
        <f t="shared" si="903"/>
        <v>42642.416666666664</v>
      </c>
      <c r="J7184">
        <f t="shared" si="896"/>
        <v>67</v>
      </c>
      <c r="K7184">
        <f t="shared" si="897"/>
        <v>19.444444444444443</v>
      </c>
    </row>
    <row r="7185" spans="1:11" x14ac:dyDescent="0.25">
      <c r="A7185" s="1">
        <v>19</v>
      </c>
      <c r="B7185" s="2" t="s">
        <v>693</v>
      </c>
      <c r="C7185">
        <v>67.8</v>
      </c>
      <c r="D7185" s="3" t="str">
        <f t="shared" si="898"/>
        <v>US</v>
      </c>
      <c r="E7185" t="str">
        <f t="shared" si="899"/>
        <v>2016</v>
      </c>
      <c r="F7185" t="str">
        <f t="shared" si="900"/>
        <v>9</v>
      </c>
      <c r="G7185" s="2" t="str">
        <f t="shared" si="901"/>
        <v>29</v>
      </c>
      <c r="H7185" s="4" t="str">
        <f t="shared" si="902"/>
        <v>11:00:00</v>
      </c>
      <c r="I7185" s="5">
        <f t="shared" si="903"/>
        <v>42642.458333333336</v>
      </c>
      <c r="J7185">
        <f t="shared" si="896"/>
        <v>67.8</v>
      </c>
      <c r="K7185">
        <f t="shared" si="897"/>
        <v>19.888888888888886</v>
      </c>
    </row>
    <row r="7186" spans="1:11" x14ac:dyDescent="0.25">
      <c r="A7186" s="1">
        <v>19</v>
      </c>
      <c r="B7186" s="2" t="s">
        <v>694</v>
      </c>
      <c r="C7186">
        <v>70.7</v>
      </c>
      <c r="D7186" s="3" t="str">
        <f t="shared" si="898"/>
        <v>US</v>
      </c>
      <c r="E7186" t="str">
        <f t="shared" si="899"/>
        <v>2016</v>
      </c>
      <c r="F7186" t="str">
        <f t="shared" si="900"/>
        <v>9</v>
      </c>
      <c r="G7186" s="2" t="str">
        <f t="shared" si="901"/>
        <v>29</v>
      </c>
      <c r="H7186" s="4" t="str">
        <f t="shared" si="902"/>
        <v>12:00:00</v>
      </c>
      <c r="I7186" s="5">
        <f t="shared" si="903"/>
        <v>42642.5</v>
      </c>
      <c r="J7186">
        <f t="shared" si="896"/>
        <v>70.7</v>
      </c>
      <c r="K7186">
        <f t="shared" si="897"/>
        <v>21.5</v>
      </c>
    </row>
    <row r="7187" spans="1:11" x14ac:dyDescent="0.25">
      <c r="A7187" s="1">
        <v>19</v>
      </c>
      <c r="B7187" s="2" t="s">
        <v>695</v>
      </c>
      <c r="C7187">
        <v>76.8</v>
      </c>
      <c r="D7187" s="3" t="str">
        <f t="shared" si="898"/>
        <v>US</v>
      </c>
      <c r="E7187" t="str">
        <f t="shared" si="899"/>
        <v>2016</v>
      </c>
      <c r="F7187" t="str">
        <f t="shared" si="900"/>
        <v>9</v>
      </c>
      <c r="G7187" s="2" t="str">
        <f t="shared" si="901"/>
        <v>29</v>
      </c>
      <c r="H7187" s="4" t="str">
        <f t="shared" si="902"/>
        <v>13:00:00</v>
      </c>
      <c r="I7187" s="5">
        <f t="shared" si="903"/>
        <v>42642.541666666664</v>
      </c>
      <c r="J7187">
        <f t="shared" si="896"/>
        <v>76.8</v>
      </c>
      <c r="K7187">
        <f t="shared" si="897"/>
        <v>24.888888888888886</v>
      </c>
    </row>
    <row r="7188" spans="1:11" x14ac:dyDescent="0.25">
      <c r="A7188" s="1">
        <v>19</v>
      </c>
      <c r="B7188" s="2" t="s">
        <v>696</v>
      </c>
      <c r="C7188">
        <v>81.099999999999994</v>
      </c>
      <c r="D7188" s="3" t="str">
        <f t="shared" si="898"/>
        <v>US</v>
      </c>
      <c r="E7188" t="str">
        <f t="shared" si="899"/>
        <v>2016</v>
      </c>
      <c r="F7188" t="str">
        <f t="shared" si="900"/>
        <v>9</v>
      </c>
      <c r="G7188" s="2" t="str">
        <f t="shared" si="901"/>
        <v>29</v>
      </c>
      <c r="H7188" s="4" t="str">
        <f t="shared" si="902"/>
        <v>14:00:00</v>
      </c>
      <c r="I7188" s="5">
        <f t="shared" si="903"/>
        <v>42642.583333333336</v>
      </c>
      <c r="J7188">
        <f t="shared" si="896"/>
        <v>81.099999999999994</v>
      </c>
      <c r="K7188">
        <f t="shared" si="897"/>
        <v>27.277777777777775</v>
      </c>
    </row>
    <row r="7189" spans="1:11" x14ac:dyDescent="0.25">
      <c r="A7189" s="1">
        <v>19</v>
      </c>
      <c r="B7189" s="2" t="s">
        <v>697</v>
      </c>
      <c r="C7189">
        <v>83.7</v>
      </c>
      <c r="D7189" s="3" t="str">
        <f t="shared" si="898"/>
        <v>US</v>
      </c>
      <c r="E7189" t="str">
        <f t="shared" si="899"/>
        <v>2016</v>
      </c>
      <c r="F7189" t="str">
        <f t="shared" si="900"/>
        <v>9</v>
      </c>
      <c r="G7189" s="2" t="str">
        <f t="shared" si="901"/>
        <v>29</v>
      </c>
      <c r="H7189" s="4" t="str">
        <f t="shared" si="902"/>
        <v>15:00:00</v>
      </c>
      <c r="I7189" s="5">
        <f t="shared" si="903"/>
        <v>42642.625</v>
      </c>
      <c r="J7189">
        <f t="shared" si="896"/>
        <v>83.7</v>
      </c>
      <c r="K7189">
        <f t="shared" si="897"/>
        <v>28.722222222222221</v>
      </c>
    </row>
    <row r="7190" spans="1:11" x14ac:dyDescent="0.25">
      <c r="A7190" s="1">
        <v>19</v>
      </c>
      <c r="B7190" s="2" t="s">
        <v>698</v>
      </c>
      <c r="C7190">
        <v>85.7</v>
      </c>
      <c r="D7190" s="3" t="str">
        <f t="shared" si="898"/>
        <v>US</v>
      </c>
      <c r="E7190" t="str">
        <f t="shared" si="899"/>
        <v>2016</v>
      </c>
      <c r="F7190" t="str">
        <f t="shared" si="900"/>
        <v>9</v>
      </c>
      <c r="G7190" s="2" t="str">
        <f t="shared" si="901"/>
        <v>29</v>
      </c>
      <c r="H7190" s="4" t="str">
        <f t="shared" si="902"/>
        <v>16:00:00</v>
      </c>
      <c r="I7190" s="5">
        <f t="shared" si="903"/>
        <v>42642.666666666664</v>
      </c>
      <c r="J7190">
        <f t="shared" si="896"/>
        <v>85.7</v>
      </c>
      <c r="K7190">
        <f t="shared" si="897"/>
        <v>29.833333333333336</v>
      </c>
    </row>
    <row r="7191" spans="1:11" x14ac:dyDescent="0.25">
      <c r="A7191" s="1">
        <v>19</v>
      </c>
      <c r="B7191" s="2" t="s">
        <v>699</v>
      </c>
      <c r="C7191">
        <v>85.6</v>
      </c>
      <c r="D7191" s="3" t="str">
        <f t="shared" si="898"/>
        <v>US</v>
      </c>
      <c r="E7191" t="str">
        <f t="shared" si="899"/>
        <v>2016</v>
      </c>
      <c r="F7191" t="str">
        <f t="shared" si="900"/>
        <v>9</v>
      </c>
      <c r="G7191" s="2" t="str">
        <f t="shared" si="901"/>
        <v>29</v>
      </c>
      <c r="H7191" s="4" t="str">
        <f t="shared" si="902"/>
        <v>17:00:00</v>
      </c>
      <c r="I7191" s="5">
        <f t="shared" si="903"/>
        <v>42642.708333333336</v>
      </c>
      <c r="J7191">
        <f t="shared" si="896"/>
        <v>85.6</v>
      </c>
      <c r="K7191">
        <f t="shared" si="897"/>
        <v>29.777777777777775</v>
      </c>
    </row>
    <row r="7192" spans="1:11" x14ac:dyDescent="0.25">
      <c r="A7192" s="1">
        <v>19</v>
      </c>
      <c r="B7192" s="2" t="s">
        <v>700</v>
      </c>
      <c r="C7192">
        <v>87.7</v>
      </c>
      <c r="D7192" s="3" t="str">
        <f t="shared" si="898"/>
        <v>US</v>
      </c>
      <c r="E7192" t="str">
        <f t="shared" si="899"/>
        <v>2016</v>
      </c>
      <c r="F7192" t="str">
        <f t="shared" si="900"/>
        <v>9</v>
      </c>
      <c r="G7192" s="2" t="str">
        <f t="shared" si="901"/>
        <v>29</v>
      </c>
      <c r="H7192" s="4" t="str">
        <f t="shared" si="902"/>
        <v>18:00:00</v>
      </c>
      <c r="I7192" s="5">
        <f t="shared" si="903"/>
        <v>42642.75</v>
      </c>
      <c r="J7192">
        <f t="shared" si="896"/>
        <v>87.7</v>
      </c>
      <c r="K7192">
        <f t="shared" si="897"/>
        <v>30.944444444444446</v>
      </c>
    </row>
    <row r="7193" spans="1:11" x14ac:dyDescent="0.25">
      <c r="A7193" s="1">
        <v>19</v>
      </c>
      <c r="B7193" s="2" t="s">
        <v>701</v>
      </c>
      <c r="C7193">
        <v>85.4</v>
      </c>
      <c r="D7193" s="3" t="str">
        <f t="shared" si="898"/>
        <v>US</v>
      </c>
      <c r="E7193" t="str">
        <f t="shared" si="899"/>
        <v>2016</v>
      </c>
      <c r="F7193" t="str">
        <f t="shared" si="900"/>
        <v>9</v>
      </c>
      <c r="G7193" s="2" t="str">
        <f t="shared" si="901"/>
        <v>29</v>
      </c>
      <c r="H7193" s="4" t="str">
        <f t="shared" si="902"/>
        <v>19:00:00</v>
      </c>
      <c r="I7193" s="5">
        <f t="shared" si="903"/>
        <v>42642.791666666664</v>
      </c>
      <c r="J7193">
        <f t="shared" si="896"/>
        <v>85.4</v>
      </c>
      <c r="K7193">
        <f t="shared" si="897"/>
        <v>29.666666666666668</v>
      </c>
    </row>
    <row r="7194" spans="1:11" x14ac:dyDescent="0.25">
      <c r="A7194" s="1">
        <v>19</v>
      </c>
      <c r="B7194" s="2" t="s">
        <v>702</v>
      </c>
      <c r="C7194">
        <v>83.1</v>
      </c>
      <c r="D7194" s="3" t="str">
        <f t="shared" si="898"/>
        <v>US</v>
      </c>
      <c r="E7194" t="str">
        <f t="shared" si="899"/>
        <v>2016</v>
      </c>
      <c r="F7194" t="str">
        <f t="shared" si="900"/>
        <v>9</v>
      </c>
      <c r="G7194" s="2" t="str">
        <f t="shared" si="901"/>
        <v>29</v>
      </c>
      <c r="H7194" s="4" t="str">
        <f t="shared" si="902"/>
        <v>20:00:00</v>
      </c>
      <c r="I7194" s="5">
        <f t="shared" si="903"/>
        <v>42642.833333333336</v>
      </c>
      <c r="J7194">
        <f t="shared" si="896"/>
        <v>83.1</v>
      </c>
      <c r="K7194">
        <f t="shared" si="897"/>
        <v>28.388888888888886</v>
      </c>
    </row>
    <row r="7195" spans="1:11" x14ac:dyDescent="0.25">
      <c r="A7195" s="1">
        <v>19</v>
      </c>
      <c r="B7195" s="2" t="s">
        <v>703</v>
      </c>
      <c r="C7195">
        <v>78</v>
      </c>
      <c r="D7195" s="3" t="str">
        <f t="shared" si="898"/>
        <v>US</v>
      </c>
      <c r="E7195" t="str">
        <f t="shared" si="899"/>
        <v>2016</v>
      </c>
      <c r="F7195" t="str">
        <f t="shared" si="900"/>
        <v>9</v>
      </c>
      <c r="G7195" s="2" t="str">
        <f t="shared" si="901"/>
        <v>29</v>
      </c>
      <c r="H7195" s="4" t="str">
        <f t="shared" si="902"/>
        <v>21:00:00</v>
      </c>
      <c r="I7195" s="5">
        <f t="shared" si="903"/>
        <v>42642.875</v>
      </c>
      <c r="J7195">
        <f t="shared" si="896"/>
        <v>78</v>
      </c>
      <c r="K7195">
        <f t="shared" si="897"/>
        <v>25.555555555555554</v>
      </c>
    </row>
    <row r="7196" spans="1:11" x14ac:dyDescent="0.25">
      <c r="A7196" s="1">
        <v>19</v>
      </c>
      <c r="B7196" s="2" t="s">
        <v>704</v>
      </c>
      <c r="C7196">
        <v>75.599999999999994</v>
      </c>
      <c r="D7196" s="3" t="str">
        <f t="shared" si="898"/>
        <v>US</v>
      </c>
      <c r="E7196" t="str">
        <f t="shared" si="899"/>
        <v>2016</v>
      </c>
      <c r="F7196" t="str">
        <f t="shared" si="900"/>
        <v>9</v>
      </c>
      <c r="G7196" s="2" t="str">
        <f t="shared" si="901"/>
        <v>29</v>
      </c>
      <c r="H7196" s="4" t="str">
        <f t="shared" si="902"/>
        <v>22:00:00</v>
      </c>
      <c r="I7196" s="5">
        <f t="shared" si="903"/>
        <v>42642.916666666664</v>
      </c>
      <c r="J7196">
        <f t="shared" si="896"/>
        <v>75.599999999999994</v>
      </c>
      <c r="K7196">
        <f t="shared" si="897"/>
        <v>24.222222222222218</v>
      </c>
    </row>
    <row r="7197" spans="1:11" x14ac:dyDescent="0.25">
      <c r="A7197" s="1">
        <v>19</v>
      </c>
      <c r="B7197" s="2" t="s">
        <v>705</v>
      </c>
      <c r="C7197">
        <v>74.400000000000006</v>
      </c>
      <c r="D7197" s="3" t="str">
        <f t="shared" si="898"/>
        <v>US</v>
      </c>
      <c r="E7197" t="str">
        <f t="shared" si="899"/>
        <v>2016</v>
      </c>
      <c r="F7197" t="str">
        <f t="shared" si="900"/>
        <v>9</v>
      </c>
      <c r="G7197" s="2" t="str">
        <f t="shared" si="901"/>
        <v>29</v>
      </c>
      <c r="H7197" s="4" t="str">
        <f t="shared" si="902"/>
        <v>23:00:00</v>
      </c>
      <c r="I7197" s="5">
        <f t="shared" si="903"/>
        <v>42642.958333333336</v>
      </c>
      <c r="J7197">
        <f t="shared" si="896"/>
        <v>74.400000000000006</v>
      </c>
      <c r="K7197">
        <f t="shared" si="897"/>
        <v>23.555555555555557</v>
      </c>
    </row>
    <row r="7198" spans="1:11" x14ac:dyDescent="0.25">
      <c r="A7198" s="1">
        <v>19</v>
      </c>
      <c r="B7198" s="2" t="s">
        <v>706</v>
      </c>
      <c r="C7198">
        <v>73.3</v>
      </c>
      <c r="D7198" s="3" t="str">
        <f t="shared" si="898"/>
        <v>US</v>
      </c>
      <c r="E7198" t="str">
        <f t="shared" si="899"/>
        <v>2016</v>
      </c>
      <c r="F7198" t="str">
        <f t="shared" si="900"/>
        <v>9</v>
      </c>
      <c r="G7198" s="2" t="str">
        <f t="shared" si="901"/>
        <v>30</v>
      </c>
      <c r="H7198" s="4" t="str">
        <f t="shared" si="902"/>
        <v>00:00:00</v>
      </c>
      <c r="I7198" s="5">
        <f t="shared" si="903"/>
        <v>42643</v>
      </c>
      <c r="J7198">
        <f t="shared" si="896"/>
        <v>73.3</v>
      </c>
      <c r="K7198">
        <f t="shared" si="897"/>
        <v>22.944444444444443</v>
      </c>
    </row>
    <row r="7199" spans="1:11" x14ac:dyDescent="0.25">
      <c r="A7199" s="1">
        <v>19</v>
      </c>
      <c r="B7199" s="2" t="s">
        <v>707</v>
      </c>
      <c r="C7199">
        <v>72.900000000000006</v>
      </c>
      <c r="D7199" s="3" t="str">
        <f t="shared" si="898"/>
        <v>US</v>
      </c>
      <c r="E7199" t="str">
        <f t="shared" si="899"/>
        <v>2016</v>
      </c>
      <c r="F7199" t="str">
        <f t="shared" si="900"/>
        <v>9</v>
      </c>
      <c r="G7199" s="2" t="str">
        <f t="shared" si="901"/>
        <v>30</v>
      </c>
      <c r="H7199" s="4" t="str">
        <f t="shared" si="902"/>
        <v>01:00:00</v>
      </c>
      <c r="I7199" s="5">
        <f t="shared" si="903"/>
        <v>42643.041666666664</v>
      </c>
      <c r="J7199">
        <f t="shared" si="896"/>
        <v>72.900000000000006</v>
      </c>
      <c r="K7199">
        <f t="shared" si="897"/>
        <v>22.722222222222225</v>
      </c>
    </row>
    <row r="7200" spans="1:11" x14ac:dyDescent="0.25">
      <c r="A7200" s="1">
        <v>19</v>
      </c>
      <c r="B7200" s="2" t="s">
        <v>708</v>
      </c>
      <c r="C7200">
        <v>70.599999999999994</v>
      </c>
      <c r="D7200" s="3" t="str">
        <f t="shared" si="898"/>
        <v>US</v>
      </c>
      <c r="E7200" t="str">
        <f t="shared" si="899"/>
        <v>2016</v>
      </c>
      <c r="F7200" t="str">
        <f t="shared" si="900"/>
        <v>9</v>
      </c>
      <c r="G7200" s="2" t="str">
        <f t="shared" si="901"/>
        <v>30</v>
      </c>
      <c r="H7200" s="4" t="str">
        <f t="shared" si="902"/>
        <v>02:00:00</v>
      </c>
      <c r="I7200" s="5">
        <f t="shared" si="903"/>
        <v>42643.083333333336</v>
      </c>
      <c r="J7200">
        <f t="shared" si="896"/>
        <v>70.599999999999994</v>
      </c>
      <c r="K7200">
        <f t="shared" si="897"/>
        <v>21.444444444444439</v>
      </c>
    </row>
    <row r="7201" spans="1:11" x14ac:dyDescent="0.25">
      <c r="A7201" s="1">
        <v>19</v>
      </c>
      <c r="B7201" s="2" t="s">
        <v>709</v>
      </c>
      <c r="C7201">
        <v>68.8</v>
      </c>
      <c r="D7201" s="3" t="str">
        <f t="shared" si="898"/>
        <v>US</v>
      </c>
      <c r="E7201" t="str">
        <f t="shared" si="899"/>
        <v>2016</v>
      </c>
      <c r="F7201" t="str">
        <f t="shared" si="900"/>
        <v>9</v>
      </c>
      <c r="G7201" s="2" t="str">
        <f t="shared" si="901"/>
        <v>30</v>
      </c>
      <c r="H7201" s="4" t="str">
        <f t="shared" si="902"/>
        <v>03:00:00</v>
      </c>
      <c r="I7201" s="5">
        <f t="shared" si="903"/>
        <v>42643.125</v>
      </c>
      <c r="J7201">
        <f t="shared" si="896"/>
        <v>68.8</v>
      </c>
      <c r="K7201">
        <f t="shared" si="897"/>
        <v>20.444444444444443</v>
      </c>
    </row>
    <row r="7202" spans="1:11" x14ac:dyDescent="0.25">
      <c r="A7202" s="1">
        <v>19</v>
      </c>
      <c r="B7202" s="2" t="s">
        <v>710</v>
      </c>
      <c r="C7202">
        <v>68.5</v>
      </c>
      <c r="D7202" s="3" t="str">
        <f t="shared" si="898"/>
        <v>US</v>
      </c>
      <c r="E7202" t="str">
        <f t="shared" si="899"/>
        <v>2016</v>
      </c>
      <c r="F7202" t="str">
        <f t="shared" si="900"/>
        <v>9</v>
      </c>
      <c r="G7202" s="2" t="str">
        <f t="shared" si="901"/>
        <v>30</v>
      </c>
      <c r="H7202" s="4" t="str">
        <f t="shared" si="902"/>
        <v>04:00:00</v>
      </c>
      <c r="I7202" s="5">
        <f t="shared" si="903"/>
        <v>42643.166666666664</v>
      </c>
      <c r="J7202">
        <f t="shared" si="896"/>
        <v>68.5</v>
      </c>
      <c r="K7202">
        <f t="shared" si="897"/>
        <v>20.277777777777779</v>
      </c>
    </row>
    <row r="7203" spans="1:11" x14ac:dyDescent="0.25">
      <c r="A7203" s="1">
        <v>19</v>
      </c>
      <c r="B7203" s="2" t="s">
        <v>711</v>
      </c>
      <c r="C7203">
        <v>66.8</v>
      </c>
      <c r="D7203" s="3" t="str">
        <f t="shared" si="898"/>
        <v>US</v>
      </c>
      <c r="E7203" t="str">
        <f t="shared" si="899"/>
        <v>2016</v>
      </c>
      <c r="F7203" t="str">
        <f t="shared" si="900"/>
        <v>9</v>
      </c>
      <c r="G7203" s="2" t="str">
        <f t="shared" si="901"/>
        <v>30</v>
      </c>
      <c r="H7203" s="4" t="str">
        <f t="shared" si="902"/>
        <v>05:00:00</v>
      </c>
      <c r="I7203" s="5">
        <f t="shared" si="903"/>
        <v>42643.208333333336</v>
      </c>
      <c r="J7203">
        <f t="shared" si="896"/>
        <v>66.8</v>
      </c>
      <c r="K7203">
        <f t="shared" si="897"/>
        <v>19.333333333333332</v>
      </c>
    </row>
    <row r="7204" spans="1:11" x14ac:dyDescent="0.25">
      <c r="A7204" s="1">
        <v>19</v>
      </c>
      <c r="B7204" s="2" t="s">
        <v>712</v>
      </c>
      <c r="C7204">
        <v>63.2</v>
      </c>
      <c r="D7204" s="3" t="str">
        <f t="shared" si="898"/>
        <v>US</v>
      </c>
      <c r="E7204" t="str">
        <f t="shared" si="899"/>
        <v>2016</v>
      </c>
      <c r="F7204" t="str">
        <f t="shared" si="900"/>
        <v>9</v>
      </c>
      <c r="G7204" s="2" t="str">
        <f t="shared" si="901"/>
        <v>30</v>
      </c>
      <c r="H7204" s="4" t="str">
        <f t="shared" si="902"/>
        <v>06:00:00</v>
      </c>
      <c r="I7204" s="5">
        <f t="shared" si="903"/>
        <v>42643.25</v>
      </c>
      <c r="J7204">
        <f t="shared" si="896"/>
        <v>63.2</v>
      </c>
      <c r="K7204">
        <f t="shared" si="897"/>
        <v>17.333333333333336</v>
      </c>
    </row>
    <row r="7205" spans="1:11" x14ac:dyDescent="0.25">
      <c r="A7205" s="1">
        <v>19</v>
      </c>
      <c r="B7205" s="2" t="s">
        <v>713</v>
      </c>
      <c r="C7205">
        <v>62</v>
      </c>
      <c r="D7205" s="3" t="str">
        <f t="shared" si="898"/>
        <v>US</v>
      </c>
      <c r="E7205" t="str">
        <f t="shared" si="899"/>
        <v>2016</v>
      </c>
      <c r="F7205" t="str">
        <f t="shared" si="900"/>
        <v>9</v>
      </c>
      <c r="G7205" s="2" t="str">
        <f t="shared" si="901"/>
        <v>30</v>
      </c>
      <c r="H7205" s="4" t="str">
        <f t="shared" si="902"/>
        <v>07:00:00</v>
      </c>
      <c r="I7205" s="5">
        <f t="shared" si="903"/>
        <v>42643.291666666664</v>
      </c>
      <c r="J7205">
        <f t="shared" si="896"/>
        <v>62</v>
      </c>
      <c r="K7205">
        <f t="shared" si="897"/>
        <v>16.666666666666668</v>
      </c>
    </row>
    <row r="7206" spans="1:11" x14ac:dyDescent="0.25">
      <c r="A7206" s="1">
        <v>19</v>
      </c>
      <c r="B7206" s="2" t="s">
        <v>714</v>
      </c>
      <c r="C7206">
        <v>61.6</v>
      </c>
      <c r="D7206" s="3" t="str">
        <f t="shared" si="898"/>
        <v>US</v>
      </c>
      <c r="E7206" t="str">
        <f t="shared" si="899"/>
        <v>2016</v>
      </c>
      <c r="F7206" t="str">
        <f t="shared" si="900"/>
        <v>9</v>
      </c>
      <c r="G7206" s="2" t="str">
        <f t="shared" si="901"/>
        <v>30</v>
      </c>
      <c r="H7206" s="4" t="str">
        <f t="shared" si="902"/>
        <v>08:00:00</v>
      </c>
      <c r="I7206" s="5">
        <f t="shared" si="903"/>
        <v>42643.333333333336</v>
      </c>
      <c r="J7206">
        <f t="shared" si="896"/>
        <v>61.6</v>
      </c>
      <c r="K7206">
        <f t="shared" si="897"/>
        <v>16.444444444444446</v>
      </c>
    </row>
    <row r="7207" spans="1:11" x14ac:dyDescent="0.25">
      <c r="A7207" s="1">
        <v>19</v>
      </c>
      <c r="B7207" s="2" t="s">
        <v>715</v>
      </c>
      <c r="C7207">
        <v>63.3</v>
      </c>
      <c r="D7207" s="3" t="str">
        <f t="shared" si="898"/>
        <v>US</v>
      </c>
      <c r="E7207" t="str">
        <f t="shared" si="899"/>
        <v>2016</v>
      </c>
      <c r="F7207" t="str">
        <f t="shared" si="900"/>
        <v>9</v>
      </c>
      <c r="G7207" s="2" t="str">
        <f t="shared" si="901"/>
        <v>30</v>
      </c>
      <c r="H7207" s="4" t="str">
        <f t="shared" si="902"/>
        <v>09:00:00</v>
      </c>
      <c r="I7207" s="5">
        <f t="shared" si="903"/>
        <v>42643.375</v>
      </c>
      <c r="J7207">
        <f t="shared" si="896"/>
        <v>63.3</v>
      </c>
      <c r="K7207">
        <f t="shared" si="897"/>
        <v>17.388888888888886</v>
      </c>
    </row>
    <row r="7208" spans="1:11" x14ac:dyDescent="0.25">
      <c r="A7208" s="1">
        <v>19</v>
      </c>
      <c r="B7208" s="2" t="s">
        <v>716</v>
      </c>
      <c r="C7208">
        <v>66.7</v>
      </c>
      <c r="D7208" s="3" t="str">
        <f t="shared" si="898"/>
        <v>US</v>
      </c>
      <c r="E7208" t="str">
        <f t="shared" si="899"/>
        <v>2016</v>
      </c>
      <c r="F7208" t="str">
        <f t="shared" si="900"/>
        <v>9</v>
      </c>
      <c r="G7208" s="2" t="str">
        <f t="shared" si="901"/>
        <v>30</v>
      </c>
      <c r="H7208" s="4" t="str">
        <f t="shared" si="902"/>
        <v>10:00:00</v>
      </c>
      <c r="I7208" s="5">
        <f t="shared" si="903"/>
        <v>42643.416666666664</v>
      </c>
      <c r="J7208">
        <f t="shared" si="896"/>
        <v>66.7</v>
      </c>
      <c r="K7208">
        <f t="shared" si="897"/>
        <v>19.277777777777779</v>
      </c>
    </row>
    <row r="7209" spans="1:11" x14ac:dyDescent="0.25">
      <c r="A7209" s="1">
        <v>19</v>
      </c>
      <c r="B7209" s="2" t="s">
        <v>717</v>
      </c>
      <c r="C7209">
        <v>71.900000000000006</v>
      </c>
      <c r="D7209" s="3" t="str">
        <f t="shared" si="898"/>
        <v>US</v>
      </c>
      <c r="E7209" t="str">
        <f t="shared" si="899"/>
        <v>2016</v>
      </c>
      <c r="F7209" t="str">
        <f t="shared" si="900"/>
        <v>9</v>
      </c>
      <c r="G7209" s="2" t="str">
        <f t="shared" si="901"/>
        <v>30</v>
      </c>
      <c r="H7209" s="4" t="str">
        <f t="shared" si="902"/>
        <v>11:00:00</v>
      </c>
      <c r="I7209" s="5">
        <f t="shared" si="903"/>
        <v>42643.458333333336</v>
      </c>
      <c r="J7209">
        <f t="shared" si="896"/>
        <v>71.900000000000006</v>
      </c>
      <c r="K7209">
        <f t="shared" si="897"/>
        <v>22.166666666666668</v>
      </c>
    </row>
    <row r="7210" spans="1:11" x14ac:dyDescent="0.25">
      <c r="A7210" s="1">
        <v>19</v>
      </c>
      <c r="B7210" s="2" t="s">
        <v>718</v>
      </c>
      <c r="C7210">
        <v>80.099999999999994</v>
      </c>
      <c r="D7210" s="3" t="str">
        <f t="shared" si="898"/>
        <v>US</v>
      </c>
      <c r="E7210" t="str">
        <f t="shared" si="899"/>
        <v>2016</v>
      </c>
      <c r="F7210" t="str">
        <f t="shared" si="900"/>
        <v>9</v>
      </c>
      <c r="G7210" s="2" t="str">
        <f t="shared" si="901"/>
        <v>30</v>
      </c>
      <c r="H7210" s="4" t="str">
        <f t="shared" si="902"/>
        <v>12:00:00</v>
      </c>
      <c r="I7210" s="5">
        <f t="shared" si="903"/>
        <v>42643.5</v>
      </c>
      <c r="J7210">
        <f t="shared" si="896"/>
        <v>80.099999999999994</v>
      </c>
      <c r="K7210">
        <f t="shared" si="897"/>
        <v>26.722222222222218</v>
      </c>
    </row>
    <row r="7211" spans="1:11" x14ac:dyDescent="0.25">
      <c r="A7211" s="1">
        <v>19</v>
      </c>
      <c r="B7211" s="2" t="s">
        <v>719</v>
      </c>
      <c r="C7211">
        <v>84.2</v>
      </c>
      <c r="D7211" s="3" t="str">
        <f t="shared" si="898"/>
        <v>US</v>
      </c>
      <c r="E7211" t="str">
        <f t="shared" si="899"/>
        <v>2016</v>
      </c>
      <c r="F7211" t="str">
        <f t="shared" si="900"/>
        <v>9</v>
      </c>
      <c r="G7211" s="2" t="str">
        <f t="shared" si="901"/>
        <v>30</v>
      </c>
      <c r="H7211" s="4" t="str">
        <f t="shared" si="902"/>
        <v>13:00:00</v>
      </c>
      <c r="I7211" s="5">
        <f t="shared" si="903"/>
        <v>42643.541666666664</v>
      </c>
      <c r="J7211">
        <f t="shared" si="896"/>
        <v>84.2</v>
      </c>
      <c r="K7211">
        <f t="shared" si="897"/>
        <v>29</v>
      </c>
    </row>
    <row r="7212" spans="1:11" x14ac:dyDescent="0.25">
      <c r="A7212" s="1">
        <v>19</v>
      </c>
      <c r="B7212" s="2" t="s">
        <v>720</v>
      </c>
      <c r="C7212">
        <v>86.8</v>
      </c>
      <c r="D7212" s="3" t="str">
        <f t="shared" si="898"/>
        <v>US</v>
      </c>
      <c r="E7212" t="str">
        <f t="shared" si="899"/>
        <v>2016</v>
      </c>
      <c r="F7212" t="str">
        <f t="shared" si="900"/>
        <v>9</v>
      </c>
      <c r="G7212" s="2" t="str">
        <f t="shared" si="901"/>
        <v>30</v>
      </c>
      <c r="H7212" s="4" t="str">
        <f t="shared" si="902"/>
        <v>14:00:00</v>
      </c>
      <c r="I7212" s="5">
        <f t="shared" si="903"/>
        <v>42643.583333333336</v>
      </c>
      <c r="J7212">
        <f t="shared" si="896"/>
        <v>86.8</v>
      </c>
      <c r="K7212">
        <f t="shared" si="897"/>
        <v>30.444444444444443</v>
      </c>
    </row>
    <row r="7213" spans="1:11" x14ac:dyDescent="0.25">
      <c r="A7213" s="1">
        <v>19</v>
      </c>
      <c r="B7213" s="2" t="s">
        <v>721</v>
      </c>
      <c r="C7213">
        <v>88.1</v>
      </c>
      <c r="D7213" s="3" t="str">
        <f t="shared" si="898"/>
        <v>US</v>
      </c>
      <c r="E7213" t="str">
        <f t="shared" si="899"/>
        <v>2016</v>
      </c>
      <c r="F7213" t="str">
        <f t="shared" si="900"/>
        <v>9</v>
      </c>
      <c r="G7213" s="2" t="str">
        <f t="shared" si="901"/>
        <v>30</v>
      </c>
      <c r="H7213" s="4" t="str">
        <f t="shared" si="902"/>
        <v>15:00:00</v>
      </c>
      <c r="I7213" s="5">
        <f t="shared" si="903"/>
        <v>42643.625</v>
      </c>
      <c r="J7213">
        <f t="shared" si="896"/>
        <v>88.1</v>
      </c>
      <c r="K7213">
        <f t="shared" si="897"/>
        <v>31.166666666666664</v>
      </c>
    </row>
    <row r="7214" spans="1:11" x14ac:dyDescent="0.25">
      <c r="A7214" s="1">
        <v>19</v>
      </c>
      <c r="B7214" s="2" t="s">
        <v>722</v>
      </c>
      <c r="C7214">
        <v>88.9</v>
      </c>
      <c r="D7214" s="3" t="str">
        <f t="shared" si="898"/>
        <v>US</v>
      </c>
      <c r="E7214" t="str">
        <f t="shared" si="899"/>
        <v>2016</v>
      </c>
      <c r="F7214" t="str">
        <f t="shared" si="900"/>
        <v>9</v>
      </c>
      <c r="G7214" s="2" t="str">
        <f t="shared" si="901"/>
        <v>30</v>
      </c>
      <c r="H7214" s="4" t="str">
        <f t="shared" si="902"/>
        <v>16:00:00</v>
      </c>
      <c r="I7214" s="5">
        <f t="shared" si="903"/>
        <v>42643.666666666664</v>
      </c>
      <c r="J7214">
        <f t="shared" si="896"/>
        <v>88.9</v>
      </c>
      <c r="K7214">
        <f t="shared" si="897"/>
        <v>31.611111111111114</v>
      </c>
    </row>
    <row r="7215" spans="1:11" x14ac:dyDescent="0.25">
      <c r="A7215" s="1">
        <v>19</v>
      </c>
      <c r="B7215" s="2" t="s">
        <v>723</v>
      </c>
      <c r="C7215">
        <v>90.1</v>
      </c>
      <c r="D7215" s="3" t="str">
        <f t="shared" si="898"/>
        <v>US</v>
      </c>
      <c r="E7215" t="str">
        <f t="shared" si="899"/>
        <v>2016</v>
      </c>
      <c r="F7215" t="str">
        <f t="shared" si="900"/>
        <v>9</v>
      </c>
      <c r="G7215" s="2" t="str">
        <f t="shared" si="901"/>
        <v>30</v>
      </c>
      <c r="H7215" s="4" t="str">
        <f t="shared" si="902"/>
        <v>17:00:00</v>
      </c>
      <c r="I7215" s="5">
        <f t="shared" si="903"/>
        <v>42643.708333333336</v>
      </c>
      <c r="J7215">
        <f t="shared" si="896"/>
        <v>90.1</v>
      </c>
      <c r="K7215">
        <f t="shared" si="897"/>
        <v>32.277777777777771</v>
      </c>
    </row>
    <row r="7216" spans="1:11" x14ac:dyDescent="0.25">
      <c r="A7216" s="1">
        <v>19</v>
      </c>
      <c r="B7216" s="2" t="s">
        <v>724</v>
      </c>
      <c r="C7216">
        <v>88.3</v>
      </c>
      <c r="D7216" s="3" t="str">
        <f t="shared" si="898"/>
        <v>US</v>
      </c>
      <c r="E7216" t="str">
        <f t="shared" si="899"/>
        <v>2016</v>
      </c>
      <c r="F7216" t="str">
        <f t="shared" si="900"/>
        <v>9</v>
      </c>
      <c r="G7216" s="2" t="str">
        <f t="shared" si="901"/>
        <v>30</v>
      </c>
      <c r="H7216" s="4" t="str">
        <f t="shared" si="902"/>
        <v>18:00:00</v>
      </c>
      <c r="I7216" s="5">
        <f t="shared" si="903"/>
        <v>42643.75</v>
      </c>
      <c r="J7216">
        <f t="shared" si="896"/>
        <v>88.3</v>
      </c>
      <c r="K7216">
        <f t="shared" si="897"/>
        <v>31.277777777777775</v>
      </c>
    </row>
    <row r="7217" spans="1:11" x14ac:dyDescent="0.25">
      <c r="A7217" s="1">
        <v>19</v>
      </c>
      <c r="B7217" s="2" t="s">
        <v>725</v>
      </c>
      <c r="C7217">
        <v>89.4</v>
      </c>
      <c r="D7217" s="3" t="str">
        <f t="shared" si="898"/>
        <v>US</v>
      </c>
      <c r="E7217" t="str">
        <f t="shared" si="899"/>
        <v>2016</v>
      </c>
      <c r="F7217" t="str">
        <f t="shared" si="900"/>
        <v>9</v>
      </c>
      <c r="G7217" s="2" t="str">
        <f t="shared" si="901"/>
        <v>30</v>
      </c>
      <c r="H7217" s="4" t="str">
        <f t="shared" si="902"/>
        <v>19:00:00</v>
      </c>
      <c r="I7217" s="5">
        <f t="shared" si="903"/>
        <v>42643.791666666664</v>
      </c>
      <c r="J7217">
        <f t="shared" si="896"/>
        <v>89.4</v>
      </c>
      <c r="K7217">
        <f t="shared" si="897"/>
        <v>31.888888888888893</v>
      </c>
    </row>
    <row r="7218" spans="1:11" x14ac:dyDescent="0.25">
      <c r="A7218" s="1">
        <v>19</v>
      </c>
      <c r="B7218" s="2" t="s">
        <v>726</v>
      </c>
      <c r="C7218">
        <v>86.4</v>
      </c>
      <c r="D7218" s="3" t="str">
        <f t="shared" si="898"/>
        <v>US</v>
      </c>
      <c r="E7218" t="str">
        <f t="shared" si="899"/>
        <v>2016</v>
      </c>
      <c r="F7218" t="str">
        <f t="shared" si="900"/>
        <v>9</v>
      </c>
      <c r="G7218" s="2" t="str">
        <f t="shared" si="901"/>
        <v>30</v>
      </c>
      <c r="H7218" s="4" t="str">
        <f t="shared" si="902"/>
        <v>20:00:00</v>
      </c>
      <c r="I7218" s="5">
        <f t="shared" si="903"/>
        <v>42643.833333333336</v>
      </c>
      <c r="J7218">
        <f t="shared" si="896"/>
        <v>86.4</v>
      </c>
      <c r="K7218">
        <f t="shared" si="897"/>
        <v>30.222222222222225</v>
      </c>
    </row>
    <row r="7219" spans="1:11" x14ac:dyDescent="0.25">
      <c r="A7219" s="1">
        <v>19</v>
      </c>
      <c r="B7219" s="2" t="s">
        <v>727</v>
      </c>
      <c r="C7219">
        <v>83.6</v>
      </c>
      <c r="D7219" s="3" t="str">
        <f t="shared" si="898"/>
        <v>US</v>
      </c>
      <c r="E7219" t="str">
        <f t="shared" si="899"/>
        <v>2016</v>
      </c>
      <c r="F7219" t="str">
        <f t="shared" si="900"/>
        <v>9</v>
      </c>
      <c r="G7219" s="2" t="str">
        <f t="shared" si="901"/>
        <v>30</v>
      </c>
      <c r="H7219" s="4" t="str">
        <f t="shared" si="902"/>
        <v>21:00:00</v>
      </c>
      <c r="I7219" s="5">
        <f t="shared" si="903"/>
        <v>42643.875</v>
      </c>
      <c r="J7219">
        <f t="shared" si="896"/>
        <v>83.6</v>
      </c>
      <c r="K7219">
        <f t="shared" si="897"/>
        <v>28.666666666666664</v>
      </c>
    </row>
    <row r="7220" spans="1:11" x14ac:dyDescent="0.25">
      <c r="A7220" s="1">
        <v>19</v>
      </c>
      <c r="B7220" s="2" t="s">
        <v>728</v>
      </c>
      <c r="C7220">
        <v>79.599999999999994</v>
      </c>
      <c r="D7220" s="3" t="str">
        <f t="shared" si="898"/>
        <v>US</v>
      </c>
      <c r="E7220" t="str">
        <f t="shared" si="899"/>
        <v>2016</v>
      </c>
      <c r="F7220" t="str">
        <f t="shared" si="900"/>
        <v>9</v>
      </c>
      <c r="G7220" s="2" t="str">
        <f t="shared" si="901"/>
        <v>30</v>
      </c>
      <c r="H7220" s="4" t="str">
        <f t="shared" si="902"/>
        <v>22:00:00</v>
      </c>
      <c r="I7220" s="5">
        <f t="shared" si="903"/>
        <v>42643.916666666664</v>
      </c>
      <c r="J7220">
        <f t="shared" si="896"/>
        <v>79.599999999999994</v>
      </c>
      <c r="K7220">
        <f t="shared" si="897"/>
        <v>26.444444444444439</v>
      </c>
    </row>
    <row r="7221" spans="1:11" x14ac:dyDescent="0.25">
      <c r="A7221" s="1">
        <v>19</v>
      </c>
      <c r="B7221" s="2" t="s">
        <v>729</v>
      </c>
      <c r="C7221">
        <v>78.7</v>
      </c>
      <c r="D7221" s="3" t="str">
        <f t="shared" si="898"/>
        <v>US</v>
      </c>
      <c r="E7221" t="str">
        <f t="shared" si="899"/>
        <v>2016</v>
      </c>
      <c r="F7221" t="str">
        <f t="shared" si="900"/>
        <v>9</v>
      </c>
      <c r="G7221" s="2" t="str">
        <f t="shared" si="901"/>
        <v>30</v>
      </c>
      <c r="H7221" s="4" t="str">
        <f t="shared" si="902"/>
        <v>23:00:00</v>
      </c>
      <c r="I7221" s="5">
        <f t="shared" si="903"/>
        <v>42643.958333333336</v>
      </c>
      <c r="J7221">
        <f t="shared" si="896"/>
        <v>78.7</v>
      </c>
      <c r="K7221">
        <f t="shared" si="897"/>
        <v>25.944444444444446</v>
      </c>
    </row>
    <row r="7222" spans="1:11" x14ac:dyDescent="0.25">
      <c r="A7222" s="1">
        <v>20</v>
      </c>
      <c r="B7222" s="2" t="s">
        <v>0</v>
      </c>
      <c r="C7222">
        <v>32.299999999999997</v>
      </c>
      <c r="D7222" s="3" t="str">
        <f t="shared" si="898"/>
        <v>AU</v>
      </c>
      <c r="E7222">
        <f t="shared" si="899"/>
        <v>2016</v>
      </c>
      <c r="F7222">
        <f t="shared" si="900"/>
        <v>9</v>
      </c>
      <c r="G7222" s="2">
        <f t="shared" si="901"/>
        <v>15</v>
      </c>
      <c r="H7222" s="4" t="str">
        <f t="shared" si="902"/>
        <v>19:00:00</v>
      </c>
      <c r="I7222" s="5">
        <f t="shared" si="903"/>
        <v>42628.791666666664</v>
      </c>
      <c r="J7222">
        <f t="shared" si="896"/>
        <v>90.139999999999986</v>
      </c>
      <c r="K7222">
        <f t="shared" si="897"/>
        <v>32.299999999999997</v>
      </c>
    </row>
    <row r="7223" spans="1:11" x14ac:dyDescent="0.25">
      <c r="A7223" s="1">
        <v>20</v>
      </c>
      <c r="B7223" s="2" t="s">
        <v>1</v>
      </c>
      <c r="C7223">
        <v>27.8</v>
      </c>
      <c r="D7223" s="3" t="str">
        <f t="shared" si="898"/>
        <v>AU</v>
      </c>
      <c r="E7223">
        <f t="shared" si="899"/>
        <v>2016</v>
      </c>
      <c r="F7223">
        <f t="shared" si="900"/>
        <v>9</v>
      </c>
      <c r="G7223" s="2">
        <f t="shared" si="901"/>
        <v>15</v>
      </c>
      <c r="H7223" s="4" t="str">
        <f t="shared" si="902"/>
        <v>20:00:00</v>
      </c>
      <c r="I7223" s="5">
        <f t="shared" si="903"/>
        <v>42628.833333333336</v>
      </c>
      <c r="J7223">
        <f t="shared" si="896"/>
        <v>82.039999999999992</v>
      </c>
      <c r="K7223">
        <f t="shared" si="897"/>
        <v>27.8</v>
      </c>
    </row>
    <row r="7224" spans="1:11" x14ac:dyDescent="0.25">
      <c r="A7224" s="1">
        <v>20</v>
      </c>
      <c r="B7224" s="2" t="s">
        <v>2</v>
      </c>
      <c r="C7224">
        <v>25</v>
      </c>
      <c r="D7224" s="3" t="str">
        <f t="shared" si="898"/>
        <v>AU</v>
      </c>
      <c r="E7224">
        <f t="shared" si="899"/>
        <v>2016</v>
      </c>
      <c r="F7224">
        <f t="shared" si="900"/>
        <v>9</v>
      </c>
      <c r="G7224" s="2">
        <f t="shared" si="901"/>
        <v>15</v>
      </c>
      <c r="H7224" s="4" t="str">
        <f t="shared" si="902"/>
        <v>21:00:00</v>
      </c>
      <c r="I7224" s="5">
        <f t="shared" si="903"/>
        <v>42628.875</v>
      </c>
      <c r="J7224">
        <f t="shared" si="896"/>
        <v>77</v>
      </c>
      <c r="K7224">
        <f t="shared" si="897"/>
        <v>25</v>
      </c>
    </row>
    <row r="7225" spans="1:11" x14ac:dyDescent="0.25">
      <c r="A7225" s="1">
        <v>20</v>
      </c>
      <c r="B7225" s="2" t="s">
        <v>3</v>
      </c>
      <c r="C7225">
        <v>24</v>
      </c>
      <c r="D7225" s="3" t="str">
        <f t="shared" si="898"/>
        <v>AU</v>
      </c>
      <c r="E7225">
        <f t="shared" si="899"/>
        <v>2016</v>
      </c>
      <c r="F7225">
        <f t="shared" si="900"/>
        <v>9</v>
      </c>
      <c r="G7225" s="2">
        <f t="shared" si="901"/>
        <v>15</v>
      </c>
      <c r="H7225" s="4" t="str">
        <f t="shared" si="902"/>
        <v>22:00:00</v>
      </c>
      <c r="I7225" s="5">
        <f t="shared" si="903"/>
        <v>42628.916666666664</v>
      </c>
      <c r="J7225">
        <f t="shared" si="896"/>
        <v>75.2</v>
      </c>
      <c r="K7225">
        <f t="shared" si="897"/>
        <v>24</v>
      </c>
    </row>
    <row r="7226" spans="1:11" x14ac:dyDescent="0.25">
      <c r="A7226" s="1">
        <v>20</v>
      </c>
      <c r="B7226" s="2" t="s">
        <v>4</v>
      </c>
      <c r="C7226">
        <v>23.1</v>
      </c>
      <c r="D7226" s="3" t="str">
        <f t="shared" si="898"/>
        <v>AU</v>
      </c>
      <c r="E7226">
        <f t="shared" si="899"/>
        <v>2016</v>
      </c>
      <c r="F7226">
        <f t="shared" si="900"/>
        <v>9</v>
      </c>
      <c r="G7226" s="2">
        <f t="shared" si="901"/>
        <v>15</v>
      </c>
      <c r="H7226" s="4" t="str">
        <f t="shared" si="902"/>
        <v>23:00:00</v>
      </c>
      <c r="I7226" s="5">
        <f t="shared" si="903"/>
        <v>42628.958333333336</v>
      </c>
      <c r="J7226">
        <f t="shared" si="896"/>
        <v>73.580000000000013</v>
      </c>
      <c r="K7226">
        <f t="shared" si="897"/>
        <v>23.1</v>
      </c>
    </row>
    <row r="7227" spans="1:11" x14ac:dyDescent="0.25">
      <c r="A7227" s="1">
        <v>20</v>
      </c>
      <c r="B7227" s="2" t="s">
        <v>5</v>
      </c>
      <c r="C7227">
        <v>22.3</v>
      </c>
      <c r="D7227" s="3" t="str">
        <f t="shared" si="898"/>
        <v>AU</v>
      </c>
      <c r="E7227">
        <f t="shared" si="899"/>
        <v>2016</v>
      </c>
      <c r="F7227">
        <f t="shared" si="900"/>
        <v>9</v>
      </c>
      <c r="G7227" s="2">
        <f t="shared" si="901"/>
        <v>16</v>
      </c>
      <c r="H7227" s="4" t="str">
        <f t="shared" si="902"/>
        <v>00:00:00</v>
      </c>
      <c r="I7227" s="5">
        <f t="shared" si="903"/>
        <v>42629</v>
      </c>
      <c r="J7227">
        <f t="shared" si="896"/>
        <v>72.14</v>
      </c>
      <c r="K7227">
        <f t="shared" si="897"/>
        <v>22.3</v>
      </c>
    </row>
    <row r="7228" spans="1:11" x14ac:dyDescent="0.25">
      <c r="A7228" s="1">
        <v>20</v>
      </c>
      <c r="B7228" s="2" t="s">
        <v>6</v>
      </c>
      <c r="C7228">
        <v>20.9</v>
      </c>
      <c r="D7228" s="3" t="str">
        <f t="shared" si="898"/>
        <v>AU</v>
      </c>
      <c r="E7228">
        <f t="shared" si="899"/>
        <v>2016</v>
      </c>
      <c r="F7228">
        <f t="shared" si="900"/>
        <v>9</v>
      </c>
      <c r="G7228" s="2">
        <f t="shared" si="901"/>
        <v>16</v>
      </c>
      <c r="H7228" s="4" t="str">
        <f t="shared" si="902"/>
        <v>01:00:00</v>
      </c>
      <c r="I7228" s="5">
        <f t="shared" si="903"/>
        <v>42629.041666666664</v>
      </c>
      <c r="J7228">
        <f t="shared" si="896"/>
        <v>69.62</v>
      </c>
      <c r="K7228">
        <f t="shared" si="897"/>
        <v>20.9</v>
      </c>
    </row>
    <row r="7229" spans="1:11" x14ac:dyDescent="0.25">
      <c r="A7229" s="1">
        <v>20</v>
      </c>
      <c r="B7229" s="2" t="s">
        <v>7</v>
      </c>
      <c r="C7229">
        <v>20.3</v>
      </c>
      <c r="D7229" s="3" t="str">
        <f t="shared" si="898"/>
        <v>AU</v>
      </c>
      <c r="E7229">
        <f t="shared" si="899"/>
        <v>2016</v>
      </c>
      <c r="F7229">
        <f t="shared" si="900"/>
        <v>9</v>
      </c>
      <c r="G7229" s="2">
        <f t="shared" si="901"/>
        <v>16</v>
      </c>
      <c r="H7229" s="4" t="str">
        <f t="shared" si="902"/>
        <v>02:00:00</v>
      </c>
      <c r="I7229" s="5">
        <f t="shared" si="903"/>
        <v>42629.083333333336</v>
      </c>
      <c r="J7229">
        <f t="shared" si="896"/>
        <v>68.539999999999992</v>
      </c>
      <c r="K7229">
        <f t="shared" si="897"/>
        <v>20.3</v>
      </c>
    </row>
    <row r="7230" spans="1:11" x14ac:dyDescent="0.25">
      <c r="A7230" s="1">
        <v>20</v>
      </c>
      <c r="B7230" s="2" t="s">
        <v>8</v>
      </c>
      <c r="C7230">
        <v>20.100000000000001</v>
      </c>
      <c r="D7230" s="3" t="str">
        <f t="shared" si="898"/>
        <v>AU</v>
      </c>
      <c r="E7230">
        <f t="shared" si="899"/>
        <v>2016</v>
      </c>
      <c r="F7230">
        <f t="shared" si="900"/>
        <v>9</v>
      </c>
      <c r="G7230" s="2">
        <f t="shared" si="901"/>
        <v>16</v>
      </c>
      <c r="H7230" s="4" t="str">
        <f t="shared" si="902"/>
        <v>03:00:00</v>
      </c>
      <c r="I7230" s="5">
        <f t="shared" si="903"/>
        <v>42629.125</v>
      </c>
      <c r="J7230">
        <f t="shared" si="896"/>
        <v>68.180000000000007</v>
      </c>
      <c r="K7230">
        <f t="shared" si="897"/>
        <v>20.100000000000001</v>
      </c>
    </row>
    <row r="7231" spans="1:11" x14ac:dyDescent="0.25">
      <c r="A7231" s="1">
        <v>20</v>
      </c>
      <c r="B7231" s="2" t="s">
        <v>9</v>
      </c>
      <c r="C7231">
        <v>19.600000000000001</v>
      </c>
      <c r="D7231" s="3" t="str">
        <f t="shared" si="898"/>
        <v>AU</v>
      </c>
      <c r="E7231">
        <f t="shared" si="899"/>
        <v>2016</v>
      </c>
      <c r="F7231">
        <f t="shared" si="900"/>
        <v>9</v>
      </c>
      <c r="G7231" s="2">
        <f t="shared" si="901"/>
        <v>16</v>
      </c>
      <c r="H7231" s="4" t="str">
        <f t="shared" si="902"/>
        <v>04:00:00</v>
      </c>
      <c r="I7231" s="5">
        <f t="shared" si="903"/>
        <v>42629.166666666664</v>
      </c>
      <c r="J7231">
        <f t="shared" si="896"/>
        <v>67.28</v>
      </c>
      <c r="K7231">
        <f t="shared" si="897"/>
        <v>19.600000000000001</v>
      </c>
    </row>
    <row r="7232" spans="1:11" x14ac:dyDescent="0.25">
      <c r="A7232" s="1">
        <v>20</v>
      </c>
      <c r="B7232" s="2" t="s">
        <v>10</v>
      </c>
      <c r="C7232">
        <v>20.7</v>
      </c>
      <c r="D7232" s="3" t="str">
        <f t="shared" si="898"/>
        <v>AU</v>
      </c>
      <c r="E7232">
        <f t="shared" si="899"/>
        <v>2016</v>
      </c>
      <c r="F7232">
        <f t="shared" si="900"/>
        <v>9</v>
      </c>
      <c r="G7232" s="2">
        <f t="shared" si="901"/>
        <v>16</v>
      </c>
      <c r="H7232" s="4" t="str">
        <f t="shared" si="902"/>
        <v>05:00:00</v>
      </c>
      <c r="I7232" s="5">
        <f t="shared" si="903"/>
        <v>42629.208333333336</v>
      </c>
      <c r="J7232">
        <f t="shared" si="896"/>
        <v>69.259999999999991</v>
      </c>
      <c r="K7232">
        <f t="shared" si="897"/>
        <v>20.7</v>
      </c>
    </row>
    <row r="7233" spans="1:11" x14ac:dyDescent="0.25">
      <c r="A7233" s="1">
        <v>20</v>
      </c>
      <c r="B7233" s="2" t="s">
        <v>11</v>
      </c>
      <c r="C7233">
        <v>21.3</v>
      </c>
      <c r="D7233" s="3" t="str">
        <f t="shared" si="898"/>
        <v>AU</v>
      </c>
      <c r="E7233">
        <f t="shared" si="899"/>
        <v>2016</v>
      </c>
      <c r="F7233">
        <f t="shared" si="900"/>
        <v>9</v>
      </c>
      <c r="G7233" s="2">
        <f t="shared" si="901"/>
        <v>16</v>
      </c>
      <c r="H7233" s="4" t="str">
        <f t="shared" si="902"/>
        <v>06:00:00</v>
      </c>
      <c r="I7233" s="5">
        <f t="shared" si="903"/>
        <v>42629.25</v>
      </c>
      <c r="J7233">
        <f t="shared" si="896"/>
        <v>70.34</v>
      </c>
      <c r="K7233">
        <f t="shared" si="897"/>
        <v>21.3</v>
      </c>
    </row>
    <row r="7234" spans="1:11" x14ac:dyDescent="0.25">
      <c r="A7234" s="1">
        <v>20</v>
      </c>
      <c r="B7234" s="2" t="s">
        <v>12</v>
      </c>
      <c r="C7234">
        <v>21.6</v>
      </c>
      <c r="D7234" s="3" t="str">
        <f t="shared" si="898"/>
        <v>AU</v>
      </c>
      <c r="E7234">
        <f t="shared" si="899"/>
        <v>2016</v>
      </c>
      <c r="F7234">
        <f t="shared" si="900"/>
        <v>9</v>
      </c>
      <c r="G7234" s="2">
        <f t="shared" si="901"/>
        <v>16</v>
      </c>
      <c r="H7234" s="4" t="str">
        <f t="shared" si="902"/>
        <v>07:00:00</v>
      </c>
      <c r="I7234" s="5">
        <f t="shared" si="903"/>
        <v>42629.291666666664</v>
      </c>
      <c r="J7234">
        <f t="shared" ref="J7234:J7297" si="904">IF(C7234&lt;_xlfn.MINIFS(C:C,D:D,"US"),CONVERT(C7234,"C","F"),C7234)</f>
        <v>70.88</v>
      </c>
      <c r="K7234">
        <f t="shared" ref="K7234:K7297" si="905">IF(C7234&lt;=_xlfn.MAXIFS(C:C,D:D,"AU"),C7234,CONVERT(C7234,"F","C"))</f>
        <v>21.6</v>
      </c>
    </row>
    <row r="7235" spans="1:11" x14ac:dyDescent="0.25">
      <c r="A7235" s="1">
        <v>20</v>
      </c>
      <c r="B7235" s="2" t="s">
        <v>13</v>
      </c>
      <c r="C7235">
        <v>21.7</v>
      </c>
      <c r="D7235" s="3" t="str">
        <f t="shared" ref="D7235:D7298" si="906">IFERROR(IF(DAY(B7235),"AU","US"),"US")</f>
        <v>AU</v>
      </c>
      <c r="E7235">
        <f t="shared" ref="E7235:E7298" si="907">IFERROR(YEAR(B7235),MID(B7235,7,4))</f>
        <v>2016</v>
      </c>
      <c r="F7235">
        <f t="shared" ref="F7235:F7298" si="908">IFERROR(MONTH(B7235),MID(B7235,2,1))</f>
        <v>9</v>
      </c>
      <c r="G7235" s="2">
        <f t="shared" ref="G7235:G7298" si="909">IFERROR(DAY(B7235),MID(B7235,4,2))</f>
        <v>16</v>
      </c>
      <c r="H7235" s="4" t="str">
        <f t="shared" ref="H7235:H7298" si="910">TEXT(RIGHT(B7235,11),"hh:mm:ss")</f>
        <v>08:00:00</v>
      </c>
      <c r="I7235" s="5">
        <f t="shared" ref="I7235:I7298" si="911">DATE(E7235,F7235,G7235)+TIME(LEFT(H7235,2),MID(H7235,4,2),RIGHT(H7235,2))</f>
        <v>42629.333333333336</v>
      </c>
      <c r="J7235">
        <f t="shared" si="904"/>
        <v>71.06</v>
      </c>
      <c r="K7235">
        <f t="shared" si="905"/>
        <v>21.7</v>
      </c>
    </row>
    <row r="7236" spans="1:11" x14ac:dyDescent="0.25">
      <c r="A7236" s="1">
        <v>20</v>
      </c>
      <c r="B7236" s="2" t="s">
        <v>14</v>
      </c>
      <c r="C7236">
        <v>21.9</v>
      </c>
      <c r="D7236" s="3" t="str">
        <f t="shared" si="906"/>
        <v>AU</v>
      </c>
      <c r="E7236">
        <f t="shared" si="907"/>
        <v>2016</v>
      </c>
      <c r="F7236">
        <f t="shared" si="908"/>
        <v>9</v>
      </c>
      <c r="G7236" s="2">
        <f t="shared" si="909"/>
        <v>16</v>
      </c>
      <c r="H7236" s="4" t="str">
        <f t="shared" si="910"/>
        <v>09:00:00</v>
      </c>
      <c r="I7236" s="5">
        <f t="shared" si="911"/>
        <v>42629.375</v>
      </c>
      <c r="J7236">
        <f t="shared" si="904"/>
        <v>71.42</v>
      </c>
      <c r="K7236">
        <f t="shared" si="905"/>
        <v>21.9</v>
      </c>
    </row>
    <row r="7237" spans="1:11" x14ac:dyDescent="0.25">
      <c r="A7237" s="1">
        <v>20</v>
      </c>
      <c r="B7237" s="2" t="s">
        <v>15</v>
      </c>
      <c r="C7237">
        <v>22.9</v>
      </c>
      <c r="D7237" s="3" t="str">
        <f t="shared" si="906"/>
        <v>AU</v>
      </c>
      <c r="E7237">
        <f t="shared" si="907"/>
        <v>2016</v>
      </c>
      <c r="F7237">
        <f t="shared" si="908"/>
        <v>9</v>
      </c>
      <c r="G7237" s="2">
        <f t="shared" si="909"/>
        <v>16</v>
      </c>
      <c r="H7237" s="4" t="str">
        <f t="shared" si="910"/>
        <v>10:00:00</v>
      </c>
      <c r="I7237" s="5">
        <f t="shared" si="911"/>
        <v>42629.416666666664</v>
      </c>
      <c r="J7237">
        <f t="shared" si="904"/>
        <v>73.22</v>
      </c>
      <c r="K7237">
        <f t="shared" si="905"/>
        <v>22.9</v>
      </c>
    </row>
    <row r="7238" spans="1:11" x14ac:dyDescent="0.25">
      <c r="A7238" s="1">
        <v>20</v>
      </c>
      <c r="B7238" s="2" t="s">
        <v>16</v>
      </c>
      <c r="C7238">
        <v>24.9</v>
      </c>
      <c r="D7238" s="3" t="str">
        <f t="shared" si="906"/>
        <v>AU</v>
      </c>
      <c r="E7238">
        <f t="shared" si="907"/>
        <v>2016</v>
      </c>
      <c r="F7238">
        <f t="shared" si="908"/>
        <v>9</v>
      </c>
      <c r="G7238" s="2">
        <f t="shared" si="909"/>
        <v>16</v>
      </c>
      <c r="H7238" s="4" t="str">
        <f t="shared" si="910"/>
        <v>11:00:00</v>
      </c>
      <c r="I7238" s="5">
        <f t="shared" si="911"/>
        <v>42629.458333333336</v>
      </c>
      <c r="J7238">
        <f t="shared" si="904"/>
        <v>76.819999999999993</v>
      </c>
      <c r="K7238">
        <f t="shared" si="905"/>
        <v>24.9</v>
      </c>
    </row>
    <row r="7239" spans="1:11" x14ac:dyDescent="0.25">
      <c r="A7239" s="1">
        <v>20</v>
      </c>
      <c r="B7239" s="2" t="s">
        <v>17</v>
      </c>
      <c r="C7239">
        <v>25.1</v>
      </c>
      <c r="D7239" s="3" t="str">
        <f t="shared" si="906"/>
        <v>AU</v>
      </c>
      <c r="E7239">
        <f t="shared" si="907"/>
        <v>2016</v>
      </c>
      <c r="F7239">
        <f t="shared" si="908"/>
        <v>9</v>
      </c>
      <c r="G7239" s="2">
        <f t="shared" si="909"/>
        <v>16</v>
      </c>
      <c r="H7239" s="4" t="str">
        <f t="shared" si="910"/>
        <v>12:00:00</v>
      </c>
      <c r="I7239" s="5">
        <f t="shared" si="911"/>
        <v>42629.5</v>
      </c>
      <c r="J7239">
        <f t="shared" si="904"/>
        <v>77.180000000000007</v>
      </c>
      <c r="K7239">
        <f t="shared" si="905"/>
        <v>25.1</v>
      </c>
    </row>
    <row r="7240" spans="1:11" x14ac:dyDescent="0.25">
      <c r="A7240" s="1">
        <v>20</v>
      </c>
      <c r="B7240" s="2" t="s">
        <v>18</v>
      </c>
      <c r="C7240">
        <v>26.1</v>
      </c>
      <c r="D7240" s="3" t="str">
        <f t="shared" si="906"/>
        <v>AU</v>
      </c>
      <c r="E7240">
        <f t="shared" si="907"/>
        <v>2016</v>
      </c>
      <c r="F7240">
        <f t="shared" si="908"/>
        <v>9</v>
      </c>
      <c r="G7240" s="2">
        <f t="shared" si="909"/>
        <v>16</v>
      </c>
      <c r="H7240" s="4" t="str">
        <f t="shared" si="910"/>
        <v>13:00:00</v>
      </c>
      <c r="I7240" s="5">
        <f t="shared" si="911"/>
        <v>42629.541666666664</v>
      </c>
      <c r="J7240">
        <f t="shared" si="904"/>
        <v>78.98</v>
      </c>
      <c r="K7240">
        <f t="shared" si="905"/>
        <v>26.1</v>
      </c>
    </row>
    <row r="7241" spans="1:11" x14ac:dyDescent="0.25">
      <c r="A7241" s="1">
        <v>20</v>
      </c>
      <c r="B7241" s="2" t="s">
        <v>19</v>
      </c>
      <c r="C7241">
        <v>27.7</v>
      </c>
      <c r="D7241" s="3" t="str">
        <f t="shared" si="906"/>
        <v>AU</v>
      </c>
      <c r="E7241">
        <f t="shared" si="907"/>
        <v>2016</v>
      </c>
      <c r="F7241">
        <f t="shared" si="908"/>
        <v>9</v>
      </c>
      <c r="G7241" s="2">
        <f t="shared" si="909"/>
        <v>16</v>
      </c>
      <c r="H7241" s="4" t="str">
        <f t="shared" si="910"/>
        <v>14:00:00</v>
      </c>
      <c r="I7241" s="5">
        <f t="shared" si="911"/>
        <v>42629.583333333336</v>
      </c>
      <c r="J7241">
        <f t="shared" si="904"/>
        <v>81.86</v>
      </c>
      <c r="K7241">
        <f t="shared" si="905"/>
        <v>27.7</v>
      </c>
    </row>
    <row r="7242" spans="1:11" x14ac:dyDescent="0.25">
      <c r="A7242" s="1">
        <v>20</v>
      </c>
      <c r="B7242" s="2" t="s">
        <v>20</v>
      </c>
      <c r="C7242">
        <v>28.3</v>
      </c>
      <c r="D7242" s="3" t="str">
        <f t="shared" si="906"/>
        <v>AU</v>
      </c>
      <c r="E7242">
        <f t="shared" si="907"/>
        <v>2016</v>
      </c>
      <c r="F7242">
        <f t="shared" si="908"/>
        <v>9</v>
      </c>
      <c r="G7242" s="2">
        <f t="shared" si="909"/>
        <v>16</v>
      </c>
      <c r="H7242" s="4" t="str">
        <f t="shared" si="910"/>
        <v>15:00:00</v>
      </c>
      <c r="I7242" s="5">
        <f t="shared" si="911"/>
        <v>42629.625</v>
      </c>
      <c r="J7242">
        <f t="shared" si="904"/>
        <v>82.94</v>
      </c>
      <c r="K7242">
        <f t="shared" si="905"/>
        <v>28.3</v>
      </c>
    </row>
    <row r="7243" spans="1:11" x14ac:dyDescent="0.25">
      <c r="A7243" s="1">
        <v>20</v>
      </c>
      <c r="B7243" s="2" t="s">
        <v>21</v>
      </c>
      <c r="C7243">
        <v>26.3</v>
      </c>
      <c r="D7243" s="3" t="str">
        <f t="shared" si="906"/>
        <v>AU</v>
      </c>
      <c r="E7243">
        <f t="shared" si="907"/>
        <v>2016</v>
      </c>
      <c r="F7243">
        <f t="shared" si="908"/>
        <v>9</v>
      </c>
      <c r="G7243" s="2">
        <f t="shared" si="909"/>
        <v>16</v>
      </c>
      <c r="H7243" s="4" t="str">
        <f t="shared" si="910"/>
        <v>16:00:00</v>
      </c>
      <c r="I7243" s="5">
        <f t="shared" si="911"/>
        <v>42629.666666666664</v>
      </c>
      <c r="J7243">
        <f t="shared" si="904"/>
        <v>79.34</v>
      </c>
      <c r="K7243">
        <f t="shared" si="905"/>
        <v>26.3</v>
      </c>
    </row>
    <row r="7244" spans="1:11" x14ac:dyDescent="0.25">
      <c r="A7244" s="1">
        <v>20</v>
      </c>
      <c r="B7244" s="2" t="s">
        <v>22</v>
      </c>
      <c r="C7244">
        <v>27.7</v>
      </c>
      <c r="D7244" s="3" t="str">
        <f t="shared" si="906"/>
        <v>AU</v>
      </c>
      <c r="E7244">
        <f t="shared" si="907"/>
        <v>2016</v>
      </c>
      <c r="F7244">
        <f t="shared" si="908"/>
        <v>9</v>
      </c>
      <c r="G7244" s="2">
        <f t="shared" si="909"/>
        <v>16</v>
      </c>
      <c r="H7244" s="4" t="str">
        <f t="shared" si="910"/>
        <v>17:00:00</v>
      </c>
      <c r="I7244" s="5">
        <f t="shared" si="911"/>
        <v>42629.708333333336</v>
      </c>
      <c r="J7244">
        <f t="shared" si="904"/>
        <v>81.86</v>
      </c>
      <c r="K7244">
        <f t="shared" si="905"/>
        <v>27.7</v>
      </c>
    </row>
    <row r="7245" spans="1:11" x14ac:dyDescent="0.25">
      <c r="A7245" s="1">
        <v>20</v>
      </c>
      <c r="B7245" s="2" t="s">
        <v>23</v>
      </c>
      <c r="C7245">
        <v>26.4</v>
      </c>
      <c r="D7245" s="3" t="str">
        <f t="shared" si="906"/>
        <v>AU</v>
      </c>
      <c r="E7245">
        <f t="shared" si="907"/>
        <v>2016</v>
      </c>
      <c r="F7245">
        <f t="shared" si="908"/>
        <v>9</v>
      </c>
      <c r="G7245" s="2">
        <f t="shared" si="909"/>
        <v>16</v>
      </c>
      <c r="H7245" s="4" t="str">
        <f t="shared" si="910"/>
        <v>18:00:00</v>
      </c>
      <c r="I7245" s="5">
        <f t="shared" si="911"/>
        <v>42629.75</v>
      </c>
      <c r="J7245">
        <f t="shared" si="904"/>
        <v>79.52</v>
      </c>
      <c r="K7245">
        <f t="shared" si="905"/>
        <v>26.4</v>
      </c>
    </row>
    <row r="7246" spans="1:11" x14ac:dyDescent="0.25">
      <c r="A7246" s="1">
        <v>20</v>
      </c>
      <c r="B7246" s="2" t="s">
        <v>24</v>
      </c>
      <c r="C7246">
        <v>25.2</v>
      </c>
      <c r="D7246" s="3" t="str">
        <f t="shared" si="906"/>
        <v>AU</v>
      </c>
      <c r="E7246">
        <f t="shared" si="907"/>
        <v>2016</v>
      </c>
      <c r="F7246">
        <f t="shared" si="908"/>
        <v>9</v>
      </c>
      <c r="G7246" s="2">
        <f t="shared" si="909"/>
        <v>16</v>
      </c>
      <c r="H7246" s="4" t="str">
        <f t="shared" si="910"/>
        <v>19:00:00</v>
      </c>
      <c r="I7246" s="5">
        <f t="shared" si="911"/>
        <v>42629.791666666664</v>
      </c>
      <c r="J7246">
        <f t="shared" si="904"/>
        <v>77.36</v>
      </c>
      <c r="K7246">
        <f t="shared" si="905"/>
        <v>25.2</v>
      </c>
    </row>
    <row r="7247" spans="1:11" x14ac:dyDescent="0.25">
      <c r="A7247" s="1">
        <v>20</v>
      </c>
      <c r="B7247" s="2" t="s">
        <v>25</v>
      </c>
      <c r="C7247">
        <v>24.3</v>
      </c>
      <c r="D7247" s="3" t="str">
        <f t="shared" si="906"/>
        <v>AU</v>
      </c>
      <c r="E7247">
        <f t="shared" si="907"/>
        <v>2016</v>
      </c>
      <c r="F7247">
        <f t="shared" si="908"/>
        <v>9</v>
      </c>
      <c r="G7247" s="2">
        <f t="shared" si="909"/>
        <v>16</v>
      </c>
      <c r="H7247" s="4" t="str">
        <f t="shared" si="910"/>
        <v>20:00:00</v>
      </c>
      <c r="I7247" s="5">
        <f t="shared" si="911"/>
        <v>42629.833333333336</v>
      </c>
      <c r="J7247">
        <f t="shared" si="904"/>
        <v>75.740000000000009</v>
      </c>
      <c r="K7247">
        <f t="shared" si="905"/>
        <v>24.3</v>
      </c>
    </row>
    <row r="7248" spans="1:11" x14ac:dyDescent="0.25">
      <c r="A7248" s="1">
        <v>20</v>
      </c>
      <c r="B7248" s="2" t="s">
        <v>26</v>
      </c>
      <c r="C7248">
        <v>23.4</v>
      </c>
      <c r="D7248" s="3" t="str">
        <f t="shared" si="906"/>
        <v>AU</v>
      </c>
      <c r="E7248">
        <f t="shared" si="907"/>
        <v>2016</v>
      </c>
      <c r="F7248">
        <f t="shared" si="908"/>
        <v>9</v>
      </c>
      <c r="G7248" s="2">
        <f t="shared" si="909"/>
        <v>16</v>
      </c>
      <c r="H7248" s="4" t="str">
        <f t="shared" si="910"/>
        <v>21:00:00</v>
      </c>
      <c r="I7248" s="5">
        <f t="shared" si="911"/>
        <v>42629.875</v>
      </c>
      <c r="J7248">
        <f t="shared" si="904"/>
        <v>74.12</v>
      </c>
      <c r="K7248">
        <f t="shared" si="905"/>
        <v>23.4</v>
      </c>
    </row>
    <row r="7249" spans="1:11" x14ac:dyDescent="0.25">
      <c r="A7249" s="1">
        <v>20</v>
      </c>
      <c r="B7249" s="2" t="s">
        <v>27</v>
      </c>
      <c r="C7249">
        <v>22.8</v>
      </c>
      <c r="D7249" s="3" t="str">
        <f t="shared" si="906"/>
        <v>AU</v>
      </c>
      <c r="E7249">
        <f t="shared" si="907"/>
        <v>2016</v>
      </c>
      <c r="F7249">
        <f t="shared" si="908"/>
        <v>9</v>
      </c>
      <c r="G7249" s="2">
        <f t="shared" si="909"/>
        <v>16</v>
      </c>
      <c r="H7249" s="4" t="str">
        <f t="shared" si="910"/>
        <v>22:00:00</v>
      </c>
      <c r="I7249" s="5">
        <f t="shared" si="911"/>
        <v>42629.916666666664</v>
      </c>
      <c r="J7249">
        <f t="shared" si="904"/>
        <v>73.039999999999992</v>
      </c>
      <c r="K7249">
        <f t="shared" si="905"/>
        <v>22.8</v>
      </c>
    </row>
    <row r="7250" spans="1:11" x14ac:dyDescent="0.25">
      <c r="A7250" s="1">
        <v>20</v>
      </c>
      <c r="B7250" s="2" t="s">
        <v>28</v>
      </c>
      <c r="C7250">
        <v>21.4</v>
      </c>
      <c r="D7250" s="3" t="str">
        <f t="shared" si="906"/>
        <v>AU</v>
      </c>
      <c r="E7250">
        <f t="shared" si="907"/>
        <v>2016</v>
      </c>
      <c r="F7250">
        <f t="shared" si="908"/>
        <v>9</v>
      </c>
      <c r="G7250" s="2">
        <f t="shared" si="909"/>
        <v>16</v>
      </c>
      <c r="H7250" s="4" t="str">
        <f t="shared" si="910"/>
        <v>23:00:00</v>
      </c>
      <c r="I7250" s="5">
        <f t="shared" si="911"/>
        <v>42629.958333333336</v>
      </c>
      <c r="J7250">
        <f t="shared" si="904"/>
        <v>70.52</v>
      </c>
      <c r="K7250">
        <f t="shared" si="905"/>
        <v>21.4</v>
      </c>
    </row>
    <row r="7251" spans="1:11" x14ac:dyDescent="0.25">
      <c r="A7251" s="1">
        <v>20</v>
      </c>
      <c r="B7251" s="2" t="s">
        <v>29</v>
      </c>
      <c r="C7251">
        <v>20.7</v>
      </c>
      <c r="D7251" s="3" t="str">
        <f t="shared" si="906"/>
        <v>AU</v>
      </c>
      <c r="E7251">
        <f t="shared" si="907"/>
        <v>2016</v>
      </c>
      <c r="F7251">
        <f t="shared" si="908"/>
        <v>9</v>
      </c>
      <c r="G7251" s="2">
        <f t="shared" si="909"/>
        <v>17</v>
      </c>
      <c r="H7251" s="4" t="str">
        <f t="shared" si="910"/>
        <v>00:00:00</v>
      </c>
      <c r="I7251" s="5">
        <f t="shared" si="911"/>
        <v>42630</v>
      </c>
      <c r="J7251">
        <f t="shared" si="904"/>
        <v>69.259999999999991</v>
      </c>
      <c r="K7251">
        <f t="shared" si="905"/>
        <v>20.7</v>
      </c>
    </row>
    <row r="7252" spans="1:11" x14ac:dyDescent="0.25">
      <c r="A7252" s="1">
        <v>20</v>
      </c>
      <c r="B7252" s="2" t="s">
        <v>30</v>
      </c>
      <c r="C7252">
        <v>20.7</v>
      </c>
      <c r="D7252" s="3" t="str">
        <f t="shared" si="906"/>
        <v>AU</v>
      </c>
      <c r="E7252">
        <f t="shared" si="907"/>
        <v>2016</v>
      </c>
      <c r="F7252">
        <f t="shared" si="908"/>
        <v>9</v>
      </c>
      <c r="G7252" s="2">
        <f t="shared" si="909"/>
        <v>17</v>
      </c>
      <c r="H7252" s="4" t="str">
        <f t="shared" si="910"/>
        <v>01:00:00</v>
      </c>
      <c r="I7252" s="5">
        <f t="shared" si="911"/>
        <v>42630.041666666664</v>
      </c>
      <c r="J7252">
        <f t="shared" si="904"/>
        <v>69.259999999999991</v>
      </c>
      <c r="K7252">
        <f t="shared" si="905"/>
        <v>20.7</v>
      </c>
    </row>
    <row r="7253" spans="1:11" x14ac:dyDescent="0.25">
      <c r="A7253" s="1">
        <v>20</v>
      </c>
      <c r="B7253" s="2" t="s">
        <v>31</v>
      </c>
      <c r="C7253">
        <v>20.9</v>
      </c>
      <c r="D7253" s="3" t="str">
        <f t="shared" si="906"/>
        <v>AU</v>
      </c>
      <c r="E7253">
        <f t="shared" si="907"/>
        <v>2016</v>
      </c>
      <c r="F7253">
        <f t="shared" si="908"/>
        <v>9</v>
      </c>
      <c r="G7253" s="2">
        <f t="shared" si="909"/>
        <v>17</v>
      </c>
      <c r="H7253" s="4" t="str">
        <f t="shared" si="910"/>
        <v>02:00:00</v>
      </c>
      <c r="I7253" s="5">
        <f t="shared" si="911"/>
        <v>42630.083333333336</v>
      </c>
      <c r="J7253">
        <f t="shared" si="904"/>
        <v>69.62</v>
      </c>
      <c r="K7253">
        <f t="shared" si="905"/>
        <v>20.9</v>
      </c>
    </row>
    <row r="7254" spans="1:11" x14ac:dyDescent="0.25">
      <c r="A7254" s="1">
        <v>20</v>
      </c>
      <c r="B7254" s="2" t="s">
        <v>32</v>
      </c>
      <c r="C7254">
        <v>20.5</v>
      </c>
      <c r="D7254" s="3" t="str">
        <f t="shared" si="906"/>
        <v>AU</v>
      </c>
      <c r="E7254">
        <f t="shared" si="907"/>
        <v>2016</v>
      </c>
      <c r="F7254">
        <f t="shared" si="908"/>
        <v>9</v>
      </c>
      <c r="G7254" s="2">
        <f t="shared" si="909"/>
        <v>17</v>
      </c>
      <c r="H7254" s="4" t="str">
        <f t="shared" si="910"/>
        <v>03:00:00</v>
      </c>
      <c r="I7254" s="5">
        <f t="shared" si="911"/>
        <v>42630.125</v>
      </c>
      <c r="J7254">
        <f t="shared" si="904"/>
        <v>68.900000000000006</v>
      </c>
      <c r="K7254">
        <f t="shared" si="905"/>
        <v>20.5</v>
      </c>
    </row>
    <row r="7255" spans="1:11" x14ac:dyDescent="0.25">
      <c r="A7255" s="1">
        <v>20</v>
      </c>
      <c r="B7255" s="2" t="s">
        <v>33</v>
      </c>
      <c r="C7255">
        <v>20.7</v>
      </c>
      <c r="D7255" s="3" t="str">
        <f t="shared" si="906"/>
        <v>AU</v>
      </c>
      <c r="E7255">
        <f t="shared" si="907"/>
        <v>2016</v>
      </c>
      <c r="F7255">
        <f t="shared" si="908"/>
        <v>9</v>
      </c>
      <c r="G7255" s="2">
        <f t="shared" si="909"/>
        <v>17</v>
      </c>
      <c r="H7255" s="4" t="str">
        <f t="shared" si="910"/>
        <v>04:00:00</v>
      </c>
      <c r="I7255" s="5">
        <f t="shared" si="911"/>
        <v>42630.166666666664</v>
      </c>
      <c r="J7255">
        <f t="shared" si="904"/>
        <v>69.259999999999991</v>
      </c>
      <c r="K7255">
        <f t="shared" si="905"/>
        <v>20.7</v>
      </c>
    </row>
    <row r="7256" spans="1:11" x14ac:dyDescent="0.25">
      <c r="A7256" s="1">
        <v>20</v>
      </c>
      <c r="B7256" s="2" t="s">
        <v>34</v>
      </c>
      <c r="C7256">
        <v>20.399999999999999</v>
      </c>
      <c r="D7256" s="3" t="str">
        <f t="shared" si="906"/>
        <v>AU</v>
      </c>
      <c r="E7256">
        <f t="shared" si="907"/>
        <v>2016</v>
      </c>
      <c r="F7256">
        <f t="shared" si="908"/>
        <v>9</v>
      </c>
      <c r="G7256" s="2">
        <f t="shared" si="909"/>
        <v>17</v>
      </c>
      <c r="H7256" s="4" t="str">
        <f t="shared" si="910"/>
        <v>05:00:00</v>
      </c>
      <c r="I7256" s="5">
        <f t="shared" si="911"/>
        <v>42630.208333333336</v>
      </c>
      <c r="J7256">
        <f t="shared" si="904"/>
        <v>68.72</v>
      </c>
      <c r="K7256">
        <f t="shared" si="905"/>
        <v>20.399999999999999</v>
      </c>
    </row>
    <row r="7257" spans="1:11" x14ac:dyDescent="0.25">
      <c r="A7257" s="1">
        <v>20</v>
      </c>
      <c r="B7257" s="2" t="s">
        <v>35</v>
      </c>
      <c r="C7257">
        <v>20.7</v>
      </c>
      <c r="D7257" s="3" t="str">
        <f t="shared" si="906"/>
        <v>AU</v>
      </c>
      <c r="E7257">
        <f t="shared" si="907"/>
        <v>2016</v>
      </c>
      <c r="F7257">
        <f t="shared" si="908"/>
        <v>9</v>
      </c>
      <c r="G7257" s="2">
        <f t="shared" si="909"/>
        <v>17</v>
      </c>
      <c r="H7257" s="4" t="str">
        <f t="shared" si="910"/>
        <v>06:00:00</v>
      </c>
      <c r="I7257" s="5">
        <f t="shared" si="911"/>
        <v>42630.25</v>
      </c>
      <c r="J7257">
        <f t="shared" si="904"/>
        <v>69.259999999999991</v>
      </c>
      <c r="K7257">
        <f t="shared" si="905"/>
        <v>20.7</v>
      </c>
    </row>
    <row r="7258" spans="1:11" x14ac:dyDescent="0.25">
      <c r="A7258" s="1">
        <v>20</v>
      </c>
      <c r="B7258" s="2" t="s">
        <v>36</v>
      </c>
      <c r="C7258">
        <v>20.7</v>
      </c>
      <c r="D7258" s="3" t="str">
        <f t="shared" si="906"/>
        <v>AU</v>
      </c>
      <c r="E7258">
        <f t="shared" si="907"/>
        <v>2016</v>
      </c>
      <c r="F7258">
        <f t="shared" si="908"/>
        <v>9</v>
      </c>
      <c r="G7258" s="2">
        <f t="shared" si="909"/>
        <v>17</v>
      </c>
      <c r="H7258" s="4" t="str">
        <f t="shared" si="910"/>
        <v>07:00:00</v>
      </c>
      <c r="I7258" s="5">
        <f t="shared" si="911"/>
        <v>42630.291666666664</v>
      </c>
      <c r="J7258">
        <f t="shared" si="904"/>
        <v>69.259999999999991</v>
      </c>
      <c r="K7258">
        <f t="shared" si="905"/>
        <v>20.7</v>
      </c>
    </row>
    <row r="7259" spans="1:11" x14ac:dyDescent="0.25">
      <c r="A7259" s="1">
        <v>20</v>
      </c>
      <c r="B7259" s="2" t="s">
        <v>37</v>
      </c>
      <c r="C7259">
        <v>20.5</v>
      </c>
      <c r="D7259" s="3" t="str">
        <f t="shared" si="906"/>
        <v>AU</v>
      </c>
      <c r="E7259">
        <f t="shared" si="907"/>
        <v>2016</v>
      </c>
      <c r="F7259">
        <f t="shared" si="908"/>
        <v>9</v>
      </c>
      <c r="G7259" s="2">
        <f t="shared" si="909"/>
        <v>17</v>
      </c>
      <c r="H7259" s="4" t="str">
        <f t="shared" si="910"/>
        <v>08:00:00</v>
      </c>
      <c r="I7259" s="5">
        <f t="shared" si="911"/>
        <v>42630.333333333336</v>
      </c>
      <c r="J7259">
        <f t="shared" si="904"/>
        <v>68.900000000000006</v>
      </c>
      <c r="K7259">
        <f t="shared" si="905"/>
        <v>20.5</v>
      </c>
    </row>
    <row r="7260" spans="1:11" x14ac:dyDescent="0.25">
      <c r="A7260" s="1">
        <v>20</v>
      </c>
      <c r="B7260" s="2" t="s">
        <v>38</v>
      </c>
      <c r="C7260">
        <v>20.8</v>
      </c>
      <c r="D7260" s="3" t="str">
        <f t="shared" si="906"/>
        <v>AU</v>
      </c>
      <c r="E7260">
        <f t="shared" si="907"/>
        <v>2016</v>
      </c>
      <c r="F7260">
        <f t="shared" si="908"/>
        <v>9</v>
      </c>
      <c r="G7260" s="2">
        <f t="shared" si="909"/>
        <v>17</v>
      </c>
      <c r="H7260" s="4" t="str">
        <f t="shared" si="910"/>
        <v>09:00:00</v>
      </c>
      <c r="I7260" s="5">
        <f t="shared" si="911"/>
        <v>42630.375</v>
      </c>
      <c r="J7260">
        <f t="shared" si="904"/>
        <v>69.44</v>
      </c>
      <c r="K7260">
        <f t="shared" si="905"/>
        <v>20.8</v>
      </c>
    </row>
    <row r="7261" spans="1:11" x14ac:dyDescent="0.25">
      <c r="A7261" s="1">
        <v>20</v>
      </c>
      <c r="B7261" s="2" t="s">
        <v>39</v>
      </c>
      <c r="C7261">
        <v>21.7</v>
      </c>
      <c r="D7261" s="3" t="str">
        <f t="shared" si="906"/>
        <v>AU</v>
      </c>
      <c r="E7261">
        <f t="shared" si="907"/>
        <v>2016</v>
      </c>
      <c r="F7261">
        <f t="shared" si="908"/>
        <v>9</v>
      </c>
      <c r="G7261" s="2">
        <f t="shared" si="909"/>
        <v>17</v>
      </c>
      <c r="H7261" s="4" t="str">
        <f t="shared" si="910"/>
        <v>10:00:00</v>
      </c>
      <c r="I7261" s="5">
        <f t="shared" si="911"/>
        <v>42630.416666666664</v>
      </c>
      <c r="J7261">
        <f t="shared" si="904"/>
        <v>71.06</v>
      </c>
      <c r="K7261">
        <f t="shared" si="905"/>
        <v>21.7</v>
      </c>
    </row>
    <row r="7262" spans="1:11" x14ac:dyDescent="0.25">
      <c r="A7262" s="1">
        <v>20</v>
      </c>
      <c r="B7262" s="2" t="s">
        <v>40</v>
      </c>
      <c r="C7262">
        <v>23.1</v>
      </c>
      <c r="D7262" s="3" t="str">
        <f t="shared" si="906"/>
        <v>AU</v>
      </c>
      <c r="E7262">
        <f t="shared" si="907"/>
        <v>2016</v>
      </c>
      <c r="F7262">
        <f t="shared" si="908"/>
        <v>9</v>
      </c>
      <c r="G7262" s="2">
        <f t="shared" si="909"/>
        <v>17</v>
      </c>
      <c r="H7262" s="4" t="str">
        <f t="shared" si="910"/>
        <v>11:00:00</v>
      </c>
      <c r="I7262" s="5">
        <f t="shared" si="911"/>
        <v>42630.458333333336</v>
      </c>
      <c r="J7262">
        <f t="shared" si="904"/>
        <v>73.580000000000013</v>
      </c>
      <c r="K7262">
        <f t="shared" si="905"/>
        <v>23.1</v>
      </c>
    </row>
    <row r="7263" spans="1:11" x14ac:dyDescent="0.25">
      <c r="A7263" s="1">
        <v>20</v>
      </c>
      <c r="B7263" s="2" t="s">
        <v>41</v>
      </c>
      <c r="C7263">
        <v>23.5</v>
      </c>
      <c r="D7263" s="3" t="str">
        <f t="shared" si="906"/>
        <v>AU</v>
      </c>
      <c r="E7263">
        <f t="shared" si="907"/>
        <v>2016</v>
      </c>
      <c r="F7263">
        <f t="shared" si="908"/>
        <v>9</v>
      </c>
      <c r="G7263" s="2">
        <f t="shared" si="909"/>
        <v>17</v>
      </c>
      <c r="H7263" s="4" t="str">
        <f t="shared" si="910"/>
        <v>12:00:00</v>
      </c>
      <c r="I7263" s="5">
        <f t="shared" si="911"/>
        <v>42630.5</v>
      </c>
      <c r="J7263">
        <f t="shared" si="904"/>
        <v>74.300000000000011</v>
      </c>
      <c r="K7263">
        <f t="shared" si="905"/>
        <v>23.5</v>
      </c>
    </row>
    <row r="7264" spans="1:11" x14ac:dyDescent="0.25">
      <c r="A7264" s="1">
        <v>20</v>
      </c>
      <c r="B7264" s="2" t="s">
        <v>42</v>
      </c>
      <c r="C7264">
        <v>25.2</v>
      </c>
      <c r="D7264" s="3" t="str">
        <f t="shared" si="906"/>
        <v>AU</v>
      </c>
      <c r="E7264">
        <f t="shared" si="907"/>
        <v>2016</v>
      </c>
      <c r="F7264">
        <f t="shared" si="908"/>
        <v>9</v>
      </c>
      <c r="G7264" s="2">
        <f t="shared" si="909"/>
        <v>17</v>
      </c>
      <c r="H7264" s="4" t="str">
        <f t="shared" si="910"/>
        <v>13:00:00</v>
      </c>
      <c r="I7264" s="5">
        <f t="shared" si="911"/>
        <v>42630.541666666664</v>
      </c>
      <c r="J7264">
        <f t="shared" si="904"/>
        <v>77.36</v>
      </c>
      <c r="K7264">
        <f t="shared" si="905"/>
        <v>25.2</v>
      </c>
    </row>
    <row r="7265" spans="1:11" x14ac:dyDescent="0.25">
      <c r="A7265" s="1">
        <v>20</v>
      </c>
      <c r="B7265" s="2" t="s">
        <v>43</v>
      </c>
      <c r="C7265">
        <v>27.2</v>
      </c>
      <c r="D7265" s="3" t="str">
        <f t="shared" si="906"/>
        <v>AU</v>
      </c>
      <c r="E7265">
        <f t="shared" si="907"/>
        <v>2016</v>
      </c>
      <c r="F7265">
        <f t="shared" si="908"/>
        <v>9</v>
      </c>
      <c r="G7265" s="2">
        <f t="shared" si="909"/>
        <v>17</v>
      </c>
      <c r="H7265" s="4" t="str">
        <f t="shared" si="910"/>
        <v>14:00:00</v>
      </c>
      <c r="I7265" s="5">
        <f t="shared" si="911"/>
        <v>42630.583333333336</v>
      </c>
      <c r="J7265">
        <f t="shared" si="904"/>
        <v>80.960000000000008</v>
      </c>
      <c r="K7265">
        <f t="shared" si="905"/>
        <v>27.2</v>
      </c>
    </row>
    <row r="7266" spans="1:11" x14ac:dyDescent="0.25">
      <c r="A7266" s="1">
        <v>20</v>
      </c>
      <c r="B7266" s="2" t="s">
        <v>44</v>
      </c>
      <c r="C7266">
        <v>27.3</v>
      </c>
      <c r="D7266" s="3" t="str">
        <f t="shared" si="906"/>
        <v>AU</v>
      </c>
      <c r="E7266">
        <f t="shared" si="907"/>
        <v>2016</v>
      </c>
      <c r="F7266">
        <f t="shared" si="908"/>
        <v>9</v>
      </c>
      <c r="G7266" s="2">
        <f t="shared" si="909"/>
        <v>17</v>
      </c>
      <c r="H7266" s="4" t="str">
        <f t="shared" si="910"/>
        <v>15:00:00</v>
      </c>
      <c r="I7266" s="5">
        <f t="shared" si="911"/>
        <v>42630.625</v>
      </c>
      <c r="J7266">
        <f t="shared" si="904"/>
        <v>81.14</v>
      </c>
      <c r="K7266">
        <f t="shared" si="905"/>
        <v>27.3</v>
      </c>
    </row>
    <row r="7267" spans="1:11" x14ac:dyDescent="0.25">
      <c r="A7267" s="1">
        <v>20</v>
      </c>
      <c r="B7267" s="2" t="s">
        <v>45</v>
      </c>
      <c r="C7267">
        <v>27.7</v>
      </c>
      <c r="D7267" s="3" t="str">
        <f t="shared" si="906"/>
        <v>AU</v>
      </c>
      <c r="E7267">
        <f t="shared" si="907"/>
        <v>2016</v>
      </c>
      <c r="F7267">
        <f t="shared" si="908"/>
        <v>9</v>
      </c>
      <c r="G7267" s="2">
        <f t="shared" si="909"/>
        <v>17</v>
      </c>
      <c r="H7267" s="4" t="str">
        <f t="shared" si="910"/>
        <v>16:00:00</v>
      </c>
      <c r="I7267" s="5">
        <f t="shared" si="911"/>
        <v>42630.666666666664</v>
      </c>
      <c r="J7267">
        <f t="shared" si="904"/>
        <v>81.86</v>
      </c>
      <c r="K7267">
        <f t="shared" si="905"/>
        <v>27.7</v>
      </c>
    </row>
    <row r="7268" spans="1:11" x14ac:dyDescent="0.25">
      <c r="A7268" s="1">
        <v>20</v>
      </c>
      <c r="B7268" s="2" t="s">
        <v>363</v>
      </c>
      <c r="C7268">
        <v>27.5</v>
      </c>
      <c r="D7268" s="3" t="str">
        <f t="shared" si="906"/>
        <v>AU</v>
      </c>
      <c r="E7268">
        <f t="shared" si="907"/>
        <v>2016</v>
      </c>
      <c r="F7268">
        <f t="shared" si="908"/>
        <v>9</v>
      </c>
      <c r="G7268" s="2">
        <f t="shared" si="909"/>
        <v>17</v>
      </c>
      <c r="H7268" s="4" t="str">
        <f t="shared" si="910"/>
        <v>17:00:00</v>
      </c>
      <c r="I7268" s="5">
        <f t="shared" si="911"/>
        <v>42630.708333333336</v>
      </c>
      <c r="J7268">
        <f t="shared" si="904"/>
        <v>81.5</v>
      </c>
      <c r="K7268">
        <f t="shared" si="905"/>
        <v>27.5</v>
      </c>
    </row>
    <row r="7269" spans="1:11" x14ac:dyDescent="0.25">
      <c r="A7269" s="1">
        <v>20</v>
      </c>
      <c r="B7269" s="2" t="s">
        <v>46</v>
      </c>
      <c r="C7269">
        <v>27.7</v>
      </c>
      <c r="D7269" s="3" t="str">
        <f t="shared" si="906"/>
        <v>AU</v>
      </c>
      <c r="E7269">
        <f t="shared" si="907"/>
        <v>2016</v>
      </c>
      <c r="F7269">
        <f t="shared" si="908"/>
        <v>9</v>
      </c>
      <c r="G7269" s="2">
        <f t="shared" si="909"/>
        <v>17</v>
      </c>
      <c r="H7269" s="4" t="str">
        <f t="shared" si="910"/>
        <v>18:00:00</v>
      </c>
      <c r="I7269" s="5">
        <f t="shared" si="911"/>
        <v>42630.75</v>
      </c>
      <c r="J7269">
        <f t="shared" si="904"/>
        <v>81.86</v>
      </c>
      <c r="K7269">
        <f t="shared" si="905"/>
        <v>27.7</v>
      </c>
    </row>
    <row r="7270" spans="1:11" x14ac:dyDescent="0.25">
      <c r="A7270" s="1">
        <v>20</v>
      </c>
      <c r="B7270" s="2" t="s">
        <v>47</v>
      </c>
      <c r="C7270">
        <v>27.4</v>
      </c>
      <c r="D7270" s="3" t="str">
        <f t="shared" si="906"/>
        <v>AU</v>
      </c>
      <c r="E7270">
        <f t="shared" si="907"/>
        <v>2016</v>
      </c>
      <c r="F7270">
        <f t="shared" si="908"/>
        <v>9</v>
      </c>
      <c r="G7270" s="2">
        <f t="shared" si="909"/>
        <v>17</v>
      </c>
      <c r="H7270" s="4" t="str">
        <f t="shared" si="910"/>
        <v>19:00:00</v>
      </c>
      <c r="I7270" s="5">
        <f t="shared" si="911"/>
        <v>42630.791666666664</v>
      </c>
      <c r="J7270">
        <f t="shared" si="904"/>
        <v>81.319999999999993</v>
      </c>
      <c r="K7270">
        <f t="shared" si="905"/>
        <v>27.4</v>
      </c>
    </row>
    <row r="7271" spans="1:11" x14ac:dyDescent="0.25">
      <c r="A7271" s="1">
        <v>20</v>
      </c>
      <c r="B7271" s="2" t="s">
        <v>48</v>
      </c>
      <c r="C7271">
        <v>25.8</v>
      </c>
      <c r="D7271" s="3" t="str">
        <f t="shared" si="906"/>
        <v>AU</v>
      </c>
      <c r="E7271">
        <f t="shared" si="907"/>
        <v>2016</v>
      </c>
      <c r="F7271">
        <f t="shared" si="908"/>
        <v>9</v>
      </c>
      <c r="G7271" s="2">
        <f t="shared" si="909"/>
        <v>17</v>
      </c>
      <c r="H7271" s="4" t="str">
        <f t="shared" si="910"/>
        <v>20:00:00</v>
      </c>
      <c r="I7271" s="5">
        <f t="shared" si="911"/>
        <v>42630.833333333336</v>
      </c>
      <c r="J7271">
        <f t="shared" si="904"/>
        <v>78.44</v>
      </c>
      <c r="K7271">
        <f t="shared" si="905"/>
        <v>25.8</v>
      </c>
    </row>
    <row r="7272" spans="1:11" x14ac:dyDescent="0.25">
      <c r="A7272" s="1">
        <v>20</v>
      </c>
      <c r="B7272" s="2" t="s">
        <v>49</v>
      </c>
      <c r="C7272">
        <v>24</v>
      </c>
      <c r="D7272" s="3" t="str">
        <f t="shared" si="906"/>
        <v>AU</v>
      </c>
      <c r="E7272">
        <f t="shared" si="907"/>
        <v>2016</v>
      </c>
      <c r="F7272">
        <f t="shared" si="908"/>
        <v>9</v>
      </c>
      <c r="G7272" s="2">
        <f t="shared" si="909"/>
        <v>17</v>
      </c>
      <c r="H7272" s="4" t="str">
        <f t="shared" si="910"/>
        <v>21:00:00</v>
      </c>
      <c r="I7272" s="5">
        <f t="shared" si="911"/>
        <v>42630.875</v>
      </c>
      <c r="J7272">
        <f t="shared" si="904"/>
        <v>75.2</v>
      </c>
      <c r="K7272">
        <f t="shared" si="905"/>
        <v>24</v>
      </c>
    </row>
    <row r="7273" spans="1:11" x14ac:dyDescent="0.25">
      <c r="A7273" s="1">
        <v>20</v>
      </c>
      <c r="B7273" s="2" t="s">
        <v>364</v>
      </c>
      <c r="C7273">
        <v>22.7</v>
      </c>
      <c r="D7273" s="3" t="str">
        <f t="shared" si="906"/>
        <v>AU</v>
      </c>
      <c r="E7273">
        <f t="shared" si="907"/>
        <v>2016</v>
      </c>
      <c r="F7273">
        <f t="shared" si="908"/>
        <v>9</v>
      </c>
      <c r="G7273" s="2">
        <f t="shared" si="909"/>
        <v>17</v>
      </c>
      <c r="H7273" s="4" t="str">
        <f t="shared" si="910"/>
        <v>22:00:00</v>
      </c>
      <c r="I7273" s="5">
        <f t="shared" si="911"/>
        <v>42630.916666666664</v>
      </c>
      <c r="J7273">
        <f t="shared" si="904"/>
        <v>72.86</v>
      </c>
      <c r="K7273">
        <f t="shared" si="905"/>
        <v>22.7</v>
      </c>
    </row>
    <row r="7274" spans="1:11" x14ac:dyDescent="0.25">
      <c r="A7274" s="1">
        <v>20</v>
      </c>
      <c r="B7274" s="2" t="s">
        <v>50</v>
      </c>
      <c r="C7274">
        <v>22</v>
      </c>
      <c r="D7274" s="3" t="str">
        <f t="shared" si="906"/>
        <v>AU</v>
      </c>
      <c r="E7274">
        <f t="shared" si="907"/>
        <v>2016</v>
      </c>
      <c r="F7274">
        <f t="shared" si="908"/>
        <v>9</v>
      </c>
      <c r="G7274" s="2">
        <f t="shared" si="909"/>
        <v>17</v>
      </c>
      <c r="H7274" s="4" t="str">
        <f t="shared" si="910"/>
        <v>23:00:00</v>
      </c>
      <c r="I7274" s="5">
        <f t="shared" si="911"/>
        <v>42630.958333333336</v>
      </c>
      <c r="J7274">
        <f t="shared" si="904"/>
        <v>71.599999999999994</v>
      </c>
      <c r="K7274">
        <f t="shared" si="905"/>
        <v>22</v>
      </c>
    </row>
    <row r="7275" spans="1:11" x14ac:dyDescent="0.25">
      <c r="A7275" s="1">
        <v>20</v>
      </c>
      <c r="B7275" s="2" t="s">
        <v>51</v>
      </c>
      <c r="C7275">
        <v>21.8</v>
      </c>
      <c r="D7275" s="3" t="str">
        <f t="shared" si="906"/>
        <v>AU</v>
      </c>
      <c r="E7275">
        <f t="shared" si="907"/>
        <v>2016</v>
      </c>
      <c r="F7275">
        <f t="shared" si="908"/>
        <v>9</v>
      </c>
      <c r="G7275" s="2">
        <f t="shared" si="909"/>
        <v>18</v>
      </c>
      <c r="H7275" s="4" t="str">
        <f t="shared" si="910"/>
        <v>00:00:00</v>
      </c>
      <c r="I7275" s="5">
        <f t="shared" si="911"/>
        <v>42631</v>
      </c>
      <c r="J7275">
        <f t="shared" si="904"/>
        <v>71.240000000000009</v>
      </c>
      <c r="K7275">
        <f t="shared" si="905"/>
        <v>21.8</v>
      </c>
    </row>
    <row r="7276" spans="1:11" x14ac:dyDescent="0.25">
      <c r="A7276" s="1">
        <v>20</v>
      </c>
      <c r="B7276" s="2" t="s">
        <v>52</v>
      </c>
      <c r="C7276">
        <v>21.8</v>
      </c>
      <c r="D7276" s="3" t="str">
        <f t="shared" si="906"/>
        <v>AU</v>
      </c>
      <c r="E7276">
        <f t="shared" si="907"/>
        <v>2016</v>
      </c>
      <c r="F7276">
        <f t="shared" si="908"/>
        <v>9</v>
      </c>
      <c r="G7276" s="2">
        <f t="shared" si="909"/>
        <v>18</v>
      </c>
      <c r="H7276" s="4" t="str">
        <f t="shared" si="910"/>
        <v>01:00:00</v>
      </c>
      <c r="I7276" s="5">
        <f t="shared" si="911"/>
        <v>42631.041666666664</v>
      </c>
      <c r="J7276">
        <f t="shared" si="904"/>
        <v>71.240000000000009</v>
      </c>
      <c r="K7276">
        <f t="shared" si="905"/>
        <v>21.8</v>
      </c>
    </row>
    <row r="7277" spans="1:11" x14ac:dyDescent="0.25">
      <c r="A7277" s="1">
        <v>20</v>
      </c>
      <c r="B7277" s="2" t="s">
        <v>53</v>
      </c>
      <c r="C7277">
        <v>21.8</v>
      </c>
      <c r="D7277" s="3" t="str">
        <f t="shared" si="906"/>
        <v>AU</v>
      </c>
      <c r="E7277">
        <f t="shared" si="907"/>
        <v>2016</v>
      </c>
      <c r="F7277">
        <f t="shared" si="908"/>
        <v>9</v>
      </c>
      <c r="G7277" s="2">
        <f t="shared" si="909"/>
        <v>18</v>
      </c>
      <c r="H7277" s="4" t="str">
        <f t="shared" si="910"/>
        <v>02:00:00</v>
      </c>
      <c r="I7277" s="5">
        <f t="shared" si="911"/>
        <v>42631.083333333336</v>
      </c>
      <c r="J7277">
        <f t="shared" si="904"/>
        <v>71.240000000000009</v>
      </c>
      <c r="K7277">
        <f t="shared" si="905"/>
        <v>21.8</v>
      </c>
    </row>
    <row r="7278" spans="1:11" x14ac:dyDescent="0.25">
      <c r="A7278" s="1">
        <v>20</v>
      </c>
      <c r="B7278" s="2" t="s">
        <v>54</v>
      </c>
      <c r="C7278">
        <v>21.8</v>
      </c>
      <c r="D7278" s="3" t="str">
        <f t="shared" si="906"/>
        <v>AU</v>
      </c>
      <c r="E7278">
        <f t="shared" si="907"/>
        <v>2016</v>
      </c>
      <c r="F7278">
        <f t="shared" si="908"/>
        <v>9</v>
      </c>
      <c r="G7278" s="2">
        <f t="shared" si="909"/>
        <v>18</v>
      </c>
      <c r="H7278" s="4" t="str">
        <f t="shared" si="910"/>
        <v>03:00:00</v>
      </c>
      <c r="I7278" s="5">
        <f t="shared" si="911"/>
        <v>42631.125</v>
      </c>
      <c r="J7278">
        <f t="shared" si="904"/>
        <v>71.240000000000009</v>
      </c>
      <c r="K7278">
        <f t="shared" si="905"/>
        <v>21.8</v>
      </c>
    </row>
    <row r="7279" spans="1:11" x14ac:dyDescent="0.25">
      <c r="A7279" s="1">
        <v>20</v>
      </c>
      <c r="B7279" s="2" t="s">
        <v>55</v>
      </c>
      <c r="C7279">
        <v>22.3</v>
      </c>
      <c r="D7279" s="3" t="str">
        <f t="shared" si="906"/>
        <v>AU</v>
      </c>
      <c r="E7279">
        <f t="shared" si="907"/>
        <v>2016</v>
      </c>
      <c r="F7279">
        <f t="shared" si="908"/>
        <v>9</v>
      </c>
      <c r="G7279" s="2">
        <f t="shared" si="909"/>
        <v>18</v>
      </c>
      <c r="H7279" s="4" t="str">
        <f t="shared" si="910"/>
        <v>04:00:00</v>
      </c>
      <c r="I7279" s="5">
        <f t="shared" si="911"/>
        <v>42631.166666666664</v>
      </c>
      <c r="J7279">
        <f t="shared" si="904"/>
        <v>72.14</v>
      </c>
      <c r="K7279">
        <f t="shared" si="905"/>
        <v>22.3</v>
      </c>
    </row>
    <row r="7280" spans="1:11" x14ac:dyDescent="0.25">
      <c r="A7280" s="1">
        <v>20</v>
      </c>
      <c r="B7280" s="2" t="s">
        <v>56</v>
      </c>
      <c r="C7280">
        <v>21.9</v>
      </c>
      <c r="D7280" s="3" t="str">
        <f t="shared" si="906"/>
        <v>AU</v>
      </c>
      <c r="E7280">
        <f t="shared" si="907"/>
        <v>2016</v>
      </c>
      <c r="F7280">
        <f t="shared" si="908"/>
        <v>9</v>
      </c>
      <c r="G7280" s="2">
        <f t="shared" si="909"/>
        <v>18</v>
      </c>
      <c r="H7280" s="4" t="str">
        <f t="shared" si="910"/>
        <v>05:00:00</v>
      </c>
      <c r="I7280" s="5">
        <f t="shared" si="911"/>
        <v>42631.208333333336</v>
      </c>
      <c r="J7280">
        <f t="shared" si="904"/>
        <v>71.42</v>
      </c>
      <c r="K7280">
        <f t="shared" si="905"/>
        <v>21.9</v>
      </c>
    </row>
    <row r="7281" spans="1:11" x14ac:dyDescent="0.25">
      <c r="A7281" s="1">
        <v>20</v>
      </c>
      <c r="B7281" s="2" t="s">
        <v>57</v>
      </c>
      <c r="C7281">
        <v>22</v>
      </c>
      <c r="D7281" s="3" t="str">
        <f t="shared" si="906"/>
        <v>AU</v>
      </c>
      <c r="E7281">
        <f t="shared" si="907"/>
        <v>2016</v>
      </c>
      <c r="F7281">
        <f t="shared" si="908"/>
        <v>9</v>
      </c>
      <c r="G7281" s="2">
        <f t="shared" si="909"/>
        <v>18</v>
      </c>
      <c r="H7281" s="4" t="str">
        <f t="shared" si="910"/>
        <v>06:00:00</v>
      </c>
      <c r="I7281" s="5">
        <f t="shared" si="911"/>
        <v>42631.25</v>
      </c>
      <c r="J7281">
        <f t="shared" si="904"/>
        <v>71.599999999999994</v>
      </c>
      <c r="K7281">
        <f t="shared" si="905"/>
        <v>22</v>
      </c>
    </row>
    <row r="7282" spans="1:11" x14ac:dyDescent="0.25">
      <c r="A7282" s="1">
        <v>20</v>
      </c>
      <c r="B7282" s="2" t="s">
        <v>58</v>
      </c>
      <c r="C7282">
        <v>22</v>
      </c>
      <c r="D7282" s="3" t="str">
        <f t="shared" si="906"/>
        <v>AU</v>
      </c>
      <c r="E7282">
        <f t="shared" si="907"/>
        <v>2016</v>
      </c>
      <c r="F7282">
        <f t="shared" si="908"/>
        <v>9</v>
      </c>
      <c r="G7282" s="2">
        <f t="shared" si="909"/>
        <v>18</v>
      </c>
      <c r="H7282" s="4" t="str">
        <f t="shared" si="910"/>
        <v>07:00:00</v>
      </c>
      <c r="I7282" s="5">
        <f t="shared" si="911"/>
        <v>42631.291666666664</v>
      </c>
      <c r="J7282">
        <f t="shared" si="904"/>
        <v>71.599999999999994</v>
      </c>
      <c r="K7282">
        <f t="shared" si="905"/>
        <v>22</v>
      </c>
    </row>
    <row r="7283" spans="1:11" x14ac:dyDescent="0.25">
      <c r="A7283" s="1">
        <v>20</v>
      </c>
      <c r="B7283" s="2" t="s">
        <v>59</v>
      </c>
      <c r="C7283">
        <v>21.8</v>
      </c>
      <c r="D7283" s="3" t="str">
        <f t="shared" si="906"/>
        <v>AU</v>
      </c>
      <c r="E7283">
        <f t="shared" si="907"/>
        <v>2016</v>
      </c>
      <c r="F7283">
        <f t="shared" si="908"/>
        <v>9</v>
      </c>
      <c r="G7283" s="2">
        <f t="shared" si="909"/>
        <v>18</v>
      </c>
      <c r="H7283" s="4" t="str">
        <f t="shared" si="910"/>
        <v>08:00:00</v>
      </c>
      <c r="I7283" s="5">
        <f t="shared" si="911"/>
        <v>42631.333333333336</v>
      </c>
      <c r="J7283">
        <f t="shared" si="904"/>
        <v>71.240000000000009</v>
      </c>
      <c r="K7283">
        <f t="shared" si="905"/>
        <v>21.8</v>
      </c>
    </row>
    <row r="7284" spans="1:11" x14ac:dyDescent="0.25">
      <c r="A7284" s="1">
        <v>20</v>
      </c>
      <c r="B7284" s="2" t="s">
        <v>60</v>
      </c>
      <c r="C7284">
        <v>20.9</v>
      </c>
      <c r="D7284" s="3" t="str">
        <f t="shared" si="906"/>
        <v>AU</v>
      </c>
      <c r="E7284">
        <f t="shared" si="907"/>
        <v>2016</v>
      </c>
      <c r="F7284">
        <f t="shared" si="908"/>
        <v>9</v>
      </c>
      <c r="G7284" s="2">
        <f t="shared" si="909"/>
        <v>18</v>
      </c>
      <c r="H7284" s="4" t="str">
        <f t="shared" si="910"/>
        <v>09:00:00</v>
      </c>
      <c r="I7284" s="5">
        <f t="shared" si="911"/>
        <v>42631.375</v>
      </c>
      <c r="J7284">
        <f t="shared" si="904"/>
        <v>69.62</v>
      </c>
      <c r="K7284">
        <f t="shared" si="905"/>
        <v>20.9</v>
      </c>
    </row>
    <row r="7285" spans="1:11" x14ac:dyDescent="0.25">
      <c r="A7285" s="1">
        <v>20</v>
      </c>
      <c r="B7285" s="2" t="s">
        <v>61</v>
      </c>
      <c r="C7285">
        <v>23.1</v>
      </c>
      <c r="D7285" s="3" t="str">
        <f t="shared" si="906"/>
        <v>AU</v>
      </c>
      <c r="E7285">
        <f t="shared" si="907"/>
        <v>2016</v>
      </c>
      <c r="F7285">
        <f t="shared" si="908"/>
        <v>9</v>
      </c>
      <c r="G7285" s="2">
        <f t="shared" si="909"/>
        <v>18</v>
      </c>
      <c r="H7285" s="4" t="str">
        <f t="shared" si="910"/>
        <v>10:00:00</v>
      </c>
      <c r="I7285" s="5">
        <f t="shared" si="911"/>
        <v>42631.416666666664</v>
      </c>
      <c r="J7285">
        <f t="shared" si="904"/>
        <v>73.580000000000013</v>
      </c>
      <c r="K7285">
        <f t="shared" si="905"/>
        <v>23.1</v>
      </c>
    </row>
    <row r="7286" spans="1:11" x14ac:dyDescent="0.25">
      <c r="A7286" s="1">
        <v>20</v>
      </c>
      <c r="B7286" s="2" t="s">
        <v>62</v>
      </c>
      <c r="C7286">
        <v>25.3</v>
      </c>
      <c r="D7286" s="3" t="str">
        <f t="shared" si="906"/>
        <v>AU</v>
      </c>
      <c r="E7286">
        <f t="shared" si="907"/>
        <v>2016</v>
      </c>
      <c r="F7286">
        <f t="shared" si="908"/>
        <v>9</v>
      </c>
      <c r="G7286" s="2">
        <f t="shared" si="909"/>
        <v>18</v>
      </c>
      <c r="H7286" s="4" t="str">
        <f t="shared" si="910"/>
        <v>11:00:00</v>
      </c>
      <c r="I7286" s="5">
        <f t="shared" si="911"/>
        <v>42631.458333333336</v>
      </c>
      <c r="J7286">
        <f t="shared" si="904"/>
        <v>77.539999999999992</v>
      </c>
      <c r="K7286">
        <f t="shared" si="905"/>
        <v>25.3</v>
      </c>
    </row>
    <row r="7287" spans="1:11" x14ac:dyDescent="0.25">
      <c r="A7287" s="1">
        <v>20</v>
      </c>
      <c r="B7287" s="2" t="s">
        <v>63</v>
      </c>
      <c r="C7287">
        <v>27.5</v>
      </c>
      <c r="D7287" s="3" t="str">
        <f t="shared" si="906"/>
        <v>AU</v>
      </c>
      <c r="E7287">
        <f t="shared" si="907"/>
        <v>2016</v>
      </c>
      <c r="F7287">
        <f t="shared" si="908"/>
        <v>9</v>
      </c>
      <c r="G7287" s="2">
        <f t="shared" si="909"/>
        <v>18</v>
      </c>
      <c r="H7287" s="4" t="str">
        <f t="shared" si="910"/>
        <v>12:00:00</v>
      </c>
      <c r="I7287" s="5">
        <f t="shared" si="911"/>
        <v>42631.5</v>
      </c>
      <c r="J7287">
        <f t="shared" si="904"/>
        <v>81.5</v>
      </c>
      <c r="K7287">
        <f t="shared" si="905"/>
        <v>27.5</v>
      </c>
    </row>
    <row r="7288" spans="1:11" x14ac:dyDescent="0.25">
      <c r="A7288" s="1">
        <v>20</v>
      </c>
      <c r="B7288" s="2" t="s">
        <v>64</v>
      </c>
      <c r="C7288">
        <v>28.4</v>
      </c>
      <c r="D7288" s="3" t="str">
        <f t="shared" si="906"/>
        <v>AU</v>
      </c>
      <c r="E7288">
        <f t="shared" si="907"/>
        <v>2016</v>
      </c>
      <c r="F7288">
        <f t="shared" si="908"/>
        <v>9</v>
      </c>
      <c r="G7288" s="2">
        <f t="shared" si="909"/>
        <v>18</v>
      </c>
      <c r="H7288" s="4" t="str">
        <f t="shared" si="910"/>
        <v>13:00:00</v>
      </c>
      <c r="I7288" s="5">
        <f t="shared" si="911"/>
        <v>42631.541666666664</v>
      </c>
      <c r="J7288">
        <f t="shared" si="904"/>
        <v>83.12</v>
      </c>
      <c r="K7288">
        <f t="shared" si="905"/>
        <v>28.4</v>
      </c>
    </row>
    <row r="7289" spans="1:11" x14ac:dyDescent="0.25">
      <c r="A7289" s="1">
        <v>20</v>
      </c>
      <c r="B7289" s="2" t="s">
        <v>65</v>
      </c>
      <c r="C7289">
        <v>29.8</v>
      </c>
      <c r="D7289" s="3" t="str">
        <f t="shared" si="906"/>
        <v>AU</v>
      </c>
      <c r="E7289">
        <f t="shared" si="907"/>
        <v>2016</v>
      </c>
      <c r="F7289">
        <f t="shared" si="908"/>
        <v>9</v>
      </c>
      <c r="G7289" s="2">
        <f t="shared" si="909"/>
        <v>18</v>
      </c>
      <c r="H7289" s="4" t="str">
        <f t="shared" si="910"/>
        <v>14:00:00</v>
      </c>
      <c r="I7289" s="5">
        <f t="shared" si="911"/>
        <v>42631.583333333336</v>
      </c>
      <c r="J7289">
        <f t="shared" si="904"/>
        <v>85.64</v>
      </c>
      <c r="K7289">
        <f t="shared" si="905"/>
        <v>29.8</v>
      </c>
    </row>
    <row r="7290" spans="1:11" x14ac:dyDescent="0.25">
      <c r="A7290" s="1">
        <v>20</v>
      </c>
      <c r="B7290" s="2" t="s">
        <v>66</v>
      </c>
      <c r="C7290">
        <v>31.7</v>
      </c>
      <c r="D7290" s="3" t="str">
        <f t="shared" si="906"/>
        <v>AU</v>
      </c>
      <c r="E7290">
        <f t="shared" si="907"/>
        <v>2016</v>
      </c>
      <c r="F7290">
        <f t="shared" si="908"/>
        <v>9</v>
      </c>
      <c r="G7290" s="2">
        <f t="shared" si="909"/>
        <v>18</v>
      </c>
      <c r="H7290" s="4" t="str">
        <f t="shared" si="910"/>
        <v>15:00:00</v>
      </c>
      <c r="I7290" s="5">
        <f t="shared" si="911"/>
        <v>42631.625</v>
      </c>
      <c r="J7290">
        <f t="shared" si="904"/>
        <v>89.06</v>
      </c>
      <c r="K7290">
        <f t="shared" si="905"/>
        <v>31.7</v>
      </c>
    </row>
    <row r="7291" spans="1:11" x14ac:dyDescent="0.25">
      <c r="A7291" s="1">
        <v>20</v>
      </c>
      <c r="B7291" s="2" t="s">
        <v>67</v>
      </c>
      <c r="C7291">
        <v>32.1</v>
      </c>
      <c r="D7291" s="3" t="str">
        <f t="shared" si="906"/>
        <v>AU</v>
      </c>
      <c r="E7291">
        <f t="shared" si="907"/>
        <v>2016</v>
      </c>
      <c r="F7291">
        <f t="shared" si="908"/>
        <v>9</v>
      </c>
      <c r="G7291" s="2">
        <f t="shared" si="909"/>
        <v>18</v>
      </c>
      <c r="H7291" s="4" t="str">
        <f t="shared" si="910"/>
        <v>16:00:00</v>
      </c>
      <c r="I7291" s="5">
        <f t="shared" si="911"/>
        <v>42631.666666666664</v>
      </c>
      <c r="J7291">
        <f t="shared" si="904"/>
        <v>89.78</v>
      </c>
      <c r="K7291">
        <f t="shared" si="905"/>
        <v>32.1</v>
      </c>
    </row>
    <row r="7292" spans="1:11" x14ac:dyDescent="0.25">
      <c r="A7292" s="1">
        <v>20</v>
      </c>
      <c r="B7292" s="2" t="s">
        <v>68</v>
      </c>
      <c r="C7292">
        <v>32.200000000000003</v>
      </c>
      <c r="D7292" s="3" t="str">
        <f t="shared" si="906"/>
        <v>AU</v>
      </c>
      <c r="E7292">
        <f t="shared" si="907"/>
        <v>2016</v>
      </c>
      <c r="F7292">
        <f t="shared" si="908"/>
        <v>9</v>
      </c>
      <c r="G7292" s="2">
        <f t="shared" si="909"/>
        <v>18</v>
      </c>
      <c r="H7292" s="4" t="str">
        <f t="shared" si="910"/>
        <v>17:00:00</v>
      </c>
      <c r="I7292" s="5">
        <f t="shared" si="911"/>
        <v>42631.708333333336</v>
      </c>
      <c r="J7292">
        <f t="shared" si="904"/>
        <v>89.960000000000008</v>
      </c>
      <c r="K7292">
        <f t="shared" si="905"/>
        <v>32.200000000000003</v>
      </c>
    </row>
    <row r="7293" spans="1:11" x14ac:dyDescent="0.25">
      <c r="A7293" s="1">
        <v>20</v>
      </c>
      <c r="B7293" s="2" t="s">
        <v>69</v>
      </c>
      <c r="C7293">
        <v>32.9</v>
      </c>
      <c r="D7293" s="3" t="str">
        <f t="shared" si="906"/>
        <v>AU</v>
      </c>
      <c r="E7293">
        <f t="shared" si="907"/>
        <v>2016</v>
      </c>
      <c r="F7293">
        <f t="shared" si="908"/>
        <v>9</v>
      </c>
      <c r="G7293" s="2">
        <f t="shared" si="909"/>
        <v>18</v>
      </c>
      <c r="H7293" s="4" t="str">
        <f t="shared" si="910"/>
        <v>18:00:00</v>
      </c>
      <c r="I7293" s="5">
        <f t="shared" si="911"/>
        <v>42631.75</v>
      </c>
      <c r="J7293">
        <f t="shared" si="904"/>
        <v>91.22</v>
      </c>
      <c r="K7293">
        <f t="shared" si="905"/>
        <v>32.9</v>
      </c>
    </row>
    <row r="7294" spans="1:11" x14ac:dyDescent="0.25">
      <c r="A7294" s="1">
        <v>20</v>
      </c>
      <c r="B7294" s="2" t="s">
        <v>70</v>
      </c>
      <c r="C7294">
        <v>32.1</v>
      </c>
      <c r="D7294" s="3" t="str">
        <f t="shared" si="906"/>
        <v>AU</v>
      </c>
      <c r="E7294">
        <f t="shared" si="907"/>
        <v>2016</v>
      </c>
      <c r="F7294">
        <f t="shared" si="908"/>
        <v>9</v>
      </c>
      <c r="G7294" s="2">
        <f t="shared" si="909"/>
        <v>18</v>
      </c>
      <c r="H7294" s="4" t="str">
        <f t="shared" si="910"/>
        <v>19:00:00</v>
      </c>
      <c r="I7294" s="5">
        <f t="shared" si="911"/>
        <v>42631.791666666664</v>
      </c>
      <c r="J7294">
        <f t="shared" si="904"/>
        <v>89.78</v>
      </c>
      <c r="K7294">
        <f t="shared" si="905"/>
        <v>32.1</v>
      </c>
    </row>
    <row r="7295" spans="1:11" x14ac:dyDescent="0.25">
      <c r="A7295" s="1">
        <v>20</v>
      </c>
      <c r="B7295" s="2" t="s">
        <v>71</v>
      </c>
      <c r="C7295">
        <v>27.3</v>
      </c>
      <c r="D7295" s="3" t="str">
        <f t="shared" si="906"/>
        <v>AU</v>
      </c>
      <c r="E7295">
        <f t="shared" si="907"/>
        <v>2016</v>
      </c>
      <c r="F7295">
        <f t="shared" si="908"/>
        <v>9</v>
      </c>
      <c r="G7295" s="2">
        <f t="shared" si="909"/>
        <v>18</v>
      </c>
      <c r="H7295" s="4" t="str">
        <f t="shared" si="910"/>
        <v>20:00:00</v>
      </c>
      <c r="I7295" s="5">
        <f t="shared" si="911"/>
        <v>42631.833333333336</v>
      </c>
      <c r="J7295">
        <f t="shared" si="904"/>
        <v>81.14</v>
      </c>
      <c r="K7295">
        <f t="shared" si="905"/>
        <v>27.3</v>
      </c>
    </row>
    <row r="7296" spans="1:11" x14ac:dyDescent="0.25">
      <c r="A7296" s="1">
        <v>20</v>
      </c>
      <c r="B7296" s="2" t="s">
        <v>72</v>
      </c>
      <c r="C7296">
        <v>25.1</v>
      </c>
      <c r="D7296" s="3" t="str">
        <f t="shared" si="906"/>
        <v>AU</v>
      </c>
      <c r="E7296">
        <f t="shared" si="907"/>
        <v>2016</v>
      </c>
      <c r="F7296">
        <f t="shared" si="908"/>
        <v>9</v>
      </c>
      <c r="G7296" s="2">
        <f t="shared" si="909"/>
        <v>18</v>
      </c>
      <c r="H7296" s="4" t="str">
        <f t="shared" si="910"/>
        <v>21:00:00</v>
      </c>
      <c r="I7296" s="5">
        <f t="shared" si="911"/>
        <v>42631.875</v>
      </c>
      <c r="J7296">
        <f t="shared" si="904"/>
        <v>77.180000000000007</v>
      </c>
      <c r="K7296">
        <f t="shared" si="905"/>
        <v>25.1</v>
      </c>
    </row>
    <row r="7297" spans="1:11" x14ac:dyDescent="0.25">
      <c r="A7297" s="1">
        <v>20</v>
      </c>
      <c r="B7297" s="2" t="s">
        <v>73</v>
      </c>
      <c r="C7297">
        <v>23.6</v>
      </c>
      <c r="D7297" s="3" t="str">
        <f t="shared" si="906"/>
        <v>AU</v>
      </c>
      <c r="E7297">
        <f t="shared" si="907"/>
        <v>2016</v>
      </c>
      <c r="F7297">
        <f t="shared" si="908"/>
        <v>9</v>
      </c>
      <c r="G7297" s="2">
        <f t="shared" si="909"/>
        <v>18</v>
      </c>
      <c r="H7297" s="4" t="str">
        <f t="shared" si="910"/>
        <v>22:00:00</v>
      </c>
      <c r="I7297" s="5">
        <f t="shared" si="911"/>
        <v>42631.916666666664</v>
      </c>
      <c r="J7297">
        <f t="shared" si="904"/>
        <v>74.48</v>
      </c>
      <c r="K7297">
        <f t="shared" si="905"/>
        <v>23.6</v>
      </c>
    </row>
    <row r="7298" spans="1:11" x14ac:dyDescent="0.25">
      <c r="A7298" s="1">
        <v>20</v>
      </c>
      <c r="B7298" s="2" t="s">
        <v>74</v>
      </c>
      <c r="C7298">
        <v>23</v>
      </c>
      <c r="D7298" s="3" t="str">
        <f t="shared" si="906"/>
        <v>AU</v>
      </c>
      <c r="E7298">
        <f t="shared" si="907"/>
        <v>2016</v>
      </c>
      <c r="F7298">
        <f t="shared" si="908"/>
        <v>9</v>
      </c>
      <c r="G7298" s="2">
        <f t="shared" si="909"/>
        <v>18</v>
      </c>
      <c r="H7298" s="4" t="str">
        <f t="shared" si="910"/>
        <v>23:00:00</v>
      </c>
      <c r="I7298" s="5">
        <f t="shared" si="911"/>
        <v>42631.958333333336</v>
      </c>
      <c r="J7298">
        <f t="shared" ref="J7298:J7361" si="912">IF(C7298&lt;_xlfn.MINIFS(C:C,D:D,"US"),CONVERT(C7298,"C","F"),C7298)</f>
        <v>73.400000000000006</v>
      </c>
      <c r="K7298">
        <f t="shared" ref="K7298:K7361" si="913">IF(C7298&lt;=_xlfn.MAXIFS(C:C,D:D,"AU"),C7298,CONVERT(C7298,"F","C"))</f>
        <v>23</v>
      </c>
    </row>
    <row r="7299" spans="1:11" x14ac:dyDescent="0.25">
      <c r="A7299" s="1">
        <v>20</v>
      </c>
      <c r="B7299" s="2" t="s">
        <v>75</v>
      </c>
      <c r="C7299">
        <v>22.3</v>
      </c>
      <c r="D7299" s="3" t="str">
        <f t="shared" ref="D7299:D7362" si="914">IFERROR(IF(DAY(B7299),"AU","US"),"US")</f>
        <v>AU</v>
      </c>
      <c r="E7299">
        <f t="shared" ref="E7299:E7362" si="915">IFERROR(YEAR(B7299),MID(B7299,7,4))</f>
        <v>2016</v>
      </c>
      <c r="F7299">
        <f t="shared" ref="F7299:F7362" si="916">IFERROR(MONTH(B7299),MID(B7299,2,1))</f>
        <v>9</v>
      </c>
      <c r="G7299" s="2">
        <f t="shared" ref="G7299:G7362" si="917">IFERROR(DAY(B7299),MID(B7299,4,2))</f>
        <v>19</v>
      </c>
      <c r="H7299" s="4" t="str">
        <f t="shared" ref="H7299:H7362" si="918">TEXT(RIGHT(B7299,11),"hh:mm:ss")</f>
        <v>00:00:00</v>
      </c>
      <c r="I7299" s="5">
        <f t="shared" ref="I7299:I7362" si="919">DATE(E7299,F7299,G7299)+TIME(LEFT(H7299,2),MID(H7299,4,2),RIGHT(H7299,2))</f>
        <v>42632</v>
      </c>
      <c r="J7299">
        <f t="shared" si="912"/>
        <v>72.14</v>
      </c>
      <c r="K7299">
        <f t="shared" si="913"/>
        <v>22.3</v>
      </c>
    </row>
    <row r="7300" spans="1:11" x14ac:dyDescent="0.25">
      <c r="A7300" s="1">
        <v>20</v>
      </c>
      <c r="B7300" s="2" t="s">
        <v>76</v>
      </c>
      <c r="C7300">
        <v>21.6</v>
      </c>
      <c r="D7300" s="3" t="str">
        <f t="shared" si="914"/>
        <v>AU</v>
      </c>
      <c r="E7300">
        <f t="shared" si="915"/>
        <v>2016</v>
      </c>
      <c r="F7300">
        <f t="shared" si="916"/>
        <v>9</v>
      </c>
      <c r="G7300" s="2">
        <f t="shared" si="917"/>
        <v>19</v>
      </c>
      <c r="H7300" s="4" t="str">
        <f t="shared" si="918"/>
        <v>01:00:00</v>
      </c>
      <c r="I7300" s="5">
        <f t="shared" si="919"/>
        <v>42632.041666666664</v>
      </c>
      <c r="J7300">
        <f t="shared" si="912"/>
        <v>70.88</v>
      </c>
      <c r="K7300">
        <f t="shared" si="913"/>
        <v>21.6</v>
      </c>
    </row>
    <row r="7301" spans="1:11" x14ac:dyDescent="0.25">
      <c r="A7301" s="1">
        <v>20</v>
      </c>
      <c r="B7301" s="2" t="s">
        <v>77</v>
      </c>
      <c r="C7301">
        <v>21.2</v>
      </c>
      <c r="D7301" s="3" t="str">
        <f t="shared" si="914"/>
        <v>AU</v>
      </c>
      <c r="E7301">
        <f t="shared" si="915"/>
        <v>2016</v>
      </c>
      <c r="F7301">
        <f t="shared" si="916"/>
        <v>9</v>
      </c>
      <c r="G7301" s="2">
        <f t="shared" si="917"/>
        <v>19</v>
      </c>
      <c r="H7301" s="4" t="str">
        <f t="shared" si="918"/>
        <v>02:00:00</v>
      </c>
      <c r="I7301" s="5">
        <f t="shared" si="919"/>
        <v>42632.083333333336</v>
      </c>
      <c r="J7301">
        <f t="shared" si="912"/>
        <v>70.16</v>
      </c>
      <c r="K7301">
        <f t="shared" si="913"/>
        <v>21.2</v>
      </c>
    </row>
    <row r="7302" spans="1:11" x14ac:dyDescent="0.25">
      <c r="A7302" s="1">
        <v>20</v>
      </c>
      <c r="B7302" s="2" t="s">
        <v>78</v>
      </c>
      <c r="C7302">
        <v>20.3</v>
      </c>
      <c r="D7302" s="3" t="str">
        <f t="shared" si="914"/>
        <v>AU</v>
      </c>
      <c r="E7302">
        <f t="shared" si="915"/>
        <v>2016</v>
      </c>
      <c r="F7302">
        <f t="shared" si="916"/>
        <v>9</v>
      </c>
      <c r="G7302" s="2">
        <f t="shared" si="917"/>
        <v>19</v>
      </c>
      <c r="H7302" s="4" t="str">
        <f t="shared" si="918"/>
        <v>03:00:00</v>
      </c>
      <c r="I7302" s="5">
        <f t="shared" si="919"/>
        <v>42632.125</v>
      </c>
      <c r="J7302">
        <f t="shared" si="912"/>
        <v>68.539999999999992</v>
      </c>
      <c r="K7302">
        <f t="shared" si="913"/>
        <v>20.3</v>
      </c>
    </row>
    <row r="7303" spans="1:11" x14ac:dyDescent="0.25">
      <c r="A7303" s="1">
        <v>20</v>
      </c>
      <c r="B7303" s="2" t="s">
        <v>79</v>
      </c>
      <c r="C7303">
        <v>19.2</v>
      </c>
      <c r="D7303" s="3" t="str">
        <f t="shared" si="914"/>
        <v>AU</v>
      </c>
      <c r="E7303">
        <f t="shared" si="915"/>
        <v>2016</v>
      </c>
      <c r="F7303">
        <f t="shared" si="916"/>
        <v>9</v>
      </c>
      <c r="G7303" s="2">
        <f t="shared" si="917"/>
        <v>19</v>
      </c>
      <c r="H7303" s="4" t="str">
        <f t="shared" si="918"/>
        <v>04:00:00</v>
      </c>
      <c r="I7303" s="5">
        <f t="shared" si="919"/>
        <v>42632.166666666664</v>
      </c>
      <c r="J7303">
        <f t="shared" si="912"/>
        <v>66.56</v>
      </c>
      <c r="K7303">
        <f t="shared" si="913"/>
        <v>19.2</v>
      </c>
    </row>
    <row r="7304" spans="1:11" x14ac:dyDescent="0.25">
      <c r="A7304" s="1">
        <v>20</v>
      </c>
      <c r="B7304" s="2" t="s">
        <v>80</v>
      </c>
      <c r="C7304">
        <v>19.600000000000001</v>
      </c>
      <c r="D7304" s="3" t="str">
        <f t="shared" si="914"/>
        <v>AU</v>
      </c>
      <c r="E7304">
        <f t="shared" si="915"/>
        <v>2016</v>
      </c>
      <c r="F7304">
        <f t="shared" si="916"/>
        <v>9</v>
      </c>
      <c r="G7304" s="2">
        <f t="shared" si="917"/>
        <v>19</v>
      </c>
      <c r="H7304" s="4" t="str">
        <f t="shared" si="918"/>
        <v>05:00:00</v>
      </c>
      <c r="I7304" s="5">
        <f t="shared" si="919"/>
        <v>42632.208333333336</v>
      </c>
      <c r="J7304">
        <f t="shared" si="912"/>
        <v>67.28</v>
      </c>
      <c r="K7304">
        <f t="shared" si="913"/>
        <v>19.600000000000001</v>
      </c>
    </row>
    <row r="7305" spans="1:11" x14ac:dyDescent="0.25">
      <c r="A7305" s="1">
        <v>20</v>
      </c>
      <c r="B7305" s="2" t="s">
        <v>81</v>
      </c>
      <c r="C7305">
        <v>19.100000000000001</v>
      </c>
      <c r="D7305" s="3" t="str">
        <f t="shared" si="914"/>
        <v>AU</v>
      </c>
      <c r="E7305">
        <f t="shared" si="915"/>
        <v>2016</v>
      </c>
      <c r="F7305">
        <f t="shared" si="916"/>
        <v>9</v>
      </c>
      <c r="G7305" s="2">
        <f t="shared" si="917"/>
        <v>19</v>
      </c>
      <c r="H7305" s="4" t="str">
        <f t="shared" si="918"/>
        <v>06:00:00</v>
      </c>
      <c r="I7305" s="5">
        <f t="shared" si="919"/>
        <v>42632.25</v>
      </c>
      <c r="J7305">
        <f t="shared" si="912"/>
        <v>66.38</v>
      </c>
      <c r="K7305">
        <f t="shared" si="913"/>
        <v>19.100000000000001</v>
      </c>
    </row>
    <row r="7306" spans="1:11" x14ac:dyDescent="0.25">
      <c r="A7306" s="1">
        <v>20</v>
      </c>
      <c r="B7306" s="2" t="s">
        <v>82</v>
      </c>
      <c r="C7306">
        <v>18.8</v>
      </c>
      <c r="D7306" s="3" t="str">
        <f t="shared" si="914"/>
        <v>AU</v>
      </c>
      <c r="E7306">
        <f t="shared" si="915"/>
        <v>2016</v>
      </c>
      <c r="F7306">
        <f t="shared" si="916"/>
        <v>9</v>
      </c>
      <c r="G7306" s="2">
        <f t="shared" si="917"/>
        <v>19</v>
      </c>
      <c r="H7306" s="4" t="str">
        <f t="shared" si="918"/>
        <v>07:00:00</v>
      </c>
      <c r="I7306" s="5">
        <f t="shared" si="919"/>
        <v>42632.291666666664</v>
      </c>
      <c r="J7306">
        <f t="shared" si="912"/>
        <v>65.84</v>
      </c>
      <c r="K7306">
        <f t="shared" si="913"/>
        <v>18.8</v>
      </c>
    </row>
    <row r="7307" spans="1:11" x14ac:dyDescent="0.25">
      <c r="A7307" s="1">
        <v>20</v>
      </c>
      <c r="B7307" s="2" t="s">
        <v>83</v>
      </c>
      <c r="C7307">
        <v>18.5</v>
      </c>
      <c r="D7307" s="3" t="str">
        <f t="shared" si="914"/>
        <v>AU</v>
      </c>
      <c r="E7307">
        <f t="shared" si="915"/>
        <v>2016</v>
      </c>
      <c r="F7307">
        <f t="shared" si="916"/>
        <v>9</v>
      </c>
      <c r="G7307" s="2">
        <f t="shared" si="917"/>
        <v>19</v>
      </c>
      <c r="H7307" s="4" t="str">
        <f t="shared" si="918"/>
        <v>08:00:00</v>
      </c>
      <c r="I7307" s="5">
        <f t="shared" si="919"/>
        <v>42632.333333333336</v>
      </c>
      <c r="J7307">
        <f t="shared" si="912"/>
        <v>65.300000000000011</v>
      </c>
      <c r="K7307">
        <f t="shared" si="913"/>
        <v>18.5</v>
      </c>
    </row>
    <row r="7308" spans="1:11" x14ac:dyDescent="0.25">
      <c r="A7308" s="1">
        <v>20</v>
      </c>
      <c r="B7308" s="2" t="s">
        <v>84</v>
      </c>
      <c r="C7308">
        <v>18.3</v>
      </c>
      <c r="D7308" s="3" t="str">
        <f t="shared" si="914"/>
        <v>AU</v>
      </c>
      <c r="E7308">
        <f t="shared" si="915"/>
        <v>2016</v>
      </c>
      <c r="F7308">
        <f t="shared" si="916"/>
        <v>9</v>
      </c>
      <c r="G7308" s="2">
        <f t="shared" si="917"/>
        <v>19</v>
      </c>
      <c r="H7308" s="4" t="str">
        <f t="shared" si="918"/>
        <v>09:00:00</v>
      </c>
      <c r="I7308" s="5">
        <f t="shared" si="919"/>
        <v>42632.375</v>
      </c>
      <c r="J7308">
        <f t="shared" si="912"/>
        <v>64.94</v>
      </c>
      <c r="K7308">
        <f t="shared" si="913"/>
        <v>18.3</v>
      </c>
    </row>
    <row r="7309" spans="1:11" x14ac:dyDescent="0.25">
      <c r="A7309" s="1">
        <v>20</v>
      </c>
      <c r="B7309" s="2" t="s">
        <v>85</v>
      </c>
      <c r="C7309">
        <v>22.3</v>
      </c>
      <c r="D7309" s="3" t="str">
        <f t="shared" si="914"/>
        <v>AU</v>
      </c>
      <c r="E7309">
        <f t="shared" si="915"/>
        <v>2016</v>
      </c>
      <c r="F7309">
        <f t="shared" si="916"/>
        <v>9</v>
      </c>
      <c r="G7309" s="2">
        <f t="shared" si="917"/>
        <v>19</v>
      </c>
      <c r="H7309" s="4" t="str">
        <f t="shared" si="918"/>
        <v>10:00:00</v>
      </c>
      <c r="I7309" s="5">
        <f t="shared" si="919"/>
        <v>42632.416666666664</v>
      </c>
      <c r="J7309">
        <f t="shared" si="912"/>
        <v>72.14</v>
      </c>
      <c r="K7309">
        <f t="shared" si="913"/>
        <v>22.3</v>
      </c>
    </row>
    <row r="7310" spans="1:11" x14ac:dyDescent="0.25">
      <c r="A7310" s="1">
        <v>20</v>
      </c>
      <c r="B7310" s="2" t="s">
        <v>86</v>
      </c>
      <c r="C7310">
        <v>24.1</v>
      </c>
      <c r="D7310" s="3" t="str">
        <f t="shared" si="914"/>
        <v>AU</v>
      </c>
      <c r="E7310">
        <f t="shared" si="915"/>
        <v>2016</v>
      </c>
      <c r="F7310">
        <f t="shared" si="916"/>
        <v>9</v>
      </c>
      <c r="G7310" s="2">
        <f t="shared" si="917"/>
        <v>19</v>
      </c>
      <c r="H7310" s="4" t="str">
        <f t="shared" si="918"/>
        <v>11:00:00</v>
      </c>
      <c r="I7310" s="5">
        <f t="shared" si="919"/>
        <v>42632.458333333336</v>
      </c>
      <c r="J7310">
        <f t="shared" si="912"/>
        <v>75.38</v>
      </c>
      <c r="K7310">
        <f t="shared" si="913"/>
        <v>24.1</v>
      </c>
    </row>
    <row r="7311" spans="1:11" x14ac:dyDescent="0.25">
      <c r="A7311" s="1">
        <v>20</v>
      </c>
      <c r="B7311" s="2" t="s">
        <v>87</v>
      </c>
      <c r="C7311">
        <v>27</v>
      </c>
      <c r="D7311" s="3" t="str">
        <f t="shared" si="914"/>
        <v>AU</v>
      </c>
      <c r="E7311">
        <f t="shared" si="915"/>
        <v>2016</v>
      </c>
      <c r="F7311">
        <f t="shared" si="916"/>
        <v>9</v>
      </c>
      <c r="G7311" s="2">
        <f t="shared" si="917"/>
        <v>19</v>
      </c>
      <c r="H7311" s="4" t="str">
        <f t="shared" si="918"/>
        <v>12:00:00</v>
      </c>
      <c r="I7311" s="5">
        <f t="shared" si="919"/>
        <v>42632.5</v>
      </c>
      <c r="J7311">
        <f t="shared" si="912"/>
        <v>80.599999999999994</v>
      </c>
      <c r="K7311">
        <f t="shared" si="913"/>
        <v>27</v>
      </c>
    </row>
    <row r="7312" spans="1:11" x14ac:dyDescent="0.25">
      <c r="A7312" s="1">
        <v>20</v>
      </c>
      <c r="B7312" s="2" t="s">
        <v>88</v>
      </c>
      <c r="C7312">
        <v>29.7</v>
      </c>
      <c r="D7312" s="3" t="str">
        <f t="shared" si="914"/>
        <v>AU</v>
      </c>
      <c r="E7312">
        <f t="shared" si="915"/>
        <v>2016</v>
      </c>
      <c r="F7312">
        <f t="shared" si="916"/>
        <v>9</v>
      </c>
      <c r="G7312" s="2">
        <f t="shared" si="917"/>
        <v>19</v>
      </c>
      <c r="H7312" s="4" t="str">
        <f t="shared" si="918"/>
        <v>13:00:00</v>
      </c>
      <c r="I7312" s="5">
        <f t="shared" si="919"/>
        <v>42632.541666666664</v>
      </c>
      <c r="J7312">
        <f t="shared" si="912"/>
        <v>85.460000000000008</v>
      </c>
      <c r="K7312">
        <f t="shared" si="913"/>
        <v>29.7</v>
      </c>
    </row>
    <row r="7313" spans="1:11" x14ac:dyDescent="0.25">
      <c r="A7313" s="1">
        <v>20</v>
      </c>
      <c r="B7313" s="2" t="s">
        <v>89</v>
      </c>
      <c r="C7313">
        <v>30.9</v>
      </c>
      <c r="D7313" s="3" t="str">
        <f t="shared" si="914"/>
        <v>AU</v>
      </c>
      <c r="E7313">
        <f t="shared" si="915"/>
        <v>2016</v>
      </c>
      <c r="F7313">
        <f t="shared" si="916"/>
        <v>9</v>
      </c>
      <c r="G7313" s="2">
        <f t="shared" si="917"/>
        <v>19</v>
      </c>
      <c r="H7313" s="4" t="str">
        <f t="shared" si="918"/>
        <v>14:00:00</v>
      </c>
      <c r="I7313" s="5">
        <f t="shared" si="919"/>
        <v>42632.583333333336</v>
      </c>
      <c r="J7313">
        <f t="shared" si="912"/>
        <v>87.62</v>
      </c>
      <c r="K7313">
        <f t="shared" si="913"/>
        <v>30.9</v>
      </c>
    </row>
    <row r="7314" spans="1:11" x14ac:dyDescent="0.25">
      <c r="A7314" s="1">
        <v>20</v>
      </c>
      <c r="B7314" s="2" t="s">
        <v>90</v>
      </c>
      <c r="C7314">
        <v>33.200000000000003</v>
      </c>
      <c r="D7314" s="3" t="str">
        <f t="shared" si="914"/>
        <v>AU</v>
      </c>
      <c r="E7314">
        <f t="shared" si="915"/>
        <v>2016</v>
      </c>
      <c r="F7314">
        <f t="shared" si="916"/>
        <v>9</v>
      </c>
      <c r="G7314" s="2">
        <f t="shared" si="917"/>
        <v>19</v>
      </c>
      <c r="H7314" s="4" t="str">
        <f t="shared" si="918"/>
        <v>15:00:00</v>
      </c>
      <c r="I7314" s="5">
        <f t="shared" si="919"/>
        <v>42632.625</v>
      </c>
      <c r="J7314">
        <f t="shared" si="912"/>
        <v>91.76</v>
      </c>
      <c r="K7314">
        <f t="shared" si="913"/>
        <v>33.200000000000003</v>
      </c>
    </row>
    <row r="7315" spans="1:11" x14ac:dyDescent="0.25">
      <c r="A7315" s="1">
        <v>20</v>
      </c>
      <c r="B7315" s="2" t="s">
        <v>91</v>
      </c>
      <c r="C7315">
        <v>33.700000000000003</v>
      </c>
      <c r="D7315" s="3" t="str">
        <f t="shared" si="914"/>
        <v>AU</v>
      </c>
      <c r="E7315">
        <f t="shared" si="915"/>
        <v>2016</v>
      </c>
      <c r="F7315">
        <f t="shared" si="916"/>
        <v>9</v>
      </c>
      <c r="G7315" s="2">
        <f t="shared" si="917"/>
        <v>19</v>
      </c>
      <c r="H7315" s="4" t="str">
        <f t="shared" si="918"/>
        <v>16:00:00</v>
      </c>
      <c r="I7315" s="5">
        <f t="shared" si="919"/>
        <v>42632.666666666664</v>
      </c>
      <c r="J7315">
        <f t="shared" si="912"/>
        <v>92.66</v>
      </c>
      <c r="K7315">
        <f t="shared" si="913"/>
        <v>33.700000000000003</v>
      </c>
    </row>
    <row r="7316" spans="1:11" x14ac:dyDescent="0.25">
      <c r="A7316" s="1">
        <v>20</v>
      </c>
      <c r="B7316" s="2" t="s">
        <v>92</v>
      </c>
      <c r="C7316">
        <v>34.9</v>
      </c>
      <c r="D7316" s="3" t="str">
        <f t="shared" si="914"/>
        <v>AU</v>
      </c>
      <c r="E7316">
        <f t="shared" si="915"/>
        <v>2016</v>
      </c>
      <c r="F7316">
        <f t="shared" si="916"/>
        <v>9</v>
      </c>
      <c r="G7316" s="2">
        <f t="shared" si="917"/>
        <v>19</v>
      </c>
      <c r="H7316" s="4" t="str">
        <f t="shared" si="918"/>
        <v>17:00:00</v>
      </c>
      <c r="I7316" s="5">
        <f t="shared" si="919"/>
        <v>42632.708333333336</v>
      </c>
      <c r="J7316">
        <f t="shared" si="912"/>
        <v>94.82</v>
      </c>
      <c r="K7316">
        <f t="shared" si="913"/>
        <v>34.9</v>
      </c>
    </row>
    <row r="7317" spans="1:11" x14ac:dyDescent="0.25">
      <c r="A7317" s="1">
        <v>20</v>
      </c>
      <c r="B7317" s="2" t="s">
        <v>93</v>
      </c>
      <c r="C7317">
        <v>34.200000000000003</v>
      </c>
      <c r="D7317" s="3" t="str">
        <f t="shared" si="914"/>
        <v>AU</v>
      </c>
      <c r="E7317">
        <f t="shared" si="915"/>
        <v>2016</v>
      </c>
      <c r="F7317">
        <f t="shared" si="916"/>
        <v>9</v>
      </c>
      <c r="G7317" s="2">
        <f t="shared" si="917"/>
        <v>19</v>
      </c>
      <c r="H7317" s="4" t="str">
        <f t="shared" si="918"/>
        <v>18:00:00</v>
      </c>
      <c r="I7317" s="5">
        <f t="shared" si="919"/>
        <v>42632.75</v>
      </c>
      <c r="J7317">
        <f t="shared" si="912"/>
        <v>93.56</v>
      </c>
      <c r="K7317">
        <f t="shared" si="913"/>
        <v>34.200000000000003</v>
      </c>
    </row>
    <row r="7318" spans="1:11" x14ac:dyDescent="0.25">
      <c r="A7318" s="1">
        <v>20</v>
      </c>
      <c r="B7318" s="2" t="s">
        <v>94</v>
      </c>
      <c r="C7318">
        <v>33.6</v>
      </c>
      <c r="D7318" s="3" t="str">
        <f t="shared" si="914"/>
        <v>AU</v>
      </c>
      <c r="E7318">
        <f t="shared" si="915"/>
        <v>2016</v>
      </c>
      <c r="F7318">
        <f t="shared" si="916"/>
        <v>9</v>
      </c>
      <c r="G7318" s="2">
        <f t="shared" si="917"/>
        <v>19</v>
      </c>
      <c r="H7318" s="4" t="str">
        <f t="shared" si="918"/>
        <v>19:00:00</v>
      </c>
      <c r="I7318" s="5">
        <f t="shared" si="919"/>
        <v>42632.791666666664</v>
      </c>
      <c r="J7318">
        <f t="shared" si="912"/>
        <v>92.48</v>
      </c>
      <c r="K7318">
        <f t="shared" si="913"/>
        <v>33.6</v>
      </c>
    </row>
    <row r="7319" spans="1:11" x14ac:dyDescent="0.25">
      <c r="A7319" s="1">
        <v>20</v>
      </c>
      <c r="B7319" s="2" t="s">
        <v>95</v>
      </c>
      <c r="C7319">
        <v>28.9</v>
      </c>
      <c r="D7319" s="3" t="str">
        <f t="shared" si="914"/>
        <v>AU</v>
      </c>
      <c r="E7319">
        <f t="shared" si="915"/>
        <v>2016</v>
      </c>
      <c r="F7319">
        <f t="shared" si="916"/>
        <v>9</v>
      </c>
      <c r="G7319" s="2">
        <f t="shared" si="917"/>
        <v>19</v>
      </c>
      <c r="H7319" s="4" t="str">
        <f t="shared" si="918"/>
        <v>20:00:00</v>
      </c>
      <c r="I7319" s="5">
        <f t="shared" si="919"/>
        <v>42632.833333333336</v>
      </c>
      <c r="J7319">
        <f t="shared" si="912"/>
        <v>84.02</v>
      </c>
      <c r="K7319">
        <f t="shared" si="913"/>
        <v>28.9</v>
      </c>
    </row>
    <row r="7320" spans="1:11" x14ac:dyDescent="0.25">
      <c r="A7320" s="1">
        <v>20</v>
      </c>
      <c r="B7320" s="2" t="s">
        <v>96</v>
      </c>
      <c r="C7320">
        <v>25.7</v>
      </c>
      <c r="D7320" s="3" t="str">
        <f t="shared" si="914"/>
        <v>AU</v>
      </c>
      <c r="E7320">
        <f t="shared" si="915"/>
        <v>2016</v>
      </c>
      <c r="F7320">
        <f t="shared" si="916"/>
        <v>9</v>
      </c>
      <c r="G7320" s="2">
        <f t="shared" si="917"/>
        <v>19</v>
      </c>
      <c r="H7320" s="4" t="str">
        <f t="shared" si="918"/>
        <v>21:00:00</v>
      </c>
      <c r="I7320" s="5">
        <f t="shared" si="919"/>
        <v>42632.875</v>
      </c>
      <c r="J7320">
        <f t="shared" si="912"/>
        <v>78.259999999999991</v>
      </c>
      <c r="K7320">
        <f t="shared" si="913"/>
        <v>25.7</v>
      </c>
    </row>
    <row r="7321" spans="1:11" x14ac:dyDescent="0.25">
      <c r="A7321" s="1">
        <v>20</v>
      </c>
      <c r="B7321" s="2" t="s">
        <v>97</v>
      </c>
      <c r="C7321">
        <v>24.2</v>
      </c>
      <c r="D7321" s="3" t="str">
        <f t="shared" si="914"/>
        <v>AU</v>
      </c>
      <c r="E7321">
        <f t="shared" si="915"/>
        <v>2016</v>
      </c>
      <c r="F7321">
        <f t="shared" si="916"/>
        <v>9</v>
      </c>
      <c r="G7321" s="2">
        <f t="shared" si="917"/>
        <v>19</v>
      </c>
      <c r="H7321" s="4" t="str">
        <f t="shared" si="918"/>
        <v>22:00:00</v>
      </c>
      <c r="I7321" s="5">
        <f t="shared" si="919"/>
        <v>42632.916666666664</v>
      </c>
      <c r="J7321">
        <f t="shared" si="912"/>
        <v>75.56</v>
      </c>
      <c r="K7321">
        <f t="shared" si="913"/>
        <v>24.2</v>
      </c>
    </row>
    <row r="7322" spans="1:11" x14ac:dyDescent="0.25">
      <c r="A7322" s="1">
        <v>20</v>
      </c>
      <c r="B7322" s="2" t="s">
        <v>98</v>
      </c>
      <c r="C7322">
        <v>22.8</v>
      </c>
      <c r="D7322" s="3" t="str">
        <f t="shared" si="914"/>
        <v>AU</v>
      </c>
      <c r="E7322">
        <f t="shared" si="915"/>
        <v>2016</v>
      </c>
      <c r="F7322">
        <f t="shared" si="916"/>
        <v>9</v>
      </c>
      <c r="G7322" s="2">
        <f t="shared" si="917"/>
        <v>19</v>
      </c>
      <c r="H7322" s="4" t="str">
        <f t="shared" si="918"/>
        <v>23:00:00</v>
      </c>
      <c r="I7322" s="5">
        <f t="shared" si="919"/>
        <v>42632.958333333336</v>
      </c>
      <c r="J7322">
        <f t="shared" si="912"/>
        <v>73.039999999999992</v>
      </c>
      <c r="K7322">
        <f t="shared" si="913"/>
        <v>22.8</v>
      </c>
    </row>
    <row r="7323" spans="1:11" x14ac:dyDescent="0.25">
      <c r="A7323" s="1">
        <v>20</v>
      </c>
      <c r="B7323" s="2" t="s">
        <v>99</v>
      </c>
      <c r="C7323">
        <v>22.8</v>
      </c>
      <c r="D7323" s="3" t="str">
        <f t="shared" si="914"/>
        <v>AU</v>
      </c>
      <c r="E7323">
        <f t="shared" si="915"/>
        <v>2016</v>
      </c>
      <c r="F7323">
        <f t="shared" si="916"/>
        <v>9</v>
      </c>
      <c r="G7323" s="2">
        <f t="shared" si="917"/>
        <v>20</v>
      </c>
      <c r="H7323" s="4" t="str">
        <f t="shared" si="918"/>
        <v>00:00:00</v>
      </c>
      <c r="I7323" s="5">
        <f t="shared" si="919"/>
        <v>42633</v>
      </c>
      <c r="J7323">
        <f t="shared" si="912"/>
        <v>73.039999999999992</v>
      </c>
      <c r="K7323">
        <f t="shared" si="913"/>
        <v>22.8</v>
      </c>
    </row>
    <row r="7324" spans="1:11" x14ac:dyDescent="0.25">
      <c r="A7324" s="1">
        <v>20</v>
      </c>
      <c r="B7324" s="2" t="s">
        <v>100</v>
      </c>
      <c r="C7324">
        <v>21.7</v>
      </c>
      <c r="D7324" s="3" t="str">
        <f t="shared" si="914"/>
        <v>AU</v>
      </c>
      <c r="E7324">
        <f t="shared" si="915"/>
        <v>2016</v>
      </c>
      <c r="F7324">
        <f t="shared" si="916"/>
        <v>9</v>
      </c>
      <c r="G7324" s="2">
        <f t="shared" si="917"/>
        <v>20</v>
      </c>
      <c r="H7324" s="4" t="str">
        <f t="shared" si="918"/>
        <v>01:00:00</v>
      </c>
      <c r="I7324" s="5">
        <f t="shared" si="919"/>
        <v>42633.041666666664</v>
      </c>
      <c r="J7324">
        <f t="shared" si="912"/>
        <v>71.06</v>
      </c>
      <c r="K7324">
        <f t="shared" si="913"/>
        <v>21.7</v>
      </c>
    </row>
    <row r="7325" spans="1:11" x14ac:dyDescent="0.25">
      <c r="A7325" s="1">
        <v>20</v>
      </c>
      <c r="B7325" s="2" t="s">
        <v>101</v>
      </c>
      <c r="C7325">
        <v>21.2</v>
      </c>
      <c r="D7325" s="3" t="str">
        <f t="shared" si="914"/>
        <v>AU</v>
      </c>
      <c r="E7325">
        <f t="shared" si="915"/>
        <v>2016</v>
      </c>
      <c r="F7325">
        <f t="shared" si="916"/>
        <v>9</v>
      </c>
      <c r="G7325" s="2">
        <f t="shared" si="917"/>
        <v>20</v>
      </c>
      <c r="H7325" s="4" t="str">
        <f t="shared" si="918"/>
        <v>02:00:00</v>
      </c>
      <c r="I7325" s="5">
        <f t="shared" si="919"/>
        <v>42633.083333333336</v>
      </c>
      <c r="J7325">
        <f t="shared" si="912"/>
        <v>70.16</v>
      </c>
      <c r="K7325">
        <f t="shared" si="913"/>
        <v>21.2</v>
      </c>
    </row>
    <row r="7326" spans="1:11" x14ac:dyDescent="0.25">
      <c r="A7326" s="1">
        <v>20</v>
      </c>
      <c r="B7326" s="2" t="s">
        <v>102</v>
      </c>
      <c r="C7326">
        <v>20.399999999999999</v>
      </c>
      <c r="D7326" s="3" t="str">
        <f t="shared" si="914"/>
        <v>AU</v>
      </c>
      <c r="E7326">
        <f t="shared" si="915"/>
        <v>2016</v>
      </c>
      <c r="F7326">
        <f t="shared" si="916"/>
        <v>9</v>
      </c>
      <c r="G7326" s="2">
        <f t="shared" si="917"/>
        <v>20</v>
      </c>
      <c r="H7326" s="4" t="str">
        <f t="shared" si="918"/>
        <v>03:00:00</v>
      </c>
      <c r="I7326" s="5">
        <f t="shared" si="919"/>
        <v>42633.125</v>
      </c>
      <c r="J7326">
        <f t="shared" si="912"/>
        <v>68.72</v>
      </c>
      <c r="K7326">
        <f t="shared" si="913"/>
        <v>20.399999999999999</v>
      </c>
    </row>
    <row r="7327" spans="1:11" x14ac:dyDescent="0.25">
      <c r="A7327" s="1">
        <v>20</v>
      </c>
      <c r="B7327" s="2" t="s">
        <v>103</v>
      </c>
      <c r="C7327">
        <v>19.600000000000001</v>
      </c>
      <c r="D7327" s="3" t="str">
        <f t="shared" si="914"/>
        <v>AU</v>
      </c>
      <c r="E7327">
        <f t="shared" si="915"/>
        <v>2016</v>
      </c>
      <c r="F7327">
        <f t="shared" si="916"/>
        <v>9</v>
      </c>
      <c r="G7327" s="2">
        <f t="shared" si="917"/>
        <v>20</v>
      </c>
      <c r="H7327" s="4" t="str">
        <f t="shared" si="918"/>
        <v>04:00:00</v>
      </c>
      <c r="I7327" s="5">
        <f t="shared" si="919"/>
        <v>42633.166666666664</v>
      </c>
      <c r="J7327">
        <f t="shared" si="912"/>
        <v>67.28</v>
      </c>
      <c r="K7327">
        <f t="shared" si="913"/>
        <v>19.600000000000001</v>
      </c>
    </row>
    <row r="7328" spans="1:11" x14ac:dyDescent="0.25">
      <c r="A7328" s="1">
        <v>20</v>
      </c>
      <c r="B7328" s="2" t="s">
        <v>104</v>
      </c>
      <c r="C7328">
        <v>19.8</v>
      </c>
      <c r="D7328" s="3" t="str">
        <f t="shared" si="914"/>
        <v>AU</v>
      </c>
      <c r="E7328">
        <f t="shared" si="915"/>
        <v>2016</v>
      </c>
      <c r="F7328">
        <f t="shared" si="916"/>
        <v>9</v>
      </c>
      <c r="G7328" s="2">
        <f t="shared" si="917"/>
        <v>20</v>
      </c>
      <c r="H7328" s="4" t="str">
        <f t="shared" si="918"/>
        <v>05:00:00</v>
      </c>
      <c r="I7328" s="5">
        <f t="shared" si="919"/>
        <v>42633.208333333336</v>
      </c>
      <c r="J7328">
        <f t="shared" si="912"/>
        <v>67.64</v>
      </c>
      <c r="K7328">
        <f t="shared" si="913"/>
        <v>19.8</v>
      </c>
    </row>
    <row r="7329" spans="1:11" x14ac:dyDescent="0.25">
      <c r="A7329" s="1">
        <v>20</v>
      </c>
      <c r="B7329" s="2" t="s">
        <v>105</v>
      </c>
      <c r="C7329">
        <v>20.100000000000001</v>
      </c>
      <c r="D7329" s="3" t="str">
        <f t="shared" si="914"/>
        <v>AU</v>
      </c>
      <c r="E7329">
        <f t="shared" si="915"/>
        <v>2016</v>
      </c>
      <c r="F7329">
        <f t="shared" si="916"/>
        <v>9</v>
      </c>
      <c r="G7329" s="2">
        <f t="shared" si="917"/>
        <v>20</v>
      </c>
      <c r="H7329" s="4" t="str">
        <f t="shared" si="918"/>
        <v>06:00:00</v>
      </c>
      <c r="I7329" s="5">
        <f t="shared" si="919"/>
        <v>42633.25</v>
      </c>
      <c r="J7329">
        <f t="shared" si="912"/>
        <v>68.180000000000007</v>
      </c>
      <c r="K7329">
        <f t="shared" si="913"/>
        <v>20.100000000000001</v>
      </c>
    </row>
    <row r="7330" spans="1:11" x14ac:dyDescent="0.25">
      <c r="A7330" s="1">
        <v>20</v>
      </c>
      <c r="B7330" s="2" t="s">
        <v>106</v>
      </c>
      <c r="C7330">
        <v>20.2</v>
      </c>
      <c r="D7330" s="3" t="str">
        <f t="shared" si="914"/>
        <v>AU</v>
      </c>
      <c r="E7330">
        <f t="shared" si="915"/>
        <v>2016</v>
      </c>
      <c r="F7330">
        <f t="shared" si="916"/>
        <v>9</v>
      </c>
      <c r="G7330" s="2">
        <f t="shared" si="917"/>
        <v>20</v>
      </c>
      <c r="H7330" s="4" t="str">
        <f t="shared" si="918"/>
        <v>07:00:00</v>
      </c>
      <c r="I7330" s="5">
        <f t="shared" si="919"/>
        <v>42633.291666666664</v>
      </c>
      <c r="J7330">
        <f t="shared" si="912"/>
        <v>68.36</v>
      </c>
      <c r="K7330">
        <f t="shared" si="913"/>
        <v>20.2</v>
      </c>
    </row>
    <row r="7331" spans="1:11" x14ac:dyDescent="0.25">
      <c r="A7331" s="1">
        <v>20</v>
      </c>
      <c r="B7331" s="2" t="s">
        <v>107</v>
      </c>
      <c r="C7331">
        <v>19.399999999999999</v>
      </c>
      <c r="D7331" s="3" t="str">
        <f t="shared" si="914"/>
        <v>AU</v>
      </c>
      <c r="E7331">
        <f t="shared" si="915"/>
        <v>2016</v>
      </c>
      <c r="F7331">
        <f t="shared" si="916"/>
        <v>9</v>
      </c>
      <c r="G7331" s="2">
        <f t="shared" si="917"/>
        <v>20</v>
      </c>
      <c r="H7331" s="4" t="str">
        <f t="shared" si="918"/>
        <v>08:00:00</v>
      </c>
      <c r="I7331" s="5">
        <f t="shared" si="919"/>
        <v>42633.333333333336</v>
      </c>
      <c r="J7331">
        <f t="shared" si="912"/>
        <v>66.92</v>
      </c>
      <c r="K7331">
        <f t="shared" si="913"/>
        <v>19.399999999999999</v>
      </c>
    </row>
    <row r="7332" spans="1:11" x14ac:dyDescent="0.25">
      <c r="A7332" s="1">
        <v>20</v>
      </c>
      <c r="B7332" s="2" t="s">
        <v>108</v>
      </c>
      <c r="C7332">
        <v>19.600000000000001</v>
      </c>
      <c r="D7332" s="3" t="str">
        <f t="shared" si="914"/>
        <v>AU</v>
      </c>
      <c r="E7332">
        <f t="shared" si="915"/>
        <v>2016</v>
      </c>
      <c r="F7332">
        <f t="shared" si="916"/>
        <v>9</v>
      </c>
      <c r="G7332" s="2">
        <f t="shared" si="917"/>
        <v>20</v>
      </c>
      <c r="H7332" s="4" t="str">
        <f t="shared" si="918"/>
        <v>09:00:00</v>
      </c>
      <c r="I7332" s="5">
        <f t="shared" si="919"/>
        <v>42633.375</v>
      </c>
      <c r="J7332">
        <f t="shared" si="912"/>
        <v>67.28</v>
      </c>
      <c r="K7332">
        <f t="shared" si="913"/>
        <v>19.600000000000001</v>
      </c>
    </row>
    <row r="7333" spans="1:11" x14ac:dyDescent="0.25">
      <c r="A7333" s="1">
        <v>20</v>
      </c>
      <c r="B7333" s="2" t="s">
        <v>109</v>
      </c>
      <c r="C7333">
        <v>23.6</v>
      </c>
      <c r="D7333" s="3" t="str">
        <f t="shared" si="914"/>
        <v>AU</v>
      </c>
      <c r="E7333">
        <f t="shared" si="915"/>
        <v>2016</v>
      </c>
      <c r="F7333">
        <f t="shared" si="916"/>
        <v>9</v>
      </c>
      <c r="G7333" s="2">
        <f t="shared" si="917"/>
        <v>20</v>
      </c>
      <c r="H7333" s="4" t="str">
        <f t="shared" si="918"/>
        <v>10:00:00</v>
      </c>
      <c r="I7333" s="5">
        <f t="shared" si="919"/>
        <v>42633.416666666664</v>
      </c>
      <c r="J7333">
        <f t="shared" si="912"/>
        <v>74.48</v>
      </c>
      <c r="K7333">
        <f t="shared" si="913"/>
        <v>23.6</v>
      </c>
    </row>
    <row r="7334" spans="1:11" x14ac:dyDescent="0.25">
      <c r="A7334" s="1">
        <v>20</v>
      </c>
      <c r="B7334" s="2" t="s">
        <v>110</v>
      </c>
      <c r="C7334">
        <v>25.2</v>
      </c>
      <c r="D7334" s="3" t="str">
        <f t="shared" si="914"/>
        <v>AU</v>
      </c>
      <c r="E7334">
        <f t="shared" si="915"/>
        <v>2016</v>
      </c>
      <c r="F7334">
        <f t="shared" si="916"/>
        <v>9</v>
      </c>
      <c r="G7334" s="2">
        <f t="shared" si="917"/>
        <v>20</v>
      </c>
      <c r="H7334" s="4" t="str">
        <f t="shared" si="918"/>
        <v>11:00:00</v>
      </c>
      <c r="I7334" s="5">
        <f t="shared" si="919"/>
        <v>42633.458333333336</v>
      </c>
      <c r="J7334">
        <f t="shared" si="912"/>
        <v>77.36</v>
      </c>
      <c r="K7334">
        <f t="shared" si="913"/>
        <v>25.2</v>
      </c>
    </row>
    <row r="7335" spans="1:11" x14ac:dyDescent="0.25">
      <c r="A7335" s="1">
        <v>20</v>
      </c>
      <c r="B7335" s="2" t="s">
        <v>111</v>
      </c>
      <c r="C7335">
        <v>26.3</v>
      </c>
      <c r="D7335" s="3" t="str">
        <f t="shared" si="914"/>
        <v>AU</v>
      </c>
      <c r="E7335">
        <f t="shared" si="915"/>
        <v>2016</v>
      </c>
      <c r="F7335">
        <f t="shared" si="916"/>
        <v>9</v>
      </c>
      <c r="G7335" s="2">
        <f t="shared" si="917"/>
        <v>20</v>
      </c>
      <c r="H7335" s="4" t="str">
        <f t="shared" si="918"/>
        <v>12:00:00</v>
      </c>
      <c r="I7335" s="5">
        <f t="shared" si="919"/>
        <v>42633.5</v>
      </c>
      <c r="J7335">
        <f t="shared" si="912"/>
        <v>79.34</v>
      </c>
      <c r="K7335">
        <f t="shared" si="913"/>
        <v>26.3</v>
      </c>
    </row>
    <row r="7336" spans="1:11" x14ac:dyDescent="0.25">
      <c r="A7336" s="1">
        <v>20</v>
      </c>
      <c r="B7336" s="2" t="s">
        <v>112</v>
      </c>
      <c r="C7336">
        <v>28.8</v>
      </c>
      <c r="D7336" s="3" t="str">
        <f t="shared" si="914"/>
        <v>AU</v>
      </c>
      <c r="E7336">
        <f t="shared" si="915"/>
        <v>2016</v>
      </c>
      <c r="F7336">
        <f t="shared" si="916"/>
        <v>9</v>
      </c>
      <c r="G7336" s="2">
        <f t="shared" si="917"/>
        <v>20</v>
      </c>
      <c r="H7336" s="4" t="str">
        <f t="shared" si="918"/>
        <v>13:00:00</v>
      </c>
      <c r="I7336" s="5">
        <f t="shared" si="919"/>
        <v>42633.541666666664</v>
      </c>
      <c r="J7336">
        <f t="shared" si="912"/>
        <v>83.84</v>
      </c>
      <c r="K7336">
        <f t="shared" si="913"/>
        <v>28.8</v>
      </c>
    </row>
    <row r="7337" spans="1:11" x14ac:dyDescent="0.25">
      <c r="A7337" s="1">
        <v>20</v>
      </c>
      <c r="B7337" s="2" t="s">
        <v>113</v>
      </c>
      <c r="C7337">
        <v>30.3</v>
      </c>
      <c r="D7337" s="3" t="str">
        <f t="shared" si="914"/>
        <v>AU</v>
      </c>
      <c r="E7337">
        <f t="shared" si="915"/>
        <v>2016</v>
      </c>
      <c r="F7337">
        <f t="shared" si="916"/>
        <v>9</v>
      </c>
      <c r="G7337" s="2">
        <f t="shared" si="917"/>
        <v>20</v>
      </c>
      <c r="H7337" s="4" t="str">
        <f t="shared" si="918"/>
        <v>14:00:00</v>
      </c>
      <c r="I7337" s="5">
        <f t="shared" si="919"/>
        <v>42633.583333333336</v>
      </c>
      <c r="J7337">
        <f t="shared" si="912"/>
        <v>86.539999999999992</v>
      </c>
      <c r="K7337">
        <f t="shared" si="913"/>
        <v>30.3</v>
      </c>
    </row>
    <row r="7338" spans="1:11" x14ac:dyDescent="0.25">
      <c r="A7338" s="1">
        <v>20</v>
      </c>
      <c r="B7338" s="2" t="s">
        <v>114</v>
      </c>
      <c r="C7338">
        <v>32.200000000000003</v>
      </c>
      <c r="D7338" s="3" t="str">
        <f t="shared" si="914"/>
        <v>AU</v>
      </c>
      <c r="E7338">
        <f t="shared" si="915"/>
        <v>2016</v>
      </c>
      <c r="F7338">
        <f t="shared" si="916"/>
        <v>9</v>
      </c>
      <c r="G7338" s="2">
        <f t="shared" si="917"/>
        <v>20</v>
      </c>
      <c r="H7338" s="4" t="str">
        <f t="shared" si="918"/>
        <v>15:00:00</v>
      </c>
      <c r="I7338" s="5">
        <f t="shared" si="919"/>
        <v>42633.625</v>
      </c>
      <c r="J7338">
        <f t="shared" si="912"/>
        <v>89.960000000000008</v>
      </c>
      <c r="K7338">
        <f t="shared" si="913"/>
        <v>32.200000000000003</v>
      </c>
    </row>
    <row r="7339" spans="1:11" x14ac:dyDescent="0.25">
      <c r="A7339" s="1">
        <v>20</v>
      </c>
      <c r="B7339" s="2" t="s">
        <v>115</v>
      </c>
      <c r="C7339">
        <v>32.4</v>
      </c>
      <c r="D7339" s="3" t="str">
        <f t="shared" si="914"/>
        <v>AU</v>
      </c>
      <c r="E7339">
        <f t="shared" si="915"/>
        <v>2016</v>
      </c>
      <c r="F7339">
        <f t="shared" si="916"/>
        <v>9</v>
      </c>
      <c r="G7339" s="2">
        <f t="shared" si="917"/>
        <v>20</v>
      </c>
      <c r="H7339" s="4" t="str">
        <f t="shared" si="918"/>
        <v>16:00:00</v>
      </c>
      <c r="I7339" s="5">
        <f t="shared" si="919"/>
        <v>42633.666666666664</v>
      </c>
      <c r="J7339">
        <f t="shared" si="912"/>
        <v>90.32</v>
      </c>
      <c r="K7339">
        <f t="shared" si="913"/>
        <v>32.4</v>
      </c>
    </row>
    <row r="7340" spans="1:11" x14ac:dyDescent="0.25">
      <c r="A7340" s="1">
        <v>20</v>
      </c>
      <c r="B7340" s="2" t="s">
        <v>116</v>
      </c>
      <c r="C7340">
        <v>33.4</v>
      </c>
      <c r="D7340" s="3" t="str">
        <f t="shared" si="914"/>
        <v>AU</v>
      </c>
      <c r="E7340">
        <f t="shared" si="915"/>
        <v>2016</v>
      </c>
      <c r="F7340">
        <f t="shared" si="916"/>
        <v>9</v>
      </c>
      <c r="G7340" s="2">
        <f t="shared" si="917"/>
        <v>20</v>
      </c>
      <c r="H7340" s="4" t="str">
        <f t="shared" si="918"/>
        <v>17:00:00</v>
      </c>
      <c r="I7340" s="5">
        <f t="shared" si="919"/>
        <v>42633.708333333336</v>
      </c>
      <c r="J7340">
        <f t="shared" si="912"/>
        <v>92.12</v>
      </c>
      <c r="K7340">
        <f t="shared" si="913"/>
        <v>33.4</v>
      </c>
    </row>
    <row r="7341" spans="1:11" x14ac:dyDescent="0.25">
      <c r="A7341" s="1">
        <v>20</v>
      </c>
      <c r="B7341" s="2" t="s">
        <v>117</v>
      </c>
      <c r="C7341">
        <v>34.9</v>
      </c>
      <c r="D7341" s="3" t="str">
        <f t="shared" si="914"/>
        <v>AU</v>
      </c>
      <c r="E7341">
        <f t="shared" si="915"/>
        <v>2016</v>
      </c>
      <c r="F7341">
        <f t="shared" si="916"/>
        <v>9</v>
      </c>
      <c r="G7341" s="2">
        <f t="shared" si="917"/>
        <v>20</v>
      </c>
      <c r="H7341" s="4" t="str">
        <f t="shared" si="918"/>
        <v>18:00:00</v>
      </c>
      <c r="I7341" s="5">
        <f t="shared" si="919"/>
        <v>42633.75</v>
      </c>
      <c r="J7341">
        <f t="shared" si="912"/>
        <v>94.82</v>
      </c>
      <c r="K7341">
        <f t="shared" si="913"/>
        <v>34.9</v>
      </c>
    </row>
    <row r="7342" spans="1:11" x14ac:dyDescent="0.25">
      <c r="A7342" s="1">
        <v>20</v>
      </c>
      <c r="B7342" s="2" t="s">
        <v>118</v>
      </c>
      <c r="C7342">
        <v>30.4</v>
      </c>
      <c r="D7342" s="3" t="str">
        <f t="shared" si="914"/>
        <v>AU</v>
      </c>
      <c r="E7342">
        <f t="shared" si="915"/>
        <v>2016</v>
      </c>
      <c r="F7342">
        <f t="shared" si="916"/>
        <v>9</v>
      </c>
      <c r="G7342" s="2">
        <f t="shared" si="917"/>
        <v>20</v>
      </c>
      <c r="H7342" s="4" t="str">
        <f t="shared" si="918"/>
        <v>19:00:00</v>
      </c>
      <c r="I7342" s="5">
        <f t="shared" si="919"/>
        <v>42633.791666666664</v>
      </c>
      <c r="J7342">
        <f t="shared" si="912"/>
        <v>86.72</v>
      </c>
      <c r="K7342">
        <f t="shared" si="913"/>
        <v>30.4</v>
      </c>
    </row>
    <row r="7343" spans="1:11" x14ac:dyDescent="0.25">
      <c r="A7343" s="1">
        <v>20</v>
      </c>
      <c r="B7343" s="2" t="s">
        <v>119</v>
      </c>
      <c r="C7343">
        <v>28</v>
      </c>
      <c r="D7343" s="3" t="str">
        <f t="shared" si="914"/>
        <v>AU</v>
      </c>
      <c r="E7343">
        <f t="shared" si="915"/>
        <v>2016</v>
      </c>
      <c r="F7343">
        <f t="shared" si="916"/>
        <v>9</v>
      </c>
      <c r="G7343" s="2">
        <f t="shared" si="917"/>
        <v>20</v>
      </c>
      <c r="H7343" s="4" t="str">
        <f t="shared" si="918"/>
        <v>20:00:00</v>
      </c>
      <c r="I7343" s="5">
        <f t="shared" si="919"/>
        <v>42633.833333333336</v>
      </c>
      <c r="J7343">
        <f t="shared" si="912"/>
        <v>82.4</v>
      </c>
      <c r="K7343">
        <f t="shared" si="913"/>
        <v>28</v>
      </c>
    </row>
    <row r="7344" spans="1:11" x14ac:dyDescent="0.25">
      <c r="A7344" s="1">
        <v>20</v>
      </c>
      <c r="B7344" s="2" t="s">
        <v>120</v>
      </c>
      <c r="C7344">
        <v>25.6</v>
      </c>
      <c r="D7344" s="3" t="str">
        <f t="shared" si="914"/>
        <v>AU</v>
      </c>
      <c r="E7344">
        <f t="shared" si="915"/>
        <v>2016</v>
      </c>
      <c r="F7344">
        <f t="shared" si="916"/>
        <v>9</v>
      </c>
      <c r="G7344" s="2">
        <f t="shared" si="917"/>
        <v>20</v>
      </c>
      <c r="H7344" s="4" t="str">
        <f t="shared" si="918"/>
        <v>21:00:00</v>
      </c>
      <c r="I7344" s="5">
        <f t="shared" si="919"/>
        <v>42633.875</v>
      </c>
      <c r="J7344">
        <f t="shared" si="912"/>
        <v>78.080000000000013</v>
      </c>
      <c r="K7344">
        <f t="shared" si="913"/>
        <v>25.6</v>
      </c>
    </row>
    <row r="7345" spans="1:11" x14ac:dyDescent="0.25">
      <c r="A7345" s="1">
        <v>20</v>
      </c>
      <c r="B7345" s="2" t="s">
        <v>121</v>
      </c>
      <c r="C7345">
        <v>24.1</v>
      </c>
      <c r="D7345" s="3" t="str">
        <f t="shared" si="914"/>
        <v>AU</v>
      </c>
      <c r="E7345">
        <f t="shared" si="915"/>
        <v>2016</v>
      </c>
      <c r="F7345">
        <f t="shared" si="916"/>
        <v>9</v>
      </c>
      <c r="G7345" s="2">
        <f t="shared" si="917"/>
        <v>20</v>
      </c>
      <c r="H7345" s="4" t="str">
        <f t="shared" si="918"/>
        <v>22:00:00</v>
      </c>
      <c r="I7345" s="5">
        <f t="shared" si="919"/>
        <v>42633.916666666664</v>
      </c>
      <c r="J7345">
        <f t="shared" si="912"/>
        <v>75.38</v>
      </c>
      <c r="K7345">
        <f t="shared" si="913"/>
        <v>24.1</v>
      </c>
    </row>
    <row r="7346" spans="1:11" x14ac:dyDescent="0.25">
      <c r="A7346" s="1">
        <v>20</v>
      </c>
      <c r="B7346" s="2" t="s">
        <v>122</v>
      </c>
      <c r="C7346">
        <v>23.7</v>
      </c>
      <c r="D7346" s="3" t="str">
        <f t="shared" si="914"/>
        <v>AU</v>
      </c>
      <c r="E7346">
        <f t="shared" si="915"/>
        <v>2016</v>
      </c>
      <c r="F7346">
        <f t="shared" si="916"/>
        <v>9</v>
      </c>
      <c r="G7346" s="2">
        <f t="shared" si="917"/>
        <v>20</v>
      </c>
      <c r="H7346" s="4" t="str">
        <f t="shared" si="918"/>
        <v>23:00:00</v>
      </c>
      <c r="I7346" s="5">
        <f t="shared" si="919"/>
        <v>42633.958333333336</v>
      </c>
      <c r="J7346">
        <f t="shared" si="912"/>
        <v>74.66</v>
      </c>
      <c r="K7346">
        <f t="shared" si="913"/>
        <v>23.7</v>
      </c>
    </row>
    <row r="7347" spans="1:11" x14ac:dyDescent="0.25">
      <c r="A7347" s="1">
        <v>20</v>
      </c>
      <c r="B7347" s="2" t="s">
        <v>123</v>
      </c>
      <c r="C7347">
        <v>22</v>
      </c>
      <c r="D7347" s="3" t="str">
        <f t="shared" si="914"/>
        <v>AU</v>
      </c>
      <c r="E7347">
        <f t="shared" si="915"/>
        <v>2016</v>
      </c>
      <c r="F7347">
        <f t="shared" si="916"/>
        <v>9</v>
      </c>
      <c r="G7347" s="2">
        <f t="shared" si="917"/>
        <v>21</v>
      </c>
      <c r="H7347" s="4" t="str">
        <f t="shared" si="918"/>
        <v>00:00:00</v>
      </c>
      <c r="I7347" s="5">
        <f t="shared" si="919"/>
        <v>42634</v>
      </c>
      <c r="J7347">
        <f t="shared" si="912"/>
        <v>71.599999999999994</v>
      </c>
      <c r="K7347">
        <f t="shared" si="913"/>
        <v>22</v>
      </c>
    </row>
    <row r="7348" spans="1:11" x14ac:dyDescent="0.25">
      <c r="A7348" s="1">
        <v>20</v>
      </c>
      <c r="B7348" s="2" t="s">
        <v>124</v>
      </c>
      <c r="C7348">
        <v>22.4</v>
      </c>
      <c r="D7348" s="3" t="str">
        <f t="shared" si="914"/>
        <v>AU</v>
      </c>
      <c r="E7348">
        <f t="shared" si="915"/>
        <v>2016</v>
      </c>
      <c r="F7348">
        <f t="shared" si="916"/>
        <v>9</v>
      </c>
      <c r="G7348" s="2">
        <f t="shared" si="917"/>
        <v>21</v>
      </c>
      <c r="H7348" s="4" t="str">
        <f t="shared" si="918"/>
        <v>01:00:00</v>
      </c>
      <c r="I7348" s="5">
        <f t="shared" si="919"/>
        <v>42634.041666666664</v>
      </c>
      <c r="J7348">
        <f t="shared" si="912"/>
        <v>72.319999999999993</v>
      </c>
      <c r="K7348">
        <f t="shared" si="913"/>
        <v>22.4</v>
      </c>
    </row>
    <row r="7349" spans="1:11" x14ac:dyDescent="0.25">
      <c r="A7349" s="1">
        <v>20</v>
      </c>
      <c r="B7349" s="2" t="s">
        <v>125</v>
      </c>
      <c r="C7349">
        <v>22.2</v>
      </c>
      <c r="D7349" s="3" t="str">
        <f t="shared" si="914"/>
        <v>AU</v>
      </c>
      <c r="E7349">
        <f t="shared" si="915"/>
        <v>2016</v>
      </c>
      <c r="F7349">
        <f t="shared" si="916"/>
        <v>9</v>
      </c>
      <c r="G7349" s="2">
        <f t="shared" si="917"/>
        <v>21</v>
      </c>
      <c r="H7349" s="4" t="str">
        <f t="shared" si="918"/>
        <v>02:00:00</v>
      </c>
      <c r="I7349" s="5">
        <f t="shared" si="919"/>
        <v>42634.083333333336</v>
      </c>
      <c r="J7349">
        <f t="shared" si="912"/>
        <v>71.960000000000008</v>
      </c>
      <c r="K7349">
        <f t="shared" si="913"/>
        <v>22.2</v>
      </c>
    </row>
    <row r="7350" spans="1:11" x14ac:dyDescent="0.25">
      <c r="A7350" s="1">
        <v>20</v>
      </c>
      <c r="B7350" s="2" t="s">
        <v>126</v>
      </c>
      <c r="C7350">
        <v>22.1</v>
      </c>
      <c r="D7350" s="3" t="str">
        <f t="shared" si="914"/>
        <v>AU</v>
      </c>
      <c r="E7350">
        <f t="shared" si="915"/>
        <v>2016</v>
      </c>
      <c r="F7350">
        <f t="shared" si="916"/>
        <v>9</v>
      </c>
      <c r="G7350" s="2">
        <f t="shared" si="917"/>
        <v>21</v>
      </c>
      <c r="H7350" s="4" t="str">
        <f t="shared" si="918"/>
        <v>03:00:00</v>
      </c>
      <c r="I7350" s="5">
        <f t="shared" si="919"/>
        <v>42634.125</v>
      </c>
      <c r="J7350">
        <f t="shared" si="912"/>
        <v>71.78</v>
      </c>
      <c r="K7350">
        <f t="shared" si="913"/>
        <v>22.1</v>
      </c>
    </row>
    <row r="7351" spans="1:11" x14ac:dyDescent="0.25">
      <c r="A7351" s="1">
        <v>20</v>
      </c>
      <c r="B7351" s="2" t="s">
        <v>127</v>
      </c>
      <c r="C7351">
        <v>22.4</v>
      </c>
      <c r="D7351" s="3" t="str">
        <f t="shared" si="914"/>
        <v>AU</v>
      </c>
      <c r="E7351">
        <f t="shared" si="915"/>
        <v>2016</v>
      </c>
      <c r="F7351">
        <f t="shared" si="916"/>
        <v>9</v>
      </c>
      <c r="G7351" s="2">
        <f t="shared" si="917"/>
        <v>21</v>
      </c>
      <c r="H7351" s="4" t="str">
        <f t="shared" si="918"/>
        <v>04:00:00</v>
      </c>
      <c r="I7351" s="5">
        <f t="shared" si="919"/>
        <v>42634.166666666664</v>
      </c>
      <c r="J7351">
        <f t="shared" si="912"/>
        <v>72.319999999999993</v>
      </c>
      <c r="K7351">
        <f t="shared" si="913"/>
        <v>22.4</v>
      </c>
    </row>
    <row r="7352" spans="1:11" x14ac:dyDescent="0.25">
      <c r="A7352" s="1">
        <v>20</v>
      </c>
      <c r="B7352" s="2" t="s">
        <v>128</v>
      </c>
      <c r="C7352">
        <v>21.6</v>
      </c>
      <c r="D7352" s="3" t="str">
        <f t="shared" si="914"/>
        <v>AU</v>
      </c>
      <c r="E7352">
        <f t="shared" si="915"/>
        <v>2016</v>
      </c>
      <c r="F7352">
        <f t="shared" si="916"/>
        <v>9</v>
      </c>
      <c r="G7352" s="2">
        <f t="shared" si="917"/>
        <v>21</v>
      </c>
      <c r="H7352" s="4" t="str">
        <f t="shared" si="918"/>
        <v>05:00:00</v>
      </c>
      <c r="I7352" s="5">
        <f t="shared" si="919"/>
        <v>42634.208333333336</v>
      </c>
      <c r="J7352">
        <f t="shared" si="912"/>
        <v>70.88</v>
      </c>
      <c r="K7352">
        <f t="shared" si="913"/>
        <v>21.6</v>
      </c>
    </row>
    <row r="7353" spans="1:11" x14ac:dyDescent="0.25">
      <c r="A7353" s="1">
        <v>20</v>
      </c>
      <c r="B7353" s="2" t="s">
        <v>129</v>
      </c>
      <c r="C7353">
        <v>19.8</v>
      </c>
      <c r="D7353" s="3" t="str">
        <f t="shared" si="914"/>
        <v>AU</v>
      </c>
      <c r="E7353">
        <f t="shared" si="915"/>
        <v>2016</v>
      </c>
      <c r="F7353">
        <f t="shared" si="916"/>
        <v>9</v>
      </c>
      <c r="G7353" s="2">
        <f t="shared" si="917"/>
        <v>21</v>
      </c>
      <c r="H7353" s="4" t="str">
        <f t="shared" si="918"/>
        <v>06:00:00</v>
      </c>
      <c r="I7353" s="5">
        <f t="shared" si="919"/>
        <v>42634.25</v>
      </c>
      <c r="J7353">
        <f t="shared" si="912"/>
        <v>67.64</v>
      </c>
      <c r="K7353">
        <f t="shared" si="913"/>
        <v>19.8</v>
      </c>
    </row>
    <row r="7354" spans="1:11" x14ac:dyDescent="0.25">
      <c r="A7354" s="1">
        <v>20</v>
      </c>
      <c r="B7354" s="2" t="s">
        <v>130</v>
      </c>
      <c r="C7354">
        <v>19.600000000000001</v>
      </c>
      <c r="D7354" s="3" t="str">
        <f t="shared" si="914"/>
        <v>AU</v>
      </c>
      <c r="E7354">
        <f t="shared" si="915"/>
        <v>2016</v>
      </c>
      <c r="F7354">
        <f t="shared" si="916"/>
        <v>9</v>
      </c>
      <c r="G7354" s="2">
        <f t="shared" si="917"/>
        <v>21</v>
      </c>
      <c r="H7354" s="4" t="str">
        <f t="shared" si="918"/>
        <v>07:00:00</v>
      </c>
      <c r="I7354" s="5">
        <f t="shared" si="919"/>
        <v>42634.291666666664</v>
      </c>
      <c r="J7354">
        <f t="shared" si="912"/>
        <v>67.28</v>
      </c>
      <c r="K7354">
        <f t="shared" si="913"/>
        <v>19.600000000000001</v>
      </c>
    </row>
    <row r="7355" spans="1:11" x14ac:dyDescent="0.25">
      <c r="A7355" s="1">
        <v>20</v>
      </c>
      <c r="B7355" s="2" t="s">
        <v>131</v>
      </c>
      <c r="C7355">
        <v>19.399999999999999</v>
      </c>
      <c r="D7355" s="3" t="str">
        <f t="shared" si="914"/>
        <v>AU</v>
      </c>
      <c r="E7355">
        <f t="shared" si="915"/>
        <v>2016</v>
      </c>
      <c r="F7355">
        <f t="shared" si="916"/>
        <v>9</v>
      </c>
      <c r="G7355" s="2">
        <f t="shared" si="917"/>
        <v>21</v>
      </c>
      <c r="H7355" s="4" t="str">
        <f t="shared" si="918"/>
        <v>08:00:00</v>
      </c>
      <c r="I7355" s="5">
        <f t="shared" si="919"/>
        <v>42634.333333333336</v>
      </c>
      <c r="J7355">
        <f t="shared" si="912"/>
        <v>66.92</v>
      </c>
      <c r="K7355">
        <f t="shared" si="913"/>
        <v>19.399999999999999</v>
      </c>
    </row>
    <row r="7356" spans="1:11" x14ac:dyDescent="0.25">
      <c r="A7356" s="1">
        <v>20</v>
      </c>
      <c r="B7356" s="2" t="s">
        <v>132</v>
      </c>
      <c r="C7356">
        <v>19.600000000000001</v>
      </c>
      <c r="D7356" s="3" t="str">
        <f t="shared" si="914"/>
        <v>AU</v>
      </c>
      <c r="E7356">
        <f t="shared" si="915"/>
        <v>2016</v>
      </c>
      <c r="F7356">
        <f t="shared" si="916"/>
        <v>9</v>
      </c>
      <c r="G7356" s="2">
        <f t="shared" si="917"/>
        <v>21</v>
      </c>
      <c r="H7356" s="4" t="str">
        <f t="shared" si="918"/>
        <v>09:00:00</v>
      </c>
      <c r="I7356" s="5">
        <f t="shared" si="919"/>
        <v>42634.375</v>
      </c>
      <c r="J7356">
        <f t="shared" si="912"/>
        <v>67.28</v>
      </c>
      <c r="K7356">
        <f t="shared" si="913"/>
        <v>19.600000000000001</v>
      </c>
    </row>
    <row r="7357" spans="1:11" x14ac:dyDescent="0.25">
      <c r="A7357" s="1">
        <v>20</v>
      </c>
      <c r="B7357" s="2" t="s">
        <v>133</v>
      </c>
      <c r="C7357">
        <v>19.5</v>
      </c>
      <c r="D7357" s="3" t="str">
        <f t="shared" si="914"/>
        <v>AU</v>
      </c>
      <c r="E7357">
        <f t="shared" si="915"/>
        <v>2016</v>
      </c>
      <c r="F7357">
        <f t="shared" si="916"/>
        <v>9</v>
      </c>
      <c r="G7357" s="2">
        <f t="shared" si="917"/>
        <v>21</v>
      </c>
      <c r="H7357" s="4" t="str">
        <f t="shared" si="918"/>
        <v>10:00:00</v>
      </c>
      <c r="I7357" s="5">
        <f t="shared" si="919"/>
        <v>42634.416666666664</v>
      </c>
      <c r="J7357">
        <f t="shared" si="912"/>
        <v>67.099999999999994</v>
      </c>
      <c r="K7357">
        <f t="shared" si="913"/>
        <v>19.5</v>
      </c>
    </row>
    <row r="7358" spans="1:11" x14ac:dyDescent="0.25">
      <c r="A7358" s="1">
        <v>20</v>
      </c>
      <c r="B7358" s="2" t="s">
        <v>134</v>
      </c>
      <c r="C7358">
        <v>20.3</v>
      </c>
      <c r="D7358" s="3" t="str">
        <f t="shared" si="914"/>
        <v>AU</v>
      </c>
      <c r="E7358">
        <f t="shared" si="915"/>
        <v>2016</v>
      </c>
      <c r="F7358">
        <f t="shared" si="916"/>
        <v>9</v>
      </c>
      <c r="G7358" s="2">
        <f t="shared" si="917"/>
        <v>21</v>
      </c>
      <c r="H7358" s="4" t="str">
        <f t="shared" si="918"/>
        <v>11:00:00</v>
      </c>
      <c r="I7358" s="5">
        <f t="shared" si="919"/>
        <v>42634.458333333336</v>
      </c>
      <c r="J7358">
        <f t="shared" si="912"/>
        <v>68.539999999999992</v>
      </c>
      <c r="K7358">
        <f t="shared" si="913"/>
        <v>20.3</v>
      </c>
    </row>
    <row r="7359" spans="1:11" x14ac:dyDescent="0.25">
      <c r="A7359" s="1">
        <v>20</v>
      </c>
      <c r="B7359" s="2" t="s">
        <v>135</v>
      </c>
      <c r="C7359">
        <v>20.7</v>
      </c>
      <c r="D7359" s="3" t="str">
        <f t="shared" si="914"/>
        <v>AU</v>
      </c>
      <c r="E7359">
        <f t="shared" si="915"/>
        <v>2016</v>
      </c>
      <c r="F7359">
        <f t="shared" si="916"/>
        <v>9</v>
      </c>
      <c r="G7359" s="2">
        <f t="shared" si="917"/>
        <v>21</v>
      </c>
      <c r="H7359" s="4" t="str">
        <f t="shared" si="918"/>
        <v>12:00:00</v>
      </c>
      <c r="I7359" s="5">
        <f t="shared" si="919"/>
        <v>42634.5</v>
      </c>
      <c r="J7359">
        <f t="shared" si="912"/>
        <v>69.259999999999991</v>
      </c>
      <c r="K7359">
        <f t="shared" si="913"/>
        <v>20.7</v>
      </c>
    </row>
    <row r="7360" spans="1:11" x14ac:dyDescent="0.25">
      <c r="A7360" s="1">
        <v>20</v>
      </c>
      <c r="B7360" s="2" t="s">
        <v>136</v>
      </c>
      <c r="C7360">
        <v>21.5</v>
      </c>
      <c r="D7360" s="3" t="str">
        <f t="shared" si="914"/>
        <v>AU</v>
      </c>
      <c r="E7360">
        <f t="shared" si="915"/>
        <v>2016</v>
      </c>
      <c r="F7360">
        <f t="shared" si="916"/>
        <v>9</v>
      </c>
      <c r="G7360" s="2">
        <f t="shared" si="917"/>
        <v>21</v>
      </c>
      <c r="H7360" s="4" t="str">
        <f t="shared" si="918"/>
        <v>13:00:00</v>
      </c>
      <c r="I7360" s="5">
        <f t="shared" si="919"/>
        <v>42634.541666666664</v>
      </c>
      <c r="J7360">
        <f t="shared" si="912"/>
        <v>70.7</v>
      </c>
      <c r="K7360">
        <f t="shared" si="913"/>
        <v>21.5</v>
      </c>
    </row>
    <row r="7361" spans="1:11" x14ac:dyDescent="0.25">
      <c r="A7361" s="1">
        <v>20</v>
      </c>
      <c r="B7361" s="2" t="s">
        <v>137</v>
      </c>
      <c r="C7361">
        <v>22.4</v>
      </c>
      <c r="D7361" s="3" t="str">
        <f t="shared" si="914"/>
        <v>AU</v>
      </c>
      <c r="E7361">
        <f t="shared" si="915"/>
        <v>2016</v>
      </c>
      <c r="F7361">
        <f t="shared" si="916"/>
        <v>9</v>
      </c>
      <c r="G7361" s="2">
        <f t="shared" si="917"/>
        <v>21</v>
      </c>
      <c r="H7361" s="4" t="str">
        <f t="shared" si="918"/>
        <v>14:00:00</v>
      </c>
      <c r="I7361" s="5">
        <f t="shared" si="919"/>
        <v>42634.583333333336</v>
      </c>
      <c r="J7361">
        <f t="shared" si="912"/>
        <v>72.319999999999993</v>
      </c>
      <c r="K7361">
        <f t="shared" si="913"/>
        <v>22.4</v>
      </c>
    </row>
    <row r="7362" spans="1:11" x14ac:dyDescent="0.25">
      <c r="A7362" s="1">
        <v>20</v>
      </c>
      <c r="B7362" s="2" t="s">
        <v>138</v>
      </c>
      <c r="C7362">
        <v>25.3</v>
      </c>
      <c r="D7362" s="3" t="str">
        <f t="shared" si="914"/>
        <v>AU</v>
      </c>
      <c r="E7362">
        <f t="shared" si="915"/>
        <v>2016</v>
      </c>
      <c r="F7362">
        <f t="shared" si="916"/>
        <v>9</v>
      </c>
      <c r="G7362" s="2">
        <f t="shared" si="917"/>
        <v>21</v>
      </c>
      <c r="H7362" s="4" t="str">
        <f t="shared" si="918"/>
        <v>15:00:00</v>
      </c>
      <c r="I7362" s="5">
        <f t="shared" si="919"/>
        <v>42634.625</v>
      </c>
      <c r="J7362">
        <f t="shared" ref="J7362:J7425" si="920">IF(C7362&lt;_xlfn.MINIFS(C:C,D:D,"US"),CONVERT(C7362,"C","F"),C7362)</f>
        <v>77.539999999999992</v>
      </c>
      <c r="K7362">
        <f t="shared" ref="K7362:K7425" si="921">IF(C7362&lt;=_xlfn.MAXIFS(C:C,D:D,"AU"),C7362,CONVERT(C7362,"F","C"))</f>
        <v>25.3</v>
      </c>
    </row>
    <row r="7363" spans="1:11" x14ac:dyDescent="0.25">
      <c r="A7363" s="1">
        <v>20</v>
      </c>
      <c r="B7363" s="2" t="s">
        <v>139</v>
      </c>
      <c r="C7363">
        <v>23.8</v>
      </c>
      <c r="D7363" s="3" t="str">
        <f t="shared" ref="D7363:D7426" si="922">IFERROR(IF(DAY(B7363),"AU","US"),"US")</f>
        <v>AU</v>
      </c>
      <c r="E7363">
        <f t="shared" ref="E7363:E7426" si="923">IFERROR(YEAR(B7363),MID(B7363,7,4))</f>
        <v>2016</v>
      </c>
      <c r="F7363">
        <f t="shared" ref="F7363:F7426" si="924">IFERROR(MONTH(B7363),MID(B7363,2,1))</f>
        <v>9</v>
      </c>
      <c r="G7363" s="2">
        <f t="shared" ref="G7363:G7426" si="925">IFERROR(DAY(B7363),MID(B7363,4,2))</f>
        <v>21</v>
      </c>
      <c r="H7363" s="4" t="str">
        <f t="shared" ref="H7363:H7426" si="926">TEXT(RIGHT(B7363,11),"hh:mm:ss")</f>
        <v>16:00:00</v>
      </c>
      <c r="I7363" s="5">
        <f t="shared" ref="I7363:I7426" si="927">DATE(E7363,F7363,G7363)+TIME(LEFT(H7363,2),MID(H7363,4,2),RIGHT(H7363,2))</f>
        <v>42634.666666666664</v>
      </c>
      <c r="J7363">
        <f t="shared" si="920"/>
        <v>74.84</v>
      </c>
      <c r="K7363">
        <f t="shared" si="921"/>
        <v>23.8</v>
      </c>
    </row>
    <row r="7364" spans="1:11" x14ac:dyDescent="0.25">
      <c r="A7364" s="1">
        <v>20</v>
      </c>
      <c r="B7364" s="2" t="s">
        <v>140</v>
      </c>
      <c r="C7364">
        <v>23.6</v>
      </c>
      <c r="D7364" s="3" t="str">
        <f t="shared" si="922"/>
        <v>AU</v>
      </c>
      <c r="E7364">
        <f t="shared" si="923"/>
        <v>2016</v>
      </c>
      <c r="F7364">
        <f t="shared" si="924"/>
        <v>9</v>
      </c>
      <c r="G7364" s="2">
        <f t="shared" si="925"/>
        <v>21</v>
      </c>
      <c r="H7364" s="4" t="str">
        <f t="shared" si="926"/>
        <v>17:00:00</v>
      </c>
      <c r="I7364" s="5">
        <f t="shared" si="927"/>
        <v>42634.708333333336</v>
      </c>
      <c r="J7364">
        <f t="shared" si="920"/>
        <v>74.48</v>
      </c>
      <c r="K7364">
        <f t="shared" si="921"/>
        <v>23.6</v>
      </c>
    </row>
    <row r="7365" spans="1:11" x14ac:dyDescent="0.25">
      <c r="A7365" s="1">
        <v>20</v>
      </c>
      <c r="B7365" s="2" t="s">
        <v>141</v>
      </c>
      <c r="C7365">
        <v>23.3</v>
      </c>
      <c r="D7365" s="3" t="str">
        <f t="shared" si="922"/>
        <v>AU</v>
      </c>
      <c r="E7365">
        <f t="shared" si="923"/>
        <v>2016</v>
      </c>
      <c r="F7365">
        <f t="shared" si="924"/>
        <v>9</v>
      </c>
      <c r="G7365" s="2">
        <f t="shared" si="925"/>
        <v>21</v>
      </c>
      <c r="H7365" s="4" t="str">
        <f t="shared" si="926"/>
        <v>18:00:00</v>
      </c>
      <c r="I7365" s="5">
        <f t="shared" si="927"/>
        <v>42634.75</v>
      </c>
      <c r="J7365">
        <f t="shared" si="920"/>
        <v>73.94</v>
      </c>
      <c r="K7365">
        <f t="shared" si="921"/>
        <v>23.3</v>
      </c>
    </row>
    <row r="7366" spans="1:11" x14ac:dyDescent="0.25">
      <c r="A7366" s="1">
        <v>20</v>
      </c>
      <c r="B7366" s="2" t="s">
        <v>142</v>
      </c>
      <c r="C7366">
        <v>22.8</v>
      </c>
      <c r="D7366" s="3" t="str">
        <f t="shared" si="922"/>
        <v>AU</v>
      </c>
      <c r="E7366">
        <f t="shared" si="923"/>
        <v>2016</v>
      </c>
      <c r="F7366">
        <f t="shared" si="924"/>
        <v>9</v>
      </c>
      <c r="G7366" s="2">
        <f t="shared" si="925"/>
        <v>21</v>
      </c>
      <c r="H7366" s="4" t="str">
        <f t="shared" si="926"/>
        <v>19:00:00</v>
      </c>
      <c r="I7366" s="5">
        <f t="shared" si="927"/>
        <v>42634.791666666664</v>
      </c>
      <c r="J7366">
        <f t="shared" si="920"/>
        <v>73.039999999999992</v>
      </c>
      <c r="K7366">
        <f t="shared" si="921"/>
        <v>22.8</v>
      </c>
    </row>
    <row r="7367" spans="1:11" x14ac:dyDescent="0.25">
      <c r="A7367" s="1">
        <v>20</v>
      </c>
      <c r="B7367" s="2" t="s">
        <v>143</v>
      </c>
      <c r="C7367">
        <v>22.1</v>
      </c>
      <c r="D7367" s="3" t="str">
        <f t="shared" si="922"/>
        <v>AU</v>
      </c>
      <c r="E7367">
        <f t="shared" si="923"/>
        <v>2016</v>
      </c>
      <c r="F7367">
        <f t="shared" si="924"/>
        <v>9</v>
      </c>
      <c r="G7367" s="2">
        <f t="shared" si="925"/>
        <v>21</v>
      </c>
      <c r="H7367" s="4" t="str">
        <f t="shared" si="926"/>
        <v>20:00:00</v>
      </c>
      <c r="I7367" s="5">
        <f t="shared" si="927"/>
        <v>42634.833333333336</v>
      </c>
      <c r="J7367">
        <f t="shared" si="920"/>
        <v>71.78</v>
      </c>
      <c r="K7367">
        <f t="shared" si="921"/>
        <v>22.1</v>
      </c>
    </row>
    <row r="7368" spans="1:11" x14ac:dyDescent="0.25">
      <c r="A7368" s="1">
        <v>20</v>
      </c>
      <c r="B7368" s="2" t="s">
        <v>144</v>
      </c>
      <c r="C7368">
        <v>21.4</v>
      </c>
      <c r="D7368" s="3" t="str">
        <f t="shared" si="922"/>
        <v>AU</v>
      </c>
      <c r="E7368">
        <f t="shared" si="923"/>
        <v>2016</v>
      </c>
      <c r="F7368">
        <f t="shared" si="924"/>
        <v>9</v>
      </c>
      <c r="G7368" s="2">
        <f t="shared" si="925"/>
        <v>21</v>
      </c>
      <c r="H7368" s="4" t="str">
        <f t="shared" si="926"/>
        <v>21:00:00</v>
      </c>
      <c r="I7368" s="5">
        <f t="shared" si="927"/>
        <v>42634.875</v>
      </c>
      <c r="J7368">
        <f t="shared" si="920"/>
        <v>70.52</v>
      </c>
      <c r="K7368">
        <f t="shared" si="921"/>
        <v>21.4</v>
      </c>
    </row>
    <row r="7369" spans="1:11" x14ac:dyDescent="0.25">
      <c r="A7369" s="1">
        <v>20</v>
      </c>
      <c r="B7369" s="2" t="s">
        <v>145</v>
      </c>
      <c r="C7369">
        <v>21</v>
      </c>
      <c r="D7369" s="3" t="str">
        <f t="shared" si="922"/>
        <v>AU</v>
      </c>
      <c r="E7369">
        <f t="shared" si="923"/>
        <v>2016</v>
      </c>
      <c r="F7369">
        <f t="shared" si="924"/>
        <v>9</v>
      </c>
      <c r="G7369" s="2">
        <f t="shared" si="925"/>
        <v>21</v>
      </c>
      <c r="H7369" s="4" t="str">
        <f t="shared" si="926"/>
        <v>22:00:00</v>
      </c>
      <c r="I7369" s="5">
        <f t="shared" si="927"/>
        <v>42634.916666666664</v>
      </c>
      <c r="J7369">
        <f t="shared" si="920"/>
        <v>69.800000000000011</v>
      </c>
      <c r="K7369">
        <f t="shared" si="921"/>
        <v>21</v>
      </c>
    </row>
    <row r="7370" spans="1:11" x14ac:dyDescent="0.25">
      <c r="A7370" s="1">
        <v>20</v>
      </c>
      <c r="B7370" s="2" t="s">
        <v>146</v>
      </c>
      <c r="C7370">
        <v>20.9</v>
      </c>
      <c r="D7370" s="3" t="str">
        <f t="shared" si="922"/>
        <v>AU</v>
      </c>
      <c r="E7370">
        <f t="shared" si="923"/>
        <v>2016</v>
      </c>
      <c r="F7370">
        <f t="shared" si="924"/>
        <v>9</v>
      </c>
      <c r="G7370" s="2">
        <f t="shared" si="925"/>
        <v>21</v>
      </c>
      <c r="H7370" s="4" t="str">
        <f t="shared" si="926"/>
        <v>23:00:00</v>
      </c>
      <c r="I7370" s="5">
        <f t="shared" si="927"/>
        <v>42634.958333333336</v>
      </c>
      <c r="J7370">
        <f t="shared" si="920"/>
        <v>69.62</v>
      </c>
      <c r="K7370">
        <f t="shared" si="921"/>
        <v>20.9</v>
      </c>
    </row>
    <row r="7371" spans="1:11" x14ac:dyDescent="0.25">
      <c r="A7371" s="1">
        <v>20</v>
      </c>
      <c r="B7371" s="2" t="s">
        <v>147</v>
      </c>
      <c r="C7371">
        <v>20.8</v>
      </c>
      <c r="D7371" s="3" t="str">
        <f t="shared" si="922"/>
        <v>AU</v>
      </c>
      <c r="E7371">
        <f t="shared" si="923"/>
        <v>2016</v>
      </c>
      <c r="F7371">
        <f t="shared" si="924"/>
        <v>9</v>
      </c>
      <c r="G7371" s="2">
        <f t="shared" si="925"/>
        <v>22</v>
      </c>
      <c r="H7371" s="4" t="str">
        <f t="shared" si="926"/>
        <v>00:00:00</v>
      </c>
      <c r="I7371" s="5">
        <f t="shared" si="927"/>
        <v>42635</v>
      </c>
      <c r="J7371">
        <f t="shared" si="920"/>
        <v>69.44</v>
      </c>
      <c r="K7371">
        <f t="shared" si="921"/>
        <v>20.8</v>
      </c>
    </row>
    <row r="7372" spans="1:11" x14ac:dyDescent="0.25">
      <c r="A7372" s="1">
        <v>20</v>
      </c>
      <c r="B7372" s="2" t="s">
        <v>148</v>
      </c>
      <c r="C7372">
        <v>20.6</v>
      </c>
      <c r="D7372" s="3" t="str">
        <f t="shared" si="922"/>
        <v>AU</v>
      </c>
      <c r="E7372">
        <f t="shared" si="923"/>
        <v>2016</v>
      </c>
      <c r="F7372">
        <f t="shared" si="924"/>
        <v>9</v>
      </c>
      <c r="G7372" s="2">
        <f t="shared" si="925"/>
        <v>22</v>
      </c>
      <c r="H7372" s="4" t="str">
        <f t="shared" si="926"/>
        <v>01:00:00</v>
      </c>
      <c r="I7372" s="5">
        <f t="shared" si="927"/>
        <v>42635.041666666664</v>
      </c>
      <c r="J7372">
        <f t="shared" si="920"/>
        <v>69.080000000000013</v>
      </c>
      <c r="K7372">
        <f t="shared" si="921"/>
        <v>20.6</v>
      </c>
    </row>
    <row r="7373" spans="1:11" x14ac:dyDescent="0.25">
      <c r="A7373" s="1">
        <v>20</v>
      </c>
      <c r="B7373" s="2" t="s">
        <v>149</v>
      </c>
      <c r="C7373">
        <v>20.5</v>
      </c>
      <c r="D7373" s="3" t="str">
        <f t="shared" si="922"/>
        <v>AU</v>
      </c>
      <c r="E7373">
        <f t="shared" si="923"/>
        <v>2016</v>
      </c>
      <c r="F7373">
        <f t="shared" si="924"/>
        <v>9</v>
      </c>
      <c r="G7373" s="2">
        <f t="shared" si="925"/>
        <v>22</v>
      </c>
      <c r="H7373" s="4" t="str">
        <f t="shared" si="926"/>
        <v>02:00:00</v>
      </c>
      <c r="I7373" s="5">
        <f t="shared" si="927"/>
        <v>42635.083333333336</v>
      </c>
      <c r="J7373">
        <f t="shared" si="920"/>
        <v>68.900000000000006</v>
      </c>
      <c r="K7373">
        <f t="shared" si="921"/>
        <v>20.5</v>
      </c>
    </row>
    <row r="7374" spans="1:11" x14ac:dyDescent="0.25">
      <c r="A7374" s="1">
        <v>20</v>
      </c>
      <c r="B7374" s="2" t="s">
        <v>150</v>
      </c>
      <c r="C7374">
        <v>20.3</v>
      </c>
      <c r="D7374" s="3" t="str">
        <f t="shared" si="922"/>
        <v>AU</v>
      </c>
      <c r="E7374">
        <f t="shared" si="923"/>
        <v>2016</v>
      </c>
      <c r="F7374">
        <f t="shared" si="924"/>
        <v>9</v>
      </c>
      <c r="G7374" s="2">
        <f t="shared" si="925"/>
        <v>22</v>
      </c>
      <c r="H7374" s="4" t="str">
        <f t="shared" si="926"/>
        <v>03:00:00</v>
      </c>
      <c r="I7374" s="5">
        <f t="shared" si="927"/>
        <v>42635.125</v>
      </c>
      <c r="J7374">
        <f t="shared" si="920"/>
        <v>68.539999999999992</v>
      </c>
      <c r="K7374">
        <f t="shared" si="921"/>
        <v>20.3</v>
      </c>
    </row>
    <row r="7375" spans="1:11" x14ac:dyDescent="0.25">
      <c r="A7375" s="1">
        <v>20</v>
      </c>
      <c r="B7375" s="2" t="s">
        <v>151</v>
      </c>
      <c r="C7375">
        <v>20.2</v>
      </c>
      <c r="D7375" s="3" t="str">
        <f t="shared" si="922"/>
        <v>AU</v>
      </c>
      <c r="E7375">
        <f t="shared" si="923"/>
        <v>2016</v>
      </c>
      <c r="F7375">
        <f t="shared" si="924"/>
        <v>9</v>
      </c>
      <c r="G7375" s="2">
        <f t="shared" si="925"/>
        <v>22</v>
      </c>
      <c r="H7375" s="4" t="str">
        <f t="shared" si="926"/>
        <v>04:00:00</v>
      </c>
      <c r="I7375" s="5">
        <f t="shared" si="927"/>
        <v>42635.166666666664</v>
      </c>
      <c r="J7375">
        <f t="shared" si="920"/>
        <v>68.36</v>
      </c>
      <c r="K7375">
        <f t="shared" si="921"/>
        <v>20.2</v>
      </c>
    </row>
    <row r="7376" spans="1:11" x14ac:dyDescent="0.25">
      <c r="A7376" s="1">
        <v>20</v>
      </c>
      <c r="B7376" s="2" t="s">
        <v>152</v>
      </c>
      <c r="C7376">
        <v>20</v>
      </c>
      <c r="D7376" s="3" t="str">
        <f t="shared" si="922"/>
        <v>AU</v>
      </c>
      <c r="E7376">
        <f t="shared" si="923"/>
        <v>2016</v>
      </c>
      <c r="F7376">
        <f t="shared" si="924"/>
        <v>9</v>
      </c>
      <c r="G7376" s="2">
        <f t="shared" si="925"/>
        <v>22</v>
      </c>
      <c r="H7376" s="4" t="str">
        <f t="shared" si="926"/>
        <v>05:00:00</v>
      </c>
      <c r="I7376" s="5">
        <f t="shared" si="927"/>
        <v>42635.208333333336</v>
      </c>
      <c r="J7376">
        <f t="shared" si="920"/>
        <v>68</v>
      </c>
      <c r="K7376">
        <f t="shared" si="921"/>
        <v>20</v>
      </c>
    </row>
    <row r="7377" spans="1:11" x14ac:dyDescent="0.25">
      <c r="A7377" s="1">
        <v>20</v>
      </c>
      <c r="B7377" s="2" t="s">
        <v>153</v>
      </c>
      <c r="C7377">
        <v>19.899999999999999</v>
      </c>
      <c r="D7377" s="3" t="str">
        <f t="shared" si="922"/>
        <v>AU</v>
      </c>
      <c r="E7377">
        <f t="shared" si="923"/>
        <v>2016</v>
      </c>
      <c r="F7377">
        <f t="shared" si="924"/>
        <v>9</v>
      </c>
      <c r="G7377" s="2">
        <f t="shared" si="925"/>
        <v>22</v>
      </c>
      <c r="H7377" s="4" t="str">
        <f t="shared" si="926"/>
        <v>06:00:00</v>
      </c>
      <c r="I7377" s="5">
        <f t="shared" si="927"/>
        <v>42635.25</v>
      </c>
      <c r="J7377">
        <f t="shared" si="920"/>
        <v>67.819999999999993</v>
      </c>
      <c r="K7377">
        <f t="shared" si="921"/>
        <v>19.899999999999999</v>
      </c>
    </row>
    <row r="7378" spans="1:11" x14ac:dyDescent="0.25">
      <c r="A7378" s="1">
        <v>20</v>
      </c>
      <c r="B7378" s="2" t="s">
        <v>154</v>
      </c>
      <c r="C7378">
        <v>20.3</v>
      </c>
      <c r="D7378" s="3" t="str">
        <f t="shared" si="922"/>
        <v>AU</v>
      </c>
      <c r="E7378">
        <f t="shared" si="923"/>
        <v>2016</v>
      </c>
      <c r="F7378">
        <f t="shared" si="924"/>
        <v>9</v>
      </c>
      <c r="G7378" s="2">
        <f t="shared" si="925"/>
        <v>22</v>
      </c>
      <c r="H7378" s="4" t="str">
        <f t="shared" si="926"/>
        <v>07:00:00</v>
      </c>
      <c r="I7378" s="5">
        <f t="shared" si="927"/>
        <v>42635.291666666664</v>
      </c>
      <c r="J7378">
        <f t="shared" si="920"/>
        <v>68.539999999999992</v>
      </c>
      <c r="K7378">
        <f t="shared" si="921"/>
        <v>20.3</v>
      </c>
    </row>
    <row r="7379" spans="1:11" x14ac:dyDescent="0.25">
      <c r="A7379" s="1">
        <v>20</v>
      </c>
      <c r="B7379" s="2" t="s">
        <v>155</v>
      </c>
      <c r="C7379">
        <v>19.7</v>
      </c>
      <c r="D7379" s="3" t="str">
        <f t="shared" si="922"/>
        <v>AU</v>
      </c>
      <c r="E7379">
        <f t="shared" si="923"/>
        <v>2016</v>
      </c>
      <c r="F7379">
        <f t="shared" si="924"/>
        <v>9</v>
      </c>
      <c r="G7379" s="2">
        <f t="shared" si="925"/>
        <v>22</v>
      </c>
      <c r="H7379" s="4" t="str">
        <f t="shared" si="926"/>
        <v>08:00:00</v>
      </c>
      <c r="I7379" s="5">
        <f t="shared" si="927"/>
        <v>42635.333333333336</v>
      </c>
      <c r="J7379">
        <f t="shared" si="920"/>
        <v>67.460000000000008</v>
      </c>
      <c r="K7379">
        <f t="shared" si="921"/>
        <v>19.7</v>
      </c>
    </row>
    <row r="7380" spans="1:11" x14ac:dyDescent="0.25">
      <c r="A7380" s="1">
        <v>20</v>
      </c>
      <c r="B7380" s="2" t="s">
        <v>156</v>
      </c>
      <c r="C7380">
        <v>19.899999999999999</v>
      </c>
      <c r="D7380" s="3" t="str">
        <f t="shared" si="922"/>
        <v>AU</v>
      </c>
      <c r="E7380">
        <f t="shared" si="923"/>
        <v>2016</v>
      </c>
      <c r="F7380">
        <f t="shared" si="924"/>
        <v>9</v>
      </c>
      <c r="G7380" s="2">
        <f t="shared" si="925"/>
        <v>22</v>
      </c>
      <c r="H7380" s="4" t="str">
        <f t="shared" si="926"/>
        <v>09:00:00</v>
      </c>
      <c r="I7380" s="5">
        <f t="shared" si="927"/>
        <v>42635.375</v>
      </c>
      <c r="J7380">
        <f t="shared" si="920"/>
        <v>67.819999999999993</v>
      </c>
      <c r="K7380">
        <f t="shared" si="921"/>
        <v>19.899999999999999</v>
      </c>
    </row>
    <row r="7381" spans="1:11" x14ac:dyDescent="0.25">
      <c r="A7381" s="1">
        <v>20</v>
      </c>
      <c r="B7381" s="2" t="s">
        <v>157</v>
      </c>
      <c r="C7381">
        <v>21</v>
      </c>
      <c r="D7381" s="3" t="str">
        <f t="shared" si="922"/>
        <v>AU</v>
      </c>
      <c r="E7381">
        <f t="shared" si="923"/>
        <v>2016</v>
      </c>
      <c r="F7381">
        <f t="shared" si="924"/>
        <v>9</v>
      </c>
      <c r="G7381" s="2">
        <f t="shared" si="925"/>
        <v>22</v>
      </c>
      <c r="H7381" s="4" t="str">
        <f t="shared" si="926"/>
        <v>10:00:00</v>
      </c>
      <c r="I7381" s="5">
        <f t="shared" si="927"/>
        <v>42635.416666666664</v>
      </c>
      <c r="J7381">
        <f t="shared" si="920"/>
        <v>69.800000000000011</v>
      </c>
      <c r="K7381">
        <f t="shared" si="921"/>
        <v>21</v>
      </c>
    </row>
    <row r="7382" spans="1:11" x14ac:dyDescent="0.25">
      <c r="A7382" s="1">
        <v>20</v>
      </c>
      <c r="B7382" s="2" t="s">
        <v>158</v>
      </c>
      <c r="C7382">
        <v>21.8</v>
      </c>
      <c r="D7382" s="3" t="str">
        <f t="shared" si="922"/>
        <v>AU</v>
      </c>
      <c r="E7382">
        <f t="shared" si="923"/>
        <v>2016</v>
      </c>
      <c r="F7382">
        <f t="shared" si="924"/>
        <v>9</v>
      </c>
      <c r="G7382" s="2">
        <f t="shared" si="925"/>
        <v>22</v>
      </c>
      <c r="H7382" s="4" t="str">
        <f t="shared" si="926"/>
        <v>11:00:00</v>
      </c>
      <c r="I7382" s="5">
        <f t="shared" si="927"/>
        <v>42635.458333333336</v>
      </c>
      <c r="J7382">
        <f t="shared" si="920"/>
        <v>71.240000000000009</v>
      </c>
      <c r="K7382">
        <f t="shared" si="921"/>
        <v>21.8</v>
      </c>
    </row>
    <row r="7383" spans="1:11" x14ac:dyDescent="0.25">
      <c r="A7383" s="1">
        <v>20</v>
      </c>
      <c r="B7383" s="2" t="s">
        <v>159</v>
      </c>
      <c r="C7383">
        <v>23.3</v>
      </c>
      <c r="D7383" s="3" t="str">
        <f t="shared" si="922"/>
        <v>AU</v>
      </c>
      <c r="E7383">
        <f t="shared" si="923"/>
        <v>2016</v>
      </c>
      <c r="F7383">
        <f t="shared" si="924"/>
        <v>9</v>
      </c>
      <c r="G7383" s="2">
        <f t="shared" si="925"/>
        <v>22</v>
      </c>
      <c r="H7383" s="4" t="str">
        <f t="shared" si="926"/>
        <v>12:00:00</v>
      </c>
      <c r="I7383" s="5">
        <f t="shared" si="927"/>
        <v>42635.5</v>
      </c>
      <c r="J7383">
        <f t="shared" si="920"/>
        <v>73.94</v>
      </c>
      <c r="K7383">
        <f t="shared" si="921"/>
        <v>23.3</v>
      </c>
    </row>
    <row r="7384" spans="1:11" x14ac:dyDescent="0.25">
      <c r="A7384" s="1">
        <v>20</v>
      </c>
      <c r="B7384" s="2" t="s">
        <v>160</v>
      </c>
      <c r="C7384">
        <v>25.6</v>
      </c>
      <c r="D7384" s="3" t="str">
        <f t="shared" si="922"/>
        <v>AU</v>
      </c>
      <c r="E7384">
        <f t="shared" si="923"/>
        <v>2016</v>
      </c>
      <c r="F7384">
        <f t="shared" si="924"/>
        <v>9</v>
      </c>
      <c r="G7384" s="2">
        <f t="shared" si="925"/>
        <v>22</v>
      </c>
      <c r="H7384" s="4" t="str">
        <f t="shared" si="926"/>
        <v>13:00:00</v>
      </c>
      <c r="I7384" s="5">
        <f t="shared" si="927"/>
        <v>42635.541666666664</v>
      </c>
      <c r="J7384">
        <f t="shared" si="920"/>
        <v>78.080000000000013</v>
      </c>
      <c r="K7384">
        <f t="shared" si="921"/>
        <v>25.6</v>
      </c>
    </row>
    <row r="7385" spans="1:11" x14ac:dyDescent="0.25">
      <c r="A7385" s="1">
        <v>20</v>
      </c>
      <c r="B7385" s="2" t="s">
        <v>161</v>
      </c>
      <c r="C7385">
        <v>27.4</v>
      </c>
      <c r="D7385" s="3" t="str">
        <f t="shared" si="922"/>
        <v>AU</v>
      </c>
      <c r="E7385">
        <f t="shared" si="923"/>
        <v>2016</v>
      </c>
      <c r="F7385">
        <f t="shared" si="924"/>
        <v>9</v>
      </c>
      <c r="G7385" s="2">
        <f t="shared" si="925"/>
        <v>22</v>
      </c>
      <c r="H7385" s="4" t="str">
        <f t="shared" si="926"/>
        <v>14:00:00</v>
      </c>
      <c r="I7385" s="5">
        <f t="shared" si="927"/>
        <v>42635.583333333336</v>
      </c>
      <c r="J7385">
        <f t="shared" si="920"/>
        <v>81.319999999999993</v>
      </c>
      <c r="K7385">
        <f t="shared" si="921"/>
        <v>27.4</v>
      </c>
    </row>
    <row r="7386" spans="1:11" x14ac:dyDescent="0.25">
      <c r="A7386" s="1">
        <v>20</v>
      </c>
      <c r="B7386" s="2" t="s">
        <v>162</v>
      </c>
      <c r="C7386">
        <v>28</v>
      </c>
      <c r="D7386" s="3" t="str">
        <f t="shared" si="922"/>
        <v>AU</v>
      </c>
      <c r="E7386">
        <f t="shared" si="923"/>
        <v>2016</v>
      </c>
      <c r="F7386">
        <f t="shared" si="924"/>
        <v>9</v>
      </c>
      <c r="G7386" s="2">
        <f t="shared" si="925"/>
        <v>22</v>
      </c>
      <c r="H7386" s="4" t="str">
        <f t="shared" si="926"/>
        <v>15:00:00</v>
      </c>
      <c r="I7386" s="5">
        <f t="shared" si="927"/>
        <v>42635.625</v>
      </c>
      <c r="J7386">
        <f t="shared" si="920"/>
        <v>82.4</v>
      </c>
      <c r="K7386">
        <f t="shared" si="921"/>
        <v>28</v>
      </c>
    </row>
    <row r="7387" spans="1:11" x14ac:dyDescent="0.25">
      <c r="A7387" s="1">
        <v>20</v>
      </c>
      <c r="B7387" s="2" t="s">
        <v>163</v>
      </c>
      <c r="C7387">
        <v>30.6</v>
      </c>
      <c r="D7387" s="3" t="str">
        <f t="shared" si="922"/>
        <v>AU</v>
      </c>
      <c r="E7387">
        <f t="shared" si="923"/>
        <v>2016</v>
      </c>
      <c r="F7387">
        <f t="shared" si="924"/>
        <v>9</v>
      </c>
      <c r="G7387" s="2">
        <f t="shared" si="925"/>
        <v>22</v>
      </c>
      <c r="H7387" s="4" t="str">
        <f t="shared" si="926"/>
        <v>16:00:00</v>
      </c>
      <c r="I7387" s="5">
        <f t="shared" si="927"/>
        <v>42635.666666666664</v>
      </c>
      <c r="J7387">
        <f t="shared" si="920"/>
        <v>87.080000000000013</v>
      </c>
      <c r="K7387">
        <f t="shared" si="921"/>
        <v>30.6</v>
      </c>
    </row>
    <row r="7388" spans="1:11" x14ac:dyDescent="0.25">
      <c r="A7388" s="1">
        <v>20</v>
      </c>
      <c r="B7388" s="2" t="s">
        <v>164</v>
      </c>
      <c r="C7388">
        <v>27.7</v>
      </c>
      <c r="D7388" s="3" t="str">
        <f t="shared" si="922"/>
        <v>AU</v>
      </c>
      <c r="E7388">
        <f t="shared" si="923"/>
        <v>2016</v>
      </c>
      <c r="F7388">
        <f t="shared" si="924"/>
        <v>9</v>
      </c>
      <c r="G7388" s="2">
        <f t="shared" si="925"/>
        <v>22</v>
      </c>
      <c r="H7388" s="4" t="str">
        <f t="shared" si="926"/>
        <v>17:00:00</v>
      </c>
      <c r="I7388" s="5">
        <f t="shared" si="927"/>
        <v>42635.708333333336</v>
      </c>
      <c r="J7388">
        <f t="shared" si="920"/>
        <v>81.86</v>
      </c>
      <c r="K7388">
        <f t="shared" si="921"/>
        <v>27.7</v>
      </c>
    </row>
    <row r="7389" spans="1:11" x14ac:dyDescent="0.25">
      <c r="A7389" s="1">
        <v>20</v>
      </c>
      <c r="B7389" s="2" t="s">
        <v>165</v>
      </c>
      <c r="C7389">
        <v>26.8</v>
      </c>
      <c r="D7389" s="3" t="str">
        <f t="shared" si="922"/>
        <v>AU</v>
      </c>
      <c r="E7389">
        <f t="shared" si="923"/>
        <v>2016</v>
      </c>
      <c r="F7389">
        <f t="shared" si="924"/>
        <v>9</v>
      </c>
      <c r="G7389" s="2">
        <f t="shared" si="925"/>
        <v>22</v>
      </c>
      <c r="H7389" s="4" t="str">
        <f t="shared" si="926"/>
        <v>18:00:00</v>
      </c>
      <c r="I7389" s="5">
        <f t="shared" si="927"/>
        <v>42635.75</v>
      </c>
      <c r="J7389">
        <f t="shared" si="920"/>
        <v>80.240000000000009</v>
      </c>
      <c r="K7389">
        <f t="shared" si="921"/>
        <v>26.8</v>
      </c>
    </row>
    <row r="7390" spans="1:11" x14ac:dyDescent="0.25">
      <c r="A7390" s="1">
        <v>20</v>
      </c>
      <c r="B7390" s="2" t="s">
        <v>166</v>
      </c>
      <c r="C7390">
        <v>25.5</v>
      </c>
      <c r="D7390" s="3" t="str">
        <f t="shared" si="922"/>
        <v>AU</v>
      </c>
      <c r="E7390">
        <f t="shared" si="923"/>
        <v>2016</v>
      </c>
      <c r="F7390">
        <f t="shared" si="924"/>
        <v>9</v>
      </c>
      <c r="G7390" s="2">
        <f t="shared" si="925"/>
        <v>22</v>
      </c>
      <c r="H7390" s="4" t="str">
        <f t="shared" si="926"/>
        <v>19:00:00</v>
      </c>
      <c r="I7390" s="5">
        <f t="shared" si="927"/>
        <v>42635.791666666664</v>
      </c>
      <c r="J7390">
        <f t="shared" si="920"/>
        <v>77.900000000000006</v>
      </c>
      <c r="K7390">
        <f t="shared" si="921"/>
        <v>25.5</v>
      </c>
    </row>
    <row r="7391" spans="1:11" x14ac:dyDescent="0.25">
      <c r="A7391" s="1">
        <v>20</v>
      </c>
      <c r="B7391" s="2" t="s">
        <v>167</v>
      </c>
      <c r="C7391">
        <v>24.1</v>
      </c>
      <c r="D7391" s="3" t="str">
        <f t="shared" si="922"/>
        <v>AU</v>
      </c>
      <c r="E7391">
        <f t="shared" si="923"/>
        <v>2016</v>
      </c>
      <c r="F7391">
        <f t="shared" si="924"/>
        <v>9</v>
      </c>
      <c r="G7391" s="2">
        <f t="shared" si="925"/>
        <v>22</v>
      </c>
      <c r="H7391" s="4" t="str">
        <f t="shared" si="926"/>
        <v>20:00:00</v>
      </c>
      <c r="I7391" s="5">
        <f t="shared" si="927"/>
        <v>42635.833333333336</v>
      </c>
      <c r="J7391">
        <f t="shared" si="920"/>
        <v>75.38</v>
      </c>
      <c r="K7391">
        <f t="shared" si="921"/>
        <v>24.1</v>
      </c>
    </row>
    <row r="7392" spans="1:11" x14ac:dyDescent="0.25">
      <c r="A7392" s="1">
        <v>20</v>
      </c>
      <c r="B7392" s="2" t="s">
        <v>168</v>
      </c>
      <c r="C7392">
        <v>22.3</v>
      </c>
      <c r="D7392" s="3" t="str">
        <f t="shared" si="922"/>
        <v>AU</v>
      </c>
      <c r="E7392">
        <f t="shared" si="923"/>
        <v>2016</v>
      </c>
      <c r="F7392">
        <f t="shared" si="924"/>
        <v>9</v>
      </c>
      <c r="G7392" s="2">
        <f t="shared" si="925"/>
        <v>22</v>
      </c>
      <c r="H7392" s="4" t="str">
        <f t="shared" si="926"/>
        <v>21:00:00</v>
      </c>
      <c r="I7392" s="5">
        <f t="shared" si="927"/>
        <v>42635.875</v>
      </c>
      <c r="J7392">
        <f t="shared" si="920"/>
        <v>72.14</v>
      </c>
      <c r="K7392">
        <f t="shared" si="921"/>
        <v>22.3</v>
      </c>
    </row>
    <row r="7393" spans="1:11" x14ac:dyDescent="0.25">
      <c r="A7393" s="1">
        <v>20</v>
      </c>
      <c r="B7393" s="2" t="s">
        <v>169</v>
      </c>
      <c r="C7393">
        <v>20.7</v>
      </c>
      <c r="D7393" s="3" t="str">
        <f t="shared" si="922"/>
        <v>AU</v>
      </c>
      <c r="E7393">
        <f t="shared" si="923"/>
        <v>2016</v>
      </c>
      <c r="F7393">
        <f t="shared" si="924"/>
        <v>9</v>
      </c>
      <c r="G7393" s="2">
        <f t="shared" si="925"/>
        <v>22</v>
      </c>
      <c r="H7393" s="4" t="str">
        <f t="shared" si="926"/>
        <v>22:00:00</v>
      </c>
      <c r="I7393" s="5">
        <f t="shared" si="927"/>
        <v>42635.916666666664</v>
      </c>
      <c r="J7393">
        <f t="shared" si="920"/>
        <v>69.259999999999991</v>
      </c>
      <c r="K7393">
        <f t="shared" si="921"/>
        <v>20.7</v>
      </c>
    </row>
    <row r="7394" spans="1:11" x14ac:dyDescent="0.25">
      <c r="A7394" s="1">
        <v>20</v>
      </c>
      <c r="B7394" s="2" t="s">
        <v>170</v>
      </c>
      <c r="C7394">
        <v>19.899999999999999</v>
      </c>
      <c r="D7394" s="3" t="str">
        <f t="shared" si="922"/>
        <v>AU</v>
      </c>
      <c r="E7394">
        <f t="shared" si="923"/>
        <v>2016</v>
      </c>
      <c r="F7394">
        <f t="shared" si="924"/>
        <v>9</v>
      </c>
      <c r="G7394" s="2">
        <f t="shared" si="925"/>
        <v>22</v>
      </c>
      <c r="H7394" s="4" t="str">
        <f t="shared" si="926"/>
        <v>23:00:00</v>
      </c>
      <c r="I7394" s="5">
        <f t="shared" si="927"/>
        <v>42635.958333333336</v>
      </c>
      <c r="J7394">
        <f t="shared" si="920"/>
        <v>67.819999999999993</v>
      </c>
      <c r="K7394">
        <f t="shared" si="921"/>
        <v>19.899999999999999</v>
      </c>
    </row>
    <row r="7395" spans="1:11" x14ac:dyDescent="0.25">
      <c r="A7395" s="1">
        <v>20</v>
      </c>
      <c r="B7395" s="2" t="s">
        <v>171</v>
      </c>
      <c r="C7395">
        <v>19.3</v>
      </c>
      <c r="D7395" s="3" t="str">
        <f t="shared" si="922"/>
        <v>AU</v>
      </c>
      <c r="E7395">
        <f t="shared" si="923"/>
        <v>2016</v>
      </c>
      <c r="F7395">
        <f t="shared" si="924"/>
        <v>9</v>
      </c>
      <c r="G7395" s="2">
        <f t="shared" si="925"/>
        <v>23</v>
      </c>
      <c r="H7395" s="4" t="str">
        <f t="shared" si="926"/>
        <v>00:00:00</v>
      </c>
      <c r="I7395" s="5">
        <f t="shared" si="927"/>
        <v>42636</v>
      </c>
      <c r="J7395">
        <f t="shared" si="920"/>
        <v>66.740000000000009</v>
      </c>
      <c r="K7395">
        <f t="shared" si="921"/>
        <v>19.3</v>
      </c>
    </row>
    <row r="7396" spans="1:11" x14ac:dyDescent="0.25">
      <c r="A7396" s="1">
        <v>20</v>
      </c>
      <c r="B7396" s="2" t="s">
        <v>172</v>
      </c>
      <c r="C7396">
        <v>18.899999999999999</v>
      </c>
      <c r="D7396" s="3" t="str">
        <f t="shared" si="922"/>
        <v>AU</v>
      </c>
      <c r="E7396">
        <f t="shared" si="923"/>
        <v>2016</v>
      </c>
      <c r="F7396">
        <f t="shared" si="924"/>
        <v>9</v>
      </c>
      <c r="G7396" s="2">
        <f t="shared" si="925"/>
        <v>23</v>
      </c>
      <c r="H7396" s="4" t="str">
        <f t="shared" si="926"/>
        <v>01:00:00</v>
      </c>
      <c r="I7396" s="5">
        <f t="shared" si="927"/>
        <v>42636.041666666664</v>
      </c>
      <c r="J7396">
        <f t="shared" si="920"/>
        <v>66.02</v>
      </c>
      <c r="K7396">
        <f t="shared" si="921"/>
        <v>18.899999999999999</v>
      </c>
    </row>
    <row r="7397" spans="1:11" x14ac:dyDescent="0.25">
      <c r="A7397" s="1">
        <v>20</v>
      </c>
      <c r="B7397" s="2" t="s">
        <v>173</v>
      </c>
      <c r="C7397">
        <v>18.8</v>
      </c>
      <c r="D7397" s="3" t="str">
        <f t="shared" si="922"/>
        <v>AU</v>
      </c>
      <c r="E7397">
        <f t="shared" si="923"/>
        <v>2016</v>
      </c>
      <c r="F7397">
        <f t="shared" si="924"/>
        <v>9</v>
      </c>
      <c r="G7397" s="2">
        <f t="shared" si="925"/>
        <v>23</v>
      </c>
      <c r="H7397" s="4" t="str">
        <f t="shared" si="926"/>
        <v>02:00:00</v>
      </c>
      <c r="I7397" s="5">
        <f t="shared" si="927"/>
        <v>42636.083333333336</v>
      </c>
      <c r="J7397">
        <f t="shared" si="920"/>
        <v>65.84</v>
      </c>
      <c r="K7397">
        <f t="shared" si="921"/>
        <v>18.8</v>
      </c>
    </row>
    <row r="7398" spans="1:11" x14ac:dyDescent="0.25">
      <c r="A7398" s="1">
        <v>20</v>
      </c>
      <c r="B7398" s="2" t="s">
        <v>174</v>
      </c>
      <c r="C7398">
        <v>19.600000000000001</v>
      </c>
      <c r="D7398" s="3" t="str">
        <f t="shared" si="922"/>
        <v>AU</v>
      </c>
      <c r="E7398">
        <f t="shared" si="923"/>
        <v>2016</v>
      </c>
      <c r="F7398">
        <f t="shared" si="924"/>
        <v>9</v>
      </c>
      <c r="G7398" s="2">
        <f t="shared" si="925"/>
        <v>23</v>
      </c>
      <c r="H7398" s="4" t="str">
        <f t="shared" si="926"/>
        <v>03:00:00</v>
      </c>
      <c r="I7398" s="5">
        <f t="shared" si="927"/>
        <v>42636.125</v>
      </c>
      <c r="J7398">
        <f t="shared" si="920"/>
        <v>67.28</v>
      </c>
      <c r="K7398">
        <f t="shared" si="921"/>
        <v>19.600000000000001</v>
      </c>
    </row>
    <row r="7399" spans="1:11" x14ac:dyDescent="0.25">
      <c r="A7399" s="1">
        <v>20</v>
      </c>
      <c r="B7399" s="2" t="s">
        <v>175</v>
      </c>
      <c r="C7399">
        <v>18.899999999999999</v>
      </c>
      <c r="D7399" s="3" t="str">
        <f t="shared" si="922"/>
        <v>AU</v>
      </c>
      <c r="E7399">
        <f t="shared" si="923"/>
        <v>2016</v>
      </c>
      <c r="F7399">
        <f t="shared" si="924"/>
        <v>9</v>
      </c>
      <c r="G7399" s="2">
        <f t="shared" si="925"/>
        <v>23</v>
      </c>
      <c r="H7399" s="4" t="str">
        <f t="shared" si="926"/>
        <v>04:00:00</v>
      </c>
      <c r="I7399" s="5">
        <f t="shared" si="927"/>
        <v>42636.166666666664</v>
      </c>
      <c r="J7399">
        <f t="shared" si="920"/>
        <v>66.02</v>
      </c>
      <c r="K7399">
        <f t="shared" si="921"/>
        <v>18.899999999999999</v>
      </c>
    </row>
    <row r="7400" spans="1:11" x14ac:dyDescent="0.25">
      <c r="A7400" s="1">
        <v>20</v>
      </c>
      <c r="B7400" s="2" t="s">
        <v>176</v>
      </c>
      <c r="C7400">
        <v>19</v>
      </c>
      <c r="D7400" s="3" t="str">
        <f t="shared" si="922"/>
        <v>AU</v>
      </c>
      <c r="E7400">
        <f t="shared" si="923"/>
        <v>2016</v>
      </c>
      <c r="F7400">
        <f t="shared" si="924"/>
        <v>9</v>
      </c>
      <c r="G7400" s="2">
        <f t="shared" si="925"/>
        <v>23</v>
      </c>
      <c r="H7400" s="4" t="str">
        <f t="shared" si="926"/>
        <v>05:00:00</v>
      </c>
      <c r="I7400" s="5">
        <f t="shared" si="927"/>
        <v>42636.208333333336</v>
      </c>
      <c r="J7400">
        <f t="shared" si="920"/>
        <v>66.2</v>
      </c>
      <c r="K7400">
        <f t="shared" si="921"/>
        <v>19</v>
      </c>
    </row>
    <row r="7401" spans="1:11" x14ac:dyDescent="0.25">
      <c r="A7401" s="1">
        <v>20</v>
      </c>
      <c r="B7401" s="2" t="s">
        <v>177</v>
      </c>
      <c r="C7401">
        <v>17.899999999999999</v>
      </c>
      <c r="D7401" s="3" t="str">
        <f t="shared" si="922"/>
        <v>AU</v>
      </c>
      <c r="E7401">
        <f t="shared" si="923"/>
        <v>2016</v>
      </c>
      <c r="F7401">
        <f t="shared" si="924"/>
        <v>9</v>
      </c>
      <c r="G7401" s="2">
        <f t="shared" si="925"/>
        <v>23</v>
      </c>
      <c r="H7401" s="4" t="str">
        <f t="shared" si="926"/>
        <v>06:00:00</v>
      </c>
      <c r="I7401" s="5">
        <f t="shared" si="927"/>
        <v>42636.25</v>
      </c>
      <c r="J7401">
        <f t="shared" si="920"/>
        <v>64.22</v>
      </c>
      <c r="K7401">
        <f t="shared" si="921"/>
        <v>17.899999999999999</v>
      </c>
    </row>
    <row r="7402" spans="1:11" x14ac:dyDescent="0.25">
      <c r="A7402" s="1">
        <v>20</v>
      </c>
      <c r="B7402" s="2" t="s">
        <v>178</v>
      </c>
      <c r="C7402">
        <v>18.7</v>
      </c>
      <c r="D7402" s="3" t="str">
        <f t="shared" si="922"/>
        <v>AU</v>
      </c>
      <c r="E7402">
        <f t="shared" si="923"/>
        <v>2016</v>
      </c>
      <c r="F7402">
        <f t="shared" si="924"/>
        <v>9</v>
      </c>
      <c r="G7402" s="2">
        <f t="shared" si="925"/>
        <v>23</v>
      </c>
      <c r="H7402" s="4" t="str">
        <f t="shared" si="926"/>
        <v>07:00:00</v>
      </c>
      <c r="I7402" s="5">
        <f t="shared" si="927"/>
        <v>42636.291666666664</v>
      </c>
      <c r="J7402">
        <f t="shared" si="920"/>
        <v>65.66</v>
      </c>
      <c r="K7402">
        <f t="shared" si="921"/>
        <v>18.7</v>
      </c>
    </row>
    <row r="7403" spans="1:11" x14ac:dyDescent="0.25">
      <c r="A7403" s="1">
        <v>20</v>
      </c>
      <c r="B7403" s="2" t="s">
        <v>179</v>
      </c>
      <c r="C7403">
        <v>18.7</v>
      </c>
      <c r="D7403" s="3" t="str">
        <f t="shared" si="922"/>
        <v>AU</v>
      </c>
      <c r="E7403">
        <f t="shared" si="923"/>
        <v>2016</v>
      </c>
      <c r="F7403">
        <f t="shared" si="924"/>
        <v>9</v>
      </c>
      <c r="G7403" s="2">
        <f t="shared" si="925"/>
        <v>23</v>
      </c>
      <c r="H7403" s="4" t="str">
        <f t="shared" si="926"/>
        <v>08:00:00</v>
      </c>
      <c r="I7403" s="5">
        <f t="shared" si="927"/>
        <v>42636.333333333336</v>
      </c>
      <c r="J7403">
        <f t="shared" si="920"/>
        <v>65.66</v>
      </c>
      <c r="K7403">
        <f t="shared" si="921"/>
        <v>18.7</v>
      </c>
    </row>
    <row r="7404" spans="1:11" x14ac:dyDescent="0.25">
      <c r="A7404" s="1">
        <v>20</v>
      </c>
      <c r="B7404" s="2" t="s">
        <v>180</v>
      </c>
      <c r="C7404">
        <v>19.100000000000001</v>
      </c>
      <c r="D7404" s="3" t="str">
        <f t="shared" si="922"/>
        <v>AU</v>
      </c>
      <c r="E7404">
        <f t="shared" si="923"/>
        <v>2016</v>
      </c>
      <c r="F7404">
        <f t="shared" si="924"/>
        <v>9</v>
      </c>
      <c r="G7404" s="2">
        <f t="shared" si="925"/>
        <v>23</v>
      </c>
      <c r="H7404" s="4" t="str">
        <f t="shared" si="926"/>
        <v>09:00:00</v>
      </c>
      <c r="I7404" s="5">
        <f t="shared" si="927"/>
        <v>42636.375</v>
      </c>
      <c r="J7404">
        <f t="shared" si="920"/>
        <v>66.38</v>
      </c>
      <c r="K7404">
        <f t="shared" si="921"/>
        <v>19.100000000000001</v>
      </c>
    </row>
    <row r="7405" spans="1:11" x14ac:dyDescent="0.25">
      <c r="A7405" s="1">
        <v>20</v>
      </c>
      <c r="B7405" s="2" t="s">
        <v>181</v>
      </c>
      <c r="C7405">
        <v>21.2</v>
      </c>
      <c r="D7405" s="3" t="str">
        <f t="shared" si="922"/>
        <v>AU</v>
      </c>
      <c r="E7405">
        <f t="shared" si="923"/>
        <v>2016</v>
      </c>
      <c r="F7405">
        <f t="shared" si="924"/>
        <v>9</v>
      </c>
      <c r="G7405" s="2">
        <f t="shared" si="925"/>
        <v>23</v>
      </c>
      <c r="H7405" s="4" t="str">
        <f t="shared" si="926"/>
        <v>10:00:00</v>
      </c>
      <c r="I7405" s="5">
        <f t="shared" si="927"/>
        <v>42636.416666666664</v>
      </c>
      <c r="J7405">
        <f t="shared" si="920"/>
        <v>70.16</v>
      </c>
      <c r="K7405">
        <f t="shared" si="921"/>
        <v>21.2</v>
      </c>
    </row>
    <row r="7406" spans="1:11" x14ac:dyDescent="0.25">
      <c r="A7406" s="1">
        <v>20</v>
      </c>
      <c r="B7406" s="2" t="s">
        <v>182</v>
      </c>
      <c r="C7406">
        <v>23.9</v>
      </c>
      <c r="D7406" s="3" t="str">
        <f t="shared" si="922"/>
        <v>AU</v>
      </c>
      <c r="E7406">
        <f t="shared" si="923"/>
        <v>2016</v>
      </c>
      <c r="F7406">
        <f t="shared" si="924"/>
        <v>9</v>
      </c>
      <c r="G7406" s="2">
        <f t="shared" si="925"/>
        <v>23</v>
      </c>
      <c r="H7406" s="4" t="str">
        <f t="shared" si="926"/>
        <v>11:00:00</v>
      </c>
      <c r="I7406" s="5">
        <f t="shared" si="927"/>
        <v>42636.458333333336</v>
      </c>
      <c r="J7406">
        <f t="shared" si="920"/>
        <v>75.02</v>
      </c>
      <c r="K7406">
        <f t="shared" si="921"/>
        <v>23.9</v>
      </c>
    </row>
    <row r="7407" spans="1:11" x14ac:dyDescent="0.25">
      <c r="A7407" s="1">
        <v>20</v>
      </c>
      <c r="B7407" s="2" t="s">
        <v>183</v>
      </c>
      <c r="C7407">
        <v>25.7</v>
      </c>
      <c r="D7407" s="3" t="str">
        <f t="shared" si="922"/>
        <v>AU</v>
      </c>
      <c r="E7407">
        <f t="shared" si="923"/>
        <v>2016</v>
      </c>
      <c r="F7407">
        <f t="shared" si="924"/>
        <v>9</v>
      </c>
      <c r="G7407" s="2">
        <f t="shared" si="925"/>
        <v>23</v>
      </c>
      <c r="H7407" s="4" t="str">
        <f t="shared" si="926"/>
        <v>12:00:00</v>
      </c>
      <c r="I7407" s="5">
        <f t="shared" si="927"/>
        <v>42636.5</v>
      </c>
      <c r="J7407">
        <f t="shared" si="920"/>
        <v>78.259999999999991</v>
      </c>
      <c r="K7407">
        <f t="shared" si="921"/>
        <v>25.7</v>
      </c>
    </row>
    <row r="7408" spans="1:11" x14ac:dyDescent="0.25">
      <c r="A7408" s="1">
        <v>20</v>
      </c>
      <c r="B7408" s="2" t="s">
        <v>184</v>
      </c>
      <c r="C7408">
        <v>25.1</v>
      </c>
      <c r="D7408" s="3" t="str">
        <f t="shared" si="922"/>
        <v>AU</v>
      </c>
      <c r="E7408">
        <f t="shared" si="923"/>
        <v>2016</v>
      </c>
      <c r="F7408">
        <f t="shared" si="924"/>
        <v>9</v>
      </c>
      <c r="G7408" s="2">
        <f t="shared" si="925"/>
        <v>23</v>
      </c>
      <c r="H7408" s="4" t="str">
        <f t="shared" si="926"/>
        <v>13:00:00</v>
      </c>
      <c r="I7408" s="5">
        <f t="shared" si="927"/>
        <v>42636.541666666664</v>
      </c>
      <c r="J7408">
        <f t="shared" si="920"/>
        <v>77.180000000000007</v>
      </c>
      <c r="K7408">
        <f t="shared" si="921"/>
        <v>25.1</v>
      </c>
    </row>
    <row r="7409" spans="1:11" x14ac:dyDescent="0.25">
      <c r="A7409" s="1">
        <v>20</v>
      </c>
      <c r="B7409" s="2" t="s">
        <v>185</v>
      </c>
      <c r="C7409">
        <v>27.4</v>
      </c>
      <c r="D7409" s="3" t="str">
        <f t="shared" si="922"/>
        <v>AU</v>
      </c>
      <c r="E7409">
        <f t="shared" si="923"/>
        <v>2016</v>
      </c>
      <c r="F7409">
        <f t="shared" si="924"/>
        <v>9</v>
      </c>
      <c r="G7409" s="2">
        <f t="shared" si="925"/>
        <v>23</v>
      </c>
      <c r="H7409" s="4" t="str">
        <f t="shared" si="926"/>
        <v>14:00:00</v>
      </c>
      <c r="I7409" s="5">
        <f t="shared" si="927"/>
        <v>42636.583333333336</v>
      </c>
      <c r="J7409">
        <f t="shared" si="920"/>
        <v>81.319999999999993</v>
      </c>
      <c r="K7409">
        <f t="shared" si="921"/>
        <v>27.4</v>
      </c>
    </row>
    <row r="7410" spans="1:11" x14ac:dyDescent="0.25">
      <c r="A7410" s="1">
        <v>20</v>
      </c>
      <c r="B7410" s="2" t="s">
        <v>186</v>
      </c>
      <c r="C7410">
        <v>28.8</v>
      </c>
      <c r="D7410" s="3" t="str">
        <f t="shared" si="922"/>
        <v>AU</v>
      </c>
      <c r="E7410">
        <f t="shared" si="923"/>
        <v>2016</v>
      </c>
      <c r="F7410">
        <f t="shared" si="924"/>
        <v>9</v>
      </c>
      <c r="G7410" s="2">
        <f t="shared" si="925"/>
        <v>23</v>
      </c>
      <c r="H7410" s="4" t="str">
        <f t="shared" si="926"/>
        <v>15:00:00</v>
      </c>
      <c r="I7410" s="5">
        <f t="shared" si="927"/>
        <v>42636.625</v>
      </c>
      <c r="J7410">
        <f t="shared" si="920"/>
        <v>83.84</v>
      </c>
      <c r="K7410">
        <f t="shared" si="921"/>
        <v>28.8</v>
      </c>
    </row>
    <row r="7411" spans="1:11" x14ac:dyDescent="0.25">
      <c r="A7411" s="1">
        <v>20</v>
      </c>
      <c r="B7411" s="2" t="s">
        <v>187</v>
      </c>
      <c r="C7411">
        <v>28.3</v>
      </c>
      <c r="D7411" s="3" t="str">
        <f t="shared" si="922"/>
        <v>AU</v>
      </c>
      <c r="E7411">
        <f t="shared" si="923"/>
        <v>2016</v>
      </c>
      <c r="F7411">
        <f t="shared" si="924"/>
        <v>9</v>
      </c>
      <c r="G7411" s="2">
        <f t="shared" si="925"/>
        <v>23</v>
      </c>
      <c r="H7411" s="4" t="str">
        <f t="shared" si="926"/>
        <v>16:00:00</v>
      </c>
      <c r="I7411" s="5">
        <f t="shared" si="927"/>
        <v>42636.666666666664</v>
      </c>
      <c r="J7411">
        <f t="shared" si="920"/>
        <v>82.94</v>
      </c>
      <c r="K7411">
        <f t="shared" si="921"/>
        <v>28.3</v>
      </c>
    </row>
    <row r="7412" spans="1:11" x14ac:dyDescent="0.25">
      <c r="A7412" s="1">
        <v>20</v>
      </c>
      <c r="B7412" s="2" t="s">
        <v>188</v>
      </c>
      <c r="C7412">
        <v>29.3</v>
      </c>
      <c r="D7412" s="3" t="str">
        <f t="shared" si="922"/>
        <v>AU</v>
      </c>
      <c r="E7412">
        <f t="shared" si="923"/>
        <v>2016</v>
      </c>
      <c r="F7412">
        <f t="shared" si="924"/>
        <v>9</v>
      </c>
      <c r="G7412" s="2">
        <f t="shared" si="925"/>
        <v>23</v>
      </c>
      <c r="H7412" s="4" t="str">
        <f t="shared" si="926"/>
        <v>17:00:00</v>
      </c>
      <c r="I7412" s="5">
        <f t="shared" si="927"/>
        <v>42636.708333333336</v>
      </c>
      <c r="J7412">
        <f t="shared" si="920"/>
        <v>84.740000000000009</v>
      </c>
      <c r="K7412">
        <f t="shared" si="921"/>
        <v>29.3</v>
      </c>
    </row>
    <row r="7413" spans="1:11" x14ac:dyDescent="0.25">
      <c r="A7413" s="1">
        <v>20</v>
      </c>
      <c r="B7413" s="2" t="s">
        <v>189</v>
      </c>
      <c r="C7413">
        <v>29</v>
      </c>
      <c r="D7413" s="3" t="str">
        <f t="shared" si="922"/>
        <v>AU</v>
      </c>
      <c r="E7413">
        <f t="shared" si="923"/>
        <v>2016</v>
      </c>
      <c r="F7413">
        <f t="shared" si="924"/>
        <v>9</v>
      </c>
      <c r="G7413" s="2">
        <f t="shared" si="925"/>
        <v>23</v>
      </c>
      <c r="H7413" s="4" t="str">
        <f t="shared" si="926"/>
        <v>18:00:00</v>
      </c>
      <c r="I7413" s="5">
        <f t="shared" si="927"/>
        <v>42636.75</v>
      </c>
      <c r="J7413">
        <f t="shared" si="920"/>
        <v>84.2</v>
      </c>
      <c r="K7413">
        <f t="shared" si="921"/>
        <v>29</v>
      </c>
    </row>
    <row r="7414" spans="1:11" x14ac:dyDescent="0.25">
      <c r="A7414" s="1">
        <v>20</v>
      </c>
      <c r="B7414" s="2" t="s">
        <v>190</v>
      </c>
      <c r="C7414">
        <v>27.5</v>
      </c>
      <c r="D7414" s="3" t="str">
        <f t="shared" si="922"/>
        <v>AU</v>
      </c>
      <c r="E7414">
        <f t="shared" si="923"/>
        <v>2016</v>
      </c>
      <c r="F7414">
        <f t="shared" si="924"/>
        <v>9</v>
      </c>
      <c r="G7414" s="2">
        <f t="shared" si="925"/>
        <v>23</v>
      </c>
      <c r="H7414" s="4" t="str">
        <f t="shared" si="926"/>
        <v>19:00:00</v>
      </c>
      <c r="I7414" s="5">
        <f t="shared" si="927"/>
        <v>42636.791666666664</v>
      </c>
      <c r="J7414">
        <f t="shared" si="920"/>
        <v>81.5</v>
      </c>
      <c r="K7414">
        <f t="shared" si="921"/>
        <v>27.5</v>
      </c>
    </row>
    <row r="7415" spans="1:11" x14ac:dyDescent="0.25">
      <c r="A7415" s="1">
        <v>20</v>
      </c>
      <c r="B7415" s="2" t="s">
        <v>191</v>
      </c>
      <c r="C7415">
        <v>24.2</v>
      </c>
      <c r="D7415" s="3" t="str">
        <f t="shared" si="922"/>
        <v>AU</v>
      </c>
      <c r="E7415">
        <f t="shared" si="923"/>
        <v>2016</v>
      </c>
      <c r="F7415">
        <f t="shared" si="924"/>
        <v>9</v>
      </c>
      <c r="G7415" s="2">
        <f t="shared" si="925"/>
        <v>23</v>
      </c>
      <c r="H7415" s="4" t="str">
        <f t="shared" si="926"/>
        <v>20:00:00</v>
      </c>
      <c r="I7415" s="5">
        <f t="shared" si="927"/>
        <v>42636.833333333336</v>
      </c>
      <c r="J7415">
        <f t="shared" si="920"/>
        <v>75.56</v>
      </c>
      <c r="K7415">
        <f t="shared" si="921"/>
        <v>24.2</v>
      </c>
    </row>
    <row r="7416" spans="1:11" x14ac:dyDescent="0.25">
      <c r="A7416" s="1">
        <v>20</v>
      </c>
      <c r="B7416" s="2" t="s">
        <v>192</v>
      </c>
      <c r="C7416">
        <v>22.2</v>
      </c>
      <c r="D7416" s="3" t="str">
        <f t="shared" si="922"/>
        <v>AU</v>
      </c>
      <c r="E7416">
        <f t="shared" si="923"/>
        <v>2016</v>
      </c>
      <c r="F7416">
        <f t="shared" si="924"/>
        <v>9</v>
      </c>
      <c r="G7416" s="2">
        <f t="shared" si="925"/>
        <v>23</v>
      </c>
      <c r="H7416" s="4" t="str">
        <f t="shared" si="926"/>
        <v>21:00:00</v>
      </c>
      <c r="I7416" s="5">
        <f t="shared" si="927"/>
        <v>42636.875</v>
      </c>
      <c r="J7416">
        <f t="shared" si="920"/>
        <v>71.960000000000008</v>
      </c>
      <c r="K7416">
        <f t="shared" si="921"/>
        <v>22.2</v>
      </c>
    </row>
    <row r="7417" spans="1:11" x14ac:dyDescent="0.25">
      <c r="A7417" s="1">
        <v>20</v>
      </c>
      <c r="B7417" s="2" t="s">
        <v>193</v>
      </c>
      <c r="C7417">
        <v>21</v>
      </c>
      <c r="D7417" s="3" t="str">
        <f t="shared" si="922"/>
        <v>AU</v>
      </c>
      <c r="E7417">
        <f t="shared" si="923"/>
        <v>2016</v>
      </c>
      <c r="F7417">
        <f t="shared" si="924"/>
        <v>9</v>
      </c>
      <c r="G7417" s="2">
        <f t="shared" si="925"/>
        <v>23</v>
      </c>
      <c r="H7417" s="4" t="str">
        <f t="shared" si="926"/>
        <v>22:00:00</v>
      </c>
      <c r="I7417" s="5">
        <f t="shared" si="927"/>
        <v>42636.916666666664</v>
      </c>
      <c r="J7417">
        <f t="shared" si="920"/>
        <v>69.800000000000011</v>
      </c>
      <c r="K7417">
        <f t="shared" si="921"/>
        <v>21</v>
      </c>
    </row>
    <row r="7418" spans="1:11" x14ac:dyDescent="0.25">
      <c r="A7418" s="1">
        <v>20</v>
      </c>
      <c r="B7418" s="2" t="s">
        <v>194</v>
      </c>
      <c r="C7418">
        <v>20.7</v>
      </c>
      <c r="D7418" s="3" t="str">
        <f t="shared" si="922"/>
        <v>AU</v>
      </c>
      <c r="E7418">
        <f t="shared" si="923"/>
        <v>2016</v>
      </c>
      <c r="F7418">
        <f t="shared" si="924"/>
        <v>9</v>
      </c>
      <c r="G7418" s="2">
        <f t="shared" si="925"/>
        <v>23</v>
      </c>
      <c r="H7418" s="4" t="str">
        <f t="shared" si="926"/>
        <v>23:00:00</v>
      </c>
      <c r="I7418" s="5">
        <f t="shared" si="927"/>
        <v>42636.958333333336</v>
      </c>
      <c r="J7418">
        <f t="shared" si="920"/>
        <v>69.259999999999991</v>
      </c>
      <c r="K7418">
        <f t="shared" si="921"/>
        <v>20.7</v>
      </c>
    </row>
    <row r="7419" spans="1:11" x14ac:dyDescent="0.25">
      <c r="A7419" s="1">
        <v>20</v>
      </c>
      <c r="B7419" s="2" t="s">
        <v>195</v>
      </c>
      <c r="C7419">
        <v>20.5</v>
      </c>
      <c r="D7419" s="3" t="str">
        <f t="shared" si="922"/>
        <v>AU</v>
      </c>
      <c r="E7419">
        <f t="shared" si="923"/>
        <v>2016</v>
      </c>
      <c r="F7419">
        <f t="shared" si="924"/>
        <v>9</v>
      </c>
      <c r="G7419" s="2">
        <f t="shared" si="925"/>
        <v>24</v>
      </c>
      <c r="H7419" s="4" t="str">
        <f t="shared" si="926"/>
        <v>00:00:00</v>
      </c>
      <c r="I7419" s="5">
        <f t="shared" si="927"/>
        <v>42637</v>
      </c>
      <c r="J7419">
        <f t="shared" si="920"/>
        <v>68.900000000000006</v>
      </c>
      <c r="K7419">
        <f t="shared" si="921"/>
        <v>20.5</v>
      </c>
    </row>
    <row r="7420" spans="1:11" x14ac:dyDescent="0.25">
      <c r="A7420" s="1">
        <v>20</v>
      </c>
      <c r="B7420" s="2" t="s">
        <v>196</v>
      </c>
      <c r="C7420">
        <v>20.7</v>
      </c>
      <c r="D7420" s="3" t="str">
        <f t="shared" si="922"/>
        <v>AU</v>
      </c>
      <c r="E7420">
        <f t="shared" si="923"/>
        <v>2016</v>
      </c>
      <c r="F7420">
        <f t="shared" si="924"/>
        <v>9</v>
      </c>
      <c r="G7420" s="2">
        <f t="shared" si="925"/>
        <v>24</v>
      </c>
      <c r="H7420" s="4" t="str">
        <f t="shared" si="926"/>
        <v>01:00:00</v>
      </c>
      <c r="I7420" s="5">
        <f t="shared" si="927"/>
        <v>42637.041666666664</v>
      </c>
      <c r="J7420">
        <f t="shared" si="920"/>
        <v>69.259999999999991</v>
      </c>
      <c r="K7420">
        <f t="shared" si="921"/>
        <v>20.7</v>
      </c>
    </row>
    <row r="7421" spans="1:11" x14ac:dyDescent="0.25">
      <c r="A7421" s="1">
        <v>20</v>
      </c>
      <c r="B7421" s="2" t="s">
        <v>197</v>
      </c>
      <c r="C7421">
        <v>20.8</v>
      </c>
      <c r="D7421" s="3" t="str">
        <f t="shared" si="922"/>
        <v>AU</v>
      </c>
      <c r="E7421">
        <f t="shared" si="923"/>
        <v>2016</v>
      </c>
      <c r="F7421">
        <f t="shared" si="924"/>
        <v>9</v>
      </c>
      <c r="G7421" s="2">
        <f t="shared" si="925"/>
        <v>24</v>
      </c>
      <c r="H7421" s="4" t="str">
        <f t="shared" si="926"/>
        <v>02:00:00</v>
      </c>
      <c r="I7421" s="5">
        <f t="shared" si="927"/>
        <v>42637.083333333336</v>
      </c>
      <c r="J7421">
        <f t="shared" si="920"/>
        <v>69.44</v>
      </c>
      <c r="K7421">
        <f t="shared" si="921"/>
        <v>20.8</v>
      </c>
    </row>
    <row r="7422" spans="1:11" x14ac:dyDescent="0.25">
      <c r="A7422" s="1">
        <v>20</v>
      </c>
      <c r="B7422" s="2" t="s">
        <v>198</v>
      </c>
      <c r="C7422">
        <v>20.8</v>
      </c>
      <c r="D7422" s="3" t="str">
        <f t="shared" si="922"/>
        <v>AU</v>
      </c>
      <c r="E7422">
        <f t="shared" si="923"/>
        <v>2016</v>
      </c>
      <c r="F7422">
        <f t="shared" si="924"/>
        <v>9</v>
      </c>
      <c r="G7422" s="2">
        <f t="shared" si="925"/>
        <v>24</v>
      </c>
      <c r="H7422" s="4" t="str">
        <f t="shared" si="926"/>
        <v>03:00:00</v>
      </c>
      <c r="I7422" s="5">
        <f t="shared" si="927"/>
        <v>42637.125</v>
      </c>
      <c r="J7422">
        <f t="shared" si="920"/>
        <v>69.44</v>
      </c>
      <c r="K7422">
        <f t="shared" si="921"/>
        <v>20.8</v>
      </c>
    </row>
    <row r="7423" spans="1:11" x14ac:dyDescent="0.25">
      <c r="A7423" s="1">
        <v>20</v>
      </c>
      <c r="B7423" s="2" t="s">
        <v>199</v>
      </c>
      <c r="C7423">
        <v>20.5</v>
      </c>
      <c r="D7423" s="3" t="str">
        <f t="shared" si="922"/>
        <v>AU</v>
      </c>
      <c r="E7423">
        <f t="shared" si="923"/>
        <v>2016</v>
      </c>
      <c r="F7423">
        <f t="shared" si="924"/>
        <v>9</v>
      </c>
      <c r="G7423" s="2">
        <f t="shared" si="925"/>
        <v>24</v>
      </c>
      <c r="H7423" s="4" t="str">
        <f t="shared" si="926"/>
        <v>04:00:00</v>
      </c>
      <c r="I7423" s="5">
        <f t="shared" si="927"/>
        <v>42637.166666666664</v>
      </c>
      <c r="J7423">
        <f t="shared" si="920"/>
        <v>68.900000000000006</v>
      </c>
      <c r="K7423">
        <f t="shared" si="921"/>
        <v>20.5</v>
      </c>
    </row>
    <row r="7424" spans="1:11" x14ac:dyDescent="0.25">
      <c r="A7424" s="1">
        <v>20</v>
      </c>
      <c r="B7424" s="2" t="s">
        <v>200</v>
      </c>
      <c r="C7424">
        <v>20.6</v>
      </c>
      <c r="D7424" s="3" t="str">
        <f t="shared" si="922"/>
        <v>AU</v>
      </c>
      <c r="E7424">
        <f t="shared" si="923"/>
        <v>2016</v>
      </c>
      <c r="F7424">
        <f t="shared" si="924"/>
        <v>9</v>
      </c>
      <c r="G7424" s="2">
        <f t="shared" si="925"/>
        <v>24</v>
      </c>
      <c r="H7424" s="4" t="str">
        <f t="shared" si="926"/>
        <v>05:00:00</v>
      </c>
      <c r="I7424" s="5">
        <f t="shared" si="927"/>
        <v>42637.208333333336</v>
      </c>
      <c r="J7424">
        <f t="shared" si="920"/>
        <v>69.080000000000013</v>
      </c>
      <c r="K7424">
        <f t="shared" si="921"/>
        <v>20.6</v>
      </c>
    </row>
    <row r="7425" spans="1:11" x14ac:dyDescent="0.25">
      <c r="A7425" s="1">
        <v>20</v>
      </c>
      <c r="B7425" s="2" t="s">
        <v>201</v>
      </c>
      <c r="C7425">
        <v>20.5</v>
      </c>
      <c r="D7425" s="3" t="str">
        <f t="shared" si="922"/>
        <v>AU</v>
      </c>
      <c r="E7425">
        <f t="shared" si="923"/>
        <v>2016</v>
      </c>
      <c r="F7425">
        <f t="shared" si="924"/>
        <v>9</v>
      </c>
      <c r="G7425" s="2">
        <f t="shared" si="925"/>
        <v>24</v>
      </c>
      <c r="H7425" s="4" t="str">
        <f t="shared" si="926"/>
        <v>06:00:00</v>
      </c>
      <c r="I7425" s="5">
        <f t="shared" si="927"/>
        <v>42637.25</v>
      </c>
      <c r="J7425">
        <f t="shared" si="920"/>
        <v>68.900000000000006</v>
      </c>
      <c r="K7425">
        <f t="shared" si="921"/>
        <v>20.5</v>
      </c>
    </row>
    <row r="7426" spans="1:11" x14ac:dyDescent="0.25">
      <c r="A7426" s="1">
        <v>20</v>
      </c>
      <c r="B7426" s="2" t="s">
        <v>202</v>
      </c>
      <c r="C7426">
        <v>19</v>
      </c>
      <c r="D7426" s="3" t="str">
        <f t="shared" si="922"/>
        <v>AU</v>
      </c>
      <c r="E7426">
        <f t="shared" si="923"/>
        <v>2016</v>
      </c>
      <c r="F7426">
        <f t="shared" si="924"/>
        <v>9</v>
      </c>
      <c r="G7426" s="2">
        <f t="shared" si="925"/>
        <v>24</v>
      </c>
      <c r="H7426" s="4" t="str">
        <f t="shared" si="926"/>
        <v>07:00:00</v>
      </c>
      <c r="I7426" s="5">
        <f t="shared" si="927"/>
        <v>42637.291666666664</v>
      </c>
      <c r="J7426">
        <f t="shared" ref="J7426:J7489" si="928">IF(C7426&lt;_xlfn.MINIFS(C:C,D:D,"US"),CONVERT(C7426,"C","F"),C7426)</f>
        <v>66.2</v>
      </c>
      <c r="K7426">
        <f t="shared" ref="K7426:K7489" si="929">IF(C7426&lt;=_xlfn.MAXIFS(C:C,D:D,"AU"),C7426,CONVERT(C7426,"F","C"))</f>
        <v>19</v>
      </c>
    </row>
    <row r="7427" spans="1:11" x14ac:dyDescent="0.25">
      <c r="A7427" s="1">
        <v>20</v>
      </c>
      <c r="B7427" s="2" t="s">
        <v>203</v>
      </c>
      <c r="C7427">
        <v>19.7</v>
      </c>
      <c r="D7427" s="3" t="str">
        <f t="shared" ref="D7427:D7490" si="930">IFERROR(IF(DAY(B7427),"AU","US"),"US")</f>
        <v>AU</v>
      </c>
      <c r="E7427">
        <f t="shared" ref="E7427:E7490" si="931">IFERROR(YEAR(B7427),MID(B7427,7,4))</f>
        <v>2016</v>
      </c>
      <c r="F7427">
        <f t="shared" ref="F7427:F7490" si="932">IFERROR(MONTH(B7427),MID(B7427,2,1))</f>
        <v>9</v>
      </c>
      <c r="G7427" s="2">
        <f t="shared" ref="G7427:G7490" si="933">IFERROR(DAY(B7427),MID(B7427,4,2))</f>
        <v>24</v>
      </c>
      <c r="H7427" s="4" t="str">
        <f t="shared" ref="H7427:H7490" si="934">TEXT(RIGHT(B7427,11),"hh:mm:ss")</f>
        <v>08:00:00</v>
      </c>
      <c r="I7427" s="5">
        <f t="shared" ref="I7427:I7490" si="935">DATE(E7427,F7427,G7427)+TIME(LEFT(H7427,2),MID(H7427,4,2),RIGHT(H7427,2))</f>
        <v>42637.333333333336</v>
      </c>
      <c r="J7427">
        <f t="shared" si="928"/>
        <v>67.460000000000008</v>
      </c>
      <c r="K7427">
        <f t="shared" si="929"/>
        <v>19.7</v>
      </c>
    </row>
    <row r="7428" spans="1:11" x14ac:dyDescent="0.25">
      <c r="A7428" s="1">
        <v>20</v>
      </c>
      <c r="B7428" s="2" t="s">
        <v>204</v>
      </c>
      <c r="C7428">
        <v>20.100000000000001</v>
      </c>
      <c r="D7428" s="3" t="str">
        <f t="shared" si="930"/>
        <v>AU</v>
      </c>
      <c r="E7428">
        <f t="shared" si="931"/>
        <v>2016</v>
      </c>
      <c r="F7428">
        <f t="shared" si="932"/>
        <v>9</v>
      </c>
      <c r="G7428" s="2">
        <f t="shared" si="933"/>
        <v>24</v>
      </c>
      <c r="H7428" s="4" t="str">
        <f t="shared" si="934"/>
        <v>09:00:00</v>
      </c>
      <c r="I7428" s="5">
        <f t="shared" si="935"/>
        <v>42637.375</v>
      </c>
      <c r="J7428">
        <f t="shared" si="928"/>
        <v>68.180000000000007</v>
      </c>
      <c r="K7428">
        <f t="shared" si="929"/>
        <v>20.100000000000001</v>
      </c>
    </row>
    <row r="7429" spans="1:11" x14ac:dyDescent="0.25">
      <c r="A7429" s="1">
        <v>20</v>
      </c>
      <c r="B7429" s="2" t="s">
        <v>205</v>
      </c>
      <c r="C7429">
        <v>21.8</v>
      </c>
      <c r="D7429" s="3" t="str">
        <f t="shared" si="930"/>
        <v>AU</v>
      </c>
      <c r="E7429">
        <f t="shared" si="931"/>
        <v>2016</v>
      </c>
      <c r="F7429">
        <f t="shared" si="932"/>
        <v>9</v>
      </c>
      <c r="G7429" s="2">
        <f t="shared" si="933"/>
        <v>24</v>
      </c>
      <c r="H7429" s="4" t="str">
        <f t="shared" si="934"/>
        <v>10:00:00</v>
      </c>
      <c r="I7429" s="5">
        <f t="shared" si="935"/>
        <v>42637.416666666664</v>
      </c>
      <c r="J7429">
        <f t="shared" si="928"/>
        <v>71.240000000000009</v>
      </c>
      <c r="K7429">
        <f t="shared" si="929"/>
        <v>21.8</v>
      </c>
    </row>
    <row r="7430" spans="1:11" x14ac:dyDescent="0.25">
      <c r="A7430" s="1">
        <v>20</v>
      </c>
      <c r="B7430" s="2" t="s">
        <v>206</v>
      </c>
      <c r="C7430">
        <v>25.2</v>
      </c>
      <c r="D7430" s="3" t="str">
        <f t="shared" si="930"/>
        <v>AU</v>
      </c>
      <c r="E7430">
        <f t="shared" si="931"/>
        <v>2016</v>
      </c>
      <c r="F7430">
        <f t="shared" si="932"/>
        <v>9</v>
      </c>
      <c r="G7430" s="2">
        <f t="shared" si="933"/>
        <v>24</v>
      </c>
      <c r="H7430" s="4" t="str">
        <f t="shared" si="934"/>
        <v>11:00:00</v>
      </c>
      <c r="I7430" s="5">
        <f t="shared" si="935"/>
        <v>42637.458333333336</v>
      </c>
      <c r="J7430">
        <f t="shared" si="928"/>
        <v>77.36</v>
      </c>
      <c r="K7430">
        <f t="shared" si="929"/>
        <v>25.2</v>
      </c>
    </row>
    <row r="7431" spans="1:11" x14ac:dyDescent="0.25">
      <c r="A7431" s="1">
        <v>20</v>
      </c>
      <c r="B7431" s="2" t="s">
        <v>207</v>
      </c>
      <c r="C7431">
        <v>26.2</v>
      </c>
      <c r="D7431" s="3" t="str">
        <f t="shared" si="930"/>
        <v>AU</v>
      </c>
      <c r="E7431">
        <f t="shared" si="931"/>
        <v>2016</v>
      </c>
      <c r="F7431">
        <f t="shared" si="932"/>
        <v>9</v>
      </c>
      <c r="G7431" s="2">
        <f t="shared" si="933"/>
        <v>24</v>
      </c>
      <c r="H7431" s="4" t="str">
        <f t="shared" si="934"/>
        <v>12:00:00</v>
      </c>
      <c r="I7431" s="5">
        <f t="shared" si="935"/>
        <v>42637.5</v>
      </c>
      <c r="J7431">
        <f t="shared" si="928"/>
        <v>79.16</v>
      </c>
      <c r="K7431">
        <f t="shared" si="929"/>
        <v>26.2</v>
      </c>
    </row>
    <row r="7432" spans="1:11" x14ac:dyDescent="0.25">
      <c r="A7432" s="1">
        <v>20</v>
      </c>
      <c r="B7432" s="2" t="s">
        <v>208</v>
      </c>
      <c r="C7432">
        <v>28.6</v>
      </c>
      <c r="D7432" s="3" t="str">
        <f t="shared" si="930"/>
        <v>AU</v>
      </c>
      <c r="E7432">
        <f t="shared" si="931"/>
        <v>2016</v>
      </c>
      <c r="F7432">
        <f t="shared" si="932"/>
        <v>9</v>
      </c>
      <c r="G7432" s="2">
        <f t="shared" si="933"/>
        <v>24</v>
      </c>
      <c r="H7432" s="4" t="str">
        <f t="shared" si="934"/>
        <v>13:00:00</v>
      </c>
      <c r="I7432" s="5">
        <f t="shared" si="935"/>
        <v>42637.541666666664</v>
      </c>
      <c r="J7432">
        <f t="shared" si="928"/>
        <v>83.48</v>
      </c>
      <c r="K7432">
        <f t="shared" si="929"/>
        <v>28.6</v>
      </c>
    </row>
    <row r="7433" spans="1:11" x14ac:dyDescent="0.25">
      <c r="A7433" s="1">
        <v>20</v>
      </c>
      <c r="B7433" s="2" t="s">
        <v>209</v>
      </c>
      <c r="C7433">
        <v>29.8</v>
      </c>
      <c r="D7433" s="3" t="str">
        <f t="shared" si="930"/>
        <v>AU</v>
      </c>
      <c r="E7433">
        <f t="shared" si="931"/>
        <v>2016</v>
      </c>
      <c r="F7433">
        <f t="shared" si="932"/>
        <v>9</v>
      </c>
      <c r="G7433" s="2">
        <f t="shared" si="933"/>
        <v>24</v>
      </c>
      <c r="H7433" s="4" t="str">
        <f t="shared" si="934"/>
        <v>14:00:00</v>
      </c>
      <c r="I7433" s="5">
        <f t="shared" si="935"/>
        <v>42637.583333333336</v>
      </c>
      <c r="J7433">
        <f t="shared" si="928"/>
        <v>85.64</v>
      </c>
      <c r="K7433">
        <f t="shared" si="929"/>
        <v>29.8</v>
      </c>
    </row>
    <row r="7434" spans="1:11" x14ac:dyDescent="0.25">
      <c r="A7434" s="1">
        <v>20</v>
      </c>
      <c r="B7434" s="2" t="s">
        <v>210</v>
      </c>
      <c r="C7434">
        <v>29.7</v>
      </c>
      <c r="D7434" s="3" t="str">
        <f t="shared" si="930"/>
        <v>AU</v>
      </c>
      <c r="E7434">
        <f t="shared" si="931"/>
        <v>2016</v>
      </c>
      <c r="F7434">
        <f t="shared" si="932"/>
        <v>9</v>
      </c>
      <c r="G7434" s="2">
        <f t="shared" si="933"/>
        <v>24</v>
      </c>
      <c r="H7434" s="4" t="str">
        <f t="shared" si="934"/>
        <v>15:00:00</v>
      </c>
      <c r="I7434" s="5">
        <f t="shared" si="935"/>
        <v>42637.625</v>
      </c>
      <c r="J7434">
        <f t="shared" si="928"/>
        <v>85.460000000000008</v>
      </c>
      <c r="K7434">
        <f t="shared" si="929"/>
        <v>29.7</v>
      </c>
    </row>
    <row r="7435" spans="1:11" x14ac:dyDescent="0.25">
      <c r="A7435" s="1">
        <v>20</v>
      </c>
      <c r="B7435" s="2" t="s">
        <v>211</v>
      </c>
      <c r="C7435">
        <v>32.200000000000003</v>
      </c>
      <c r="D7435" s="3" t="str">
        <f t="shared" si="930"/>
        <v>AU</v>
      </c>
      <c r="E7435">
        <f t="shared" si="931"/>
        <v>2016</v>
      </c>
      <c r="F7435">
        <f t="shared" si="932"/>
        <v>9</v>
      </c>
      <c r="G7435" s="2">
        <f t="shared" si="933"/>
        <v>24</v>
      </c>
      <c r="H7435" s="4" t="str">
        <f t="shared" si="934"/>
        <v>16:00:00</v>
      </c>
      <c r="I7435" s="5">
        <f t="shared" si="935"/>
        <v>42637.666666666664</v>
      </c>
      <c r="J7435">
        <f t="shared" si="928"/>
        <v>89.960000000000008</v>
      </c>
      <c r="K7435">
        <f t="shared" si="929"/>
        <v>32.200000000000003</v>
      </c>
    </row>
    <row r="7436" spans="1:11" x14ac:dyDescent="0.25">
      <c r="A7436" s="1">
        <v>20</v>
      </c>
      <c r="B7436" s="2" t="s">
        <v>212</v>
      </c>
      <c r="C7436">
        <v>32.700000000000003</v>
      </c>
      <c r="D7436" s="3" t="str">
        <f t="shared" si="930"/>
        <v>AU</v>
      </c>
      <c r="E7436">
        <f t="shared" si="931"/>
        <v>2016</v>
      </c>
      <c r="F7436">
        <f t="shared" si="932"/>
        <v>9</v>
      </c>
      <c r="G7436" s="2">
        <f t="shared" si="933"/>
        <v>24</v>
      </c>
      <c r="H7436" s="4" t="str">
        <f t="shared" si="934"/>
        <v>17:00:00</v>
      </c>
      <c r="I7436" s="5">
        <f t="shared" si="935"/>
        <v>42637.708333333336</v>
      </c>
      <c r="J7436">
        <f t="shared" si="928"/>
        <v>90.860000000000014</v>
      </c>
      <c r="K7436">
        <f t="shared" si="929"/>
        <v>32.700000000000003</v>
      </c>
    </row>
    <row r="7437" spans="1:11" x14ac:dyDescent="0.25">
      <c r="A7437" s="1">
        <v>20</v>
      </c>
      <c r="B7437" s="2" t="s">
        <v>213</v>
      </c>
      <c r="C7437">
        <v>31.8</v>
      </c>
      <c r="D7437" s="3" t="str">
        <f t="shared" si="930"/>
        <v>AU</v>
      </c>
      <c r="E7437">
        <f t="shared" si="931"/>
        <v>2016</v>
      </c>
      <c r="F7437">
        <f t="shared" si="932"/>
        <v>9</v>
      </c>
      <c r="G7437" s="2">
        <f t="shared" si="933"/>
        <v>24</v>
      </c>
      <c r="H7437" s="4" t="str">
        <f t="shared" si="934"/>
        <v>18:00:00</v>
      </c>
      <c r="I7437" s="5">
        <f t="shared" si="935"/>
        <v>42637.75</v>
      </c>
      <c r="J7437">
        <f t="shared" si="928"/>
        <v>89.240000000000009</v>
      </c>
      <c r="K7437">
        <f t="shared" si="929"/>
        <v>31.8</v>
      </c>
    </row>
    <row r="7438" spans="1:11" x14ac:dyDescent="0.25">
      <c r="A7438" s="1">
        <v>20</v>
      </c>
      <c r="B7438" s="2" t="s">
        <v>214</v>
      </c>
      <c r="C7438">
        <v>31.8</v>
      </c>
      <c r="D7438" s="3" t="str">
        <f t="shared" si="930"/>
        <v>AU</v>
      </c>
      <c r="E7438">
        <f t="shared" si="931"/>
        <v>2016</v>
      </c>
      <c r="F7438">
        <f t="shared" si="932"/>
        <v>9</v>
      </c>
      <c r="G7438" s="2">
        <f t="shared" si="933"/>
        <v>24</v>
      </c>
      <c r="H7438" s="4" t="str">
        <f t="shared" si="934"/>
        <v>19:00:00</v>
      </c>
      <c r="I7438" s="5">
        <f t="shared" si="935"/>
        <v>42637.791666666664</v>
      </c>
      <c r="J7438">
        <f t="shared" si="928"/>
        <v>89.240000000000009</v>
      </c>
      <c r="K7438">
        <f t="shared" si="929"/>
        <v>31.8</v>
      </c>
    </row>
    <row r="7439" spans="1:11" x14ac:dyDescent="0.25">
      <c r="A7439" s="1">
        <v>20</v>
      </c>
      <c r="B7439" s="2" t="s">
        <v>215</v>
      </c>
      <c r="C7439">
        <v>27</v>
      </c>
      <c r="D7439" s="3" t="str">
        <f t="shared" si="930"/>
        <v>AU</v>
      </c>
      <c r="E7439">
        <f t="shared" si="931"/>
        <v>2016</v>
      </c>
      <c r="F7439">
        <f t="shared" si="932"/>
        <v>9</v>
      </c>
      <c r="G7439" s="2">
        <f t="shared" si="933"/>
        <v>24</v>
      </c>
      <c r="H7439" s="4" t="str">
        <f t="shared" si="934"/>
        <v>20:00:00</v>
      </c>
      <c r="I7439" s="5">
        <f t="shared" si="935"/>
        <v>42637.833333333336</v>
      </c>
      <c r="J7439">
        <f t="shared" si="928"/>
        <v>80.599999999999994</v>
      </c>
      <c r="K7439">
        <f t="shared" si="929"/>
        <v>27</v>
      </c>
    </row>
    <row r="7440" spans="1:11" x14ac:dyDescent="0.25">
      <c r="A7440" s="1">
        <v>20</v>
      </c>
      <c r="B7440" s="2" t="s">
        <v>216</v>
      </c>
      <c r="C7440">
        <v>24.4</v>
      </c>
      <c r="D7440" s="3" t="str">
        <f t="shared" si="930"/>
        <v>AU</v>
      </c>
      <c r="E7440">
        <f t="shared" si="931"/>
        <v>2016</v>
      </c>
      <c r="F7440">
        <f t="shared" si="932"/>
        <v>9</v>
      </c>
      <c r="G7440" s="2">
        <f t="shared" si="933"/>
        <v>24</v>
      </c>
      <c r="H7440" s="4" t="str">
        <f t="shared" si="934"/>
        <v>21:00:00</v>
      </c>
      <c r="I7440" s="5">
        <f t="shared" si="935"/>
        <v>42637.875</v>
      </c>
      <c r="J7440">
        <f t="shared" si="928"/>
        <v>75.92</v>
      </c>
      <c r="K7440">
        <f t="shared" si="929"/>
        <v>24.4</v>
      </c>
    </row>
    <row r="7441" spans="1:11" x14ac:dyDescent="0.25">
      <c r="A7441" s="1">
        <v>20</v>
      </c>
      <c r="B7441" s="2" t="s">
        <v>217</v>
      </c>
      <c r="C7441">
        <v>23.3</v>
      </c>
      <c r="D7441" s="3" t="str">
        <f t="shared" si="930"/>
        <v>AU</v>
      </c>
      <c r="E7441">
        <f t="shared" si="931"/>
        <v>2016</v>
      </c>
      <c r="F7441">
        <f t="shared" si="932"/>
        <v>9</v>
      </c>
      <c r="G7441" s="2">
        <f t="shared" si="933"/>
        <v>24</v>
      </c>
      <c r="H7441" s="4" t="str">
        <f t="shared" si="934"/>
        <v>22:00:00</v>
      </c>
      <c r="I7441" s="5">
        <f t="shared" si="935"/>
        <v>42637.916666666664</v>
      </c>
      <c r="J7441">
        <f t="shared" si="928"/>
        <v>73.94</v>
      </c>
      <c r="K7441">
        <f t="shared" si="929"/>
        <v>23.3</v>
      </c>
    </row>
    <row r="7442" spans="1:11" x14ac:dyDescent="0.25">
      <c r="A7442" s="1">
        <v>20</v>
      </c>
      <c r="B7442" s="2" t="s">
        <v>218</v>
      </c>
      <c r="C7442">
        <v>22.3</v>
      </c>
      <c r="D7442" s="3" t="str">
        <f t="shared" si="930"/>
        <v>AU</v>
      </c>
      <c r="E7442">
        <f t="shared" si="931"/>
        <v>2016</v>
      </c>
      <c r="F7442">
        <f t="shared" si="932"/>
        <v>9</v>
      </c>
      <c r="G7442" s="2">
        <f t="shared" si="933"/>
        <v>24</v>
      </c>
      <c r="H7442" s="4" t="str">
        <f t="shared" si="934"/>
        <v>23:00:00</v>
      </c>
      <c r="I7442" s="5">
        <f t="shared" si="935"/>
        <v>42637.958333333336</v>
      </c>
      <c r="J7442">
        <f t="shared" si="928"/>
        <v>72.14</v>
      </c>
      <c r="K7442">
        <f t="shared" si="929"/>
        <v>22.3</v>
      </c>
    </row>
    <row r="7443" spans="1:11" x14ac:dyDescent="0.25">
      <c r="A7443" s="1">
        <v>20</v>
      </c>
      <c r="B7443" s="2" t="s">
        <v>219</v>
      </c>
      <c r="C7443">
        <v>21.9</v>
      </c>
      <c r="D7443" s="3" t="str">
        <f t="shared" si="930"/>
        <v>AU</v>
      </c>
      <c r="E7443">
        <f t="shared" si="931"/>
        <v>2016</v>
      </c>
      <c r="F7443">
        <f t="shared" si="932"/>
        <v>9</v>
      </c>
      <c r="G7443" s="2">
        <f t="shared" si="933"/>
        <v>25</v>
      </c>
      <c r="H7443" s="4" t="str">
        <f t="shared" si="934"/>
        <v>00:00:00</v>
      </c>
      <c r="I7443" s="5">
        <f t="shared" si="935"/>
        <v>42638</v>
      </c>
      <c r="J7443">
        <f t="shared" si="928"/>
        <v>71.42</v>
      </c>
      <c r="K7443">
        <f t="shared" si="929"/>
        <v>21.9</v>
      </c>
    </row>
    <row r="7444" spans="1:11" x14ac:dyDescent="0.25">
      <c r="A7444" s="1">
        <v>20</v>
      </c>
      <c r="B7444" s="2" t="s">
        <v>220</v>
      </c>
      <c r="C7444">
        <v>21.4</v>
      </c>
      <c r="D7444" s="3" t="str">
        <f t="shared" si="930"/>
        <v>AU</v>
      </c>
      <c r="E7444">
        <f t="shared" si="931"/>
        <v>2016</v>
      </c>
      <c r="F7444">
        <f t="shared" si="932"/>
        <v>9</v>
      </c>
      <c r="G7444" s="2">
        <f t="shared" si="933"/>
        <v>25</v>
      </c>
      <c r="H7444" s="4" t="str">
        <f t="shared" si="934"/>
        <v>01:00:00</v>
      </c>
      <c r="I7444" s="5">
        <f t="shared" si="935"/>
        <v>42638.041666666664</v>
      </c>
      <c r="J7444">
        <f t="shared" si="928"/>
        <v>70.52</v>
      </c>
      <c r="K7444">
        <f t="shared" si="929"/>
        <v>21.4</v>
      </c>
    </row>
    <row r="7445" spans="1:11" x14ac:dyDescent="0.25">
      <c r="A7445" s="1">
        <v>20</v>
      </c>
      <c r="B7445" s="2" t="s">
        <v>221</v>
      </c>
      <c r="C7445">
        <v>21.1</v>
      </c>
      <c r="D7445" s="3" t="str">
        <f t="shared" si="930"/>
        <v>AU</v>
      </c>
      <c r="E7445">
        <f t="shared" si="931"/>
        <v>2016</v>
      </c>
      <c r="F7445">
        <f t="shared" si="932"/>
        <v>9</v>
      </c>
      <c r="G7445" s="2">
        <f t="shared" si="933"/>
        <v>25</v>
      </c>
      <c r="H7445" s="4" t="str">
        <f t="shared" si="934"/>
        <v>02:00:00</v>
      </c>
      <c r="I7445" s="5">
        <f t="shared" si="935"/>
        <v>42638.083333333336</v>
      </c>
      <c r="J7445">
        <f t="shared" si="928"/>
        <v>69.98</v>
      </c>
      <c r="K7445">
        <f t="shared" si="929"/>
        <v>21.1</v>
      </c>
    </row>
    <row r="7446" spans="1:11" x14ac:dyDescent="0.25">
      <c r="A7446" s="1">
        <v>20</v>
      </c>
      <c r="B7446" s="2" t="s">
        <v>222</v>
      </c>
      <c r="C7446">
        <v>21.7</v>
      </c>
      <c r="D7446" s="3" t="str">
        <f t="shared" si="930"/>
        <v>AU</v>
      </c>
      <c r="E7446">
        <f t="shared" si="931"/>
        <v>2016</v>
      </c>
      <c r="F7446">
        <f t="shared" si="932"/>
        <v>9</v>
      </c>
      <c r="G7446" s="2">
        <f t="shared" si="933"/>
        <v>25</v>
      </c>
      <c r="H7446" s="4" t="str">
        <f t="shared" si="934"/>
        <v>03:00:00</v>
      </c>
      <c r="I7446" s="5">
        <f t="shared" si="935"/>
        <v>42638.125</v>
      </c>
      <c r="J7446">
        <f t="shared" si="928"/>
        <v>71.06</v>
      </c>
      <c r="K7446">
        <f t="shared" si="929"/>
        <v>21.7</v>
      </c>
    </row>
    <row r="7447" spans="1:11" x14ac:dyDescent="0.25">
      <c r="A7447" s="1">
        <v>20</v>
      </c>
      <c r="B7447" s="2" t="s">
        <v>223</v>
      </c>
      <c r="C7447">
        <v>21.4</v>
      </c>
      <c r="D7447" s="3" t="str">
        <f t="shared" si="930"/>
        <v>AU</v>
      </c>
      <c r="E7447">
        <f t="shared" si="931"/>
        <v>2016</v>
      </c>
      <c r="F7447">
        <f t="shared" si="932"/>
        <v>9</v>
      </c>
      <c r="G7447" s="2">
        <f t="shared" si="933"/>
        <v>25</v>
      </c>
      <c r="H7447" s="4" t="str">
        <f t="shared" si="934"/>
        <v>04:00:00</v>
      </c>
      <c r="I7447" s="5">
        <f t="shared" si="935"/>
        <v>42638.166666666664</v>
      </c>
      <c r="J7447">
        <f t="shared" si="928"/>
        <v>70.52</v>
      </c>
      <c r="K7447">
        <f t="shared" si="929"/>
        <v>21.4</v>
      </c>
    </row>
    <row r="7448" spans="1:11" x14ac:dyDescent="0.25">
      <c r="A7448" s="1">
        <v>20</v>
      </c>
      <c r="B7448" s="2" t="s">
        <v>224</v>
      </c>
      <c r="C7448">
        <v>20.7</v>
      </c>
      <c r="D7448" s="3" t="str">
        <f t="shared" si="930"/>
        <v>AU</v>
      </c>
      <c r="E7448">
        <f t="shared" si="931"/>
        <v>2016</v>
      </c>
      <c r="F7448">
        <f t="shared" si="932"/>
        <v>9</v>
      </c>
      <c r="G7448" s="2">
        <f t="shared" si="933"/>
        <v>25</v>
      </c>
      <c r="H7448" s="4" t="str">
        <f t="shared" si="934"/>
        <v>05:00:00</v>
      </c>
      <c r="I7448" s="5">
        <f t="shared" si="935"/>
        <v>42638.208333333336</v>
      </c>
      <c r="J7448">
        <f t="shared" si="928"/>
        <v>69.259999999999991</v>
      </c>
      <c r="K7448">
        <f t="shared" si="929"/>
        <v>20.7</v>
      </c>
    </row>
    <row r="7449" spans="1:11" x14ac:dyDescent="0.25">
      <c r="A7449" s="1">
        <v>20</v>
      </c>
      <c r="B7449" s="2" t="s">
        <v>225</v>
      </c>
      <c r="C7449">
        <v>20.7</v>
      </c>
      <c r="D7449" s="3" t="str">
        <f t="shared" si="930"/>
        <v>AU</v>
      </c>
      <c r="E7449">
        <f t="shared" si="931"/>
        <v>2016</v>
      </c>
      <c r="F7449">
        <f t="shared" si="932"/>
        <v>9</v>
      </c>
      <c r="G7449" s="2">
        <f t="shared" si="933"/>
        <v>25</v>
      </c>
      <c r="H7449" s="4" t="str">
        <f t="shared" si="934"/>
        <v>06:00:00</v>
      </c>
      <c r="I7449" s="5">
        <f t="shared" si="935"/>
        <v>42638.25</v>
      </c>
      <c r="J7449">
        <f t="shared" si="928"/>
        <v>69.259999999999991</v>
      </c>
      <c r="K7449">
        <f t="shared" si="929"/>
        <v>20.7</v>
      </c>
    </row>
    <row r="7450" spans="1:11" x14ac:dyDescent="0.25">
      <c r="A7450" s="1">
        <v>20</v>
      </c>
      <c r="B7450" s="2" t="s">
        <v>226</v>
      </c>
      <c r="C7450">
        <v>21.3</v>
      </c>
      <c r="D7450" s="3" t="str">
        <f t="shared" si="930"/>
        <v>AU</v>
      </c>
      <c r="E7450">
        <f t="shared" si="931"/>
        <v>2016</v>
      </c>
      <c r="F7450">
        <f t="shared" si="932"/>
        <v>9</v>
      </c>
      <c r="G7450" s="2">
        <f t="shared" si="933"/>
        <v>25</v>
      </c>
      <c r="H7450" s="4" t="str">
        <f t="shared" si="934"/>
        <v>07:00:00</v>
      </c>
      <c r="I7450" s="5">
        <f t="shared" si="935"/>
        <v>42638.291666666664</v>
      </c>
      <c r="J7450">
        <f t="shared" si="928"/>
        <v>70.34</v>
      </c>
      <c r="K7450">
        <f t="shared" si="929"/>
        <v>21.3</v>
      </c>
    </row>
    <row r="7451" spans="1:11" x14ac:dyDescent="0.25">
      <c r="A7451" s="1">
        <v>20</v>
      </c>
      <c r="B7451" s="2" t="s">
        <v>227</v>
      </c>
      <c r="C7451">
        <v>21.2</v>
      </c>
      <c r="D7451" s="3" t="str">
        <f t="shared" si="930"/>
        <v>AU</v>
      </c>
      <c r="E7451">
        <f t="shared" si="931"/>
        <v>2016</v>
      </c>
      <c r="F7451">
        <f t="shared" si="932"/>
        <v>9</v>
      </c>
      <c r="G7451" s="2">
        <f t="shared" si="933"/>
        <v>25</v>
      </c>
      <c r="H7451" s="4" t="str">
        <f t="shared" si="934"/>
        <v>08:00:00</v>
      </c>
      <c r="I7451" s="5">
        <f t="shared" si="935"/>
        <v>42638.333333333336</v>
      </c>
      <c r="J7451">
        <f t="shared" si="928"/>
        <v>70.16</v>
      </c>
      <c r="K7451">
        <f t="shared" si="929"/>
        <v>21.2</v>
      </c>
    </row>
    <row r="7452" spans="1:11" x14ac:dyDescent="0.25">
      <c r="A7452" s="1">
        <v>20</v>
      </c>
      <c r="B7452" s="2" t="s">
        <v>228</v>
      </c>
      <c r="C7452">
        <v>21.8</v>
      </c>
      <c r="D7452" s="3" t="str">
        <f t="shared" si="930"/>
        <v>AU</v>
      </c>
      <c r="E7452">
        <f t="shared" si="931"/>
        <v>2016</v>
      </c>
      <c r="F7452">
        <f t="shared" si="932"/>
        <v>9</v>
      </c>
      <c r="G7452" s="2">
        <f t="shared" si="933"/>
        <v>25</v>
      </c>
      <c r="H7452" s="4" t="str">
        <f t="shared" si="934"/>
        <v>09:00:00</v>
      </c>
      <c r="I7452" s="5">
        <f t="shared" si="935"/>
        <v>42638.375</v>
      </c>
      <c r="J7452">
        <f t="shared" si="928"/>
        <v>71.240000000000009</v>
      </c>
      <c r="K7452">
        <f t="shared" si="929"/>
        <v>21.8</v>
      </c>
    </row>
    <row r="7453" spans="1:11" x14ac:dyDescent="0.25">
      <c r="A7453" s="1">
        <v>20</v>
      </c>
      <c r="B7453" s="2" t="s">
        <v>229</v>
      </c>
      <c r="C7453">
        <v>22.4</v>
      </c>
      <c r="D7453" s="3" t="str">
        <f t="shared" si="930"/>
        <v>AU</v>
      </c>
      <c r="E7453">
        <f t="shared" si="931"/>
        <v>2016</v>
      </c>
      <c r="F7453">
        <f t="shared" si="932"/>
        <v>9</v>
      </c>
      <c r="G7453" s="2">
        <f t="shared" si="933"/>
        <v>25</v>
      </c>
      <c r="H7453" s="4" t="str">
        <f t="shared" si="934"/>
        <v>10:00:00</v>
      </c>
      <c r="I7453" s="5">
        <f t="shared" si="935"/>
        <v>42638.416666666664</v>
      </c>
      <c r="J7453">
        <f t="shared" si="928"/>
        <v>72.319999999999993</v>
      </c>
      <c r="K7453">
        <f t="shared" si="929"/>
        <v>22.4</v>
      </c>
    </row>
    <row r="7454" spans="1:11" x14ac:dyDescent="0.25">
      <c r="A7454" s="1">
        <v>20</v>
      </c>
      <c r="B7454" s="2" t="s">
        <v>230</v>
      </c>
      <c r="C7454">
        <v>23.9</v>
      </c>
      <c r="D7454" s="3" t="str">
        <f t="shared" si="930"/>
        <v>AU</v>
      </c>
      <c r="E7454">
        <f t="shared" si="931"/>
        <v>2016</v>
      </c>
      <c r="F7454">
        <f t="shared" si="932"/>
        <v>9</v>
      </c>
      <c r="G7454" s="2">
        <f t="shared" si="933"/>
        <v>25</v>
      </c>
      <c r="H7454" s="4" t="str">
        <f t="shared" si="934"/>
        <v>11:00:00</v>
      </c>
      <c r="I7454" s="5">
        <f t="shared" si="935"/>
        <v>42638.458333333336</v>
      </c>
      <c r="J7454">
        <f t="shared" si="928"/>
        <v>75.02</v>
      </c>
      <c r="K7454">
        <f t="shared" si="929"/>
        <v>23.9</v>
      </c>
    </row>
    <row r="7455" spans="1:11" x14ac:dyDescent="0.25">
      <c r="A7455" s="1">
        <v>20</v>
      </c>
      <c r="B7455" s="2" t="s">
        <v>231</v>
      </c>
      <c r="C7455">
        <v>26.2</v>
      </c>
      <c r="D7455" s="3" t="str">
        <f t="shared" si="930"/>
        <v>AU</v>
      </c>
      <c r="E7455">
        <f t="shared" si="931"/>
        <v>2016</v>
      </c>
      <c r="F7455">
        <f t="shared" si="932"/>
        <v>9</v>
      </c>
      <c r="G7455" s="2">
        <f t="shared" si="933"/>
        <v>25</v>
      </c>
      <c r="H7455" s="4" t="str">
        <f t="shared" si="934"/>
        <v>12:00:00</v>
      </c>
      <c r="I7455" s="5">
        <f t="shared" si="935"/>
        <v>42638.5</v>
      </c>
      <c r="J7455">
        <f t="shared" si="928"/>
        <v>79.16</v>
      </c>
      <c r="K7455">
        <f t="shared" si="929"/>
        <v>26.2</v>
      </c>
    </row>
    <row r="7456" spans="1:11" x14ac:dyDescent="0.25">
      <c r="A7456" s="1">
        <v>20</v>
      </c>
      <c r="B7456" s="2" t="s">
        <v>232</v>
      </c>
      <c r="C7456">
        <v>26.3</v>
      </c>
      <c r="D7456" s="3" t="str">
        <f t="shared" si="930"/>
        <v>AU</v>
      </c>
      <c r="E7456">
        <f t="shared" si="931"/>
        <v>2016</v>
      </c>
      <c r="F7456">
        <f t="shared" si="932"/>
        <v>9</v>
      </c>
      <c r="G7456" s="2">
        <f t="shared" si="933"/>
        <v>25</v>
      </c>
      <c r="H7456" s="4" t="str">
        <f t="shared" si="934"/>
        <v>13:00:00</v>
      </c>
      <c r="I7456" s="5">
        <f t="shared" si="935"/>
        <v>42638.541666666664</v>
      </c>
      <c r="J7456">
        <f t="shared" si="928"/>
        <v>79.34</v>
      </c>
      <c r="K7456">
        <f t="shared" si="929"/>
        <v>26.3</v>
      </c>
    </row>
    <row r="7457" spans="1:11" x14ac:dyDescent="0.25">
      <c r="A7457" s="1">
        <v>20</v>
      </c>
      <c r="B7457" s="2" t="s">
        <v>233</v>
      </c>
      <c r="C7457">
        <v>28.3</v>
      </c>
      <c r="D7457" s="3" t="str">
        <f t="shared" si="930"/>
        <v>AU</v>
      </c>
      <c r="E7457">
        <f t="shared" si="931"/>
        <v>2016</v>
      </c>
      <c r="F7457">
        <f t="shared" si="932"/>
        <v>9</v>
      </c>
      <c r="G7457" s="2">
        <f t="shared" si="933"/>
        <v>25</v>
      </c>
      <c r="H7457" s="4" t="str">
        <f t="shared" si="934"/>
        <v>14:00:00</v>
      </c>
      <c r="I7457" s="5">
        <f t="shared" si="935"/>
        <v>42638.583333333336</v>
      </c>
      <c r="J7457">
        <f t="shared" si="928"/>
        <v>82.94</v>
      </c>
      <c r="K7457">
        <f t="shared" si="929"/>
        <v>28.3</v>
      </c>
    </row>
    <row r="7458" spans="1:11" x14ac:dyDescent="0.25">
      <c r="A7458" s="1">
        <v>20</v>
      </c>
      <c r="B7458" s="2" t="s">
        <v>234</v>
      </c>
      <c r="C7458">
        <v>29.6</v>
      </c>
      <c r="D7458" s="3" t="str">
        <f t="shared" si="930"/>
        <v>AU</v>
      </c>
      <c r="E7458">
        <f t="shared" si="931"/>
        <v>2016</v>
      </c>
      <c r="F7458">
        <f t="shared" si="932"/>
        <v>9</v>
      </c>
      <c r="G7458" s="2">
        <f t="shared" si="933"/>
        <v>25</v>
      </c>
      <c r="H7458" s="4" t="str">
        <f t="shared" si="934"/>
        <v>15:00:00</v>
      </c>
      <c r="I7458" s="5">
        <f t="shared" si="935"/>
        <v>42638.625</v>
      </c>
      <c r="J7458">
        <f t="shared" si="928"/>
        <v>85.28</v>
      </c>
      <c r="K7458">
        <f t="shared" si="929"/>
        <v>29.6</v>
      </c>
    </row>
    <row r="7459" spans="1:11" x14ac:dyDescent="0.25">
      <c r="A7459" s="1">
        <v>20</v>
      </c>
      <c r="B7459" s="2" t="s">
        <v>235</v>
      </c>
      <c r="C7459">
        <v>29.4</v>
      </c>
      <c r="D7459" s="3" t="str">
        <f t="shared" si="930"/>
        <v>AU</v>
      </c>
      <c r="E7459">
        <f t="shared" si="931"/>
        <v>2016</v>
      </c>
      <c r="F7459">
        <f t="shared" si="932"/>
        <v>9</v>
      </c>
      <c r="G7459" s="2">
        <f t="shared" si="933"/>
        <v>25</v>
      </c>
      <c r="H7459" s="4" t="str">
        <f t="shared" si="934"/>
        <v>16:00:00</v>
      </c>
      <c r="I7459" s="5">
        <f t="shared" si="935"/>
        <v>42638.666666666664</v>
      </c>
      <c r="J7459">
        <f t="shared" si="928"/>
        <v>84.92</v>
      </c>
      <c r="K7459">
        <f t="shared" si="929"/>
        <v>29.4</v>
      </c>
    </row>
    <row r="7460" spans="1:11" x14ac:dyDescent="0.25">
      <c r="A7460" s="1">
        <v>20</v>
      </c>
      <c r="B7460" s="2" t="s">
        <v>236</v>
      </c>
      <c r="C7460">
        <v>29.4</v>
      </c>
      <c r="D7460" s="3" t="str">
        <f t="shared" si="930"/>
        <v>AU</v>
      </c>
      <c r="E7460">
        <f t="shared" si="931"/>
        <v>2016</v>
      </c>
      <c r="F7460">
        <f t="shared" si="932"/>
        <v>9</v>
      </c>
      <c r="G7460" s="2">
        <f t="shared" si="933"/>
        <v>25</v>
      </c>
      <c r="H7460" s="4" t="str">
        <f t="shared" si="934"/>
        <v>17:00:00</v>
      </c>
      <c r="I7460" s="5">
        <f t="shared" si="935"/>
        <v>42638.708333333336</v>
      </c>
      <c r="J7460">
        <f t="shared" si="928"/>
        <v>84.92</v>
      </c>
      <c r="K7460">
        <f t="shared" si="929"/>
        <v>29.4</v>
      </c>
    </row>
    <row r="7461" spans="1:11" x14ac:dyDescent="0.25">
      <c r="A7461" s="1">
        <v>20</v>
      </c>
      <c r="B7461" s="2" t="s">
        <v>237</v>
      </c>
      <c r="C7461">
        <v>29.6</v>
      </c>
      <c r="D7461" s="3" t="str">
        <f t="shared" si="930"/>
        <v>AU</v>
      </c>
      <c r="E7461">
        <f t="shared" si="931"/>
        <v>2016</v>
      </c>
      <c r="F7461">
        <f t="shared" si="932"/>
        <v>9</v>
      </c>
      <c r="G7461" s="2">
        <f t="shared" si="933"/>
        <v>25</v>
      </c>
      <c r="H7461" s="4" t="str">
        <f t="shared" si="934"/>
        <v>18:00:00</v>
      </c>
      <c r="I7461" s="5">
        <f t="shared" si="935"/>
        <v>42638.75</v>
      </c>
      <c r="J7461">
        <f t="shared" si="928"/>
        <v>85.28</v>
      </c>
      <c r="K7461">
        <f t="shared" si="929"/>
        <v>29.6</v>
      </c>
    </row>
    <row r="7462" spans="1:11" x14ac:dyDescent="0.25">
      <c r="A7462" s="1">
        <v>20</v>
      </c>
      <c r="B7462" s="2" t="s">
        <v>238</v>
      </c>
      <c r="C7462">
        <v>28</v>
      </c>
      <c r="D7462" s="3" t="str">
        <f t="shared" si="930"/>
        <v>AU</v>
      </c>
      <c r="E7462">
        <f t="shared" si="931"/>
        <v>2016</v>
      </c>
      <c r="F7462">
        <f t="shared" si="932"/>
        <v>9</v>
      </c>
      <c r="G7462" s="2">
        <f t="shared" si="933"/>
        <v>25</v>
      </c>
      <c r="H7462" s="4" t="str">
        <f t="shared" si="934"/>
        <v>19:00:00</v>
      </c>
      <c r="I7462" s="5">
        <f t="shared" si="935"/>
        <v>42638.791666666664</v>
      </c>
      <c r="J7462">
        <f t="shared" si="928"/>
        <v>82.4</v>
      </c>
      <c r="K7462">
        <f t="shared" si="929"/>
        <v>28</v>
      </c>
    </row>
    <row r="7463" spans="1:11" x14ac:dyDescent="0.25">
      <c r="A7463" s="1">
        <v>20</v>
      </c>
      <c r="B7463" s="2" t="s">
        <v>239</v>
      </c>
      <c r="C7463">
        <v>26.1</v>
      </c>
      <c r="D7463" s="3" t="str">
        <f t="shared" si="930"/>
        <v>AU</v>
      </c>
      <c r="E7463">
        <f t="shared" si="931"/>
        <v>2016</v>
      </c>
      <c r="F7463">
        <f t="shared" si="932"/>
        <v>9</v>
      </c>
      <c r="G7463" s="2">
        <f t="shared" si="933"/>
        <v>25</v>
      </c>
      <c r="H7463" s="4" t="str">
        <f t="shared" si="934"/>
        <v>20:00:00</v>
      </c>
      <c r="I7463" s="5">
        <f t="shared" si="935"/>
        <v>42638.833333333336</v>
      </c>
      <c r="J7463">
        <f t="shared" si="928"/>
        <v>78.98</v>
      </c>
      <c r="K7463">
        <f t="shared" si="929"/>
        <v>26.1</v>
      </c>
    </row>
    <row r="7464" spans="1:11" x14ac:dyDescent="0.25">
      <c r="A7464" s="1">
        <v>20</v>
      </c>
      <c r="B7464" s="2" t="s">
        <v>240</v>
      </c>
      <c r="C7464">
        <v>24.8</v>
      </c>
      <c r="D7464" s="3" t="str">
        <f t="shared" si="930"/>
        <v>AU</v>
      </c>
      <c r="E7464">
        <f t="shared" si="931"/>
        <v>2016</v>
      </c>
      <c r="F7464">
        <f t="shared" si="932"/>
        <v>9</v>
      </c>
      <c r="G7464" s="2">
        <f t="shared" si="933"/>
        <v>25</v>
      </c>
      <c r="H7464" s="4" t="str">
        <f t="shared" si="934"/>
        <v>21:00:00</v>
      </c>
      <c r="I7464" s="5">
        <f t="shared" si="935"/>
        <v>42638.875</v>
      </c>
      <c r="J7464">
        <f t="shared" si="928"/>
        <v>76.64</v>
      </c>
      <c r="K7464">
        <f t="shared" si="929"/>
        <v>24.8</v>
      </c>
    </row>
    <row r="7465" spans="1:11" x14ac:dyDescent="0.25">
      <c r="A7465" s="1">
        <v>20</v>
      </c>
      <c r="B7465" s="2" t="s">
        <v>241</v>
      </c>
      <c r="C7465">
        <v>24.2</v>
      </c>
      <c r="D7465" s="3" t="str">
        <f t="shared" si="930"/>
        <v>AU</v>
      </c>
      <c r="E7465">
        <f t="shared" si="931"/>
        <v>2016</v>
      </c>
      <c r="F7465">
        <f t="shared" si="932"/>
        <v>9</v>
      </c>
      <c r="G7465" s="2">
        <f t="shared" si="933"/>
        <v>25</v>
      </c>
      <c r="H7465" s="4" t="str">
        <f t="shared" si="934"/>
        <v>22:00:00</v>
      </c>
      <c r="I7465" s="5">
        <f t="shared" si="935"/>
        <v>42638.916666666664</v>
      </c>
      <c r="J7465">
        <f t="shared" si="928"/>
        <v>75.56</v>
      </c>
      <c r="K7465">
        <f t="shared" si="929"/>
        <v>24.2</v>
      </c>
    </row>
    <row r="7466" spans="1:11" x14ac:dyDescent="0.25">
      <c r="A7466" s="1">
        <v>20</v>
      </c>
      <c r="B7466" s="2" t="s">
        <v>242</v>
      </c>
      <c r="C7466">
        <v>23.5</v>
      </c>
      <c r="D7466" s="3" t="str">
        <f t="shared" si="930"/>
        <v>AU</v>
      </c>
      <c r="E7466">
        <f t="shared" si="931"/>
        <v>2016</v>
      </c>
      <c r="F7466">
        <f t="shared" si="932"/>
        <v>9</v>
      </c>
      <c r="G7466" s="2">
        <f t="shared" si="933"/>
        <v>25</v>
      </c>
      <c r="H7466" s="4" t="str">
        <f t="shared" si="934"/>
        <v>23:00:00</v>
      </c>
      <c r="I7466" s="5">
        <f t="shared" si="935"/>
        <v>42638.958333333336</v>
      </c>
      <c r="J7466">
        <f t="shared" si="928"/>
        <v>74.300000000000011</v>
      </c>
      <c r="K7466">
        <f t="shared" si="929"/>
        <v>23.5</v>
      </c>
    </row>
    <row r="7467" spans="1:11" x14ac:dyDescent="0.25">
      <c r="A7467" s="1">
        <v>20</v>
      </c>
      <c r="B7467" s="2" t="s">
        <v>243</v>
      </c>
      <c r="C7467">
        <v>23</v>
      </c>
      <c r="D7467" s="3" t="str">
        <f t="shared" si="930"/>
        <v>AU</v>
      </c>
      <c r="E7467">
        <f t="shared" si="931"/>
        <v>2016</v>
      </c>
      <c r="F7467">
        <f t="shared" si="932"/>
        <v>9</v>
      </c>
      <c r="G7467" s="2">
        <f t="shared" si="933"/>
        <v>26</v>
      </c>
      <c r="H7467" s="4" t="str">
        <f t="shared" si="934"/>
        <v>00:00:00</v>
      </c>
      <c r="I7467" s="5">
        <f t="shared" si="935"/>
        <v>42639</v>
      </c>
      <c r="J7467">
        <f t="shared" si="928"/>
        <v>73.400000000000006</v>
      </c>
      <c r="K7467">
        <f t="shared" si="929"/>
        <v>23</v>
      </c>
    </row>
    <row r="7468" spans="1:11" x14ac:dyDescent="0.25">
      <c r="A7468" s="1">
        <v>20</v>
      </c>
      <c r="B7468" s="2" t="s">
        <v>244</v>
      </c>
      <c r="C7468">
        <v>22.3</v>
      </c>
      <c r="D7468" s="3" t="str">
        <f t="shared" si="930"/>
        <v>AU</v>
      </c>
      <c r="E7468">
        <f t="shared" si="931"/>
        <v>2016</v>
      </c>
      <c r="F7468">
        <f t="shared" si="932"/>
        <v>9</v>
      </c>
      <c r="G7468" s="2">
        <f t="shared" si="933"/>
        <v>26</v>
      </c>
      <c r="H7468" s="4" t="str">
        <f t="shared" si="934"/>
        <v>01:00:00</v>
      </c>
      <c r="I7468" s="5">
        <f t="shared" si="935"/>
        <v>42639.041666666664</v>
      </c>
      <c r="J7468">
        <f t="shared" si="928"/>
        <v>72.14</v>
      </c>
      <c r="K7468">
        <f t="shared" si="929"/>
        <v>22.3</v>
      </c>
    </row>
    <row r="7469" spans="1:11" x14ac:dyDescent="0.25">
      <c r="A7469" s="1">
        <v>20</v>
      </c>
      <c r="B7469" s="2" t="s">
        <v>245</v>
      </c>
      <c r="C7469">
        <v>22.5</v>
      </c>
      <c r="D7469" s="3" t="str">
        <f t="shared" si="930"/>
        <v>AU</v>
      </c>
      <c r="E7469">
        <f t="shared" si="931"/>
        <v>2016</v>
      </c>
      <c r="F7469">
        <f t="shared" si="932"/>
        <v>9</v>
      </c>
      <c r="G7469" s="2">
        <f t="shared" si="933"/>
        <v>26</v>
      </c>
      <c r="H7469" s="4" t="str">
        <f t="shared" si="934"/>
        <v>02:00:00</v>
      </c>
      <c r="I7469" s="5">
        <f t="shared" si="935"/>
        <v>42639.083333333336</v>
      </c>
      <c r="J7469">
        <f t="shared" si="928"/>
        <v>72.5</v>
      </c>
      <c r="K7469">
        <f t="shared" si="929"/>
        <v>22.5</v>
      </c>
    </row>
    <row r="7470" spans="1:11" x14ac:dyDescent="0.25">
      <c r="A7470" s="1">
        <v>20</v>
      </c>
      <c r="B7470" s="2" t="s">
        <v>246</v>
      </c>
      <c r="C7470">
        <v>22.7</v>
      </c>
      <c r="D7470" s="3" t="str">
        <f t="shared" si="930"/>
        <v>AU</v>
      </c>
      <c r="E7470">
        <f t="shared" si="931"/>
        <v>2016</v>
      </c>
      <c r="F7470">
        <f t="shared" si="932"/>
        <v>9</v>
      </c>
      <c r="G7470" s="2">
        <f t="shared" si="933"/>
        <v>26</v>
      </c>
      <c r="H7470" s="4" t="str">
        <f t="shared" si="934"/>
        <v>03:00:00</v>
      </c>
      <c r="I7470" s="5">
        <f t="shared" si="935"/>
        <v>42639.125</v>
      </c>
      <c r="J7470">
        <f t="shared" si="928"/>
        <v>72.86</v>
      </c>
      <c r="K7470">
        <f t="shared" si="929"/>
        <v>22.7</v>
      </c>
    </row>
    <row r="7471" spans="1:11" x14ac:dyDescent="0.25">
      <c r="A7471" s="1">
        <v>20</v>
      </c>
      <c r="B7471" s="2" t="s">
        <v>247</v>
      </c>
      <c r="C7471">
        <v>22.4</v>
      </c>
      <c r="D7471" s="3" t="str">
        <f t="shared" si="930"/>
        <v>AU</v>
      </c>
      <c r="E7471">
        <f t="shared" si="931"/>
        <v>2016</v>
      </c>
      <c r="F7471">
        <f t="shared" si="932"/>
        <v>9</v>
      </c>
      <c r="G7471" s="2">
        <f t="shared" si="933"/>
        <v>26</v>
      </c>
      <c r="H7471" s="4" t="str">
        <f t="shared" si="934"/>
        <v>04:00:00</v>
      </c>
      <c r="I7471" s="5">
        <f t="shared" si="935"/>
        <v>42639.166666666664</v>
      </c>
      <c r="J7471">
        <f t="shared" si="928"/>
        <v>72.319999999999993</v>
      </c>
      <c r="K7471">
        <f t="shared" si="929"/>
        <v>22.4</v>
      </c>
    </row>
    <row r="7472" spans="1:11" x14ac:dyDescent="0.25">
      <c r="A7472" s="1">
        <v>20</v>
      </c>
      <c r="B7472" s="2" t="s">
        <v>248</v>
      </c>
      <c r="C7472">
        <v>22</v>
      </c>
      <c r="D7472" s="3" t="str">
        <f t="shared" si="930"/>
        <v>AU</v>
      </c>
      <c r="E7472">
        <f t="shared" si="931"/>
        <v>2016</v>
      </c>
      <c r="F7472">
        <f t="shared" si="932"/>
        <v>9</v>
      </c>
      <c r="G7472" s="2">
        <f t="shared" si="933"/>
        <v>26</v>
      </c>
      <c r="H7472" s="4" t="str">
        <f t="shared" si="934"/>
        <v>05:00:00</v>
      </c>
      <c r="I7472" s="5">
        <f t="shared" si="935"/>
        <v>42639.208333333336</v>
      </c>
      <c r="J7472">
        <f t="shared" si="928"/>
        <v>71.599999999999994</v>
      </c>
      <c r="K7472">
        <f t="shared" si="929"/>
        <v>22</v>
      </c>
    </row>
    <row r="7473" spans="1:11" x14ac:dyDescent="0.25">
      <c r="A7473" s="1">
        <v>20</v>
      </c>
      <c r="B7473" s="2" t="s">
        <v>249</v>
      </c>
      <c r="C7473">
        <v>21.8</v>
      </c>
      <c r="D7473" s="3" t="str">
        <f t="shared" si="930"/>
        <v>AU</v>
      </c>
      <c r="E7473">
        <f t="shared" si="931"/>
        <v>2016</v>
      </c>
      <c r="F7473">
        <f t="shared" si="932"/>
        <v>9</v>
      </c>
      <c r="G7473" s="2">
        <f t="shared" si="933"/>
        <v>26</v>
      </c>
      <c r="H7473" s="4" t="str">
        <f t="shared" si="934"/>
        <v>06:00:00</v>
      </c>
      <c r="I7473" s="5">
        <f t="shared" si="935"/>
        <v>42639.25</v>
      </c>
      <c r="J7473">
        <f t="shared" si="928"/>
        <v>71.240000000000009</v>
      </c>
      <c r="K7473">
        <f t="shared" si="929"/>
        <v>21.8</v>
      </c>
    </row>
    <row r="7474" spans="1:11" x14ac:dyDescent="0.25">
      <c r="A7474" s="1">
        <v>20</v>
      </c>
      <c r="B7474" s="2" t="s">
        <v>250</v>
      </c>
      <c r="C7474">
        <v>21.8</v>
      </c>
      <c r="D7474" s="3" t="str">
        <f t="shared" si="930"/>
        <v>AU</v>
      </c>
      <c r="E7474">
        <f t="shared" si="931"/>
        <v>2016</v>
      </c>
      <c r="F7474">
        <f t="shared" si="932"/>
        <v>9</v>
      </c>
      <c r="G7474" s="2">
        <f t="shared" si="933"/>
        <v>26</v>
      </c>
      <c r="H7474" s="4" t="str">
        <f t="shared" si="934"/>
        <v>07:00:00</v>
      </c>
      <c r="I7474" s="5">
        <f t="shared" si="935"/>
        <v>42639.291666666664</v>
      </c>
      <c r="J7474">
        <f t="shared" si="928"/>
        <v>71.240000000000009</v>
      </c>
      <c r="K7474">
        <f t="shared" si="929"/>
        <v>21.8</v>
      </c>
    </row>
    <row r="7475" spans="1:11" x14ac:dyDescent="0.25">
      <c r="A7475" s="1">
        <v>20</v>
      </c>
      <c r="B7475" s="2" t="s">
        <v>251</v>
      </c>
      <c r="C7475">
        <v>21</v>
      </c>
      <c r="D7475" s="3" t="str">
        <f t="shared" si="930"/>
        <v>AU</v>
      </c>
      <c r="E7475">
        <f t="shared" si="931"/>
        <v>2016</v>
      </c>
      <c r="F7475">
        <f t="shared" si="932"/>
        <v>9</v>
      </c>
      <c r="G7475" s="2">
        <f t="shared" si="933"/>
        <v>26</v>
      </c>
      <c r="H7475" s="4" t="str">
        <f t="shared" si="934"/>
        <v>08:00:00</v>
      </c>
      <c r="I7475" s="5">
        <f t="shared" si="935"/>
        <v>42639.333333333336</v>
      </c>
      <c r="J7475">
        <f t="shared" si="928"/>
        <v>69.800000000000011</v>
      </c>
      <c r="K7475">
        <f t="shared" si="929"/>
        <v>21</v>
      </c>
    </row>
    <row r="7476" spans="1:11" x14ac:dyDescent="0.25">
      <c r="A7476" s="1">
        <v>20</v>
      </c>
      <c r="B7476" s="2" t="s">
        <v>252</v>
      </c>
      <c r="C7476">
        <v>20.6</v>
      </c>
      <c r="D7476" s="3" t="str">
        <f t="shared" si="930"/>
        <v>AU</v>
      </c>
      <c r="E7476">
        <f t="shared" si="931"/>
        <v>2016</v>
      </c>
      <c r="F7476">
        <f t="shared" si="932"/>
        <v>9</v>
      </c>
      <c r="G7476" s="2">
        <f t="shared" si="933"/>
        <v>26</v>
      </c>
      <c r="H7476" s="4" t="str">
        <f t="shared" si="934"/>
        <v>09:00:00</v>
      </c>
      <c r="I7476" s="5">
        <f t="shared" si="935"/>
        <v>42639.375</v>
      </c>
      <c r="J7476">
        <f t="shared" si="928"/>
        <v>69.080000000000013</v>
      </c>
      <c r="K7476">
        <f t="shared" si="929"/>
        <v>20.6</v>
      </c>
    </row>
    <row r="7477" spans="1:11" x14ac:dyDescent="0.25">
      <c r="A7477" s="1">
        <v>20</v>
      </c>
      <c r="B7477" s="2" t="s">
        <v>253</v>
      </c>
      <c r="C7477">
        <v>20.9</v>
      </c>
      <c r="D7477" s="3" t="str">
        <f t="shared" si="930"/>
        <v>AU</v>
      </c>
      <c r="E7477">
        <f t="shared" si="931"/>
        <v>2016</v>
      </c>
      <c r="F7477">
        <f t="shared" si="932"/>
        <v>9</v>
      </c>
      <c r="G7477" s="2">
        <f t="shared" si="933"/>
        <v>26</v>
      </c>
      <c r="H7477" s="4" t="str">
        <f t="shared" si="934"/>
        <v>10:00:00</v>
      </c>
      <c r="I7477" s="5">
        <f t="shared" si="935"/>
        <v>42639.416666666664</v>
      </c>
      <c r="J7477">
        <f t="shared" si="928"/>
        <v>69.62</v>
      </c>
      <c r="K7477">
        <f t="shared" si="929"/>
        <v>20.9</v>
      </c>
    </row>
    <row r="7478" spans="1:11" x14ac:dyDescent="0.25">
      <c r="A7478" s="1">
        <v>20</v>
      </c>
      <c r="B7478" s="2" t="s">
        <v>254</v>
      </c>
      <c r="C7478">
        <v>18.899999999999999</v>
      </c>
      <c r="D7478" s="3" t="str">
        <f t="shared" si="930"/>
        <v>AU</v>
      </c>
      <c r="E7478">
        <f t="shared" si="931"/>
        <v>2016</v>
      </c>
      <c r="F7478">
        <f t="shared" si="932"/>
        <v>9</v>
      </c>
      <c r="G7478" s="2">
        <f t="shared" si="933"/>
        <v>26</v>
      </c>
      <c r="H7478" s="4" t="str">
        <f t="shared" si="934"/>
        <v>11:00:00</v>
      </c>
      <c r="I7478" s="5">
        <f t="shared" si="935"/>
        <v>42639.458333333336</v>
      </c>
      <c r="J7478">
        <f t="shared" si="928"/>
        <v>66.02</v>
      </c>
      <c r="K7478">
        <f t="shared" si="929"/>
        <v>18.899999999999999</v>
      </c>
    </row>
    <row r="7479" spans="1:11" x14ac:dyDescent="0.25">
      <c r="A7479" s="1">
        <v>20</v>
      </c>
      <c r="B7479" s="2" t="s">
        <v>255</v>
      </c>
      <c r="C7479">
        <v>19</v>
      </c>
      <c r="D7479" s="3" t="str">
        <f t="shared" si="930"/>
        <v>AU</v>
      </c>
      <c r="E7479">
        <f t="shared" si="931"/>
        <v>2016</v>
      </c>
      <c r="F7479">
        <f t="shared" si="932"/>
        <v>9</v>
      </c>
      <c r="G7479" s="2">
        <f t="shared" si="933"/>
        <v>26</v>
      </c>
      <c r="H7479" s="4" t="str">
        <f t="shared" si="934"/>
        <v>12:00:00</v>
      </c>
      <c r="I7479" s="5">
        <f t="shared" si="935"/>
        <v>42639.5</v>
      </c>
      <c r="J7479">
        <f t="shared" si="928"/>
        <v>66.2</v>
      </c>
      <c r="K7479">
        <f t="shared" si="929"/>
        <v>19</v>
      </c>
    </row>
    <row r="7480" spans="1:11" x14ac:dyDescent="0.25">
      <c r="A7480" s="1">
        <v>20</v>
      </c>
      <c r="B7480" s="2" t="s">
        <v>256</v>
      </c>
      <c r="C7480">
        <v>20.3</v>
      </c>
      <c r="D7480" s="3" t="str">
        <f t="shared" si="930"/>
        <v>AU</v>
      </c>
      <c r="E7480">
        <f t="shared" si="931"/>
        <v>2016</v>
      </c>
      <c r="F7480">
        <f t="shared" si="932"/>
        <v>9</v>
      </c>
      <c r="G7480" s="2">
        <f t="shared" si="933"/>
        <v>26</v>
      </c>
      <c r="H7480" s="4" t="str">
        <f t="shared" si="934"/>
        <v>13:00:00</v>
      </c>
      <c r="I7480" s="5">
        <f t="shared" si="935"/>
        <v>42639.541666666664</v>
      </c>
      <c r="J7480">
        <f t="shared" si="928"/>
        <v>68.539999999999992</v>
      </c>
      <c r="K7480">
        <f t="shared" si="929"/>
        <v>20.3</v>
      </c>
    </row>
    <row r="7481" spans="1:11" x14ac:dyDescent="0.25">
      <c r="A7481" s="1">
        <v>20</v>
      </c>
      <c r="B7481" s="2" t="s">
        <v>257</v>
      </c>
      <c r="C7481">
        <v>21.6</v>
      </c>
      <c r="D7481" s="3" t="str">
        <f t="shared" si="930"/>
        <v>AU</v>
      </c>
      <c r="E7481">
        <f t="shared" si="931"/>
        <v>2016</v>
      </c>
      <c r="F7481">
        <f t="shared" si="932"/>
        <v>9</v>
      </c>
      <c r="G7481" s="2">
        <f t="shared" si="933"/>
        <v>26</v>
      </c>
      <c r="H7481" s="4" t="str">
        <f t="shared" si="934"/>
        <v>14:00:00</v>
      </c>
      <c r="I7481" s="5">
        <f t="shared" si="935"/>
        <v>42639.583333333336</v>
      </c>
      <c r="J7481">
        <f t="shared" si="928"/>
        <v>70.88</v>
      </c>
      <c r="K7481">
        <f t="shared" si="929"/>
        <v>21.6</v>
      </c>
    </row>
    <row r="7482" spans="1:11" x14ac:dyDescent="0.25">
      <c r="A7482" s="1">
        <v>20</v>
      </c>
      <c r="B7482" s="2" t="s">
        <v>258</v>
      </c>
      <c r="C7482">
        <v>23.2</v>
      </c>
      <c r="D7482" s="3" t="str">
        <f t="shared" si="930"/>
        <v>AU</v>
      </c>
      <c r="E7482">
        <f t="shared" si="931"/>
        <v>2016</v>
      </c>
      <c r="F7482">
        <f t="shared" si="932"/>
        <v>9</v>
      </c>
      <c r="G7482" s="2">
        <f t="shared" si="933"/>
        <v>26</v>
      </c>
      <c r="H7482" s="4" t="str">
        <f t="shared" si="934"/>
        <v>15:00:00</v>
      </c>
      <c r="I7482" s="5">
        <f t="shared" si="935"/>
        <v>42639.625</v>
      </c>
      <c r="J7482">
        <f t="shared" si="928"/>
        <v>73.759999999999991</v>
      </c>
      <c r="K7482">
        <f t="shared" si="929"/>
        <v>23.2</v>
      </c>
    </row>
    <row r="7483" spans="1:11" x14ac:dyDescent="0.25">
      <c r="A7483" s="1">
        <v>20</v>
      </c>
      <c r="B7483" s="2" t="s">
        <v>260</v>
      </c>
      <c r="C7483">
        <v>25.3</v>
      </c>
      <c r="D7483" s="3" t="str">
        <f t="shared" si="930"/>
        <v>AU</v>
      </c>
      <c r="E7483">
        <f t="shared" si="931"/>
        <v>2016</v>
      </c>
      <c r="F7483">
        <f t="shared" si="932"/>
        <v>9</v>
      </c>
      <c r="G7483" s="2">
        <f t="shared" si="933"/>
        <v>26</v>
      </c>
      <c r="H7483" s="4" t="str">
        <f t="shared" si="934"/>
        <v>17:00:00</v>
      </c>
      <c r="I7483" s="5">
        <f t="shared" si="935"/>
        <v>42639.708333333336</v>
      </c>
      <c r="J7483">
        <f t="shared" si="928"/>
        <v>77.539999999999992</v>
      </c>
      <c r="K7483">
        <f t="shared" si="929"/>
        <v>25.3</v>
      </c>
    </row>
    <row r="7484" spans="1:11" x14ac:dyDescent="0.25">
      <c r="A7484" s="1">
        <v>20</v>
      </c>
      <c r="B7484" s="2" t="s">
        <v>261</v>
      </c>
      <c r="C7484">
        <v>25.1</v>
      </c>
      <c r="D7484" s="3" t="str">
        <f t="shared" si="930"/>
        <v>AU</v>
      </c>
      <c r="E7484">
        <f t="shared" si="931"/>
        <v>2016</v>
      </c>
      <c r="F7484">
        <f t="shared" si="932"/>
        <v>9</v>
      </c>
      <c r="G7484" s="2">
        <f t="shared" si="933"/>
        <v>26</v>
      </c>
      <c r="H7484" s="4" t="str">
        <f t="shared" si="934"/>
        <v>18:00:00</v>
      </c>
      <c r="I7484" s="5">
        <f t="shared" si="935"/>
        <v>42639.75</v>
      </c>
      <c r="J7484">
        <f t="shared" si="928"/>
        <v>77.180000000000007</v>
      </c>
      <c r="K7484">
        <f t="shared" si="929"/>
        <v>25.1</v>
      </c>
    </row>
    <row r="7485" spans="1:11" x14ac:dyDescent="0.25">
      <c r="A7485" s="1">
        <v>20</v>
      </c>
      <c r="B7485" s="2" t="s">
        <v>262</v>
      </c>
      <c r="C7485">
        <v>25</v>
      </c>
      <c r="D7485" s="3" t="str">
        <f t="shared" si="930"/>
        <v>AU</v>
      </c>
      <c r="E7485">
        <f t="shared" si="931"/>
        <v>2016</v>
      </c>
      <c r="F7485">
        <f t="shared" si="932"/>
        <v>9</v>
      </c>
      <c r="G7485" s="2">
        <f t="shared" si="933"/>
        <v>26</v>
      </c>
      <c r="H7485" s="4" t="str">
        <f t="shared" si="934"/>
        <v>19:00:00</v>
      </c>
      <c r="I7485" s="5">
        <f t="shared" si="935"/>
        <v>42639.791666666664</v>
      </c>
      <c r="J7485">
        <f t="shared" si="928"/>
        <v>77</v>
      </c>
      <c r="K7485">
        <f t="shared" si="929"/>
        <v>25</v>
      </c>
    </row>
    <row r="7486" spans="1:11" x14ac:dyDescent="0.25">
      <c r="A7486" s="1">
        <v>20</v>
      </c>
      <c r="B7486" s="2" t="s">
        <v>263</v>
      </c>
      <c r="C7486">
        <v>23.7</v>
      </c>
      <c r="D7486" s="3" t="str">
        <f t="shared" si="930"/>
        <v>AU</v>
      </c>
      <c r="E7486">
        <f t="shared" si="931"/>
        <v>2016</v>
      </c>
      <c r="F7486">
        <f t="shared" si="932"/>
        <v>9</v>
      </c>
      <c r="G7486" s="2">
        <f t="shared" si="933"/>
        <v>26</v>
      </c>
      <c r="H7486" s="4" t="str">
        <f t="shared" si="934"/>
        <v>20:00:00</v>
      </c>
      <c r="I7486" s="5">
        <f t="shared" si="935"/>
        <v>42639.833333333336</v>
      </c>
      <c r="J7486">
        <f t="shared" si="928"/>
        <v>74.66</v>
      </c>
      <c r="K7486">
        <f t="shared" si="929"/>
        <v>23.7</v>
      </c>
    </row>
    <row r="7487" spans="1:11" x14ac:dyDescent="0.25">
      <c r="A7487" s="1">
        <v>20</v>
      </c>
      <c r="B7487" s="2" t="s">
        <v>265</v>
      </c>
      <c r="C7487">
        <v>22.1</v>
      </c>
      <c r="D7487" s="3" t="str">
        <f t="shared" si="930"/>
        <v>AU</v>
      </c>
      <c r="E7487">
        <f t="shared" si="931"/>
        <v>2016</v>
      </c>
      <c r="F7487">
        <f t="shared" si="932"/>
        <v>9</v>
      </c>
      <c r="G7487" s="2">
        <f t="shared" si="933"/>
        <v>26</v>
      </c>
      <c r="H7487" s="4" t="str">
        <f t="shared" si="934"/>
        <v>22:00:00</v>
      </c>
      <c r="I7487" s="5">
        <f t="shared" si="935"/>
        <v>42639.916666666664</v>
      </c>
      <c r="J7487">
        <f t="shared" si="928"/>
        <v>71.78</v>
      </c>
      <c r="K7487">
        <f t="shared" si="929"/>
        <v>22.1</v>
      </c>
    </row>
    <row r="7488" spans="1:11" x14ac:dyDescent="0.25">
      <c r="A7488" s="1">
        <v>20</v>
      </c>
      <c r="B7488" s="2" t="s">
        <v>266</v>
      </c>
      <c r="C7488">
        <v>21.1</v>
      </c>
      <c r="D7488" s="3" t="str">
        <f t="shared" si="930"/>
        <v>AU</v>
      </c>
      <c r="E7488">
        <f t="shared" si="931"/>
        <v>2016</v>
      </c>
      <c r="F7488">
        <f t="shared" si="932"/>
        <v>9</v>
      </c>
      <c r="G7488" s="2">
        <f t="shared" si="933"/>
        <v>26</v>
      </c>
      <c r="H7488" s="4" t="str">
        <f t="shared" si="934"/>
        <v>23:00:00</v>
      </c>
      <c r="I7488" s="5">
        <f t="shared" si="935"/>
        <v>42639.958333333336</v>
      </c>
      <c r="J7488">
        <f t="shared" si="928"/>
        <v>69.98</v>
      </c>
      <c r="K7488">
        <f t="shared" si="929"/>
        <v>21.1</v>
      </c>
    </row>
    <row r="7489" spans="1:11" x14ac:dyDescent="0.25">
      <c r="A7489" s="1">
        <v>20</v>
      </c>
      <c r="B7489" s="2" t="s">
        <v>267</v>
      </c>
      <c r="C7489">
        <v>20.8</v>
      </c>
      <c r="D7489" s="3" t="str">
        <f t="shared" si="930"/>
        <v>AU</v>
      </c>
      <c r="E7489">
        <f t="shared" si="931"/>
        <v>2016</v>
      </c>
      <c r="F7489">
        <f t="shared" si="932"/>
        <v>9</v>
      </c>
      <c r="G7489" s="2">
        <f t="shared" si="933"/>
        <v>27</v>
      </c>
      <c r="H7489" s="4" t="str">
        <f t="shared" si="934"/>
        <v>00:00:00</v>
      </c>
      <c r="I7489" s="5">
        <f t="shared" si="935"/>
        <v>42640</v>
      </c>
      <c r="J7489">
        <f t="shared" si="928"/>
        <v>69.44</v>
      </c>
      <c r="K7489">
        <f t="shared" si="929"/>
        <v>20.8</v>
      </c>
    </row>
    <row r="7490" spans="1:11" x14ac:dyDescent="0.25">
      <c r="A7490" s="1">
        <v>20</v>
      </c>
      <c r="B7490" s="2" t="s">
        <v>268</v>
      </c>
      <c r="C7490">
        <v>20.6</v>
      </c>
      <c r="D7490" s="3" t="str">
        <f t="shared" si="930"/>
        <v>AU</v>
      </c>
      <c r="E7490">
        <f t="shared" si="931"/>
        <v>2016</v>
      </c>
      <c r="F7490">
        <f t="shared" si="932"/>
        <v>9</v>
      </c>
      <c r="G7490" s="2">
        <f t="shared" si="933"/>
        <v>27</v>
      </c>
      <c r="H7490" s="4" t="str">
        <f t="shared" si="934"/>
        <v>01:00:00</v>
      </c>
      <c r="I7490" s="5">
        <f t="shared" si="935"/>
        <v>42640.041666666664</v>
      </c>
      <c r="J7490">
        <f t="shared" ref="J7490:J7553" si="936">IF(C7490&lt;_xlfn.MINIFS(C:C,D:D,"US"),CONVERT(C7490,"C","F"),C7490)</f>
        <v>69.080000000000013</v>
      </c>
      <c r="K7490">
        <f t="shared" ref="K7490:K7553" si="937">IF(C7490&lt;=_xlfn.MAXIFS(C:C,D:D,"AU"),C7490,CONVERT(C7490,"F","C"))</f>
        <v>20.6</v>
      </c>
    </row>
    <row r="7491" spans="1:11" x14ac:dyDescent="0.25">
      <c r="A7491" s="1">
        <v>20</v>
      </c>
      <c r="B7491" s="2" t="s">
        <v>269</v>
      </c>
      <c r="C7491">
        <v>20.6</v>
      </c>
      <c r="D7491" s="3" t="str">
        <f t="shared" ref="D7491:D7554" si="938">IFERROR(IF(DAY(B7491),"AU","US"),"US")</f>
        <v>AU</v>
      </c>
      <c r="E7491">
        <f t="shared" ref="E7491:E7554" si="939">IFERROR(YEAR(B7491),MID(B7491,7,4))</f>
        <v>2016</v>
      </c>
      <c r="F7491">
        <f t="shared" ref="F7491:F7554" si="940">IFERROR(MONTH(B7491),MID(B7491,2,1))</f>
        <v>9</v>
      </c>
      <c r="G7491" s="2">
        <f t="shared" ref="G7491:G7554" si="941">IFERROR(DAY(B7491),MID(B7491,4,2))</f>
        <v>27</v>
      </c>
      <c r="H7491" s="4" t="str">
        <f t="shared" ref="H7491:H7554" si="942">TEXT(RIGHT(B7491,11),"hh:mm:ss")</f>
        <v>02:00:00</v>
      </c>
      <c r="I7491" s="5">
        <f t="shared" ref="I7491:I7554" si="943">DATE(E7491,F7491,G7491)+TIME(LEFT(H7491,2),MID(H7491,4,2),RIGHT(H7491,2))</f>
        <v>42640.083333333336</v>
      </c>
      <c r="J7491">
        <f t="shared" si="936"/>
        <v>69.080000000000013</v>
      </c>
      <c r="K7491">
        <f t="shared" si="937"/>
        <v>20.6</v>
      </c>
    </row>
    <row r="7492" spans="1:11" x14ac:dyDescent="0.25">
      <c r="A7492" s="1">
        <v>20</v>
      </c>
      <c r="B7492" s="2" t="s">
        <v>270</v>
      </c>
      <c r="C7492">
        <v>20</v>
      </c>
      <c r="D7492" s="3" t="str">
        <f t="shared" si="938"/>
        <v>AU</v>
      </c>
      <c r="E7492">
        <f t="shared" si="939"/>
        <v>2016</v>
      </c>
      <c r="F7492">
        <f t="shared" si="940"/>
        <v>9</v>
      </c>
      <c r="G7492" s="2">
        <f t="shared" si="941"/>
        <v>27</v>
      </c>
      <c r="H7492" s="4" t="str">
        <f t="shared" si="942"/>
        <v>03:00:00</v>
      </c>
      <c r="I7492" s="5">
        <f t="shared" si="943"/>
        <v>42640.125</v>
      </c>
      <c r="J7492">
        <f t="shared" si="936"/>
        <v>68</v>
      </c>
      <c r="K7492">
        <f t="shared" si="937"/>
        <v>20</v>
      </c>
    </row>
    <row r="7493" spans="1:11" x14ac:dyDescent="0.25">
      <c r="A7493" s="1">
        <v>20</v>
      </c>
      <c r="B7493" s="2" t="s">
        <v>271</v>
      </c>
      <c r="C7493">
        <v>20.3</v>
      </c>
      <c r="D7493" s="3" t="str">
        <f t="shared" si="938"/>
        <v>AU</v>
      </c>
      <c r="E7493">
        <f t="shared" si="939"/>
        <v>2016</v>
      </c>
      <c r="F7493">
        <f t="shared" si="940"/>
        <v>9</v>
      </c>
      <c r="G7493" s="2">
        <f t="shared" si="941"/>
        <v>27</v>
      </c>
      <c r="H7493" s="4" t="str">
        <f t="shared" si="942"/>
        <v>04:00:00</v>
      </c>
      <c r="I7493" s="5">
        <f t="shared" si="943"/>
        <v>42640.166666666664</v>
      </c>
      <c r="J7493">
        <f t="shared" si="936"/>
        <v>68.539999999999992</v>
      </c>
      <c r="K7493">
        <f t="shared" si="937"/>
        <v>20.3</v>
      </c>
    </row>
    <row r="7494" spans="1:11" x14ac:dyDescent="0.25">
      <c r="A7494" s="1">
        <v>20</v>
      </c>
      <c r="B7494" s="2" t="s">
        <v>272</v>
      </c>
      <c r="C7494">
        <v>19.899999999999999</v>
      </c>
      <c r="D7494" s="3" t="str">
        <f t="shared" si="938"/>
        <v>AU</v>
      </c>
      <c r="E7494">
        <f t="shared" si="939"/>
        <v>2016</v>
      </c>
      <c r="F7494">
        <f t="shared" si="940"/>
        <v>9</v>
      </c>
      <c r="G7494" s="2">
        <f t="shared" si="941"/>
        <v>27</v>
      </c>
      <c r="H7494" s="4" t="str">
        <f t="shared" si="942"/>
        <v>05:00:00</v>
      </c>
      <c r="I7494" s="5">
        <f t="shared" si="943"/>
        <v>42640.208333333336</v>
      </c>
      <c r="J7494">
        <f t="shared" si="936"/>
        <v>67.819999999999993</v>
      </c>
      <c r="K7494">
        <f t="shared" si="937"/>
        <v>19.899999999999999</v>
      </c>
    </row>
    <row r="7495" spans="1:11" x14ac:dyDescent="0.25">
      <c r="A7495" s="1">
        <v>20</v>
      </c>
      <c r="B7495" s="2" t="s">
        <v>273</v>
      </c>
      <c r="C7495">
        <v>19.600000000000001</v>
      </c>
      <c r="D7495" s="3" t="str">
        <f t="shared" si="938"/>
        <v>AU</v>
      </c>
      <c r="E7495">
        <f t="shared" si="939"/>
        <v>2016</v>
      </c>
      <c r="F7495">
        <f t="shared" si="940"/>
        <v>9</v>
      </c>
      <c r="G7495" s="2">
        <f t="shared" si="941"/>
        <v>27</v>
      </c>
      <c r="H7495" s="4" t="str">
        <f t="shared" si="942"/>
        <v>06:00:00</v>
      </c>
      <c r="I7495" s="5">
        <f t="shared" si="943"/>
        <v>42640.25</v>
      </c>
      <c r="J7495">
        <f t="shared" si="936"/>
        <v>67.28</v>
      </c>
      <c r="K7495">
        <f t="shared" si="937"/>
        <v>19.600000000000001</v>
      </c>
    </row>
    <row r="7496" spans="1:11" x14ac:dyDescent="0.25">
      <c r="A7496" s="1">
        <v>20</v>
      </c>
      <c r="B7496" s="2" t="s">
        <v>274</v>
      </c>
      <c r="C7496">
        <v>19.399999999999999</v>
      </c>
      <c r="D7496" s="3" t="str">
        <f t="shared" si="938"/>
        <v>AU</v>
      </c>
      <c r="E7496">
        <f t="shared" si="939"/>
        <v>2016</v>
      </c>
      <c r="F7496">
        <f t="shared" si="940"/>
        <v>9</v>
      </c>
      <c r="G7496" s="2">
        <f t="shared" si="941"/>
        <v>27</v>
      </c>
      <c r="H7496" s="4" t="str">
        <f t="shared" si="942"/>
        <v>07:00:00</v>
      </c>
      <c r="I7496" s="5">
        <f t="shared" si="943"/>
        <v>42640.291666666664</v>
      </c>
      <c r="J7496">
        <f t="shared" si="936"/>
        <v>66.92</v>
      </c>
      <c r="K7496">
        <f t="shared" si="937"/>
        <v>19.399999999999999</v>
      </c>
    </row>
    <row r="7497" spans="1:11" x14ac:dyDescent="0.25">
      <c r="A7497" s="1">
        <v>20</v>
      </c>
      <c r="B7497" s="2" t="s">
        <v>275</v>
      </c>
      <c r="C7497">
        <v>19.8</v>
      </c>
      <c r="D7497" s="3" t="str">
        <f t="shared" si="938"/>
        <v>AU</v>
      </c>
      <c r="E7497">
        <f t="shared" si="939"/>
        <v>2016</v>
      </c>
      <c r="F7497">
        <f t="shared" si="940"/>
        <v>9</v>
      </c>
      <c r="G7497" s="2">
        <f t="shared" si="941"/>
        <v>27</v>
      </c>
      <c r="H7497" s="4" t="str">
        <f t="shared" si="942"/>
        <v>08:00:00</v>
      </c>
      <c r="I7497" s="5">
        <f t="shared" si="943"/>
        <v>42640.333333333336</v>
      </c>
      <c r="J7497">
        <f t="shared" si="936"/>
        <v>67.64</v>
      </c>
      <c r="K7497">
        <f t="shared" si="937"/>
        <v>19.8</v>
      </c>
    </row>
    <row r="7498" spans="1:11" x14ac:dyDescent="0.25">
      <c r="A7498" s="1">
        <v>20</v>
      </c>
      <c r="B7498" s="2" t="s">
        <v>276</v>
      </c>
      <c r="C7498">
        <v>18.8</v>
      </c>
      <c r="D7498" s="3" t="str">
        <f t="shared" si="938"/>
        <v>AU</v>
      </c>
      <c r="E7498">
        <f t="shared" si="939"/>
        <v>2016</v>
      </c>
      <c r="F7498">
        <f t="shared" si="940"/>
        <v>9</v>
      </c>
      <c r="G7498" s="2">
        <f t="shared" si="941"/>
        <v>27</v>
      </c>
      <c r="H7498" s="4" t="str">
        <f t="shared" si="942"/>
        <v>09:00:00</v>
      </c>
      <c r="I7498" s="5">
        <f t="shared" si="943"/>
        <v>42640.375</v>
      </c>
      <c r="J7498">
        <f t="shared" si="936"/>
        <v>65.84</v>
      </c>
      <c r="K7498">
        <f t="shared" si="937"/>
        <v>18.8</v>
      </c>
    </row>
    <row r="7499" spans="1:11" x14ac:dyDescent="0.25">
      <c r="A7499" s="1">
        <v>20</v>
      </c>
      <c r="B7499" s="2" t="s">
        <v>277</v>
      </c>
      <c r="C7499">
        <v>19.7</v>
      </c>
      <c r="D7499" s="3" t="str">
        <f t="shared" si="938"/>
        <v>AU</v>
      </c>
      <c r="E7499">
        <f t="shared" si="939"/>
        <v>2016</v>
      </c>
      <c r="F7499">
        <f t="shared" si="940"/>
        <v>9</v>
      </c>
      <c r="G7499" s="2">
        <f t="shared" si="941"/>
        <v>27</v>
      </c>
      <c r="H7499" s="4" t="str">
        <f t="shared" si="942"/>
        <v>10:00:00</v>
      </c>
      <c r="I7499" s="5">
        <f t="shared" si="943"/>
        <v>42640.416666666664</v>
      </c>
      <c r="J7499">
        <f t="shared" si="936"/>
        <v>67.460000000000008</v>
      </c>
      <c r="K7499">
        <f t="shared" si="937"/>
        <v>19.7</v>
      </c>
    </row>
    <row r="7500" spans="1:11" x14ac:dyDescent="0.25">
      <c r="A7500" s="1">
        <v>20</v>
      </c>
      <c r="B7500" s="2" t="s">
        <v>278</v>
      </c>
      <c r="C7500">
        <v>20.7</v>
      </c>
      <c r="D7500" s="3" t="str">
        <f t="shared" si="938"/>
        <v>AU</v>
      </c>
      <c r="E7500">
        <f t="shared" si="939"/>
        <v>2016</v>
      </c>
      <c r="F7500">
        <f t="shared" si="940"/>
        <v>9</v>
      </c>
      <c r="G7500" s="2">
        <f t="shared" si="941"/>
        <v>27</v>
      </c>
      <c r="H7500" s="4" t="str">
        <f t="shared" si="942"/>
        <v>11:00:00</v>
      </c>
      <c r="I7500" s="5">
        <f t="shared" si="943"/>
        <v>42640.458333333336</v>
      </c>
      <c r="J7500">
        <f t="shared" si="936"/>
        <v>69.259999999999991</v>
      </c>
      <c r="K7500">
        <f t="shared" si="937"/>
        <v>20.7</v>
      </c>
    </row>
    <row r="7501" spans="1:11" x14ac:dyDescent="0.25">
      <c r="A7501" s="1">
        <v>20</v>
      </c>
      <c r="B7501" s="2" t="s">
        <v>279</v>
      </c>
      <c r="C7501">
        <v>21.6</v>
      </c>
      <c r="D7501" s="3" t="str">
        <f t="shared" si="938"/>
        <v>AU</v>
      </c>
      <c r="E7501">
        <f t="shared" si="939"/>
        <v>2016</v>
      </c>
      <c r="F7501">
        <f t="shared" si="940"/>
        <v>9</v>
      </c>
      <c r="G7501" s="2">
        <f t="shared" si="941"/>
        <v>27</v>
      </c>
      <c r="H7501" s="4" t="str">
        <f t="shared" si="942"/>
        <v>12:00:00</v>
      </c>
      <c r="I7501" s="5">
        <f t="shared" si="943"/>
        <v>42640.5</v>
      </c>
      <c r="J7501">
        <f t="shared" si="936"/>
        <v>70.88</v>
      </c>
      <c r="K7501">
        <f t="shared" si="937"/>
        <v>21.6</v>
      </c>
    </row>
    <row r="7502" spans="1:11" x14ac:dyDescent="0.25">
      <c r="A7502" s="1">
        <v>20</v>
      </c>
      <c r="B7502" s="2" t="s">
        <v>280</v>
      </c>
      <c r="C7502">
        <v>22.2</v>
      </c>
      <c r="D7502" s="3" t="str">
        <f t="shared" si="938"/>
        <v>AU</v>
      </c>
      <c r="E7502">
        <f t="shared" si="939"/>
        <v>2016</v>
      </c>
      <c r="F7502">
        <f t="shared" si="940"/>
        <v>9</v>
      </c>
      <c r="G7502" s="2">
        <f t="shared" si="941"/>
        <v>27</v>
      </c>
      <c r="H7502" s="4" t="str">
        <f t="shared" si="942"/>
        <v>13:00:00</v>
      </c>
      <c r="I7502" s="5">
        <f t="shared" si="943"/>
        <v>42640.541666666664</v>
      </c>
      <c r="J7502">
        <f t="shared" si="936"/>
        <v>71.960000000000008</v>
      </c>
      <c r="K7502">
        <f t="shared" si="937"/>
        <v>22.2</v>
      </c>
    </row>
    <row r="7503" spans="1:11" x14ac:dyDescent="0.25">
      <c r="A7503" s="1">
        <v>20</v>
      </c>
      <c r="B7503" s="2" t="s">
        <v>281</v>
      </c>
      <c r="C7503">
        <v>23.2</v>
      </c>
      <c r="D7503" s="3" t="str">
        <f t="shared" si="938"/>
        <v>AU</v>
      </c>
      <c r="E7503">
        <f t="shared" si="939"/>
        <v>2016</v>
      </c>
      <c r="F7503">
        <f t="shared" si="940"/>
        <v>9</v>
      </c>
      <c r="G7503" s="2">
        <f t="shared" si="941"/>
        <v>27</v>
      </c>
      <c r="H7503" s="4" t="str">
        <f t="shared" si="942"/>
        <v>14:00:00</v>
      </c>
      <c r="I7503" s="5">
        <f t="shared" si="943"/>
        <v>42640.583333333336</v>
      </c>
      <c r="J7503">
        <f t="shared" si="936"/>
        <v>73.759999999999991</v>
      </c>
      <c r="K7503">
        <f t="shared" si="937"/>
        <v>23.2</v>
      </c>
    </row>
    <row r="7504" spans="1:11" x14ac:dyDescent="0.25">
      <c r="A7504" s="1">
        <v>20</v>
      </c>
      <c r="B7504" s="2" t="s">
        <v>282</v>
      </c>
      <c r="C7504">
        <v>24.6</v>
      </c>
      <c r="D7504" s="3" t="str">
        <f t="shared" si="938"/>
        <v>AU</v>
      </c>
      <c r="E7504">
        <f t="shared" si="939"/>
        <v>2016</v>
      </c>
      <c r="F7504">
        <f t="shared" si="940"/>
        <v>9</v>
      </c>
      <c r="G7504" s="2">
        <f t="shared" si="941"/>
        <v>27</v>
      </c>
      <c r="H7504" s="4" t="str">
        <f t="shared" si="942"/>
        <v>15:00:00</v>
      </c>
      <c r="I7504" s="5">
        <f t="shared" si="943"/>
        <v>42640.625</v>
      </c>
      <c r="J7504">
        <f t="shared" si="936"/>
        <v>76.28</v>
      </c>
      <c r="K7504">
        <f t="shared" si="937"/>
        <v>24.6</v>
      </c>
    </row>
    <row r="7505" spans="1:11" x14ac:dyDescent="0.25">
      <c r="A7505" s="1">
        <v>20</v>
      </c>
      <c r="B7505" s="2" t="s">
        <v>283</v>
      </c>
      <c r="C7505">
        <v>25.6</v>
      </c>
      <c r="D7505" s="3" t="str">
        <f t="shared" si="938"/>
        <v>AU</v>
      </c>
      <c r="E7505">
        <f t="shared" si="939"/>
        <v>2016</v>
      </c>
      <c r="F7505">
        <f t="shared" si="940"/>
        <v>9</v>
      </c>
      <c r="G7505" s="2">
        <f t="shared" si="941"/>
        <v>27</v>
      </c>
      <c r="H7505" s="4" t="str">
        <f t="shared" si="942"/>
        <v>16:00:00</v>
      </c>
      <c r="I7505" s="5">
        <f t="shared" si="943"/>
        <v>42640.666666666664</v>
      </c>
      <c r="J7505">
        <f t="shared" si="936"/>
        <v>78.080000000000013</v>
      </c>
      <c r="K7505">
        <f t="shared" si="937"/>
        <v>25.6</v>
      </c>
    </row>
    <row r="7506" spans="1:11" x14ac:dyDescent="0.25">
      <c r="A7506" s="1">
        <v>20</v>
      </c>
      <c r="B7506" s="2" t="s">
        <v>284</v>
      </c>
      <c r="C7506">
        <v>26.9</v>
      </c>
      <c r="D7506" s="3" t="str">
        <f t="shared" si="938"/>
        <v>AU</v>
      </c>
      <c r="E7506">
        <f t="shared" si="939"/>
        <v>2016</v>
      </c>
      <c r="F7506">
        <f t="shared" si="940"/>
        <v>9</v>
      </c>
      <c r="G7506" s="2">
        <f t="shared" si="941"/>
        <v>27</v>
      </c>
      <c r="H7506" s="4" t="str">
        <f t="shared" si="942"/>
        <v>17:00:00</v>
      </c>
      <c r="I7506" s="5">
        <f t="shared" si="943"/>
        <v>42640.708333333336</v>
      </c>
      <c r="J7506">
        <f t="shared" si="936"/>
        <v>80.42</v>
      </c>
      <c r="K7506">
        <f t="shared" si="937"/>
        <v>26.9</v>
      </c>
    </row>
    <row r="7507" spans="1:11" x14ac:dyDescent="0.25">
      <c r="A7507" s="1">
        <v>20</v>
      </c>
      <c r="B7507" s="2" t="s">
        <v>285</v>
      </c>
      <c r="C7507">
        <v>23.9</v>
      </c>
      <c r="D7507" s="3" t="str">
        <f t="shared" si="938"/>
        <v>AU</v>
      </c>
      <c r="E7507">
        <f t="shared" si="939"/>
        <v>2016</v>
      </c>
      <c r="F7507">
        <f t="shared" si="940"/>
        <v>9</v>
      </c>
      <c r="G7507" s="2">
        <f t="shared" si="941"/>
        <v>27</v>
      </c>
      <c r="H7507" s="4" t="str">
        <f t="shared" si="942"/>
        <v>18:00:00</v>
      </c>
      <c r="I7507" s="5">
        <f t="shared" si="943"/>
        <v>42640.75</v>
      </c>
      <c r="J7507">
        <f t="shared" si="936"/>
        <v>75.02</v>
      </c>
      <c r="K7507">
        <f t="shared" si="937"/>
        <v>23.9</v>
      </c>
    </row>
    <row r="7508" spans="1:11" x14ac:dyDescent="0.25">
      <c r="A7508" s="1">
        <v>20</v>
      </c>
      <c r="B7508" s="2" t="s">
        <v>286</v>
      </c>
      <c r="C7508">
        <v>24.3</v>
      </c>
      <c r="D7508" s="3" t="str">
        <f t="shared" si="938"/>
        <v>AU</v>
      </c>
      <c r="E7508">
        <f t="shared" si="939"/>
        <v>2016</v>
      </c>
      <c r="F7508">
        <f t="shared" si="940"/>
        <v>9</v>
      </c>
      <c r="G7508" s="2">
        <f t="shared" si="941"/>
        <v>27</v>
      </c>
      <c r="H7508" s="4" t="str">
        <f t="shared" si="942"/>
        <v>19:00:00</v>
      </c>
      <c r="I7508" s="5">
        <f t="shared" si="943"/>
        <v>42640.791666666664</v>
      </c>
      <c r="J7508">
        <f t="shared" si="936"/>
        <v>75.740000000000009</v>
      </c>
      <c r="K7508">
        <f t="shared" si="937"/>
        <v>24.3</v>
      </c>
    </row>
    <row r="7509" spans="1:11" x14ac:dyDescent="0.25">
      <c r="A7509" s="1">
        <v>20</v>
      </c>
      <c r="B7509" s="2" t="s">
        <v>287</v>
      </c>
      <c r="C7509">
        <v>23</v>
      </c>
      <c r="D7509" s="3" t="str">
        <f t="shared" si="938"/>
        <v>AU</v>
      </c>
      <c r="E7509">
        <f t="shared" si="939"/>
        <v>2016</v>
      </c>
      <c r="F7509">
        <f t="shared" si="940"/>
        <v>9</v>
      </c>
      <c r="G7509" s="2">
        <f t="shared" si="941"/>
        <v>27</v>
      </c>
      <c r="H7509" s="4" t="str">
        <f t="shared" si="942"/>
        <v>20:00:00</v>
      </c>
      <c r="I7509" s="5">
        <f t="shared" si="943"/>
        <v>42640.833333333336</v>
      </c>
      <c r="J7509">
        <f t="shared" si="936"/>
        <v>73.400000000000006</v>
      </c>
      <c r="K7509">
        <f t="shared" si="937"/>
        <v>23</v>
      </c>
    </row>
    <row r="7510" spans="1:11" x14ac:dyDescent="0.25">
      <c r="A7510" s="1">
        <v>20</v>
      </c>
      <c r="B7510" s="2" t="s">
        <v>288</v>
      </c>
      <c r="C7510">
        <v>22.3</v>
      </c>
      <c r="D7510" s="3" t="str">
        <f t="shared" si="938"/>
        <v>AU</v>
      </c>
      <c r="E7510">
        <f t="shared" si="939"/>
        <v>2016</v>
      </c>
      <c r="F7510">
        <f t="shared" si="940"/>
        <v>9</v>
      </c>
      <c r="G7510" s="2">
        <f t="shared" si="941"/>
        <v>27</v>
      </c>
      <c r="H7510" s="4" t="str">
        <f t="shared" si="942"/>
        <v>21:00:00</v>
      </c>
      <c r="I7510" s="5">
        <f t="shared" si="943"/>
        <v>42640.875</v>
      </c>
      <c r="J7510">
        <f t="shared" si="936"/>
        <v>72.14</v>
      </c>
      <c r="K7510">
        <f t="shared" si="937"/>
        <v>22.3</v>
      </c>
    </row>
    <row r="7511" spans="1:11" x14ac:dyDescent="0.25">
      <c r="A7511" s="1">
        <v>20</v>
      </c>
      <c r="B7511" s="2" t="s">
        <v>289</v>
      </c>
      <c r="C7511">
        <v>21.6</v>
      </c>
      <c r="D7511" s="3" t="str">
        <f t="shared" si="938"/>
        <v>AU</v>
      </c>
      <c r="E7511">
        <f t="shared" si="939"/>
        <v>2016</v>
      </c>
      <c r="F7511">
        <f t="shared" si="940"/>
        <v>9</v>
      </c>
      <c r="G7511" s="2">
        <f t="shared" si="941"/>
        <v>27</v>
      </c>
      <c r="H7511" s="4" t="str">
        <f t="shared" si="942"/>
        <v>22:00:00</v>
      </c>
      <c r="I7511" s="5">
        <f t="shared" si="943"/>
        <v>42640.916666666664</v>
      </c>
      <c r="J7511">
        <f t="shared" si="936"/>
        <v>70.88</v>
      </c>
      <c r="K7511">
        <f t="shared" si="937"/>
        <v>21.6</v>
      </c>
    </row>
    <row r="7512" spans="1:11" x14ac:dyDescent="0.25">
      <c r="A7512" s="1">
        <v>20</v>
      </c>
      <c r="B7512" s="2" t="s">
        <v>290</v>
      </c>
      <c r="C7512">
        <v>20.9</v>
      </c>
      <c r="D7512" s="3" t="str">
        <f t="shared" si="938"/>
        <v>AU</v>
      </c>
      <c r="E7512">
        <f t="shared" si="939"/>
        <v>2016</v>
      </c>
      <c r="F7512">
        <f t="shared" si="940"/>
        <v>9</v>
      </c>
      <c r="G7512" s="2">
        <f t="shared" si="941"/>
        <v>27</v>
      </c>
      <c r="H7512" s="4" t="str">
        <f t="shared" si="942"/>
        <v>23:00:00</v>
      </c>
      <c r="I7512" s="5">
        <f t="shared" si="943"/>
        <v>42640.958333333336</v>
      </c>
      <c r="J7512">
        <f t="shared" si="936"/>
        <v>69.62</v>
      </c>
      <c r="K7512">
        <f t="shared" si="937"/>
        <v>20.9</v>
      </c>
    </row>
    <row r="7513" spans="1:11" x14ac:dyDescent="0.25">
      <c r="A7513" s="1">
        <v>20</v>
      </c>
      <c r="B7513" s="2" t="s">
        <v>291</v>
      </c>
      <c r="C7513">
        <v>20.5</v>
      </c>
      <c r="D7513" s="3" t="str">
        <f t="shared" si="938"/>
        <v>AU</v>
      </c>
      <c r="E7513">
        <f t="shared" si="939"/>
        <v>2016</v>
      </c>
      <c r="F7513">
        <f t="shared" si="940"/>
        <v>9</v>
      </c>
      <c r="G7513" s="2">
        <f t="shared" si="941"/>
        <v>28</v>
      </c>
      <c r="H7513" s="4" t="str">
        <f t="shared" si="942"/>
        <v>00:00:00</v>
      </c>
      <c r="I7513" s="5">
        <f t="shared" si="943"/>
        <v>42641</v>
      </c>
      <c r="J7513">
        <f t="shared" si="936"/>
        <v>68.900000000000006</v>
      </c>
      <c r="K7513">
        <f t="shared" si="937"/>
        <v>20.5</v>
      </c>
    </row>
    <row r="7514" spans="1:11" x14ac:dyDescent="0.25">
      <c r="A7514" s="1">
        <v>20</v>
      </c>
      <c r="B7514" s="2" t="s">
        <v>292</v>
      </c>
      <c r="C7514">
        <v>21</v>
      </c>
      <c r="D7514" s="3" t="str">
        <f t="shared" si="938"/>
        <v>AU</v>
      </c>
      <c r="E7514">
        <f t="shared" si="939"/>
        <v>2016</v>
      </c>
      <c r="F7514">
        <f t="shared" si="940"/>
        <v>9</v>
      </c>
      <c r="G7514" s="2">
        <f t="shared" si="941"/>
        <v>28</v>
      </c>
      <c r="H7514" s="4" t="str">
        <f t="shared" si="942"/>
        <v>01:00:00</v>
      </c>
      <c r="I7514" s="5">
        <f t="shared" si="943"/>
        <v>42641.041666666664</v>
      </c>
      <c r="J7514">
        <f t="shared" si="936"/>
        <v>69.800000000000011</v>
      </c>
      <c r="K7514">
        <f t="shared" si="937"/>
        <v>21</v>
      </c>
    </row>
    <row r="7515" spans="1:11" x14ac:dyDescent="0.25">
      <c r="A7515" s="1">
        <v>20</v>
      </c>
      <c r="B7515" s="2" t="s">
        <v>293</v>
      </c>
      <c r="C7515">
        <v>20.5</v>
      </c>
      <c r="D7515" s="3" t="str">
        <f t="shared" si="938"/>
        <v>AU</v>
      </c>
      <c r="E7515">
        <f t="shared" si="939"/>
        <v>2016</v>
      </c>
      <c r="F7515">
        <f t="shared" si="940"/>
        <v>9</v>
      </c>
      <c r="G7515" s="2">
        <f t="shared" si="941"/>
        <v>28</v>
      </c>
      <c r="H7515" s="4" t="str">
        <f t="shared" si="942"/>
        <v>02:00:00</v>
      </c>
      <c r="I7515" s="5">
        <f t="shared" si="943"/>
        <v>42641.083333333336</v>
      </c>
      <c r="J7515">
        <f t="shared" si="936"/>
        <v>68.900000000000006</v>
      </c>
      <c r="K7515">
        <f t="shared" si="937"/>
        <v>20.5</v>
      </c>
    </row>
    <row r="7516" spans="1:11" x14ac:dyDescent="0.25">
      <c r="A7516" s="1">
        <v>20</v>
      </c>
      <c r="B7516" s="2" t="s">
        <v>294</v>
      </c>
      <c r="C7516">
        <v>19.8</v>
      </c>
      <c r="D7516" s="3" t="str">
        <f t="shared" si="938"/>
        <v>AU</v>
      </c>
      <c r="E7516">
        <f t="shared" si="939"/>
        <v>2016</v>
      </c>
      <c r="F7516">
        <f t="shared" si="940"/>
        <v>9</v>
      </c>
      <c r="G7516" s="2">
        <f t="shared" si="941"/>
        <v>28</v>
      </c>
      <c r="H7516" s="4" t="str">
        <f t="shared" si="942"/>
        <v>03:00:00</v>
      </c>
      <c r="I7516" s="5">
        <f t="shared" si="943"/>
        <v>42641.125</v>
      </c>
      <c r="J7516">
        <f t="shared" si="936"/>
        <v>67.64</v>
      </c>
      <c r="K7516">
        <f t="shared" si="937"/>
        <v>19.8</v>
      </c>
    </row>
    <row r="7517" spans="1:11" x14ac:dyDescent="0.25">
      <c r="A7517" s="1">
        <v>20</v>
      </c>
      <c r="B7517" s="2" t="s">
        <v>295</v>
      </c>
      <c r="C7517">
        <v>20.399999999999999</v>
      </c>
      <c r="D7517" s="3" t="str">
        <f t="shared" si="938"/>
        <v>AU</v>
      </c>
      <c r="E7517">
        <f t="shared" si="939"/>
        <v>2016</v>
      </c>
      <c r="F7517">
        <f t="shared" si="940"/>
        <v>9</v>
      </c>
      <c r="G7517" s="2">
        <f t="shared" si="941"/>
        <v>28</v>
      </c>
      <c r="H7517" s="4" t="str">
        <f t="shared" si="942"/>
        <v>04:00:00</v>
      </c>
      <c r="I7517" s="5">
        <f t="shared" si="943"/>
        <v>42641.166666666664</v>
      </c>
      <c r="J7517">
        <f t="shared" si="936"/>
        <v>68.72</v>
      </c>
      <c r="K7517">
        <f t="shared" si="937"/>
        <v>20.399999999999999</v>
      </c>
    </row>
    <row r="7518" spans="1:11" x14ac:dyDescent="0.25">
      <c r="A7518" s="1">
        <v>20</v>
      </c>
      <c r="B7518" s="2" t="s">
        <v>296</v>
      </c>
      <c r="C7518">
        <v>19.8</v>
      </c>
      <c r="D7518" s="3" t="str">
        <f t="shared" si="938"/>
        <v>AU</v>
      </c>
      <c r="E7518">
        <f t="shared" si="939"/>
        <v>2016</v>
      </c>
      <c r="F7518">
        <f t="shared" si="940"/>
        <v>9</v>
      </c>
      <c r="G7518" s="2">
        <f t="shared" si="941"/>
        <v>28</v>
      </c>
      <c r="H7518" s="4" t="str">
        <f t="shared" si="942"/>
        <v>05:00:00</v>
      </c>
      <c r="I7518" s="5">
        <f t="shared" si="943"/>
        <v>42641.208333333336</v>
      </c>
      <c r="J7518">
        <f t="shared" si="936"/>
        <v>67.64</v>
      </c>
      <c r="K7518">
        <f t="shared" si="937"/>
        <v>19.8</v>
      </c>
    </row>
    <row r="7519" spans="1:11" x14ac:dyDescent="0.25">
      <c r="A7519" s="1">
        <v>20</v>
      </c>
      <c r="B7519" s="2" t="s">
        <v>297</v>
      </c>
      <c r="C7519">
        <v>20</v>
      </c>
      <c r="D7519" s="3" t="str">
        <f t="shared" si="938"/>
        <v>AU</v>
      </c>
      <c r="E7519">
        <f t="shared" si="939"/>
        <v>2016</v>
      </c>
      <c r="F7519">
        <f t="shared" si="940"/>
        <v>9</v>
      </c>
      <c r="G7519" s="2">
        <f t="shared" si="941"/>
        <v>28</v>
      </c>
      <c r="H7519" s="4" t="str">
        <f t="shared" si="942"/>
        <v>06:00:00</v>
      </c>
      <c r="I7519" s="5">
        <f t="shared" si="943"/>
        <v>42641.25</v>
      </c>
      <c r="J7519">
        <f t="shared" si="936"/>
        <v>68</v>
      </c>
      <c r="K7519">
        <f t="shared" si="937"/>
        <v>20</v>
      </c>
    </row>
    <row r="7520" spans="1:11" x14ac:dyDescent="0.25">
      <c r="A7520" s="1">
        <v>20</v>
      </c>
      <c r="B7520" s="2" t="s">
        <v>298</v>
      </c>
      <c r="C7520">
        <v>19.899999999999999</v>
      </c>
      <c r="D7520" s="3" t="str">
        <f t="shared" si="938"/>
        <v>AU</v>
      </c>
      <c r="E7520">
        <f t="shared" si="939"/>
        <v>2016</v>
      </c>
      <c r="F7520">
        <f t="shared" si="940"/>
        <v>9</v>
      </c>
      <c r="G7520" s="2">
        <f t="shared" si="941"/>
        <v>28</v>
      </c>
      <c r="H7520" s="4" t="str">
        <f t="shared" si="942"/>
        <v>07:00:00</v>
      </c>
      <c r="I7520" s="5">
        <f t="shared" si="943"/>
        <v>42641.291666666664</v>
      </c>
      <c r="J7520">
        <f t="shared" si="936"/>
        <v>67.819999999999993</v>
      </c>
      <c r="K7520">
        <f t="shared" si="937"/>
        <v>19.899999999999999</v>
      </c>
    </row>
    <row r="7521" spans="1:11" x14ac:dyDescent="0.25">
      <c r="A7521" s="1">
        <v>20</v>
      </c>
      <c r="B7521" s="2" t="s">
        <v>299</v>
      </c>
      <c r="C7521">
        <v>19.8</v>
      </c>
      <c r="D7521" s="3" t="str">
        <f t="shared" si="938"/>
        <v>AU</v>
      </c>
      <c r="E7521">
        <f t="shared" si="939"/>
        <v>2016</v>
      </c>
      <c r="F7521">
        <f t="shared" si="940"/>
        <v>9</v>
      </c>
      <c r="G7521" s="2">
        <f t="shared" si="941"/>
        <v>28</v>
      </c>
      <c r="H7521" s="4" t="str">
        <f t="shared" si="942"/>
        <v>08:00:00</v>
      </c>
      <c r="I7521" s="5">
        <f t="shared" si="943"/>
        <v>42641.333333333336</v>
      </c>
      <c r="J7521">
        <f t="shared" si="936"/>
        <v>67.64</v>
      </c>
      <c r="K7521">
        <f t="shared" si="937"/>
        <v>19.8</v>
      </c>
    </row>
    <row r="7522" spans="1:11" x14ac:dyDescent="0.25">
      <c r="A7522" s="1">
        <v>20</v>
      </c>
      <c r="B7522" s="2" t="s">
        <v>300</v>
      </c>
      <c r="C7522">
        <v>20.2</v>
      </c>
      <c r="D7522" s="3" t="str">
        <f t="shared" si="938"/>
        <v>AU</v>
      </c>
      <c r="E7522">
        <f t="shared" si="939"/>
        <v>2016</v>
      </c>
      <c r="F7522">
        <f t="shared" si="940"/>
        <v>9</v>
      </c>
      <c r="G7522" s="2">
        <f t="shared" si="941"/>
        <v>28</v>
      </c>
      <c r="H7522" s="4" t="str">
        <f t="shared" si="942"/>
        <v>09:00:00</v>
      </c>
      <c r="I7522" s="5">
        <f t="shared" si="943"/>
        <v>42641.375</v>
      </c>
      <c r="J7522">
        <f t="shared" si="936"/>
        <v>68.36</v>
      </c>
      <c r="K7522">
        <f t="shared" si="937"/>
        <v>20.2</v>
      </c>
    </row>
    <row r="7523" spans="1:11" x14ac:dyDescent="0.25">
      <c r="A7523" s="1">
        <v>20</v>
      </c>
      <c r="B7523" s="2" t="s">
        <v>301</v>
      </c>
      <c r="C7523">
        <v>22.2</v>
      </c>
      <c r="D7523" s="3" t="str">
        <f t="shared" si="938"/>
        <v>AU</v>
      </c>
      <c r="E7523">
        <f t="shared" si="939"/>
        <v>2016</v>
      </c>
      <c r="F7523">
        <f t="shared" si="940"/>
        <v>9</v>
      </c>
      <c r="G7523" s="2">
        <f t="shared" si="941"/>
        <v>28</v>
      </c>
      <c r="H7523" s="4" t="str">
        <f t="shared" si="942"/>
        <v>10:00:00</v>
      </c>
      <c r="I7523" s="5">
        <f t="shared" si="943"/>
        <v>42641.416666666664</v>
      </c>
      <c r="J7523">
        <f t="shared" si="936"/>
        <v>71.960000000000008</v>
      </c>
      <c r="K7523">
        <f t="shared" si="937"/>
        <v>22.2</v>
      </c>
    </row>
    <row r="7524" spans="1:11" x14ac:dyDescent="0.25">
      <c r="A7524" s="1">
        <v>20</v>
      </c>
      <c r="B7524" s="2" t="s">
        <v>302</v>
      </c>
      <c r="C7524">
        <v>23.8</v>
      </c>
      <c r="D7524" s="3" t="str">
        <f t="shared" si="938"/>
        <v>AU</v>
      </c>
      <c r="E7524">
        <f t="shared" si="939"/>
        <v>2016</v>
      </c>
      <c r="F7524">
        <f t="shared" si="940"/>
        <v>9</v>
      </c>
      <c r="G7524" s="2">
        <f t="shared" si="941"/>
        <v>28</v>
      </c>
      <c r="H7524" s="4" t="str">
        <f t="shared" si="942"/>
        <v>11:00:00</v>
      </c>
      <c r="I7524" s="5">
        <f t="shared" si="943"/>
        <v>42641.458333333336</v>
      </c>
      <c r="J7524">
        <f t="shared" si="936"/>
        <v>74.84</v>
      </c>
      <c r="K7524">
        <f t="shared" si="937"/>
        <v>23.8</v>
      </c>
    </row>
    <row r="7525" spans="1:11" x14ac:dyDescent="0.25">
      <c r="A7525" s="1">
        <v>20</v>
      </c>
      <c r="B7525" s="2" t="s">
        <v>303</v>
      </c>
      <c r="C7525">
        <v>26.4</v>
      </c>
      <c r="D7525" s="3" t="str">
        <f t="shared" si="938"/>
        <v>AU</v>
      </c>
      <c r="E7525">
        <f t="shared" si="939"/>
        <v>2016</v>
      </c>
      <c r="F7525">
        <f t="shared" si="940"/>
        <v>9</v>
      </c>
      <c r="G7525" s="2">
        <f t="shared" si="941"/>
        <v>28</v>
      </c>
      <c r="H7525" s="4" t="str">
        <f t="shared" si="942"/>
        <v>12:00:00</v>
      </c>
      <c r="I7525" s="5">
        <f t="shared" si="943"/>
        <v>42641.5</v>
      </c>
      <c r="J7525">
        <f t="shared" si="936"/>
        <v>79.52</v>
      </c>
      <c r="K7525">
        <f t="shared" si="937"/>
        <v>26.4</v>
      </c>
    </row>
    <row r="7526" spans="1:11" x14ac:dyDescent="0.25">
      <c r="A7526" s="1">
        <v>20</v>
      </c>
      <c r="B7526" s="2" t="s">
        <v>304</v>
      </c>
      <c r="C7526">
        <v>27</v>
      </c>
      <c r="D7526" s="3" t="str">
        <f t="shared" si="938"/>
        <v>AU</v>
      </c>
      <c r="E7526">
        <f t="shared" si="939"/>
        <v>2016</v>
      </c>
      <c r="F7526">
        <f t="shared" si="940"/>
        <v>9</v>
      </c>
      <c r="G7526" s="2">
        <f t="shared" si="941"/>
        <v>28</v>
      </c>
      <c r="H7526" s="4" t="str">
        <f t="shared" si="942"/>
        <v>13:00:00</v>
      </c>
      <c r="I7526" s="5">
        <f t="shared" si="943"/>
        <v>42641.541666666664</v>
      </c>
      <c r="J7526">
        <f t="shared" si="936"/>
        <v>80.599999999999994</v>
      </c>
      <c r="K7526">
        <f t="shared" si="937"/>
        <v>27</v>
      </c>
    </row>
    <row r="7527" spans="1:11" x14ac:dyDescent="0.25">
      <c r="A7527" s="1">
        <v>20</v>
      </c>
      <c r="B7527" s="2" t="s">
        <v>305</v>
      </c>
      <c r="C7527">
        <v>25.9</v>
      </c>
      <c r="D7527" s="3" t="str">
        <f t="shared" si="938"/>
        <v>AU</v>
      </c>
      <c r="E7527">
        <f t="shared" si="939"/>
        <v>2016</v>
      </c>
      <c r="F7527">
        <f t="shared" si="940"/>
        <v>9</v>
      </c>
      <c r="G7527" s="2">
        <f t="shared" si="941"/>
        <v>28</v>
      </c>
      <c r="H7527" s="4" t="str">
        <f t="shared" si="942"/>
        <v>14:00:00</v>
      </c>
      <c r="I7527" s="5">
        <f t="shared" si="943"/>
        <v>42641.583333333336</v>
      </c>
      <c r="J7527">
        <f t="shared" si="936"/>
        <v>78.62</v>
      </c>
      <c r="K7527">
        <f t="shared" si="937"/>
        <v>25.9</v>
      </c>
    </row>
    <row r="7528" spans="1:11" x14ac:dyDescent="0.25">
      <c r="A7528" s="1">
        <v>20</v>
      </c>
      <c r="B7528" s="2" t="s">
        <v>306</v>
      </c>
      <c r="C7528">
        <v>27.2</v>
      </c>
      <c r="D7528" s="3" t="str">
        <f t="shared" si="938"/>
        <v>AU</v>
      </c>
      <c r="E7528">
        <f t="shared" si="939"/>
        <v>2016</v>
      </c>
      <c r="F7528">
        <f t="shared" si="940"/>
        <v>9</v>
      </c>
      <c r="G7528" s="2">
        <f t="shared" si="941"/>
        <v>28</v>
      </c>
      <c r="H7528" s="4" t="str">
        <f t="shared" si="942"/>
        <v>15:00:00</v>
      </c>
      <c r="I7528" s="5">
        <f t="shared" si="943"/>
        <v>42641.625</v>
      </c>
      <c r="J7528">
        <f t="shared" si="936"/>
        <v>80.960000000000008</v>
      </c>
      <c r="K7528">
        <f t="shared" si="937"/>
        <v>27.2</v>
      </c>
    </row>
    <row r="7529" spans="1:11" x14ac:dyDescent="0.25">
      <c r="A7529" s="1">
        <v>20</v>
      </c>
      <c r="B7529" s="2" t="s">
        <v>307</v>
      </c>
      <c r="C7529">
        <v>28.3</v>
      </c>
      <c r="D7529" s="3" t="str">
        <f t="shared" si="938"/>
        <v>AU</v>
      </c>
      <c r="E7529">
        <f t="shared" si="939"/>
        <v>2016</v>
      </c>
      <c r="F7529">
        <f t="shared" si="940"/>
        <v>9</v>
      </c>
      <c r="G7529" s="2">
        <f t="shared" si="941"/>
        <v>28</v>
      </c>
      <c r="H7529" s="4" t="str">
        <f t="shared" si="942"/>
        <v>16:00:00</v>
      </c>
      <c r="I7529" s="5">
        <f t="shared" si="943"/>
        <v>42641.666666666664</v>
      </c>
      <c r="J7529">
        <f t="shared" si="936"/>
        <v>82.94</v>
      </c>
      <c r="K7529">
        <f t="shared" si="937"/>
        <v>28.3</v>
      </c>
    </row>
    <row r="7530" spans="1:11" x14ac:dyDescent="0.25">
      <c r="A7530" s="1">
        <v>20</v>
      </c>
      <c r="B7530" s="2" t="s">
        <v>308</v>
      </c>
      <c r="C7530">
        <v>27.4</v>
      </c>
      <c r="D7530" s="3" t="str">
        <f t="shared" si="938"/>
        <v>AU</v>
      </c>
      <c r="E7530">
        <f t="shared" si="939"/>
        <v>2016</v>
      </c>
      <c r="F7530">
        <f t="shared" si="940"/>
        <v>9</v>
      </c>
      <c r="G7530" s="2">
        <f t="shared" si="941"/>
        <v>28</v>
      </c>
      <c r="H7530" s="4" t="str">
        <f t="shared" si="942"/>
        <v>17:00:00</v>
      </c>
      <c r="I7530" s="5">
        <f t="shared" si="943"/>
        <v>42641.708333333336</v>
      </c>
      <c r="J7530">
        <f t="shared" si="936"/>
        <v>81.319999999999993</v>
      </c>
      <c r="K7530">
        <f t="shared" si="937"/>
        <v>27.4</v>
      </c>
    </row>
    <row r="7531" spans="1:11" x14ac:dyDescent="0.25">
      <c r="A7531" s="1">
        <v>20</v>
      </c>
      <c r="B7531" s="2" t="s">
        <v>309</v>
      </c>
      <c r="C7531">
        <v>25.6</v>
      </c>
      <c r="D7531" s="3" t="str">
        <f t="shared" si="938"/>
        <v>AU</v>
      </c>
      <c r="E7531">
        <f t="shared" si="939"/>
        <v>2016</v>
      </c>
      <c r="F7531">
        <f t="shared" si="940"/>
        <v>9</v>
      </c>
      <c r="G7531" s="2">
        <f t="shared" si="941"/>
        <v>28</v>
      </c>
      <c r="H7531" s="4" t="str">
        <f t="shared" si="942"/>
        <v>18:00:00</v>
      </c>
      <c r="I7531" s="5">
        <f t="shared" si="943"/>
        <v>42641.75</v>
      </c>
      <c r="J7531">
        <f t="shared" si="936"/>
        <v>78.080000000000013</v>
      </c>
      <c r="K7531">
        <f t="shared" si="937"/>
        <v>25.6</v>
      </c>
    </row>
    <row r="7532" spans="1:11" x14ac:dyDescent="0.25">
      <c r="A7532" s="1">
        <v>20</v>
      </c>
      <c r="B7532" s="2" t="s">
        <v>310</v>
      </c>
      <c r="C7532">
        <v>26.8</v>
      </c>
      <c r="D7532" s="3" t="str">
        <f t="shared" si="938"/>
        <v>AU</v>
      </c>
      <c r="E7532">
        <f t="shared" si="939"/>
        <v>2016</v>
      </c>
      <c r="F7532">
        <f t="shared" si="940"/>
        <v>9</v>
      </c>
      <c r="G7532" s="2">
        <f t="shared" si="941"/>
        <v>28</v>
      </c>
      <c r="H7532" s="4" t="str">
        <f t="shared" si="942"/>
        <v>19:00:00</v>
      </c>
      <c r="I7532" s="5">
        <f t="shared" si="943"/>
        <v>42641.791666666664</v>
      </c>
      <c r="J7532">
        <f t="shared" si="936"/>
        <v>80.240000000000009</v>
      </c>
      <c r="K7532">
        <f t="shared" si="937"/>
        <v>26.8</v>
      </c>
    </row>
    <row r="7533" spans="1:11" x14ac:dyDescent="0.25">
      <c r="A7533" s="1">
        <v>20</v>
      </c>
      <c r="B7533" s="2" t="s">
        <v>311</v>
      </c>
      <c r="C7533">
        <v>24.3</v>
      </c>
      <c r="D7533" s="3" t="str">
        <f t="shared" si="938"/>
        <v>AU</v>
      </c>
      <c r="E7533">
        <f t="shared" si="939"/>
        <v>2016</v>
      </c>
      <c r="F7533">
        <f t="shared" si="940"/>
        <v>9</v>
      </c>
      <c r="G7533" s="2">
        <f t="shared" si="941"/>
        <v>28</v>
      </c>
      <c r="H7533" s="4" t="str">
        <f t="shared" si="942"/>
        <v>20:00:00</v>
      </c>
      <c r="I7533" s="5">
        <f t="shared" si="943"/>
        <v>42641.833333333336</v>
      </c>
      <c r="J7533">
        <f t="shared" si="936"/>
        <v>75.740000000000009</v>
      </c>
      <c r="K7533">
        <f t="shared" si="937"/>
        <v>24.3</v>
      </c>
    </row>
    <row r="7534" spans="1:11" x14ac:dyDescent="0.25">
      <c r="A7534" s="1">
        <v>20</v>
      </c>
      <c r="B7534" s="2" t="s">
        <v>312</v>
      </c>
      <c r="C7534">
        <v>22.9</v>
      </c>
      <c r="D7534" s="3" t="str">
        <f t="shared" si="938"/>
        <v>AU</v>
      </c>
      <c r="E7534">
        <f t="shared" si="939"/>
        <v>2016</v>
      </c>
      <c r="F7534">
        <f t="shared" si="940"/>
        <v>9</v>
      </c>
      <c r="G7534" s="2">
        <f t="shared" si="941"/>
        <v>28</v>
      </c>
      <c r="H7534" s="4" t="str">
        <f t="shared" si="942"/>
        <v>21:00:00</v>
      </c>
      <c r="I7534" s="5">
        <f t="shared" si="943"/>
        <v>42641.875</v>
      </c>
      <c r="J7534">
        <f t="shared" si="936"/>
        <v>73.22</v>
      </c>
      <c r="K7534">
        <f t="shared" si="937"/>
        <v>22.9</v>
      </c>
    </row>
    <row r="7535" spans="1:11" x14ac:dyDescent="0.25">
      <c r="A7535" s="1">
        <v>20</v>
      </c>
      <c r="B7535" s="2" t="s">
        <v>313</v>
      </c>
      <c r="C7535">
        <v>21.5</v>
      </c>
      <c r="D7535" s="3" t="str">
        <f t="shared" si="938"/>
        <v>AU</v>
      </c>
      <c r="E7535">
        <f t="shared" si="939"/>
        <v>2016</v>
      </c>
      <c r="F7535">
        <f t="shared" si="940"/>
        <v>9</v>
      </c>
      <c r="G7535" s="2">
        <f t="shared" si="941"/>
        <v>28</v>
      </c>
      <c r="H7535" s="4" t="str">
        <f t="shared" si="942"/>
        <v>22:00:00</v>
      </c>
      <c r="I7535" s="5">
        <f t="shared" si="943"/>
        <v>42641.916666666664</v>
      </c>
      <c r="J7535">
        <f t="shared" si="936"/>
        <v>70.7</v>
      </c>
      <c r="K7535">
        <f t="shared" si="937"/>
        <v>21.5</v>
      </c>
    </row>
    <row r="7536" spans="1:11" x14ac:dyDescent="0.25">
      <c r="A7536" s="1">
        <v>20</v>
      </c>
      <c r="B7536" s="2" t="s">
        <v>315</v>
      </c>
      <c r="C7536">
        <v>20.100000000000001</v>
      </c>
      <c r="D7536" s="3" t="str">
        <f t="shared" si="938"/>
        <v>AU</v>
      </c>
      <c r="E7536">
        <f t="shared" si="939"/>
        <v>2016</v>
      </c>
      <c r="F7536">
        <f t="shared" si="940"/>
        <v>9</v>
      </c>
      <c r="G7536" s="2">
        <f t="shared" si="941"/>
        <v>29</v>
      </c>
      <c r="H7536" s="4" t="str">
        <f t="shared" si="942"/>
        <v>00:00:00</v>
      </c>
      <c r="I7536" s="5">
        <f t="shared" si="943"/>
        <v>42642</v>
      </c>
      <c r="J7536">
        <f t="shared" si="936"/>
        <v>68.180000000000007</v>
      </c>
      <c r="K7536">
        <f t="shared" si="937"/>
        <v>20.100000000000001</v>
      </c>
    </row>
    <row r="7537" spans="1:11" x14ac:dyDescent="0.25">
      <c r="A7537" s="1">
        <v>20</v>
      </c>
      <c r="B7537" s="2" t="s">
        <v>316</v>
      </c>
      <c r="C7537">
        <v>20.7</v>
      </c>
      <c r="D7537" s="3" t="str">
        <f t="shared" si="938"/>
        <v>AU</v>
      </c>
      <c r="E7537">
        <f t="shared" si="939"/>
        <v>2016</v>
      </c>
      <c r="F7537">
        <f t="shared" si="940"/>
        <v>9</v>
      </c>
      <c r="G7537" s="2">
        <f t="shared" si="941"/>
        <v>29</v>
      </c>
      <c r="H7537" s="4" t="str">
        <f t="shared" si="942"/>
        <v>01:00:00</v>
      </c>
      <c r="I7537" s="5">
        <f t="shared" si="943"/>
        <v>42642.041666666664</v>
      </c>
      <c r="J7537">
        <f t="shared" si="936"/>
        <v>69.259999999999991</v>
      </c>
      <c r="K7537">
        <f t="shared" si="937"/>
        <v>20.7</v>
      </c>
    </row>
    <row r="7538" spans="1:11" x14ac:dyDescent="0.25">
      <c r="A7538" s="1">
        <v>20</v>
      </c>
      <c r="B7538" s="2" t="s">
        <v>317</v>
      </c>
      <c r="C7538">
        <v>20.8</v>
      </c>
      <c r="D7538" s="3" t="str">
        <f t="shared" si="938"/>
        <v>AU</v>
      </c>
      <c r="E7538">
        <f t="shared" si="939"/>
        <v>2016</v>
      </c>
      <c r="F7538">
        <f t="shared" si="940"/>
        <v>9</v>
      </c>
      <c r="G7538" s="2">
        <f t="shared" si="941"/>
        <v>29</v>
      </c>
      <c r="H7538" s="4" t="str">
        <f t="shared" si="942"/>
        <v>02:00:00</v>
      </c>
      <c r="I7538" s="5">
        <f t="shared" si="943"/>
        <v>42642.083333333336</v>
      </c>
      <c r="J7538">
        <f t="shared" si="936"/>
        <v>69.44</v>
      </c>
      <c r="K7538">
        <f t="shared" si="937"/>
        <v>20.8</v>
      </c>
    </row>
    <row r="7539" spans="1:11" x14ac:dyDescent="0.25">
      <c r="A7539" s="1">
        <v>20</v>
      </c>
      <c r="B7539" s="2" t="s">
        <v>318</v>
      </c>
      <c r="C7539">
        <v>21</v>
      </c>
      <c r="D7539" s="3" t="str">
        <f t="shared" si="938"/>
        <v>AU</v>
      </c>
      <c r="E7539">
        <f t="shared" si="939"/>
        <v>2016</v>
      </c>
      <c r="F7539">
        <f t="shared" si="940"/>
        <v>9</v>
      </c>
      <c r="G7539" s="2">
        <f t="shared" si="941"/>
        <v>29</v>
      </c>
      <c r="H7539" s="4" t="str">
        <f t="shared" si="942"/>
        <v>03:00:00</v>
      </c>
      <c r="I7539" s="5">
        <f t="shared" si="943"/>
        <v>42642.125</v>
      </c>
      <c r="J7539">
        <f t="shared" si="936"/>
        <v>69.800000000000011</v>
      </c>
      <c r="K7539">
        <f t="shared" si="937"/>
        <v>21</v>
      </c>
    </row>
    <row r="7540" spans="1:11" x14ac:dyDescent="0.25">
      <c r="A7540" s="1">
        <v>20</v>
      </c>
      <c r="B7540" s="2" t="s">
        <v>320</v>
      </c>
      <c r="C7540">
        <v>20.9</v>
      </c>
      <c r="D7540" s="3" t="str">
        <f t="shared" si="938"/>
        <v>AU</v>
      </c>
      <c r="E7540">
        <f t="shared" si="939"/>
        <v>2016</v>
      </c>
      <c r="F7540">
        <f t="shared" si="940"/>
        <v>9</v>
      </c>
      <c r="G7540" s="2">
        <f t="shared" si="941"/>
        <v>29</v>
      </c>
      <c r="H7540" s="4" t="str">
        <f t="shared" si="942"/>
        <v>05:00:00</v>
      </c>
      <c r="I7540" s="5">
        <f t="shared" si="943"/>
        <v>42642.208333333336</v>
      </c>
      <c r="J7540">
        <f t="shared" si="936"/>
        <v>69.62</v>
      </c>
      <c r="K7540">
        <f t="shared" si="937"/>
        <v>20.9</v>
      </c>
    </row>
    <row r="7541" spans="1:11" x14ac:dyDescent="0.25">
      <c r="A7541" s="1">
        <v>20</v>
      </c>
      <c r="B7541" s="2" t="s">
        <v>321</v>
      </c>
      <c r="C7541">
        <v>20.6</v>
      </c>
      <c r="D7541" s="3" t="str">
        <f t="shared" si="938"/>
        <v>AU</v>
      </c>
      <c r="E7541">
        <f t="shared" si="939"/>
        <v>2016</v>
      </c>
      <c r="F7541">
        <f t="shared" si="940"/>
        <v>9</v>
      </c>
      <c r="G7541" s="2">
        <f t="shared" si="941"/>
        <v>29</v>
      </c>
      <c r="H7541" s="4" t="str">
        <f t="shared" si="942"/>
        <v>06:00:00</v>
      </c>
      <c r="I7541" s="5">
        <f t="shared" si="943"/>
        <v>42642.25</v>
      </c>
      <c r="J7541">
        <f t="shared" si="936"/>
        <v>69.080000000000013</v>
      </c>
      <c r="K7541">
        <f t="shared" si="937"/>
        <v>20.6</v>
      </c>
    </row>
    <row r="7542" spans="1:11" x14ac:dyDescent="0.25">
      <c r="A7542" s="1">
        <v>20</v>
      </c>
      <c r="B7542" s="2" t="s">
        <v>322</v>
      </c>
      <c r="C7542">
        <v>20.9</v>
      </c>
      <c r="D7542" s="3" t="str">
        <f t="shared" si="938"/>
        <v>AU</v>
      </c>
      <c r="E7542">
        <f t="shared" si="939"/>
        <v>2016</v>
      </c>
      <c r="F7542">
        <f t="shared" si="940"/>
        <v>9</v>
      </c>
      <c r="G7542" s="2">
        <f t="shared" si="941"/>
        <v>29</v>
      </c>
      <c r="H7542" s="4" t="str">
        <f t="shared" si="942"/>
        <v>07:00:00</v>
      </c>
      <c r="I7542" s="5">
        <f t="shared" si="943"/>
        <v>42642.291666666664</v>
      </c>
      <c r="J7542">
        <f t="shared" si="936"/>
        <v>69.62</v>
      </c>
      <c r="K7542">
        <f t="shared" si="937"/>
        <v>20.9</v>
      </c>
    </row>
    <row r="7543" spans="1:11" x14ac:dyDescent="0.25">
      <c r="A7543" s="1">
        <v>20</v>
      </c>
      <c r="B7543" s="2" t="s">
        <v>323</v>
      </c>
      <c r="C7543">
        <v>20.9</v>
      </c>
      <c r="D7543" s="3" t="str">
        <f t="shared" si="938"/>
        <v>AU</v>
      </c>
      <c r="E7543">
        <f t="shared" si="939"/>
        <v>2016</v>
      </c>
      <c r="F7543">
        <f t="shared" si="940"/>
        <v>9</v>
      </c>
      <c r="G7543" s="2">
        <f t="shared" si="941"/>
        <v>29</v>
      </c>
      <c r="H7543" s="4" t="str">
        <f t="shared" si="942"/>
        <v>08:00:00</v>
      </c>
      <c r="I7543" s="5">
        <f t="shared" si="943"/>
        <v>42642.333333333336</v>
      </c>
      <c r="J7543">
        <f t="shared" si="936"/>
        <v>69.62</v>
      </c>
      <c r="K7543">
        <f t="shared" si="937"/>
        <v>20.9</v>
      </c>
    </row>
    <row r="7544" spans="1:11" x14ac:dyDescent="0.25">
      <c r="A7544" s="1">
        <v>20</v>
      </c>
      <c r="B7544" s="2" t="s">
        <v>324</v>
      </c>
      <c r="C7544">
        <v>21.2</v>
      </c>
      <c r="D7544" s="3" t="str">
        <f t="shared" si="938"/>
        <v>AU</v>
      </c>
      <c r="E7544">
        <f t="shared" si="939"/>
        <v>2016</v>
      </c>
      <c r="F7544">
        <f t="shared" si="940"/>
        <v>9</v>
      </c>
      <c r="G7544" s="2">
        <f t="shared" si="941"/>
        <v>29</v>
      </c>
      <c r="H7544" s="4" t="str">
        <f t="shared" si="942"/>
        <v>09:00:00</v>
      </c>
      <c r="I7544" s="5">
        <f t="shared" si="943"/>
        <v>42642.375</v>
      </c>
      <c r="J7544">
        <f t="shared" si="936"/>
        <v>70.16</v>
      </c>
      <c r="K7544">
        <f t="shared" si="937"/>
        <v>21.2</v>
      </c>
    </row>
    <row r="7545" spans="1:11" x14ac:dyDescent="0.25">
      <c r="A7545" s="1">
        <v>20</v>
      </c>
      <c r="B7545" s="2" t="s">
        <v>325</v>
      </c>
      <c r="C7545">
        <v>21.6</v>
      </c>
      <c r="D7545" s="3" t="str">
        <f t="shared" si="938"/>
        <v>AU</v>
      </c>
      <c r="E7545">
        <f t="shared" si="939"/>
        <v>2016</v>
      </c>
      <c r="F7545">
        <f t="shared" si="940"/>
        <v>9</v>
      </c>
      <c r="G7545" s="2">
        <f t="shared" si="941"/>
        <v>29</v>
      </c>
      <c r="H7545" s="4" t="str">
        <f t="shared" si="942"/>
        <v>10:00:00</v>
      </c>
      <c r="I7545" s="5">
        <f t="shared" si="943"/>
        <v>42642.416666666664</v>
      </c>
      <c r="J7545">
        <f t="shared" si="936"/>
        <v>70.88</v>
      </c>
      <c r="K7545">
        <f t="shared" si="937"/>
        <v>21.6</v>
      </c>
    </row>
    <row r="7546" spans="1:11" x14ac:dyDescent="0.25">
      <c r="A7546" s="1">
        <v>20</v>
      </c>
      <c r="B7546" s="2" t="s">
        <v>326</v>
      </c>
      <c r="C7546">
        <v>23.5</v>
      </c>
      <c r="D7546" s="3" t="str">
        <f t="shared" si="938"/>
        <v>AU</v>
      </c>
      <c r="E7546">
        <f t="shared" si="939"/>
        <v>2016</v>
      </c>
      <c r="F7546">
        <f t="shared" si="940"/>
        <v>9</v>
      </c>
      <c r="G7546" s="2">
        <f t="shared" si="941"/>
        <v>29</v>
      </c>
      <c r="H7546" s="4" t="str">
        <f t="shared" si="942"/>
        <v>11:00:00</v>
      </c>
      <c r="I7546" s="5">
        <f t="shared" si="943"/>
        <v>42642.458333333336</v>
      </c>
      <c r="J7546">
        <f t="shared" si="936"/>
        <v>74.300000000000011</v>
      </c>
      <c r="K7546">
        <f t="shared" si="937"/>
        <v>23.5</v>
      </c>
    </row>
    <row r="7547" spans="1:11" x14ac:dyDescent="0.25">
      <c r="A7547" s="1">
        <v>20</v>
      </c>
      <c r="B7547" s="2" t="s">
        <v>327</v>
      </c>
      <c r="C7547">
        <v>24.9</v>
      </c>
      <c r="D7547" s="3" t="str">
        <f t="shared" si="938"/>
        <v>AU</v>
      </c>
      <c r="E7547">
        <f t="shared" si="939"/>
        <v>2016</v>
      </c>
      <c r="F7547">
        <f t="shared" si="940"/>
        <v>9</v>
      </c>
      <c r="G7547" s="2">
        <f t="shared" si="941"/>
        <v>29</v>
      </c>
      <c r="H7547" s="4" t="str">
        <f t="shared" si="942"/>
        <v>12:00:00</v>
      </c>
      <c r="I7547" s="5">
        <f t="shared" si="943"/>
        <v>42642.5</v>
      </c>
      <c r="J7547">
        <f t="shared" si="936"/>
        <v>76.819999999999993</v>
      </c>
      <c r="K7547">
        <f t="shared" si="937"/>
        <v>24.9</v>
      </c>
    </row>
    <row r="7548" spans="1:11" x14ac:dyDescent="0.25">
      <c r="A7548" s="1">
        <v>20</v>
      </c>
      <c r="B7548" s="2" t="s">
        <v>328</v>
      </c>
      <c r="C7548">
        <v>24.8</v>
      </c>
      <c r="D7548" s="3" t="str">
        <f t="shared" si="938"/>
        <v>AU</v>
      </c>
      <c r="E7548">
        <f t="shared" si="939"/>
        <v>2016</v>
      </c>
      <c r="F7548">
        <f t="shared" si="940"/>
        <v>9</v>
      </c>
      <c r="G7548" s="2">
        <f t="shared" si="941"/>
        <v>29</v>
      </c>
      <c r="H7548" s="4" t="str">
        <f t="shared" si="942"/>
        <v>13:00:00</v>
      </c>
      <c r="I7548" s="5">
        <f t="shared" si="943"/>
        <v>42642.541666666664</v>
      </c>
      <c r="J7548">
        <f t="shared" si="936"/>
        <v>76.64</v>
      </c>
      <c r="K7548">
        <f t="shared" si="937"/>
        <v>24.8</v>
      </c>
    </row>
    <row r="7549" spans="1:11" x14ac:dyDescent="0.25">
      <c r="A7549" s="1">
        <v>20</v>
      </c>
      <c r="B7549" s="2" t="s">
        <v>329</v>
      </c>
      <c r="C7549">
        <v>26</v>
      </c>
      <c r="D7549" s="3" t="str">
        <f t="shared" si="938"/>
        <v>AU</v>
      </c>
      <c r="E7549">
        <f t="shared" si="939"/>
        <v>2016</v>
      </c>
      <c r="F7549">
        <f t="shared" si="940"/>
        <v>9</v>
      </c>
      <c r="G7549" s="2">
        <f t="shared" si="941"/>
        <v>29</v>
      </c>
      <c r="H7549" s="4" t="str">
        <f t="shared" si="942"/>
        <v>14:00:00</v>
      </c>
      <c r="I7549" s="5">
        <f t="shared" si="943"/>
        <v>42642.583333333336</v>
      </c>
      <c r="J7549">
        <f t="shared" si="936"/>
        <v>78.800000000000011</v>
      </c>
      <c r="K7549">
        <f t="shared" si="937"/>
        <v>26</v>
      </c>
    </row>
    <row r="7550" spans="1:11" x14ac:dyDescent="0.25">
      <c r="A7550" s="1">
        <v>20</v>
      </c>
      <c r="B7550" s="2" t="s">
        <v>330</v>
      </c>
      <c r="C7550">
        <v>27.8</v>
      </c>
      <c r="D7550" s="3" t="str">
        <f t="shared" si="938"/>
        <v>AU</v>
      </c>
      <c r="E7550">
        <f t="shared" si="939"/>
        <v>2016</v>
      </c>
      <c r="F7550">
        <f t="shared" si="940"/>
        <v>9</v>
      </c>
      <c r="G7550" s="2">
        <f t="shared" si="941"/>
        <v>29</v>
      </c>
      <c r="H7550" s="4" t="str">
        <f t="shared" si="942"/>
        <v>15:00:00</v>
      </c>
      <c r="I7550" s="5">
        <f t="shared" si="943"/>
        <v>42642.625</v>
      </c>
      <c r="J7550">
        <f t="shared" si="936"/>
        <v>82.039999999999992</v>
      </c>
      <c r="K7550">
        <f t="shared" si="937"/>
        <v>27.8</v>
      </c>
    </row>
    <row r="7551" spans="1:11" x14ac:dyDescent="0.25">
      <c r="A7551" s="1">
        <v>20</v>
      </c>
      <c r="B7551" s="2" t="s">
        <v>331</v>
      </c>
      <c r="C7551">
        <v>28.8</v>
      </c>
      <c r="D7551" s="3" t="str">
        <f t="shared" si="938"/>
        <v>AU</v>
      </c>
      <c r="E7551">
        <f t="shared" si="939"/>
        <v>2016</v>
      </c>
      <c r="F7551">
        <f t="shared" si="940"/>
        <v>9</v>
      </c>
      <c r="G7551" s="2">
        <f t="shared" si="941"/>
        <v>29</v>
      </c>
      <c r="H7551" s="4" t="str">
        <f t="shared" si="942"/>
        <v>16:00:00</v>
      </c>
      <c r="I7551" s="5">
        <f t="shared" si="943"/>
        <v>42642.666666666664</v>
      </c>
      <c r="J7551">
        <f t="shared" si="936"/>
        <v>83.84</v>
      </c>
      <c r="K7551">
        <f t="shared" si="937"/>
        <v>28.8</v>
      </c>
    </row>
    <row r="7552" spans="1:11" x14ac:dyDescent="0.25">
      <c r="A7552" s="1">
        <v>20</v>
      </c>
      <c r="B7552" s="2" t="s">
        <v>332</v>
      </c>
      <c r="C7552">
        <v>30.7</v>
      </c>
      <c r="D7552" s="3" t="str">
        <f t="shared" si="938"/>
        <v>AU</v>
      </c>
      <c r="E7552">
        <f t="shared" si="939"/>
        <v>2016</v>
      </c>
      <c r="F7552">
        <f t="shared" si="940"/>
        <v>9</v>
      </c>
      <c r="G7552" s="2">
        <f t="shared" si="941"/>
        <v>29</v>
      </c>
      <c r="H7552" s="4" t="str">
        <f t="shared" si="942"/>
        <v>17:00:00</v>
      </c>
      <c r="I7552" s="5">
        <f t="shared" si="943"/>
        <v>42642.708333333336</v>
      </c>
      <c r="J7552">
        <f t="shared" si="936"/>
        <v>87.259999999999991</v>
      </c>
      <c r="K7552">
        <f t="shared" si="937"/>
        <v>30.7</v>
      </c>
    </row>
    <row r="7553" spans="1:11" x14ac:dyDescent="0.25">
      <c r="A7553" s="1">
        <v>20</v>
      </c>
      <c r="B7553" s="2" t="s">
        <v>333</v>
      </c>
      <c r="C7553">
        <v>30.6</v>
      </c>
      <c r="D7553" s="3" t="str">
        <f t="shared" si="938"/>
        <v>AU</v>
      </c>
      <c r="E7553">
        <f t="shared" si="939"/>
        <v>2016</v>
      </c>
      <c r="F7553">
        <f t="shared" si="940"/>
        <v>9</v>
      </c>
      <c r="G7553" s="2">
        <f t="shared" si="941"/>
        <v>29</v>
      </c>
      <c r="H7553" s="4" t="str">
        <f t="shared" si="942"/>
        <v>18:00:00</v>
      </c>
      <c r="I7553" s="5">
        <f t="shared" si="943"/>
        <v>42642.75</v>
      </c>
      <c r="J7553">
        <f t="shared" si="936"/>
        <v>87.080000000000013</v>
      </c>
      <c r="K7553">
        <f t="shared" si="937"/>
        <v>30.6</v>
      </c>
    </row>
    <row r="7554" spans="1:11" x14ac:dyDescent="0.25">
      <c r="A7554" s="1">
        <v>20</v>
      </c>
      <c r="B7554" s="2" t="s">
        <v>334</v>
      </c>
      <c r="C7554">
        <v>30.8</v>
      </c>
      <c r="D7554" s="3" t="str">
        <f t="shared" si="938"/>
        <v>AU</v>
      </c>
      <c r="E7554">
        <f t="shared" si="939"/>
        <v>2016</v>
      </c>
      <c r="F7554">
        <f t="shared" si="940"/>
        <v>9</v>
      </c>
      <c r="G7554" s="2">
        <f t="shared" si="941"/>
        <v>29</v>
      </c>
      <c r="H7554" s="4" t="str">
        <f t="shared" si="942"/>
        <v>19:00:00</v>
      </c>
      <c r="I7554" s="5">
        <f t="shared" si="943"/>
        <v>42642.791666666664</v>
      </c>
      <c r="J7554">
        <f t="shared" ref="J7554:J7617" si="944">IF(C7554&lt;_xlfn.MINIFS(C:C,D:D,"US"),CONVERT(C7554,"C","F"),C7554)</f>
        <v>87.44</v>
      </c>
      <c r="K7554">
        <f t="shared" ref="K7554:K7617" si="945">IF(C7554&lt;=_xlfn.MAXIFS(C:C,D:D,"AU"),C7554,CONVERT(C7554,"F","C"))</f>
        <v>30.8</v>
      </c>
    </row>
    <row r="7555" spans="1:11" x14ac:dyDescent="0.25">
      <c r="A7555" s="1">
        <v>20</v>
      </c>
      <c r="B7555" s="2" t="s">
        <v>335</v>
      </c>
      <c r="C7555">
        <v>29.6</v>
      </c>
      <c r="D7555" s="3" t="str">
        <f t="shared" ref="D7555:D7618" si="946">IFERROR(IF(DAY(B7555),"AU","US"),"US")</f>
        <v>AU</v>
      </c>
      <c r="E7555">
        <f t="shared" ref="E7555:E7618" si="947">IFERROR(YEAR(B7555),MID(B7555,7,4))</f>
        <v>2016</v>
      </c>
      <c r="F7555">
        <f t="shared" ref="F7555:F7618" si="948">IFERROR(MONTH(B7555),MID(B7555,2,1))</f>
        <v>9</v>
      </c>
      <c r="G7555" s="2">
        <f t="shared" ref="G7555:G7618" si="949">IFERROR(DAY(B7555),MID(B7555,4,2))</f>
        <v>29</v>
      </c>
      <c r="H7555" s="4" t="str">
        <f t="shared" ref="H7555:H7618" si="950">TEXT(RIGHT(B7555,11),"hh:mm:ss")</f>
        <v>20:00:00</v>
      </c>
      <c r="I7555" s="5">
        <f t="shared" ref="I7555:I7618" si="951">DATE(E7555,F7555,G7555)+TIME(LEFT(H7555,2),MID(H7555,4,2),RIGHT(H7555,2))</f>
        <v>42642.833333333336</v>
      </c>
      <c r="J7555">
        <f t="shared" si="944"/>
        <v>85.28</v>
      </c>
      <c r="K7555">
        <f t="shared" si="945"/>
        <v>29.6</v>
      </c>
    </row>
    <row r="7556" spans="1:11" x14ac:dyDescent="0.25">
      <c r="A7556" s="1">
        <v>20</v>
      </c>
      <c r="B7556" s="2" t="s">
        <v>336</v>
      </c>
      <c r="C7556">
        <v>27.1</v>
      </c>
      <c r="D7556" s="3" t="str">
        <f t="shared" si="946"/>
        <v>AU</v>
      </c>
      <c r="E7556">
        <f t="shared" si="947"/>
        <v>2016</v>
      </c>
      <c r="F7556">
        <f t="shared" si="948"/>
        <v>9</v>
      </c>
      <c r="G7556" s="2">
        <f t="shared" si="949"/>
        <v>29</v>
      </c>
      <c r="H7556" s="4" t="str">
        <f t="shared" si="950"/>
        <v>21:00:00</v>
      </c>
      <c r="I7556" s="5">
        <f t="shared" si="951"/>
        <v>42642.875</v>
      </c>
      <c r="J7556">
        <f t="shared" si="944"/>
        <v>80.78</v>
      </c>
      <c r="K7556">
        <f t="shared" si="945"/>
        <v>27.1</v>
      </c>
    </row>
    <row r="7557" spans="1:11" x14ac:dyDescent="0.25">
      <c r="A7557" s="1">
        <v>20</v>
      </c>
      <c r="B7557" s="2" t="s">
        <v>337</v>
      </c>
      <c r="C7557">
        <v>24.5</v>
      </c>
      <c r="D7557" s="3" t="str">
        <f t="shared" si="946"/>
        <v>AU</v>
      </c>
      <c r="E7557">
        <f t="shared" si="947"/>
        <v>2016</v>
      </c>
      <c r="F7557">
        <f t="shared" si="948"/>
        <v>9</v>
      </c>
      <c r="G7557" s="2">
        <f t="shared" si="949"/>
        <v>29</v>
      </c>
      <c r="H7557" s="4" t="str">
        <f t="shared" si="950"/>
        <v>22:00:00</v>
      </c>
      <c r="I7557" s="5">
        <f t="shared" si="951"/>
        <v>42642.916666666664</v>
      </c>
      <c r="J7557">
        <f t="shared" si="944"/>
        <v>76.099999999999994</v>
      </c>
      <c r="K7557">
        <f t="shared" si="945"/>
        <v>24.5</v>
      </c>
    </row>
    <row r="7558" spans="1:11" x14ac:dyDescent="0.25">
      <c r="A7558" s="1">
        <v>20</v>
      </c>
      <c r="B7558" s="2" t="s">
        <v>338</v>
      </c>
      <c r="C7558">
        <v>23</v>
      </c>
      <c r="D7558" s="3" t="str">
        <f t="shared" si="946"/>
        <v>AU</v>
      </c>
      <c r="E7558">
        <f t="shared" si="947"/>
        <v>2016</v>
      </c>
      <c r="F7558">
        <f t="shared" si="948"/>
        <v>9</v>
      </c>
      <c r="G7558" s="2">
        <f t="shared" si="949"/>
        <v>29</v>
      </c>
      <c r="H7558" s="4" t="str">
        <f t="shared" si="950"/>
        <v>23:00:00</v>
      </c>
      <c r="I7558" s="5">
        <f t="shared" si="951"/>
        <v>42642.958333333336</v>
      </c>
      <c r="J7558">
        <f t="shared" si="944"/>
        <v>73.400000000000006</v>
      </c>
      <c r="K7558">
        <f t="shared" si="945"/>
        <v>23</v>
      </c>
    </row>
    <row r="7559" spans="1:11" x14ac:dyDescent="0.25">
      <c r="A7559" s="1">
        <v>20</v>
      </c>
      <c r="B7559" s="2" t="s">
        <v>339</v>
      </c>
      <c r="C7559">
        <v>22.5</v>
      </c>
      <c r="D7559" s="3" t="str">
        <f t="shared" si="946"/>
        <v>AU</v>
      </c>
      <c r="E7559">
        <f t="shared" si="947"/>
        <v>2016</v>
      </c>
      <c r="F7559">
        <f t="shared" si="948"/>
        <v>9</v>
      </c>
      <c r="G7559" s="2">
        <f t="shared" si="949"/>
        <v>30</v>
      </c>
      <c r="H7559" s="4" t="str">
        <f t="shared" si="950"/>
        <v>00:00:00</v>
      </c>
      <c r="I7559" s="5">
        <f t="shared" si="951"/>
        <v>42643</v>
      </c>
      <c r="J7559">
        <f t="shared" si="944"/>
        <v>72.5</v>
      </c>
      <c r="K7559">
        <f t="shared" si="945"/>
        <v>22.5</v>
      </c>
    </row>
    <row r="7560" spans="1:11" x14ac:dyDescent="0.25">
      <c r="A7560" s="1">
        <v>20</v>
      </c>
      <c r="B7560" s="2" t="s">
        <v>340</v>
      </c>
      <c r="C7560">
        <v>21</v>
      </c>
      <c r="D7560" s="3" t="str">
        <f t="shared" si="946"/>
        <v>AU</v>
      </c>
      <c r="E7560">
        <f t="shared" si="947"/>
        <v>2016</v>
      </c>
      <c r="F7560">
        <f t="shared" si="948"/>
        <v>9</v>
      </c>
      <c r="G7560" s="2">
        <f t="shared" si="949"/>
        <v>30</v>
      </c>
      <c r="H7560" s="4" t="str">
        <f t="shared" si="950"/>
        <v>01:00:00</v>
      </c>
      <c r="I7560" s="5">
        <f t="shared" si="951"/>
        <v>42643.041666666664</v>
      </c>
      <c r="J7560">
        <f t="shared" si="944"/>
        <v>69.800000000000011</v>
      </c>
      <c r="K7560">
        <f t="shared" si="945"/>
        <v>21</v>
      </c>
    </row>
    <row r="7561" spans="1:11" x14ac:dyDescent="0.25">
      <c r="A7561" s="1">
        <v>20</v>
      </c>
      <c r="B7561" s="2" t="s">
        <v>341</v>
      </c>
      <c r="C7561">
        <v>20.5</v>
      </c>
      <c r="D7561" s="3" t="str">
        <f t="shared" si="946"/>
        <v>AU</v>
      </c>
      <c r="E7561">
        <f t="shared" si="947"/>
        <v>2016</v>
      </c>
      <c r="F7561">
        <f t="shared" si="948"/>
        <v>9</v>
      </c>
      <c r="G7561" s="2">
        <f t="shared" si="949"/>
        <v>30</v>
      </c>
      <c r="H7561" s="4" t="str">
        <f t="shared" si="950"/>
        <v>02:00:00</v>
      </c>
      <c r="I7561" s="5">
        <f t="shared" si="951"/>
        <v>42643.083333333336</v>
      </c>
      <c r="J7561">
        <f t="shared" si="944"/>
        <v>68.900000000000006</v>
      </c>
      <c r="K7561">
        <f t="shared" si="945"/>
        <v>20.5</v>
      </c>
    </row>
    <row r="7562" spans="1:11" x14ac:dyDescent="0.25">
      <c r="A7562" s="1">
        <v>20</v>
      </c>
      <c r="B7562" s="2" t="s">
        <v>342</v>
      </c>
      <c r="C7562">
        <v>21.5</v>
      </c>
      <c r="D7562" s="3" t="str">
        <f t="shared" si="946"/>
        <v>AU</v>
      </c>
      <c r="E7562">
        <f t="shared" si="947"/>
        <v>2016</v>
      </c>
      <c r="F7562">
        <f t="shared" si="948"/>
        <v>9</v>
      </c>
      <c r="G7562" s="2">
        <f t="shared" si="949"/>
        <v>30</v>
      </c>
      <c r="H7562" s="4" t="str">
        <f t="shared" si="950"/>
        <v>03:00:00</v>
      </c>
      <c r="I7562" s="5">
        <f t="shared" si="951"/>
        <v>42643.125</v>
      </c>
      <c r="J7562">
        <f t="shared" si="944"/>
        <v>70.7</v>
      </c>
      <c r="K7562">
        <f t="shared" si="945"/>
        <v>21.5</v>
      </c>
    </row>
    <row r="7563" spans="1:11" x14ac:dyDescent="0.25">
      <c r="A7563" s="1">
        <v>20</v>
      </c>
      <c r="B7563" s="2" t="s">
        <v>343</v>
      </c>
      <c r="C7563">
        <v>22</v>
      </c>
      <c r="D7563" s="3" t="str">
        <f t="shared" si="946"/>
        <v>AU</v>
      </c>
      <c r="E7563">
        <f t="shared" si="947"/>
        <v>2016</v>
      </c>
      <c r="F7563">
        <f t="shared" si="948"/>
        <v>9</v>
      </c>
      <c r="G7563" s="2">
        <f t="shared" si="949"/>
        <v>30</v>
      </c>
      <c r="H7563" s="4" t="str">
        <f t="shared" si="950"/>
        <v>04:00:00</v>
      </c>
      <c r="I7563" s="5">
        <f t="shared" si="951"/>
        <v>42643.166666666664</v>
      </c>
      <c r="J7563">
        <f t="shared" si="944"/>
        <v>71.599999999999994</v>
      </c>
      <c r="K7563">
        <f t="shared" si="945"/>
        <v>22</v>
      </c>
    </row>
    <row r="7564" spans="1:11" x14ac:dyDescent="0.25">
      <c r="A7564" s="1">
        <v>20</v>
      </c>
      <c r="B7564" s="2" t="s">
        <v>344</v>
      </c>
      <c r="C7564">
        <v>22</v>
      </c>
      <c r="D7564" s="3" t="str">
        <f t="shared" si="946"/>
        <v>AU</v>
      </c>
      <c r="E7564">
        <f t="shared" si="947"/>
        <v>2016</v>
      </c>
      <c r="F7564">
        <f t="shared" si="948"/>
        <v>9</v>
      </c>
      <c r="G7564" s="2">
        <f t="shared" si="949"/>
        <v>30</v>
      </c>
      <c r="H7564" s="4" t="str">
        <f t="shared" si="950"/>
        <v>05:00:00</v>
      </c>
      <c r="I7564" s="5">
        <f t="shared" si="951"/>
        <v>42643.208333333336</v>
      </c>
      <c r="J7564">
        <f t="shared" si="944"/>
        <v>71.599999999999994</v>
      </c>
      <c r="K7564">
        <f t="shared" si="945"/>
        <v>22</v>
      </c>
    </row>
    <row r="7565" spans="1:11" x14ac:dyDescent="0.25">
      <c r="A7565" s="1">
        <v>20</v>
      </c>
      <c r="B7565" s="2" t="s">
        <v>345</v>
      </c>
      <c r="C7565">
        <v>21.4</v>
      </c>
      <c r="D7565" s="3" t="str">
        <f t="shared" si="946"/>
        <v>AU</v>
      </c>
      <c r="E7565">
        <f t="shared" si="947"/>
        <v>2016</v>
      </c>
      <c r="F7565">
        <f t="shared" si="948"/>
        <v>9</v>
      </c>
      <c r="G7565" s="2">
        <f t="shared" si="949"/>
        <v>30</v>
      </c>
      <c r="H7565" s="4" t="str">
        <f t="shared" si="950"/>
        <v>06:00:00</v>
      </c>
      <c r="I7565" s="5">
        <f t="shared" si="951"/>
        <v>42643.25</v>
      </c>
      <c r="J7565">
        <f t="shared" si="944"/>
        <v>70.52</v>
      </c>
      <c r="K7565">
        <f t="shared" si="945"/>
        <v>21.4</v>
      </c>
    </row>
    <row r="7566" spans="1:11" x14ac:dyDescent="0.25">
      <c r="A7566" s="1">
        <v>20</v>
      </c>
      <c r="B7566" s="2" t="s">
        <v>346</v>
      </c>
      <c r="C7566">
        <v>21</v>
      </c>
      <c r="D7566" s="3" t="str">
        <f t="shared" si="946"/>
        <v>AU</v>
      </c>
      <c r="E7566">
        <f t="shared" si="947"/>
        <v>2016</v>
      </c>
      <c r="F7566">
        <f t="shared" si="948"/>
        <v>9</v>
      </c>
      <c r="G7566" s="2">
        <f t="shared" si="949"/>
        <v>30</v>
      </c>
      <c r="H7566" s="4" t="str">
        <f t="shared" si="950"/>
        <v>07:00:00</v>
      </c>
      <c r="I7566" s="5">
        <f t="shared" si="951"/>
        <v>42643.291666666664</v>
      </c>
      <c r="J7566">
        <f t="shared" si="944"/>
        <v>69.800000000000011</v>
      </c>
      <c r="K7566">
        <f t="shared" si="945"/>
        <v>21</v>
      </c>
    </row>
    <row r="7567" spans="1:11" x14ac:dyDescent="0.25">
      <c r="A7567" s="1">
        <v>20</v>
      </c>
      <c r="B7567" s="2" t="s">
        <v>347</v>
      </c>
      <c r="C7567">
        <v>21.5</v>
      </c>
      <c r="D7567" s="3" t="str">
        <f t="shared" si="946"/>
        <v>AU</v>
      </c>
      <c r="E7567">
        <f t="shared" si="947"/>
        <v>2016</v>
      </c>
      <c r="F7567">
        <f t="shared" si="948"/>
        <v>9</v>
      </c>
      <c r="G7567" s="2">
        <f t="shared" si="949"/>
        <v>30</v>
      </c>
      <c r="H7567" s="4" t="str">
        <f t="shared" si="950"/>
        <v>08:00:00</v>
      </c>
      <c r="I7567" s="5">
        <f t="shared" si="951"/>
        <v>42643.333333333336</v>
      </c>
      <c r="J7567">
        <f t="shared" si="944"/>
        <v>70.7</v>
      </c>
      <c r="K7567">
        <f t="shared" si="945"/>
        <v>21.5</v>
      </c>
    </row>
    <row r="7568" spans="1:11" x14ac:dyDescent="0.25">
      <c r="A7568" s="1">
        <v>20</v>
      </c>
      <c r="B7568" s="2" t="s">
        <v>348</v>
      </c>
      <c r="C7568">
        <v>22.2</v>
      </c>
      <c r="D7568" s="3" t="str">
        <f t="shared" si="946"/>
        <v>AU</v>
      </c>
      <c r="E7568">
        <f t="shared" si="947"/>
        <v>2016</v>
      </c>
      <c r="F7568">
        <f t="shared" si="948"/>
        <v>9</v>
      </c>
      <c r="G7568" s="2">
        <f t="shared" si="949"/>
        <v>30</v>
      </c>
      <c r="H7568" s="4" t="str">
        <f t="shared" si="950"/>
        <v>09:00:00</v>
      </c>
      <c r="I7568" s="5">
        <f t="shared" si="951"/>
        <v>42643.375</v>
      </c>
      <c r="J7568">
        <f t="shared" si="944"/>
        <v>71.960000000000008</v>
      </c>
      <c r="K7568">
        <f t="shared" si="945"/>
        <v>22.2</v>
      </c>
    </row>
    <row r="7569" spans="1:11" x14ac:dyDescent="0.25">
      <c r="A7569" s="1">
        <v>20</v>
      </c>
      <c r="B7569" s="2" t="s">
        <v>349</v>
      </c>
      <c r="C7569">
        <v>23.4</v>
      </c>
      <c r="D7569" s="3" t="str">
        <f t="shared" si="946"/>
        <v>AU</v>
      </c>
      <c r="E7569">
        <f t="shared" si="947"/>
        <v>2016</v>
      </c>
      <c r="F7569">
        <f t="shared" si="948"/>
        <v>9</v>
      </c>
      <c r="G7569" s="2">
        <f t="shared" si="949"/>
        <v>30</v>
      </c>
      <c r="H7569" s="4" t="str">
        <f t="shared" si="950"/>
        <v>10:00:00</v>
      </c>
      <c r="I7569" s="5">
        <f t="shared" si="951"/>
        <v>42643.416666666664</v>
      </c>
      <c r="J7569">
        <f t="shared" si="944"/>
        <v>74.12</v>
      </c>
      <c r="K7569">
        <f t="shared" si="945"/>
        <v>23.4</v>
      </c>
    </row>
    <row r="7570" spans="1:11" x14ac:dyDescent="0.25">
      <c r="A7570" s="1">
        <v>20</v>
      </c>
      <c r="B7570" s="2" t="s">
        <v>350</v>
      </c>
      <c r="C7570">
        <v>24.1</v>
      </c>
      <c r="D7570" s="3" t="str">
        <f t="shared" si="946"/>
        <v>AU</v>
      </c>
      <c r="E7570">
        <f t="shared" si="947"/>
        <v>2016</v>
      </c>
      <c r="F7570">
        <f t="shared" si="948"/>
        <v>9</v>
      </c>
      <c r="G7570" s="2">
        <f t="shared" si="949"/>
        <v>30</v>
      </c>
      <c r="H7570" s="4" t="str">
        <f t="shared" si="950"/>
        <v>11:00:00</v>
      </c>
      <c r="I7570" s="5">
        <f t="shared" si="951"/>
        <v>42643.458333333336</v>
      </c>
      <c r="J7570">
        <f t="shared" si="944"/>
        <v>75.38</v>
      </c>
      <c r="K7570">
        <f t="shared" si="945"/>
        <v>24.1</v>
      </c>
    </row>
    <row r="7571" spans="1:11" x14ac:dyDescent="0.25">
      <c r="A7571" s="1">
        <v>20</v>
      </c>
      <c r="B7571" s="2" t="s">
        <v>351</v>
      </c>
      <c r="C7571">
        <v>27.3</v>
      </c>
      <c r="D7571" s="3" t="str">
        <f t="shared" si="946"/>
        <v>AU</v>
      </c>
      <c r="E7571">
        <f t="shared" si="947"/>
        <v>2016</v>
      </c>
      <c r="F7571">
        <f t="shared" si="948"/>
        <v>9</v>
      </c>
      <c r="G7571" s="2">
        <f t="shared" si="949"/>
        <v>30</v>
      </c>
      <c r="H7571" s="4" t="str">
        <f t="shared" si="950"/>
        <v>12:00:00</v>
      </c>
      <c r="I7571" s="5">
        <f t="shared" si="951"/>
        <v>42643.5</v>
      </c>
      <c r="J7571">
        <f t="shared" si="944"/>
        <v>81.14</v>
      </c>
      <c r="K7571">
        <f t="shared" si="945"/>
        <v>27.3</v>
      </c>
    </row>
    <row r="7572" spans="1:11" x14ac:dyDescent="0.25">
      <c r="A7572" s="1">
        <v>20</v>
      </c>
      <c r="B7572" s="2" t="s">
        <v>352</v>
      </c>
      <c r="C7572">
        <v>27.8</v>
      </c>
      <c r="D7572" s="3" t="str">
        <f t="shared" si="946"/>
        <v>AU</v>
      </c>
      <c r="E7572">
        <f t="shared" si="947"/>
        <v>2016</v>
      </c>
      <c r="F7572">
        <f t="shared" si="948"/>
        <v>9</v>
      </c>
      <c r="G7572" s="2">
        <f t="shared" si="949"/>
        <v>30</v>
      </c>
      <c r="H7572" s="4" t="str">
        <f t="shared" si="950"/>
        <v>13:00:00</v>
      </c>
      <c r="I7572" s="5">
        <f t="shared" si="951"/>
        <v>42643.541666666664</v>
      </c>
      <c r="J7572">
        <f t="shared" si="944"/>
        <v>82.039999999999992</v>
      </c>
      <c r="K7572">
        <f t="shared" si="945"/>
        <v>27.8</v>
      </c>
    </row>
    <row r="7573" spans="1:11" x14ac:dyDescent="0.25">
      <c r="A7573" s="1">
        <v>20</v>
      </c>
      <c r="B7573" s="2" t="s">
        <v>353</v>
      </c>
      <c r="C7573">
        <v>30.5</v>
      </c>
      <c r="D7573" s="3" t="str">
        <f t="shared" si="946"/>
        <v>AU</v>
      </c>
      <c r="E7573">
        <f t="shared" si="947"/>
        <v>2016</v>
      </c>
      <c r="F7573">
        <f t="shared" si="948"/>
        <v>9</v>
      </c>
      <c r="G7573" s="2">
        <f t="shared" si="949"/>
        <v>30</v>
      </c>
      <c r="H7573" s="4" t="str">
        <f t="shared" si="950"/>
        <v>14:00:00</v>
      </c>
      <c r="I7573" s="5">
        <f t="shared" si="951"/>
        <v>42643.583333333336</v>
      </c>
      <c r="J7573">
        <f t="shared" si="944"/>
        <v>86.9</v>
      </c>
      <c r="K7573">
        <f t="shared" si="945"/>
        <v>30.5</v>
      </c>
    </row>
    <row r="7574" spans="1:11" x14ac:dyDescent="0.25">
      <c r="A7574" s="1">
        <v>20</v>
      </c>
      <c r="B7574" s="2" t="s">
        <v>354</v>
      </c>
      <c r="C7574">
        <v>30.3</v>
      </c>
      <c r="D7574" s="3" t="str">
        <f t="shared" si="946"/>
        <v>AU</v>
      </c>
      <c r="E7574">
        <f t="shared" si="947"/>
        <v>2016</v>
      </c>
      <c r="F7574">
        <f t="shared" si="948"/>
        <v>9</v>
      </c>
      <c r="G7574" s="2">
        <f t="shared" si="949"/>
        <v>30</v>
      </c>
      <c r="H7574" s="4" t="str">
        <f t="shared" si="950"/>
        <v>15:00:00</v>
      </c>
      <c r="I7574" s="5">
        <f t="shared" si="951"/>
        <v>42643.625</v>
      </c>
      <c r="J7574">
        <f t="shared" si="944"/>
        <v>86.539999999999992</v>
      </c>
      <c r="K7574">
        <f t="shared" si="945"/>
        <v>30.3</v>
      </c>
    </row>
    <row r="7575" spans="1:11" x14ac:dyDescent="0.25">
      <c r="A7575" s="1">
        <v>20</v>
      </c>
      <c r="B7575" s="2" t="s">
        <v>355</v>
      </c>
      <c r="C7575">
        <v>31.7</v>
      </c>
      <c r="D7575" s="3" t="str">
        <f t="shared" si="946"/>
        <v>AU</v>
      </c>
      <c r="E7575">
        <f t="shared" si="947"/>
        <v>2016</v>
      </c>
      <c r="F7575">
        <f t="shared" si="948"/>
        <v>9</v>
      </c>
      <c r="G7575" s="2">
        <f t="shared" si="949"/>
        <v>30</v>
      </c>
      <c r="H7575" s="4" t="str">
        <f t="shared" si="950"/>
        <v>16:00:00</v>
      </c>
      <c r="I7575" s="5">
        <f t="shared" si="951"/>
        <v>42643.666666666664</v>
      </c>
      <c r="J7575">
        <f t="shared" si="944"/>
        <v>89.06</v>
      </c>
      <c r="K7575">
        <f t="shared" si="945"/>
        <v>31.7</v>
      </c>
    </row>
    <row r="7576" spans="1:11" x14ac:dyDescent="0.25">
      <c r="A7576" s="1">
        <v>20</v>
      </c>
      <c r="B7576" s="2" t="s">
        <v>356</v>
      </c>
      <c r="C7576">
        <v>30.5</v>
      </c>
      <c r="D7576" s="3" t="str">
        <f t="shared" si="946"/>
        <v>AU</v>
      </c>
      <c r="E7576">
        <f t="shared" si="947"/>
        <v>2016</v>
      </c>
      <c r="F7576">
        <f t="shared" si="948"/>
        <v>9</v>
      </c>
      <c r="G7576" s="2">
        <f t="shared" si="949"/>
        <v>30</v>
      </c>
      <c r="H7576" s="4" t="str">
        <f t="shared" si="950"/>
        <v>17:00:00</v>
      </c>
      <c r="I7576" s="5">
        <f t="shared" si="951"/>
        <v>42643.708333333336</v>
      </c>
      <c r="J7576">
        <f t="shared" si="944"/>
        <v>86.9</v>
      </c>
      <c r="K7576">
        <f t="shared" si="945"/>
        <v>30.5</v>
      </c>
    </row>
    <row r="7577" spans="1:11" x14ac:dyDescent="0.25">
      <c r="A7577" s="1">
        <v>20</v>
      </c>
      <c r="B7577" s="2" t="s">
        <v>357</v>
      </c>
      <c r="C7577">
        <v>30.1</v>
      </c>
      <c r="D7577" s="3" t="str">
        <f t="shared" si="946"/>
        <v>AU</v>
      </c>
      <c r="E7577">
        <f t="shared" si="947"/>
        <v>2016</v>
      </c>
      <c r="F7577">
        <f t="shared" si="948"/>
        <v>9</v>
      </c>
      <c r="G7577" s="2">
        <f t="shared" si="949"/>
        <v>30</v>
      </c>
      <c r="H7577" s="4" t="str">
        <f t="shared" si="950"/>
        <v>18:00:00</v>
      </c>
      <c r="I7577" s="5">
        <f t="shared" si="951"/>
        <v>42643.75</v>
      </c>
      <c r="J7577">
        <f t="shared" si="944"/>
        <v>86.18</v>
      </c>
      <c r="K7577">
        <f t="shared" si="945"/>
        <v>30.1</v>
      </c>
    </row>
    <row r="7578" spans="1:11" x14ac:dyDescent="0.25">
      <c r="A7578" s="1">
        <v>20</v>
      </c>
      <c r="B7578" s="2" t="s">
        <v>358</v>
      </c>
      <c r="C7578">
        <v>28.1</v>
      </c>
      <c r="D7578" s="3" t="str">
        <f t="shared" si="946"/>
        <v>AU</v>
      </c>
      <c r="E7578">
        <f t="shared" si="947"/>
        <v>2016</v>
      </c>
      <c r="F7578">
        <f t="shared" si="948"/>
        <v>9</v>
      </c>
      <c r="G7578" s="2">
        <f t="shared" si="949"/>
        <v>30</v>
      </c>
      <c r="H7578" s="4" t="str">
        <f t="shared" si="950"/>
        <v>19:00:00</v>
      </c>
      <c r="I7578" s="5">
        <f t="shared" si="951"/>
        <v>42643.791666666664</v>
      </c>
      <c r="J7578">
        <f t="shared" si="944"/>
        <v>82.580000000000013</v>
      </c>
      <c r="K7578">
        <f t="shared" si="945"/>
        <v>28.1</v>
      </c>
    </row>
    <row r="7579" spans="1:11" x14ac:dyDescent="0.25">
      <c r="A7579" s="1">
        <v>20</v>
      </c>
      <c r="B7579" s="2" t="s">
        <v>359</v>
      </c>
      <c r="C7579">
        <v>25.7</v>
      </c>
      <c r="D7579" s="3" t="str">
        <f t="shared" si="946"/>
        <v>AU</v>
      </c>
      <c r="E7579">
        <f t="shared" si="947"/>
        <v>2016</v>
      </c>
      <c r="F7579">
        <f t="shared" si="948"/>
        <v>9</v>
      </c>
      <c r="G7579" s="2">
        <f t="shared" si="949"/>
        <v>30</v>
      </c>
      <c r="H7579" s="4" t="str">
        <f t="shared" si="950"/>
        <v>20:00:00</v>
      </c>
      <c r="I7579" s="5">
        <f t="shared" si="951"/>
        <v>42643.833333333336</v>
      </c>
      <c r="J7579">
        <f t="shared" si="944"/>
        <v>78.259999999999991</v>
      </c>
      <c r="K7579">
        <f t="shared" si="945"/>
        <v>25.7</v>
      </c>
    </row>
    <row r="7580" spans="1:11" x14ac:dyDescent="0.25">
      <c r="A7580" s="1">
        <v>20</v>
      </c>
      <c r="B7580" s="2" t="s">
        <v>360</v>
      </c>
      <c r="C7580">
        <v>24.2</v>
      </c>
      <c r="D7580" s="3" t="str">
        <f t="shared" si="946"/>
        <v>AU</v>
      </c>
      <c r="E7580">
        <f t="shared" si="947"/>
        <v>2016</v>
      </c>
      <c r="F7580">
        <f t="shared" si="948"/>
        <v>9</v>
      </c>
      <c r="G7580" s="2">
        <f t="shared" si="949"/>
        <v>30</v>
      </c>
      <c r="H7580" s="4" t="str">
        <f t="shared" si="950"/>
        <v>21:00:00</v>
      </c>
      <c r="I7580" s="5">
        <f t="shared" si="951"/>
        <v>42643.875</v>
      </c>
      <c r="J7580">
        <f t="shared" si="944"/>
        <v>75.56</v>
      </c>
      <c r="K7580">
        <f t="shared" si="945"/>
        <v>24.2</v>
      </c>
    </row>
    <row r="7581" spans="1:11" x14ac:dyDescent="0.25">
      <c r="A7581" s="1">
        <v>20</v>
      </c>
      <c r="B7581" s="2" t="s">
        <v>361</v>
      </c>
      <c r="C7581">
        <v>23.2</v>
      </c>
      <c r="D7581" s="3" t="str">
        <f t="shared" si="946"/>
        <v>AU</v>
      </c>
      <c r="E7581">
        <f t="shared" si="947"/>
        <v>2016</v>
      </c>
      <c r="F7581">
        <f t="shared" si="948"/>
        <v>9</v>
      </c>
      <c r="G7581" s="2">
        <f t="shared" si="949"/>
        <v>30</v>
      </c>
      <c r="H7581" s="4" t="str">
        <f t="shared" si="950"/>
        <v>22:00:00</v>
      </c>
      <c r="I7581" s="5">
        <f t="shared" si="951"/>
        <v>42643.916666666664</v>
      </c>
      <c r="J7581">
        <f t="shared" si="944"/>
        <v>73.759999999999991</v>
      </c>
      <c r="K7581">
        <f t="shared" si="945"/>
        <v>23.2</v>
      </c>
    </row>
    <row r="7582" spans="1:11" x14ac:dyDescent="0.25">
      <c r="A7582" s="1">
        <v>20</v>
      </c>
      <c r="B7582" s="2" t="s">
        <v>362</v>
      </c>
      <c r="C7582">
        <v>22.4</v>
      </c>
      <c r="D7582" s="3" t="str">
        <f t="shared" si="946"/>
        <v>AU</v>
      </c>
      <c r="E7582">
        <f t="shared" si="947"/>
        <v>2016</v>
      </c>
      <c r="F7582">
        <f t="shared" si="948"/>
        <v>9</v>
      </c>
      <c r="G7582" s="2">
        <f t="shared" si="949"/>
        <v>30</v>
      </c>
      <c r="H7582" s="4" t="str">
        <f t="shared" si="950"/>
        <v>23:00:00</v>
      </c>
      <c r="I7582" s="5">
        <f t="shared" si="951"/>
        <v>42643.958333333336</v>
      </c>
      <c r="J7582">
        <f t="shared" si="944"/>
        <v>72.319999999999993</v>
      </c>
      <c r="K7582">
        <f t="shared" si="945"/>
        <v>22.4</v>
      </c>
    </row>
    <row r="7583" spans="1:11" x14ac:dyDescent="0.25">
      <c r="A7583" s="1">
        <v>21</v>
      </c>
      <c r="B7583" s="2" t="s">
        <v>1</v>
      </c>
      <c r="C7583">
        <v>24.6</v>
      </c>
      <c r="D7583" s="3" t="str">
        <f t="shared" si="946"/>
        <v>AU</v>
      </c>
      <c r="E7583">
        <f t="shared" si="947"/>
        <v>2016</v>
      </c>
      <c r="F7583">
        <f t="shared" si="948"/>
        <v>9</v>
      </c>
      <c r="G7583" s="2">
        <f t="shared" si="949"/>
        <v>15</v>
      </c>
      <c r="H7583" s="4" t="str">
        <f t="shared" si="950"/>
        <v>20:00:00</v>
      </c>
      <c r="I7583" s="5">
        <f t="shared" si="951"/>
        <v>42628.833333333336</v>
      </c>
      <c r="J7583">
        <f t="shared" si="944"/>
        <v>76.28</v>
      </c>
      <c r="K7583">
        <f t="shared" si="945"/>
        <v>24.6</v>
      </c>
    </row>
    <row r="7584" spans="1:11" x14ac:dyDescent="0.25">
      <c r="A7584" s="1">
        <v>21</v>
      </c>
      <c r="B7584" s="2" t="s">
        <v>2</v>
      </c>
      <c r="C7584">
        <v>22.3</v>
      </c>
      <c r="D7584" s="3" t="str">
        <f t="shared" si="946"/>
        <v>AU</v>
      </c>
      <c r="E7584">
        <f t="shared" si="947"/>
        <v>2016</v>
      </c>
      <c r="F7584">
        <f t="shared" si="948"/>
        <v>9</v>
      </c>
      <c r="G7584" s="2">
        <f t="shared" si="949"/>
        <v>15</v>
      </c>
      <c r="H7584" s="4" t="str">
        <f t="shared" si="950"/>
        <v>21:00:00</v>
      </c>
      <c r="I7584" s="5">
        <f t="shared" si="951"/>
        <v>42628.875</v>
      </c>
      <c r="J7584">
        <f t="shared" si="944"/>
        <v>72.14</v>
      </c>
      <c r="K7584">
        <f t="shared" si="945"/>
        <v>22.3</v>
      </c>
    </row>
    <row r="7585" spans="1:11" x14ac:dyDescent="0.25">
      <c r="A7585" s="1">
        <v>21</v>
      </c>
      <c r="B7585" s="2" t="s">
        <v>3</v>
      </c>
      <c r="C7585">
        <v>20.9</v>
      </c>
      <c r="D7585" s="3" t="str">
        <f t="shared" si="946"/>
        <v>AU</v>
      </c>
      <c r="E7585">
        <f t="shared" si="947"/>
        <v>2016</v>
      </c>
      <c r="F7585">
        <f t="shared" si="948"/>
        <v>9</v>
      </c>
      <c r="G7585" s="2">
        <f t="shared" si="949"/>
        <v>15</v>
      </c>
      <c r="H7585" s="4" t="str">
        <f t="shared" si="950"/>
        <v>22:00:00</v>
      </c>
      <c r="I7585" s="5">
        <f t="shared" si="951"/>
        <v>42628.916666666664</v>
      </c>
      <c r="J7585">
        <f t="shared" si="944"/>
        <v>69.62</v>
      </c>
      <c r="K7585">
        <f t="shared" si="945"/>
        <v>20.9</v>
      </c>
    </row>
    <row r="7586" spans="1:11" x14ac:dyDescent="0.25">
      <c r="A7586" s="1">
        <v>21</v>
      </c>
      <c r="B7586" s="2" t="s">
        <v>4</v>
      </c>
      <c r="C7586">
        <v>19.100000000000001</v>
      </c>
      <c r="D7586" s="3" t="str">
        <f t="shared" si="946"/>
        <v>AU</v>
      </c>
      <c r="E7586">
        <f t="shared" si="947"/>
        <v>2016</v>
      </c>
      <c r="F7586">
        <f t="shared" si="948"/>
        <v>9</v>
      </c>
      <c r="G7586" s="2">
        <f t="shared" si="949"/>
        <v>15</v>
      </c>
      <c r="H7586" s="4" t="str">
        <f t="shared" si="950"/>
        <v>23:00:00</v>
      </c>
      <c r="I7586" s="5">
        <f t="shared" si="951"/>
        <v>42628.958333333336</v>
      </c>
      <c r="J7586">
        <f t="shared" si="944"/>
        <v>66.38</v>
      </c>
      <c r="K7586">
        <f t="shared" si="945"/>
        <v>19.100000000000001</v>
      </c>
    </row>
    <row r="7587" spans="1:11" x14ac:dyDescent="0.25">
      <c r="A7587" s="1">
        <v>21</v>
      </c>
      <c r="B7587" s="2" t="s">
        <v>5</v>
      </c>
      <c r="C7587">
        <v>18.399999999999999</v>
      </c>
      <c r="D7587" s="3" t="str">
        <f t="shared" si="946"/>
        <v>AU</v>
      </c>
      <c r="E7587">
        <f t="shared" si="947"/>
        <v>2016</v>
      </c>
      <c r="F7587">
        <f t="shared" si="948"/>
        <v>9</v>
      </c>
      <c r="G7587" s="2">
        <f t="shared" si="949"/>
        <v>16</v>
      </c>
      <c r="H7587" s="4" t="str">
        <f t="shared" si="950"/>
        <v>00:00:00</v>
      </c>
      <c r="I7587" s="5">
        <f t="shared" si="951"/>
        <v>42629</v>
      </c>
      <c r="J7587">
        <f t="shared" si="944"/>
        <v>65.12</v>
      </c>
      <c r="K7587">
        <f t="shared" si="945"/>
        <v>18.399999999999999</v>
      </c>
    </row>
    <row r="7588" spans="1:11" x14ac:dyDescent="0.25">
      <c r="A7588" s="1">
        <v>21</v>
      </c>
      <c r="B7588" s="2" t="s">
        <v>6</v>
      </c>
      <c r="C7588">
        <v>17.399999999999999</v>
      </c>
      <c r="D7588" s="3" t="str">
        <f t="shared" si="946"/>
        <v>AU</v>
      </c>
      <c r="E7588">
        <f t="shared" si="947"/>
        <v>2016</v>
      </c>
      <c r="F7588">
        <f t="shared" si="948"/>
        <v>9</v>
      </c>
      <c r="G7588" s="2">
        <f t="shared" si="949"/>
        <v>16</v>
      </c>
      <c r="H7588" s="4" t="str">
        <f t="shared" si="950"/>
        <v>01:00:00</v>
      </c>
      <c r="I7588" s="5">
        <f t="shared" si="951"/>
        <v>42629.041666666664</v>
      </c>
      <c r="J7588">
        <f t="shared" si="944"/>
        <v>63.319999999999993</v>
      </c>
      <c r="K7588">
        <f t="shared" si="945"/>
        <v>17.399999999999999</v>
      </c>
    </row>
    <row r="7589" spans="1:11" x14ac:dyDescent="0.25">
      <c r="A7589" s="1">
        <v>21</v>
      </c>
      <c r="B7589" s="2" t="s">
        <v>7</v>
      </c>
      <c r="C7589">
        <v>16</v>
      </c>
      <c r="D7589" s="3" t="str">
        <f t="shared" si="946"/>
        <v>AU</v>
      </c>
      <c r="E7589">
        <f t="shared" si="947"/>
        <v>2016</v>
      </c>
      <c r="F7589">
        <f t="shared" si="948"/>
        <v>9</v>
      </c>
      <c r="G7589" s="2">
        <f t="shared" si="949"/>
        <v>16</v>
      </c>
      <c r="H7589" s="4" t="str">
        <f t="shared" si="950"/>
        <v>02:00:00</v>
      </c>
      <c r="I7589" s="5">
        <f t="shared" si="951"/>
        <v>42629.083333333336</v>
      </c>
      <c r="J7589">
        <f t="shared" si="944"/>
        <v>60.8</v>
      </c>
      <c r="K7589">
        <f t="shared" si="945"/>
        <v>16</v>
      </c>
    </row>
    <row r="7590" spans="1:11" x14ac:dyDescent="0.25">
      <c r="A7590" s="1">
        <v>21</v>
      </c>
      <c r="B7590" s="2" t="s">
        <v>8</v>
      </c>
      <c r="C7590">
        <v>15.1</v>
      </c>
      <c r="D7590" s="3" t="str">
        <f t="shared" si="946"/>
        <v>AU</v>
      </c>
      <c r="E7590">
        <f t="shared" si="947"/>
        <v>2016</v>
      </c>
      <c r="F7590">
        <f t="shared" si="948"/>
        <v>9</v>
      </c>
      <c r="G7590" s="2">
        <f t="shared" si="949"/>
        <v>16</v>
      </c>
      <c r="H7590" s="4" t="str">
        <f t="shared" si="950"/>
        <v>03:00:00</v>
      </c>
      <c r="I7590" s="5">
        <f t="shared" si="951"/>
        <v>42629.125</v>
      </c>
      <c r="J7590">
        <f t="shared" si="944"/>
        <v>59.18</v>
      </c>
      <c r="K7590">
        <f t="shared" si="945"/>
        <v>15.1</v>
      </c>
    </row>
    <row r="7591" spans="1:11" x14ac:dyDescent="0.25">
      <c r="A7591" s="1">
        <v>21</v>
      </c>
      <c r="B7591" s="2" t="s">
        <v>9</v>
      </c>
      <c r="C7591">
        <v>14.5</v>
      </c>
      <c r="D7591" s="3" t="str">
        <f t="shared" si="946"/>
        <v>AU</v>
      </c>
      <c r="E7591">
        <f t="shared" si="947"/>
        <v>2016</v>
      </c>
      <c r="F7591">
        <f t="shared" si="948"/>
        <v>9</v>
      </c>
      <c r="G7591" s="2">
        <f t="shared" si="949"/>
        <v>16</v>
      </c>
      <c r="H7591" s="4" t="str">
        <f t="shared" si="950"/>
        <v>04:00:00</v>
      </c>
      <c r="I7591" s="5">
        <f t="shared" si="951"/>
        <v>42629.166666666664</v>
      </c>
      <c r="J7591">
        <f t="shared" si="944"/>
        <v>58.1</v>
      </c>
      <c r="K7591">
        <f t="shared" si="945"/>
        <v>14.5</v>
      </c>
    </row>
    <row r="7592" spans="1:11" x14ac:dyDescent="0.25">
      <c r="A7592" s="1">
        <v>21</v>
      </c>
      <c r="B7592" s="2" t="s">
        <v>11</v>
      </c>
      <c r="C7592">
        <v>13.2</v>
      </c>
      <c r="D7592" s="3" t="str">
        <f t="shared" si="946"/>
        <v>AU</v>
      </c>
      <c r="E7592">
        <f t="shared" si="947"/>
        <v>2016</v>
      </c>
      <c r="F7592">
        <f t="shared" si="948"/>
        <v>9</v>
      </c>
      <c r="G7592" s="2">
        <f t="shared" si="949"/>
        <v>16</v>
      </c>
      <c r="H7592" s="4" t="str">
        <f t="shared" si="950"/>
        <v>06:00:00</v>
      </c>
      <c r="I7592" s="5">
        <f t="shared" si="951"/>
        <v>42629.25</v>
      </c>
      <c r="J7592">
        <f t="shared" si="944"/>
        <v>55.76</v>
      </c>
      <c r="K7592">
        <f t="shared" si="945"/>
        <v>13.2</v>
      </c>
    </row>
    <row r="7593" spans="1:11" x14ac:dyDescent="0.25">
      <c r="A7593" s="1">
        <v>21</v>
      </c>
      <c r="B7593" s="2" t="s">
        <v>12</v>
      </c>
      <c r="C7593">
        <v>12.6</v>
      </c>
      <c r="D7593" s="3" t="str">
        <f t="shared" si="946"/>
        <v>AU</v>
      </c>
      <c r="E7593">
        <f t="shared" si="947"/>
        <v>2016</v>
      </c>
      <c r="F7593">
        <f t="shared" si="948"/>
        <v>9</v>
      </c>
      <c r="G7593" s="2">
        <f t="shared" si="949"/>
        <v>16</v>
      </c>
      <c r="H7593" s="4" t="str">
        <f t="shared" si="950"/>
        <v>07:00:00</v>
      </c>
      <c r="I7593" s="5">
        <f t="shared" si="951"/>
        <v>42629.291666666664</v>
      </c>
      <c r="J7593">
        <f t="shared" si="944"/>
        <v>54.68</v>
      </c>
      <c r="K7593">
        <f t="shared" si="945"/>
        <v>12.6</v>
      </c>
    </row>
    <row r="7594" spans="1:11" x14ac:dyDescent="0.25">
      <c r="A7594" s="1">
        <v>21</v>
      </c>
      <c r="B7594" s="2" t="s">
        <v>13</v>
      </c>
      <c r="C7594">
        <v>12.5</v>
      </c>
      <c r="D7594" s="3" t="str">
        <f t="shared" si="946"/>
        <v>AU</v>
      </c>
      <c r="E7594">
        <f t="shared" si="947"/>
        <v>2016</v>
      </c>
      <c r="F7594">
        <f t="shared" si="948"/>
        <v>9</v>
      </c>
      <c r="G7594" s="2">
        <f t="shared" si="949"/>
        <v>16</v>
      </c>
      <c r="H7594" s="4" t="str">
        <f t="shared" si="950"/>
        <v>08:00:00</v>
      </c>
      <c r="I7594" s="5">
        <f t="shared" si="951"/>
        <v>42629.333333333336</v>
      </c>
      <c r="J7594">
        <f t="shared" si="944"/>
        <v>54.5</v>
      </c>
      <c r="K7594">
        <f t="shared" si="945"/>
        <v>12.5</v>
      </c>
    </row>
    <row r="7595" spans="1:11" x14ac:dyDescent="0.25">
      <c r="A7595" s="1">
        <v>21</v>
      </c>
      <c r="B7595" s="2" t="s">
        <v>14</v>
      </c>
      <c r="C7595">
        <v>12.4</v>
      </c>
      <c r="D7595" s="3" t="str">
        <f t="shared" si="946"/>
        <v>AU</v>
      </c>
      <c r="E7595">
        <f t="shared" si="947"/>
        <v>2016</v>
      </c>
      <c r="F7595">
        <f t="shared" si="948"/>
        <v>9</v>
      </c>
      <c r="G7595" s="2">
        <f t="shared" si="949"/>
        <v>16</v>
      </c>
      <c r="H7595" s="4" t="str">
        <f t="shared" si="950"/>
        <v>09:00:00</v>
      </c>
      <c r="I7595" s="5">
        <f t="shared" si="951"/>
        <v>42629.375</v>
      </c>
      <c r="J7595">
        <f t="shared" si="944"/>
        <v>54.32</v>
      </c>
      <c r="K7595">
        <f t="shared" si="945"/>
        <v>12.4</v>
      </c>
    </row>
    <row r="7596" spans="1:11" x14ac:dyDescent="0.25">
      <c r="A7596" s="1">
        <v>21</v>
      </c>
      <c r="B7596" s="2" t="s">
        <v>15</v>
      </c>
      <c r="C7596">
        <v>12.9</v>
      </c>
      <c r="D7596" s="3" t="str">
        <f t="shared" si="946"/>
        <v>AU</v>
      </c>
      <c r="E7596">
        <f t="shared" si="947"/>
        <v>2016</v>
      </c>
      <c r="F7596">
        <f t="shared" si="948"/>
        <v>9</v>
      </c>
      <c r="G7596" s="2">
        <f t="shared" si="949"/>
        <v>16</v>
      </c>
      <c r="H7596" s="4" t="str">
        <f t="shared" si="950"/>
        <v>10:00:00</v>
      </c>
      <c r="I7596" s="5">
        <f t="shared" si="951"/>
        <v>42629.416666666664</v>
      </c>
      <c r="J7596">
        <f t="shared" si="944"/>
        <v>55.22</v>
      </c>
      <c r="K7596">
        <f t="shared" si="945"/>
        <v>12.9</v>
      </c>
    </row>
    <row r="7597" spans="1:11" x14ac:dyDescent="0.25">
      <c r="A7597" s="1">
        <v>21</v>
      </c>
      <c r="B7597" s="2" t="s">
        <v>16</v>
      </c>
      <c r="C7597">
        <v>15</v>
      </c>
      <c r="D7597" s="3" t="str">
        <f t="shared" si="946"/>
        <v>AU</v>
      </c>
      <c r="E7597">
        <f t="shared" si="947"/>
        <v>2016</v>
      </c>
      <c r="F7597">
        <f t="shared" si="948"/>
        <v>9</v>
      </c>
      <c r="G7597" s="2">
        <f t="shared" si="949"/>
        <v>16</v>
      </c>
      <c r="H7597" s="4" t="str">
        <f t="shared" si="950"/>
        <v>11:00:00</v>
      </c>
      <c r="I7597" s="5">
        <f t="shared" si="951"/>
        <v>42629.458333333336</v>
      </c>
      <c r="J7597">
        <f t="shared" si="944"/>
        <v>59</v>
      </c>
      <c r="K7597">
        <f t="shared" si="945"/>
        <v>15</v>
      </c>
    </row>
    <row r="7598" spans="1:11" x14ac:dyDescent="0.25">
      <c r="A7598" s="1">
        <v>21</v>
      </c>
      <c r="B7598" s="2" t="s">
        <v>17</v>
      </c>
      <c r="C7598">
        <v>16.100000000000001</v>
      </c>
      <c r="D7598" s="3" t="str">
        <f t="shared" si="946"/>
        <v>AU</v>
      </c>
      <c r="E7598">
        <f t="shared" si="947"/>
        <v>2016</v>
      </c>
      <c r="F7598">
        <f t="shared" si="948"/>
        <v>9</v>
      </c>
      <c r="G7598" s="2">
        <f t="shared" si="949"/>
        <v>16</v>
      </c>
      <c r="H7598" s="4" t="str">
        <f t="shared" si="950"/>
        <v>12:00:00</v>
      </c>
      <c r="I7598" s="5">
        <f t="shared" si="951"/>
        <v>42629.5</v>
      </c>
      <c r="J7598">
        <f t="shared" si="944"/>
        <v>60.980000000000004</v>
      </c>
      <c r="K7598">
        <f t="shared" si="945"/>
        <v>16.100000000000001</v>
      </c>
    </row>
    <row r="7599" spans="1:11" x14ac:dyDescent="0.25">
      <c r="A7599" s="1">
        <v>21</v>
      </c>
      <c r="B7599" s="2" t="s">
        <v>18</v>
      </c>
      <c r="C7599">
        <v>17.600000000000001</v>
      </c>
      <c r="D7599" s="3" t="str">
        <f t="shared" si="946"/>
        <v>AU</v>
      </c>
      <c r="E7599">
        <f t="shared" si="947"/>
        <v>2016</v>
      </c>
      <c r="F7599">
        <f t="shared" si="948"/>
        <v>9</v>
      </c>
      <c r="G7599" s="2">
        <f t="shared" si="949"/>
        <v>16</v>
      </c>
      <c r="H7599" s="4" t="str">
        <f t="shared" si="950"/>
        <v>13:00:00</v>
      </c>
      <c r="I7599" s="5">
        <f t="shared" si="951"/>
        <v>42629.541666666664</v>
      </c>
      <c r="J7599">
        <f t="shared" si="944"/>
        <v>63.680000000000007</v>
      </c>
      <c r="K7599">
        <f t="shared" si="945"/>
        <v>17.600000000000001</v>
      </c>
    </row>
    <row r="7600" spans="1:11" x14ac:dyDescent="0.25">
      <c r="A7600" s="1">
        <v>21</v>
      </c>
      <c r="B7600" s="2" t="s">
        <v>19</v>
      </c>
      <c r="C7600">
        <v>19.399999999999999</v>
      </c>
      <c r="D7600" s="3" t="str">
        <f t="shared" si="946"/>
        <v>AU</v>
      </c>
      <c r="E7600">
        <f t="shared" si="947"/>
        <v>2016</v>
      </c>
      <c r="F7600">
        <f t="shared" si="948"/>
        <v>9</v>
      </c>
      <c r="G7600" s="2">
        <f t="shared" si="949"/>
        <v>16</v>
      </c>
      <c r="H7600" s="4" t="str">
        <f t="shared" si="950"/>
        <v>14:00:00</v>
      </c>
      <c r="I7600" s="5">
        <f t="shared" si="951"/>
        <v>42629.583333333336</v>
      </c>
      <c r="J7600">
        <f t="shared" si="944"/>
        <v>66.92</v>
      </c>
      <c r="K7600">
        <f t="shared" si="945"/>
        <v>19.399999999999999</v>
      </c>
    </row>
    <row r="7601" spans="1:11" x14ac:dyDescent="0.25">
      <c r="A7601" s="1">
        <v>21</v>
      </c>
      <c r="B7601" s="2" t="s">
        <v>20</v>
      </c>
      <c r="C7601">
        <v>21</v>
      </c>
      <c r="D7601" s="3" t="str">
        <f t="shared" si="946"/>
        <v>AU</v>
      </c>
      <c r="E7601">
        <f t="shared" si="947"/>
        <v>2016</v>
      </c>
      <c r="F7601">
        <f t="shared" si="948"/>
        <v>9</v>
      </c>
      <c r="G7601" s="2">
        <f t="shared" si="949"/>
        <v>16</v>
      </c>
      <c r="H7601" s="4" t="str">
        <f t="shared" si="950"/>
        <v>15:00:00</v>
      </c>
      <c r="I7601" s="5">
        <f t="shared" si="951"/>
        <v>42629.625</v>
      </c>
      <c r="J7601">
        <f t="shared" si="944"/>
        <v>69.800000000000011</v>
      </c>
      <c r="K7601">
        <f t="shared" si="945"/>
        <v>21</v>
      </c>
    </row>
    <row r="7602" spans="1:11" x14ac:dyDescent="0.25">
      <c r="A7602" s="1">
        <v>21</v>
      </c>
      <c r="B7602" s="2" t="s">
        <v>21</v>
      </c>
      <c r="C7602">
        <v>22.4</v>
      </c>
      <c r="D7602" s="3" t="str">
        <f t="shared" si="946"/>
        <v>AU</v>
      </c>
      <c r="E7602">
        <f t="shared" si="947"/>
        <v>2016</v>
      </c>
      <c r="F7602">
        <f t="shared" si="948"/>
        <v>9</v>
      </c>
      <c r="G7602" s="2">
        <f t="shared" si="949"/>
        <v>16</v>
      </c>
      <c r="H7602" s="4" t="str">
        <f t="shared" si="950"/>
        <v>16:00:00</v>
      </c>
      <c r="I7602" s="5">
        <f t="shared" si="951"/>
        <v>42629.666666666664</v>
      </c>
      <c r="J7602">
        <f t="shared" si="944"/>
        <v>72.319999999999993</v>
      </c>
      <c r="K7602">
        <f t="shared" si="945"/>
        <v>22.4</v>
      </c>
    </row>
    <row r="7603" spans="1:11" x14ac:dyDescent="0.25">
      <c r="A7603" s="1">
        <v>21</v>
      </c>
      <c r="B7603" s="2" t="s">
        <v>22</v>
      </c>
      <c r="C7603">
        <v>22.4</v>
      </c>
      <c r="D7603" s="3" t="str">
        <f t="shared" si="946"/>
        <v>AU</v>
      </c>
      <c r="E7603">
        <f t="shared" si="947"/>
        <v>2016</v>
      </c>
      <c r="F7603">
        <f t="shared" si="948"/>
        <v>9</v>
      </c>
      <c r="G7603" s="2">
        <f t="shared" si="949"/>
        <v>16</v>
      </c>
      <c r="H7603" s="4" t="str">
        <f t="shared" si="950"/>
        <v>17:00:00</v>
      </c>
      <c r="I7603" s="5">
        <f t="shared" si="951"/>
        <v>42629.708333333336</v>
      </c>
      <c r="J7603">
        <f t="shared" si="944"/>
        <v>72.319999999999993</v>
      </c>
      <c r="K7603">
        <f t="shared" si="945"/>
        <v>22.4</v>
      </c>
    </row>
    <row r="7604" spans="1:11" x14ac:dyDescent="0.25">
      <c r="A7604" s="1">
        <v>21</v>
      </c>
      <c r="B7604" s="2" t="s">
        <v>23</v>
      </c>
      <c r="C7604">
        <v>22.1</v>
      </c>
      <c r="D7604" s="3" t="str">
        <f t="shared" si="946"/>
        <v>AU</v>
      </c>
      <c r="E7604">
        <f t="shared" si="947"/>
        <v>2016</v>
      </c>
      <c r="F7604">
        <f t="shared" si="948"/>
        <v>9</v>
      </c>
      <c r="G7604" s="2">
        <f t="shared" si="949"/>
        <v>16</v>
      </c>
      <c r="H7604" s="4" t="str">
        <f t="shared" si="950"/>
        <v>18:00:00</v>
      </c>
      <c r="I7604" s="5">
        <f t="shared" si="951"/>
        <v>42629.75</v>
      </c>
      <c r="J7604">
        <f t="shared" si="944"/>
        <v>71.78</v>
      </c>
      <c r="K7604">
        <f t="shared" si="945"/>
        <v>22.1</v>
      </c>
    </row>
    <row r="7605" spans="1:11" x14ac:dyDescent="0.25">
      <c r="A7605" s="1">
        <v>21</v>
      </c>
      <c r="B7605" s="2" t="s">
        <v>24</v>
      </c>
      <c r="C7605">
        <v>20.7</v>
      </c>
      <c r="D7605" s="3" t="str">
        <f t="shared" si="946"/>
        <v>AU</v>
      </c>
      <c r="E7605">
        <f t="shared" si="947"/>
        <v>2016</v>
      </c>
      <c r="F7605">
        <f t="shared" si="948"/>
        <v>9</v>
      </c>
      <c r="G7605" s="2">
        <f t="shared" si="949"/>
        <v>16</v>
      </c>
      <c r="H7605" s="4" t="str">
        <f t="shared" si="950"/>
        <v>19:00:00</v>
      </c>
      <c r="I7605" s="5">
        <f t="shared" si="951"/>
        <v>42629.791666666664</v>
      </c>
      <c r="J7605">
        <f t="shared" si="944"/>
        <v>69.259999999999991</v>
      </c>
      <c r="K7605">
        <f t="shared" si="945"/>
        <v>20.7</v>
      </c>
    </row>
    <row r="7606" spans="1:11" x14ac:dyDescent="0.25">
      <c r="A7606" s="1">
        <v>21</v>
      </c>
      <c r="B7606" s="2" t="s">
        <v>25</v>
      </c>
      <c r="C7606">
        <v>18.8</v>
      </c>
      <c r="D7606" s="3" t="str">
        <f t="shared" si="946"/>
        <v>AU</v>
      </c>
      <c r="E7606">
        <f t="shared" si="947"/>
        <v>2016</v>
      </c>
      <c r="F7606">
        <f t="shared" si="948"/>
        <v>9</v>
      </c>
      <c r="G7606" s="2">
        <f t="shared" si="949"/>
        <v>16</v>
      </c>
      <c r="H7606" s="4" t="str">
        <f t="shared" si="950"/>
        <v>20:00:00</v>
      </c>
      <c r="I7606" s="5">
        <f t="shared" si="951"/>
        <v>42629.833333333336</v>
      </c>
      <c r="J7606">
        <f t="shared" si="944"/>
        <v>65.84</v>
      </c>
      <c r="K7606">
        <f t="shared" si="945"/>
        <v>18.8</v>
      </c>
    </row>
    <row r="7607" spans="1:11" x14ac:dyDescent="0.25">
      <c r="A7607" s="1">
        <v>21</v>
      </c>
      <c r="B7607" s="2" t="s">
        <v>26</v>
      </c>
      <c r="C7607">
        <v>17.8</v>
      </c>
      <c r="D7607" s="3" t="str">
        <f t="shared" si="946"/>
        <v>AU</v>
      </c>
      <c r="E7607">
        <f t="shared" si="947"/>
        <v>2016</v>
      </c>
      <c r="F7607">
        <f t="shared" si="948"/>
        <v>9</v>
      </c>
      <c r="G7607" s="2">
        <f t="shared" si="949"/>
        <v>16</v>
      </c>
      <c r="H7607" s="4" t="str">
        <f t="shared" si="950"/>
        <v>21:00:00</v>
      </c>
      <c r="I7607" s="5">
        <f t="shared" si="951"/>
        <v>42629.875</v>
      </c>
      <c r="J7607">
        <f t="shared" si="944"/>
        <v>64.039999999999992</v>
      </c>
      <c r="K7607">
        <f t="shared" si="945"/>
        <v>17.8</v>
      </c>
    </row>
    <row r="7608" spans="1:11" x14ac:dyDescent="0.25">
      <c r="A7608" s="1">
        <v>21</v>
      </c>
      <c r="B7608" s="2" t="s">
        <v>27</v>
      </c>
      <c r="C7608">
        <v>16.3</v>
      </c>
      <c r="D7608" s="3" t="str">
        <f t="shared" si="946"/>
        <v>AU</v>
      </c>
      <c r="E7608">
        <f t="shared" si="947"/>
        <v>2016</v>
      </c>
      <c r="F7608">
        <f t="shared" si="948"/>
        <v>9</v>
      </c>
      <c r="G7608" s="2">
        <f t="shared" si="949"/>
        <v>16</v>
      </c>
      <c r="H7608" s="4" t="str">
        <f t="shared" si="950"/>
        <v>22:00:00</v>
      </c>
      <c r="I7608" s="5">
        <f t="shared" si="951"/>
        <v>42629.916666666664</v>
      </c>
      <c r="J7608">
        <f t="shared" si="944"/>
        <v>61.34</v>
      </c>
      <c r="K7608">
        <f t="shared" si="945"/>
        <v>16.3</v>
      </c>
    </row>
    <row r="7609" spans="1:11" x14ac:dyDescent="0.25">
      <c r="A7609" s="1">
        <v>21</v>
      </c>
      <c r="B7609" s="2" t="s">
        <v>28</v>
      </c>
      <c r="C7609">
        <v>15.2</v>
      </c>
      <c r="D7609" s="3" t="str">
        <f t="shared" si="946"/>
        <v>AU</v>
      </c>
      <c r="E7609">
        <f t="shared" si="947"/>
        <v>2016</v>
      </c>
      <c r="F7609">
        <f t="shared" si="948"/>
        <v>9</v>
      </c>
      <c r="G7609" s="2">
        <f t="shared" si="949"/>
        <v>16</v>
      </c>
      <c r="H7609" s="4" t="str">
        <f t="shared" si="950"/>
        <v>23:00:00</v>
      </c>
      <c r="I7609" s="5">
        <f t="shared" si="951"/>
        <v>42629.958333333336</v>
      </c>
      <c r="J7609">
        <f t="shared" si="944"/>
        <v>59.36</v>
      </c>
      <c r="K7609">
        <f t="shared" si="945"/>
        <v>15.2</v>
      </c>
    </row>
    <row r="7610" spans="1:11" x14ac:dyDescent="0.25">
      <c r="A7610" s="1">
        <v>21</v>
      </c>
      <c r="B7610" s="2" t="s">
        <v>29</v>
      </c>
      <c r="C7610">
        <v>14.5</v>
      </c>
      <c r="D7610" s="3" t="str">
        <f t="shared" si="946"/>
        <v>AU</v>
      </c>
      <c r="E7610">
        <f t="shared" si="947"/>
        <v>2016</v>
      </c>
      <c r="F7610">
        <f t="shared" si="948"/>
        <v>9</v>
      </c>
      <c r="G7610" s="2">
        <f t="shared" si="949"/>
        <v>17</v>
      </c>
      <c r="H7610" s="4" t="str">
        <f t="shared" si="950"/>
        <v>00:00:00</v>
      </c>
      <c r="I7610" s="5">
        <f t="shared" si="951"/>
        <v>42630</v>
      </c>
      <c r="J7610">
        <f t="shared" si="944"/>
        <v>58.1</v>
      </c>
      <c r="K7610">
        <f t="shared" si="945"/>
        <v>14.5</v>
      </c>
    </row>
    <row r="7611" spans="1:11" x14ac:dyDescent="0.25">
      <c r="A7611" s="1">
        <v>21</v>
      </c>
      <c r="B7611" s="2" t="s">
        <v>30</v>
      </c>
      <c r="C7611">
        <v>14</v>
      </c>
      <c r="D7611" s="3" t="str">
        <f t="shared" si="946"/>
        <v>AU</v>
      </c>
      <c r="E7611">
        <f t="shared" si="947"/>
        <v>2016</v>
      </c>
      <c r="F7611">
        <f t="shared" si="948"/>
        <v>9</v>
      </c>
      <c r="G7611" s="2">
        <f t="shared" si="949"/>
        <v>17</v>
      </c>
      <c r="H7611" s="4" t="str">
        <f t="shared" si="950"/>
        <v>01:00:00</v>
      </c>
      <c r="I7611" s="5">
        <f t="shared" si="951"/>
        <v>42630.041666666664</v>
      </c>
      <c r="J7611">
        <f t="shared" si="944"/>
        <v>57.2</v>
      </c>
      <c r="K7611">
        <f t="shared" si="945"/>
        <v>14</v>
      </c>
    </row>
    <row r="7612" spans="1:11" x14ac:dyDescent="0.25">
      <c r="A7612" s="1">
        <v>21</v>
      </c>
      <c r="B7612" s="2" t="s">
        <v>31</v>
      </c>
      <c r="C7612">
        <v>14.3</v>
      </c>
      <c r="D7612" s="3" t="str">
        <f t="shared" si="946"/>
        <v>AU</v>
      </c>
      <c r="E7612">
        <f t="shared" si="947"/>
        <v>2016</v>
      </c>
      <c r="F7612">
        <f t="shared" si="948"/>
        <v>9</v>
      </c>
      <c r="G7612" s="2">
        <f t="shared" si="949"/>
        <v>17</v>
      </c>
      <c r="H7612" s="4" t="str">
        <f t="shared" si="950"/>
        <v>02:00:00</v>
      </c>
      <c r="I7612" s="5">
        <f t="shared" si="951"/>
        <v>42630.083333333336</v>
      </c>
      <c r="J7612">
        <f t="shared" si="944"/>
        <v>57.74</v>
      </c>
      <c r="K7612">
        <f t="shared" si="945"/>
        <v>14.3</v>
      </c>
    </row>
    <row r="7613" spans="1:11" x14ac:dyDescent="0.25">
      <c r="A7613" s="1">
        <v>21</v>
      </c>
      <c r="B7613" s="2" t="s">
        <v>32</v>
      </c>
      <c r="C7613">
        <v>13.9</v>
      </c>
      <c r="D7613" s="3" t="str">
        <f t="shared" si="946"/>
        <v>AU</v>
      </c>
      <c r="E7613">
        <f t="shared" si="947"/>
        <v>2016</v>
      </c>
      <c r="F7613">
        <f t="shared" si="948"/>
        <v>9</v>
      </c>
      <c r="G7613" s="2">
        <f t="shared" si="949"/>
        <v>17</v>
      </c>
      <c r="H7613" s="4" t="str">
        <f t="shared" si="950"/>
        <v>03:00:00</v>
      </c>
      <c r="I7613" s="5">
        <f t="shared" si="951"/>
        <v>42630.125</v>
      </c>
      <c r="J7613">
        <f t="shared" si="944"/>
        <v>57.019999999999996</v>
      </c>
      <c r="K7613">
        <f t="shared" si="945"/>
        <v>13.9</v>
      </c>
    </row>
    <row r="7614" spans="1:11" x14ac:dyDescent="0.25">
      <c r="A7614" s="1">
        <v>21</v>
      </c>
      <c r="B7614" s="2" t="s">
        <v>33</v>
      </c>
      <c r="C7614">
        <v>14.5</v>
      </c>
      <c r="D7614" s="3" t="str">
        <f t="shared" si="946"/>
        <v>AU</v>
      </c>
      <c r="E7614">
        <f t="shared" si="947"/>
        <v>2016</v>
      </c>
      <c r="F7614">
        <f t="shared" si="948"/>
        <v>9</v>
      </c>
      <c r="G7614" s="2">
        <f t="shared" si="949"/>
        <v>17</v>
      </c>
      <c r="H7614" s="4" t="str">
        <f t="shared" si="950"/>
        <v>04:00:00</v>
      </c>
      <c r="I7614" s="5">
        <f t="shared" si="951"/>
        <v>42630.166666666664</v>
      </c>
      <c r="J7614">
        <f t="shared" si="944"/>
        <v>58.1</v>
      </c>
      <c r="K7614">
        <f t="shared" si="945"/>
        <v>14.5</v>
      </c>
    </row>
    <row r="7615" spans="1:11" x14ac:dyDescent="0.25">
      <c r="A7615" s="1">
        <v>21</v>
      </c>
      <c r="B7615" s="2" t="s">
        <v>34</v>
      </c>
      <c r="C7615">
        <v>14.2</v>
      </c>
      <c r="D7615" s="3" t="str">
        <f t="shared" si="946"/>
        <v>AU</v>
      </c>
      <c r="E7615">
        <f t="shared" si="947"/>
        <v>2016</v>
      </c>
      <c r="F7615">
        <f t="shared" si="948"/>
        <v>9</v>
      </c>
      <c r="G7615" s="2">
        <f t="shared" si="949"/>
        <v>17</v>
      </c>
      <c r="H7615" s="4" t="str">
        <f t="shared" si="950"/>
        <v>05:00:00</v>
      </c>
      <c r="I7615" s="5">
        <f t="shared" si="951"/>
        <v>42630.208333333336</v>
      </c>
      <c r="J7615">
        <f t="shared" si="944"/>
        <v>57.56</v>
      </c>
      <c r="K7615">
        <f t="shared" si="945"/>
        <v>14.2</v>
      </c>
    </row>
    <row r="7616" spans="1:11" x14ac:dyDescent="0.25">
      <c r="A7616" s="1">
        <v>21</v>
      </c>
      <c r="B7616" s="2" t="s">
        <v>35</v>
      </c>
      <c r="C7616">
        <v>14.7</v>
      </c>
      <c r="D7616" s="3" t="str">
        <f t="shared" si="946"/>
        <v>AU</v>
      </c>
      <c r="E7616">
        <f t="shared" si="947"/>
        <v>2016</v>
      </c>
      <c r="F7616">
        <f t="shared" si="948"/>
        <v>9</v>
      </c>
      <c r="G7616" s="2">
        <f t="shared" si="949"/>
        <v>17</v>
      </c>
      <c r="H7616" s="4" t="str">
        <f t="shared" si="950"/>
        <v>06:00:00</v>
      </c>
      <c r="I7616" s="5">
        <f t="shared" si="951"/>
        <v>42630.25</v>
      </c>
      <c r="J7616">
        <f t="shared" si="944"/>
        <v>58.46</v>
      </c>
      <c r="K7616">
        <f t="shared" si="945"/>
        <v>14.7</v>
      </c>
    </row>
    <row r="7617" spans="1:11" x14ac:dyDescent="0.25">
      <c r="A7617" s="1">
        <v>21</v>
      </c>
      <c r="B7617" s="2" t="s">
        <v>36</v>
      </c>
      <c r="C7617">
        <v>14.7</v>
      </c>
      <c r="D7617" s="3" t="str">
        <f t="shared" si="946"/>
        <v>AU</v>
      </c>
      <c r="E7617">
        <f t="shared" si="947"/>
        <v>2016</v>
      </c>
      <c r="F7617">
        <f t="shared" si="948"/>
        <v>9</v>
      </c>
      <c r="G7617" s="2">
        <f t="shared" si="949"/>
        <v>17</v>
      </c>
      <c r="H7617" s="4" t="str">
        <f t="shared" si="950"/>
        <v>07:00:00</v>
      </c>
      <c r="I7617" s="5">
        <f t="shared" si="951"/>
        <v>42630.291666666664</v>
      </c>
      <c r="J7617">
        <f t="shared" si="944"/>
        <v>58.46</v>
      </c>
      <c r="K7617">
        <f t="shared" si="945"/>
        <v>14.7</v>
      </c>
    </row>
    <row r="7618" spans="1:11" x14ac:dyDescent="0.25">
      <c r="A7618" s="1">
        <v>21</v>
      </c>
      <c r="B7618" s="2" t="s">
        <v>37</v>
      </c>
      <c r="C7618">
        <v>14.3</v>
      </c>
      <c r="D7618" s="3" t="str">
        <f t="shared" si="946"/>
        <v>AU</v>
      </c>
      <c r="E7618">
        <f t="shared" si="947"/>
        <v>2016</v>
      </c>
      <c r="F7618">
        <f t="shared" si="948"/>
        <v>9</v>
      </c>
      <c r="G7618" s="2">
        <f t="shared" si="949"/>
        <v>17</v>
      </c>
      <c r="H7618" s="4" t="str">
        <f t="shared" si="950"/>
        <v>08:00:00</v>
      </c>
      <c r="I7618" s="5">
        <f t="shared" si="951"/>
        <v>42630.333333333336</v>
      </c>
      <c r="J7618">
        <f t="shared" ref="J7618:J7681" si="952">IF(C7618&lt;_xlfn.MINIFS(C:C,D:D,"US"),CONVERT(C7618,"C","F"),C7618)</f>
        <v>57.74</v>
      </c>
      <c r="K7618">
        <f t="shared" ref="K7618:K7681" si="953">IF(C7618&lt;=_xlfn.MAXIFS(C:C,D:D,"AU"),C7618,CONVERT(C7618,"F","C"))</f>
        <v>14.3</v>
      </c>
    </row>
    <row r="7619" spans="1:11" x14ac:dyDescent="0.25">
      <c r="A7619" s="1">
        <v>21</v>
      </c>
      <c r="B7619" s="2" t="s">
        <v>38</v>
      </c>
      <c r="C7619">
        <v>14.6</v>
      </c>
      <c r="D7619" s="3" t="str">
        <f t="shared" ref="D7619:D7682" si="954">IFERROR(IF(DAY(B7619),"AU","US"),"US")</f>
        <v>AU</v>
      </c>
      <c r="E7619">
        <f t="shared" ref="E7619:E7682" si="955">IFERROR(YEAR(B7619),MID(B7619,7,4))</f>
        <v>2016</v>
      </c>
      <c r="F7619">
        <f t="shared" ref="F7619:F7682" si="956">IFERROR(MONTH(B7619),MID(B7619,2,1))</f>
        <v>9</v>
      </c>
      <c r="G7619" s="2">
        <f t="shared" ref="G7619:G7682" si="957">IFERROR(DAY(B7619),MID(B7619,4,2))</f>
        <v>17</v>
      </c>
      <c r="H7619" s="4" t="str">
        <f t="shared" ref="H7619:H7682" si="958">TEXT(RIGHT(B7619,11),"hh:mm:ss")</f>
        <v>09:00:00</v>
      </c>
      <c r="I7619" s="5">
        <f t="shared" ref="I7619:I7682" si="959">DATE(E7619,F7619,G7619)+TIME(LEFT(H7619,2),MID(H7619,4,2),RIGHT(H7619,2))</f>
        <v>42630.375</v>
      </c>
      <c r="J7619">
        <f t="shared" si="952"/>
        <v>58.28</v>
      </c>
      <c r="K7619">
        <f t="shared" si="953"/>
        <v>14.6</v>
      </c>
    </row>
    <row r="7620" spans="1:11" x14ac:dyDescent="0.25">
      <c r="A7620" s="1">
        <v>21</v>
      </c>
      <c r="B7620" s="2" t="s">
        <v>39</v>
      </c>
      <c r="C7620">
        <v>14.5</v>
      </c>
      <c r="D7620" s="3" t="str">
        <f t="shared" si="954"/>
        <v>AU</v>
      </c>
      <c r="E7620">
        <f t="shared" si="955"/>
        <v>2016</v>
      </c>
      <c r="F7620">
        <f t="shared" si="956"/>
        <v>9</v>
      </c>
      <c r="G7620" s="2">
        <f t="shared" si="957"/>
        <v>17</v>
      </c>
      <c r="H7620" s="4" t="str">
        <f t="shared" si="958"/>
        <v>10:00:00</v>
      </c>
      <c r="I7620" s="5">
        <f t="shared" si="959"/>
        <v>42630.416666666664</v>
      </c>
      <c r="J7620">
        <f t="shared" si="952"/>
        <v>58.1</v>
      </c>
      <c r="K7620">
        <f t="shared" si="953"/>
        <v>14.5</v>
      </c>
    </row>
    <row r="7621" spans="1:11" x14ac:dyDescent="0.25">
      <c r="A7621" s="1">
        <v>21</v>
      </c>
      <c r="B7621" s="2" t="s">
        <v>40</v>
      </c>
      <c r="C7621">
        <v>16.100000000000001</v>
      </c>
      <c r="D7621" s="3" t="str">
        <f t="shared" si="954"/>
        <v>AU</v>
      </c>
      <c r="E7621">
        <f t="shared" si="955"/>
        <v>2016</v>
      </c>
      <c r="F7621">
        <f t="shared" si="956"/>
        <v>9</v>
      </c>
      <c r="G7621" s="2">
        <f t="shared" si="957"/>
        <v>17</v>
      </c>
      <c r="H7621" s="4" t="str">
        <f t="shared" si="958"/>
        <v>11:00:00</v>
      </c>
      <c r="I7621" s="5">
        <f t="shared" si="959"/>
        <v>42630.458333333336</v>
      </c>
      <c r="J7621">
        <f t="shared" si="952"/>
        <v>60.980000000000004</v>
      </c>
      <c r="K7621">
        <f t="shared" si="953"/>
        <v>16.100000000000001</v>
      </c>
    </row>
    <row r="7622" spans="1:11" x14ac:dyDescent="0.25">
      <c r="A7622" s="1">
        <v>21</v>
      </c>
      <c r="B7622" s="2" t="s">
        <v>41</v>
      </c>
      <c r="C7622">
        <v>17.8</v>
      </c>
      <c r="D7622" s="3" t="str">
        <f t="shared" si="954"/>
        <v>AU</v>
      </c>
      <c r="E7622">
        <f t="shared" si="955"/>
        <v>2016</v>
      </c>
      <c r="F7622">
        <f t="shared" si="956"/>
        <v>9</v>
      </c>
      <c r="G7622" s="2">
        <f t="shared" si="957"/>
        <v>17</v>
      </c>
      <c r="H7622" s="4" t="str">
        <f t="shared" si="958"/>
        <v>12:00:00</v>
      </c>
      <c r="I7622" s="5">
        <f t="shared" si="959"/>
        <v>42630.5</v>
      </c>
      <c r="J7622">
        <f t="shared" si="952"/>
        <v>64.039999999999992</v>
      </c>
      <c r="K7622">
        <f t="shared" si="953"/>
        <v>17.8</v>
      </c>
    </row>
    <row r="7623" spans="1:11" x14ac:dyDescent="0.25">
      <c r="A7623" s="1">
        <v>21</v>
      </c>
      <c r="B7623" s="2" t="s">
        <v>42</v>
      </c>
      <c r="C7623">
        <v>19.2</v>
      </c>
      <c r="D7623" s="3" t="str">
        <f t="shared" si="954"/>
        <v>AU</v>
      </c>
      <c r="E7623">
        <f t="shared" si="955"/>
        <v>2016</v>
      </c>
      <c r="F7623">
        <f t="shared" si="956"/>
        <v>9</v>
      </c>
      <c r="G7623" s="2">
        <f t="shared" si="957"/>
        <v>17</v>
      </c>
      <c r="H7623" s="4" t="str">
        <f t="shared" si="958"/>
        <v>13:00:00</v>
      </c>
      <c r="I7623" s="5">
        <f t="shared" si="959"/>
        <v>42630.541666666664</v>
      </c>
      <c r="J7623">
        <f t="shared" si="952"/>
        <v>66.56</v>
      </c>
      <c r="K7623">
        <f t="shared" si="953"/>
        <v>19.2</v>
      </c>
    </row>
    <row r="7624" spans="1:11" x14ac:dyDescent="0.25">
      <c r="A7624" s="1">
        <v>21</v>
      </c>
      <c r="B7624" s="2" t="s">
        <v>43</v>
      </c>
      <c r="C7624">
        <v>20.7</v>
      </c>
      <c r="D7624" s="3" t="str">
        <f t="shared" si="954"/>
        <v>AU</v>
      </c>
      <c r="E7624">
        <f t="shared" si="955"/>
        <v>2016</v>
      </c>
      <c r="F7624">
        <f t="shared" si="956"/>
        <v>9</v>
      </c>
      <c r="G7624" s="2">
        <f t="shared" si="957"/>
        <v>17</v>
      </c>
      <c r="H7624" s="4" t="str">
        <f t="shared" si="958"/>
        <v>14:00:00</v>
      </c>
      <c r="I7624" s="5">
        <f t="shared" si="959"/>
        <v>42630.583333333336</v>
      </c>
      <c r="J7624">
        <f t="shared" si="952"/>
        <v>69.259999999999991</v>
      </c>
      <c r="K7624">
        <f t="shared" si="953"/>
        <v>20.7</v>
      </c>
    </row>
    <row r="7625" spans="1:11" x14ac:dyDescent="0.25">
      <c r="A7625" s="1">
        <v>21</v>
      </c>
      <c r="B7625" s="2" t="s">
        <v>44</v>
      </c>
      <c r="C7625">
        <v>22.6</v>
      </c>
      <c r="D7625" s="3" t="str">
        <f t="shared" si="954"/>
        <v>AU</v>
      </c>
      <c r="E7625">
        <f t="shared" si="955"/>
        <v>2016</v>
      </c>
      <c r="F7625">
        <f t="shared" si="956"/>
        <v>9</v>
      </c>
      <c r="G7625" s="2">
        <f t="shared" si="957"/>
        <v>17</v>
      </c>
      <c r="H7625" s="4" t="str">
        <f t="shared" si="958"/>
        <v>15:00:00</v>
      </c>
      <c r="I7625" s="5">
        <f t="shared" si="959"/>
        <v>42630.625</v>
      </c>
      <c r="J7625">
        <f t="shared" si="952"/>
        <v>72.680000000000007</v>
      </c>
      <c r="K7625">
        <f t="shared" si="953"/>
        <v>22.6</v>
      </c>
    </row>
    <row r="7626" spans="1:11" x14ac:dyDescent="0.25">
      <c r="A7626" s="1">
        <v>21</v>
      </c>
      <c r="B7626" s="2" t="s">
        <v>45</v>
      </c>
      <c r="C7626">
        <v>24.6</v>
      </c>
      <c r="D7626" s="3" t="str">
        <f t="shared" si="954"/>
        <v>AU</v>
      </c>
      <c r="E7626">
        <f t="shared" si="955"/>
        <v>2016</v>
      </c>
      <c r="F7626">
        <f t="shared" si="956"/>
        <v>9</v>
      </c>
      <c r="G7626" s="2">
        <f t="shared" si="957"/>
        <v>17</v>
      </c>
      <c r="H7626" s="4" t="str">
        <f t="shared" si="958"/>
        <v>16:00:00</v>
      </c>
      <c r="I7626" s="5">
        <f t="shared" si="959"/>
        <v>42630.666666666664</v>
      </c>
      <c r="J7626">
        <f t="shared" si="952"/>
        <v>76.28</v>
      </c>
      <c r="K7626">
        <f t="shared" si="953"/>
        <v>24.6</v>
      </c>
    </row>
    <row r="7627" spans="1:11" x14ac:dyDescent="0.25">
      <c r="A7627" s="1">
        <v>21</v>
      </c>
      <c r="B7627" s="2" t="s">
        <v>363</v>
      </c>
      <c r="C7627">
        <v>25.3</v>
      </c>
      <c r="D7627" s="3" t="str">
        <f t="shared" si="954"/>
        <v>AU</v>
      </c>
      <c r="E7627">
        <f t="shared" si="955"/>
        <v>2016</v>
      </c>
      <c r="F7627">
        <f t="shared" si="956"/>
        <v>9</v>
      </c>
      <c r="G7627" s="2">
        <f t="shared" si="957"/>
        <v>17</v>
      </c>
      <c r="H7627" s="4" t="str">
        <f t="shared" si="958"/>
        <v>17:00:00</v>
      </c>
      <c r="I7627" s="5">
        <f t="shared" si="959"/>
        <v>42630.708333333336</v>
      </c>
      <c r="J7627">
        <f t="shared" si="952"/>
        <v>77.539999999999992</v>
      </c>
      <c r="K7627">
        <f t="shared" si="953"/>
        <v>25.3</v>
      </c>
    </row>
    <row r="7628" spans="1:11" x14ac:dyDescent="0.25">
      <c r="A7628" s="1">
        <v>21</v>
      </c>
      <c r="B7628" s="2" t="s">
        <v>46</v>
      </c>
      <c r="C7628">
        <v>25.4</v>
      </c>
      <c r="D7628" s="3" t="str">
        <f t="shared" si="954"/>
        <v>AU</v>
      </c>
      <c r="E7628">
        <f t="shared" si="955"/>
        <v>2016</v>
      </c>
      <c r="F7628">
        <f t="shared" si="956"/>
        <v>9</v>
      </c>
      <c r="G7628" s="2">
        <f t="shared" si="957"/>
        <v>17</v>
      </c>
      <c r="H7628" s="4" t="str">
        <f t="shared" si="958"/>
        <v>18:00:00</v>
      </c>
      <c r="I7628" s="5">
        <f t="shared" si="959"/>
        <v>42630.75</v>
      </c>
      <c r="J7628">
        <f t="shared" si="952"/>
        <v>77.72</v>
      </c>
      <c r="K7628">
        <f t="shared" si="953"/>
        <v>25.4</v>
      </c>
    </row>
    <row r="7629" spans="1:11" x14ac:dyDescent="0.25">
      <c r="A7629" s="1">
        <v>21</v>
      </c>
      <c r="B7629" s="2" t="s">
        <v>47</v>
      </c>
      <c r="C7629">
        <v>24.8</v>
      </c>
      <c r="D7629" s="3" t="str">
        <f t="shared" si="954"/>
        <v>AU</v>
      </c>
      <c r="E7629">
        <f t="shared" si="955"/>
        <v>2016</v>
      </c>
      <c r="F7629">
        <f t="shared" si="956"/>
        <v>9</v>
      </c>
      <c r="G7629" s="2">
        <f t="shared" si="957"/>
        <v>17</v>
      </c>
      <c r="H7629" s="4" t="str">
        <f t="shared" si="958"/>
        <v>19:00:00</v>
      </c>
      <c r="I7629" s="5">
        <f t="shared" si="959"/>
        <v>42630.791666666664</v>
      </c>
      <c r="J7629">
        <f t="shared" si="952"/>
        <v>76.64</v>
      </c>
      <c r="K7629">
        <f t="shared" si="953"/>
        <v>24.8</v>
      </c>
    </row>
    <row r="7630" spans="1:11" x14ac:dyDescent="0.25">
      <c r="A7630" s="1">
        <v>21</v>
      </c>
      <c r="B7630" s="2" t="s">
        <v>48</v>
      </c>
      <c r="C7630">
        <v>23.5</v>
      </c>
      <c r="D7630" s="3" t="str">
        <f t="shared" si="954"/>
        <v>AU</v>
      </c>
      <c r="E7630">
        <f t="shared" si="955"/>
        <v>2016</v>
      </c>
      <c r="F7630">
        <f t="shared" si="956"/>
        <v>9</v>
      </c>
      <c r="G7630" s="2">
        <f t="shared" si="957"/>
        <v>17</v>
      </c>
      <c r="H7630" s="4" t="str">
        <f t="shared" si="958"/>
        <v>20:00:00</v>
      </c>
      <c r="I7630" s="5">
        <f t="shared" si="959"/>
        <v>42630.833333333336</v>
      </c>
      <c r="J7630">
        <f t="shared" si="952"/>
        <v>74.300000000000011</v>
      </c>
      <c r="K7630">
        <f t="shared" si="953"/>
        <v>23.5</v>
      </c>
    </row>
    <row r="7631" spans="1:11" x14ac:dyDescent="0.25">
      <c r="A7631" s="1">
        <v>21</v>
      </c>
      <c r="B7631" s="2" t="s">
        <v>49</v>
      </c>
      <c r="C7631">
        <v>21.1</v>
      </c>
      <c r="D7631" s="3" t="str">
        <f t="shared" si="954"/>
        <v>AU</v>
      </c>
      <c r="E7631">
        <f t="shared" si="955"/>
        <v>2016</v>
      </c>
      <c r="F7631">
        <f t="shared" si="956"/>
        <v>9</v>
      </c>
      <c r="G7631" s="2">
        <f t="shared" si="957"/>
        <v>17</v>
      </c>
      <c r="H7631" s="4" t="str">
        <f t="shared" si="958"/>
        <v>21:00:00</v>
      </c>
      <c r="I7631" s="5">
        <f t="shared" si="959"/>
        <v>42630.875</v>
      </c>
      <c r="J7631">
        <f t="shared" si="952"/>
        <v>69.98</v>
      </c>
      <c r="K7631">
        <f t="shared" si="953"/>
        <v>21.1</v>
      </c>
    </row>
    <row r="7632" spans="1:11" x14ac:dyDescent="0.25">
      <c r="A7632" s="1">
        <v>21</v>
      </c>
      <c r="B7632" s="2" t="s">
        <v>364</v>
      </c>
      <c r="C7632">
        <v>20.3</v>
      </c>
      <c r="D7632" s="3" t="str">
        <f t="shared" si="954"/>
        <v>AU</v>
      </c>
      <c r="E7632">
        <f t="shared" si="955"/>
        <v>2016</v>
      </c>
      <c r="F7632">
        <f t="shared" si="956"/>
        <v>9</v>
      </c>
      <c r="G7632" s="2">
        <f t="shared" si="957"/>
        <v>17</v>
      </c>
      <c r="H7632" s="4" t="str">
        <f t="shared" si="958"/>
        <v>22:00:00</v>
      </c>
      <c r="I7632" s="5">
        <f t="shared" si="959"/>
        <v>42630.916666666664</v>
      </c>
      <c r="J7632">
        <f t="shared" si="952"/>
        <v>68.539999999999992</v>
      </c>
      <c r="K7632">
        <f t="shared" si="953"/>
        <v>20.3</v>
      </c>
    </row>
    <row r="7633" spans="1:11" x14ac:dyDescent="0.25">
      <c r="A7633" s="1">
        <v>21</v>
      </c>
      <c r="B7633" s="2" t="s">
        <v>50</v>
      </c>
      <c r="C7633">
        <v>20</v>
      </c>
      <c r="D7633" s="3" t="str">
        <f t="shared" si="954"/>
        <v>AU</v>
      </c>
      <c r="E7633">
        <f t="shared" si="955"/>
        <v>2016</v>
      </c>
      <c r="F7633">
        <f t="shared" si="956"/>
        <v>9</v>
      </c>
      <c r="G7633" s="2">
        <f t="shared" si="957"/>
        <v>17</v>
      </c>
      <c r="H7633" s="4" t="str">
        <f t="shared" si="958"/>
        <v>23:00:00</v>
      </c>
      <c r="I7633" s="5">
        <f t="shared" si="959"/>
        <v>42630.958333333336</v>
      </c>
      <c r="J7633">
        <f t="shared" si="952"/>
        <v>68</v>
      </c>
      <c r="K7633">
        <f t="shared" si="953"/>
        <v>20</v>
      </c>
    </row>
    <row r="7634" spans="1:11" x14ac:dyDescent="0.25">
      <c r="A7634" s="1">
        <v>21</v>
      </c>
      <c r="B7634" s="2" t="s">
        <v>51</v>
      </c>
      <c r="C7634">
        <v>19.3</v>
      </c>
      <c r="D7634" s="3" t="str">
        <f t="shared" si="954"/>
        <v>AU</v>
      </c>
      <c r="E7634">
        <f t="shared" si="955"/>
        <v>2016</v>
      </c>
      <c r="F7634">
        <f t="shared" si="956"/>
        <v>9</v>
      </c>
      <c r="G7634" s="2">
        <f t="shared" si="957"/>
        <v>18</v>
      </c>
      <c r="H7634" s="4" t="str">
        <f t="shared" si="958"/>
        <v>00:00:00</v>
      </c>
      <c r="I7634" s="5">
        <f t="shared" si="959"/>
        <v>42631</v>
      </c>
      <c r="J7634">
        <f t="shared" si="952"/>
        <v>66.740000000000009</v>
      </c>
      <c r="K7634">
        <f t="shared" si="953"/>
        <v>19.3</v>
      </c>
    </row>
    <row r="7635" spans="1:11" x14ac:dyDescent="0.25">
      <c r="A7635" s="1">
        <v>21</v>
      </c>
      <c r="B7635" s="2" t="s">
        <v>52</v>
      </c>
      <c r="C7635">
        <v>18.7</v>
      </c>
      <c r="D7635" s="3" t="str">
        <f t="shared" si="954"/>
        <v>AU</v>
      </c>
      <c r="E7635">
        <f t="shared" si="955"/>
        <v>2016</v>
      </c>
      <c r="F7635">
        <f t="shared" si="956"/>
        <v>9</v>
      </c>
      <c r="G7635" s="2">
        <f t="shared" si="957"/>
        <v>18</v>
      </c>
      <c r="H7635" s="4" t="str">
        <f t="shared" si="958"/>
        <v>01:00:00</v>
      </c>
      <c r="I7635" s="5">
        <f t="shared" si="959"/>
        <v>42631.041666666664</v>
      </c>
      <c r="J7635">
        <f t="shared" si="952"/>
        <v>65.66</v>
      </c>
      <c r="K7635">
        <f t="shared" si="953"/>
        <v>18.7</v>
      </c>
    </row>
    <row r="7636" spans="1:11" x14ac:dyDescent="0.25">
      <c r="A7636" s="1">
        <v>21</v>
      </c>
      <c r="B7636" s="2" t="s">
        <v>53</v>
      </c>
      <c r="C7636">
        <v>18.5</v>
      </c>
      <c r="D7636" s="3" t="str">
        <f t="shared" si="954"/>
        <v>AU</v>
      </c>
      <c r="E7636">
        <f t="shared" si="955"/>
        <v>2016</v>
      </c>
      <c r="F7636">
        <f t="shared" si="956"/>
        <v>9</v>
      </c>
      <c r="G7636" s="2">
        <f t="shared" si="957"/>
        <v>18</v>
      </c>
      <c r="H7636" s="4" t="str">
        <f t="shared" si="958"/>
        <v>02:00:00</v>
      </c>
      <c r="I7636" s="5">
        <f t="shared" si="959"/>
        <v>42631.083333333336</v>
      </c>
      <c r="J7636">
        <f t="shared" si="952"/>
        <v>65.300000000000011</v>
      </c>
      <c r="K7636">
        <f t="shared" si="953"/>
        <v>18.5</v>
      </c>
    </row>
    <row r="7637" spans="1:11" x14ac:dyDescent="0.25">
      <c r="A7637" s="1">
        <v>21</v>
      </c>
      <c r="B7637" s="2" t="s">
        <v>54</v>
      </c>
      <c r="C7637">
        <v>18.600000000000001</v>
      </c>
      <c r="D7637" s="3" t="str">
        <f t="shared" si="954"/>
        <v>AU</v>
      </c>
      <c r="E7637">
        <f t="shared" si="955"/>
        <v>2016</v>
      </c>
      <c r="F7637">
        <f t="shared" si="956"/>
        <v>9</v>
      </c>
      <c r="G7637" s="2">
        <f t="shared" si="957"/>
        <v>18</v>
      </c>
      <c r="H7637" s="4" t="str">
        <f t="shared" si="958"/>
        <v>03:00:00</v>
      </c>
      <c r="I7637" s="5">
        <f t="shared" si="959"/>
        <v>42631.125</v>
      </c>
      <c r="J7637">
        <f t="shared" si="952"/>
        <v>65.48</v>
      </c>
      <c r="K7637">
        <f t="shared" si="953"/>
        <v>18.600000000000001</v>
      </c>
    </row>
    <row r="7638" spans="1:11" x14ac:dyDescent="0.25">
      <c r="A7638" s="1">
        <v>21</v>
      </c>
      <c r="B7638" s="2" t="s">
        <v>55</v>
      </c>
      <c r="C7638">
        <v>17.8</v>
      </c>
      <c r="D7638" s="3" t="str">
        <f t="shared" si="954"/>
        <v>AU</v>
      </c>
      <c r="E7638">
        <f t="shared" si="955"/>
        <v>2016</v>
      </c>
      <c r="F7638">
        <f t="shared" si="956"/>
        <v>9</v>
      </c>
      <c r="G7638" s="2">
        <f t="shared" si="957"/>
        <v>18</v>
      </c>
      <c r="H7638" s="4" t="str">
        <f t="shared" si="958"/>
        <v>04:00:00</v>
      </c>
      <c r="I7638" s="5">
        <f t="shared" si="959"/>
        <v>42631.166666666664</v>
      </c>
      <c r="J7638">
        <f t="shared" si="952"/>
        <v>64.039999999999992</v>
      </c>
      <c r="K7638">
        <f t="shared" si="953"/>
        <v>17.8</v>
      </c>
    </row>
    <row r="7639" spans="1:11" x14ac:dyDescent="0.25">
      <c r="A7639" s="1">
        <v>21</v>
      </c>
      <c r="B7639" s="2" t="s">
        <v>56</v>
      </c>
      <c r="C7639">
        <v>17.5</v>
      </c>
      <c r="D7639" s="3" t="str">
        <f t="shared" si="954"/>
        <v>AU</v>
      </c>
      <c r="E7639">
        <f t="shared" si="955"/>
        <v>2016</v>
      </c>
      <c r="F7639">
        <f t="shared" si="956"/>
        <v>9</v>
      </c>
      <c r="G7639" s="2">
        <f t="shared" si="957"/>
        <v>18</v>
      </c>
      <c r="H7639" s="4" t="str">
        <f t="shared" si="958"/>
        <v>05:00:00</v>
      </c>
      <c r="I7639" s="5">
        <f t="shared" si="959"/>
        <v>42631.208333333336</v>
      </c>
      <c r="J7639">
        <f t="shared" si="952"/>
        <v>63.5</v>
      </c>
      <c r="K7639">
        <f t="shared" si="953"/>
        <v>17.5</v>
      </c>
    </row>
    <row r="7640" spans="1:11" x14ac:dyDescent="0.25">
      <c r="A7640" s="1">
        <v>21</v>
      </c>
      <c r="B7640" s="2" t="s">
        <v>57</v>
      </c>
      <c r="C7640">
        <v>17.100000000000001</v>
      </c>
      <c r="D7640" s="3" t="str">
        <f t="shared" si="954"/>
        <v>AU</v>
      </c>
      <c r="E7640">
        <f t="shared" si="955"/>
        <v>2016</v>
      </c>
      <c r="F7640">
        <f t="shared" si="956"/>
        <v>9</v>
      </c>
      <c r="G7640" s="2">
        <f t="shared" si="957"/>
        <v>18</v>
      </c>
      <c r="H7640" s="4" t="str">
        <f t="shared" si="958"/>
        <v>06:00:00</v>
      </c>
      <c r="I7640" s="5">
        <f t="shared" si="959"/>
        <v>42631.25</v>
      </c>
      <c r="J7640">
        <f t="shared" si="952"/>
        <v>62.78</v>
      </c>
      <c r="K7640">
        <f t="shared" si="953"/>
        <v>17.100000000000001</v>
      </c>
    </row>
    <row r="7641" spans="1:11" x14ac:dyDescent="0.25">
      <c r="A7641" s="1">
        <v>21</v>
      </c>
      <c r="B7641" s="2" t="s">
        <v>58</v>
      </c>
      <c r="C7641">
        <v>16.600000000000001</v>
      </c>
      <c r="D7641" s="3" t="str">
        <f t="shared" si="954"/>
        <v>AU</v>
      </c>
      <c r="E7641">
        <f t="shared" si="955"/>
        <v>2016</v>
      </c>
      <c r="F7641">
        <f t="shared" si="956"/>
        <v>9</v>
      </c>
      <c r="G7641" s="2">
        <f t="shared" si="957"/>
        <v>18</v>
      </c>
      <c r="H7641" s="4" t="str">
        <f t="shared" si="958"/>
        <v>07:00:00</v>
      </c>
      <c r="I7641" s="5">
        <f t="shared" si="959"/>
        <v>42631.291666666664</v>
      </c>
      <c r="J7641">
        <f t="shared" si="952"/>
        <v>61.88</v>
      </c>
      <c r="K7641">
        <f t="shared" si="953"/>
        <v>16.600000000000001</v>
      </c>
    </row>
    <row r="7642" spans="1:11" x14ac:dyDescent="0.25">
      <c r="A7642" s="1">
        <v>21</v>
      </c>
      <c r="B7642" s="2" t="s">
        <v>59</v>
      </c>
      <c r="C7642">
        <v>16</v>
      </c>
      <c r="D7642" s="3" t="str">
        <f t="shared" si="954"/>
        <v>AU</v>
      </c>
      <c r="E7642">
        <f t="shared" si="955"/>
        <v>2016</v>
      </c>
      <c r="F7642">
        <f t="shared" si="956"/>
        <v>9</v>
      </c>
      <c r="G7642" s="2">
        <f t="shared" si="957"/>
        <v>18</v>
      </c>
      <c r="H7642" s="4" t="str">
        <f t="shared" si="958"/>
        <v>08:00:00</v>
      </c>
      <c r="I7642" s="5">
        <f t="shared" si="959"/>
        <v>42631.333333333336</v>
      </c>
      <c r="J7642">
        <f t="shared" si="952"/>
        <v>60.8</v>
      </c>
      <c r="K7642">
        <f t="shared" si="953"/>
        <v>16</v>
      </c>
    </row>
    <row r="7643" spans="1:11" x14ac:dyDescent="0.25">
      <c r="A7643" s="1">
        <v>21</v>
      </c>
      <c r="B7643" s="2" t="s">
        <v>60</v>
      </c>
      <c r="C7643">
        <v>15.7</v>
      </c>
      <c r="D7643" s="3" t="str">
        <f t="shared" si="954"/>
        <v>AU</v>
      </c>
      <c r="E7643">
        <f t="shared" si="955"/>
        <v>2016</v>
      </c>
      <c r="F7643">
        <f t="shared" si="956"/>
        <v>9</v>
      </c>
      <c r="G7643" s="2">
        <f t="shared" si="957"/>
        <v>18</v>
      </c>
      <c r="H7643" s="4" t="str">
        <f t="shared" si="958"/>
        <v>09:00:00</v>
      </c>
      <c r="I7643" s="5">
        <f t="shared" si="959"/>
        <v>42631.375</v>
      </c>
      <c r="J7643">
        <f t="shared" si="952"/>
        <v>60.26</v>
      </c>
      <c r="K7643">
        <f t="shared" si="953"/>
        <v>15.7</v>
      </c>
    </row>
    <row r="7644" spans="1:11" x14ac:dyDescent="0.25">
      <c r="A7644" s="1">
        <v>21</v>
      </c>
      <c r="B7644" s="2" t="s">
        <v>61</v>
      </c>
      <c r="C7644">
        <v>18.100000000000001</v>
      </c>
      <c r="D7644" s="3" t="str">
        <f t="shared" si="954"/>
        <v>AU</v>
      </c>
      <c r="E7644">
        <f t="shared" si="955"/>
        <v>2016</v>
      </c>
      <c r="F7644">
        <f t="shared" si="956"/>
        <v>9</v>
      </c>
      <c r="G7644" s="2">
        <f t="shared" si="957"/>
        <v>18</v>
      </c>
      <c r="H7644" s="4" t="str">
        <f t="shared" si="958"/>
        <v>10:00:00</v>
      </c>
      <c r="I7644" s="5">
        <f t="shared" si="959"/>
        <v>42631.416666666664</v>
      </c>
      <c r="J7644">
        <f t="shared" si="952"/>
        <v>64.580000000000013</v>
      </c>
      <c r="K7644">
        <f t="shared" si="953"/>
        <v>18.100000000000001</v>
      </c>
    </row>
    <row r="7645" spans="1:11" x14ac:dyDescent="0.25">
      <c r="A7645" s="1">
        <v>21</v>
      </c>
      <c r="B7645" s="2" t="s">
        <v>62</v>
      </c>
      <c r="C7645">
        <v>19.399999999999999</v>
      </c>
      <c r="D7645" s="3" t="str">
        <f t="shared" si="954"/>
        <v>AU</v>
      </c>
      <c r="E7645">
        <f t="shared" si="955"/>
        <v>2016</v>
      </c>
      <c r="F7645">
        <f t="shared" si="956"/>
        <v>9</v>
      </c>
      <c r="G7645" s="2">
        <f t="shared" si="957"/>
        <v>18</v>
      </c>
      <c r="H7645" s="4" t="str">
        <f t="shared" si="958"/>
        <v>11:00:00</v>
      </c>
      <c r="I7645" s="5">
        <f t="shared" si="959"/>
        <v>42631.458333333336</v>
      </c>
      <c r="J7645">
        <f t="shared" si="952"/>
        <v>66.92</v>
      </c>
      <c r="K7645">
        <f t="shared" si="953"/>
        <v>19.399999999999999</v>
      </c>
    </row>
    <row r="7646" spans="1:11" x14ac:dyDescent="0.25">
      <c r="A7646" s="1">
        <v>21</v>
      </c>
      <c r="B7646" s="2" t="s">
        <v>63</v>
      </c>
      <c r="C7646">
        <v>22.6</v>
      </c>
      <c r="D7646" s="3" t="str">
        <f t="shared" si="954"/>
        <v>AU</v>
      </c>
      <c r="E7646">
        <f t="shared" si="955"/>
        <v>2016</v>
      </c>
      <c r="F7646">
        <f t="shared" si="956"/>
        <v>9</v>
      </c>
      <c r="G7646" s="2">
        <f t="shared" si="957"/>
        <v>18</v>
      </c>
      <c r="H7646" s="4" t="str">
        <f t="shared" si="958"/>
        <v>12:00:00</v>
      </c>
      <c r="I7646" s="5">
        <f t="shared" si="959"/>
        <v>42631.5</v>
      </c>
      <c r="J7646">
        <f t="shared" si="952"/>
        <v>72.680000000000007</v>
      </c>
      <c r="K7646">
        <f t="shared" si="953"/>
        <v>22.6</v>
      </c>
    </row>
    <row r="7647" spans="1:11" x14ac:dyDescent="0.25">
      <c r="A7647" s="1">
        <v>21</v>
      </c>
      <c r="B7647" s="2" t="s">
        <v>64</v>
      </c>
      <c r="C7647">
        <v>25.4</v>
      </c>
      <c r="D7647" s="3" t="str">
        <f t="shared" si="954"/>
        <v>AU</v>
      </c>
      <c r="E7647">
        <f t="shared" si="955"/>
        <v>2016</v>
      </c>
      <c r="F7647">
        <f t="shared" si="956"/>
        <v>9</v>
      </c>
      <c r="G7647" s="2">
        <f t="shared" si="957"/>
        <v>18</v>
      </c>
      <c r="H7647" s="4" t="str">
        <f t="shared" si="958"/>
        <v>13:00:00</v>
      </c>
      <c r="I7647" s="5">
        <f t="shared" si="959"/>
        <v>42631.541666666664</v>
      </c>
      <c r="J7647">
        <f t="shared" si="952"/>
        <v>77.72</v>
      </c>
      <c r="K7647">
        <f t="shared" si="953"/>
        <v>25.4</v>
      </c>
    </row>
    <row r="7648" spans="1:11" x14ac:dyDescent="0.25">
      <c r="A7648" s="1">
        <v>21</v>
      </c>
      <c r="B7648" s="2" t="s">
        <v>65</v>
      </c>
      <c r="C7648">
        <v>27</v>
      </c>
      <c r="D7648" s="3" t="str">
        <f t="shared" si="954"/>
        <v>AU</v>
      </c>
      <c r="E7648">
        <f t="shared" si="955"/>
        <v>2016</v>
      </c>
      <c r="F7648">
        <f t="shared" si="956"/>
        <v>9</v>
      </c>
      <c r="G7648" s="2">
        <f t="shared" si="957"/>
        <v>18</v>
      </c>
      <c r="H7648" s="4" t="str">
        <f t="shared" si="958"/>
        <v>14:00:00</v>
      </c>
      <c r="I7648" s="5">
        <f t="shared" si="959"/>
        <v>42631.583333333336</v>
      </c>
      <c r="J7648">
        <f t="shared" si="952"/>
        <v>80.599999999999994</v>
      </c>
      <c r="K7648">
        <f t="shared" si="953"/>
        <v>27</v>
      </c>
    </row>
    <row r="7649" spans="1:11" x14ac:dyDescent="0.25">
      <c r="A7649" s="1">
        <v>21</v>
      </c>
      <c r="B7649" s="2" t="s">
        <v>66</v>
      </c>
      <c r="C7649">
        <v>28.8</v>
      </c>
      <c r="D7649" s="3" t="str">
        <f t="shared" si="954"/>
        <v>AU</v>
      </c>
      <c r="E7649">
        <f t="shared" si="955"/>
        <v>2016</v>
      </c>
      <c r="F7649">
        <f t="shared" si="956"/>
        <v>9</v>
      </c>
      <c r="G7649" s="2">
        <f t="shared" si="957"/>
        <v>18</v>
      </c>
      <c r="H7649" s="4" t="str">
        <f t="shared" si="958"/>
        <v>15:00:00</v>
      </c>
      <c r="I7649" s="5">
        <f t="shared" si="959"/>
        <v>42631.625</v>
      </c>
      <c r="J7649">
        <f t="shared" si="952"/>
        <v>83.84</v>
      </c>
      <c r="K7649">
        <f t="shared" si="953"/>
        <v>28.8</v>
      </c>
    </row>
    <row r="7650" spans="1:11" x14ac:dyDescent="0.25">
      <c r="A7650" s="1">
        <v>21</v>
      </c>
      <c r="B7650" s="2" t="s">
        <v>67</v>
      </c>
      <c r="C7650">
        <v>29.5</v>
      </c>
      <c r="D7650" s="3" t="str">
        <f t="shared" si="954"/>
        <v>AU</v>
      </c>
      <c r="E7650">
        <f t="shared" si="955"/>
        <v>2016</v>
      </c>
      <c r="F7650">
        <f t="shared" si="956"/>
        <v>9</v>
      </c>
      <c r="G7650" s="2">
        <f t="shared" si="957"/>
        <v>18</v>
      </c>
      <c r="H7650" s="4" t="str">
        <f t="shared" si="958"/>
        <v>16:00:00</v>
      </c>
      <c r="I7650" s="5">
        <f t="shared" si="959"/>
        <v>42631.666666666664</v>
      </c>
      <c r="J7650">
        <f t="shared" si="952"/>
        <v>85.1</v>
      </c>
      <c r="K7650">
        <f t="shared" si="953"/>
        <v>29.5</v>
      </c>
    </row>
    <row r="7651" spans="1:11" x14ac:dyDescent="0.25">
      <c r="A7651" s="1">
        <v>21</v>
      </c>
      <c r="B7651" s="2" t="s">
        <v>68</v>
      </c>
      <c r="C7651">
        <v>30</v>
      </c>
      <c r="D7651" s="3" t="str">
        <f t="shared" si="954"/>
        <v>AU</v>
      </c>
      <c r="E7651">
        <f t="shared" si="955"/>
        <v>2016</v>
      </c>
      <c r="F7651">
        <f t="shared" si="956"/>
        <v>9</v>
      </c>
      <c r="G7651" s="2">
        <f t="shared" si="957"/>
        <v>18</v>
      </c>
      <c r="H7651" s="4" t="str">
        <f t="shared" si="958"/>
        <v>17:00:00</v>
      </c>
      <c r="I7651" s="5">
        <f t="shared" si="959"/>
        <v>42631.708333333336</v>
      </c>
      <c r="J7651">
        <f t="shared" si="952"/>
        <v>86</v>
      </c>
      <c r="K7651">
        <f t="shared" si="953"/>
        <v>30</v>
      </c>
    </row>
    <row r="7652" spans="1:11" x14ac:dyDescent="0.25">
      <c r="A7652" s="1">
        <v>21</v>
      </c>
      <c r="B7652" s="2" t="s">
        <v>69</v>
      </c>
      <c r="C7652">
        <v>30.5</v>
      </c>
      <c r="D7652" s="3" t="str">
        <f t="shared" si="954"/>
        <v>AU</v>
      </c>
      <c r="E7652">
        <f t="shared" si="955"/>
        <v>2016</v>
      </c>
      <c r="F7652">
        <f t="shared" si="956"/>
        <v>9</v>
      </c>
      <c r="G7652" s="2">
        <f t="shared" si="957"/>
        <v>18</v>
      </c>
      <c r="H7652" s="4" t="str">
        <f t="shared" si="958"/>
        <v>18:00:00</v>
      </c>
      <c r="I7652" s="5">
        <f t="shared" si="959"/>
        <v>42631.75</v>
      </c>
      <c r="J7652">
        <f t="shared" si="952"/>
        <v>86.9</v>
      </c>
      <c r="K7652">
        <f t="shared" si="953"/>
        <v>30.5</v>
      </c>
    </row>
    <row r="7653" spans="1:11" x14ac:dyDescent="0.25">
      <c r="A7653" s="1">
        <v>21</v>
      </c>
      <c r="B7653" s="2" t="s">
        <v>70</v>
      </c>
      <c r="C7653">
        <v>30</v>
      </c>
      <c r="D7653" s="3" t="str">
        <f t="shared" si="954"/>
        <v>AU</v>
      </c>
      <c r="E7653">
        <f t="shared" si="955"/>
        <v>2016</v>
      </c>
      <c r="F7653">
        <f t="shared" si="956"/>
        <v>9</v>
      </c>
      <c r="G7653" s="2">
        <f t="shared" si="957"/>
        <v>18</v>
      </c>
      <c r="H7653" s="4" t="str">
        <f t="shared" si="958"/>
        <v>19:00:00</v>
      </c>
      <c r="I7653" s="5">
        <f t="shared" si="959"/>
        <v>42631.791666666664</v>
      </c>
      <c r="J7653">
        <f t="shared" si="952"/>
        <v>86</v>
      </c>
      <c r="K7653">
        <f t="shared" si="953"/>
        <v>30</v>
      </c>
    </row>
    <row r="7654" spans="1:11" x14ac:dyDescent="0.25">
      <c r="A7654" s="1">
        <v>21</v>
      </c>
      <c r="B7654" s="2" t="s">
        <v>71</v>
      </c>
      <c r="C7654">
        <v>29.9</v>
      </c>
      <c r="D7654" s="3" t="str">
        <f t="shared" si="954"/>
        <v>AU</v>
      </c>
      <c r="E7654">
        <f t="shared" si="955"/>
        <v>2016</v>
      </c>
      <c r="F7654">
        <f t="shared" si="956"/>
        <v>9</v>
      </c>
      <c r="G7654" s="2">
        <f t="shared" si="957"/>
        <v>18</v>
      </c>
      <c r="H7654" s="4" t="str">
        <f t="shared" si="958"/>
        <v>20:00:00</v>
      </c>
      <c r="I7654" s="5">
        <f t="shared" si="959"/>
        <v>42631.833333333336</v>
      </c>
      <c r="J7654">
        <f t="shared" si="952"/>
        <v>85.82</v>
      </c>
      <c r="K7654">
        <f t="shared" si="953"/>
        <v>29.9</v>
      </c>
    </row>
    <row r="7655" spans="1:11" x14ac:dyDescent="0.25">
      <c r="A7655" s="1">
        <v>21</v>
      </c>
      <c r="B7655" s="2" t="s">
        <v>72</v>
      </c>
      <c r="C7655">
        <v>25.2</v>
      </c>
      <c r="D7655" s="3" t="str">
        <f t="shared" si="954"/>
        <v>AU</v>
      </c>
      <c r="E7655">
        <f t="shared" si="955"/>
        <v>2016</v>
      </c>
      <c r="F7655">
        <f t="shared" si="956"/>
        <v>9</v>
      </c>
      <c r="G7655" s="2">
        <f t="shared" si="957"/>
        <v>18</v>
      </c>
      <c r="H7655" s="4" t="str">
        <f t="shared" si="958"/>
        <v>21:00:00</v>
      </c>
      <c r="I7655" s="5">
        <f t="shared" si="959"/>
        <v>42631.875</v>
      </c>
      <c r="J7655">
        <f t="shared" si="952"/>
        <v>77.36</v>
      </c>
      <c r="K7655">
        <f t="shared" si="953"/>
        <v>25.2</v>
      </c>
    </row>
    <row r="7656" spans="1:11" x14ac:dyDescent="0.25">
      <c r="A7656" s="1">
        <v>21</v>
      </c>
      <c r="B7656" s="2" t="s">
        <v>73</v>
      </c>
      <c r="C7656">
        <v>22.8</v>
      </c>
      <c r="D7656" s="3" t="str">
        <f t="shared" si="954"/>
        <v>AU</v>
      </c>
      <c r="E7656">
        <f t="shared" si="955"/>
        <v>2016</v>
      </c>
      <c r="F7656">
        <f t="shared" si="956"/>
        <v>9</v>
      </c>
      <c r="G7656" s="2">
        <f t="shared" si="957"/>
        <v>18</v>
      </c>
      <c r="H7656" s="4" t="str">
        <f t="shared" si="958"/>
        <v>22:00:00</v>
      </c>
      <c r="I7656" s="5">
        <f t="shared" si="959"/>
        <v>42631.916666666664</v>
      </c>
      <c r="J7656">
        <f t="shared" si="952"/>
        <v>73.039999999999992</v>
      </c>
      <c r="K7656">
        <f t="shared" si="953"/>
        <v>22.8</v>
      </c>
    </row>
    <row r="7657" spans="1:11" x14ac:dyDescent="0.25">
      <c r="A7657" s="1">
        <v>21</v>
      </c>
      <c r="B7657" s="2" t="s">
        <v>74</v>
      </c>
      <c r="C7657">
        <v>22.5</v>
      </c>
      <c r="D7657" s="3" t="str">
        <f t="shared" si="954"/>
        <v>AU</v>
      </c>
      <c r="E7657">
        <f t="shared" si="955"/>
        <v>2016</v>
      </c>
      <c r="F7657">
        <f t="shared" si="956"/>
        <v>9</v>
      </c>
      <c r="G7657" s="2">
        <f t="shared" si="957"/>
        <v>18</v>
      </c>
      <c r="H7657" s="4" t="str">
        <f t="shared" si="958"/>
        <v>23:00:00</v>
      </c>
      <c r="I7657" s="5">
        <f t="shared" si="959"/>
        <v>42631.958333333336</v>
      </c>
      <c r="J7657">
        <f t="shared" si="952"/>
        <v>72.5</v>
      </c>
      <c r="K7657">
        <f t="shared" si="953"/>
        <v>22.5</v>
      </c>
    </row>
    <row r="7658" spans="1:11" x14ac:dyDescent="0.25">
      <c r="A7658" s="1">
        <v>21</v>
      </c>
      <c r="B7658" s="2" t="s">
        <v>75</v>
      </c>
      <c r="C7658">
        <v>24.7</v>
      </c>
      <c r="D7658" s="3" t="str">
        <f t="shared" si="954"/>
        <v>AU</v>
      </c>
      <c r="E7658">
        <f t="shared" si="955"/>
        <v>2016</v>
      </c>
      <c r="F7658">
        <f t="shared" si="956"/>
        <v>9</v>
      </c>
      <c r="G7658" s="2">
        <f t="shared" si="957"/>
        <v>19</v>
      </c>
      <c r="H7658" s="4" t="str">
        <f t="shared" si="958"/>
        <v>00:00:00</v>
      </c>
      <c r="I7658" s="5">
        <f t="shared" si="959"/>
        <v>42632</v>
      </c>
      <c r="J7658">
        <f t="shared" si="952"/>
        <v>76.460000000000008</v>
      </c>
      <c r="K7658">
        <f t="shared" si="953"/>
        <v>24.7</v>
      </c>
    </row>
    <row r="7659" spans="1:11" x14ac:dyDescent="0.25">
      <c r="A7659" s="1">
        <v>21</v>
      </c>
      <c r="B7659" s="2" t="s">
        <v>76</v>
      </c>
      <c r="C7659">
        <v>20.7</v>
      </c>
      <c r="D7659" s="3" t="str">
        <f t="shared" si="954"/>
        <v>AU</v>
      </c>
      <c r="E7659">
        <f t="shared" si="955"/>
        <v>2016</v>
      </c>
      <c r="F7659">
        <f t="shared" si="956"/>
        <v>9</v>
      </c>
      <c r="G7659" s="2">
        <f t="shared" si="957"/>
        <v>19</v>
      </c>
      <c r="H7659" s="4" t="str">
        <f t="shared" si="958"/>
        <v>01:00:00</v>
      </c>
      <c r="I7659" s="5">
        <f t="shared" si="959"/>
        <v>42632.041666666664</v>
      </c>
      <c r="J7659">
        <f t="shared" si="952"/>
        <v>69.259999999999991</v>
      </c>
      <c r="K7659">
        <f t="shared" si="953"/>
        <v>20.7</v>
      </c>
    </row>
    <row r="7660" spans="1:11" x14ac:dyDescent="0.25">
      <c r="A7660" s="1">
        <v>21</v>
      </c>
      <c r="B7660" s="2" t="s">
        <v>77</v>
      </c>
      <c r="C7660">
        <v>16.100000000000001</v>
      </c>
      <c r="D7660" s="3" t="str">
        <f t="shared" si="954"/>
        <v>AU</v>
      </c>
      <c r="E7660">
        <f t="shared" si="955"/>
        <v>2016</v>
      </c>
      <c r="F7660">
        <f t="shared" si="956"/>
        <v>9</v>
      </c>
      <c r="G7660" s="2">
        <f t="shared" si="957"/>
        <v>19</v>
      </c>
      <c r="H7660" s="4" t="str">
        <f t="shared" si="958"/>
        <v>02:00:00</v>
      </c>
      <c r="I7660" s="5">
        <f t="shared" si="959"/>
        <v>42632.083333333336</v>
      </c>
      <c r="J7660">
        <f t="shared" si="952"/>
        <v>60.980000000000004</v>
      </c>
      <c r="K7660">
        <f t="shared" si="953"/>
        <v>16.100000000000001</v>
      </c>
    </row>
    <row r="7661" spans="1:11" x14ac:dyDescent="0.25">
      <c r="A7661" s="1">
        <v>21</v>
      </c>
      <c r="B7661" s="2" t="s">
        <v>78</v>
      </c>
      <c r="C7661">
        <v>17.3</v>
      </c>
      <c r="D7661" s="3" t="str">
        <f t="shared" si="954"/>
        <v>AU</v>
      </c>
      <c r="E7661">
        <f t="shared" si="955"/>
        <v>2016</v>
      </c>
      <c r="F7661">
        <f t="shared" si="956"/>
        <v>9</v>
      </c>
      <c r="G7661" s="2">
        <f t="shared" si="957"/>
        <v>19</v>
      </c>
      <c r="H7661" s="4" t="str">
        <f t="shared" si="958"/>
        <v>03:00:00</v>
      </c>
      <c r="I7661" s="5">
        <f t="shared" si="959"/>
        <v>42632.125</v>
      </c>
      <c r="J7661">
        <f t="shared" si="952"/>
        <v>63.14</v>
      </c>
      <c r="K7661">
        <f t="shared" si="953"/>
        <v>17.3</v>
      </c>
    </row>
    <row r="7662" spans="1:11" x14ac:dyDescent="0.25">
      <c r="A7662" s="1">
        <v>21</v>
      </c>
      <c r="B7662" s="2" t="s">
        <v>79</v>
      </c>
      <c r="C7662">
        <v>17.3</v>
      </c>
      <c r="D7662" s="3" t="str">
        <f t="shared" si="954"/>
        <v>AU</v>
      </c>
      <c r="E7662">
        <f t="shared" si="955"/>
        <v>2016</v>
      </c>
      <c r="F7662">
        <f t="shared" si="956"/>
        <v>9</v>
      </c>
      <c r="G7662" s="2">
        <f t="shared" si="957"/>
        <v>19</v>
      </c>
      <c r="H7662" s="4" t="str">
        <f t="shared" si="958"/>
        <v>04:00:00</v>
      </c>
      <c r="I7662" s="5">
        <f t="shared" si="959"/>
        <v>42632.166666666664</v>
      </c>
      <c r="J7662">
        <f t="shared" si="952"/>
        <v>63.14</v>
      </c>
      <c r="K7662">
        <f t="shared" si="953"/>
        <v>17.3</v>
      </c>
    </row>
    <row r="7663" spans="1:11" x14ac:dyDescent="0.25">
      <c r="A7663" s="1">
        <v>21</v>
      </c>
      <c r="B7663" s="2" t="s">
        <v>80</v>
      </c>
      <c r="C7663">
        <v>17</v>
      </c>
      <c r="D7663" s="3" t="str">
        <f t="shared" si="954"/>
        <v>AU</v>
      </c>
      <c r="E7663">
        <f t="shared" si="955"/>
        <v>2016</v>
      </c>
      <c r="F7663">
        <f t="shared" si="956"/>
        <v>9</v>
      </c>
      <c r="G7663" s="2">
        <f t="shared" si="957"/>
        <v>19</v>
      </c>
      <c r="H7663" s="4" t="str">
        <f t="shared" si="958"/>
        <v>05:00:00</v>
      </c>
      <c r="I7663" s="5">
        <f t="shared" si="959"/>
        <v>42632.208333333336</v>
      </c>
      <c r="J7663">
        <f t="shared" si="952"/>
        <v>62.6</v>
      </c>
      <c r="K7663">
        <f t="shared" si="953"/>
        <v>17</v>
      </c>
    </row>
    <row r="7664" spans="1:11" x14ac:dyDescent="0.25">
      <c r="A7664" s="1">
        <v>21</v>
      </c>
      <c r="B7664" s="2" t="s">
        <v>81</v>
      </c>
      <c r="C7664">
        <v>16.100000000000001</v>
      </c>
      <c r="D7664" s="3" t="str">
        <f t="shared" si="954"/>
        <v>AU</v>
      </c>
      <c r="E7664">
        <f t="shared" si="955"/>
        <v>2016</v>
      </c>
      <c r="F7664">
        <f t="shared" si="956"/>
        <v>9</v>
      </c>
      <c r="G7664" s="2">
        <f t="shared" si="957"/>
        <v>19</v>
      </c>
      <c r="H7664" s="4" t="str">
        <f t="shared" si="958"/>
        <v>06:00:00</v>
      </c>
      <c r="I7664" s="5">
        <f t="shared" si="959"/>
        <v>42632.25</v>
      </c>
      <c r="J7664">
        <f t="shared" si="952"/>
        <v>60.980000000000004</v>
      </c>
      <c r="K7664">
        <f t="shared" si="953"/>
        <v>16.100000000000001</v>
      </c>
    </row>
    <row r="7665" spans="1:11" x14ac:dyDescent="0.25">
      <c r="A7665" s="1">
        <v>21</v>
      </c>
      <c r="B7665" s="2" t="s">
        <v>82</v>
      </c>
      <c r="C7665">
        <v>15.5</v>
      </c>
      <c r="D7665" s="3" t="str">
        <f t="shared" si="954"/>
        <v>AU</v>
      </c>
      <c r="E7665">
        <f t="shared" si="955"/>
        <v>2016</v>
      </c>
      <c r="F7665">
        <f t="shared" si="956"/>
        <v>9</v>
      </c>
      <c r="G7665" s="2">
        <f t="shared" si="957"/>
        <v>19</v>
      </c>
      <c r="H7665" s="4" t="str">
        <f t="shared" si="958"/>
        <v>07:00:00</v>
      </c>
      <c r="I7665" s="5">
        <f t="shared" si="959"/>
        <v>42632.291666666664</v>
      </c>
      <c r="J7665">
        <f t="shared" si="952"/>
        <v>59.900000000000006</v>
      </c>
      <c r="K7665">
        <f t="shared" si="953"/>
        <v>15.5</v>
      </c>
    </row>
    <row r="7666" spans="1:11" x14ac:dyDescent="0.25">
      <c r="A7666" s="1">
        <v>21</v>
      </c>
      <c r="B7666" s="2" t="s">
        <v>83</v>
      </c>
      <c r="C7666">
        <v>15.6</v>
      </c>
      <c r="D7666" s="3" t="str">
        <f t="shared" si="954"/>
        <v>AU</v>
      </c>
      <c r="E7666">
        <f t="shared" si="955"/>
        <v>2016</v>
      </c>
      <c r="F7666">
        <f t="shared" si="956"/>
        <v>9</v>
      </c>
      <c r="G7666" s="2">
        <f t="shared" si="957"/>
        <v>19</v>
      </c>
      <c r="H7666" s="4" t="str">
        <f t="shared" si="958"/>
        <v>08:00:00</v>
      </c>
      <c r="I7666" s="5">
        <f t="shared" si="959"/>
        <v>42632.333333333336</v>
      </c>
      <c r="J7666">
        <f t="shared" si="952"/>
        <v>60.08</v>
      </c>
      <c r="K7666">
        <f t="shared" si="953"/>
        <v>15.6</v>
      </c>
    </row>
    <row r="7667" spans="1:11" x14ac:dyDescent="0.25">
      <c r="A7667" s="1">
        <v>21</v>
      </c>
      <c r="B7667" s="2" t="s">
        <v>84</v>
      </c>
      <c r="C7667">
        <v>15.3</v>
      </c>
      <c r="D7667" s="3" t="str">
        <f t="shared" si="954"/>
        <v>AU</v>
      </c>
      <c r="E7667">
        <f t="shared" si="955"/>
        <v>2016</v>
      </c>
      <c r="F7667">
        <f t="shared" si="956"/>
        <v>9</v>
      </c>
      <c r="G7667" s="2">
        <f t="shared" si="957"/>
        <v>19</v>
      </c>
      <c r="H7667" s="4" t="str">
        <f t="shared" si="958"/>
        <v>09:00:00</v>
      </c>
      <c r="I7667" s="5">
        <f t="shared" si="959"/>
        <v>42632.375</v>
      </c>
      <c r="J7667">
        <f t="shared" si="952"/>
        <v>59.540000000000006</v>
      </c>
      <c r="K7667">
        <f t="shared" si="953"/>
        <v>15.3</v>
      </c>
    </row>
    <row r="7668" spans="1:11" x14ac:dyDescent="0.25">
      <c r="A7668" s="1">
        <v>21</v>
      </c>
      <c r="B7668" s="2" t="s">
        <v>85</v>
      </c>
      <c r="C7668">
        <v>17</v>
      </c>
      <c r="D7668" s="3" t="str">
        <f t="shared" si="954"/>
        <v>AU</v>
      </c>
      <c r="E7668">
        <f t="shared" si="955"/>
        <v>2016</v>
      </c>
      <c r="F7668">
        <f t="shared" si="956"/>
        <v>9</v>
      </c>
      <c r="G7668" s="2">
        <f t="shared" si="957"/>
        <v>19</v>
      </c>
      <c r="H7668" s="4" t="str">
        <f t="shared" si="958"/>
        <v>10:00:00</v>
      </c>
      <c r="I7668" s="5">
        <f t="shared" si="959"/>
        <v>42632.416666666664</v>
      </c>
      <c r="J7668">
        <f t="shared" si="952"/>
        <v>62.6</v>
      </c>
      <c r="K7668">
        <f t="shared" si="953"/>
        <v>17</v>
      </c>
    </row>
    <row r="7669" spans="1:11" x14ac:dyDescent="0.25">
      <c r="A7669" s="1">
        <v>21</v>
      </c>
      <c r="B7669" s="2" t="s">
        <v>86</v>
      </c>
      <c r="C7669">
        <v>18.7</v>
      </c>
      <c r="D7669" s="3" t="str">
        <f t="shared" si="954"/>
        <v>AU</v>
      </c>
      <c r="E7669">
        <f t="shared" si="955"/>
        <v>2016</v>
      </c>
      <c r="F7669">
        <f t="shared" si="956"/>
        <v>9</v>
      </c>
      <c r="G7669" s="2">
        <f t="shared" si="957"/>
        <v>19</v>
      </c>
      <c r="H7669" s="4" t="str">
        <f t="shared" si="958"/>
        <v>11:00:00</v>
      </c>
      <c r="I7669" s="5">
        <f t="shared" si="959"/>
        <v>42632.458333333336</v>
      </c>
      <c r="J7669">
        <f t="shared" si="952"/>
        <v>65.66</v>
      </c>
      <c r="K7669">
        <f t="shared" si="953"/>
        <v>18.7</v>
      </c>
    </row>
    <row r="7670" spans="1:11" x14ac:dyDescent="0.25">
      <c r="A7670" s="1">
        <v>21</v>
      </c>
      <c r="B7670" s="2" t="s">
        <v>87</v>
      </c>
      <c r="C7670">
        <v>22.8</v>
      </c>
      <c r="D7670" s="3" t="str">
        <f t="shared" si="954"/>
        <v>AU</v>
      </c>
      <c r="E7670">
        <f t="shared" si="955"/>
        <v>2016</v>
      </c>
      <c r="F7670">
        <f t="shared" si="956"/>
        <v>9</v>
      </c>
      <c r="G7670" s="2">
        <f t="shared" si="957"/>
        <v>19</v>
      </c>
      <c r="H7670" s="4" t="str">
        <f t="shared" si="958"/>
        <v>12:00:00</v>
      </c>
      <c r="I7670" s="5">
        <f t="shared" si="959"/>
        <v>42632.5</v>
      </c>
      <c r="J7670">
        <f t="shared" si="952"/>
        <v>73.039999999999992</v>
      </c>
      <c r="K7670">
        <f t="shared" si="953"/>
        <v>22.8</v>
      </c>
    </row>
    <row r="7671" spans="1:11" x14ac:dyDescent="0.25">
      <c r="A7671" s="1">
        <v>21</v>
      </c>
      <c r="B7671" s="2" t="s">
        <v>88</v>
      </c>
      <c r="C7671">
        <v>25.1</v>
      </c>
      <c r="D7671" s="3" t="str">
        <f t="shared" si="954"/>
        <v>AU</v>
      </c>
      <c r="E7671">
        <f t="shared" si="955"/>
        <v>2016</v>
      </c>
      <c r="F7671">
        <f t="shared" si="956"/>
        <v>9</v>
      </c>
      <c r="G7671" s="2">
        <f t="shared" si="957"/>
        <v>19</v>
      </c>
      <c r="H7671" s="4" t="str">
        <f t="shared" si="958"/>
        <v>13:00:00</v>
      </c>
      <c r="I7671" s="5">
        <f t="shared" si="959"/>
        <v>42632.541666666664</v>
      </c>
      <c r="J7671">
        <f t="shared" si="952"/>
        <v>77.180000000000007</v>
      </c>
      <c r="K7671">
        <f t="shared" si="953"/>
        <v>25.1</v>
      </c>
    </row>
    <row r="7672" spans="1:11" x14ac:dyDescent="0.25">
      <c r="A7672" s="1">
        <v>21</v>
      </c>
      <c r="B7672" s="2" t="s">
        <v>89</v>
      </c>
      <c r="C7672">
        <v>26.1</v>
      </c>
      <c r="D7672" s="3" t="str">
        <f t="shared" si="954"/>
        <v>AU</v>
      </c>
      <c r="E7672">
        <f t="shared" si="955"/>
        <v>2016</v>
      </c>
      <c r="F7672">
        <f t="shared" si="956"/>
        <v>9</v>
      </c>
      <c r="G7672" s="2">
        <f t="shared" si="957"/>
        <v>19</v>
      </c>
      <c r="H7672" s="4" t="str">
        <f t="shared" si="958"/>
        <v>14:00:00</v>
      </c>
      <c r="I7672" s="5">
        <f t="shared" si="959"/>
        <v>42632.583333333336</v>
      </c>
      <c r="J7672">
        <f t="shared" si="952"/>
        <v>78.98</v>
      </c>
      <c r="K7672">
        <f t="shared" si="953"/>
        <v>26.1</v>
      </c>
    </row>
    <row r="7673" spans="1:11" x14ac:dyDescent="0.25">
      <c r="A7673" s="1">
        <v>21</v>
      </c>
      <c r="B7673" s="2" t="s">
        <v>90</v>
      </c>
      <c r="C7673">
        <v>27.6</v>
      </c>
      <c r="D7673" s="3" t="str">
        <f t="shared" si="954"/>
        <v>AU</v>
      </c>
      <c r="E7673">
        <f t="shared" si="955"/>
        <v>2016</v>
      </c>
      <c r="F7673">
        <f t="shared" si="956"/>
        <v>9</v>
      </c>
      <c r="G7673" s="2">
        <f t="shared" si="957"/>
        <v>19</v>
      </c>
      <c r="H7673" s="4" t="str">
        <f t="shared" si="958"/>
        <v>15:00:00</v>
      </c>
      <c r="I7673" s="5">
        <f t="shared" si="959"/>
        <v>42632.625</v>
      </c>
      <c r="J7673">
        <f t="shared" si="952"/>
        <v>81.680000000000007</v>
      </c>
      <c r="K7673">
        <f t="shared" si="953"/>
        <v>27.6</v>
      </c>
    </row>
    <row r="7674" spans="1:11" x14ac:dyDescent="0.25">
      <c r="A7674" s="1">
        <v>21</v>
      </c>
      <c r="B7674" s="2" t="s">
        <v>91</v>
      </c>
      <c r="C7674">
        <v>27.5</v>
      </c>
      <c r="D7674" s="3" t="str">
        <f t="shared" si="954"/>
        <v>AU</v>
      </c>
      <c r="E7674">
        <f t="shared" si="955"/>
        <v>2016</v>
      </c>
      <c r="F7674">
        <f t="shared" si="956"/>
        <v>9</v>
      </c>
      <c r="G7674" s="2">
        <f t="shared" si="957"/>
        <v>19</v>
      </c>
      <c r="H7674" s="4" t="str">
        <f t="shared" si="958"/>
        <v>16:00:00</v>
      </c>
      <c r="I7674" s="5">
        <f t="shared" si="959"/>
        <v>42632.666666666664</v>
      </c>
      <c r="J7674">
        <f t="shared" si="952"/>
        <v>81.5</v>
      </c>
      <c r="K7674">
        <f t="shared" si="953"/>
        <v>27.5</v>
      </c>
    </row>
    <row r="7675" spans="1:11" x14ac:dyDescent="0.25">
      <c r="A7675" s="1">
        <v>21</v>
      </c>
      <c r="B7675" s="2" t="s">
        <v>92</v>
      </c>
      <c r="C7675">
        <v>29.8</v>
      </c>
      <c r="D7675" s="3" t="str">
        <f t="shared" si="954"/>
        <v>AU</v>
      </c>
      <c r="E7675">
        <f t="shared" si="955"/>
        <v>2016</v>
      </c>
      <c r="F7675">
        <f t="shared" si="956"/>
        <v>9</v>
      </c>
      <c r="G7675" s="2">
        <f t="shared" si="957"/>
        <v>19</v>
      </c>
      <c r="H7675" s="4" t="str">
        <f t="shared" si="958"/>
        <v>17:00:00</v>
      </c>
      <c r="I7675" s="5">
        <f t="shared" si="959"/>
        <v>42632.708333333336</v>
      </c>
      <c r="J7675">
        <f t="shared" si="952"/>
        <v>85.64</v>
      </c>
      <c r="K7675">
        <f t="shared" si="953"/>
        <v>29.8</v>
      </c>
    </row>
    <row r="7676" spans="1:11" x14ac:dyDescent="0.25">
      <c r="A7676" s="1">
        <v>21</v>
      </c>
      <c r="B7676" s="2" t="s">
        <v>94</v>
      </c>
      <c r="C7676">
        <v>25.4</v>
      </c>
      <c r="D7676" s="3" t="str">
        <f t="shared" si="954"/>
        <v>AU</v>
      </c>
      <c r="E7676">
        <f t="shared" si="955"/>
        <v>2016</v>
      </c>
      <c r="F7676">
        <f t="shared" si="956"/>
        <v>9</v>
      </c>
      <c r="G7676" s="2">
        <f t="shared" si="957"/>
        <v>19</v>
      </c>
      <c r="H7676" s="4" t="str">
        <f t="shared" si="958"/>
        <v>19:00:00</v>
      </c>
      <c r="I7676" s="5">
        <f t="shared" si="959"/>
        <v>42632.791666666664</v>
      </c>
      <c r="J7676">
        <f t="shared" si="952"/>
        <v>77.72</v>
      </c>
      <c r="K7676">
        <f t="shared" si="953"/>
        <v>25.4</v>
      </c>
    </row>
    <row r="7677" spans="1:11" x14ac:dyDescent="0.25">
      <c r="A7677" s="1">
        <v>21</v>
      </c>
      <c r="B7677" s="2" t="s">
        <v>95</v>
      </c>
      <c r="C7677">
        <v>19.100000000000001</v>
      </c>
      <c r="D7677" s="3" t="str">
        <f t="shared" si="954"/>
        <v>AU</v>
      </c>
      <c r="E7677">
        <f t="shared" si="955"/>
        <v>2016</v>
      </c>
      <c r="F7677">
        <f t="shared" si="956"/>
        <v>9</v>
      </c>
      <c r="G7677" s="2">
        <f t="shared" si="957"/>
        <v>19</v>
      </c>
      <c r="H7677" s="4" t="str">
        <f t="shared" si="958"/>
        <v>20:00:00</v>
      </c>
      <c r="I7677" s="5">
        <f t="shared" si="959"/>
        <v>42632.833333333336</v>
      </c>
      <c r="J7677">
        <f t="shared" si="952"/>
        <v>66.38</v>
      </c>
      <c r="K7677">
        <f t="shared" si="953"/>
        <v>19.100000000000001</v>
      </c>
    </row>
    <row r="7678" spans="1:11" x14ac:dyDescent="0.25">
      <c r="A7678" s="1">
        <v>21</v>
      </c>
      <c r="B7678" s="2" t="s">
        <v>96</v>
      </c>
      <c r="C7678">
        <v>17.3</v>
      </c>
      <c r="D7678" s="3" t="str">
        <f t="shared" si="954"/>
        <v>AU</v>
      </c>
      <c r="E7678">
        <f t="shared" si="955"/>
        <v>2016</v>
      </c>
      <c r="F7678">
        <f t="shared" si="956"/>
        <v>9</v>
      </c>
      <c r="G7678" s="2">
        <f t="shared" si="957"/>
        <v>19</v>
      </c>
      <c r="H7678" s="4" t="str">
        <f t="shared" si="958"/>
        <v>21:00:00</v>
      </c>
      <c r="I7678" s="5">
        <f t="shared" si="959"/>
        <v>42632.875</v>
      </c>
      <c r="J7678">
        <f t="shared" si="952"/>
        <v>63.14</v>
      </c>
      <c r="K7678">
        <f t="shared" si="953"/>
        <v>17.3</v>
      </c>
    </row>
    <row r="7679" spans="1:11" x14ac:dyDescent="0.25">
      <c r="A7679" s="1">
        <v>21</v>
      </c>
      <c r="B7679" s="2" t="s">
        <v>97</v>
      </c>
      <c r="C7679">
        <v>16.3</v>
      </c>
      <c r="D7679" s="3" t="str">
        <f t="shared" si="954"/>
        <v>AU</v>
      </c>
      <c r="E7679">
        <f t="shared" si="955"/>
        <v>2016</v>
      </c>
      <c r="F7679">
        <f t="shared" si="956"/>
        <v>9</v>
      </c>
      <c r="G7679" s="2">
        <f t="shared" si="957"/>
        <v>19</v>
      </c>
      <c r="H7679" s="4" t="str">
        <f t="shared" si="958"/>
        <v>22:00:00</v>
      </c>
      <c r="I7679" s="5">
        <f t="shared" si="959"/>
        <v>42632.916666666664</v>
      </c>
      <c r="J7679">
        <f t="shared" si="952"/>
        <v>61.34</v>
      </c>
      <c r="K7679">
        <f t="shared" si="953"/>
        <v>16.3</v>
      </c>
    </row>
    <row r="7680" spans="1:11" x14ac:dyDescent="0.25">
      <c r="A7680" s="1">
        <v>21</v>
      </c>
      <c r="B7680" s="2" t="s">
        <v>99</v>
      </c>
      <c r="C7680">
        <v>18</v>
      </c>
      <c r="D7680" s="3" t="str">
        <f t="shared" si="954"/>
        <v>AU</v>
      </c>
      <c r="E7680">
        <f t="shared" si="955"/>
        <v>2016</v>
      </c>
      <c r="F7680">
        <f t="shared" si="956"/>
        <v>9</v>
      </c>
      <c r="G7680" s="2">
        <f t="shared" si="957"/>
        <v>20</v>
      </c>
      <c r="H7680" s="4" t="str">
        <f t="shared" si="958"/>
        <v>00:00:00</v>
      </c>
      <c r="I7680" s="5">
        <f t="shared" si="959"/>
        <v>42633</v>
      </c>
      <c r="J7680">
        <f t="shared" si="952"/>
        <v>64.400000000000006</v>
      </c>
      <c r="K7680">
        <f t="shared" si="953"/>
        <v>18</v>
      </c>
    </row>
    <row r="7681" spans="1:11" x14ac:dyDescent="0.25">
      <c r="A7681" s="1">
        <v>21</v>
      </c>
      <c r="B7681" s="2" t="s">
        <v>100</v>
      </c>
      <c r="C7681">
        <v>17.5</v>
      </c>
      <c r="D7681" s="3" t="str">
        <f t="shared" si="954"/>
        <v>AU</v>
      </c>
      <c r="E7681">
        <f t="shared" si="955"/>
        <v>2016</v>
      </c>
      <c r="F7681">
        <f t="shared" si="956"/>
        <v>9</v>
      </c>
      <c r="G7681" s="2">
        <f t="shared" si="957"/>
        <v>20</v>
      </c>
      <c r="H7681" s="4" t="str">
        <f t="shared" si="958"/>
        <v>01:00:00</v>
      </c>
      <c r="I7681" s="5">
        <f t="shared" si="959"/>
        <v>42633.041666666664</v>
      </c>
      <c r="J7681">
        <f t="shared" si="952"/>
        <v>63.5</v>
      </c>
      <c r="K7681">
        <f t="shared" si="953"/>
        <v>17.5</v>
      </c>
    </row>
    <row r="7682" spans="1:11" x14ac:dyDescent="0.25">
      <c r="A7682" s="1">
        <v>21</v>
      </c>
      <c r="B7682" s="2" t="s">
        <v>101</v>
      </c>
      <c r="C7682">
        <v>17.100000000000001</v>
      </c>
      <c r="D7682" s="3" t="str">
        <f t="shared" si="954"/>
        <v>AU</v>
      </c>
      <c r="E7682">
        <f t="shared" si="955"/>
        <v>2016</v>
      </c>
      <c r="F7682">
        <f t="shared" si="956"/>
        <v>9</v>
      </c>
      <c r="G7682" s="2">
        <f t="shared" si="957"/>
        <v>20</v>
      </c>
      <c r="H7682" s="4" t="str">
        <f t="shared" si="958"/>
        <v>02:00:00</v>
      </c>
      <c r="I7682" s="5">
        <f t="shared" si="959"/>
        <v>42633.083333333336</v>
      </c>
      <c r="J7682">
        <f t="shared" ref="J7682:J7745" si="960">IF(C7682&lt;_xlfn.MINIFS(C:C,D:D,"US"),CONVERT(C7682,"C","F"),C7682)</f>
        <v>62.78</v>
      </c>
      <c r="K7682">
        <f t="shared" ref="K7682:K7745" si="961">IF(C7682&lt;=_xlfn.MAXIFS(C:C,D:D,"AU"),C7682,CONVERT(C7682,"F","C"))</f>
        <v>17.100000000000001</v>
      </c>
    </row>
    <row r="7683" spans="1:11" x14ac:dyDescent="0.25">
      <c r="A7683" s="1">
        <v>21</v>
      </c>
      <c r="B7683" s="2" t="s">
        <v>102</v>
      </c>
      <c r="C7683">
        <v>15.4</v>
      </c>
      <c r="D7683" s="3" t="str">
        <f t="shared" ref="D7683:D7746" si="962">IFERROR(IF(DAY(B7683),"AU","US"),"US")</f>
        <v>AU</v>
      </c>
      <c r="E7683">
        <f t="shared" ref="E7683:E7746" si="963">IFERROR(YEAR(B7683),MID(B7683,7,4))</f>
        <v>2016</v>
      </c>
      <c r="F7683">
        <f t="shared" ref="F7683:F7746" si="964">IFERROR(MONTH(B7683),MID(B7683,2,1))</f>
        <v>9</v>
      </c>
      <c r="G7683" s="2">
        <f t="shared" ref="G7683:G7746" si="965">IFERROR(DAY(B7683),MID(B7683,4,2))</f>
        <v>20</v>
      </c>
      <c r="H7683" s="4" t="str">
        <f t="shared" ref="H7683:H7746" si="966">TEXT(RIGHT(B7683,11),"hh:mm:ss")</f>
        <v>03:00:00</v>
      </c>
      <c r="I7683" s="5">
        <f t="shared" ref="I7683:I7746" si="967">DATE(E7683,F7683,G7683)+TIME(LEFT(H7683,2),MID(H7683,4,2),RIGHT(H7683,2))</f>
        <v>42633.125</v>
      </c>
      <c r="J7683">
        <f t="shared" si="960"/>
        <v>59.72</v>
      </c>
      <c r="K7683">
        <f t="shared" si="961"/>
        <v>15.4</v>
      </c>
    </row>
    <row r="7684" spans="1:11" x14ac:dyDescent="0.25">
      <c r="A7684" s="1">
        <v>21</v>
      </c>
      <c r="B7684" s="2" t="s">
        <v>103</v>
      </c>
      <c r="C7684">
        <v>16.100000000000001</v>
      </c>
      <c r="D7684" s="3" t="str">
        <f t="shared" si="962"/>
        <v>AU</v>
      </c>
      <c r="E7684">
        <f t="shared" si="963"/>
        <v>2016</v>
      </c>
      <c r="F7684">
        <f t="shared" si="964"/>
        <v>9</v>
      </c>
      <c r="G7684" s="2">
        <f t="shared" si="965"/>
        <v>20</v>
      </c>
      <c r="H7684" s="4" t="str">
        <f t="shared" si="966"/>
        <v>04:00:00</v>
      </c>
      <c r="I7684" s="5">
        <f t="shared" si="967"/>
        <v>42633.166666666664</v>
      </c>
      <c r="J7684">
        <f t="shared" si="960"/>
        <v>60.980000000000004</v>
      </c>
      <c r="K7684">
        <f t="shared" si="961"/>
        <v>16.100000000000001</v>
      </c>
    </row>
    <row r="7685" spans="1:11" x14ac:dyDescent="0.25">
      <c r="A7685" s="1">
        <v>21</v>
      </c>
      <c r="B7685" s="2" t="s">
        <v>104</v>
      </c>
      <c r="C7685">
        <v>15.5</v>
      </c>
      <c r="D7685" s="3" t="str">
        <f t="shared" si="962"/>
        <v>AU</v>
      </c>
      <c r="E7685">
        <f t="shared" si="963"/>
        <v>2016</v>
      </c>
      <c r="F7685">
        <f t="shared" si="964"/>
        <v>9</v>
      </c>
      <c r="G7685" s="2">
        <f t="shared" si="965"/>
        <v>20</v>
      </c>
      <c r="H7685" s="4" t="str">
        <f t="shared" si="966"/>
        <v>05:00:00</v>
      </c>
      <c r="I7685" s="5">
        <f t="shared" si="967"/>
        <v>42633.208333333336</v>
      </c>
      <c r="J7685">
        <f t="shared" si="960"/>
        <v>59.900000000000006</v>
      </c>
      <c r="K7685">
        <f t="shared" si="961"/>
        <v>15.5</v>
      </c>
    </row>
    <row r="7686" spans="1:11" x14ac:dyDescent="0.25">
      <c r="A7686" s="1">
        <v>21</v>
      </c>
      <c r="B7686" s="2" t="s">
        <v>105</v>
      </c>
      <c r="C7686">
        <v>15.6</v>
      </c>
      <c r="D7686" s="3" t="str">
        <f t="shared" si="962"/>
        <v>AU</v>
      </c>
      <c r="E7686">
        <f t="shared" si="963"/>
        <v>2016</v>
      </c>
      <c r="F7686">
        <f t="shared" si="964"/>
        <v>9</v>
      </c>
      <c r="G7686" s="2">
        <f t="shared" si="965"/>
        <v>20</v>
      </c>
      <c r="H7686" s="4" t="str">
        <f t="shared" si="966"/>
        <v>06:00:00</v>
      </c>
      <c r="I7686" s="5">
        <f t="shared" si="967"/>
        <v>42633.25</v>
      </c>
      <c r="J7686">
        <f t="shared" si="960"/>
        <v>60.08</v>
      </c>
      <c r="K7686">
        <f t="shared" si="961"/>
        <v>15.6</v>
      </c>
    </row>
    <row r="7687" spans="1:11" x14ac:dyDescent="0.25">
      <c r="A7687" s="1">
        <v>21</v>
      </c>
      <c r="B7687" s="2" t="s">
        <v>106</v>
      </c>
      <c r="C7687">
        <v>15.2</v>
      </c>
      <c r="D7687" s="3" t="str">
        <f t="shared" si="962"/>
        <v>AU</v>
      </c>
      <c r="E7687">
        <f t="shared" si="963"/>
        <v>2016</v>
      </c>
      <c r="F7687">
        <f t="shared" si="964"/>
        <v>9</v>
      </c>
      <c r="G7687" s="2">
        <f t="shared" si="965"/>
        <v>20</v>
      </c>
      <c r="H7687" s="4" t="str">
        <f t="shared" si="966"/>
        <v>07:00:00</v>
      </c>
      <c r="I7687" s="5">
        <f t="shared" si="967"/>
        <v>42633.291666666664</v>
      </c>
      <c r="J7687">
        <f t="shared" si="960"/>
        <v>59.36</v>
      </c>
      <c r="K7687">
        <f t="shared" si="961"/>
        <v>15.2</v>
      </c>
    </row>
    <row r="7688" spans="1:11" x14ac:dyDescent="0.25">
      <c r="A7688" s="1">
        <v>21</v>
      </c>
      <c r="B7688" s="2" t="s">
        <v>107</v>
      </c>
      <c r="C7688">
        <v>15.3</v>
      </c>
      <c r="D7688" s="3" t="str">
        <f t="shared" si="962"/>
        <v>AU</v>
      </c>
      <c r="E7688">
        <f t="shared" si="963"/>
        <v>2016</v>
      </c>
      <c r="F7688">
        <f t="shared" si="964"/>
        <v>9</v>
      </c>
      <c r="G7688" s="2">
        <f t="shared" si="965"/>
        <v>20</v>
      </c>
      <c r="H7688" s="4" t="str">
        <f t="shared" si="966"/>
        <v>08:00:00</v>
      </c>
      <c r="I7688" s="5">
        <f t="shared" si="967"/>
        <v>42633.333333333336</v>
      </c>
      <c r="J7688">
        <f t="shared" si="960"/>
        <v>59.540000000000006</v>
      </c>
      <c r="K7688">
        <f t="shared" si="961"/>
        <v>15.3</v>
      </c>
    </row>
    <row r="7689" spans="1:11" x14ac:dyDescent="0.25">
      <c r="A7689" s="1">
        <v>21</v>
      </c>
      <c r="B7689" s="2" t="s">
        <v>108</v>
      </c>
      <c r="C7689">
        <v>14.8</v>
      </c>
      <c r="D7689" s="3" t="str">
        <f t="shared" si="962"/>
        <v>AU</v>
      </c>
      <c r="E7689">
        <f t="shared" si="963"/>
        <v>2016</v>
      </c>
      <c r="F7689">
        <f t="shared" si="964"/>
        <v>9</v>
      </c>
      <c r="G7689" s="2">
        <f t="shared" si="965"/>
        <v>20</v>
      </c>
      <c r="H7689" s="4" t="str">
        <f t="shared" si="966"/>
        <v>09:00:00</v>
      </c>
      <c r="I7689" s="5">
        <f t="shared" si="967"/>
        <v>42633.375</v>
      </c>
      <c r="J7689">
        <f t="shared" si="960"/>
        <v>58.64</v>
      </c>
      <c r="K7689">
        <f t="shared" si="961"/>
        <v>14.8</v>
      </c>
    </row>
    <row r="7690" spans="1:11" x14ac:dyDescent="0.25">
      <c r="A7690" s="1">
        <v>21</v>
      </c>
      <c r="B7690" s="2" t="s">
        <v>109</v>
      </c>
      <c r="C7690">
        <v>16</v>
      </c>
      <c r="D7690" s="3" t="str">
        <f t="shared" si="962"/>
        <v>AU</v>
      </c>
      <c r="E7690">
        <f t="shared" si="963"/>
        <v>2016</v>
      </c>
      <c r="F7690">
        <f t="shared" si="964"/>
        <v>9</v>
      </c>
      <c r="G7690" s="2">
        <f t="shared" si="965"/>
        <v>20</v>
      </c>
      <c r="H7690" s="4" t="str">
        <f t="shared" si="966"/>
        <v>10:00:00</v>
      </c>
      <c r="I7690" s="5">
        <f t="shared" si="967"/>
        <v>42633.416666666664</v>
      </c>
      <c r="J7690">
        <f t="shared" si="960"/>
        <v>60.8</v>
      </c>
      <c r="K7690">
        <f t="shared" si="961"/>
        <v>16</v>
      </c>
    </row>
    <row r="7691" spans="1:11" x14ac:dyDescent="0.25">
      <c r="A7691" s="1">
        <v>21</v>
      </c>
      <c r="B7691" s="2" t="s">
        <v>110</v>
      </c>
      <c r="C7691">
        <v>16.899999999999999</v>
      </c>
      <c r="D7691" s="3" t="str">
        <f t="shared" si="962"/>
        <v>AU</v>
      </c>
      <c r="E7691">
        <f t="shared" si="963"/>
        <v>2016</v>
      </c>
      <c r="F7691">
        <f t="shared" si="964"/>
        <v>9</v>
      </c>
      <c r="G7691" s="2">
        <f t="shared" si="965"/>
        <v>20</v>
      </c>
      <c r="H7691" s="4" t="str">
        <f t="shared" si="966"/>
        <v>11:00:00</v>
      </c>
      <c r="I7691" s="5">
        <f t="shared" si="967"/>
        <v>42633.458333333336</v>
      </c>
      <c r="J7691">
        <f t="shared" si="960"/>
        <v>62.42</v>
      </c>
      <c r="K7691">
        <f t="shared" si="961"/>
        <v>16.899999999999999</v>
      </c>
    </row>
    <row r="7692" spans="1:11" x14ac:dyDescent="0.25">
      <c r="A7692" s="1">
        <v>21</v>
      </c>
      <c r="B7692" s="2" t="s">
        <v>111</v>
      </c>
      <c r="C7692">
        <v>18</v>
      </c>
      <c r="D7692" s="3" t="str">
        <f t="shared" si="962"/>
        <v>AU</v>
      </c>
      <c r="E7692">
        <f t="shared" si="963"/>
        <v>2016</v>
      </c>
      <c r="F7692">
        <f t="shared" si="964"/>
        <v>9</v>
      </c>
      <c r="G7692" s="2">
        <f t="shared" si="965"/>
        <v>20</v>
      </c>
      <c r="H7692" s="4" t="str">
        <f t="shared" si="966"/>
        <v>12:00:00</v>
      </c>
      <c r="I7692" s="5">
        <f t="shared" si="967"/>
        <v>42633.5</v>
      </c>
      <c r="J7692">
        <f t="shared" si="960"/>
        <v>64.400000000000006</v>
      </c>
      <c r="K7692">
        <f t="shared" si="961"/>
        <v>18</v>
      </c>
    </row>
    <row r="7693" spans="1:11" x14ac:dyDescent="0.25">
      <c r="A7693" s="1">
        <v>21</v>
      </c>
      <c r="B7693" s="2" t="s">
        <v>112</v>
      </c>
      <c r="C7693">
        <v>20.100000000000001</v>
      </c>
      <c r="D7693" s="3" t="str">
        <f t="shared" si="962"/>
        <v>AU</v>
      </c>
      <c r="E7693">
        <f t="shared" si="963"/>
        <v>2016</v>
      </c>
      <c r="F7693">
        <f t="shared" si="964"/>
        <v>9</v>
      </c>
      <c r="G7693" s="2">
        <f t="shared" si="965"/>
        <v>20</v>
      </c>
      <c r="H7693" s="4" t="str">
        <f t="shared" si="966"/>
        <v>13:00:00</v>
      </c>
      <c r="I7693" s="5">
        <f t="shared" si="967"/>
        <v>42633.541666666664</v>
      </c>
      <c r="J7693">
        <f t="shared" si="960"/>
        <v>68.180000000000007</v>
      </c>
      <c r="K7693">
        <f t="shared" si="961"/>
        <v>20.100000000000001</v>
      </c>
    </row>
    <row r="7694" spans="1:11" x14ac:dyDescent="0.25">
      <c r="A7694" s="1">
        <v>21</v>
      </c>
      <c r="B7694" s="2" t="s">
        <v>113</v>
      </c>
      <c r="C7694">
        <v>21.7</v>
      </c>
      <c r="D7694" s="3" t="str">
        <f t="shared" si="962"/>
        <v>AU</v>
      </c>
      <c r="E7694">
        <f t="shared" si="963"/>
        <v>2016</v>
      </c>
      <c r="F7694">
        <f t="shared" si="964"/>
        <v>9</v>
      </c>
      <c r="G7694" s="2">
        <f t="shared" si="965"/>
        <v>20</v>
      </c>
      <c r="H7694" s="4" t="str">
        <f t="shared" si="966"/>
        <v>14:00:00</v>
      </c>
      <c r="I7694" s="5">
        <f t="shared" si="967"/>
        <v>42633.583333333336</v>
      </c>
      <c r="J7694">
        <f t="shared" si="960"/>
        <v>71.06</v>
      </c>
      <c r="K7694">
        <f t="shared" si="961"/>
        <v>21.7</v>
      </c>
    </row>
    <row r="7695" spans="1:11" x14ac:dyDescent="0.25">
      <c r="A7695" s="1">
        <v>21</v>
      </c>
      <c r="B7695" s="2" t="s">
        <v>114</v>
      </c>
      <c r="C7695">
        <v>22.2</v>
      </c>
      <c r="D7695" s="3" t="str">
        <f t="shared" si="962"/>
        <v>AU</v>
      </c>
      <c r="E7695">
        <f t="shared" si="963"/>
        <v>2016</v>
      </c>
      <c r="F7695">
        <f t="shared" si="964"/>
        <v>9</v>
      </c>
      <c r="G7695" s="2">
        <f t="shared" si="965"/>
        <v>20</v>
      </c>
      <c r="H7695" s="4" t="str">
        <f t="shared" si="966"/>
        <v>15:00:00</v>
      </c>
      <c r="I7695" s="5">
        <f t="shared" si="967"/>
        <v>42633.625</v>
      </c>
      <c r="J7695">
        <f t="shared" si="960"/>
        <v>71.960000000000008</v>
      </c>
      <c r="K7695">
        <f t="shared" si="961"/>
        <v>22.2</v>
      </c>
    </row>
    <row r="7696" spans="1:11" x14ac:dyDescent="0.25">
      <c r="A7696" s="1">
        <v>21</v>
      </c>
      <c r="B7696" s="2" t="s">
        <v>115</v>
      </c>
      <c r="C7696">
        <v>23.9</v>
      </c>
      <c r="D7696" s="3" t="str">
        <f t="shared" si="962"/>
        <v>AU</v>
      </c>
      <c r="E7696">
        <f t="shared" si="963"/>
        <v>2016</v>
      </c>
      <c r="F7696">
        <f t="shared" si="964"/>
        <v>9</v>
      </c>
      <c r="G7696" s="2">
        <f t="shared" si="965"/>
        <v>20</v>
      </c>
      <c r="H7696" s="4" t="str">
        <f t="shared" si="966"/>
        <v>16:00:00</v>
      </c>
      <c r="I7696" s="5">
        <f t="shared" si="967"/>
        <v>42633.666666666664</v>
      </c>
      <c r="J7696">
        <f t="shared" si="960"/>
        <v>75.02</v>
      </c>
      <c r="K7696">
        <f t="shared" si="961"/>
        <v>23.9</v>
      </c>
    </row>
    <row r="7697" spans="1:11" x14ac:dyDescent="0.25">
      <c r="A7697" s="1">
        <v>21</v>
      </c>
      <c r="B7697" s="2" t="s">
        <v>116</v>
      </c>
      <c r="C7697">
        <v>25</v>
      </c>
      <c r="D7697" s="3" t="str">
        <f t="shared" si="962"/>
        <v>AU</v>
      </c>
      <c r="E7697">
        <f t="shared" si="963"/>
        <v>2016</v>
      </c>
      <c r="F7697">
        <f t="shared" si="964"/>
        <v>9</v>
      </c>
      <c r="G7697" s="2">
        <f t="shared" si="965"/>
        <v>20</v>
      </c>
      <c r="H7697" s="4" t="str">
        <f t="shared" si="966"/>
        <v>17:00:00</v>
      </c>
      <c r="I7697" s="5">
        <f t="shared" si="967"/>
        <v>42633.708333333336</v>
      </c>
      <c r="J7697">
        <f t="shared" si="960"/>
        <v>77</v>
      </c>
      <c r="K7697">
        <f t="shared" si="961"/>
        <v>25</v>
      </c>
    </row>
    <row r="7698" spans="1:11" x14ac:dyDescent="0.25">
      <c r="A7698" s="1">
        <v>21</v>
      </c>
      <c r="B7698" s="2" t="s">
        <v>117</v>
      </c>
      <c r="C7698">
        <v>23.8</v>
      </c>
      <c r="D7698" s="3" t="str">
        <f t="shared" si="962"/>
        <v>AU</v>
      </c>
      <c r="E7698">
        <f t="shared" si="963"/>
        <v>2016</v>
      </c>
      <c r="F7698">
        <f t="shared" si="964"/>
        <v>9</v>
      </c>
      <c r="G7698" s="2">
        <f t="shared" si="965"/>
        <v>20</v>
      </c>
      <c r="H7698" s="4" t="str">
        <f t="shared" si="966"/>
        <v>18:00:00</v>
      </c>
      <c r="I7698" s="5">
        <f t="shared" si="967"/>
        <v>42633.75</v>
      </c>
      <c r="J7698">
        <f t="shared" si="960"/>
        <v>74.84</v>
      </c>
      <c r="K7698">
        <f t="shared" si="961"/>
        <v>23.8</v>
      </c>
    </row>
    <row r="7699" spans="1:11" x14ac:dyDescent="0.25">
      <c r="A7699" s="1">
        <v>21</v>
      </c>
      <c r="B7699" s="2" t="s">
        <v>118</v>
      </c>
      <c r="C7699">
        <v>20.9</v>
      </c>
      <c r="D7699" s="3" t="str">
        <f t="shared" si="962"/>
        <v>AU</v>
      </c>
      <c r="E7699">
        <f t="shared" si="963"/>
        <v>2016</v>
      </c>
      <c r="F7699">
        <f t="shared" si="964"/>
        <v>9</v>
      </c>
      <c r="G7699" s="2">
        <f t="shared" si="965"/>
        <v>20</v>
      </c>
      <c r="H7699" s="4" t="str">
        <f t="shared" si="966"/>
        <v>19:00:00</v>
      </c>
      <c r="I7699" s="5">
        <f t="shared" si="967"/>
        <v>42633.791666666664</v>
      </c>
      <c r="J7699">
        <f t="shared" si="960"/>
        <v>69.62</v>
      </c>
      <c r="K7699">
        <f t="shared" si="961"/>
        <v>20.9</v>
      </c>
    </row>
    <row r="7700" spans="1:11" x14ac:dyDescent="0.25">
      <c r="A7700" s="1">
        <v>21</v>
      </c>
      <c r="B7700" s="2" t="s">
        <v>119</v>
      </c>
      <c r="C7700">
        <v>19.8</v>
      </c>
      <c r="D7700" s="3" t="str">
        <f t="shared" si="962"/>
        <v>AU</v>
      </c>
      <c r="E7700">
        <f t="shared" si="963"/>
        <v>2016</v>
      </c>
      <c r="F7700">
        <f t="shared" si="964"/>
        <v>9</v>
      </c>
      <c r="G7700" s="2">
        <f t="shared" si="965"/>
        <v>20</v>
      </c>
      <c r="H7700" s="4" t="str">
        <f t="shared" si="966"/>
        <v>20:00:00</v>
      </c>
      <c r="I7700" s="5">
        <f t="shared" si="967"/>
        <v>42633.833333333336</v>
      </c>
      <c r="J7700">
        <f t="shared" si="960"/>
        <v>67.64</v>
      </c>
      <c r="K7700">
        <f t="shared" si="961"/>
        <v>19.8</v>
      </c>
    </row>
    <row r="7701" spans="1:11" x14ac:dyDescent="0.25">
      <c r="A7701" s="1">
        <v>21</v>
      </c>
      <c r="B7701" s="2" t="s">
        <v>120</v>
      </c>
      <c r="C7701">
        <v>16.899999999999999</v>
      </c>
      <c r="D7701" s="3" t="str">
        <f t="shared" si="962"/>
        <v>AU</v>
      </c>
      <c r="E7701">
        <f t="shared" si="963"/>
        <v>2016</v>
      </c>
      <c r="F7701">
        <f t="shared" si="964"/>
        <v>9</v>
      </c>
      <c r="G7701" s="2">
        <f t="shared" si="965"/>
        <v>20</v>
      </c>
      <c r="H7701" s="4" t="str">
        <f t="shared" si="966"/>
        <v>21:00:00</v>
      </c>
      <c r="I7701" s="5">
        <f t="shared" si="967"/>
        <v>42633.875</v>
      </c>
      <c r="J7701">
        <f t="shared" si="960"/>
        <v>62.42</v>
      </c>
      <c r="K7701">
        <f t="shared" si="961"/>
        <v>16.899999999999999</v>
      </c>
    </row>
    <row r="7702" spans="1:11" x14ac:dyDescent="0.25">
      <c r="A7702" s="1">
        <v>21</v>
      </c>
      <c r="B7702" s="2" t="s">
        <v>121</v>
      </c>
      <c r="C7702">
        <v>15.5</v>
      </c>
      <c r="D7702" s="3" t="str">
        <f t="shared" si="962"/>
        <v>AU</v>
      </c>
      <c r="E7702">
        <f t="shared" si="963"/>
        <v>2016</v>
      </c>
      <c r="F7702">
        <f t="shared" si="964"/>
        <v>9</v>
      </c>
      <c r="G7702" s="2">
        <f t="shared" si="965"/>
        <v>20</v>
      </c>
      <c r="H7702" s="4" t="str">
        <f t="shared" si="966"/>
        <v>22:00:00</v>
      </c>
      <c r="I7702" s="5">
        <f t="shared" si="967"/>
        <v>42633.916666666664</v>
      </c>
      <c r="J7702">
        <f t="shared" si="960"/>
        <v>59.900000000000006</v>
      </c>
      <c r="K7702">
        <f t="shared" si="961"/>
        <v>15.5</v>
      </c>
    </row>
    <row r="7703" spans="1:11" x14ac:dyDescent="0.25">
      <c r="A7703" s="1">
        <v>21</v>
      </c>
      <c r="B7703" s="2" t="s">
        <v>122</v>
      </c>
      <c r="C7703">
        <v>15</v>
      </c>
      <c r="D7703" s="3" t="str">
        <f t="shared" si="962"/>
        <v>AU</v>
      </c>
      <c r="E7703">
        <f t="shared" si="963"/>
        <v>2016</v>
      </c>
      <c r="F7703">
        <f t="shared" si="964"/>
        <v>9</v>
      </c>
      <c r="G7703" s="2">
        <f t="shared" si="965"/>
        <v>20</v>
      </c>
      <c r="H7703" s="4" t="str">
        <f t="shared" si="966"/>
        <v>23:00:00</v>
      </c>
      <c r="I7703" s="5">
        <f t="shared" si="967"/>
        <v>42633.958333333336</v>
      </c>
      <c r="J7703">
        <f t="shared" si="960"/>
        <v>59</v>
      </c>
      <c r="K7703">
        <f t="shared" si="961"/>
        <v>15</v>
      </c>
    </row>
    <row r="7704" spans="1:11" x14ac:dyDescent="0.25">
      <c r="A7704" s="1">
        <v>21</v>
      </c>
      <c r="B7704" s="2" t="s">
        <v>123</v>
      </c>
      <c r="C7704">
        <v>14.5</v>
      </c>
      <c r="D7704" s="3" t="str">
        <f t="shared" si="962"/>
        <v>AU</v>
      </c>
      <c r="E7704">
        <f t="shared" si="963"/>
        <v>2016</v>
      </c>
      <c r="F7704">
        <f t="shared" si="964"/>
        <v>9</v>
      </c>
      <c r="G7704" s="2">
        <f t="shared" si="965"/>
        <v>21</v>
      </c>
      <c r="H7704" s="4" t="str">
        <f t="shared" si="966"/>
        <v>00:00:00</v>
      </c>
      <c r="I7704" s="5">
        <f t="shared" si="967"/>
        <v>42634</v>
      </c>
      <c r="J7704">
        <f t="shared" si="960"/>
        <v>58.1</v>
      </c>
      <c r="K7704">
        <f t="shared" si="961"/>
        <v>14.5</v>
      </c>
    </row>
    <row r="7705" spans="1:11" x14ac:dyDescent="0.25">
      <c r="A7705" s="1">
        <v>21</v>
      </c>
      <c r="B7705" s="2" t="s">
        <v>124</v>
      </c>
      <c r="C7705">
        <v>14.2</v>
      </c>
      <c r="D7705" s="3" t="str">
        <f t="shared" si="962"/>
        <v>AU</v>
      </c>
      <c r="E7705">
        <f t="shared" si="963"/>
        <v>2016</v>
      </c>
      <c r="F7705">
        <f t="shared" si="964"/>
        <v>9</v>
      </c>
      <c r="G7705" s="2">
        <f t="shared" si="965"/>
        <v>21</v>
      </c>
      <c r="H7705" s="4" t="str">
        <f t="shared" si="966"/>
        <v>01:00:00</v>
      </c>
      <c r="I7705" s="5">
        <f t="shared" si="967"/>
        <v>42634.041666666664</v>
      </c>
      <c r="J7705">
        <f t="shared" si="960"/>
        <v>57.56</v>
      </c>
      <c r="K7705">
        <f t="shared" si="961"/>
        <v>14.2</v>
      </c>
    </row>
    <row r="7706" spans="1:11" x14ac:dyDescent="0.25">
      <c r="A7706" s="1">
        <v>21</v>
      </c>
      <c r="B7706" s="2" t="s">
        <v>125</v>
      </c>
      <c r="C7706">
        <v>13.2</v>
      </c>
      <c r="D7706" s="3" t="str">
        <f t="shared" si="962"/>
        <v>AU</v>
      </c>
      <c r="E7706">
        <f t="shared" si="963"/>
        <v>2016</v>
      </c>
      <c r="F7706">
        <f t="shared" si="964"/>
        <v>9</v>
      </c>
      <c r="G7706" s="2">
        <f t="shared" si="965"/>
        <v>21</v>
      </c>
      <c r="H7706" s="4" t="str">
        <f t="shared" si="966"/>
        <v>02:00:00</v>
      </c>
      <c r="I7706" s="5">
        <f t="shared" si="967"/>
        <v>42634.083333333336</v>
      </c>
      <c r="J7706">
        <f t="shared" si="960"/>
        <v>55.76</v>
      </c>
      <c r="K7706">
        <f t="shared" si="961"/>
        <v>13.2</v>
      </c>
    </row>
    <row r="7707" spans="1:11" x14ac:dyDescent="0.25">
      <c r="A7707" s="1">
        <v>21</v>
      </c>
      <c r="B7707" s="2" t="s">
        <v>126</v>
      </c>
      <c r="C7707">
        <v>12.3</v>
      </c>
      <c r="D7707" s="3" t="str">
        <f t="shared" si="962"/>
        <v>AU</v>
      </c>
      <c r="E7707">
        <f t="shared" si="963"/>
        <v>2016</v>
      </c>
      <c r="F7707">
        <f t="shared" si="964"/>
        <v>9</v>
      </c>
      <c r="G7707" s="2">
        <f t="shared" si="965"/>
        <v>21</v>
      </c>
      <c r="H7707" s="4" t="str">
        <f t="shared" si="966"/>
        <v>03:00:00</v>
      </c>
      <c r="I7707" s="5">
        <f t="shared" si="967"/>
        <v>42634.125</v>
      </c>
      <c r="J7707">
        <f t="shared" si="960"/>
        <v>54.14</v>
      </c>
      <c r="K7707">
        <f t="shared" si="961"/>
        <v>12.3</v>
      </c>
    </row>
    <row r="7708" spans="1:11" x14ac:dyDescent="0.25">
      <c r="A7708" s="1">
        <v>21</v>
      </c>
      <c r="B7708" s="2" t="s">
        <v>127</v>
      </c>
      <c r="C7708">
        <v>11.6</v>
      </c>
      <c r="D7708" s="3" t="str">
        <f t="shared" si="962"/>
        <v>AU</v>
      </c>
      <c r="E7708">
        <f t="shared" si="963"/>
        <v>2016</v>
      </c>
      <c r="F7708">
        <f t="shared" si="964"/>
        <v>9</v>
      </c>
      <c r="G7708" s="2">
        <f t="shared" si="965"/>
        <v>21</v>
      </c>
      <c r="H7708" s="4" t="str">
        <f t="shared" si="966"/>
        <v>04:00:00</v>
      </c>
      <c r="I7708" s="5">
        <f t="shared" si="967"/>
        <v>42634.166666666664</v>
      </c>
      <c r="J7708">
        <f t="shared" si="960"/>
        <v>52.879999999999995</v>
      </c>
      <c r="K7708">
        <f t="shared" si="961"/>
        <v>11.6</v>
      </c>
    </row>
    <row r="7709" spans="1:11" x14ac:dyDescent="0.25">
      <c r="A7709" s="1">
        <v>21</v>
      </c>
      <c r="B7709" s="2" t="s">
        <v>128</v>
      </c>
      <c r="C7709">
        <v>11.5</v>
      </c>
      <c r="D7709" s="3" t="str">
        <f t="shared" si="962"/>
        <v>AU</v>
      </c>
      <c r="E7709">
        <f t="shared" si="963"/>
        <v>2016</v>
      </c>
      <c r="F7709">
        <f t="shared" si="964"/>
        <v>9</v>
      </c>
      <c r="G7709" s="2">
        <f t="shared" si="965"/>
        <v>21</v>
      </c>
      <c r="H7709" s="4" t="str">
        <f t="shared" si="966"/>
        <v>05:00:00</v>
      </c>
      <c r="I7709" s="5">
        <f t="shared" si="967"/>
        <v>42634.208333333336</v>
      </c>
      <c r="J7709">
        <f t="shared" si="960"/>
        <v>52.7</v>
      </c>
      <c r="K7709">
        <f t="shared" si="961"/>
        <v>11.5</v>
      </c>
    </row>
    <row r="7710" spans="1:11" x14ac:dyDescent="0.25">
      <c r="A7710" s="1">
        <v>21</v>
      </c>
      <c r="B7710" s="2" t="s">
        <v>129</v>
      </c>
      <c r="C7710">
        <v>11.5</v>
      </c>
      <c r="D7710" s="3" t="str">
        <f t="shared" si="962"/>
        <v>AU</v>
      </c>
      <c r="E7710">
        <f t="shared" si="963"/>
        <v>2016</v>
      </c>
      <c r="F7710">
        <f t="shared" si="964"/>
        <v>9</v>
      </c>
      <c r="G7710" s="2">
        <f t="shared" si="965"/>
        <v>21</v>
      </c>
      <c r="H7710" s="4" t="str">
        <f t="shared" si="966"/>
        <v>06:00:00</v>
      </c>
      <c r="I7710" s="5">
        <f t="shared" si="967"/>
        <v>42634.25</v>
      </c>
      <c r="J7710">
        <f t="shared" si="960"/>
        <v>52.7</v>
      </c>
      <c r="K7710">
        <f t="shared" si="961"/>
        <v>11.5</v>
      </c>
    </row>
    <row r="7711" spans="1:11" x14ac:dyDescent="0.25">
      <c r="A7711" s="1">
        <v>21</v>
      </c>
      <c r="B7711" s="2" t="s">
        <v>130</v>
      </c>
      <c r="C7711">
        <v>11.1</v>
      </c>
      <c r="D7711" s="3" t="str">
        <f t="shared" si="962"/>
        <v>AU</v>
      </c>
      <c r="E7711">
        <f t="shared" si="963"/>
        <v>2016</v>
      </c>
      <c r="F7711">
        <f t="shared" si="964"/>
        <v>9</v>
      </c>
      <c r="G7711" s="2">
        <f t="shared" si="965"/>
        <v>21</v>
      </c>
      <c r="H7711" s="4" t="str">
        <f t="shared" si="966"/>
        <v>07:00:00</v>
      </c>
      <c r="I7711" s="5">
        <f t="shared" si="967"/>
        <v>42634.291666666664</v>
      </c>
      <c r="J7711">
        <f t="shared" si="960"/>
        <v>51.980000000000004</v>
      </c>
      <c r="K7711">
        <f t="shared" si="961"/>
        <v>11.1</v>
      </c>
    </row>
    <row r="7712" spans="1:11" x14ac:dyDescent="0.25">
      <c r="A7712" s="1">
        <v>21</v>
      </c>
      <c r="B7712" s="2" t="s">
        <v>131</v>
      </c>
      <c r="C7712">
        <v>11.1</v>
      </c>
      <c r="D7712" s="3" t="str">
        <f t="shared" si="962"/>
        <v>AU</v>
      </c>
      <c r="E7712">
        <f t="shared" si="963"/>
        <v>2016</v>
      </c>
      <c r="F7712">
        <f t="shared" si="964"/>
        <v>9</v>
      </c>
      <c r="G7712" s="2">
        <f t="shared" si="965"/>
        <v>21</v>
      </c>
      <c r="H7712" s="4" t="str">
        <f t="shared" si="966"/>
        <v>08:00:00</v>
      </c>
      <c r="I7712" s="5">
        <f t="shared" si="967"/>
        <v>42634.333333333336</v>
      </c>
      <c r="J7712">
        <f t="shared" si="960"/>
        <v>51.980000000000004</v>
      </c>
      <c r="K7712">
        <f t="shared" si="961"/>
        <v>11.1</v>
      </c>
    </row>
    <row r="7713" spans="1:11" x14ac:dyDescent="0.25">
      <c r="A7713" s="1">
        <v>21</v>
      </c>
      <c r="B7713" s="2" t="s">
        <v>132</v>
      </c>
      <c r="C7713">
        <v>10.9</v>
      </c>
      <c r="D7713" s="3" t="str">
        <f t="shared" si="962"/>
        <v>AU</v>
      </c>
      <c r="E7713">
        <f t="shared" si="963"/>
        <v>2016</v>
      </c>
      <c r="F7713">
        <f t="shared" si="964"/>
        <v>9</v>
      </c>
      <c r="G7713" s="2">
        <f t="shared" si="965"/>
        <v>21</v>
      </c>
      <c r="H7713" s="4" t="str">
        <f t="shared" si="966"/>
        <v>09:00:00</v>
      </c>
      <c r="I7713" s="5">
        <f t="shared" si="967"/>
        <v>42634.375</v>
      </c>
      <c r="J7713">
        <f t="shared" si="960"/>
        <v>51.620000000000005</v>
      </c>
      <c r="K7713">
        <f t="shared" si="961"/>
        <v>10.9</v>
      </c>
    </row>
    <row r="7714" spans="1:11" x14ac:dyDescent="0.25">
      <c r="A7714" s="1">
        <v>21</v>
      </c>
      <c r="B7714" s="2" t="s">
        <v>133</v>
      </c>
      <c r="C7714">
        <v>10.9</v>
      </c>
      <c r="D7714" s="3" t="str">
        <f t="shared" si="962"/>
        <v>AU</v>
      </c>
      <c r="E7714">
        <f t="shared" si="963"/>
        <v>2016</v>
      </c>
      <c r="F7714">
        <f t="shared" si="964"/>
        <v>9</v>
      </c>
      <c r="G7714" s="2">
        <f t="shared" si="965"/>
        <v>21</v>
      </c>
      <c r="H7714" s="4" t="str">
        <f t="shared" si="966"/>
        <v>10:00:00</v>
      </c>
      <c r="I7714" s="5">
        <f t="shared" si="967"/>
        <v>42634.416666666664</v>
      </c>
      <c r="J7714">
        <f t="shared" si="960"/>
        <v>51.620000000000005</v>
      </c>
      <c r="K7714">
        <f t="shared" si="961"/>
        <v>10.9</v>
      </c>
    </row>
    <row r="7715" spans="1:11" x14ac:dyDescent="0.25">
      <c r="A7715" s="1">
        <v>21</v>
      </c>
      <c r="B7715" s="2" t="s">
        <v>134</v>
      </c>
      <c r="C7715">
        <v>11.7</v>
      </c>
      <c r="D7715" s="3" t="str">
        <f t="shared" si="962"/>
        <v>AU</v>
      </c>
      <c r="E7715">
        <f t="shared" si="963"/>
        <v>2016</v>
      </c>
      <c r="F7715">
        <f t="shared" si="964"/>
        <v>9</v>
      </c>
      <c r="G7715" s="2">
        <f t="shared" si="965"/>
        <v>21</v>
      </c>
      <c r="H7715" s="4" t="str">
        <f t="shared" si="966"/>
        <v>11:00:00</v>
      </c>
      <c r="I7715" s="5">
        <f t="shared" si="967"/>
        <v>42634.458333333336</v>
      </c>
      <c r="J7715">
        <f t="shared" si="960"/>
        <v>53.06</v>
      </c>
      <c r="K7715">
        <f t="shared" si="961"/>
        <v>11.7</v>
      </c>
    </row>
    <row r="7716" spans="1:11" x14ac:dyDescent="0.25">
      <c r="A7716" s="1">
        <v>21</v>
      </c>
      <c r="B7716" s="2" t="s">
        <v>135</v>
      </c>
      <c r="C7716">
        <v>13</v>
      </c>
      <c r="D7716" s="3" t="str">
        <f t="shared" si="962"/>
        <v>AU</v>
      </c>
      <c r="E7716">
        <f t="shared" si="963"/>
        <v>2016</v>
      </c>
      <c r="F7716">
        <f t="shared" si="964"/>
        <v>9</v>
      </c>
      <c r="G7716" s="2">
        <f t="shared" si="965"/>
        <v>21</v>
      </c>
      <c r="H7716" s="4" t="str">
        <f t="shared" si="966"/>
        <v>12:00:00</v>
      </c>
      <c r="I7716" s="5">
        <f t="shared" si="967"/>
        <v>42634.5</v>
      </c>
      <c r="J7716">
        <f t="shared" si="960"/>
        <v>55.400000000000006</v>
      </c>
      <c r="K7716">
        <f t="shared" si="961"/>
        <v>13</v>
      </c>
    </row>
    <row r="7717" spans="1:11" x14ac:dyDescent="0.25">
      <c r="A7717" s="1">
        <v>21</v>
      </c>
      <c r="B7717" s="2" t="s">
        <v>136</v>
      </c>
      <c r="C7717">
        <v>13.5</v>
      </c>
      <c r="D7717" s="3" t="str">
        <f t="shared" si="962"/>
        <v>AU</v>
      </c>
      <c r="E7717">
        <f t="shared" si="963"/>
        <v>2016</v>
      </c>
      <c r="F7717">
        <f t="shared" si="964"/>
        <v>9</v>
      </c>
      <c r="G7717" s="2">
        <f t="shared" si="965"/>
        <v>21</v>
      </c>
      <c r="H7717" s="4" t="str">
        <f t="shared" si="966"/>
        <v>13:00:00</v>
      </c>
      <c r="I7717" s="5">
        <f t="shared" si="967"/>
        <v>42634.541666666664</v>
      </c>
      <c r="J7717">
        <f t="shared" si="960"/>
        <v>56.3</v>
      </c>
      <c r="K7717">
        <f t="shared" si="961"/>
        <v>13.5</v>
      </c>
    </row>
    <row r="7718" spans="1:11" x14ac:dyDescent="0.25">
      <c r="A7718" s="1">
        <v>21</v>
      </c>
      <c r="B7718" s="2" t="s">
        <v>137</v>
      </c>
      <c r="C7718">
        <v>14.4</v>
      </c>
      <c r="D7718" s="3" t="str">
        <f t="shared" si="962"/>
        <v>AU</v>
      </c>
      <c r="E7718">
        <f t="shared" si="963"/>
        <v>2016</v>
      </c>
      <c r="F7718">
        <f t="shared" si="964"/>
        <v>9</v>
      </c>
      <c r="G7718" s="2">
        <f t="shared" si="965"/>
        <v>21</v>
      </c>
      <c r="H7718" s="4" t="str">
        <f t="shared" si="966"/>
        <v>14:00:00</v>
      </c>
      <c r="I7718" s="5">
        <f t="shared" si="967"/>
        <v>42634.583333333336</v>
      </c>
      <c r="J7718">
        <f t="shared" si="960"/>
        <v>57.92</v>
      </c>
      <c r="K7718">
        <f t="shared" si="961"/>
        <v>14.4</v>
      </c>
    </row>
    <row r="7719" spans="1:11" x14ac:dyDescent="0.25">
      <c r="A7719" s="1">
        <v>21</v>
      </c>
      <c r="B7719" s="2" t="s">
        <v>138</v>
      </c>
      <c r="C7719">
        <v>17</v>
      </c>
      <c r="D7719" s="3" t="str">
        <f t="shared" si="962"/>
        <v>AU</v>
      </c>
      <c r="E7719">
        <f t="shared" si="963"/>
        <v>2016</v>
      </c>
      <c r="F7719">
        <f t="shared" si="964"/>
        <v>9</v>
      </c>
      <c r="G7719" s="2">
        <f t="shared" si="965"/>
        <v>21</v>
      </c>
      <c r="H7719" s="4" t="str">
        <f t="shared" si="966"/>
        <v>15:00:00</v>
      </c>
      <c r="I7719" s="5">
        <f t="shared" si="967"/>
        <v>42634.625</v>
      </c>
      <c r="J7719">
        <f t="shared" si="960"/>
        <v>62.6</v>
      </c>
      <c r="K7719">
        <f t="shared" si="961"/>
        <v>17</v>
      </c>
    </row>
    <row r="7720" spans="1:11" x14ac:dyDescent="0.25">
      <c r="A7720" s="1">
        <v>21</v>
      </c>
      <c r="B7720" s="2" t="s">
        <v>139</v>
      </c>
      <c r="C7720">
        <v>17.399999999999999</v>
      </c>
      <c r="D7720" s="3" t="str">
        <f t="shared" si="962"/>
        <v>AU</v>
      </c>
      <c r="E7720">
        <f t="shared" si="963"/>
        <v>2016</v>
      </c>
      <c r="F7720">
        <f t="shared" si="964"/>
        <v>9</v>
      </c>
      <c r="G7720" s="2">
        <f t="shared" si="965"/>
        <v>21</v>
      </c>
      <c r="H7720" s="4" t="str">
        <f t="shared" si="966"/>
        <v>16:00:00</v>
      </c>
      <c r="I7720" s="5">
        <f t="shared" si="967"/>
        <v>42634.666666666664</v>
      </c>
      <c r="J7720">
        <f t="shared" si="960"/>
        <v>63.319999999999993</v>
      </c>
      <c r="K7720">
        <f t="shared" si="961"/>
        <v>17.399999999999999</v>
      </c>
    </row>
    <row r="7721" spans="1:11" x14ac:dyDescent="0.25">
      <c r="A7721" s="1">
        <v>21</v>
      </c>
      <c r="B7721" s="2" t="s">
        <v>140</v>
      </c>
      <c r="C7721">
        <v>18</v>
      </c>
      <c r="D7721" s="3" t="str">
        <f t="shared" si="962"/>
        <v>AU</v>
      </c>
      <c r="E7721">
        <f t="shared" si="963"/>
        <v>2016</v>
      </c>
      <c r="F7721">
        <f t="shared" si="964"/>
        <v>9</v>
      </c>
      <c r="G7721" s="2">
        <f t="shared" si="965"/>
        <v>21</v>
      </c>
      <c r="H7721" s="4" t="str">
        <f t="shared" si="966"/>
        <v>17:00:00</v>
      </c>
      <c r="I7721" s="5">
        <f t="shared" si="967"/>
        <v>42634.708333333336</v>
      </c>
      <c r="J7721">
        <f t="shared" si="960"/>
        <v>64.400000000000006</v>
      </c>
      <c r="K7721">
        <f t="shared" si="961"/>
        <v>18</v>
      </c>
    </row>
    <row r="7722" spans="1:11" x14ac:dyDescent="0.25">
      <c r="A7722" s="1">
        <v>21</v>
      </c>
      <c r="B7722" s="2" t="s">
        <v>141</v>
      </c>
      <c r="C7722">
        <v>18.600000000000001</v>
      </c>
      <c r="D7722" s="3" t="str">
        <f t="shared" si="962"/>
        <v>AU</v>
      </c>
      <c r="E7722">
        <f t="shared" si="963"/>
        <v>2016</v>
      </c>
      <c r="F7722">
        <f t="shared" si="964"/>
        <v>9</v>
      </c>
      <c r="G7722" s="2">
        <f t="shared" si="965"/>
        <v>21</v>
      </c>
      <c r="H7722" s="4" t="str">
        <f t="shared" si="966"/>
        <v>18:00:00</v>
      </c>
      <c r="I7722" s="5">
        <f t="shared" si="967"/>
        <v>42634.75</v>
      </c>
      <c r="J7722">
        <f t="shared" si="960"/>
        <v>65.48</v>
      </c>
      <c r="K7722">
        <f t="shared" si="961"/>
        <v>18.600000000000001</v>
      </c>
    </row>
    <row r="7723" spans="1:11" x14ac:dyDescent="0.25">
      <c r="A7723" s="1">
        <v>21</v>
      </c>
      <c r="B7723" s="2" t="s">
        <v>142</v>
      </c>
      <c r="C7723">
        <v>18.600000000000001</v>
      </c>
      <c r="D7723" s="3" t="str">
        <f t="shared" si="962"/>
        <v>AU</v>
      </c>
      <c r="E7723">
        <f t="shared" si="963"/>
        <v>2016</v>
      </c>
      <c r="F7723">
        <f t="shared" si="964"/>
        <v>9</v>
      </c>
      <c r="G7723" s="2">
        <f t="shared" si="965"/>
        <v>21</v>
      </c>
      <c r="H7723" s="4" t="str">
        <f t="shared" si="966"/>
        <v>19:00:00</v>
      </c>
      <c r="I7723" s="5">
        <f t="shared" si="967"/>
        <v>42634.791666666664</v>
      </c>
      <c r="J7723">
        <f t="shared" si="960"/>
        <v>65.48</v>
      </c>
      <c r="K7723">
        <f t="shared" si="961"/>
        <v>18.600000000000001</v>
      </c>
    </row>
    <row r="7724" spans="1:11" x14ac:dyDescent="0.25">
      <c r="A7724" s="1">
        <v>21</v>
      </c>
      <c r="B7724" s="2" t="s">
        <v>143</v>
      </c>
      <c r="C7724">
        <v>17.3</v>
      </c>
      <c r="D7724" s="3" t="str">
        <f t="shared" si="962"/>
        <v>AU</v>
      </c>
      <c r="E7724">
        <f t="shared" si="963"/>
        <v>2016</v>
      </c>
      <c r="F7724">
        <f t="shared" si="964"/>
        <v>9</v>
      </c>
      <c r="G7724" s="2">
        <f t="shared" si="965"/>
        <v>21</v>
      </c>
      <c r="H7724" s="4" t="str">
        <f t="shared" si="966"/>
        <v>20:00:00</v>
      </c>
      <c r="I7724" s="5">
        <f t="shared" si="967"/>
        <v>42634.833333333336</v>
      </c>
      <c r="J7724">
        <f t="shared" si="960"/>
        <v>63.14</v>
      </c>
      <c r="K7724">
        <f t="shared" si="961"/>
        <v>17.3</v>
      </c>
    </row>
    <row r="7725" spans="1:11" x14ac:dyDescent="0.25">
      <c r="A7725" s="1">
        <v>21</v>
      </c>
      <c r="B7725" s="2" t="s">
        <v>144</v>
      </c>
      <c r="C7725">
        <v>15.2</v>
      </c>
      <c r="D7725" s="3" t="str">
        <f t="shared" si="962"/>
        <v>AU</v>
      </c>
      <c r="E7725">
        <f t="shared" si="963"/>
        <v>2016</v>
      </c>
      <c r="F7725">
        <f t="shared" si="964"/>
        <v>9</v>
      </c>
      <c r="G7725" s="2">
        <f t="shared" si="965"/>
        <v>21</v>
      </c>
      <c r="H7725" s="4" t="str">
        <f t="shared" si="966"/>
        <v>21:00:00</v>
      </c>
      <c r="I7725" s="5">
        <f t="shared" si="967"/>
        <v>42634.875</v>
      </c>
      <c r="J7725">
        <f t="shared" si="960"/>
        <v>59.36</v>
      </c>
      <c r="K7725">
        <f t="shared" si="961"/>
        <v>15.2</v>
      </c>
    </row>
    <row r="7726" spans="1:11" x14ac:dyDescent="0.25">
      <c r="A7726" s="1">
        <v>21</v>
      </c>
      <c r="B7726" s="2" t="s">
        <v>145</v>
      </c>
      <c r="C7726">
        <v>13.7</v>
      </c>
      <c r="D7726" s="3" t="str">
        <f t="shared" si="962"/>
        <v>AU</v>
      </c>
      <c r="E7726">
        <f t="shared" si="963"/>
        <v>2016</v>
      </c>
      <c r="F7726">
        <f t="shared" si="964"/>
        <v>9</v>
      </c>
      <c r="G7726" s="2">
        <f t="shared" si="965"/>
        <v>21</v>
      </c>
      <c r="H7726" s="4" t="str">
        <f t="shared" si="966"/>
        <v>22:00:00</v>
      </c>
      <c r="I7726" s="5">
        <f t="shared" si="967"/>
        <v>42634.916666666664</v>
      </c>
      <c r="J7726">
        <f t="shared" si="960"/>
        <v>56.66</v>
      </c>
      <c r="K7726">
        <f t="shared" si="961"/>
        <v>13.7</v>
      </c>
    </row>
    <row r="7727" spans="1:11" x14ac:dyDescent="0.25">
      <c r="A7727" s="1">
        <v>21</v>
      </c>
      <c r="B7727" s="2" t="s">
        <v>146</v>
      </c>
      <c r="C7727">
        <v>12.3</v>
      </c>
      <c r="D7727" s="3" t="str">
        <f t="shared" si="962"/>
        <v>AU</v>
      </c>
      <c r="E7727">
        <f t="shared" si="963"/>
        <v>2016</v>
      </c>
      <c r="F7727">
        <f t="shared" si="964"/>
        <v>9</v>
      </c>
      <c r="G7727" s="2">
        <f t="shared" si="965"/>
        <v>21</v>
      </c>
      <c r="H7727" s="4" t="str">
        <f t="shared" si="966"/>
        <v>23:00:00</v>
      </c>
      <c r="I7727" s="5">
        <f t="shared" si="967"/>
        <v>42634.958333333336</v>
      </c>
      <c r="J7727">
        <f t="shared" si="960"/>
        <v>54.14</v>
      </c>
      <c r="K7727">
        <f t="shared" si="961"/>
        <v>12.3</v>
      </c>
    </row>
    <row r="7728" spans="1:11" x14ac:dyDescent="0.25">
      <c r="A7728" s="1">
        <v>21</v>
      </c>
      <c r="B7728" s="2" t="s">
        <v>147</v>
      </c>
      <c r="C7728">
        <v>11.5</v>
      </c>
      <c r="D7728" s="3" t="str">
        <f t="shared" si="962"/>
        <v>AU</v>
      </c>
      <c r="E7728">
        <f t="shared" si="963"/>
        <v>2016</v>
      </c>
      <c r="F7728">
        <f t="shared" si="964"/>
        <v>9</v>
      </c>
      <c r="G7728" s="2">
        <f t="shared" si="965"/>
        <v>22</v>
      </c>
      <c r="H7728" s="4" t="str">
        <f t="shared" si="966"/>
        <v>00:00:00</v>
      </c>
      <c r="I7728" s="5">
        <f t="shared" si="967"/>
        <v>42635</v>
      </c>
      <c r="J7728">
        <f t="shared" si="960"/>
        <v>52.7</v>
      </c>
      <c r="K7728">
        <f t="shared" si="961"/>
        <v>11.5</v>
      </c>
    </row>
    <row r="7729" spans="1:11" x14ac:dyDescent="0.25">
      <c r="A7729" s="1">
        <v>21</v>
      </c>
      <c r="B7729" s="2" t="s">
        <v>148</v>
      </c>
      <c r="C7729">
        <v>10.7</v>
      </c>
      <c r="D7729" s="3" t="str">
        <f t="shared" si="962"/>
        <v>AU</v>
      </c>
      <c r="E7729">
        <f t="shared" si="963"/>
        <v>2016</v>
      </c>
      <c r="F7729">
        <f t="shared" si="964"/>
        <v>9</v>
      </c>
      <c r="G7729" s="2">
        <f t="shared" si="965"/>
        <v>22</v>
      </c>
      <c r="H7729" s="4" t="str">
        <f t="shared" si="966"/>
        <v>01:00:00</v>
      </c>
      <c r="I7729" s="5">
        <f t="shared" si="967"/>
        <v>42635.041666666664</v>
      </c>
      <c r="J7729">
        <f t="shared" si="960"/>
        <v>51.26</v>
      </c>
      <c r="K7729">
        <f t="shared" si="961"/>
        <v>10.7</v>
      </c>
    </row>
    <row r="7730" spans="1:11" x14ac:dyDescent="0.25">
      <c r="A7730" s="1">
        <v>21</v>
      </c>
      <c r="B7730" s="2" t="s">
        <v>149</v>
      </c>
      <c r="C7730">
        <v>10.4</v>
      </c>
      <c r="D7730" s="3" t="str">
        <f t="shared" si="962"/>
        <v>AU</v>
      </c>
      <c r="E7730">
        <f t="shared" si="963"/>
        <v>2016</v>
      </c>
      <c r="F7730">
        <f t="shared" si="964"/>
        <v>9</v>
      </c>
      <c r="G7730" s="2">
        <f t="shared" si="965"/>
        <v>22</v>
      </c>
      <c r="H7730" s="4" t="str">
        <f t="shared" si="966"/>
        <v>02:00:00</v>
      </c>
      <c r="I7730" s="5">
        <f t="shared" si="967"/>
        <v>42635.083333333336</v>
      </c>
      <c r="J7730">
        <f t="shared" si="960"/>
        <v>50.72</v>
      </c>
      <c r="K7730">
        <f t="shared" si="961"/>
        <v>10.4</v>
      </c>
    </row>
    <row r="7731" spans="1:11" x14ac:dyDescent="0.25">
      <c r="A7731" s="1">
        <v>21</v>
      </c>
      <c r="B7731" s="2" t="s">
        <v>150</v>
      </c>
      <c r="C7731">
        <v>10.5</v>
      </c>
      <c r="D7731" s="3" t="str">
        <f t="shared" si="962"/>
        <v>AU</v>
      </c>
      <c r="E7731">
        <f t="shared" si="963"/>
        <v>2016</v>
      </c>
      <c r="F7731">
        <f t="shared" si="964"/>
        <v>9</v>
      </c>
      <c r="G7731" s="2">
        <f t="shared" si="965"/>
        <v>22</v>
      </c>
      <c r="H7731" s="4" t="str">
        <f t="shared" si="966"/>
        <v>03:00:00</v>
      </c>
      <c r="I7731" s="5">
        <f t="shared" si="967"/>
        <v>42635.125</v>
      </c>
      <c r="J7731">
        <f t="shared" si="960"/>
        <v>50.900000000000006</v>
      </c>
      <c r="K7731">
        <f t="shared" si="961"/>
        <v>10.5</v>
      </c>
    </row>
    <row r="7732" spans="1:11" x14ac:dyDescent="0.25">
      <c r="A7732" s="1">
        <v>21</v>
      </c>
      <c r="B7732" s="2" t="s">
        <v>151</v>
      </c>
      <c r="C7732">
        <v>10.199999999999999</v>
      </c>
      <c r="D7732" s="3" t="str">
        <f t="shared" si="962"/>
        <v>AU</v>
      </c>
      <c r="E7732">
        <f t="shared" si="963"/>
        <v>2016</v>
      </c>
      <c r="F7732">
        <f t="shared" si="964"/>
        <v>9</v>
      </c>
      <c r="G7732" s="2">
        <f t="shared" si="965"/>
        <v>22</v>
      </c>
      <c r="H7732" s="4" t="str">
        <f t="shared" si="966"/>
        <v>04:00:00</v>
      </c>
      <c r="I7732" s="5">
        <f t="shared" si="967"/>
        <v>42635.166666666664</v>
      </c>
      <c r="J7732">
        <f t="shared" si="960"/>
        <v>50.36</v>
      </c>
      <c r="K7732">
        <f t="shared" si="961"/>
        <v>10.199999999999999</v>
      </c>
    </row>
    <row r="7733" spans="1:11" x14ac:dyDescent="0.25">
      <c r="A7733" s="1">
        <v>21</v>
      </c>
      <c r="B7733" s="2" t="s">
        <v>152</v>
      </c>
      <c r="C7733">
        <v>9.9</v>
      </c>
      <c r="D7733" s="3" t="str">
        <f t="shared" si="962"/>
        <v>AU</v>
      </c>
      <c r="E7733">
        <f t="shared" si="963"/>
        <v>2016</v>
      </c>
      <c r="F7733">
        <f t="shared" si="964"/>
        <v>9</v>
      </c>
      <c r="G7733" s="2">
        <f t="shared" si="965"/>
        <v>22</v>
      </c>
      <c r="H7733" s="4" t="str">
        <f t="shared" si="966"/>
        <v>05:00:00</v>
      </c>
      <c r="I7733" s="5">
        <f t="shared" si="967"/>
        <v>42635.208333333336</v>
      </c>
      <c r="J7733">
        <f t="shared" si="960"/>
        <v>49.82</v>
      </c>
      <c r="K7733">
        <f t="shared" si="961"/>
        <v>9.9</v>
      </c>
    </row>
    <row r="7734" spans="1:11" x14ac:dyDescent="0.25">
      <c r="A7734" s="1">
        <v>21</v>
      </c>
      <c r="B7734" s="2" t="s">
        <v>153</v>
      </c>
      <c r="C7734">
        <v>9.6</v>
      </c>
      <c r="D7734" s="3" t="str">
        <f t="shared" si="962"/>
        <v>AU</v>
      </c>
      <c r="E7734">
        <f t="shared" si="963"/>
        <v>2016</v>
      </c>
      <c r="F7734">
        <f t="shared" si="964"/>
        <v>9</v>
      </c>
      <c r="G7734" s="2">
        <f t="shared" si="965"/>
        <v>22</v>
      </c>
      <c r="H7734" s="4" t="str">
        <f t="shared" si="966"/>
        <v>06:00:00</v>
      </c>
      <c r="I7734" s="5">
        <f t="shared" si="967"/>
        <v>42635.25</v>
      </c>
      <c r="J7734">
        <f t="shared" si="960"/>
        <v>49.28</v>
      </c>
      <c r="K7734">
        <f t="shared" si="961"/>
        <v>9.6</v>
      </c>
    </row>
    <row r="7735" spans="1:11" x14ac:dyDescent="0.25">
      <c r="A7735" s="1">
        <v>21</v>
      </c>
      <c r="B7735" s="2" t="s">
        <v>154</v>
      </c>
      <c r="C7735">
        <v>9.6</v>
      </c>
      <c r="D7735" s="3" t="str">
        <f t="shared" si="962"/>
        <v>AU</v>
      </c>
      <c r="E7735">
        <f t="shared" si="963"/>
        <v>2016</v>
      </c>
      <c r="F7735">
        <f t="shared" si="964"/>
        <v>9</v>
      </c>
      <c r="G7735" s="2">
        <f t="shared" si="965"/>
        <v>22</v>
      </c>
      <c r="H7735" s="4" t="str">
        <f t="shared" si="966"/>
        <v>07:00:00</v>
      </c>
      <c r="I7735" s="5">
        <f t="shared" si="967"/>
        <v>42635.291666666664</v>
      </c>
      <c r="J7735">
        <f t="shared" si="960"/>
        <v>49.28</v>
      </c>
      <c r="K7735">
        <f t="shared" si="961"/>
        <v>9.6</v>
      </c>
    </row>
    <row r="7736" spans="1:11" x14ac:dyDescent="0.25">
      <c r="A7736" s="1">
        <v>21</v>
      </c>
      <c r="B7736" s="2" t="s">
        <v>155</v>
      </c>
      <c r="C7736">
        <v>9.1</v>
      </c>
      <c r="D7736" s="3" t="str">
        <f t="shared" si="962"/>
        <v>AU</v>
      </c>
      <c r="E7736">
        <f t="shared" si="963"/>
        <v>2016</v>
      </c>
      <c r="F7736">
        <f t="shared" si="964"/>
        <v>9</v>
      </c>
      <c r="G7736" s="2">
        <f t="shared" si="965"/>
        <v>22</v>
      </c>
      <c r="H7736" s="4" t="str">
        <f t="shared" si="966"/>
        <v>08:00:00</v>
      </c>
      <c r="I7736" s="5">
        <f t="shared" si="967"/>
        <v>42635.333333333336</v>
      </c>
      <c r="J7736">
        <f t="shared" si="960"/>
        <v>48.379999999999995</v>
      </c>
      <c r="K7736">
        <f t="shared" si="961"/>
        <v>9.1</v>
      </c>
    </row>
    <row r="7737" spans="1:11" x14ac:dyDescent="0.25">
      <c r="A7737" s="1">
        <v>21</v>
      </c>
      <c r="B7737" s="2" t="s">
        <v>156</v>
      </c>
      <c r="C7737">
        <v>9.3000000000000007</v>
      </c>
      <c r="D7737" s="3" t="str">
        <f t="shared" si="962"/>
        <v>AU</v>
      </c>
      <c r="E7737">
        <f t="shared" si="963"/>
        <v>2016</v>
      </c>
      <c r="F7737">
        <f t="shared" si="964"/>
        <v>9</v>
      </c>
      <c r="G7737" s="2">
        <f t="shared" si="965"/>
        <v>22</v>
      </c>
      <c r="H7737" s="4" t="str">
        <f t="shared" si="966"/>
        <v>09:00:00</v>
      </c>
      <c r="I7737" s="5">
        <f t="shared" si="967"/>
        <v>42635.375</v>
      </c>
      <c r="J7737">
        <f t="shared" si="960"/>
        <v>48.74</v>
      </c>
      <c r="K7737">
        <f t="shared" si="961"/>
        <v>9.3000000000000007</v>
      </c>
    </row>
    <row r="7738" spans="1:11" x14ac:dyDescent="0.25">
      <c r="A7738" s="1">
        <v>21</v>
      </c>
      <c r="B7738" s="2" t="s">
        <v>157</v>
      </c>
      <c r="C7738">
        <v>11.2</v>
      </c>
      <c r="D7738" s="3" t="str">
        <f t="shared" si="962"/>
        <v>AU</v>
      </c>
      <c r="E7738">
        <f t="shared" si="963"/>
        <v>2016</v>
      </c>
      <c r="F7738">
        <f t="shared" si="964"/>
        <v>9</v>
      </c>
      <c r="G7738" s="2">
        <f t="shared" si="965"/>
        <v>22</v>
      </c>
      <c r="H7738" s="4" t="str">
        <f t="shared" si="966"/>
        <v>10:00:00</v>
      </c>
      <c r="I7738" s="5">
        <f t="shared" si="967"/>
        <v>42635.416666666664</v>
      </c>
      <c r="J7738">
        <f t="shared" si="960"/>
        <v>52.16</v>
      </c>
      <c r="K7738">
        <f t="shared" si="961"/>
        <v>11.2</v>
      </c>
    </row>
    <row r="7739" spans="1:11" x14ac:dyDescent="0.25">
      <c r="A7739" s="1">
        <v>21</v>
      </c>
      <c r="B7739" s="2" t="s">
        <v>158</v>
      </c>
      <c r="C7739">
        <v>12.9</v>
      </c>
      <c r="D7739" s="3" t="str">
        <f t="shared" si="962"/>
        <v>AU</v>
      </c>
      <c r="E7739">
        <f t="shared" si="963"/>
        <v>2016</v>
      </c>
      <c r="F7739">
        <f t="shared" si="964"/>
        <v>9</v>
      </c>
      <c r="G7739" s="2">
        <f t="shared" si="965"/>
        <v>22</v>
      </c>
      <c r="H7739" s="4" t="str">
        <f t="shared" si="966"/>
        <v>11:00:00</v>
      </c>
      <c r="I7739" s="5">
        <f t="shared" si="967"/>
        <v>42635.458333333336</v>
      </c>
      <c r="J7739">
        <f t="shared" si="960"/>
        <v>55.22</v>
      </c>
      <c r="K7739">
        <f t="shared" si="961"/>
        <v>12.9</v>
      </c>
    </row>
    <row r="7740" spans="1:11" x14ac:dyDescent="0.25">
      <c r="A7740" s="1">
        <v>21</v>
      </c>
      <c r="B7740" s="2" t="s">
        <v>159</v>
      </c>
      <c r="C7740">
        <v>13.2</v>
      </c>
      <c r="D7740" s="3" t="str">
        <f t="shared" si="962"/>
        <v>AU</v>
      </c>
      <c r="E7740">
        <f t="shared" si="963"/>
        <v>2016</v>
      </c>
      <c r="F7740">
        <f t="shared" si="964"/>
        <v>9</v>
      </c>
      <c r="G7740" s="2">
        <f t="shared" si="965"/>
        <v>22</v>
      </c>
      <c r="H7740" s="4" t="str">
        <f t="shared" si="966"/>
        <v>12:00:00</v>
      </c>
      <c r="I7740" s="5">
        <f t="shared" si="967"/>
        <v>42635.5</v>
      </c>
      <c r="J7740">
        <f t="shared" si="960"/>
        <v>55.76</v>
      </c>
      <c r="K7740">
        <f t="shared" si="961"/>
        <v>13.2</v>
      </c>
    </row>
    <row r="7741" spans="1:11" x14ac:dyDescent="0.25">
      <c r="A7741" s="1">
        <v>21</v>
      </c>
      <c r="B7741" s="2" t="s">
        <v>160</v>
      </c>
      <c r="C7741">
        <v>15.2</v>
      </c>
      <c r="D7741" s="3" t="str">
        <f t="shared" si="962"/>
        <v>AU</v>
      </c>
      <c r="E7741">
        <f t="shared" si="963"/>
        <v>2016</v>
      </c>
      <c r="F7741">
        <f t="shared" si="964"/>
        <v>9</v>
      </c>
      <c r="G7741" s="2">
        <f t="shared" si="965"/>
        <v>22</v>
      </c>
      <c r="H7741" s="4" t="str">
        <f t="shared" si="966"/>
        <v>13:00:00</v>
      </c>
      <c r="I7741" s="5">
        <f t="shared" si="967"/>
        <v>42635.541666666664</v>
      </c>
      <c r="J7741">
        <f t="shared" si="960"/>
        <v>59.36</v>
      </c>
      <c r="K7741">
        <f t="shared" si="961"/>
        <v>15.2</v>
      </c>
    </row>
    <row r="7742" spans="1:11" x14ac:dyDescent="0.25">
      <c r="A7742" s="1">
        <v>21</v>
      </c>
      <c r="B7742" s="2" t="s">
        <v>161</v>
      </c>
      <c r="C7742">
        <v>17</v>
      </c>
      <c r="D7742" s="3" t="str">
        <f t="shared" si="962"/>
        <v>AU</v>
      </c>
      <c r="E7742">
        <f t="shared" si="963"/>
        <v>2016</v>
      </c>
      <c r="F7742">
        <f t="shared" si="964"/>
        <v>9</v>
      </c>
      <c r="G7742" s="2">
        <f t="shared" si="965"/>
        <v>22</v>
      </c>
      <c r="H7742" s="4" t="str">
        <f t="shared" si="966"/>
        <v>14:00:00</v>
      </c>
      <c r="I7742" s="5">
        <f t="shared" si="967"/>
        <v>42635.583333333336</v>
      </c>
      <c r="J7742">
        <f t="shared" si="960"/>
        <v>62.6</v>
      </c>
      <c r="K7742">
        <f t="shared" si="961"/>
        <v>17</v>
      </c>
    </row>
    <row r="7743" spans="1:11" x14ac:dyDescent="0.25">
      <c r="A7743" s="1">
        <v>21</v>
      </c>
      <c r="B7743" s="2" t="s">
        <v>162</v>
      </c>
      <c r="C7743">
        <v>18.3</v>
      </c>
      <c r="D7743" s="3" t="str">
        <f t="shared" si="962"/>
        <v>AU</v>
      </c>
      <c r="E7743">
        <f t="shared" si="963"/>
        <v>2016</v>
      </c>
      <c r="F7743">
        <f t="shared" si="964"/>
        <v>9</v>
      </c>
      <c r="G7743" s="2">
        <f t="shared" si="965"/>
        <v>22</v>
      </c>
      <c r="H7743" s="4" t="str">
        <f t="shared" si="966"/>
        <v>15:00:00</v>
      </c>
      <c r="I7743" s="5">
        <f t="shared" si="967"/>
        <v>42635.625</v>
      </c>
      <c r="J7743">
        <f t="shared" si="960"/>
        <v>64.94</v>
      </c>
      <c r="K7743">
        <f t="shared" si="961"/>
        <v>18.3</v>
      </c>
    </row>
    <row r="7744" spans="1:11" x14ac:dyDescent="0.25">
      <c r="A7744" s="1">
        <v>21</v>
      </c>
      <c r="B7744" s="2" t="s">
        <v>163</v>
      </c>
      <c r="C7744">
        <v>19</v>
      </c>
      <c r="D7744" s="3" t="str">
        <f t="shared" si="962"/>
        <v>AU</v>
      </c>
      <c r="E7744">
        <f t="shared" si="963"/>
        <v>2016</v>
      </c>
      <c r="F7744">
        <f t="shared" si="964"/>
        <v>9</v>
      </c>
      <c r="G7744" s="2">
        <f t="shared" si="965"/>
        <v>22</v>
      </c>
      <c r="H7744" s="4" t="str">
        <f t="shared" si="966"/>
        <v>16:00:00</v>
      </c>
      <c r="I7744" s="5">
        <f t="shared" si="967"/>
        <v>42635.666666666664</v>
      </c>
      <c r="J7744">
        <f t="shared" si="960"/>
        <v>66.2</v>
      </c>
      <c r="K7744">
        <f t="shared" si="961"/>
        <v>19</v>
      </c>
    </row>
    <row r="7745" spans="1:11" x14ac:dyDescent="0.25">
      <c r="A7745" s="1">
        <v>21</v>
      </c>
      <c r="B7745" s="2" t="s">
        <v>164</v>
      </c>
      <c r="C7745">
        <v>19.8</v>
      </c>
      <c r="D7745" s="3" t="str">
        <f t="shared" si="962"/>
        <v>AU</v>
      </c>
      <c r="E7745">
        <f t="shared" si="963"/>
        <v>2016</v>
      </c>
      <c r="F7745">
        <f t="shared" si="964"/>
        <v>9</v>
      </c>
      <c r="G7745" s="2">
        <f t="shared" si="965"/>
        <v>22</v>
      </c>
      <c r="H7745" s="4" t="str">
        <f t="shared" si="966"/>
        <v>17:00:00</v>
      </c>
      <c r="I7745" s="5">
        <f t="shared" si="967"/>
        <v>42635.708333333336</v>
      </c>
      <c r="J7745">
        <f t="shared" si="960"/>
        <v>67.64</v>
      </c>
      <c r="K7745">
        <f t="shared" si="961"/>
        <v>19.8</v>
      </c>
    </row>
    <row r="7746" spans="1:11" x14ac:dyDescent="0.25">
      <c r="A7746" s="1">
        <v>21</v>
      </c>
      <c r="B7746" s="2" t="s">
        <v>165</v>
      </c>
      <c r="C7746">
        <v>19.7</v>
      </c>
      <c r="D7746" s="3" t="str">
        <f t="shared" si="962"/>
        <v>AU</v>
      </c>
      <c r="E7746">
        <f t="shared" si="963"/>
        <v>2016</v>
      </c>
      <c r="F7746">
        <f t="shared" si="964"/>
        <v>9</v>
      </c>
      <c r="G7746" s="2">
        <f t="shared" si="965"/>
        <v>22</v>
      </c>
      <c r="H7746" s="4" t="str">
        <f t="shared" si="966"/>
        <v>18:00:00</v>
      </c>
      <c r="I7746" s="5">
        <f t="shared" si="967"/>
        <v>42635.75</v>
      </c>
      <c r="J7746">
        <f t="shared" ref="J7746:J7809" si="968">IF(C7746&lt;_xlfn.MINIFS(C:C,D:D,"US"),CONVERT(C7746,"C","F"),C7746)</f>
        <v>67.460000000000008</v>
      </c>
      <c r="K7746">
        <f t="shared" ref="K7746:K7809" si="969">IF(C7746&lt;=_xlfn.MAXIFS(C:C,D:D,"AU"),C7746,CONVERT(C7746,"F","C"))</f>
        <v>19.7</v>
      </c>
    </row>
    <row r="7747" spans="1:11" x14ac:dyDescent="0.25">
      <c r="A7747" s="1">
        <v>21</v>
      </c>
      <c r="B7747" s="2" t="s">
        <v>166</v>
      </c>
      <c r="C7747">
        <v>20.100000000000001</v>
      </c>
      <c r="D7747" s="3" t="str">
        <f t="shared" ref="D7747:D7810" si="970">IFERROR(IF(DAY(B7747),"AU","US"),"US")</f>
        <v>AU</v>
      </c>
      <c r="E7747">
        <f t="shared" ref="E7747:E7810" si="971">IFERROR(YEAR(B7747),MID(B7747,7,4))</f>
        <v>2016</v>
      </c>
      <c r="F7747">
        <f t="shared" ref="F7747:F7810" si="972">IFERROR(MONTH(B7747),MID(B7747,2,1))</f>
        <v>9</v>
      </c>
      <c r="G7747" s="2">
        <f t="shared" ref="G7747:G7810" si="973">IFERROR(DAY(B7747),MID(B7747,4,2))</f>
        <v>22</v>
      </c>
      <c r="H7747" s="4" t="str">
        <f t="shared" ref="H7747:H7810" si="974">TEXT(RIGHT(B7747,11),"hh:mm:ss")</f>
        <v>19:00:00</v>
      </c>
      <c r="I7747" s="5">
        <f t="shared" ref="I7747:I7810" si="975">DATE(E7747,F7747,G7747)+TIME(LEFT(H7747,2),MID(H7747,4,2),RIGHT(H7747,2))</f>
        <v>42635.791666666664</v>
      </c>
      <c r="J7747">
        <f t="shared" si="968"/>
        <v>68.180000000000007</v>
      </c>
      <c r="K7747">
        <f t="shared" si="969"/>
        <v>20.100000000000001</v>
      </c>
    </row>
    <row r="7748" spans="1:11" x14ac:dyDescent="0.25">
      <c r="A7748" s="1">
        <v>21</v>
      </c>
      <c r="B7748" s="2" t="s">
        <v>167</v>
      </c>
      <c r="C7748">
        <v>18.600000000000001</v>
      </c>
      <c r="D7748" s="3" t="str">
        <f t="shared" si="970"/>
        <v>AU</v>
      </c>
      <c r="E7748">
        <f t="shared" si="971"/>
        <v>2016</v>
      </c>
      <c r="F7748">
        <f t="shared" si="972"/>
        <v>9</v>
      </c>
      <c r="G7748" s="2">
        <f t="shared" si="973"/>
        <v>22</v>
      </c>
      <c r="H7748" s="4" t="str">
        <f t="shared" si="974"/>
        <v>20:00:00</v>
      </c>
      <c r="I7748" s="5">
        <f t="shared" si="975"/>
        <v>42635.833333333336</v>
      </c>
      <c r="J7748">
        <f t="shared" si="968"/>
        <v>65.48</v>
      </c>
      <c r="K7748">
        <f t="shared" si="969"/>
        <v>18.600000000000001</v>
      </c>
    </row>
    <row r="7749" spans="1:11" x14ac:dyDescent="0.25">
      <c r="A7749" s="1">
        <v>21</v>
      </c>
      <c r="B7749" s="2" t="s">
        <v>168</v>
      </c>
      <c r="C7749">
        <v>16.100000000000001</v>
      </c>
      <c r="D7749" s="3" t="str">
        <f t="shared" si="970"/>
        <v>AU</v>
      </c>
      <c r="E7749">
        <f t="shared" si="971"/>
        <v>2016</v>
      </c>
      <c r="F7749">
        <f t="shared" si="972"/>
        <v>9</v>
      </c>
      <c r="G7749" s="2">
        <f t="shared" si="973"/>
        <v>22</v>
      </c>
      <c r="H7749" s="4" t="str">
        <f t="shared" si="974"/>
        <v>21:00:00</v>
      </c>
      <c r="I7749" s="5">
        <f t="shared" si="975"/>
        <v>42635.875</v>
      </c>
      <c r="J7749">
        <f t="shared" si="968"/>
        <v>60.980000000000004</v>
      </c>
      <c r="K7749">
        <f t="shared" si="969"/>
        <v>16.100000000000001</v>
      </c>
    </row>
    <row r="7750" spans="1:11" x14ac:dyDescent="0.25">
      <c r="A7750" s="1">
        <v>21</v>
      </c>
      <c r="B7750" s="2" t="s">
        <v>169</v>
      </c>
      <c r="C7750">
        <v>14.9</v>
      </c>
      <c r="D7750" s="3" t="str">
        <f t="shared" si="970"/>
        <v>AU</v>
      </c>
      <c r="E7750">
        <f t="shared" si="971"/>
        <v>2016</v>
      </c>
      <c r="F7750">
        <f t="shared" si="972"/>
        <v>9</v>
      </c>
      <c r="G7750" s="2">
        <f t="shared" si="973"/>
        <v>22</v>
      </c>
      <c r="H7750" s="4" t="str">
        <f t="shared" si="974"/>
        <v>22:00:00</v>
      </c>
      <c r="I7750" s="5">
        <f t="shared" si="975"/>
        <v>42635.916666666664</v>
      </c>
      <c r="J7750">
        <f t="shared" si="968"/>
        <v>58.82</v>
      </c>
      <c r="K7750">
        <f t="shared" si="969"/>
        <v>14.9</v>
      </c>
    </row>
    <row r="7751" spans="1:11" x14ac:dyDescent="0.25">
      <c r="A7751" s="1">
        <v>21</v>
      </c>
      <c r="B7751" s="2" t="s">
        <v>170</v>
      </c>
      <c r="C7751">
        <v>13.9</v>
      </c>
      <c r="D7751" s="3" t="str">
        <f t="shared" si="970"/>
        <v>AU</v>
      </c>
      <c r="E7751">
        <f t="shared" si="971"/>
        <v>2016</v>
      </c>
      <c r="F7751">
        <f t="shared" si="972"/>
        <v>9</v>
      </c>
      <c r="G7751" s="2">
        <f t="shared" si="973"/>
        <v>22</v>
      </c>
      <c r="H7751" s="4" t="str">
        <f t="shared" si="974"/>
        <v>23:00:00</v>
      </c>
      <c r="I7751" s="5">
        <f t="shared" si="975"/>
        <v>42635.958333333336</v>
      </c>
      <c r="J7751">
        <f t="shared" si="968"/>
        <v>57.019999999999996</v>
      </c>
      <c r="K7751">
        <f t="shared" si="969"/>
        <v>13.9</v>
      </c>
    </row>
    <row r="7752" spans="1:11" x14ac:dyDescent="0.25">
      <c r="A7752" s="1">
        <v>21</v>
      </c>
      <c r="B7752" s="2" t="s">
        <v>171</v>
      </c>
      <c r="C7752">
        <v>12.8</v>
      </c>
      <c r="D7752" s="3" t="str">
        <f t="shared" si="970"/>
        <v>AU</v>
      </c>
      <c r="E7752">
        <f t="shared" si="971"/>
        <v>2016</v>
      </c>
      <c r="F7752">
        <f t="shared" si="972"/>
        <v>9</v>
      </c>
      <c r="G7752" s="2">
        <f t="shared" si="973"/>
        <v>23</v>
      </c>
      <c r="H7752" s="4" t="str">
        <f t="shared" si="974"/>
        <v>00:00:00</v>
      </c>
      <c r="I7752" s="5">
        <f t="shared" si="975"/>
        <v>42636</v>
      </c>
      <c r="J7752">
        <f t="shared" si="968"/>
        <v>55.040000000000006</v>
      </c>
      <c r="K7752">
        <f t="shared" si="969"/>
        <v>12.8</v>
      </c>
    </row>
    <row r="7753" spans="1:11" x14ac:dyDescent="0.25">
      <c r="A7753" s="1">
        <v>21</v>
      </c>
      <c r="B7753" s="2" t="s">
        <v>172</v>
      </c>
      <c r="C7753">
        <v>12.6</v>
      </c>
      <c r="D7753" s="3" t="str">
        <f t="shared" si="970"/>
        <v>AU</v>
      </c>
      <c r="E7753">
        <f t="shared" si="971"/>
        <v>2016</v>
      </c>
      <c r="F7753">
        <f t="shared" si="972"/>
        <v>9</v>
      </c>
      <c r="G7753" s="2">
        <f t="shared" si="973"/>
        <v>23</v>
      </c>
      <c r="H7753" s="4" t="str">
        <f t="shared" si="974"/>
        <v>01:00:00</v>
      </c>
      <c r="I7753" s="5">
        <f t="shared" si="975"/>
        <v>42636.041666666664</v>
      </c>
      <c r="J7753">
        <f t="shared" si="968"/>
        <v>54.68</v>
      </c>
      <c r="K7753">
        <f t="shared" si="969"/>
        <v>12.6</v>
      </c>
    </row>
    <row r="7754" spans="1:11" x14ac:dyDescent="0.25">
      <c r="A7754" s="1">
        <v>21</v>
      </c>
      <c r="B7754" s="2" t="s">
        <v>173</v>
      </c>
      <c r="C7754">
        <v>12.8</v>
      </c>
      <c r="D7754" s="3" t="str">
        <f t="shared" si="970"/>
        <v>AU</v>
      </c>
      <c r="E7754">
        <f t="shared" si="971"/>
        <v>2016</v>
      </c>
      <c r="F7754">
        <f t="shared" si="972"/>
        <v>9</v>
      </c>
      <c r="G7754" s="2">
        <f t="shared" si="973"/>
        <v>23</v>
      </c>
      <c r="H7754" s="4" t="str">
        <f t="shared" si="974"/>
        <v>02:00:00</v>
      </c>
      <c r="I7754" s="5">
        <f t="shared" si="975"/>
        <v>42636.083333333336</v>
      </c>
      <c r="J7754">
        <f t="shared" si="968"/>
        <v>55.040000000000006</v>
      </c>
      <c r="K7754">
        <f t="shared" si="969"/>
        <v>12.8</v>
      </c>
    </row>
    <row r="7755" spans="1:11" x14ac:dyDescent="0.25">
      <c r="A7755" s="1">
        <v>21</v>
      </c>
      <c r="B7755" s="2" t="s">
        <v>174</v>
      </c>
      <c r="C7755">
        <v>12.3</v>
      </c>
      <c r="D7755" s="3" t="str">
        <f t="shared" si="970"/>
        <v>AU</v>
      </c>
      <c r="E7755">
        <f t="shared" si="971"/>
        <v>2016</v>
      </c>
      <c r="F7755">
        <f t="shared" si="972"/>
        <v>9</v>
      </c>
      <c r="G7755" s="2">
        <f t="shared" si="973"/>
        <v>23</v>
      </c>
      <c r="H7755" s="4" t="str">
        <f t="shared" si="974"/>
        <v>03:00:00</v>
      </c>
      <c r="I7755" s="5">
        <f t="shared" si="975"/>
        <v>42636.125</v>
      </c>
      <c r="J7755">
        <f t="shared" si="968"/>
        <v>54.14</v>
      </c>
      <c r="K7755">
        <f t="shared" si="969"/>
        <v>12.3</v>
      </c>
    </row>
    <row r="7756" spans="1:11" x14ac:dyDescent="0.25">
      <c r="A7756" s="1">
        <v>21</v>
      </c>
      <c r="B7756" s="2" t="s">
        <v>175</v>
      </c>
      <c r="C7756">
        <v>11.8</v>
      </c>
      <c r="D7756" s="3" t="str">
        <f t="shared" si="970"/>
        <v>AU</v>
      </c>
      <c r="E7756">
        <f t="shared" si="971"/>
        <v>2016</v>
      </c>
      <c r="F7756">
        <f t="shared" si="972"/>
        <v>9</v>
      </c>
      <c r="G7756" s="2">
        <f t="shared" si="973"/>
        <v>23</v>
      </c>
      <c r="H7756" s="4" t="str">
        <f t="shared" si="974"/>
        <v>04:00:00</v>
      </c>
      <c r="I7756" s="5">
        <f t="shared" si="975"/>
        <v>42636.166666666664</v>
      </c>
      <c r="J7756">
        <f t="shared" si="968"/>
        <v>53.24</v>
      </c>
      <c r="K7756">
        <f t="shared" si="969"/>
        <v>11.8</v>
      </c>
    </row>
    <row r="7757" spans="1:11" x14ac:dyDescent="0.25">
      <c r="A7757" s="1">
        <v>21</v>
      </c>
      <c r="B7757" s="2" t="s">
        <v>176</v>
      </c>
      <c r="C7757">
        <v>11</v>
      </c>
      <c r="D7757" s="3" t="str">
        <f t="shared" si="970"/>
        <v>AU</v>
      </c>
      <c r="E7757">
        <f t="shared" si="971"/>
        <v>2016</v>
      </c>
      <c r="F7757">
        <f t="shared" si="972"/>
        <v>9</v>
      </c>
      <c r="G7757" s="2">
        <f t="shared" si="973"/>
        <v>23</v>
      </c>
      <c r="H7757" s="4" t="str">
        <f t="shared" si="974"/>
        <v>05:00:00</v>
      </c>
      <c r="I7757" s="5">
        <f t="shared" si="975"/>
        <v>42636.208333333336</v>
      </c>
      <c r="J7757">
        <f t="shared" si="968"/>
        <v>51.8</v>
      </c>
      <c r="K7757">
        <f t="shared" si="969"/>
        <v>11</v>
      </c>
    </row>
    <row r="7758" spans="1:11" x14ac:dyDescent="0.25">
      <c r="A7758" s="1">
        <v>21</v>
      </c>
      <c r="B7758" s="2" t="s">
        <v>177</v>
      </c>
      <c r="C7758">
        <v>11</v>
      </c>
      <c r="D7758" s="3" t="str">
        <f t="shared" si="970"/>
        <v>AU</v>
      </c>
      <c r="E7758">
        <f t="shared" si="971"/>
        <v>2016</v>
      </c>
      <c r="F7758">
        <f t="shared" si="972"/>
        <v>9</v>
      </c>
      <c r="G7758" s="2">
        <f t="shared" si="973"/>
        <v>23</v>
      </c>
      <c r="H7758" s="4" t="str">
        <f t="shared" si="974"/>
        <v>06:00:00</v>
      </c>
      <c r="I7758" s="5">
        <f t="shared" si="975"/>
        <v>42636.25</v>
      </c>
      <c r="J7758">
        <f t="shared" si="968"/>
        <v>51.8</v>
      </c>
      <c r="K7758">
        <f t="shared" si="969"/>
        <v>11</v>
      </c>
    </row>
    <row r="7759" spans="1:11" x14ac:dyDescent="0.25">
      <c r="A7759" s="1">
        <v>21</v>
      </c>
      <c r="B7759" s="2" t="s">
        <v>178</v>
      </c>
      <c r="C7759">
        <v>11.1</v>
      </c>
      <c r="D7759" s="3" t="str">
        <f t="shared" si="970"/>
        <v>AU</v>
      </c>
      <c r="E7759">
        <f t="shared" si="971"/>
        <v>2016</v>
      </c>
      <c r="F7759">
        <f t="shared" si="972"/>
        <v>9</v>
      </c>
      <c r="G7759" s="2">
        <f t="shared" si="973"/>
        <v>23</v>
      </c>
      <c r="H7759" s="4" t="str">
        <f t="shared" si="974"/>
        <v>07:00:00</v>
      </c>
      <c r="I7759" s="5">
        <f t="shared" si="975"/>
        <v>42636.291666666664</v>
      </c>
      <c r="J7759">
        <f t="shared" si="968"/>
        <v>51.980000000000004</v>
      </c>
      <c r="K7759">
        <f t="shared" si="969"/>
        <v>11.1</v>
      </c>
    </row>
    <row r="7760" spans="1:11" x14ac:dyDescent="0.25">
      <c r="A7760" s="1">
        <v>21</v>
      </c>
      <c r="B7760" s="2" t="s">
        <v>179</v>
      </c>
      <c r="C7760">
        <v>11.3</v>
      </c>
      <c r="D7760" s="3" t="str">
        <f t="shared" si="970"/>
        <v>AU</v>
      </c>
      <c r="E7760">
        <f t="shared" si="971"/>
        <v>2016</v>
      </c>
      <c r="F7760">
        <f t="shared" si="972"/>
        <v>9</v>
      </c>
      <c r="G7760" s="2">
        <f t="shared" si="973"/>
        <v>23</v>
      </c>
      <c r="H7760" s="4" t="str">
        <f t="shared" si="974"/>
        <v>08:00:00</v>
      </c>
      <c r="I7760" s="5">
        <f t="shared" si="975"/>
        <v>42636.333333333336</v>
      </c>
      <c r="J7760">
        <f t="shared" si="968"/>
        <v>52.34</v>
      </c>
      <c r="K7760">
        <f t="shared" si="969"/>
        <v>11.3</v>
      </c>
    </row>
    <row r="7761" spans="1:11" x14ac:dyDescent="0.25">
      <c r="A7761" s="1">
        <v>21</v>
      </c>
      <c r="B7761" s="2" t="s">
        <v>180</v>
      </c>
      <c r="C7761">
        <v>11.2</v>
      </c>
      <c r="D7761" s="3" t="str">
        <f t="shared" si="970"/>
        <v>AU</v>
      </c>
      <c r="E7761">
        <f t="shared" si="971"/>
        <v>2016</v>
      </c>
      <c r="F7761">
        <f t="shared" si="972"/>
        <v>9</v>
      </c>
      <c r="G7761" s="2">
        <f t="shared" si="973"/>
        <v>23</v>
      </c>
      <c r="H7761" s="4" t="str">
        <f t="shared" si="974"/>
        <v>09:00:00</v>
      </c>
      <c r="I7761" s="5">
        <f t="shared" si="975"/>
        <v>42636.375</v>
      </c>
      <c r="J7761">
        <f t="shared" si="968"/>
        <v>52.16</v>
      </c>
      <c r="K7761">
        <f t="shared" si="969"/>
        <v>11.2</v>
      </c>
    </row>
    <row r="7762" spans="1:11" x14ac:dyDescent="0.25">
      <c r="A7762" s="1">
        <v>21</v>
      </c>
      <c r="B7762" s="2" t="s">
        <v>181</v>
      </c>
      <c r="C7762">
        <v>12.4</v>
      </c>
      <c r="D7762" s="3" t="str">
        <f t="shared" si="970"/>
        <v>AU</v>
      </c>
      <c r="E7762">
        <f t="shared" si="971"/>
        <v>2016</v>
      </c>
      <c r="F7762">
        <f t="shared" si="972"/>
        <v>9</v>
      </c>
      <c r="G7762" s="2">
        <f t="shared" si="973"/>
        <v>23</v>
      </c>
      <c r="H7762" s="4" t="str">
        <f t="shared" si="974"/>
        <v>10:00:00</v>
      </c>
      <c r="I7762" s="5">
        <f t="shared" si="975"/>
        <v>42636.416666666664</v>
      </c>
      <c r="J7762">
        <f t="shared" si="968"/>
        <v>54.32</v>
      </c>
      <c r="K7762">
        <f t="shared" si="969"/>
        <v>12.4</v>
      </c>
    </row>
    <row r="7763" spans="1:11" x14ac:dyDescent="0.25">
      <c r="A7763" s="1">
        <v>21</v>
      </c>
      <c r="B7763" s="2" t="s">
        <v>182</v>
      </c>
      <c r="C7763">
        <v>14.2</v>
      </c>
      <c r="D7763" s="3" t="str">
        <f t="shared" si="970"/>
        <v>AU</v>
      </c>
      <c r="E7763">
        <f t="shared" si="971"/>
        <v>2016</v>
      </c>
      <c r="F7763">
        <f t="shared" si="972"/>
        <v>9</v>
      </c>
      <c r="G7763" s="2">
        <f t="shared" si="973"/>
        <v>23</v>
      </c>
      <c r="H7763" s="4" t="str">
        <f t="shared" si="974"/>
        <v>11:00:00</v>
      </c>
      <c r="I7763" s="5">
        <f t="shared" si="975"/>
        <v>42636.458333333336</v>
      </c>
      <c r="J7763">
        <f t="shared" si="968"/>
        <v>57.56</v>
      </c>
      <c r="K7763">
        <f t="shared" si="969"/>
        <v>14.2</v>
      </c>
    </row>
    <row r="7764" spans="1:11" x14ac:dyDescent="0.25">
      <c r="A7764" s="1">
        <v>21</v>
      </c>
      <c r="B7764" s="2" t="s">
        <v>183</v>
      </c>
      <c r="C7764">
        <v>15.5</v>
      </c>
      <c r="D7764" s="3" t="str">
        <f t="shared" si="970"/>
        <v>AU</v>
      </c>
      <c r="E7764">
        <f t="shared" si="971"/>
        <v>2016</v>
      </c>
      <c r="F7764">
        <f t="shared" si="972"/>
        <v>9</v>
      </c>
      <c r="G7764" s="2">
        <f t="shared" si="973"/>
        <v>23</v>
      </c>
      <c r="H7764" s="4" t="str">
        <f t="shared" si="974"/>
        <v>12:00:00</v>
      </c>
      <c r="I7764" s="5">
        <f t="shared" si="975"/>
        <v>42636.5</v>
      </c>
      <c r="J7764">
        <f t="shared" si="968"/>
        <v>59.900000000000006</v>
      </c>
      <c r="K7764">
        <f t="shared" si="969"/>
        <v>15.5</v>
      </c>
    </row>
    <row r="7765" spans="1:11" x14ac:dyDescent="0.25">
      <c r="A7765" s="1">
        <v>21</v>
      </c>
      <c r="B7765" s="2" t="s">
        <v>184</v>
      </c>
      <c r="C7765">
        <v>17.600000000000001</v>
      </c>
      <c r="D7765" s="3" t="str">
        <f t="shared" si="970"/>
        <v>AU</v>
      </c>
      <c r="E7765">
        <f t="shared" si="971"/>
        <v>2016</v>
      </c>
      <c r="F7765">
        <f t="shared" si="972"/>
        <v>9</v>
      </c>
      <c r="G7765" s="2">
        <f t="shared" si="973"/>
        <v>23</v>
      </c>
      <c r="H7765" s="4" t="str">
        <f t="shared" si="974"/>
        <v>13:00:00</v>
      </c>
      <c r="I7765" s="5">
        <f t="shared" si="975"/>
        <v>42636.541666666664</v>
      </c>
      <c r="J7765">
        <f t="shared" si="968"/>
        <v>63.680000000000007</v>
      </c>
      <c r="K7765">
        <f t="shared" si="969"/>
        <v>17.600000000000001</v>
      </c>
    </row>
    <row r="7766" spans="1:11" x14ac:dyDescent="0.25">
      <c r="A7766" s="1">
        <v>21</v>
      </c>
      <c r="B7766" s="2" t="s">
        <v>185</v>
      </c>
      <c r="C7766">
        <v>20.100000000000001</v>
      </c>
      <c r="D7766" s="3" t="str">
        <f t="shared" si="970"/>
        <v>AU</v>
      </c>
      <c r="E7766">
        <f t="shared" si="971"/>
        <v>2016</v>
      </c>
      <c r="F7766">
        <f t="shared" si="972"/>
        <v>9</v>
      </c>
      <c r="G7766" s="2">
        <f t="shared" si="973"/>
        <v>23</v>
      </c>
      <c r="H7766" s="4" t="str">
        <f t="shared" si="974"/>
        <v>14:00:00</v>
      </c>
      <c r="I7766" s="5">
        <f t="shared" si="975"/>
        <v>42636.583333333336</v>
      </c>
      <c r="J7766">
        <f t="shared" si="968"/>
        <v>68.180000000000007</v>
      </c>
      <c r="K7766">
        <f t="shared" si="969"/>
        <v>20.100000000000001</v>
      </c>
    </row>
    <row r="7767" spans="1:11" x14ac:dyDescent="0.25">
      <c r="A7767" s="1">
        <v>21</v>
      </c>
      <c r="B7767" s="2" t="s">
        <v>186</v>
      </c>
      <c r="C7767">
        <v>21.3</v>
      </c>
      <c r="D7767" s="3" t="str">
        <f t="shared" si="970"/>
        <v>AU</v>
      </c>
      <c r="E7767">
        <f t="shared" si="971"/>
        <v>2016</v>
      </c>
      <c r="F7767">
        <f t="shared" si="972"/>
        <v>9</v>
      </c>
      <c r="G7767" s="2">
        <f t="shared" si="973"/>
        <v>23</v>
      </c>
      <c r="H7767" s="4" t="str">
        <f t="shared" si="974"/>
        <v>15:00:00</v>
      </c>
      <c r="I7767" s="5">
        <f t="shared" si="975"/>
        <v>42636.625</v>
      </c>
      <c r="J7767">
        <f t="shared" si="968"/>
        <v>70.34</v>
      </c>
      <c r="K7767">
        <f t="shared" si="969"/>
        <v>21.3</v>
      </c>
    </row>
    <row r="7768" spans="1:11" x14ac:dyDescent="0.25">
      <c r="A7768" s="1">
        <v>21</v>
      </c>
      <c r="B7768" s="2" t="s">
        <v>187</v>
      </c>
      <c r="C7768">
        <v>23.5</v>
      </c>
      <c r="D7768" s="3" t="str">
        <f t="shared" si="970"/>
        <v>AU</v>
      </c>
      <c r="E7768">
        <f t="shared" si="971"/>
        <v>2016</v>
      </c>
      <c r="F7768">
        <f t="shared" si="972"/>
        <v>9</v>
      </c>
      <c r="G7768" s="2">
        <f t="shared" si="973"/>
        <v>23</v>
      </c>
      <c r="H7768" s="4" t="str">
        <f t="shared" si="974"/>
        <v>16:00:00</v>
      </c>
      <c r="I7768" s="5">
        <f t="shared" si="975"/>
        <v>42636.666666666664</v>
      </c>
      <c r="J7768">
        <f t="shared" si="968"/>
        <v>74.300000000000011</v>
      </c>
      <c r="K7768">
        <f t="shared" si="969"/>
        <v>23.5</v>
      </c>
    </row>
    <row r="7769" spans="1:11" x14ac:dyDescent="0.25">
      <c r="A7769" s="1">
        <v>21</v>
      </c>
      <c r="B7769" s="2" t="s">
        <v>188</v>
      </c>
      <c r="C7769">
        <v>26.2</v>
      </c>
      <c r="D7769" s="3" t="str">
        <f t="shared" si="970"/>
        <v>AU</v>
      </c>
      <c r="E7769">
        <f t="shared" si="971"/>
        <v>2016</v>
      </c>
      <c r="F7769">
        <f t="shared" si="972"/>
        <v>9</v>
      </c>
      <c r="G7769" s="2">
        <f t="shared" si="973"/>
        <v>23</v>
      </c>
      <c r="H7769" s="4" t="str">
        <f t="shared" si="974"/>
        <v>17:00:00</v>
      </c>
      <c r="I7769" s="5">
        <f t="shared" si="975"/>
        <v>42636.708333333336</v>
      </c>
      <c r="J7769">
        <f t="shared" si="968"/>
        <v>79.16</v>
      </c>
      <c r="K7769">
        <f t="shared" si="969"/>
        <v>26.2</v>
      </c>
    </row>
    <row r="7770" spans="1:11" x14ac:dyDescent="0.25">
      <c r="A7770" s="1">
        <v>21</v>
      </c>
      <c r="B7770" s="2" t="s">
        <v>189</v>
      </c>
      <c r="C7770">
        <v>26.1</v>
      </c>
      <c r="D7770" s="3" t="str">
        <f t="shared" si="970"/>
        <v>AU</v>
      </c>
      <c r="E7770">
        <f t="shared" si="971"/>
        <v>2016</v>
      </c>
      <c r="F7770">
        <f t="shared" si="972"/>
        <v>9</v>
      </c>
      <c r="G7770" s="2">
        <f t="shared" si="973"/>
        <v>23</v>
      </c>
      <c r="H7770" s="4" t="str">
        <f t="shared" si="974"/>
        <v>18:00:00</v>
      </c>
      <c r="I7770" s="5">
        <f t="shared" si="975"/>
        <v>42636.75</v>
      </c>
      <c r="J7770">
        <f t="shared" si="968"/>
        <v>78.98</v>
      </c>
      <c r="K7770">
        <f t="shared" si="969"/>
        <v>26.1</v>
      </c>
    </row>
    <row r="7771" spans="1:11" x14ac:dyDescent="0.25">
      <c r="A7771" s="1">
        <v>21</v>
      </c>
      <c r="B7771" s="2" t="s">
        <v>190</v>
      </c>
      <c r="C7771">
        <v>26.3</v>
      </c>
      <c r="D7771" s="3" t="str">
        <f t="shared" si="970"/>
        <v>AU</v>
      </c>
      <c r="E7771">
        <f t="shared" si="971"/>
        <v>2016</v>
      </c>
      <c r="F7771">
        <f t="shared" si="972"/>
        <v>9</v>
      </c>
      <c r="G7771" s="2">
        <f t="shared" si="973"/>
        <v>23</v>
      </c>
      <c r="H7771" s="4" t="str">
        <f t="shared" si="974"/>
        <v>19:00:00</v>
      </c>
      <c r="I7771" s="5">
        <f t="shared" si="975"/>
        <v>42636.791666666664</v>
      </c>
      <c r="J7771">
        <f t="shared" si="968"/>
        <v>79.34</v>
      </c>
      <c r="K7771">
        <f t="shared" si="969"/>
        <v>26.3</v>
      </c>
    </row>
    <row r="7772" spans="1:11" x14ac:dyDescent="0.25">
      <c r="A7772" s="1">
        <v>21</v>
      </c>
      <c r="B7772" s="2" t="s">
        <v>191</v>
      </c>
      <c r="C7772">
        <v>22.2</v>
      </c>
      <c r="D7772" s="3" t="str">
        <f t="shared" si="970"/>
        <v>AU</v>
      </c>
      <c r="E7772">
        <f t="shared" si="971"/>
        <v>2016</v>
      </c>
      <c r="F7772">
        <f t="shared" si="972"/>
        <v>9</v>
      </c>
      <c r="G7772" s="2">
        <f t="shared" si="973"/>
        <v>23</v>
      </c>
      <c r="H7772" s="4" t="str">
        <f t="shared" si="974"/>
        <v>20:00:00</v>
      </c>
      <c r="I7772" s="5">
        <f t="shared" si="975"/>
        <v>42636.833333333336</v>
      </c>
      <c r="J7772">
        <f t="shared" si="968"/>
        <v>71.960000000000008</v>
      </c>
      <c r="K7772">
        <f t="shared" si="969"/>
        <v>22.2</v>
      </c>
    </row>
    <row r="7773" spans="1:11" x14ac:dyDescent="0.25">
      <c r="A7773" s="1">
        <v>21</v>
      </c>
      <c r="B7773" s="2" t="s">
        <v>192</v>
      </c>
      <c r="C7773">
        <v>19.399999999999999</v>
      </c>
      <c r="D7773" s="3" t="str">
        <f t="shared" si="970"/>
        <v>AU</v>
      </c>
      <c r="E7773">
        <f t="shared" si="971"/>
        <v>2016</v>
      </c>
      <c r="F7773">
        <f t="shared" si="972"/>
        <v>9</v>
      </c>
      <c r="G7773" s="2">
        <f t="shared" si="973"/>
        <v>23</v>
      </c>
      <c r="H7773" s="4" t="str">
        <f t="shared" si="974"/>
        <v>21:00:00</v>
      </c>
      <c r="I7773" s="5">
        <f t="shared" si="975"/>
        <v>42636.875</v>
      </c>
      <c r="J7773">
        <f t="shared" si="968"/>
        <v>66.92</v>
      </c>
      <c r="K7773">
        <f t="shared" si="969"/>
        <v>19.399999999999999</v>
      </c>
    </row>
    <row r="7774" spans="1:11" x14ac:dyDescent="0.25">
      <c r="A7774" s="1">
        <v>21</v>
      </c>
      <c r="B7774" s="2" t="s">
        <v>193</v>
      </c>
      <c r="C7774">
        <v>18.8</v>
      </c>
      <c r="D7774" s="3" t="str">
        <f t="shared" si="970"/>
        <v>AU</v>
      </c>
      <c r="E7774">
        <f t="shared" si="971"/>
        <v>2016</v>
      </c>
      <c r="F7774">
        <f t="shared" si="972"/>
        <v>9</v>
      </c>
      <c r="G7774" s="2">
        <f t="shared" si="973"/>
        <v>23</v>
      </c>
      <c r="H7774" s="4" t="str">
        <f t="shared" si="974"/>
        <v>22:00:00</v>
      </c>
      <c r="I7774" s="5">
        <f t="shared" si="975"/>
        <v>42636.916666666664</v>
      </c>
      <c r="J7774">
        <f t="shared" si="968"/>
        <v>65.84</v>
      </c>
      <c r="K7774">
        <f t="shared" si="969"/>
        <v>18.8</v>
      </c>
    </row>
    <row r="7775" spans="1:11" x14ac:dyDescent="0.25">
      <c r="A7775" s="1">
        <v>21</v>
      </c>
      <c r="B7775" s="2" t="s">
        <v>194</v>
      </c>
      <c r="C7775">
        <v>17.899999999999999</v>
      </c>
      <c r="D7775" s="3" t="str">
        <f t="shared" si="970"/>
        <v>AU</v>
      </c>
      <c r="E7775">
        <f t="shared" si="971"/>
        <v>2016</v>
      </c>
      <c r="F7775">
        <f t="shared" si="972"/>
        <v>9</v>
      </c>
      <c r="G7775" s="2">
        <f t="shared" si="973"/>
        <v>23</v>
      </c>
      <c r="H7775" s="4" t="str">
        <f t="shared" si="974"/>
        <v>23:00:00</v>
      </c>
      <c r="I7775" s="5">
        <f t="shared" si="975"/>
        <v>42636.958333333336</v>
      </c>
      <c r="J7775">
        <f t="shared" si="968"/>
        <v>64.22</v>
      </c>
      <c r="K7775">
        <f t="shared" si="969"/>
        <v>17.899999999999999</v>
      </c>
    </row>
    <row r="7776" spans="1:11" x14ac:dyDescent="0.25">
      <c r="A7776" s="1">
        <v>21</v>
      </c>
      <c r="B7776" s="2" t="s">
        <v>195</v>
      </c>
      <c r="C7776">
        <v>17.600000000000001</v>
      </c>
      <c r="D7776" s="3" t="str">
        <f t="shared" si="970"/>
        <v>AU</v>
      </c>
      <c r="E7776">
        <f t="shared" si="971"/>
        <v>2016</v>
      </c>
      <c r="F7776">
        <f t="shared" si="972"/>
        <v>9</v>
      </c>
      <c r="G7776" s="2">
        <f t="shared" si="973"/>
        <v>24</v>
      </c>
      <c r="H7776" s="4" t="str">
        <f t="shared" si="974"/>
        <v>00:00:00</v>
      </c>
      <c r="I7776" s="5">
        <f t="shared" si="975"/>
        <v>42637</v>
      </c>
      <c r="J7776">
        <f t="shared" si="968"/>
        <v>63.680000000000007</v>
      </c>
      <c r="K7776">
        <f t="shared" si="969"/>
        <v>17.600000000000001</v>
      </c>
    </row>
    <row r="7777" spans="1:11" x14ac:dyDescent="0.25">
      <c r="A7777" s="1">
        <v>21</v>
      </c>
      <c r="B7777" s="2" t="s">
        <v>196</v>
      </c>
      <c r="C7777">
        <v>17</v>
      </c>
      <c r="D7777" s="3" t="str">
        <f t="shared" si="970"/>
        <v>AU</v>
      </c>
      <c r="E7777">
        <f t="shared" si="971"/>
        <v>2016</v>
      </c>
      <c r="F7777">
        <f t="shared" si="972"/>
        <v>9</v>
      </c>
      <c r="G7777" s="2">
        <f t="shared" si="973"/>
        <v>24</v>
      </c>
      <c r="H7777" s="4" t="str">
        <f t="shared" si="974"/>
        <v>01:00:00</v>
      </c>
      <c r="I7777" s="5">
        <f t="shared" si="975"/>
        <v>42637.041666666664</v>
      </c>
      <c r="J7777">
        <f t="shared" si="968"/>
        <v>62.6</v>
      </c>
      <c r="K7777">
        <f t="shared" si="969"/>
        <v>17</v>
      </c>
    </row>
    <row r="7778" spans="1:11" x14ac:dyDescent="0.25">
      <c r="A7778" s="1">
        <v>21</v>
      </c>
      <c r="B7778" s="2" t="s">
        <v>197</v>
      </c>
      <c r="C7778">
        <v>16.399999999999999</v>
      </c>
      <c r="D7778" s="3" t="str">
        <f t="shared" si="970"/>
        <v>AU</v>
      </c>
      <c r="E7778">
        <f t="shared" si="971"/>
        <v>2016</v>
      </c>
      <c r="F7778">
        <f t="shared" si="972"/>
        <v>9</v>
      </c>
      <c r="G7778" s="2">
        <f t="shared" si="973"/>
        <v>24</v>
      </c>
      <c r="H7778" s="4" t="str">
        <f t="shared" si="974"/>
        <v>02:00:00</v>
      </c>
      <c r="I7778" s="5">
        <f t="shared" si="975"/>
        <v>42637.083333333336</v>
      </c>
      <c r="J7778">
        <f t="shared" si="968"/>
        <v>61.519999999999996</v>
      </c>
      <c r="K7778">
        <f t="shared" si="969"/>
        <v>16.399999999999999</v>
      </c>
    </row>
    <row r="7779" spans="1:11" x14ac:dyDescent="0.25">
      <c r="A7779" s="1">
        <v>21</v>
      </c>
      <c r="B7779" s="2" t="s">
        <v>198</v>
      </c>
      <c r="C7779">
        <v>15.7</v>
      </c>
      <c r="D7779" s="3" t="str">
        <f t="shared" si="970"/>
        <v>AU</v>
      </c>
      <c r="E7779">
        <f t="shared" si="971"/>
        <v>2016</v>
      </c>
      <c r="F7779">
        <f t="shared" si="972"/>
        <v>9</v>
      </c>
      <c r="G7779" s="2">
        <f t="shared" si="973"/>
        <v>24</v>
      </c>
      <c r="H7779" s="4" t="str">
        <f t="shared" si="974"/>
        <v>03:00:00</v>
      </c>
      <c r="I7779" s="5">
        <f t="shared" si="975"/>
        <v>42637.125</v>
      </c>
      <c r="J7779">
        <f t="shared" si="968"/>
        <v>60.26</v>
      </c>
      <c r="K7779">
        <f t="shared" si="969"/>
        <v>15.7</v>
      </c>
    </row>
    <row r="7780" spans="1:11" x14ac:dyDescent="0.25">
      <c r="A7780" s="1">
        <v>21</v>
      </c>
      <c r="B7780" s="2" t="s">
        <v>199</v>
      </c>
      <c r="C7780">
        <v>16.100000000000001</v>
      </c>
      <c r="D7780" s="3" t="str">
        <f t="shared" si="970"/>
        <v>AU</v>
      </c>
      <c r="E7780">
        <f t="shared" si="971"/>
        <v>2016</v>
      </c>
      <c r="F7780">
        <f t="shared" si="972"/>
        <v>9</v>
      </c>
      <c r="G7780" s="2">
        <f t="shared" si="973"/>
        <v>24</v>
      </c>
      <c r="H7780" s="4" t="str">
        <f t="shared" si="974"/>
        <v>04:00:00</v>
      </c>
      <c r="I7780" s="5">
        <f t="shared" si="975"/>
        <v>42637.166666666664</v>
      </c>
      <c r="J7780">
        <f t="shared" si="968"/>
        <v>60.980000000000004</v>
      </c>
      <c r="K7780">
        <f t="shared" si="969"/>
        <v>16.100000000000001</v>
      </c>
    </row>
    <row r="7781" spans="1:11" x14ac:dyDescent="0.25">
      <c r="A7781" s="1">
        <v>21</v>
      </c>
      <c r="B7781" s="2" t="s">
        <v>200</v>
      </c>
      <c r="C7781">
        <v>15.8</v>
      </c>
      <c r="D7781" s="3" t="str">
        <f t="shared" si="970"/>
        <v>AU</v>
      </c>
      <c r="E7781">
        <f t="shared" si="971"/>
        <v>2016</v>
      </c>
      <c r="F7781">
        <f t="shared" si="972"/>
        <v>9</v>
      </c>
      <c r="G7781" s="2">
        <f t="shared" si="973"/>
        <v>24</v>
      </c>
      <c r="H7781" s="4" t="str">
        <f t="shared" si="974"/>
        <v>05:00:00</v>
      </c>
      <c r="I7781" s="5">
        <f t="shared" si="975"/>
        <v>42637.208333333336</v>
      </c>
      <c r="J7781">
        <f t="shared" si="968"/>
        <v>60.44</v>
      </c>
      <c r="K7781">
        <f t="shared" si="969"/>
        <v>15.8</v>
      </c>
    </row>
    <row r="7782" spans="1:11" x14ac:dyDescent="0.25">
      <c r="A7782" s="1">
        <v>21</v>
      </c>
      <c r="B7782" s="2" t="s">
        <v>201</v>
      </c>
      <c r="C7782">
        <v>15.5</v>
      </c>
      <c r="D7782" s="3" t="str">
        <f t="shared" si="970"/>
        <v>AU</v>
      </c>
      <c r="E7782">
        <f t="shared" si="971"/>
        <v>2016</v>
      </c>
      <c r="F7782">
        <f t="shared" si="972"/>
        <v>9</v>
      </c>
      <c r="G7782" s="2">
        <f t="shared" si="973"/>
        <v>24</v>
      </c>
      <c r="H7782" s="4" t="str">
        <f t="shared" si="974"/>
        <v>06:00:00</v>
      </c>
      <c r="I7782" s="5">
        <f t="shared" si="975"/>
        <v>42637.25</v>
      </c>
      <c r="J7782">
        <f t="shared" si="968"/>
        <v>59.900000000000006</v>
      </c>
      <c r="K7782">
        <f t="shared" si="969"/>
        <v>15.5</v>
      </c>
    </row>
    <row r="7783" spans="1:11" x14ac:dyDescent="0.25">
      <c r="A7783" s="1">
        <v>21</v>
      </c>
      <c r="B7783" s="2" t="s">
        <v>202</v>
      </c>
      <c r="C7783">
        <v>13.4</v>
      </c>
      <c r="D7783" s="3" t="str">
        <f t="shared" si="970"/>
        <v>AU</v>
      </c>
      <c r="E7783">
        <f t="shared" si="971"/>
        <v>2016</v>
      </c>
      <c r="F7783">
        <f t="shared" si="972"/>
        <v>9</v>
      </c>
      <c r="G7783" s="2">
        <f t="shared" si="973"/>
        <v>24</v>
      </c>
      <c r="H7783" s="4" t="str">
        <f t="shared" si="974"/>
        <v>07:00:00</v>
      </c>
      <c r="I7783" s="5">
        <f t="shared" si="975"/>
        <v>42637.291666666664</v>
      </c>
      <c r="J7783">
        <f t="shared" si="968"/>
        <v>56.120000000000005</v>
      </c>
      <c r="K7783">
        <f t="shared" si="969"/>
        <v>13.4</v>
      </c>
    </row>
    <row r="7784" spans="1:11" x14ac:dyDescent="0.25">
      <c r="A7784" s="1">
        <v>21</v>
      </c>
      <c r="B7784" s="2" t="s">
        <v>203</v>
      </c>
      <c r="C7784">
        <v>13.7</v>
      </c>
      <c r="D7784" s="3" t="str">
        <f t="shared" si="970"/>
        <v>AU</v>
      </c>
      <c r="E7784">
        <f t="shared" si="971"/>
        <v>2016</v>
      </c>
      <c r="F7784">
        <f t="shared" si="972"/>
        <v>9</v>
      </c>
      <c r="G7784" s="2">
        <f t="shared" si="973"/>
        <v>24</v>
      </c>
      <c r="H7784" s="4" t="str">
        <f t="shared" si="974"/>
        <v>08:00:00</v>
      </c>
      <c r="I7784" s="5">
        <f t="shared" si="975"/>
        <v>42637.333333333336</v>
      </c>
      <c r="J7784">
        <f t="shared" si="968"/>
        <v>56.66</v>
      </c>
      <c r="K7784">
        <f t="shared" si="969"/>
        <v>13.7</v>
      </c>
    </row>
    <row r="7785" spans="1:11" x14ac:dyDescent="0.25">
      <c r="A7785" s="1">
        <v>21</v>
      </c>
      <c r="B7785" s="2" t="s">
        <v>204</v>
      </c>
      <c r="C7785">
        <v>15.3</v>
      </c>
      <c r="D7785" s="3" t="str">
        <f t="shared" si="970"/>
        <v>AU</v>
      </c>
      <c r="E7785">
        <f t="shared" si="971"/>
        <v>2016</v>
      </c>
      <c r="F7785">
        <f t="shared" si="972"/>
        <v>9</v>
      </c>
      <c r="G7785" s="2">
        <f t="shared" si="973"/>
        <v>24</v>
      </c>
      <c r="H7785" s="4" t="str">
        <f t="shared" si="974"/>
        <v>09:00:00</v>
      </c>
      <c r="I7785" s="5">
        <f t="shared" si="975"/>
        <v>42637.375</v>
      </c>
      <c r="J7785">
        <f t="shared" si="968"/>
        <v>59.540000000000006</v>
      </c>
      <c r="K7785">
        <f t="shared" si="969"/>
        <v>15.3</v>
      </c>
    </row>
    <row r="7786" spans="1:11" x14ac:dyDescent="0.25">
      <c r="A7786" s="1">
        <v>21</v>
      </c>
      <c r="B7786" s="2" t="s">
        <v>205</v>
      </c>
      <c r="C7786">
        <v>17</v>
      </c>
      <c r="D7786" s="3" t="str">
        <f t="shared" si="970"/>
        <v>AU</v>
      </c>
      <c r="E7786">
        <f t="shared" si="971"/>
        <v>2016</v>
      </c>
      <c r="F7786">
        <f t="shared" si="972"/>
        <v>9</v>
      </c>
      <c r="G7786" s="2">
        <f t="shared" si="973"/>
        <v>24</v>
      </c>
      <c r="H7786" s="4" t="str">
        <f t="shared" si="974"/>
        <v>10:00:00</v>
      </c>
      <c r="I7786" s="5">
        <f t="shared" si="975"/>
        <v>42637.416666666664</v>
      </c>
      <c r="J7786">
        <f t="shared" si="968"/>
        <v>62.6</v>
      </c>
      <c r="K7786">
        <f t="shared" si="969"/>
        <v>17</v>
      </c>
    </row>
    <row r="7787" spans="1:11" x14ac:dyDescent="0.25">
      <c r="A7787" s="1">
        <v>21</v>
      </c>
      <c r="B7787" s="2" t="s">
        <v>206</v>
      </c>
      <c r="C7787">
        <v>19.2</v>
      </c>
      <c r="D7787" s="3" t="str">
        <f t="shared" si="970"/>
        <v>AU</v>
      </c>
      <c r="E7787">
        <f t="shared" si="971"/>
        <v>2016</v>
      </c>
      <c r="F7787">
        <f t="shared" si="972"/>
        <v>9</v>
      </c>
      <c r="G7787" s="2">
        <f t="shared" si="973"/>
        <v>24</v>
      </c>
      <c r="H7787" s="4" t="str">
        <f t="shared" si="974"/>
        <v>11:00:00</v>
      </c>
      <c r="I7787" s="5">
        <f t="shared" si="975"/>
        <v>42637.458333333336</v>
      </c>
      <c r="J7787">
        <f t="shared" si="968"/>
        <v>66.56</v>
      </c>
      <c r="K7787">
        <f t="shared" si="969"/>
        <v>19.2</v>
      </c>
    </row>
    <row r="7788" spans="1:11" x14ac:dyDescent="0.25">
      <c r="A7788" s="1">
        <v>21</v>
      </c>
      <c r="B7788" s="2" t="s">
        <v>207</v>
      </c>
      <c r="C7788">
        <v>22</v>
      </c>
      <c r="D7788" s="3" t="str">
        <f t="shared" si="970"/>
        <v>AU</v>
      </c>
      <c r="E7788">
        <f t="shared" si="971"/>
        <v>2016</v>
      </c>
      <c r="F7788">
        <f t="shared" si="972"/>
        <v>9</v>
      </c>
      <c r="G7788" s="2">
        <f t="shared" si="973"/>
        <v>24</v>
      </c>
      <c r="H7788" s="4" t="str">
        <f t="shared" si="974"/>
        <v>12:00:00</v>
      </c>
      <c r="I7788" s="5">
        <f t="shared" si="975"/>
        <v>42637.5</v>
      </c>
      <c r="J7788">
        <f t="shared" si="968"/>
        <v>71.599999999999994</v>
      </c>
      <c r="K7788">
        <f t="shared" si="969"/>
        <v>22</v>
      </c>
    </row>
    <row r="7789" spans="1:11" x14ac:dyDescent="0.25">
      <c r="A7789" s="1">
        <v>21</v>
      </c>
      <c r="B7789" s="2" t="s">
        <v>208</v>
      </c>
      <c r="C7789">
        <v>23.5</v>
      </c>
      <c r="D7789" s="3" t="str">
        <f t="shared" si="970"/>
        <v>AU</v>
      </c>
      <c r="E7789">
        <f t="shared" si="971"/>
        <v>2016</v>
      </c>
      <c r="F7789">
        <f t="shared" si="972"/>
        <v>9</v>
      </c>
      <c r="G7789" s="2">
        <f t="shared" si="973"/>
        <v>24</v>
      </c>
      <c r="H7789" s="4" t="str">
        <f t="shared" si="974"/>
        <v>13:00:00</v>
      </c>
      <c r="I7789" s="5">
        <f t="shared" si="975"/>
        <v>42637.541666666664</v>
      </c>
      <c r="J7789">
        <f t="shared" si="968"/>
        <v>74.300000000000011</v>
      </c>
      <c r="K7789">
        <f t="shared" si="969"/>
        <v>23.5</v>
      </c>
    </row>
    <row r="7790" spans="1:11" x14ac:dyDescent="0.25">
      <c r="A7790" s="1">
        <v>21</v>
      </c>
      <c r="B7790" s="2" t="s">
        <v>209</v>
      </c>
      <c r="C7790">
        <v>24.7</v>
      </c>
      <c r="D7790" s="3" t="str">
        <f t="shared" si="970"/>
        <v>AU</v>
      </c>
      <c r="E7790">
        <f t="shared" si="971"/>
        <v>2016</v>
      </c>
      <c r="F7790">
        <f t="shared" si="972"/>
        <v>9</v>
      </c>
      <c r="G7790" s="2">
        <f t="shared" si="973"/>
        <v>24</v>
      </c>
      <c r="H7790" s="4" t="str">
        <f t="shared" si="974"/>
        <v>14:00:00</v>
      </c>
      <c r="I7790" s="5">
        <f t="shared" si="975"/>
        <v>42637.583333333336</v>
      </c>
      <c r="J7790">
        <f t="shared" si="968"/>
        <v>76.460000000000008</v>
      </c>
      <c r="K7790">
        <f t="shared" si="969"/>
        <v>24.7</v>
      </c>
    </row>
    <row r="7791" spans="1:11" x14ac:dyDescent="0.25">
      <c r="A7791" s="1">
        <v>21</v>
      </c>
      <c r="B7791" s="2" t="s">
        <v>210</v>
      </c>
      <c r="C7791">
        <v>26</v>
      </c>
      <c r="D7791" s="3" t="str">
        <f t="shared" si="970"/>
        <v>AU</v>
      </c>
      <c r="E7791">
        <f t="shared" si="971"/>
        <v>2016</v>
      </c>
      <c r="F7791">
        <f t="shared" si="972"/>
        <v>9</v>
      </c>
      <c r="G7791" s="2">
        <f t="shared" si="973"/>
        <v>24</v>
      </c>
      <c r="H7791" s="4" t="str">
        <f t="shared" si="974"/>
        <v>15:00:00</v>
      </c>
      <c r="I7791" s="5">
        <f t="shared" si="975"/>
        <v>42637.625</v>
      </c>
      <c r="J7791">
        <f t="shared" si="968"/>
        <v>78.800000000000011</v>
      </c>
      <c r="K7791">
        <f t="shared" si="969"/>
        <v>26</v>
      </c>
    </row>
    <row r="7792" spans="1:11" x14ac:dyDescent="0.25">
      <c r="A7792" s="1">
        <v>21</v>
      </c>
      <c r="B7792" s="2" t="s">
        <v>211</v>
      </c>
      <c r="C7792">
        <v>26.5</v>
      </c>
      <c r="D7792" s="3" t="str">
        <f t="shared" si="970"/>
        <v>AU</v>
      </c>
      <c r="E7792">
        <f t="shared" si="971"/>
        <v>2016</v>
      </c>
      <c r="F7792">
        <f t="shared" si="972"/>
        <v>9</v>
      </c>
      <c r="G7792" s="2">
        <f t="shared" si="973"/>
        <v>24</v>
      </c>
      <c r="H7792" s="4" t="str">
        <f t="shared" si="974"/>
        <v>16:00:00</v>
      </c>
      <c r="I7792" s="5">
        <f t="shared" si="975"/>
        <v>42637.666666666664</v>
      </c>
      <c r="J7792">
        <f t="shared" si="968"/>
        <v>79.7</v>
      </c>
      <c r="K7792">
        <f t="shared" si="969"/>
        <v>26.5</v>
      </c>
    </row>
    <row r="7793" spans="1:11" x14ac:dyDescent="0.25">
      <c r="A7793" s="1">
        <v>21</v>
      </c>
      <c r="B7793" s="2" t="s">
        <v>212</v>
      </c>
      <c r="C7793">
        <v>27.7</v>
      </c>
      <c r="D7793" s="3" t="str">
        <f t="shared" si="970"/>
        <v>AU</v>
      </c>
      <c r="E7793">
        <f t="shared" si="971"/>
        <v>2016</v>
      </c>
      <c r="F7793">
        <f t="shared" si="972"/>
        <v>9</v>
      </c>
      <c r="G7793" s="2">
        <f t="shared" si="973"/>
        <v>24</v>
      </c>
      <c r="H7793" s="4" t="str">
        <f t="shared" si="974"/>
        <v>17:00:00</v>
      </c>
      <c r="I7793" s="5">
        <f t="shared" si="975"/>
        <v>42637.708333333336</v>
      </c>
      <c r="J7793">
        <f t="shared" si="968"/>
        <v>81.86</v>
      </c>
      <c r="K7793">
        <f t="shared" si="969"/>
        <v>27.7</v>
      </c>
    </row>
    <row r="7794" spans="1:11" x14ac:dyDescent="0.25">
      <c r="A7794" s="1">
        <v>21</v>
      </c>
      <c r="B7794" s="2" t="s">
        <v>213</v>
      </c>
      <c r="C7794">
        <v>28.7</v>
      </c>
      <c r="D7794" s="3" t="str">
        <f t="shared" si="970"/>
        <v>AU</v>
      </c>
      <c r="E7794">
        <f t="shared" si="971"/>
        <v>2016</v>
      </c>
      <c r="F7794">
        <f t="shared" si="972"/>
        <v>9</v>
      </c>
      <c r="G7794" s="2">
        <f t="shared" si="973"/>
        <v>24</v>
      </c>
      <c r="H7794" s="4" t="str">
        <f t="shared" si="974"/>
        <v>18:00:00</v>
      </c>
      <c r="I7794" s="5">
        <f t="shared" si="975"/>
        <v>42637.75</v>
      </c>
      <c r="J7794">
        <f t="shared" si="968"/>
        <v>83.66</v>
      </c>
      <c r="K7794">
        <f t="shared" si="969"/>
        <v>28.7</v>
      </c>
    </row>
    <row r="7795" spans="1:11" x14ac:dyDescent="0.25">
      <c r="A7795" s="1">
        <v>21</v>
      </c>
      <c r="B7795" s="2" t="s">
        <v>214</v>
      </c>
      <c r="C7795">
        <v>22.7</v>
      </c>
      <c r="D7795" s="3" t="str">
        <f t="shared" si="970"/>
        <v>AU</v>
      </c>
      <c r="E7795">
        <f t="shared" si="971"/>
        <v>2016</v>
      </c>
      <c r="F7795">
        <f t="shared" si="972"/>
        <v>9</v>
      </c>
      <c r="G7795" s="2">
        <f t="shared" si="973"/>
        <v>24</v>
      </c>
      <c r="H7795" s="4" t="str">
        <f t="shared" si="974"/>
        <v>19:00:00</v>
      </c>
      <c r="I7795" s="5">
        <f t="shared" si="975"/>
        <v>42637.791666666664</v>
      </c>
      <c r="J7795">
        <f t="shared" si="968"/>
        <v>72.86</v>
      </c>
      <c r="K7795">
        <f t="shared" si="969"/>
        <v>22.7</v>
      </c>
    </row>
    <row r="7796" spans="1:11" x14ac:dyDescent="0.25">
      <c r="A7796" s="1">
        <v>21</v>
      </c>
      <c r="B7796" s="2" t="s">
        <v>215</v>
      </c>
      <c r="C7796">
        <v>18.399999999999999</v>
      </c>
      <c r="D7796" s="3" t="str">
        <f t="shared" si="970"/>
        <v>AU</v>
      </c>
      <c r="E7796">
        <f t="shared" si="971"/>
        <v>2016</v>
      </c>
      <c r="F7796">
        <f t="shared" si="972"/>
        <v>9</v>
      </c>
      <c r="G7796" s="2">
        <f t="shared" si="973"/>
        <v>24</v>
      </c>
      <c r="H7796" s="4" t="str">
        <f t="shared" si="974"/>
        <v>20:00:00</v>
      </c>
      <c r="I7796" s="5">
        <f t="shared" si="975"/>
        <v>42637.833333333336</v>
      </c>
      <c r="J7796">
        <f t="shared" si="968"/>
        <v>65.12</v>
      </c>
      <c r="K7796">
        <f t="shared" si="969"/>
        <v>18.399999999999999</v>
      </c>
    </row>
    <row r="7797" spans="1:11" x14ac:dyDescent="0.25">
      <c r="A7797" s="1">
        <v>21</v>
      </c>
      <c r="B7797" s="2" t="s">
        <v>216</v>
      </c>
      <c r="C7797">
        <v>18.2</v>
      </c>
      <c r="D7797" s="3" t="str">
        <f t="shared" si="970"/>
        <v>AU</v>
      </c>
      <c r="E7797">
        <f t="shared" si="971"/>
        <v>2016</v>
      </c>
      <c r="F7797">
        <f t="shared" si="972"/>
        <v>9</v>
      </c>
      <c r="G7797" s="2">
        <f t="shared" si="973"/>
        <v>24</v>
      </c>
      <c r="H7797" s="4" t="str">
        <f t="shared" si="974"/>
        <v>21:00:00</v>
      </c>
      <c r="I7797" s="5">
        <f t="shared" si="975"/>
        <v>42637.875</v>
      </c>
      <c r="J7797">
        <f t="shared" si="968"/>
        <v>64.759999999999991</v>
      </c>
      <c r="K7797">
        <f t="shared" si="969"/>
        <v>18.2</v>
      </c>
    </row>
    <row r="7798" spans="1:11" x14ac:dyDescent="0.25">
      <c r="A7798" s="1">
        <v>21</v>
      </c>
      <c r="B7798" s="2" t="s">
        <v>217</v>
      </c>
      <c r="C7798">
        <v>17.8</v>
      </c>
      <c r="D7798" s="3" t="str">
        <f t="shared" si="970"/>
        <v>AU</v>
      </c>
      <c r="E7798">
        <f t="shared" si="971"/>
        <v>2016</v>
      </c>
      <c r="F7798">
        <f t="shared" si="972"/>
        <v>9</v>
      </c>
      <c r="G7798" s="2">
        <f t="shared" si="973"/>
        <v>24</v>
      </c>
      <c r="H7798" s="4" t="str">
        <f t="shared" si="974"/>
        <v>22:00:00</v>
      </c>
      <c r="I7798" s="5">
        <f t="shared" si="975"/>
        <v>42637.916666666664</v>
      </c>
      <c r="J7798">
        <f t="shared" si="968"/>
        <v>64.039999999999992</v>
      </c>
      <c r="K7798">
        <f t="shared" si="969"/>
        <v>17.8</v>
      </c>
    </row>
    <row r="7799" spans="1:11" x14ac:dyDescent="0.25">
      <c r="A7799" s="1">
        <v>21</v>
      </c>
      <c r="B7799" s="2" t="s">
        <v>218</v>
      </c>
      <c r="C7799">
        <v>17.899999999999999</v>
      </c>
      <c r="D7799" s="3" t="str">
        <f t="shared" si="970"/>
        <v>AU</v>
      </c>
      <c r="E7799">
        <f t="shared" si="971"/>
        <v>2016</v>
      </c>
      <c r="F7799">
        <f t="shared" si="972"/>
        <v>9</v>
      </c>
      <c r="G7799" s="2">
        <f t="shared" si="973"/>
        <v>24</v>
      </c>
      <c r="H7799" s="4" t="str">
        <f t="shared" si="974"/>
        <v>23:00:00</v>
      </c>
      <c r="I7799" s="5">
        <f t="shared" si="975"/>
        <v>42637.958333333336</v>
      </c>
      <c r="J7799">
        <f t="shared" si="968"/>
        <v>64.22</v>
      </c>
      <c r="K7799">
        <f t="shared" si="969"/>
        <v>17.899999999999999</v>
      </c>
    </row>
    <row r="7800" spans="1:11" x14ac:dyDescent="0.25">
      <c r="A7800" s="1">
        <v>21</v>
      </c>
      <c r="B7800" s="2" t="s">
        <v>219</v>
      </c>
      <c r="C7800">
        <v>17</v>
      </c>
      <c r="D7800" s="3" t="str">
        <f t="shared" si="970"/>
        <v>AU</v>
      </c>
      <c r="E7800">
        <f t="shared" si="971"/>
        <v>2016</v>
      </c>
      <c r="F7800">
        <f t="shared" si="972"/>
        <v>9</v>
      </c>
      <c r="G7800" s="2">
        <f t="shared" si="973"/>
        <v>25</v>
      </c>
      <c r="H7800" s="4" t="str">
        <f t="shared" si="974"/>
        <v>00:00:00</v>
      </c>
      <c r="I7800" s="5">
        <f t="shared" si="975"/>
        <v>42638</v>
      </c>
      <c r="J7800">
        <f t="shared" si="968"/>
        <v>62.6</v>
      </c>
      <c r="K7800">
        <f t="shared" si="969"/>
        <v>17</v>
      </c>
    </row>
    <row r="7801" spans="1:11" x14ac:dyDescent="0.25">
      <c r="A7801" s="1">
        <v>21</v>
      </c>
      <c r="B7801" s="2" t="s">
        <v>220</v>
      </c>
      <c r="C7801">
        <v>16.100000000000001</v>
      </c>
      <c r="D7801" s="3" t="str">
        <f t="shared" si="970"/>
        <v>AU</v>
      </c>
      <c r="E7801">
        <f t="shared" si="971"/>
        <v>2016</v>
      </c>
      <c r="F7801">
        <f t="shared" si="972"/>
        <v>9</v>
      </c>
      <c r="G7801" s="2">
        <f t="shared" si="973"/>
        <v>25</v>
      </c>
      <c r="H7801" s="4" t="str">
        <f t="shared" si="974"/>
        <v>01:00:00</v>
      </c>
      <c r="I7801" s="5">
        <f t="shared" si="975"/>
        <v>42638.041666666664</v>
      </c>
      <c r="J7801">
        <f t="shared" si="968"/>
        <v>60.980000000000004</v>
      </c>
      <c r="K7801">
        <f t="shared" si="969"/>
        <v>16.100000000000001</v>
      </c>
    </row>
    <row r="7802" spans="1:11" x14ac:dyDescent="0.25">
      <c r="A7802" s="1">
        <v>21</v>
      </c>
      <c r="B7802" s="2" t="s">
        <v>221</v>
      </c>
      <c r="C7802">
        <v>16.3</v>
      </c>
      <c r="D7802" s="3" t="str">
        <f t="shared" si="970"/>
        <v>AU</v>
      </c>
      <c r="E7802">
        <f t="shared" si="971"/>
        <v>2016</v>
      </c>
      <c r="F7802">
        <f t="shared" si="972"/>
        <v>9</v>
      </c>
      <c r="G7802" s="2">
        <f t="shared" si="973"/>
        <v>25</v>
      </c>
      <c r="H7802" s="4" t="str">
        <f t="shared" si="974"/>
        <v>02:00:00</v>
      </c>
      <c r="I7802" s="5">
        <f t="shared" si="975"/>
        <v>42638.083333333336</v>
      </c>
      <c r="J7802">
        <f t="shared" si="968"/>
        <v>61.34</v>
      </c>
      <c r="K7802">
        <f t="shared" si="969"/>
        <v>16.3</v>
      </c>
    </row>
    <row r="7803" spans="1:11" x14ac:dyDescent="0.25">
      <c r="A7803" s="1">
        <v>21</v>
      </c>
      <c r="B7803" s="2" t="s">
        <v>222</v>
      </c>
      <c r="C7803">
        <v>16.100000000000001</v>
      </c>
      <c r="D7803" s="3" t="str">
        <f t="shared" si="970"/>
        <v>AU</v>
      </c>
      <c r="E7803">
        <f t="shared" si="971"/>
        <v>2016</v>
      </c>
      <c r="F7803">
        <f t="shared" si="972"/>
        <v>9</v>
      </c>
      <c r="G7803" s="2">
        <f t="shared" si="973"/>
        <v>25</v>
      </c>
      <c r="H7803" s="4" t="str">
        <f t="shared" si="974"/>
        <v>03:00:00</v>
      </c>
      <c r="I7803" s="5">
        <f t="shared" si="975"/>
        <v>42638.125</v>
      </c>
      <c r="J7803">
        <f t="shared" si="968"/>
        <v>60.980000000000004</v>
      </c>
      <c r="K7803">
        <f t="shared" si="969"/>
        <v>16.100000000000001</v>
      </c>
    </row>
    <row r="7804" spans="1:11" x14ac:dyDescent="0.25">
      <c r="A7804" s="1">
        <v>21</v>
      </c>
      <c r="B7804" s="2" t="s">
        <v>223</v>
      </c>
      <c r="C7804">
        <v>16.100000000000001</v>
      </c>
      <c r="D7804" s="3" t="str">
        <f t="shared" si="970"/>
        <v>AU</v>
      </c>
      <c r="E7804">
        <f t="shared" si="971"/>
        <v>2016</v>
      </c>
      <c r="F7804">
        <f t="shared" si="972"/>
        <v>9</v>
      </c>
      <c r="G7804" s="2">
        <f t="shared" si="973"/>
        <v>25</v>
      </c>
      <c r="H7804" s="4" t="str">
        <f t="shared" si="974"/>
        <v>04:00:00</v>
      </c>
      <c r="I7804" s="5">
        <f t="shared" si="975"/>
        <v>42638.166666666664</v>
      </c>
      <c r="J7804">
        <f t="shared" si="968"/>
        <v>60.980000000000004</v>
      </c>
      <c r="K7804">
        <f t="shared" si="969"/>
        <v>16.100000000000001</v>
      </c>
    </row>
    <row r="7805" spans="1:11" x14ac:dyDescent="0.25">
      <c r="A7805" s="1">
        <v>21</v>
      </c>
      <c r="B7805" s="2" t="s">
        <v>224</v>
      </c>
      <c r="C7805">
        <v>15.7</v>
      </c>
      <c r="D7805" s="3" t="str">
        <f t="shared" si="970"/>
        <v>AU</v>
      </c>
      <c r="E7805">
        <f t="shared" si="971"/>
        <v>2016</v>
      </c>
      <c r="F7805">
        <f t="shared" si="972"/>
        <v>9</v>
      </c>
      <c r="G7805" s="2">
        <f t="shared" si="973"/>
        <v>25</v>
      </c>
      <c r="H7805" s="4" t="str">
        <f t="shared" si="974"/>
        <v>05:00:00</v>
      </c>
      <c r="I7805" s="5">
        <f t="shared" si="975"/>
        <v>42638.208333333336</v>
      </c>
      <c r="J7805">
        <f t="shared" si="968"/>
        <v>60.26</v>
      </c>
      <c r="K7805">
        <f t="shared" si="969"/>
        <v>15.7</v>
      </c>
    </row>
    <row r="7806" spans="1:11" x14ac:dyDescent="0.25">
      <c r="A7806" s="1">
        <v>21</v>
      </c>
      <c r="B7806" s="2" t="s">
        <v>225</v>
      </c>
      <c r="C7806">
        <v>15.1</v>
      </c>
      <c r="D7806" s="3" t="str">
        <f t="shared" si="970"/>
        <v>AU</v>
      </c>
      <c r="E7806">
        <f t="shared" si="971"/>
        <v>2016</v>
      </c>
      <c r="F7806">
        <f t="shared" si="972"/>
        <v>9</v>
      </c>
      <c r="G7806" s="2">
        <f t="shared" si="973"/>
        <v>25</v>
      </c>
      <c r="H7806" s="4" t="str">
        <f t="shared" si="974"/>
        <v>06:00:00</v>
      </c>
      <c r="I7806" s="5">
        <f t="shared" si="975"/>
        <v>42638.25</v>
      </c>
      <c r="J7806">
        <f t="shared" si="968"/>
        <v>59.18</v>
      </c>
      <c r="K7806">
        <f t="shared" si="969"/>
        <v>15.1</v>
      </c>
    </row>
    <row r="7807" spans="1:11" x14ac:dyDescent="0.25">
      <c r="A7807" s="1">
        <v>21</v>
      </c>
      <c r="B7807" s="2" t="s">
        <v>226</v>
      </c>
      <c r="C7807">
        <v>15.2</v>
      </c>
      <c r="D7807" s="3" t="str">
        <f t="shared" si="970"/>
        <v>AU</v>
      </c>
      <c r="E7807">
        <f t="shared" si="971"/>
        <v>2016</v>
      </c>
      <c r="F7807">
        <f t="shared" si="972"/>
        <v>9</v>
      </c>
      <c r="G7807" s="2">
        <f t="shared" si="973"/>
        <v>25</v>
      </c>
      <c r="H7807" s="4" t="str">
        <f t="shared" si="974"/>
        <v>07:00:00</v>
      </c>
      <c r="I7807" s="5">
        <f t="shared" si="975"/>
        <v>42638.291666666664</v>
      </c>
      <c r="J7807">
        <f t="shared" si="968"/>
        <v>59.36</v>
      </c>
      <c r="K7807">
        <f t="shared" si="969"/>
        <v>15.2</v>
      </c>
    </row>
    <row r="7808" spans="1:11" x14ac:dyDescent="0.25">
      <c r="A7808" s="1">
        <v>21</v>
      </c>
      <c r="B7808" s="2" t="s">
        <v>227</v>
      </c>
      <c r="C7808">
        <v>15</v>
      </c>
      <c r="D7808" s="3" t="str">
        <f t="shared" si="970"/>
        <v>AU</v>
      </c>
      <c r="E7808">
        <f t="shared" si="971"/>
        <v>2016</v>
      </c>
      <c r="F7808">
        <f t="shared" si="972"/>
        <v>9</v>
      </c>
      <c r="G7808" s="2">
        <f t="shared" si="973"/>
        <v>25</v>
      </c>
      <c r="H7808" s="4" t="str">
        <f t="shared" si="974"/>
        <v>08:00:00</v>
      </c>
      <c r="I7808" s="5">
        <f t="shared" si="975"/>
        <v>42638.333333333336</v>
      </c>
      <c r="J7808">
        <f t="shared" si="968"/>
        <v>59</v>
      </c>
      <c r="K7808">
        <f t="shared" si="969"/>
        <v>15</v>
      </c>
    </row>
    <row r="7809" spans="1:11" x14ac:dyDescent="0.25">
      <c r="A7809" s="1">
        <v>21</v>
      </c>
      <c r="B7809" s="2" t="s">
        <v>228</v>
      </c>
      <c r="C7809">
        <v>15.1</v>
      </c>
      <c r="D7809" s="3" t="str">
        <f t="shared" si="970"/>
        <v>AU</v>
      </c>
      <c r="E7809">
        <f t="shared" si="971"/>
        <v>2016</v>
      </c>
      <c r="F7809">
        <f t="shared" si="972"/>
        <v>9</v>
      </c>
      <c r="G7809" s="2">
        <f t="shared" si="973"/>
        <v>25</v>
      </c>
      <c r="H7809" s="4" t="str">
        <f t="shared" si="974"/>
        <v>09:00:00</v>
      </c>
      <c r="I7809" s="5">
        <f t="shared" si="975"/>
        <v>42638.375</v>
      </c>
      <c r="J7809">
        <f t="shared" si="968"/>
        <v>59.18</v>
      </c>
      <c r="K7809">
        <f t="shared" si="969"/>
        <v>15.1</v>
      </c>
    </row>
    <row r="7810" spans="1:11" x14ac:dyDescent="0.25">
      <c r="A7810" s="1">
        <v>21</v>
      </c>
      <c r="B7810" s="2" t="s">
        <v>229</v>
      </c>
      <c r="C7810">
        <v>15.8</v>
      </c>
      <c r="D7810" s="3" t="str">
        <f t="shared" si="970"/>
        <v>AU</v>
      </c>
      <c r="E7810">
        <f t="shared" si="971"/>
        <v>2016</v>
      </c>
      <c r="F7810">
        <f t="shared" si="972"/>
        <v>9</v>
      </c>
      <c r="G7810" s="2">
        <f t="shared" si="973"/>
        <v>25</v>
      </c>
      <c r="H7810" s="4" t="str">
        <f t="shared" si="974"/>
        <v>10:00:00</v>
      </c>
      <c r="I7810" s="5">
        <f t="shared" si="975"/>
        <v>42638.416666666664</v>
      </c>
      <c r="J7810">
        <f t="shared" ref="J7810:J7873" si="976">IF(C7810&lt;_xlfn.MINIFS(C:C,D:D,"US"),CONVERT(C7810,"C","F"),C7810)</f>
        <v>60.44</v>
      </c>
      <c r="K7810">
        <f t="shared" ref="K7810:K7873" si="977">IF(C7810&lt;=_xlfn.MAXIFS(C:C,D:D,"AU"),C7810,CONVERT(C7810,"F","C"))</f>
        <v>15.8</v>
      </c>
    </row>
    <row r="7811" spans="1:11" x14ac:dyDescent="0.25">
      <c r="A7811" s="1">
        <v>21</v>
      </c>
      <c r="B7811" s="2" t="s">
        <v>230</v>
      </c>
      <c r="C7811">
        <v>16.899999999999999</v>
      </c>
      <c r="D7811" s="3" t="str">
        <f t="shared" ref="D7811:D7874" si="978">IFERROR(IF(DAY(B7811),"AU","US"),"US")</f>
        <v>AU</v>
      </c>
      <c r="E7811">
        <f t="shared" ref="E7811:E7874" si="979">IFERROR(YEAR(B7811),MID(B7811,7,4))</f>
        <v>2016</v>
      </c>
      <c r="F7811">
        <f t="shared" ref="F7811:F7874" si="980">IFERROR(MONTH(B7811),MID(B7811,2,1))</f>
        <v>9</v>
      </c>
      <c r="G7811" s="2">
        <f t="shared" ref="G7811:G7874" si="981">IFERROR(DAY(B7811),MID(B7811,4,2))</f>
        <v>25</v>
      </c>
      <c r="H7811" s="4" t="str">
        <f t="shared" ref="H7811:H7874" si="982">TEXT(RIGHT(B7811,11),"hh:mm:ss")</f>
        <v>11:00:00</v>
      </c>
      <c r="I7811" s="5">
        <f t="shared" ref="I7811:I7874" si="983">DATE(E7811,F7811,G7811)+TIME(LEFT(H7811,2),MID(H7811,4,2),RIGHT(H7811,2))</f>
        <v>42638.458333333336</v>
      </c>
      <c r="J7811">
        <f t="shared" si="976"/>
        <v>62.42</v>
      </c>
      <c r="K7811">
        <f t="shared" si="977"/>
        <v>16.899999999999999</v>
      </c>
    </row>
    <row r="7812" spans="1:11" x14ac:dyDescent="0.25">
      <c r="A7812" s="1">
        <v>21</v>
      </c>
      <c r="B7812" s="2" t="s">
        <v>231</v>
      </c>
      <c r="C7812">
        <v>18.2</v>
      </c>
      <c r="D7812" s="3" t="str">
        <f t="shared" si="978"/>
        <v>AU</v>
      </c>
      <c r="E7812">
        <f t="shared" si="979"/>
        <v>2016</v>
      </c>
      <c r="F7812">
        <f t="shared" si="980"/>
        <v>9</v>
      </c>
      <c r="G7812" s="2">
        <f t="shared" si="981"/>
        <v>25</v>
      </c>
      <c r="H7812" s="4" t="str">
        <f t="shared" si="982"/>
        <v>12:00:00</v>
      </c>
      <c r="I7812" s="5">
        <f t="shared" si="983"/>
        <v>42638.5</v>
      </c>
      <c r="J7812">
        <f t="shared" si="976"/>
        <v>64.759999999999991</v>
      </c>
      <c r="K7812">
        <f t="shared" si="977"/>
        <v>18.2</v>
      </c>
    </row>
    <row r="7813" spans="1:11" x14ac:dyDescent="0.25">
      <c r="A7813" s="1">
        <v>21</v>
      </c>
      <c r="B7813" s="2" t="s">
        <v>232</v>
      </c>
      <c r="C7813">
        <v>19.5</v>
      </c>
      <c r="D7813" s="3" t="str">
        <f t="shared" si="978"/>
        <v>AU</v>
      </c>
      <c r="E7813">
        <f t="shared" si="979"/>
        <v>2016</v>
      </c>
      <c r="F7813">
        <f t="shared" si="980"/>
        <v>9</v>
      </c>
      <c r="G7813" s="2">
        <f t="shared" si="981"/>
        <v>25</v>
      </c>
      <c r="H7813" s="4" t="str">
        <f t="shared" si="982"/>
        <v>13:00:00</v>
      </c>
      <c r="I7813" s="5">
        <f t="shared" si="983"/>
        <v>42638.541666666664</v>
      </c>
      <c r="J7813">
        <f t="shared" si="976"/>
        <v>67.099999999999994</v>
      </c>
      <c r="K7813">
        <f t="shared" si="977"/>
        <v>19.5</v>
      </c>
    </row>
    <row r="7814" spans="1:11" x14ac:dyDescent="0.25">
      <c r="A7814" s="1">
        <v>21</v>
      </c>
      <c r="B7814" s="2" t="s">
        <v>233</v>
      </c>
      <c r="C7814">
        <v>20.100000000000001</v>
      </c>
      <c r="D7814" s="3" t="str">
        <f t="shared" si="978"/>
        <v>AU</v>
      </c>
      <c r="E7814">
        <f t="shared" si="979"/>
        <v>2016</v>
      </c>
      <c r="F7814">
        <f t="shared" si="980"/>
        <v>9</v>
      </c>
      <c r="G7814" s="2">
        <f t="shared" si="981"/>
        <v>25</v>
      </c>
      <c r="H7814" s="4" t="str">
        <f t="shared" si="982"/>
        <v>14:00:00</v>
      </c>
      <c r="I7814" s="5">
        <f t="shared" si="983"/>
        <v>42638.583333333336</v>
      </c>
      <c r="J7814">
        <f t="shared" si="976"/>
        <v>68.180000000000007</v>
      </c>
      <c r="K7814">
        <f t="shared" si="977"/>
        <v>20.100000000000001</v>
      </c>
    </row>
    <row r="7815" spans="1:11" x14ac:dyDescent="0.25">
      <c r="A7815" s="1">
        <v>21</v>
      </c>
      <c r="B7815" s="2" t="s">
        <v>234</v>
      </c>
      <c r="C7815">
        <v>19.5</v>
      </c>
      <c r="D7815" s="3" t="str">
        <f t="shared" si="978"/>
        <v>AU</v>
      </c>
      <c r="E7815">
        <f t="shared" si="979"/>
        <v>2016</v>
      </c>
      <c r="F7815">
        <f t="shared" si="980"/>
        <v>9</v>
      </c>
      <c r="G7815" s="2">
        <f t="shared" si="981"/>
        <v>25</v>
      </c>
      <c r="H7815" s="4" t="str">
        <f t="shared" si="982"/>
        <v>15:00:00</v>
      </c>
      <c r="I7815" s="5">
        <f t="shared" si="983"/>
        <v>42638.625</v>
      </c>
      <c r="J7815">
        <f t="shared" si="976"/>
        <v>67.099999999999994</v>
      </c>
      <c r="K7815">
        <f t="shared" si="977"/>
        <v>19.5</v>
      </c>
    </row>
    <row r="7816" spans="1:11" x14ac:dyDescent="0.25">
      <c r="A7816" s="1">
        <v>21</v>
      </c>
      <c r="B7816" s="2" t="s">
        <v>235</v>
      </c>
      <c r="C7816">
        <v>20.7</v>
      </c>
      <c r="D7816" s="3" t="str">
        <f t="shared" si="978"/>
        <v>AU</v>
      </c>
      <c r="E7816">
        <f t="shared" si="979"/>
        <v>2016</v>
      </c>
      <c r="F7816">
        <f t="shared" si="980"/>
        <v>9</v>
      </c>
      <c r="G7816" s="2">
        <f t="shared" si="981"/>
        <v>25</v>
      </c>
      <c r="H7816" s="4" t="str">
        <f t="shared" si="982"/>
        <v>16:00:00</v>
      </c>
      <c r="I7816" s="5">
        <f t="shared" si="983"/>
        <v>42638.666666666664</v>
      </c>
      <c r="J7816">
        <f t="shared" si="976"/>
        <v>69.259999999999991</v>
      </c>
      <c r="K7816">
        <f t="shared" si="977"/>
        <v>20.7</v>
      </c>
    </row>
    <row r="7817" spans="1:11" x14ac:dyDescent="0.25">
      <c r="A7817" s="1">
        <v>21</v>
      </c>
      <c r="B7817" s="2" t="s">
        <v>236</v>
      </c>
      <c r="C7817">
        <v>19.3</v>
      </c>
      <c r="D7817" s="3" t="str">
        <f t="shared" si="978"/>
        <v>AU</v>
      </c>
      <c r="E7817">
        <f t="shared" si="979"/>
        <v>2016</v>
      </c>
      <c r="F7817">
        <f t="shared" si="980"/>
        <v>9</v>
      </c>
      <c r="G7817" s="2">
        <f t="shared" si="981"/>
        <v>25</v>
      </c>
      <c r="H7817" s="4" t="str">
        <f t="shared" si="982"/>
        <v>17:00:00</v>
      </c>
      <c r="I7817" s="5">
        <f t="shared" si="983"/>
        <v>42638.708333333336</v>
      </c>
      <c r="J7817">
        <f t="shared" si="976"/>
        <v>66.740000000000009</v>
      </c>
      <c r="K7817">
        <f t="shared" si="977"/>
        <v>19.3</v>
      </c>
    </row>
    <row r="7818" spans="1:11" x14ac:dyDescent="0.25">
      <c r="A7818" s="1">
        <v>21</v>
      </c>
      <c r="B7818" s="2" t="s">
        <v>237</v>
      </c>
      <c r="C7818">
        <v>18.100000000000001</v>
      </c>
      <c r="D7818" s="3" t="str">
        <f t="shared" si="978"/>
        <v>AU</v>
      </c>
      <c r="E7818">
        <f t="shared" si="979"/>
        <v>2016</v>
      </c>
      <c r="F7818">
        <f t="shared" si="980"/>
        <v>9</v>
      </c>
      <c r="G7818" s="2">
        <f t="shared" si="981"/>
        <v>25</v>
      </c>
      <c r="H7818" s="4" t="str">
        <f t="shared" si="982"/>
        <v>18:00:00</v>
      </c>
      <c r="I7818" s="5">
        <f t="shared" si="983"/>
        <v>42638.75</v>
      </c>
      <c r="J7818">
        <f t="shared" si="976"/>
        <v>64.580000000000013</v>
      </c>
      <c r="K7818">
        <f t="shared" si="977"/>
        <v>18.100000000000001</v>
      </c>
    </row>
    <row r="7819" spans="1:11" x14ac:dyDescent="0.25">
      <c r="A7819" s="1">
        <v>21</v>
      </c>
      <c r="B7819" s="2" t="s">
        <v>238</v>
      </c>
      <c r="C7819">
        <v>16.8</v>
      </c>
      <c r="D7819" s="3" t="str">
        <f t="shared" si="978"/>
        <v>AU</v>
      </c>
      <c r="E7819">
        <f t="shared" si="979"/>
        <v>2016</v>
      </c>
      <c r="F7819">
        <f t="shared" si="980"/>
        <v>9</v>
      </c>
      <c r="G7819" s="2">
        <f t="shared" si="981"/>
        <v>25</v>
      </c>
      <c r="H7819" s="4" t="str">
        <f t="shared" si="982"/>
        <v>19:00:00</v>
      </c>
      <c r="I7819" s="5">
        <f t="shared" si="983"/>
        <v>42638.791666666664</v>
      </c>
      <c r="J7819">
        <f t="shared" si="976"/>
        <v>62.24</v>
      </c>
      <c r="K7819">
        <f t="shared" si="977"/>
        <v>16.8</v>
      </c>
    </row>
    <row r="7820" spans="1:11" x14ac:dyDescent="0.25">
      <c r="A7820" s="1">
        <v>21</v>
      </c>
      <c r="B7820" s="2" t="s">
        <v>239</v>
      </c>
      <c r="C7820">
        <v>16.100000000000001</v>
      </c>
      <c r="D7820" s="3" t="str">
        <f t="shared" si="978"/>
        <v>AU</v>
      </c>
      <c r="E7820">
        <f t="shared" si="979"/>
        <v>2016</v>
      </c>
      <c r="F7820">
        <f t="shared" si="980"/>
        <v>9</v>
      </c>
      <c r="G7820" s="2">
        <f t="shared" si="981"/>
        <v>25</v>
      </c>
      <c r="H7820" s="4" t="str">
        <f t="shared" si="982"/>
        <v>20:00:00</v>
      </c>
      <c r="I7820" s="5">
        <f t="shared" si="983"/>
        <v>42638.833333333336</v>
      </c>
      <c r="J7820">
        <f t="shared" si="976"/>
        <v>60.980000000000004</v>
      </c>
      <c r="K7820">
        <f t="shared" si="977"/>
        <v>16.100000000000001</v>
      </c>
    </row>
    <row r="7821" spans="1:11" x14ac:dyDescent="0.25">
      <c r="A7821" s="1">
        <v>21</v>
      </c>
      <c r="B7821" s="2" t="s">
        <v>240</v>
      </c>
      <c r="C7821">
        <v>14.8</v>
      </c>
      <c r="D7821" s="3" t="str">
        <f t="shared" si="978"/>
        <v>AU</v>
      </c>
      <c r="E7821">
        <f t="shared" si="979"/>
        <v>2016</v>
      </c>
      <c r="F7821">
        <f t="shared" si="980"/>
        <v>9</v>
      </c>
      <c r="G7821" s="2">
        <f t="shared" si="981"/>
        <v>25</v>
      </c>
      <c r="H7821" s="4" t="str">
        <f t="shared" si="982"/>
        <v>21:00:00</v>
      </c>
      <c r="I7821" s="5">
        <f t="shared" si="983"/>
        <v>42638.875</v>
      </c>
      <c r="J7821">
        <f t="shared" si="976"/>
        <v>58.64</v>
      </c>
      <c r="K7821">
        <f t="shared" si="977"/>
        <v>14.8</v>
      </c>
    </row>
    <row r="7822" spans="1:11" x14ac:dyDescent="0.25">
      <c r="A7822" s="1">
        <v>21</v>
      </c>
      <c r="B7822" s="2" t="s">
        <v>241</v>
      </c>
      <c r="C7822">
        <v>14.2</v>
      </c>
      <c r="D7822" s="3" t="str">
        <f t="shared" si="978"/>
        <v>AU</v>
      </c>
      <c r="E7822">
        <f t="shared" si="979"/>
        <v>2016</v>
      </c>
      <c r="F7822">
        <f t="shared" si="980"/>
        <v>9</v>
      </c>
      <c r="G7822" s="2">
        <f t="shared" si="981"/>
        <v>25</v>
      </c>
      <c r="H7822" s="4" t="str">
        <f t="shared" si="982"/>
        <v>22:00:00</v>
      </c>
      <c r="I7822" s="5">
        <f t="shared" si="983"/>
        <v>42638.916666666664</v>
      </c>
      <c r="J7822">
        <f t="shared" si="976"/>
        <v>57.56</v>
      </c>
      <c r="K7822">
        <f t="shared" si="977"/>
        <v>14.2</v>
      </c>
    </row>
    <row r="7823" spans="1:11" x14ac:dyDescent="0.25">
      <c r="A7823" s="1">
        <v>21</v>
      </c>
      <c r="B7823" s="2" t="s">
        <v>242</v>
      </c>
      <c r="C7823">
        <v>13.6</v>
      </c>
      <c r="D7823" s="3" t="str">
        <f t="shared" si="978"/>
        <v>AU</v>
      </c>
      <c r="E7823">
        <f t="shared" si="979"/>
        <v>2016</v>
      </c>
      <c r="F7823">
        <f t="shared" si="980"/>
        <v>9</v>
      </c>
      <c r="G7823" s="2">
        <f t="shared" si="981"/>
        <v>25</v>
      </c>
      <c r="H7823" s="4" t="str">
        <f t="shared" si="982"/>
        <v>23:00:00</v>
      </c>
      <c r="I7823" s="5">
        <f t="shared" si="983"/>
        <v>42638.958333333336</v>
      </c>
      <c r="J7823">
        <f t="shared" si="976"/>
        <v>56.480000000000004</v>
      </c>
      <c r="K7823">
        <f t="shared" si="977"/>
        <v>13.6</v>
      </c>
    </row>
    <row r="7824" spans="1:11" x14ac:dyDescent="0.25">
      <c r="A7824" s="1">
        <v>21</v>
      </c>
      <c r="B7824" s="2" t="s">
        <v>243</v>
      </c>
      <c r="C7824">
        <v>13.4</v>
      </c>
      <c r="D7824" s="3" t="str">
        <f t="shared" si="978"/>
        <v>AU</v>
      </c>
      <c r="E7824">
        <f t="shared" si="979"/>
        <v>2016</v>
      </c>
      <c r="F7824">
        <f t="shared" si="980"/>
        <v>9</v>
      </c>
      <c r="G7824" s="2">
        <f t="shared" si="981"/>
        <v>26</v>
      </c>
      <c r="H7824" s="4" t="str">
        <f t="shared" si="982"/>
        <v>00:00:00</v>
      </c>
      <c r="I7824" s="5">
        <f t="shared" si="983"/>
        <v>42639</v>
      </c>
      <c r="J7824">
        <f t="shared" si="976"/>
        <v>56.120000000000005</v>
      </c>
      <c r="K7824">
        <f t="shared" si="977"/>
        <v>13.4</v>
      </c>
    </row>
    <row r="7825" spans="1:11" x14ac:dyDescent="0.25">
      <c r="A7825" s="1">
        <v>21</v>
      </c>
      <c r="B7825" s="2" t="s">
        <v>244</v>
      </c>
      <c r="C7825">
        <v>13.2</v>
      </c>
      <c r="D7825" s="3" t="str">
        <f t="shared" si="978"/>
        <v>AU</v>
      </c>
      <c r="E7825">
        <f t="shared" si="979"/>
        <v>2016</v>
      </c>
      <c r="F7825">
        <f t="shared" si="980"/>
        <v>9</v>
      </c>
      <c r="G7825" s="2">
        <f t="shared" si="981"/>
        <v>26</v>
      </c>
      <c r="H7825" s="4" t="str">
        <f t="shared" si="982"/>
        <v>01:00:00</v>
      </c>
      <c r="I7825" s="5">
        <f t="shared" si="983"/>
        <v>42639.041666666664</v>
      </c>
      <c r="J7825">
        <f t="shared" si="976"/>
        <v>55.76</v>
      </c>
      <c r="K7825">
        <f t="shared" si="977"/>
        <v>13.2</v>
      </c>
    </row>
    <row r="7826" spans="1:11" x14ac:dyDescent="0.25">
      <c r="A7826" s="1">
        <v>21</v>
      </c>
      <c r="B7826" s="2" t="s">
        <v>245</v>
      </c>
      <c r="C7826">
        <v>12.8</v>
      </c>
      <c r="D7826" s="3" t="str">
        <f t="shared" si="978"/>
        <v>AU</v>
      </c>
      <c r="E7826">
        <f t="shared" si="979"/>
        <v>2016</v>
      </c>
      <c r="F7826">
        <f t="shared" si="980"/>
        <v>9</v>
      </c>
      <c r="G7826" s="2">
        <f t="shared" si="981"/>
        <v>26</v>
      </c>
      <c r="H7826" s="4" t="str">
        <f t="shared" si="982"/>
        <v>02:00:00</v>
      </c>
      <c r="I7826" s="5">
        <f t="shared" si="983"/>
        <v>42639.083333333336</v>
      </c>
      <c r="J7826">
        <f t="shared" si="976"/>
        <v>55.040000000000006</v>
      </c>
      <c r="K7826">
        <f t="shared" si="977"/>
        <v>12.8</v>
      </c>
    </row>
    <row r="7827" spans="1:11" x14ac:dyDescent="0.25">
      <c r="A7827" s="1">
        <v>21</v>
      </c>
      <c r="B7827" s="2" t="s">
        <v>246</v>
      </c>
      <c r="C7827">
        <v>12.8</v>
      </c>
      <c r="D7827" s="3" t="str">
        <f t="shared" si="978"/>
        <v>AU</v>
      </c>
      <c r="E7827">
        <f t="shared" si="979"/>
        <v>2016</v>
      </c>
      <c r="F7827">
        <f t="shared" si="980"/>
        <v>9</v>
      </c>
      <c r="G7827" s="2">
        <f t="shared" si="981"/>
        <v>26</v>
      </c>
      <c r="H7827" s="4" t="str">
        <f t="shared" si="982"/>
        <v>03:00:00</v>
      </c>
      <c r="I7827" s="5">
        <f t="shared" si="983"/>
        <v>42639.125</v>
      </c>
      <c r="J7827">
        <f t="shared" si="976"/>
        <v>55.040000000000006</v>
      </c>
      <c r="K7827">
        <f t="shared" si="977"/>
        <v>12.8</v>
      </c>
    </row>
    <row r="7828" spans="1:11" x14ac:dyDescent="0.25">
      <c r="A7828" s="1">
        <v>21</v>
      </c>
      <c r="B7828" s="2" t="s">
        <v>247</v>
      </c>
      <c r="C7828">
        <v>12.4</v>
      </c>
      <c r="D7828" s="3" t="str">
        <f t="shared" si="978"/>
        <v>AU</v>
      </c>
      <c r="E7828">
        <f t="shared" si="979"/>
        <v>2016</v>
      </c>
      <c r="F7828">
        <f t="shared" si="980"/>
        <v>9</v>
      </c>
      <c r="G7828" s="2">
        <f t="shared" si="981"/>
        <v>26</v>
      </c>
      <c r="H7828" s="4" t="str">
        <f t="shared" si="982"/>
        <v>04:00:00</v>
      </c>
      <c r="I7828" s="5">
        <f t="shared" si="983"/>
        <v>42639.166666666664</v>
      </c>
      <c r="J7828">
        <f t="shared" si="976"/>
        <v>54.32</v>
      </c>
      <c r="K7828">
        <f t="shared" si="977"/>
        <v>12.4</v>
      </c>
    </row>
    <row r="7829" spans="1:11" x14ac:dyDescent="0.25">
      <c r="A7829" s="1">
        <v>21</v>
      </c>
      <c r="B7829" s="2" t="s">
        <v>248</v>
      </c>
      <c r="C7829">
        <v>12.5</v>
      </c>
      <c r="D7829" s="3" t="str">
        <f t="shared" si="978"/>
        <v>AU</v>
      </c>
      <c r="E7829">
        <f t="shared" si="979"/>
        <v>2016</v>
      </c>
      <c r="F7829">
        <f t="shared" si="980"/>
        <v>9</v>
      </c>
      <c r="G7829" s="2">
        <f t="shared" si="981"/>
        <v>26</v>
      </c>
      <c r="H7829" s="4" t="str">
        <f t="shared" si="982"/>
        <v>05:00:00</v>
      </c>
      <c r="I7829" s="5">
        <f t="shared" si="983"/>
        <v>42639.208333333336</v>
      </c>
      <c r="J7829">
        <f t="shared" si="976"/>
        <v>54.5</v>
      </c>
      <c r="K7829">
        <f t="shared" si="977"/>
        <v>12.5</v>
      </c>
    </row>
    <row r="7830" spans="1:11" x14ac:dyDescent="0.25">
      <c r="A7830" s="1">
        <v>21</v>
      </c>
      <c r="B7830" s="2" t="s">
        <v>249</v>
      </c>
      <c r="C7830">
        <v>11.8</v>
      </c>
      <c r="D7830" s="3" t="str">
        <f t="shared" si="978"/>
        <v>AU</v>
      </c>
      <c r="E7830">
        <f t="shared" si="979"/>
        <v>2016</v>
      </c>
      <c r="F7830">
        <f t="shared" si="980"/>
        <v>9</v>
      </c>
      <c r="G7830" s="2">
        <f t="shared" si="981"/>
        <v>26</v>
      </c>
      <c r="H7830" s="4" t="str">
        <f t="shared" si="982"/>
        <v>06:00:00</v>
      </c>
      <c r="I7830" s="5">
        <f t="shared" si="983"/>
        <v>42639.25</v>
      </c>
      <c r="J7830">
        <f t="shared" si="976"/>
        <v>53.24</v>
      </c>
      <c r="K7830">
        <f t="shared" si="977"/>
        <v>11.8</v>
      </c>
    </row>
    <row r="7831" spans="1:11" x14ac:dyDescent="0.25">
      <c r="A7831" s="1">
        <v>21</v>
      </c>
      <c r="B7831" s="2" t="s">
        <v>250</v>
      </c>
      <c r="C7831">
        <v>11.8</v>
      </c>
      <c r="D7831" s="3" t="str">
        <f t="shared" si="978"/>
        <v>AU</v>
      </c>
      <c r="E7831">
        <f t="shared" si="979"/>
        <v>2016</v>
      </c>
      <c r="F7831">
        <f t="shared" si="980"/>
        <v>9</v>
      </c>
      <c r="G7831" s="2">
        <f t="shared" si="981"/>
        <v>26</v>
      </c>
      <c r="H7831" s="4" t="str">
        <f t="shared" si="982"/>
        <v>07:00:00</v>
      </c>
      <c r="I7831" s="5">
        <f t="shared" si="983"/>
        <v>42639.291666666664</v>
      </c>
      <c r="J7831">
        <f t="shared" si="976"/>
        <v>53.24</v>
      </c>
      <c r="K7831">
        <f t="shared" si="977"/>
        <v>11.8</v>
      </c>
    </row>
    <row r="7832" spans="1:11" x14ac:dyDescent="0.25">
      <c r="A7832" s="1">
        <v>21</v>
      </c>
      <c r="B7832" s="2" t="s">
        <v>251</v>
      </c>
      <c r="C7832">
        <v>11.8</v>
      </c>
      <c r="D7832" s="3" t="str">
        <f t="shared" si="978"/>
        <v>AU</v>
      </c>
      <c r="E7832">
        <f t="shared" si="979"/>
        <v>2016</v>
      </c>
      <c r="F7832">
        <f t="shared" si="980"/>
        <v>9</v>
      </c>
      <c r="G7832" s="2">
        <f t="shared" si="981"/>
        <v>26</v>
      </c>
      <c r="H7832" s="4" t="str">
        <f t="shared" si="982"/>
        <v>08:00:00</v>
      </c>
      <c r="I7832" s="5">
        <f t="shared" si="983"/>
        <v>42639.333333333336</v>
      </c>
      <c r="J7832">
        <f t="shared" si="976"/>
        <v>53.24</v>
      </c>
      <c r="K7832">
        <f t="shared" si="977"/>
        <v>11.8</v>
      </c>
    </row>
    <row r="7833" spans="1:11" x14ac:dyDescent="0.25">
      <c r="A7833" s="1">
        <v>21</v>
      </c>
      <c r="B7833" s="2" t="s">
        <v>252</v>
      </c>
      <c r="C7833">
        <v>11.9</v>
      </c>
      <c r="D7833" s="3" t="str">
        <f t="shared" si="978"/>
        <v>AU</v>
      </c>
      <c r="E7833">
        <f t="shared" si="979"/>
        <v>2016</v>
      </c>
      <c r="F7833">
        <f t="shared" si="980"/>
        <v>9</v>
      </c>
      <c r="G7833" s="2">
        <f t="shared" si="981"/>
        <v>26</v>
      </c>
      <c r="H7833" s="4" t="str">
        <f t="shared" si="982"/>
        <v>09:00:00</v>
      </c>
      <c r="I7833" s="5">
        <f t="shared" si="983"/>
        <v>42639.375</v>
      </c>
      <c r="J7833">
        <f t="shared" si="976"/>
        <v>53.42</v>
      </c>
      <c r="K7833">
        <f t="shared" si="977"/>
        <v>11.9</v>
      </c>
    </row>
    <row r="7834" spans="1:11" x14ac:dyDescent="0.25">
      <c r="A7834" s="1">
        <v>21</v>
      </c>
      <c r="B7834" s="2" t="s">
        <v>253</v>
      </c>
      <c r="C7834">
        <v>12.1</v>
      </c>
      <c r="D7834" s="3" t="str">
        <f t="shared" si="978"/>
        <v>AU</v>
      </c>
      <c r="E7834">
        <f t="shared" si="979"/>
        <v>2016</v>
      </c>
      <c r="F7834">
        <f t="shared" si="980"/>
        <v>9</v>
      </c>
      <c r="G7834" s="2">
        <f t="shared" si="981"/>
        <v>26</v>
      </c>
      <c r="H7834" s="4" t="str">
        <f t="shared" si="982"/>
        <v>10:00:00</v>
      </c>
      <c r="I7834" s="5">
        <f t="shared" si="983"/>
        <v>42639.416666666664</v>
      </c>
      <c r="J7834">
        <f t="shared" si="976"/>
        <v>53.78</v>
      </c>
      <c r="K7834">
        <f t="shared" si="977"/>
        <v>12.1</v>
      </c>
    </row>
    <row r="7835" spans="1:11" x14ac:dyDescent="0.25">
      <c r="A7835" s="1">
        <v>21</v>
      </c>
      <c r="B7835" s="2" t="s">
        <v>254</v>
      </c>
      <c r="C7835">
        <v>12.5</v>
      </c>
      <c r="D7835" s="3" t="str">
        <f t="shared" si="978"/>
        <v>AU</v>
      </c>
      <c r="E7835">
        <f t="shared" si="979"/>
        <v>2016</v>
      </c>
      <c r="F7835">
        <f t="shared" si="980"/>
        <v>9</v>
      </c>
      <c r="G7835" s="2">
        <f t="shared" si="981"/>
        <v>26</v>
      </c>
      <c r="H7835" s="4" t="str">
        <f t="shared" si="982"/>
        <v>11:00:00</v>
      </c>
      <c r="I7835" s="5">
        <f t="shared" si="983"/>
        <v>42639.458333333336</v>
      </c>
      <c r="J7835">
        <f t="shared" si="976"/>
        <v>54.5</v>
      </c>
      <c r="K7835">
        <f t="shared" si="977"/>
        <v>12.5</v>
      </c>
    </row>
    <row r="7836" spans="1:11" x14ac:dyDescent="0.25">
      <c r="A7836" s="1">
        <v>21</v>
      </c>
      <c r="B7836" s="2" t="s">
        <v>255</v>
      </c>
      <c r="C7836">
        <v>13.1</v>
      </c>
      <c r="D7836" s="3" t="str">
        <f t="shared" si="978"/>
        <v>AU</v>
      </c>
      <c r="E7836">
        <f t="shared" si="979"/>
        <v>2016</v>
      </c>
      <c r="F7836">
        <f t="shared" si="980"/>
        <v>9</v>
      </c>
      <c r="G7836" s="2">
        <f t="shared" si="981"/>
        <v>26</v>
      </c>
      <c r="H7836" s="4" t="str">
        <f t="shared" si="982"/>
        <v>12:00:00</v>
      </c>
      <c r="I7836" s="5">
        <f t="shared" si="983"/>
        <v>42639.5</v>
      </c>
      <c r="J7836">
        <f t="shared" si="976"/>
        <v>55.58</v>
      </c>
      <c r="K7836">
        <f t="shared" si="977"/>
        <v>13.1</v>
      </c>
    </row>
    <row r="7837" spans="1:11" x14ac:dyDescent="0.25">
      <c r="A7837" s="1">
        <v>21</v>
      </c>
      <c r="B7837" s="2" t="s">
        <v>256</v>
      </c>
      <c r="C7837">
        <v>14.1</v>
      </c>
      <c r="D7837" s="3" t="str">
        <f t="shared" si="978"/>
        <v>AU</v>
      </c>
      <c r="E7837">
        <f t="shared" si="979"/>
        <v>2016</v>
      </c>
      <c r="F7837">
        <f t="shared" si="980"/>
        <v>9</v>
      </c>
      <c r="G7837" s="2">
        <f t="shared" si="981"/>
        <v>26</v>
      </c>
      <c r="H7837" s="4" t="str">
        <f t="shared" si="982"/>
        <v>13:00:00</v>
      </c>
      <c r="I7837" s="5">
        <f t="shared" si="983"/>
        <v>42639.541666666664</v>
      </c>
      <c r="J7837">
        <f t="shared" si="976"/>
        <v>57.379999999999995</v>
      </c>
      <c r="K7837">
        <f t="shared" si="977"/>
        <v>14.1</v>
      </c>
    </row>
    <row r="7838" spans="1:11" x14ac:dyDescent="0.25">
      <c r="A7838" s="1">
        <v>21</v>
      </c>
      <c r="B7838" s="2" t="s">
        <v>257</v>
      </c>
      <c r="C7838">
        <v>15.3</v>
      </c>
      <c r="D7838" s="3" t="str">
        <f t="shared" si="978"/>
        <v>AU</v>
      </c>
      <c r="E7838">
        <f t="shared" si="979"/>
        <v>2016</v>
      </c>
      <c r="F7838">
        <f t="shared" si="980"/>
        <v>9</v>
      </c>
      <c r="G7838" s="2">
        <f t="shared" si="981"/>
        <v>26</v>
      </c>
      <c r="H7838" s="4" t="str">
        <f t="shared" si="982"/>
        <v>14:00:00</v>
      </c>
      <c r="I7838" s="5">
        <f t="shared" si="983"/>
        <v>42639.583333333336</v>
      </c>
      <c r="J7838">
        <f t="shared" si="976"/>
        <v>59.540000000000006</v>
      </c>
      <c r="K7838">
        <f t="shared" si="977"/>
        <v>15.3</v>
      </c>
    </row>
    <row r="7839" spans="1:11" x14ac:dyDescent="0.25">
      <c r="A7839" s="1">
        <v>21</v>
      </c>
      <c r="B7839" s="2" t="s">
        <v>258</v>
      </c>
      <c r="C7839">
        <v>15.2</v>
      </c>
      <c r="D7839" s="3" t="str">
        <f t="shared" si="978"/>
        <v>AU</v>
      </c>
      <c r="E7839">
        <f t="shared" si="979"/>
        <v>2016</v>
      </c>
      <c r="F7839">
        <f t="shared" si="980"/>
        <v>9</v>
      </c>
      <c r="G7839" s="2">
        <f t="shared" si="981"/>
        <v>26</v>
      </c>
      <c r="H7839" s="4" t="str">
        <f t="shared" si="982"/>
        <v>15:00:00</v>
      </c>
      <c r="I7839" s="5">
        <f t="shared" si="983"/>
        <v>42639.625</v>
      </c>
      <c r="J7839">
        <f t="shared" si="976"/>
        <v>59.36</v>
      </c>
      <c r="K7839">
        <f t="shared" si="977"/>
        <v>15.2</v>
      </c>
    </row>
    <row r="7840" spans="1:11" x14ac:dyDescent="0.25">
      <c r="A7840" s="1">
        <v>21</v>
      </c>
      <c r="B7840" s="2" t="s">
        <v>259</v>
      </c>
      <c r="C7840">
        <v>15.3</v>
      </c>
      <c r="D7840" s="3" t="str">
        <f t="shared" si="978"/>
        <v>AU</v>
      </c>
      <c r="E7840">
        <f t="shared" si="979"/>
        <v>2016</v>
      </c>
      <c r="F7840">
        <f t="shared" si="980"/>
        <v>9</v>
      </c>
      <c r="G7840" s="2">
        <f t="shared" si="981"/>
        <v>26</v>
      </c>
      <c r="H7840" s="4" t="str">
        <f t="shared" si="982"/>
        <v>16:00:00</v>
      </c>
      <c r="I7840" s="5">
        <f t="shared" si="983"/>
        <v>42639.666666666664</v>
      </c>
      <c r="J7840">
        <f t="shared" si="976"/>
        <v>59.540000000000006</v>
      </c>
      <c r="K7840">
        <f t="shared" si="977"/>
        <v>15.3</v>
      </c>
    </row>
    <row r="7841" spans="1:11" x14ac:dyDescent="0.25">
      <c r="A7841" s="1">
        <v>21</v>
      </c>
      <c r="B7841" s="2" t="s">
        <v>260</v>
      </c>
      <c r="C7841">
        <v>15.4</v>
      </c>
      <c r="D7841" s="3" t="str">
        <f t="shared" si="978"/>
        <v>AU</v>
      </c>
      <c r="E7841">
        <f t="shared" si="979"/>
        <v>2016</v>
      </c>
      <c r="F7841">
        <f t="shared" si="980"/>
        <v>9</v>
      </c>
      <c r="G7841" s="2">
        <f t="shared" si="981"/>
        <v>26</v>
      </c>
      <c r="H7841" s="4" t="str">
        <f t="shared" si="982"/>
        <v>17:00:00</v>
      </c>
      <c r="I7841" s="5">
        <f t="shared" si="983"/>
        <v>42639.708333333336</v>
      </c>
      <c r="J7841">
        <f t="shared" si="976"/>
        <v>59.72</v>
      </c>
      <c r="K7841">
        <f t="shared" si="977"/>
        <v>15.4</v>
      </c>
    </row>
    <row r="7842" spans="1:11" x14ac:dyDescent="0.25">
      <c r="A7842" s="1">
        <v>21</v>
      </c>
      <c r="B7842" s="2" t="s">
        <v>261</v>
      </c>
      <c r="C7842">
        <v>15.3</v>
      </c>
      <c r="D7842" s="3" t="str">
        <f t="shared" si="978"/>
        <v>AU</v>
      </c>
      <c r="E7842">
        <f t="shared" si="979"/>
        <v>2016</v>
      </c>
      <c r="F7842">
        <f t="shared" si="980"/>
        <v>9</v>
      </c>
      <c r="G7842" s="2">
        <f t="shared" si="981"/>
        <v>26</v>
      </c>
      <c r="H7842" s="4" t="str">
        <f t="shared" si="982"/>
        <v>18:00:00</v>
      </c>
      <c r="I7842" s="5">
        <f t="shared" si="983"/>
        <v>42639.75</v>
      </c>
      <c r="J7842">
        <f t="shared" si="976"/>
        <v>59.540000000000006</v>
      </c>
      <c r="K7842">
        <f t="shared" si="977"/>
        <v>15.3</v>
      </c>
    </row>
    <row r="7843" spans="1:11" x14ac:dyDescent="0.25">
      <c r="A7843" s="1">
        <v>21</v>
      </c>
      <c r="B7843" s="2" t="s">
        <v>262</v>
      </c>
      <c r="C7843">
        <v>14.5</v>
      </c>
      <c r="D7843" s="3" t="str">
        <f t="shared" si="978"/>
        <v>AU</v>
      </c>
      <c r="E7843">
        <f t="shared" si="979"/>
        <v>2016</v>
      </c>
      <c r="F7843">
        <f t="shared" si="980"/>
        <v>9</v>
      </c>
      <c r="G7843" s="2">
        <f t="shared" si="981"/>
        <v>26</v>
      </c>
      <c r="H7843" s="4" t="str">
        <f t="shared" si="982"/>
        <v>19:00:00</v>
      </c>
      <c r="I7843" s="5">
        <f t="shared" si="983"/>
        <v>42639.791666666664</v>
      </c>
      <c r="J7843">
        <f t="shared" si="976"/>
        <v>58.1</v>
      </c>
      <c r="K7843">
        <f t="shared" si="977"/>
        <v>14.5</v>
      </c>
    </row>
    <row r="7844" spans="1:11" x14ac:dyDescent="0.25">
      <c r="A7844" s="1">
        <v>21</v>
      </c>
      <c r="B7844" s="2" t="s">
        <v>263</v>
      </c>
      <c r="C7844">
        <v>14.3</v>
      </c>
      <c r="D7844" s="3" t="str">
        <f t="shared" si="978"/>
        <v>AU</v>
      </c>
      <c r="E7844">
        <f t="shared" si="979"/>
        <v>2016</v>
      </c>
      <c r="F7844">
        <f t="shared" si="980"/>
        <v>9</v>
      </c>
      <c r="G7844" s="2">
        <f t="shared" si="981"/>
        <v>26</v>
      </c>
      <c r="H7844" s="4" t="str">
        <f t="shared" si="982"/>
        <v>20:00:00</v>
      </c>
      <c r="I7844" s="5">
        <f t="shared" si="983"/>
        <v>42639.833333333336</v>
      </c>
      <c r="J7844">
        <f t="shared" si="976"/>
        <v>57.74</v>
      </c>
      <c r="K7844">
        <f t="shared" si="977"/>
        <v>14.3</v>
      </c>
    </row>
    <row r="7845" spans="1:11" x14ac:dyDescent="0.25">
      <c r="A7845" s="1">
        <v>21</v>
      </c>
      <c r="B7845" s="2" t="s">
        <v>264</v>
      </c>
      <c r="C7845">
        <v>13.8</v>
      </c>
      <c r="D7845" s="3" t="str">
        <f t="shared" si="978"/>
        <v>AU</v>
      </c>
      <c r="E7845">
        <f t="shared" si="979"/>
        <v>2016</v>
      </c>
      <c r="F7845">
        <f t="shared" si="980"/>
        <v>9</v>
      </c>
      <c r="G7845" s="2">
        <f t="shared" si="981"/>
        <v>26</v>
      </c>
      <c r="H7845" s="4" t="str">
        <f t="shared" si="982"/>
        <v>21:00:00</v>
      </c>
      <c r="I7845" s="5">
        <f t="shared" si="983"/>
        <v>42639.875</v>
      </c>
      <c r="J7845">
        <f t="shared" si="976"/>
        <v>56.84</v>
      </c>
      <c r="K7845">
        <f t="shared" si="977"/>
        <v>13.8</v>
      </c>
    </row>
    <row r="7846" spans="1:11" x14ac:dyDescent="0.25">
      <c r="A7846" s="1">
        <v>21</v>
      </c>
      <c r="B7846" s="2" t="s">
        <v>265</v>
      </c>
      <c r="C7846">
        <v>13.5</v>
      </c>
      <c r="D7846" s="3" t="str">
        <f t="shared" si="978"/>
        <v>AU</v>
      </c>
      <c r="E7846">
        <f t="shared" si="979"/>
        <v>2016</v>
      </c>
      <c r="F7846">
        <f t="shared" si="980"/>
        <v>9</v>
      </c>
      <c r="G7846" s="2">
        <f t="shared" si="981"/>
        <v>26</v>
      </c>
      <c r="H7846" s="4" t="str">
        <f t="shared" si="982"/>
        <v>22:00:00</v>
      </c>
      <c r="I7846" s="5">
        <f t="shared" si="983"/>
        <v>42639.916666666664</v>
      </c>
      <c r="J7846">
        <f t="shared" si="976"/>
        <v>56.3</v>
      </c>
      <c r="K7846">
        <f t="shared" si="977"/>
        <v>13.5</v>
      </c>
    </row>
    <row r="7847" spans="1:11" x14ac:dyDescent="0.25">
      <c r="A7847" s="1">
        <v>21</v>
      </c>
      <c r="B7847" s="2" t="s">
        <v>266</v>
      </c>
      <c r="C7847">
        <v>13.5</v>
      </c>
      <c r="D7847" s="3" t="str">
        <f t="shared" si="978"/>
        <v>AU</v>
      </c>
      <c r="E7847">
        <f t="shared" si="979"/>
        <v>2016</v>
      </c>
      <c r="F7847">
        <f t="shared" si="980"/>
        <v>9</v>
      </c>
      <c r="G7847" s="2">
        <f t="shared" si="981"/>
        <v>26</v>
      </c>
      <c r="H7847" s="4" t="str">
        <f t="shared" si="982"/>
        <v>23:00:00</v>
      </c>
      <c r="I7847" s="5">
        <f t="shared" si="983"/>
        <v>42639.958333333336</v>
      </c>
      <c r="J7847">
        <f t="shared" si="976"/>
        <v>56.3</v>
      </c>
      <c r="K7847">
        <f t="shared" si="977"/>
        <v>13.5</v>
      </c>
    </row>
    <row r="7848" spans="1:11" x14ac:dyDescent="0.25">
      <c r="A7848" s="1">
        <v>21</v>
      </c>
      <c r="B7848" s="2" t="s">
        <v>267</v>
      </c>
      <c r="C7848">
        <v>13.5</v>
      </c>
      <c r="D7848" s="3" t="str">
        <f t="shared" si="978"/>
        <v>AU</v>
      </c>
      <c r="E7848">
        <f t="shared" si="979"/>
        <v>2016</v>
      </c>
      <c r="F7848">
        <f t="shared" si="980"/>
        <v>9</v>
      </c>
      <c r="G7848" s="2">
        <f t="shared" si="981"/>
        <v>27</v>
      </c>
      <c r="H7848" s="4" t="str">
        <f t="shared" si="982"/>
        <v>00:00:00</v>
      </c>
      <c r="I7848" s="5">
        <f t="shared" si="983"/>
        <v>42640</v>
      </c>
      <c r="J7848">
        <f t="shared" si="976"/>
        <v>56.3</v>
      </c>
      <c r="K7848">
        <f t="shared" si="977"/>
        <v>13.5</v>
      </c>
    </row>
    <row r="7849" spans="1:11" x14ac:dyDescent="0.25">
      <c r="A7849" s="1">
        <v>21</v>
      </c>
      <c r="B7849" s="2" t="s">
        <v>268</v>
      </c>
      <c r="C7849">
        <v>13.5</v>
      </c>
      <c r="D7849" s="3" t="str">
        <f t="shared" si="978"/>
        <v>AU</v>
      </c>
      <c r="E7849">
        <f t="shared" si="979"/>
        <v>2016</v>
      </c>
      <c r="F7849">
        <f t="shared" si="980"/>
        <v>9</v>
      </c>
      <c r="G7849" s="2">
        <f t="shared" si="981"/>
        <v>27</v>
      </c>
      <c r="H7849" s="4" t="str">
        <f t="shared" si="982"/>
        <v>01:00:00</v>
      </c>
      <c r="I7849" s="5">
        <f t="shared" si="983"/>
        <v>42640.041666666664</v>
      </c>
      <c r="J7849">
        <f t="shared" si="976"/>
        <v>56.3</v>
      </c>
      <c r="K7849">
        <f t="shared" si="977"/>
        <v>13.5</v>
      </c>
    </row>
    <row r="7850" spans="1:11" x14ac:dyDescent="0.25">
      <c r="A7850" s="1">
        <v>21</v>
      </c>
      <c r="B7850" s="2" t="s">
        <v>269</v>
      </c>
      <c r="C7850">
        <v>13.5</v>
      </c>
      <c r="D7850" s="3" t="str">
        <f t="shared" si="978"/>
        <v>AU</v>
      </c>
      <c r="E7850">
        <f t="shared" si="979"/>
        <v>2016</v>
      </c>
      <c r="F7850">
        <f t="shared" si="980"/>
        <v>9</v>
      </c>
      <c r="G7850" s="2">
        <f t="shared" si="981"/>
        <v>27</v>
      </c>
      <c r="H7850" s="4" t="str">
        <f t="shared" si="982"/>
        <v>02:00:00</v>
      </c>
      <c r="I7850" s="5">
        <f t="shared" si="983"/>
        <v>42640.083333333336</v>
      </c>
      <c r="J7850">
        <f t="shared" si="976"/>
        <v>56.3</v>
      </c>
      <c r="K7850">
        <f t="shared" si="977"/>
        <v>13.5</v>
      </c>
    </row>
    <row r="7851" spans="1:11" x14ac:dyDescent="0.25">
      <c r="A7851" s="1">
        <v>21</v>
      </c>
      <c r="B7851" s="2" t="s">
        <v>270</v>
      </c>
      <c r="C7851">
        <v>13.4</v>
      </c>
      <c r="D7851" s="3" t="str">
        <f t="shared" si="978"/>
        <v>AU</v>
      </c>
      <c r="E7851">
        <f t="shared" si="979"/>
        <v>2016</v>
      </c>
      <c r="F7851">
        <f t="shared" si="980"/>
        <v>9</v>
      </c>
      <c r="G7851" s="2">
        <f t="shared" si="981"/>
        <v>27</v>
      </c>
      <c r="H7851" s="4" t="str">
        <f t="shared" si="982"/>
        <v>03:00:00</v>
      </c>
      <c r="I7851" s="5">
        <f t="shared" si="983"/>
        <v>42640.125</v>
      </c>
      <c r="J7851">
        <f t="shared" si="976"/>
        <v>56.120000000000005</v>
      </c>
      <c r="K7851">
        <f t="shared" si="977"/>
        <v>13.4</v>
      </c>
    </row>
    <row r="7852" spans="1:11" x14ac:dyDescent="0.25">
      <c r="A7852" s="1">
        <v>21</v>
      </c>
      <c r="B7852" s="2" t="s">
        <v>271</v>
      </c>
      <c r="C7852">
        <v>13.1</v>
      </c>
      <c r="D7852" s="3" t="str">
        <f t="shared" si="978"/>
        <v>AU</v>
      </c>
      <c r="E7852">
        <f t="shared" si="979"/>
        <v>2016</v>
      </c>
      <c r="F7852">
        <f t="shared" si="980"/>
        <v>9</v>
      </c>
      <c r="G7852" s="2">
        <f t="shared" si="981"/>
        <v>27</v>
      </c>
      <c r="H7852" s="4" t="str">
        <f t="shared" si="982"/>
        <v>04:00:00</v>
      </c>
      <c r="I7852" s="5">
        <f t="shared" si="983"/>
        <v>42640.166666666664</v>
      </c>
      <c r="J7852">
        <f t="shared" si="976"/>
        <v>55.58</v>
      </c>
      <c r="K7852">
        <f t="shared" si="977"/>
        <v>13.1</v>
      </c>
    </row>
    <row r="7853" spans="1:11" x14ac:dyDescent="0.25">
      <c r="A7853" s="1">
        <v>21</v>
      </c>
      <c r="B7853" s="2" t="s">
        <v>272</v>
      </c>
      <c r="C7853">
        <v>13.5</v>
      </c>
      <c r="D7853" s="3" t="str">
        <f t="shared" si="978"/>
        <v>AU</v>
      </c>
      <c r="E7853">
        <f t="shared" si="979"/>
        <v>2016</v>
      </c>
      <c r="F7853">
        <f t="shared" si="980"/>
        <v>9</v>
      </c>
      <c r="G7853" s="2">
        <f t="shared" si="981"/>
        <v>27</v>
      </c>
      <c r="H7853" s="4" t="str">
        <f t="shared" si="982"/>
        <v>05:00:00</v>
      </c>
      <c r="I7853" s="5">
        <f t="shared" si="983"/>
        <v>42640.208333333336</v>
      </c>
      <c r="J7853">
        <f t="shared" si="976"/>
        <v>56.3</v>
      </c>
      <c r="K7853">
        <f t="shared" si="977"/>
        <v>13.5</v>
      </c>
    </row>
    <row r="7854" spans="1:11" x14ac:dyDescent="0.25">
      <c r="A7854" s="1">
        <v>21</v>
      </c>
      <c r="B7854" s="2" t="s">
        <v>273</v>
      </c>
      <c r="C7854">
        <v>12.9</v>
      </c>
      <c r="D7854" s="3" t="str">
        <f t="shared" si="978"/>
        <v>AU</v>
      </c>
      <c r="E7854">
        <f t="shared" si="979"/>
        <v>2016</v>
      </c>
      <c r="F7854">
        <f t="shared" si="980"/>
        <v>9</v>
      </c>
      <c r="G7854" s="2">
        <f t="shared" si="981"/>
        <v>27</v>
      </c>
      <c r="H7854" s="4" t="str">
        <f t="shared" si="982"/>
        <v>06:00:00</v>
      </c>
      <c r="I7854" s="5">
        <f t="shared" si="983"/>
        <v>42640.25</v>
      </c>
      <c r="J7854">
        <f t="shared" si="976"/>
        <v>55.22</v>
      </c>
      <c r="K7854">
        <f t="shared" si="977"/>
        <v>12.9</v>
      </c>
    </row>
    <row r="7855" spans="1:11" x14ac:dyDescent="0.25">
      <c r="A7855" s="1">
        <v>21</v>
      </c>
      <c r="B7855" s="2" t="s">
        <v>274</v>
      </c>
      <c r="C7855">
        <v>12.9</v>
      </c>
      <c r="D7855" s="3" t="str">
        <f t="shared" si="978"/>
        <v>AU</v>
      </c>
      <c r="E7855">
        <f t="shared" si="979"/>
        <v>2016</v>
      </c>
      <c r="F7855">
        <f t="shared" si="980"/>
        <v>9</v>
      </c>
      <c r="G7855" s="2">
        <f t="shared" si="981"/>
        <v>27</v>
      </c>
      <c r="H7855" s="4" t="str">
        <f t="shared" si="982"/>
        <v>07:00:00</v>
      </c>
      <c r="I7855" s="5">
        <f t="shared" si="983"/>
        <v>42640.291666666664</v>
      </c>
      <c r="J7855">
        <f t="shared" si="976"/>
        <v>55.22</v>
      </c>
      <c r="K7855">
        <f t="shared" si="977"/>
        <v>12.9</v>
      </c>
    </row>
    <row r="7856" spans="1:11" x14ac:dyDescent="0.25">
      <c r="A7856" s="1">
        <v>21</v>
      </c>
      <c r="B7856" s="2" t="s">
        <v>275</v>
      </c>
      <c r="C7856">
        <v>12.6</v>
      </c>
      <c r="D7856" s="3" t="str">
        <f t="shared" si="978"/>
        <v>AU</v>
      </c>
      <c r="E7856">
        <f t="shared" si="979"/>
        <v>2016</v>
      </c>
      <c r="F7856">
        <f t="shared" si="980"/>
        <v>9</v>
      </c>
      <c r="G7856" s="2">
        <f t="shared" si="981"/>
        <v>27</v>
      </c>
      <c r="H7856" s="4" t="str">
        <f t="shared" si="982"/>
        <v>08:00:00</v>
      </c>
      <c r="I7856" s="5">
        <f t="shared" si="983"/>
        <v>42640.333333333336</v>
      </c>
      <c r="J7856">
        <f t="shared" si="976"/>
        <v>54.68</v>
      </c>
      <c r="K7856">
        <f t="shared" si="977"/>
        <v>12.6</v>
      </c>
    </row>
    <row r="7857" spans="1:11" x14ac:dyDescent="0.25">
      <c r="A7857" s="1">
        <v>21</v>
      </c>
      <c r="B7857" s="2" t="s">
        <v>276</v>
      </c>
      <c r="C7857">
        <v>13</v>
      </c>
      <c r="D7857" s="3" t="str">
        <f t="shared" si="978"/>
        <v>AU</v>
      </c>
      <c r="E7857">
        <f t="shared" si="979"/>
        <v>2016</v>
      </c>
      <c r="F7857">
        <f t="shared" si="980"/>
        <v>9</v>
      </c>
      <c r="G7857" s="2">
        <f t="shared" si="981"/>
        <v>27</v>
      </c>
      <c r="H7857" s="4" t="str">
        <f t="shared" si="982"/>
        <v>09:00:00</v>
      </c>
      <c r="I7857" s="5">
        <f t="shared" si="983"/>
        <v>42640.375</v>
      </c>
      <c r="J7857">
        <f t="shared" si="976"/>
        <v>55.400000000000006</v>
      </c>
      <c r="K7857">
        <f t="shared" si="977"/>
        <v>13</v>
      </c>
    </row>
    <row r="7858" spans="1:11" x14ac:dyDescent="0.25">
      <c r="A7858" s="1">
        <v>21</v>
      </c>
      <c r="B7858" s="2" t="s">
        <v>277</v>
      </c>
      <c r="C7858">
        <v>13.2</v>
      </c>
      <c r="D7858" s="3" t="str">
        <f t="shared" si="978"/>
        <v>AU</v>
      </c>
      <c r="E7858">
        <f t="shared" si="979"/>
        <v>2016</v>
      </c>
      <c r="F7858">
        <f t="shared" si="980"/>
        <v>9</v>
      </c>
      <c r="G7858" s="2">
        <f t="shared" si="981"/>
        <v>27</v>
      </c>
      <c r="H7858" s="4" t="str">
        <f t="shared" si="982"/>
        <v>10:00:00</v>
      </c>
      <c r="I7858" s="5">
        <f t="shared" si="983"/>
        <v>42640.416666666664</v>
      </c>
      <c r="J7858">
        <f t="shared" si="976"/>
        <v>55.76</v>
      </c>
      <c r="K7858">
        <f t="shared" si="977"/>
        <v>13.2</v>
      </c>
    </row>
    <row r="7859" spans="1:11" x14ac:dyDescent="0.25">
      <c r="A7859" s="1">
        <v>21</v>
      </c>
      <c r="B7859" s="2" t="s">
        <v>278</v>
      </c>
      <c r="C7859">
        <v>13.9</v>
      </c>
      <c r="D7859" s="3" t="str">
        <f t="shared" si="978"/>
        <v>AU</v>
      </c>
      <c r="E7859">
        <f t="shared" si="979"/>
        <v>2016</v>
      </c>
      <c r="F7859">
        <f t="shared" si="980"/>
        <v>9</v>
      </c>
      <c r="G7859" s="2">
        <f t="shared" si="981"/>
        <v>27</v>
      </c>
      <c r="H7859" s="4" t="str">
        <f t="shared" si="982"/>
        <v>11:00:00</v>
      </c>
      <c r="I7859" s="5">
        <f t="shared" si="983"/>
        <v>42640.458333333336</v>
      </c>
      <c r="J7859">
        <f t="shared" si="976"/>
        <v>57.019999999999996</v>
      </c>
      <c r="K7859">
        <f t="shared" si="977"/>
        <v>13.9</v>
      </c>
    </row>
    <row r="7860" spans="1:11" x14ac:dyDescent="0.25">
      <c r="A7860" s="1">
        <v>21</v>
      </c>
      <c r="B7860" s="2" t="s">
        <v>279</v>
      </c>
      <c r="C7860">
        <v>15</v>
      </c>
      <c r="D7860" s="3" t="str">
        <f t="shared" si="978"/>
        <v>AU</v>
      </c>
      <c r="E7860">
        <f t="shared" si="979"/>
        <v>2016</v>
      </c>
      <c r="F7860">
        <f t="shared" si="980"/>
        <v>9</v>
      </c>
      <c r="G7860" s="2">
        <f t="shared" si="981"/>
        <v>27</v>
      </c>
      <c r="H7860" s="4" t="str">
        <f t="shared" si="982"/>
        <v>12:00:00</v>
      </c>
      <c r="I7860" s="5">
        <f t="shared" si="983"/>
        <v>42640.5</v>
      </c>
      <c r="J7860">
        <f t="shared" si="976"/>
        <v>59</v>
      </c>
      <c r="K7860">
        <f t="shared" si="977"/>
        <v>15</v>
      </c>
    </row>
    <row r="7861" spans="1:11" x14ac:dyDescent="0.25">
      <c r="A7861" s="1">
        <v>21</v>
      </c>
      <c r="B7861" s="2" t="s">
        <v>280</v>
      </c>
      <c r="C7861">
        <v>16.899999999999999</v>
      </c>
      <c r="D7861" s="3" t="str">
        <f t="shared" si="978"/>
        <v>AU</v>
      </c>
      <c r="E7861">
        <f t="shared" si="979"/>
        <v>2016</v>
      </c>
      <c r="F7861">
        <f t="shared" si="980"/>
        <v>9</v>
      </c>
      <c r="G7861" s="2">
        <f t="shared" si="981"/>
        <v>27</v>
      </c>
      <c r="H7861" s="4" t="str">
        <f t="shared" si="982"/>
        <v>13:00:00</v>
      </c>
      <c r="I7861" s="5">
        <f t="shared" si="983"/>
        <v>42640.541666666664</v>
      </c>
      <c r="J7861">
        <f t="shared" si="976"/>
        <v>62.42</v>
      </c>
      <c r="K7861">
        <f t="shared" si="977"/>
        <v>16.899999999999999</v>
      </c>
    </row>
    <row r="7862" spans="1:11" x14ac:dyDescent="0.25">
      <c r="A7862" s="1">
        <v>21</v>
      </c>
      <c r="B7862" s="2" t="s">
        <v>281</v>
      </c>
      <c r="C7862">
        <v>18.7</v>
      </c>
      <c r="D7862" s="3" t="str">
        <f t="shared" si="978"/>
        <v>AU</v>
      </c>
      <c r="E7862">
        <f t="shared" si="979"/>
        <v>2016</v>
      </c>
      <c r="F7862">
        <f t="shared" si="980"/>
        <v>9</v>
      </c>
      <c r="G7862" s="2">
        <f t="shared" si="981"/>
        <v>27</v>
      </c>
      <c r="H7862" s="4" t="str">
        <f t="shared" si="982"/>
        <v>14:00:00</v>
      </c>
      <c r="I7862" s="5">
        <f t="shared" si="983"/>
        <v>42640.583333333336</v>
      </c>
      <c r="J7862">
        <f t="shared" si="976"/>
        <v>65.66</v>
      </c>
      <c r="K7862">
        <f t="shared" si="977"/>
        <v>18.7</v>
      </c>
    </row>
    <row r="7863" spans="1:11" x14ac:dyDescent="0.25">
      <c r="A7863" s="1">
        <v>21</v>
      </c>
      <c r="B7863" s="2" t="s">
        <v>282</v>
      </c>
      <c r="C7863">
        <v>18.399999999999999</v>
      </c>
      <c r="D7863" s="3" t="str">
        <f t="shared" si="978"/>
        <v>AU</v>
      </c>
      <c r="E7863">
        <f t="shared" si="979"/>
        <v>2016</v>
      </c>
      <c r="F7863">
        <f t="shared" si="980"/>
        <v>9</v>
      </c>
      <c r="G7863" s="2">
        <f t="shared" si="981"/>
        <v>27</v>
      </c>
      <c r="H7863" s="4" t="str">
        <f t="shared" si="982"/>
        <v>15:00:00</v>
      </c>
      <c r="I7863" s="5">
        <f t="shared" si="983"/>
        <v>42640.625</v>
      </c>
      <c r="J7863">
        <f t="shared" si="976"/>
        <v>65.12</v>
      </c>
      <c r="K7863">
        <f t="shared" si="977"/>
        <v>18.399999999999999</v>
      </c>
    </row>
    <row r="7864" spans="1:11" x14ac:dyDescent="0.25">
      <c r="A7864" s="1">
        <v>21</v>
      </c>
      <c r="B7864" s="2" t="s">
        <v>283</v>
      </c>
      <c r="C7864">
        <v>19.600000000000001</v>
      </c>
      <c r="D7864" s="3" t="str">
        <f t="shared" si="978"/>
        <v>AU</v>
      </c>
      <c r="E7864">
        <f t="shared" si="979"/>
        <v>2016</v>
      </c>
      <c r="F7864">
        <f t="shared" si="980"/>
        <v>9</v>
      </c>
      <c r="G7864" s="2">
        <f t="shared" si="981"/>
        <v>27</v>
      </c>
      <c r="H7864" s="4" t="str">
        <f t="shared" si="982"/>
        <v>16:00:00</v>
      </c>
      <c r="I7864" s="5">
        <f t="shared" si="983"/>
        <v>42640.666666666664</v>
      </c>
      <c r="J7864">
        <f t="shared" si="976"/>
        <v>67.28</v>
      </c>
      <c r="K7864">
        <f t="shared" si="977"/>
        <v>19.600000000000001</v>
      </c>
    </row>
    <row r="7865" spans="1:11" x14ac:dyDescent="0.25">
      <c r="A7865" s="1">
        <v>21</v>
      </c>
      <c r="B7865" s="2" t="s">
        <v>284</v>
      </c>
      <c r="C7865">
        <v>20.2</v>
      </c>
      <c r="D7865" s="3" t="str">
        <f t="shared" si="978"/>
        <v>AU</v>
      </c>
      <c r="E7865">
        <f t="shared" si="979"/>
        <v>2016</v>
      </c>
      <c r="F7865">
        <f t="shared" si="980"/>
        <v>9</v>
      </c>
      <c r="G7865" s="2">
        <f t="shared" si="981"/>
        <v>27</v>
      </c>
      <c r="H7865" s="4" t="str">
        <f t="shared" si="982"/>
        <v>17:00:00</v>
      </c>
      <c r="I7865" s="5">
        <f t="shared" si="983"/>
        <v>42640.708333333336</v>
      </c>
      <c r="J7865">
        <f t="shared" si="976"/>
        <v>68.36</v>
      </c>
      <c r="K7865">
        <f t="shared" si="977"/>
        <v>20.2</v>
      </c>
    </row>
    <row r="7866" spans="1:11" x14ac:dyDescent="0.25">
      <c r="A7866" s="1">
        <v>21</v>
      </c>
      <c r="B7866" s="2" t="s">
        <v>285</v>
      </c>
      <c r="C7866">
        <v>20.2</v>
      </c>
      <c r="D7866" s="3" t="str">
        <f t="shared" si="978"/>
        <v>AU</v>
      </c>
      <c r="E7866">
        <f t="shared" si="979"/>
        <v>2016</v>
      </c>
      <c r="F7866">
        <f t="shared" si="980"/>
        <v>9</v>
      </c>
      <c r="G7866" s="2">
        <f t="shared" si="981"/>
        <v>27</v>
      </c>
      <c r="H7866" s="4" t="str">
        <f t="shared" si="982"/>
        <v>18:00:00</v>
      </c>
      <c r="I7866" s="5">
        <f t="shared" si="983"/>
        <v>42640.75</v>
      </c>
      <c r="J7866">
        <f t="shared" si="976"/>
        <v>68.36</v>
      </c>
      <c r="K7866">
        <f t="shared" si="977"/>
        <v>20.2</v>
      </c>
    </row>
    <row r="7867" spans="1:11" x14ac:dyDescent="0.25">
      <c r="A7867" s="1">
        <v>21</v>
      </c>
      <c r="B7867" s="2" t="s">
        <v>286</v>
      </c>
      <c r="C7867">
        <v>20.6</v>
      </c>
      <c r="D7867" s="3" t="str">
        <f t="shared" si="978"/>
        <v>AU</v>
      </c>
      <c r="E7867">
        <f t="shared" si="979"/>
        <v>2016</v>
      </c>
      <c r="F7867">
        <f t="shared" si="980"/>
        <v>9</v>
      </c>
      <c r="G7867" s="2">
        <f t="shared" si="981"/>
        <v>27</v>
      </c>
      <c r="H7867" s="4" t="str">
        <f t="shared" si="982"/>
        <v>19:00:00</v>
      </c>
      <c r="I7867" s="5">
        <f t="shared" si="983"/>
        <v>42640.791666666664</v>
      </c>
      <c r="J7867">
        <f t="shared" si="976"/>
        <v>69.080000000000013</v>
      </c>
      <c r="K7867">
        <f t="shared" si="977"/>
        <v>20.6</v>
      </c>
    </row>
    <row r="7868" spans="1:11" x14ac:dyDescent="0.25">
      <c r="A7868" s="1">
        <v>21</v>
      </c>
      <c r="B7868" s="2" t="s">
        <v>287</v>
      </c>
      <c r="C7868">
        <v>19.100000000000001</v>
      </c>
      <c r="D7868" s="3" t="str">
        <f t="shared" si="978"/>
        <v>AU</v>
      </c>
      <c r="E7868">
        <f t="shared" si="979"/>
        <v>2016</v>
      </c>
      <c r="F7868">
        <f t="shared" si="980"/>
        <v>9</v>
      </c>
      <c r="G7868" s="2">
        <f t="shared" si="981"/>
        <v>27</v>
      </c>
      <c r="H7868" s="4" t="str">
        <f t="shared" si="982"/>
        <v>20:00:00</v>
      </c>
      <c r="I7868" s="5">
        <f t="shared" si="983"/>
        <v>42640.833333333336</v>
      </c>
      <c r="J7868">
        <f t="shared" si="976"/>
        <v>66.38</v>
      </c>
      <c r="K7868">
        <f t="shared" si="977"/>
        <v>19.100000000000001</v>
      </c>
    </row>
    <row r="7869" spans="1:11" x14ac:dyDescent="0.25">
      <c r="A7869" s="1">
        <v>21</v>
      </c>
      <c r="B7869" s="2" t="s">
        <v>288</v>
      </c>
      <c r="C7869">
        <v>17.100000000000001</v>
      </c>
      <c r="D7869" s="3" t="str">
        <f t="shared" si="978"/>
        <v>AU</v>
      </c>
      <c r="E7869">
        <f t="shared" si="979"/>
        <v>2016</v>
      </c>
      <c r="F7869">
        <f t="shared" si="980"/>
        <v>9</v>
      </c>
      <c r="G7869" s="2">
        <f t="shared" si="981"/>
        <v>27</v>
      </c>
      <c r="H7869" s="4" t="str">
        <f t="shared" si="982"/>
        <v>21:00:00</v>
      </c>
      <c r="I7869" s="5">
        <f t="shared" si="983"/>
        <v>42640.875</v>
      </c>
      <c r="J7869">
        <f t="shared" si="976"/>
        <v>62.78</v>
      </c>
      <c r="K7869">
        <f t="shared" si="977"/>
        <v>17.100000000000001</v>
      </c>
    </row>
    <row r="7870" spans="1:11" x14ac:dyDescent="0.25">
      <c r="A7870" s="1">
        <v>21</v>
      </c>
      <c r="B7870" s="2" t="s">
        <v>289</v>
      </c>
      <c r="C7870">
        <v>16.100000000000001</v>
      </c>
      <c r="D7870" s="3" t="str">
        <f t="shared" si="978"/>
        <v>AU</v>
      </c>
      <c r="E7870">
        <f t="shared" si="979"/>
        <v>2016</v>
      </c>
      <c r="F7870">
        <f t="shared" si="980"/>
        <v>9</v>
      </c>
      <c r="G7870" s="2">
        <f t="shared" si="981"/>
        <v>27</v>
      </c>
      <c r="H7870" s="4" t="str">
        <f t="shared" si="982"/>
        <v>22:00:00</v>
      </c>
      <c r="I7870" s="5">
        <f t="shared" si="983"/>
        <v>42640.916666666664</v>
      </c>
      <c r="J7870">
        <f t="shared" si="976"/>
        <v>60.980000000000004</v>
      </c>
      <c r="K7870">
        <f t="shared" si="977"/>
        <v>16.100000000000001</v>
      </c>
    </row>
    <row r="7871" spans="1:11" x14ac:dyDescent="0.25">
      <c r="A7871" s="1">
        <v>21</v>
      </c>
      <c r="B7871" s="2" t="s">
        <v>290</v>
      </c>
      <c r="C7871">
        <v>15.1</v>
      </c>
      <c r="D7871" s="3" t="str">
        <f t="shared" si="978"/>
        <v>AU</v>
      </c>
      <c r="E7871">
        <f t="shared" si="979"/>
        <v>2016</v>
      </c>
      <c r="F7871">
        <f t="shared" si="980"/>
        <v>9</v>
      </c>
      <c r="G7871" s="2">
        <f t="shared" si="981"/>
        <v>27</v>
      </c>
      <c r="H7871" s="4" t="str">
        <f t="shared" si="982"/>
        <v>23:00:00</v>
      </c>
      <c r="I7871" s="5">
        <f t="shared" si="983"/>
        <v>42640.958333333336</v>
      </c>
      <c r="J7871">
        <f t="shared" si="976"/>
        <v>59.18</v>
      </c>
      <c r="K7871">
        <f t="shared" si="977"/>
        <v>15.1</v>
      </c>
    </row>
    <row r="7872" spans="1:11" x14ac:dyDescent="0.25">
      <c r="A7872" s="1">
        <v>21</v>
      </c>
      <c r="B7872" s="2" t="s">
        <v>291</v>
      </c>
      <c r="C7872">
        <v>15.9</v>
      </c>
      <c r="D7872" s="3" t="str">
        <f t="shared" si="978"/>
        <v>AU</v>
      </c>
      <c r="E7872">
        <f t="shared" si="979"/>
        <v>2016</v>
      </c>
      <c r="F7872">
        <f t="shared" si="980"/>
        <v>9</v>
      </c>
      <c r="G7872" s="2">
        <f t="shared" si="981"/>
        <v>28</v>
      </c>
      <c r="H7872" s="4" t="str">
        <f t="shared" si="982"/>
        <v>00:00:00</v>
      </c>
      <c r="I7872" s="5">
        <f t="shared" si="983"/>
        <v>42641</v>
      </c>
      <c r="J7872">
        <f t="shared" si="976"/>
        <v>60.620000000000005</v>
      </c>
      <c r="K7872">
        <f t="shared" si="977"/>
        <v>15.9</v>
      </c>
    </row>
    <row r="7873" spans="1:11" x14ac:dyDescent="0.25">
      <c r="A7873" s="1">
        <v>21</v>
      </c>
      <c r="B7873" s="2" t="s">
        <v>292</v>
      </c>
      <c r="C7873">
        <v>15.6</v>
      </c>
      <c r="D7873" s="3" t="str">
        <f t="shared" si="978"/>
        <v>AU</v>
      </c>
      <c r="E7873">
        <f t="shared" si="979"/>
        <v>2016</v>
      </c>
      <c r="F7873">
        <f t="shared" si="980"/>
        <v>9</v>
      </c>
      <c r="G7873" s="2">
        <f t="shared" si="981"/>
        <v>28</v>
      </c>
      <c r="H7873" s="4" t="str">
        <f t="shared" si="982"/>
        <v>01:00:00</v>
      </c>
      <c r="I7873" s="5">
        <f t="shared" si="983"/>
        <v>42641.041666666664</v>
      </c>
      <c r="J7873">
        <f t="shared" si="976"/>
        <v>60.08</v>
      </c>
      <c r="K7873">
        <f t="shared" si="977"/>
        <v>15.6</v>
      </c>
    </row>
    <row r="7874" spans="1:11" x14ac:dyDescent="0.25">
      <c r="A7874" s="1">
        <v>21</v>
      </c>
      <c r="B7874" s="2" t="s">
        <v>293</v>
      </c>
      <c r="C7874">
        <v>15.5</v>
      </c>
      <c r="D7874" s="3" t="str">
        <f t="shared" si="978"/>
        <v>AU</v>
      </c>
      <c r="E7874">
        <f t="shared" si="979"/>
        <v>2016</v>
      </c>
      <c r="F7874">
        <f t="shared" si="980"/>
        <v>9</v>
      </c>
      <c r="G7874" s="2">
        <f t="shared" si="981"/>
        <v>28</v>
      </c>
      <c r="H7874" s="4" t="str">
        <f t="shared" si="982"/>
        <v>02:00:00</v>
      </c>
      <c r="I7874" s="5">
        <f t="shared" si="983"/>
        <v>42641.083333333336</v>
      </c>
      <c r="J7874">
        <f t="shared" ref="J7874:J7937" si="984">IF(C7874&lt;_xlfn.MINIFS(C:C,D:D,"US"),CONVERT(C7874,"C","F"),C7874)</f>
        <v>59.900000000000006</v>
      </c>
      <c r="K7874">
        <f t="shared" ref="K7874:K7937" si="985">IF(C7874&lt;=_xlfn.MAXIFS(C:C,D:D,"AU"),C7874,CONVERT(C7874,"F","C"))</f>
        <v>15.5</v>
      </c>
    </row>
    <row r="7875" spans="1:11" x14ac:dyDescent="0.25">
      <c r="A7875" s="1">
        <v>21</v>
      </c>
      <c r="B7875" s="2" t="s">
        <v>294</v>
      </c>
      <c r="C7875">
        <v>14.7</v>
      </c>
      <c r="D7875" s="3" t="str">
        <f t="shared" ref="D7875:D7938" si="986">IFERROR(IF(DAY(B7875),"AU","US"),"US")</f>
        <v>AU</v>
      </c>
      <c r="E7875">
        <f t="shared" ref="E7875:E7938" si="987">IFERROR(YEAR(B7875),MID(B7875,7,4))</f>
        <v>2016</v>
      </c>
      <c r="F7875">
        <f t="shared" ref="F7875:F7938" si="988">IFERROR(MONTH(B7875),MID(B7875,2,1))</f>
        <v>9</v>
      </c>
      <c r="G7875" s="2">
        <f t="shared" ref="G7875:G7938" si="989">IFERROR(DAY(B7875),MID(B7875,4,2))</f>
        <v>28</v>
      </c>
      <c r="H7875" s="4" t="str">
        <f t="shared" ref="H7875:H7938" si="990">TEXT(RIGHT(B7875,11),"hh:mm:ss")</f>
        <v>03:00:00</v>
      </c>
      <c r="I7875" s="5">
        <f t="shared" ref="I7875:I7938" si="991">DATE(E7875,F7875,G7875)+TIME(LEFT(H7875,2),MID(H7875,4,2),RIGHT(H7875,2))</f>
        <v>42641.125</v>
      </c>
      <c r="J7875">
        <f t="shared" si="984"/>
        <v>58.46</v>
      </c>
      <c r="K7875">
        <f t="shared" si="985"/>
        <v>14.7</v>
      </c>
    </row>
    <row r="7876" spans="1:11" x14ac:dyDescent="0.25">
      <c r="A7876" s="1">
        <v>21</v>
      </c>
      <c r="B7876" s="2" t="s">
        <v>295</v>
      </c>
      <c r="C7876">
        <v>14.5</v>
      </c>
      <c r="D7876" s="3" t="str">
        <f t="shared" si="986"/>
        <v>AU</v>
      </c>
      <c r="E7876">
        <f t="shared" si="987"/>
        <v>2016</v>
      </c>
      <c r="F7876">
        <f t="shared" si="988"/>
        <v>9</v>
      </c>
      <c r="G7876" s="2">
        <f t="shared" si="989"/>
        <v>28</v>
      </c>
      <c r="H7876" s="4" t="str">
        <f t="shared" si="990"/>
        <v>04:00:00</v>
      </c>
      <c r="I7876" s="5">
        <f t="shared" si="991"/>
        <v>42641.166666666664</v>
      </c>
      <c r="J7876">
        <f t="shared" si="984"/>
        <v>58.1</v>
      </c>
      <c r="K7876">
        <f t="shared" si="985"/>
        <v>14.5</v>
      </c>
    </row>
    <row r="7877" spans="1:11" x14ac:dyDescent="0.25">
      <c r="A7877" s="1">
        <v>21</v>
      </c>
      <c r="B7877" s="2" t="s">
        <v>296</v>
      </c>
      <c r="C7877">
        <v>14.2</v>
      </c>
      <c r="D7877" s="3" t="str">
        <f t="shared" si="986"/>
        <v>AU</v>
      </c>
      <c r="E7877">
        <f t="shared" si="987"/>
        <v>2016</v>
      </c>
      <c r="F7877">
        <f t="shared" si="988"/>
        <v>9</v>
      </c>
      <c r="G7877" s="2">
        <f t="shared" si="989"/>
        <v>28</v>
      </c>
      <c r="H7877" s="4" t="str">
        <f t="shared" si="990"/>
        <v>05:00:00</v>
      </c>
      <c r="I7877" s="5">
        <f t="shared" si="991"/>
        <v>42641.208333333336</v>
      </c>
      <c r="J7877">
        <f t="shared" si="984"/>
        <v>57.56</v>
      </c>
      <c r="K7877">
        <f t="shared" si="985"/>
        <v>14.2</v>
      </c>
    </row>
    <row r="7878" spans="1:11" x14ac:dyDescent="0.25">
      <c r="A7878" s="1">
        <v>21</v>
      </c>
      <c r="B7878" s="2" t="s">
        <v>297</v>
      </c>
      <c r="C7878">
        <v>13.9</v>
      </c>
      <c r="D7878" s="3" t="str">
        <f t="shared" si="986"/>
        <v>AU</v>
      </c>
      <c r="E7878">
        <f t="shared" si="987"/>
        <v>2016</v>
      </c>
      <c r="F7878">
        <f t="shared" si="988"/>
        <v>9</v>
      </c>
      <c r="G7878" s="2">
        <f t="shared" si="989"/>
        <v>28</v>
      </c>
      <c r="H7878" s="4" t="str">
        <f t="shared" si="990"/>
        <v>06:00:00</v>
      </c>
      <c r="I7878" s="5">
        <f t="shared" si="991"/>
        <v>42641.25</v>
      </c>
      <c r="J7878">
        <f t="shared" si="984"/>
        <v>57.019999999999996</v>
      </c>
      <c r="K7878">
        <f t="shared" si="985"/>
        <v>13.9</v>
      </c>
    </row>
    <row r="7879" spans="1:11" x14ac:dyDescent="0.25">
      <c r="A7879" s="1">
        <v>21</v>
      </c>
      <c r="B7879" s="2" t="s">
        <v>298</v>
      </c>
      <c r="C7879">
        <v>13.8</v>
      </c>
      <c r="D7879" s="3" t="str">
        <f t="shared" si="986"/>
        <v>AU</v>
      </c>
      <c r="E7879">
        <f t="shared" si="987"/>
        <v>2016</v>
      </c>
      <c r="F7879">
        <f t="shared" si="988"/>
        <v>9</v>
      </c>
      <c r="G7879" s="2">
        <f t="shared" si="989"/>
        <v>28</v>
      </c>
      <c r="H7879" s="4" t="str">
        <f t="shared" si="990"/>
        <v>07:00:00</v>
      </c>
      <c r="I7879" s="5">
        <f t="shared" si="991"/>
        <v>42641.291666666664</v>
      </c>
      <c r="J7879">
        <f t="shared" si="984"/>
        <v>56.84</v>
      </c>
      <c r="K7879">
        <f t="shared" si="985"/>
        <v>13.8</v>
      </c>
    </row>
    <row r="7880" spans="1:11" x14ac:dyDescent="0.25">
      <c r="A7880" s="1">
        <v>21</v>
      </c>
      <c r="B7880" s="2" t="s">
        <v>299</v>
      </c>
      <c r="C7880">
        <v>13.3</v>
      </c>
      <c r="D7880" s="3" t="str">
        <f t="shared" si="986"/>
        <v>AU</v>
      </c>
      <c r="E7880">
        <f t="shared" si="987"/>
        <v>2016</v>
      </c>
      <c r="F7880">
        <f t="shared" si="988"/>
        <v>9</v>
      </c>
      <c r="G7880" s="2">
        <f t="shared" si="989"/>
        <v>28</v>
      </c>
      <c r="H7880" s="4" t="str">
        <f t="shared" si="990"/>
        <v>08:00:00</v>
      </c>
      <c r="I7880" s="5">
        <f t="shared" si="991"/>
        <v>42641.333333333336</v>
      </c>
      <c r="J7880">
        <f t="shared" si="984"/>
        <v>55.94</v>
      </c>
      <c r="K7880">
        <f t="shared" si="985"/>
        <v>13.3</v>
      </c>
    </row>
    <row r="7881" spans="1:11" x14ac:dyDescent="0.25">
      <c r="A7881" s="1">
        <v>21</v>
      </c>
      <c r="B7881" s="2" t="s">
        <v>300</v>
      </c>
      <c r="C7881">
        <v>13</v>
      </c>
      <c r="D7881" s="3" t="str">
        <f t="shared" si="986"/>
        <v>AU</v>
      </c>
      <c r="E7881">
        <f t="shared" si="987"/>
        <v>2016</v>
      </c>
      <c r="F7881">
        <f t="shared" si="988"/>
        <v>9</v>
      </c>
      <c r="G7881" s="2">
        <f t="shared" si="989"/>
        <v>28</v>
      </c>
      <c r="H7881" s="4" t="str">
        <f t="shared" si="990"/>
        <v>09:00:00</v>
      </c>
      <c r="I7881" s="5">
        <f t="shared" si="991"/>
        <v>42641.375</v>
      </c>
      <c r="J7881">
        <f t="shared" si="984"/>
        <v>55.400000000000006</v>
      </c>
      <c r="K7881">
        <f t="shared" si="985"/>
        <v>13</v>
      </c>
    </row>
    <row r="7882" spans="1:11" x14ac:dyDescent="0.25">
      <c r="A7882" s="1">
        <v>21</v>
      </c>
      <c r="B7882" s="2" t="s">
        <v>301</v>
      </c>
      <c r="C7882">
        <v>13.2</v>
      </c>
      <c r="D7882" s="3" t="str">
        <f t="shared" si="986"/>
        <v>AU</v>
      </c>
      <c r="E7882">
        <f t="shared" si="987"/>
        <v>2016</v>
      </c>
      <c r="F7882">
        <f t="shared" si="988"/>
        <v>9</v>
      </c>
      <c r="G7882" s="2">
        <f t="shared" si="989"/>
        <v>28</v>
      </c>
      <c r="H7882" s="4" t="str">
        <f t="shared" si="990"/>
        <v>10:00:00</v>
      </c>
      <c r="I7882" s="5">
        <f t="shared" si="991"/>
        <v>42641.416666666664</v>
      </c>
      <c r="J7882">
        <f t="shared" si="984"/>
        <v>55.76</v>
      </c>
      <c r="K7882">
        <f t="shared" si="985"/>
        <v>13.2</v>
      </c>
    </row>
    <row r="7883" spans="1:11" x14ac:dyDescent="0.25">
      <c r="A7883" s="1">
        <v>21</v>
      </c>
      <c r="B7883" s="2" t="s">
        <v>302</v>
      </c>
      <c r="C7883">
        <v>13.5</v>
      </c>
      <c r="D7883" s="3" t="str">
        <f t="shared" si="986"/>
        <v>AU</v>
      </c>
      <c r="E7883">
        <f t="shared" si="987"/>
        <v>2016</v>
      </c>
      <c r="F7883">
        <f t="shared" si="988"/>
        <v>9</v>
      </c>
      <c r="G7883" s="2">
        <f t="shared" si="989"/>
        <v>28</v>
      </c>
      <c r="H7883" s="4" t="str">
        <f t="shared" si="990"/>
        <v>11:00:00</v>
      </c>
      <c r="I7883" s="5">
        <f t="shared" si="991"/>
        <v>42641.458333333336</v>
      </c>
      <c r="J7883">
        <f t="shared" si="984"/>
        <v>56.3</v>
      </c>
      <c r="K7883">
        <f t="shared" si="985"/>
        <v>13.5</v>
      </c>
    </row>
    <row r="7884" spans="1:11" x14ac:dyDescent="0.25">
      <c r="A7884" s="1">
        <v>21</v>
      </c>
      <c r="B7884" s="2" t="s">
        <v>303</v>
      </c>
      <c r="C7884">
        <v>14.4</v>
      </c>
      <c r="D7884" s="3" t="str">
        <f t="shared" si="986"/>
        <v>AU</v>
      </c>
      <c r="E7884">
        <f t="shared" si="987"/>
        <v>2016</v>
      </c>
      <c r="F7884">
        <f t="shared" si="988"/>
        <v>9</v>
      </c>
      <c r="G7884" s="2">
        <f t="shared" si="989"/>
        <v>28</v>
      </c>
      <c r="H7884" s="4" t="str">
        <f t="shared" si="990"/>
        <v>12:00:00</v>
      </c>
      <c r="I7884" s="5">
        <f t="shared" si="991"/>
        <v>42641.5</v>
      </c>
      <c r="J7884">
        <f t="shared" si="984"/>
        <v>57.92</v>
      </c>
      <c r="K7884">
        <f t="shared" si="985"/>
        <v>14.4</v>
      </c>
    </row>
    <row r="7885" spans="1:11" x14ac:dyDescent="0.25">
      <c r="A7885" s="1">
        <v>21</v>
      </c>
      <c r="B7885" s="2" t="s">
        <v>304</v>
      </c>
      <c r="C7885">
        <v>15.1</v>
      </c>
      <c r="D7885" s="3" t="str">
        <f t="shared" si="986"/>
        <v>AU</v>
      </c>
      <c r="E7885">
        <f t="shared" si="987"/>
        <v>2016</v>
      </c>
      <c r="F7885">
        <f t="shared" si="988"/>
        <v>9</v>
      </c>
      <c r="G7885" s="2">
        <f t="shared" si="989"/>
        <v>28</v>
      </c>
      <c r="H7885" s="4" t="str">
        <f t="shared" si="990"/>
        <v>13:00:00</v>
      </c>
      <c r="I7885" s="5">
        <f t="shared" si="991"/>
        <v>42641.541666666664</v>
      </c>
      <c r="J7885">
        <f t="shared" si="984"/>
        <v>59.18</v>
      </c>
      <c r="K7885">
        <f t="shared" si="985"/>
        <v>15.1</v>
      </c>
    </row>
    <row r="7886" spans="1:11" x14ac:dyDescent="0.25">
      <c r="A7886" s="1">
        <v>21</v>
      </c>
      <c r="B7886" s="2" t="s">
        <v>305</v>
      </c>
      <c r="C7886">
        <v>16.899999999999999</v>
      </c>
      <c r="D7886" s="3" t="str">
        <f t="shared" si="986"/>
        <v>AU</v>
      </c>
      <c r="E7886">
        <f t="shared" si="987"/>
        <v>2016</v>
      </c>
      <c r="F7886">
        <f t="shared" si="988"/>
        <v>9</v>
      </c>
      <c r="G7886" s="2">
        <f t="shared" si="989"/>
        <v>28</v>
      </c>
      <c r="H7886" s="4" t="str">
        <f t="shared" si="990"/>
        <v>14:00:00</v>
      </c>
      <c r="I7886" s="5">
        <f t="shared" si="991"/>
        <v>42641.583333333336</v>
      </c>
      <c r="J7886">
        <f t="shared" si="984"/>
        <v>62.42</v>
      </c>
      <c r="K7886">
        <f t="shared" si="985"/>
        <v>16.899999999999999</v>
      </c>
    </row>
    <row r="7887" spans="1:11" x14ac:dyDescent="0.25">
      <c r="A7887" s="1">
        <v>21</v>
      </c>
      <c r="B7887" s="2" t="s">
        <v>306</v>
      </c>
      <c r="C7887">
        <v>18.5</v>
      </c>
      <c r="D7887" s="3" t="str">
        <f t="shared" si="986"/>
        <v>AU</v>
      </c>
      <c r="E7887">
        <f t="shared" si="987"/>
        <v>2016</v>
      </c>
      <c r="F7887">
        <f t="shared" si="988"/>
        <v>9</v>
      </c>
      <c r="G7887" s="2">
        <f t="shared" si="989"/>
        <v>28</v>
      </c>
      <c r="H7887" s="4" t="str">
        <f t="shared" si="990"/>
        <v>15:00:00</v>
      </c>
      <c r="I7887" s="5">
        <f t="shared" si="991"/>
        <v>42641.625</v>
      </c>
      <c r="J7887">
        <f t="shared" si="984"/>
        <v>65.300000000000011</v>
      </c>
      <c r="K7887">
        <f t="shared" si="985"/>
        <v>18.5</v>
      </c>
    </row>
    <row r="7888" spans="1:11" x14ac:dyDescent="0.25">
      <c r="A7888" s="1">
        <v>21</v>
      </c>
      <c r="B7888" s="2" t="s">
        <v>307</v>
      </c>
      <c r="C7888">
        <v>20.5</v>
      </c>
      <c r="D7888" s="3" t="str">
        <f t="shared" si="986"/>
        <v>AU</v>
      </c>
      <c r="E7888">
        <f t="shared" si="987"/>
        <v>2016</v>
      </c>
      <c r="F7888">
        <f t="shared" si="988"/>
        <v>9</v>
      </c>
      <c r="G7888" s="2">
        <f t="shared" si="989"/>
        <v>28</v>
      </c>
      <c r="H7888" s="4" t="str">
        <f t="shared" si="990"/>
        <v>16:00:00</v>
      </c>
      <c r="I7888" s="5">
        <f t="shared" si="991"/>
        <v>42641.666666666664</v>
      </c>
      <c r="J7888">
        <f t="shared" si="984"/>
        <v>68.900000000000006</v>
      </c>
      <c r="K7888">
        <f t="shared" si="985"/>
        <v>20.5</v>
      </c>
    </row>
    <row r="7889" spans="1:11" x14ac:dyDescent="0.25">
      <c r="A7889" s="1">
        <v>21</v>
      </c>
      <c r="B7889" s="2" t="s">
        <v>308</v>
      </c>
      <c r="C7889">
        <v>20.8</v>
      </c>
      <c r="D7889" s="3" t="str">
        <f t="shared" si="986"/>
        <v>AU</v>
      </c>
      <c r="E7889">
        <f t="shared" si="987"/>
        <v>2016</v>
      </c>
      <c r="F7889">
        <f t="shared" si="988"/>
        <v>9</v>
      </c>
      <c r="G7889" s="2">
        <f t="shared" si="989"/>
        <v>28</v>
      </c>
      <c r="H7889" s="4" t="str">
        <f t="shared" si="990"/>
        <v>17:00:00</v>
      </c>
      <c r="I7889" s="5">
        <f t="shared" si="991"/>
        <v>42641.708333333336</v>
      </c>
      <c r="J7889">
        <f t="shared" si="984"/>
        <v>69.44</v>
      </c>
      <c r="K7889">
        <f t="shared" si="985"/>
        <v>20.8</v>
      </c>
    </row>
    <row r="7890" spans="1:11" x14ac:dyDescent="0.25">
      <c r="A7890" s="1">
        <v>21</v>
      </c>
      <c r="B7890" s="2" t="s">
        <v>309</v>
      </c>
      <c r="C7890">
        <v>21.1</v>
      </c>
      <c r="D7890" s="3" t="str">
        <f t="shared" si="986"/>
        <v>AU</v>
      </c>
      <c r="E7890">
        <f t="shared" si="987"/>
        <v>2016</v>
      </c>
      <c r="F7890">
        <f t="shared" si="988"/>
        <v>9</v>
      </c>
      <c r="G7890" s="2">
        <f t="shared" si="989"/>
        <v>28</v>
      </c>
      <c r="H7890" s="4" t="str">
        <f t="shared" si="990"/>
        <v>18:00:00</v>
      </c>
      <c r="I7890" s="5">
        <f t="shared" si="991"/>
        <v>42641.75</v>
      </c>
      <c r="J7890">
        <f t="shared" si="984"/>
        <v>69.98</v>
      </c>
      <c r="K7890">
        <f t="shared" si="985"/>
        <v>21.1</v>
      </c>
    </row>
    <row r="7891" spans="1:11" x14ac:dyDescent="0.25">
      <c r="A7891" s="1">
        <v>21</v>
      </c>
      <c r="B7891" s="2" t="s">
        <v>310</v>
      </c>
      <c r="C7891">
        <v>21.7</v>
      </c>
      <c r="D7891" s="3" t="str">
        <f t="shared" si="986"/>
        <v>AU</v>
      </c>
      <c r="E7891">
        <f t="shared" si="987"/>
        <v>2016</v>
      </c>
      <c r="F7891">
        <f t="shared" si="988"/>
        <v>9</v>
      </c>
      <c r="G7891" s="2">
        <f t="shared" si="989"/>
        <v>28</v>
      </c>
      <c r="H7891" s="4" t="str">
        <f t="shared" si="990"/>
        <v>19:00:00</v>
      </c>
      <c r="I7891" s="5">
        <f t="shared" si="991"/>
        <v>42641.791666666664</v>
      </c>
      <c r="J7891">
        <f t="shared" si="984"/>
        <v>71.06</v>
      </c>
      <c r="K7891">
        <f t="shared" si="985"/>
        <v>21.7</v>
      </c>
    </row>
    <row r="7892" spans="1:11" x14ac:dyDescent="0.25">
      <c r="A7892" s="1">
        <v>21</v>
      </c>
      <c r="B7892" s="2" t="s">
        <v>311</v>
      </c>
      <c r="C7892">
        <v>19.8</v>
      </c>
      <c r="D7892" s="3" t="str">
        <f t="shared" si="986"/>
        <v>AU</v>
      </c>
      <c r="E7892">
        <f t="shared" si="987"/>
        <v>2016</v>
      </c>
      <c r="F7892">
        <f t="shared" si="988"/>
        <v>9</v>
      </c>
      <c r="G7892" s="2">
        <f t="shared" si="989"/>
        <v>28</v>
      </c>
      <c r="H7892" s="4" t="str">
        <f t="shared" si="990"/>
        <v>20:00:00</v>
      </c>
      <c r="I7892" s="5">
        <f t="shared" si="991"/>
        <v>42641.833333333336</v>
      </c>
      <c r="J7892">
        <f t="shared" si="984"/>
        <v>67.64</v>
      </c>
      <c r="K7892">
        <f t="shared" si="985"/>
        <v>19.8</v>
      </c>
    </row>
    <row r="7893" spans="1:11" x14ac:dyDescent="0.25">
      <c r="A7893" s="1">
        <v>21</v>
      </c>
      <c r="B7893" s="2" t="s">
        <v>312</v>
      </c>
      <c r="C7893">
        <v>19.7</v>
      </c>
      <c r="D7893" s="3" t="str">
        <f t="shared" si="986"/>
        <v>AU</v>
      </c>
      <c r="E7893">
        <f t="shared" si="987"/>
        <v>2016</v>
      </c>
      <c r="F7893">
        <f t="shared" si="988"/>
        <v>9</v>
      </c>
      <c r="G7893" s="2">
        <f t="shared" si="989"/>
        <v>28</v>
      </c>
      <c r="H7893" s="4" t="str">
        <f t="shared" si="990"/>
        <v>21:00:00</v>
      </c>
      <c r="I7893" s="5">
        <f t="shared" si="991"/>
        <v>42641.875</v>
      </c>
      <c r="J7893">
        <f t="shared" si="984"/>
        <v>67.460000000000008</v>
      </c>
      <c r="K7893">
        <f t="shared" si="985"/>
        <v>19.7</v>
      </c>
    </row>
    <row r="7894" spans="1:11" x14ac:dyDescent="0.25">
      <c r="A7894" s="1">
        <v>21</v>
      </c>
      <c r="B7894" s="2" t="s">
        <v>313</v>
      </c>
      <c r="C7894">
        <v>18.600000000000001</v>
      </c>
      <c r="D7894" s="3" t="str">
        <f t="shared" si="986"/>
        <v>AU</v>
      </c>
      <c r="E7894">
        <f t="shared" si="987"/>
        <v>2016</v>
      </c>
      <c r="F7894">
        <f t="shared" si="988"/>
        <v>9</v>
      </c>
      <c r="G7894" s="2">
        <f t="shared" si="989"/>
        <v>28</v>
      </c>
      <c r="H7894" s="4" t="str">
        <f t="shared" si="990"/>
        <v>22:00:00</v>
      </c>
      <c r="I7894" s="5">
        <f t="shared" si="991"/>
        <v>42641.916666666664</v>
      </c>
      <c r="J7894">
        <f t="shared" si="984"/>
        <v>65.48</v>
      </c>
      <c r="K7894">
        <f t="shared" si="985"/>
        <v>18.600000000000001</v>
      </c>
    </row>
    <row r="7895" spans="1:11" x14ac:dyDescent="0.25">
      <c r="A7895" s="1">
        <v>21</v>
      </c>
      <c r="B7895" s="2" t="s">
        <v>314</v>
      </c>
      <c r="C7895">
        <v>17.899999999999999</v>
      </c>
      <c r="D7895" s="3" t="str">
        <f t="shared" si="986"/>
        <v>AU</v>
      </c>
      <c r="E7895">
        <f t="shared" si="987"/>
        <v>2016</v>
      </c>
      <c r="F7895">
        <f t="shared" si="988"/>
        <v>9</v>
      </c>
      <c r="G7895" s="2">
        <f t="shared" si="989"/>
        <v>28</v>
      </c>
      <c r="H7895" s="4" t="str">
        <f t="shared" si="990"/>
        <v>23:00:00</v>
      </c>
      <c r="I7895" s="5">
        <f t="shared" si="991"/>
        <v>42641.958333333336</v>
      </c>
      <c r="J7895">
        <f t="shared" si="984"/>
        <v>64.22</v>
      </c>
      <c r="K7895">
        <f t="shared" si="985"/>
        <v>17.899999999999999</v>
      </c>
    </row>
    <row r="7896" spans="1:11" x14ac:dyDescent="0.25">
      <c r="A7896" s="1">
        <v>21</v>
      </c>
      <c r="B7896" s="2" t="s">
        <v>315</v>
      </c>
      <c r="C7896">
        <v>16.7</v>
      </c>
      <c r="D7896" s="3" t="str">
        <f t="shared" si="986"/>
        <v>AU</v>
      </c>
      <c r="E7896">
        <f t="shared" si="987"/>
        <v>2016</v>
      </c>
      <c r="F7896">
        <f t="shared" si="988"/>
        <v>9</v>
      </c>
      <c r="G7896" s="2">
        <f t="shared" si="989"/>
        <v>29</v>
      </c>
      <c r="H7896" s="4" t="str">
        <f t="shared" si="990"/>
        <v>00:00:00</v>
      </c>
      <c r="I7896" s="5">
        <f t="shared" si="991"/>
        <v>42642</v>
      </c>
      <c r="J7896">
        <f t="shared" si="984"/>
        <v>62.06</v>
      </c>
      <c r="K7896">
        <f t="shared" si="985"/>
        <v>16.7</v>
      </c>
    </row>
    <row r="7897" spans="1:11" x14ac:dyDescent="0.25">
      <c r="A7897" s="1">
        <v>21</v>
      </c>
      <c r="B7897" s="2" t="s">
        <v>316</v>
      </c>
      <c r="C7897">
        <v>16.399999999999999</v>
      </c>
      <c r="D7897" s="3" t="str">
        <f t="shared" si="986"/>
        <v>AU</v>
      </c>
      <c r="E7897">
        <f t="shared" si="987"/>
        <v>2016</v>
      </c>
      <c r="F7897">
        <f t="shared" si="988"/>
        <v>9</v>
      </c>
      <c r="G7897" s="2">
        <f t="shared" si="989"/>
        <v>29</v>
      </c>
      <c r="H7897" s="4" t="str">
        <f t="shared" si="990"/>
        <v>01:00:00</v>
      </c>
      <c r="I7897" s="5">
        <f t="shared" si="991"/>
        <v>42642.041666666664</v>
      </c>
      <c r="J7897">
        <f t="shared" si="984"/>
        <v>61.519999999999996</v>
      </c>
      <c r="K7897">
        <f t="shared" si="985"/>
        <v>16.399999999999999</v>
      </c>
    </row>
    <row r="7898" spans="1:11" x14ac:dyDescent="0.25">
      <c r="A7898" s="1">
        <v>21</v>
      </c>
      <c r="B7898" s="2" t="s">
        <v>317</v>
      </c>
      <c r="C7898">
        <v>15.5</v>
      </c>
      <c r="D7898" s="3" t="str">
        <f t="shared" si="986"/>
        <v>AU</v>
      </c>
      <c r="E7898">
        <f t="shared" si="987"/>
        <v>2016</v>
      </c>
      <c r="F7898">
        <f t="shared" si="988"/>
        <v>9</v>
      </c>
      <c r="G7898" s="2">
        <f t="shared" si="989"/>
        <v>29</v>
      </c>
      <c r="H7898" s="4" t="str">
        <f t="shared" si="990"/>
        <v>02:00:00</v>
      </c>
      <c r="I7898" s="5">
        <f t="shared" si="991"/>
        <v>42642.083333333336</v>
      </c>
      <c r="J7898">
        <f t="shared" si="984"/>
        <v>59.900000000000006</v>
      </c>
      <c r="K7898">
        <f t="shared" si="985"/>
        <v>15.5</v>
      </c>
    </row>
    <row r="7899" spans="1:11" x14ac:dyDescent="0.25">
      <c r="A7899" s="1">
        <v>21</v>
      </c>
      <c r="B7899" s="2" t="s">
        <v>318</v>
      </c>
      <c r="C7899">
        <v>15.6</v>
      </c>
      <c r="D7899" s="3" t="str">
        <f t="shared" si="986"/>
        <v>AU</v>
      </c>
      <c r="E7899">
        <f t="shared" si="987"/>
        <v>2016</v>
      </c>
      <c r="F7899">
        <f t="shared" si="988"/>
        <v>9</v>
      </c>
      <c r="G7899" s="2">
        <f t="shared" si="989"/>
        <v>29</v>
      </c>
      <c r="H7899" s="4" t="str">
        <f t="shared" si="990"/>
        <v>03:00:00</v>
      </c>
      <c r="I7899" s="5">
        <f t="shared" si="991"/>
        <v>42642.125</v>
      </c>
      <c r="J7899">
        <f t="shared" si="984"/>
        <v>60.08</v>
      </c>
      <c r="K7899">
        <f t="shared" si="985"/>
        <v>15.6</v>
      </c>
    </row>
    <row r="7900" spans="1:11" x14ac:dyDescent="0.25">
      <c r="A7900" s="1">
        <v>21</v>
      </c>
      <c r="B7900" s="2" t="s">
        <v>319</v>
      </c>
      <c r="C7900">
        <v>16</v>
      </c>
      <c r="D7900" s="3" t="str">
        <f t="shared" si="986"/>
        <v>AU</v>
      </c>
      <c r="E7900">
        <f t="shared" si="987"/>
        <v>2016</v>
      </c>
      <c r="F7900">
        <f t="shared" si="988"/>
        <v>9</v>
      </c>
      <c r="G7900" s="2">
        <f t="shared" si="989"/>
        <v>29</v>
      </c>
      <c r="H7900" s="4" t="str">
        <f t="shared" si="990"/>
        <v>04:00:00</v>
      </c>
      <c r="I7900" s="5">
        <f t="shared" si="991"/>
        <v>42642.166666666664</v>
      </c>
      <c r="J7900">
        <f t="shared" si="984"/>
        <v>60.8</v>
      </c>
      <c r="K7900">
        <f t="shared" si="985"/>
        <v>16</v>
      </c>
    </row>
    <row r="7901" spans="1:11" x14ac:dyDescent="0.25">
      <c r="A7901" s="1">
        <v>21</v>
      </c>
      <c r="B7901" s="2" t="s">
        <v>320</v>
      </c>
      <c r="C7901">
        <v>16.2</v>
      </c>
      <c r="D7901" s="3" t="str">
        <f t="shared" si="986"/>
        <v>AU</v>
      </c>
      <c r="E7901">
        <f t="shared" si="987"/>
        <v>2016</v>
      </c>
      <c r="F7901">
        <f t="shared" si="988"/>
        <v>9</v>
      </c>
      <c r="G7901" s="2">
        <f t="shared" si="989"/>
        <v>29</v>
      </c>
      <c r="H7901" s="4" t="str">
        <f t="shared" si="990"/>
        <v>05:00:00</v>
      </c>
      <c r="I7901" s="5">
        <f t="shared" si="991"/>
        <v>42642.208333333336</v>
      </c>
      <c r="J7901">
        <f t="shared" si="984"/>
        <v>61.16</v>
      </c>
      <c r="K7901">
        <f t="shared" si="985"/>
        <v>16.2</v>
      </c>
    </row>
    <row r="7902" spans="1:11" x14ac:dyDescent="0.25">
      <c r="A7902" s="1">
        <v>21</v>
      </c>
      <c r="B7902" s="2" t="s">
        <v>321</v>
      </c>
      <c r="C7902">
        <v>15.7</v>
      </c>
      <c r="D7902" s="3" t="str">
        <f t="shared" si="986"/>
        <v>AU</v>
      </c>
      <c r="E7902">
        <f t="shared" si="987"/>
        <v>2016</v>
      </c>
      <c r="F7902">
        <f t="shared" si="988"/>
        <v>9</v>
      </c>
      <c r="G7902" s="2">
        <f t="shared" si="989"/>
        <v>29</v>
      </c>
      <c r="H7902" s="4" t="str">
        <f t="shared" si="990"/>
        <v>06:00:00</v>
      </c>
      <c r="I7902" s="5">
        <f t="shared" si="991"/>
        <v>42642.25</v>
      </c>
      <c r="J7902">
        <f t="shared" si="984"/>
        <v>60.26</v>
      </c>
      <c r="K7902">
        <f t="shared" si="985"/>
        <v>15.7</v>
      </c>
    </row>
    <row r="7903" spans="1:11" x14ac:dyDescent="0.25">
      <c r="A7903" s="1">
        <v>21</v>
      </c>
      <c r="B7903" s="2" t="s">
        <v>322</v>
      </c>
      <c r="C7903">
        <v>15.6</v>
      </c>
      <c r="D7903" s="3" t="str">
        <f t="shared" si="986"/>
        <v>AU</v>
      </c>
      <c r="E7903">
        <f t="shared" si="987"/>
        <v>2016</v>
      </c>
      <c r="F7903">
        <f t="shared" si="988"/>
        <v>9</v>
      </c>
      <c r="G7903" s="2">
        <f t="shared" si="989"/>
        <v>29</v>
      </c>
      <c r="H7903" s="4" t="str">
        <f t="shared" si="990"/>
        <v>07:00:00</v>
      </c>
      <c r="I7903" s="5">
        <f t="shared" si="991"/>
        <v>42642.291666666664</v>
      </c>
      <c r="J7903">
        <f t="shared" si="984"/>
        <v>60.08</v>
      </c>
      <c r="K7903">
        <f t="shared" si="985"/>
        <v>15.6</v>
      </c>
    </row>
    <row r="7904" spans="1:11" x14ac:dyDescent="0.25">
      <c r="A7904" s="1">
        <v>21</v>
      </c>
      <c r="B7904" s="2" t="s">
        <v>323</v>
      </c>
      <c r="C7904">
        <v>14.8</v>
      </c>
      <c r="D7904" s="3" t="str">
        <f t="shared" si="986"/>
        <v>AU</v>
      </c>
      <c r="E7904">
        <f t="shared" si="987"/>
        <v>2016</v>
      </c>
      <c r="F7904">
        <f t="shared" si="988"/>
        <v>9</v>
      </c>
      <c r="G7904" s="2">
        <f t="shared" si="989"/>
        <v>29</v>
      </c>
      <c r="H7904" s="4" t="str">
        <f t="shared" si="990"/>
        <v>08:00:00</v>
      </c>
      <c r="I7904" s="5">
        <f t="shared" si="991"/>
        <v>42642.333333333336</v>
      </c>
      <c r="J7904">
        <f t="shared" si="984"/>
        <v>58.64</v>
      </c>
      <c r="K7904">
        <f t="shared" si="985"/>
        <v>14.8</v>
      </c>
    </row>
    <row r="7905" spans="1:11" x14ac:dyDescent="0.25">
      <c r="A7905" s="1">
        <v>21</v>
      </c>
      <c r="B7905" s="2" t="s">
        <v>324</v>
      </c>
      <c r="C7905">
        <v>14.5</v>
      </c>
      <c r="D7905" s="3" t="str">
        <f t="shared" si="986"/>
        <v>AU</v>
      </c>
      <c r="E7905">
        <f t="shared" si="987"/>
        <v>2016</v>
      </c>
      <c r="F7905">
        <f t="shared" si="988"/>
        <v>9</v>
      </c>
      <c r="G7905" s="2">
        <f t="shared" si="989"/>
        <v>29</v>
      </c>
      <c r="H7905" s="4" t="str">
        <f t="shared" si="990"/>
        <v>09:00:00</v>
      </c>
      <c r="I7905" s="5">
        <f t="shared" si="991"/>
        <v>42642.375</v>
      </c>
      <c r="J7905">
        <f t="shared" si="984"/>
        <v>58.1</v>
      </c>
      <c r="K7905">
        <f t="shared" si="985"/>
        <v>14.5</v>
      </c>
    </row>
    <row r="7906" spans="1:11" x14ac:dyDescent="0.25">
      <c r="A7906" s="1">
        <v>21</v>
      </c>
      <c r="B7906" s="2" t="s">
        <v>325</v>
      </c>
      <c r="C7906">
        <v>16.8</v>
      </c>
      <c r="D7906" s="3" t="str">
        <f t="shared" si="986"/>
        <v>AU</v>
      </c>
      <c r="E7906">
        <f t="shared" si="987"/>
        <v>2016</v>
      </c>
      <c r="F7906">
        <f t="shared" si="988"/>
        <v>9</v>
      </c>
      <c r="G7906" s="2">
        <f t="shared" si="989"/>
        <v>29</v>
      </c>
      <c r="H7906" s="4" t="str">
        <f t="shared" si="990"/>
        <v>10:00:00</v>
      </c>
      <c r="I7906" s="5">
        <f t="shared" si="991"/>
        <v>42642.416666666664</v>
      </c>
      <c r="J7906">
        <f t="shared" si="984"/>
        <v>62.24</v>
      </c>
      <c r="K7906">
        <f t="shared" si="985"/>
        <v>16.8</v>
      </c>
    </row>
    <row r="7907" spans="1:11" x14ac:dyDescent="0.25">
      <c r="A7907" s="1">
        <v>21</v>
      </c>
      <c r="B7907" s="2" t="s">
        <v>326</v>
      </c>
      <c r="C7907">
        <v>19.100000000000001</v>
      </c>
      <c r="D7907" s="3" t="str">
        <f t="shared" si="986"/>
        <v>AU</v>
      </c>
      <c r="E7907">
        <f t="shared" si="987"/>
        <v>2016</v>
      </c>
      <c r="F7907">
        <f t="shared" si="988"/>
        <v>9</v>
      </c>
      <c r="G7907" s="2">
        <f t="shared" si="989"/>
        <v>29</v>
      </c>
      <c r="H7907" s="4" t="str">
        <f t="shared" si="990"/>
        <v>11:00:00</v>
      </c>
      <c r="I7907" s="5">
        <f t="shared" si="991"/>
        <v>42642.458333333336</v>
      </c>
      <c r="J7907">
        <f t="shared" si="984"/>
        <v>66.38</v>
      </c>
      <c r="K7907">
        <f t="shared" si="985"/>
        <v>19.100000000000001</v>
      </c>
    </row>
    <row r="7908" spans="1:11" x14ac:dyDescent="0.25">
      <c r="A7908" s="1">
        <v>21</v>
      </c>
      <c r="B7908" s="2" t="s">
        <v>327</v>
      </c>
      <c r="C7908">
        <v>21.4</v>
      </c>
      <c r="D7908" s="3" t="str">
        <f t="shared" si="986"/>
        <v>AU</v>
      </c>
      <c r="E7908">
        <f t="shared" si="987"/>
        <v>2016</v>
      </c>
      <c r="F7908">
        <f t="shared" si="988"/>
        <v>9</v>
      </c>
      <c r="G7908" s="2">
        <f t="shared" si="989"/>
        <v>29</v>
      </c>
      <c r="H7908" s="4" t="str">
        <f t="shared" si="990"/>
        <v>12:00:00</v>
      </c>
      <c r="I7908" s="5">
        <f t="shared" si="991"/>
        <v>42642.5</v>
      </c>
      <c r="J7908">
        <f t="shared" si="984"/>
        <v>70.52</v>
      </c>
      <c r="K7908">
        <f t="shared" si="985"/>
        <v>21.4</v>
      </c>
    </row>
    <row r="7909" spans="1:11" x14ac:dyDescent="0.25">
      <c r="A7909" s="1">
        <v>21</v>
      </c>
      <c r="B7909" s="2" t="s">
        <v>328</v>
      </c>
      <c r="C7909">
        <v>23.5</v>
      </c>
      <c r="D7909" s="3" t="str">
        <f t="shared" si="986"/>
        <v>AU</v>
      </c>
      <c r="E7909">
        <f t="shared" si="987"/>
        <v>2016</v>
      </c>
      <c r="F7909">
        <f t="shared" si="988"/>
        <v>9</v>
      </c>
      <c r="G7909" s="2">
        <f t="shared" si="989"/>
        <v>29</v>
      </c>
      <c r="H7909" s="4" t="str">
        <f t="shared" si="990"/>
        <v>13:00:00</v>
      </c>
      <c r="I7909" s="5">
        <f t="shared" si="991"/>
        <v>42642.541666666664</v>
      </c>
      <c r="J7909">
        <f t="shared" si="984"/>
        <v>74.300000000000011</v>
      </c>
      <c r="K7909">
        <f t="shared" si="985"/>
        <v>23.5</v>
      </c>
    </row>
    <row r="7910" spans="1:11" x14ac:dyDescent="0.25">
      <c r="A7910" s="1">
        <v>21</v>
      </c>
      <c r="B7910" s="2" t="s">
        <v>329</v>
      </c>
      <c r="C7910">
        <v>25.4</v>
      </c>
      <c r="D7910" s="3" t="str">
        <f t="shared" si="986"/>
        <v>AU</v>
      </c>
      <c r="E7910">
        <f t="shared" si="987"/>
        <v>2016</v>
      </c>
      <c r="F7910">
        <f t="shared" si="988"/>
        <v>9</v>
      </c>
      <c r="G7910" s="2">
        <f t="shared" si="989"/>
        <v>29</v>
      </c>
      <c r="H7910" s="4" t="str">
        <f t="shared" si="990"/>
        <v>14:00:00</v>
      </c>
      <c r="I7910" s="5">
        <f t="shared" si="991"/>
        <v>42642.583333333336</v>
      </c>
      <c r="J7910">
        <f t="shared" si="984"/>
        <v>77.72</v>
      </c>
      <c r="K7910">
        <f t="shared" si="985"/>
        <v>25.4</v>
      </c>
    </row>
    <row r="7911" spans="1:11" x14ac:dyDescent="0.25">
      <c r="A7911" s="1">
        <v>21</v>
      </c>
      <c r="B7911" s="2" t="s">
        <v>330</v>
      </c>
      <c r="C7911">
        <v>26.1</v>
      </c>
      <c r="D7911" s="3" t="str">
        <f t="shared" si="986"/>
        <v>AU</v>
      </c>
      <c r="E7911">
        <f t="shared" si="987"/>
        <v>2016</v>
      </c>
      <c r="F7911">
        <f t="shared" si="988"/>
        <v>9</v>
      </c>
      <c r="G7911" s="2">
        <f t="shared" si="989"/>
        <v>29</v>
      </c>
      <c r="H7911" s="4" t="str">
        <f t="shared" si="990"/>
        <v>15:00:00</v>
      </c>
      <c r="I7911" s="5">
        <f t="shared" si="991"/>
        <v>42642.625</v>
      </c>
      <c r="J7911">
        <f t="shared" si="984"/>
        <v>78.98</v>
      </c>
      <c r="K7911">
        <f t="shared" si="985"/>
        <v>26.1</v>
      </c>
    </row>
    <row r="7912" spans="1:11" x14ac:dyDescent="0.25">
      <c r="A7912" s="1">
        <v>21</v>
      </c>
      <c r="B7912" s="2" t="s">
        <v>331</v>
      </c>
      <c r="C7912">
        <v>27.7</v>
      </c>
      <c r="D7912" s="3" t="str">
        <f t="shared" si="986"/>
        <v>AU</v>
      </c>
      <c r="E7912">
        <f t="shared" si="987"/>
        <v>2016</v>
      </c>
      <c r="F7912">
        <f t="shared" si="988"/>
        <v>9</v>
      </c>
      <c r="G7912" s="2">
        <f t="shared" si="989"/>
        <v>29</v>
      </c>
      <c r="H7912" s="4" t="str">
        <f t="shared" si="990"/>
        <v>16:00:00</v>
      </c>
      <c r="I7912" s="5">
        <f t="shared" si="991"/>
        <v>42642.666666666664</v>
      </c>
      <c r="J7912">
        <f t="shared" si="984"/>
        <v>81.86</v>
      </c>
      <c r="K7912">
        <f t="shared" si="985"/>
        <v>27.7</v>
      </c>
    </row>
    <row r="7913" spans="1:11" x14ac:dyDescent="0.25">
      <c r="A7913" s="1">
        <v>21</v>
      </c>
      <c r="B7913" s="2" t="s">
        <v>332</v>
      </c>
      <c r="C7913">
        <v>28.1</v>
      </c>
      <c r="D7913" s="3" t="str">
        <f t="shared" si="986"/>
        <v>AU</v>
      </c>
      <c r="E7913">
        <f t="shared" si="987"/>
        <v>2016</v>
      </c>
      <c r="F7913">
        <f t="shared" si="988"/>
        <v>9</v>
      </c>
      <c r="G7913" s="2">
        <f t="shared" si="989"/>
        <v>29</v>
      </c>
      <c r="H7913" s="4" t="str">
        <f t="shared" si="990"/>
        <v>17:00:00</v>
      </c>
      <c r="I7913" s="5">
        <f t="shared" si="991"/>
        <v>42642.708333333336</v>
      </c>
      <c r="J7913">
        <f t="shared" si="984"/>
        <v>82.580000000000013</v>
      </c>
      <c r="K7913">
        <f t="shared" si="985"/>
        <v>28.1</v>
      </c>
    </row>
    <row r="7914" spans="1:11" x14ac:dyDescent="0.25">
      <c r="A7914" s="1">
        <v>21</v>
      </c>
      <c r="B7914" s="2" t="s">
        <v>333</v>
      </c>
      <c r="C7914">
        <v>28.7</v>
      </c>
      <c r="D7914" s="3" t="str">
        <f t="shared" si="986"/>
        <v>AU</v>
      </c>
      <c r="E7914">
        <f t="shared" si="987"/>
        <v>2016</v>
      </c>
      <c r="F7914">
        <f t="shared" si="988"/>
        <v>9</v>
      </c>
      <c r="G7914" s="2">
        <f t="shared" si="989"/>
        <v>29</v>
      </c>
      <c r="H7914" s="4" t="str">
        <f t="shared" si="990"/>
        <v>18:00:00</v>
      </c>
      <c r="I7914" s="5">
        <f t="shared" si="991"/>
        <v>42642.75</v>
      </c>
      <c r="J7914">
        <f t="shared" si="984"/>
        <v>83.66</v>
      </c>
      <c r="K7914">
        <f t="shared" si="985"/>
        <v>28.7</v>
      </c>
    </row>
    <row r="7915" spans="1:11" x14ac:dyDescent="0.25">
      <c r="A7915" s="1">
        <v>21</v>
      </c>
      <c r="B7915" s="2" t="s">
        <v>334</v>
      </c>
      <c r="C7915">
        <v>28.5</v>
      </c>
      <c r="D7915" s="3" t="str">
        <f t="shared" si="986"/>
        <v>AU</v>
      </c>
      <c r="E7915">
        <f t="shared" si="987"/>
        <v>2016</v>
      </c>
      <c r="F7915">
        <f t="shared" si="988"/>
        <v>9</v>
      </c>
      <c r="G7915" s="2">
        <f t="shared" si="989"/>
        <v>29</v>
      </c>
      <c r="H7915" s="4" t="str">
        <f t="shared" si="990"/>
        <v>19:00:00</v>
      </c>
      <c r="I7915" s="5">
        <f t="shared" si="991"/>
        <v>42642.791666666664</v>
      </c>
      <c r="J7915">
        <f t="shared" si="984"/>
        <v>83.300000000000011</v>
      </c>
      <c r="K7915">
        <f t="shared" si="985"/>
        <v>28.5</v>
      </c>
    </row>
    <row r="7916" spans="1:11" x14ac:dyDescent="0.25">
      <c r="A7916" s="1">
        <v>21</v>
      </c>
      <c r="B7916" s="2" t="s">
        <v>335</v>
      </c>
      <c r="C7916">
        <v>27.7</v>
      </c>
      <c r="D7916" s="3" t="str">
        <f t="shared" si="986"/>
        <v>AU</v>
      </c>
      <c r="E7916">
        <f t="shared" si="987"/>
        <v>2016</v>
      </c>
      <c r="F7916">
        <f t="shared" si="988"/>
        <v>9</v>
      </c>
      <c r="G7916" s="2">
        <f t="shared" si="989"/>
        <v>29</v>
      </c>
      <c r="H7916" s="4" t="str">
        <f t="shared" si="990"/>
        <v>20:00:00</v>
      </c>
      <c r="I7916" s="5">
        <f t="shared" si="991"/>
        <v>42642.833333333336</v>
      </c>
      <c r="J7916">
        <f t="shared" si="984"/>
        <v>81.86</v>
      </c>
      <c r="K7916">
        <f t="shared" si="985"/>
        <v>27.7</v>
      </c>
    </row>
    <row r="7917" spans="1:11" x14ac:dyDescent="0.25">
      <c r="A7917" s="1">
        <v>21</v>
      </c>
      <c r="B7917" s="2" t="s">
        <v>336</v>
      </c>
      <c r="C7917">
        <v>22.7</v>
      </c>
      <c r="D7917" s="3" t="str">
        <f t="shared" si="986"/>
        <v>AU</v>
      </c>
      <c r="E7917">
        <f t="shared" si="987"/>
        <v>2016</v>
      </c>
      <c r="F7917">
        <f t="shared" si="988"/>
        <v>9</v>
      </c>
      <c r="G7917" s="2">
        <f t="shared" si="989"/>
        <v>29</v>
      </c>
      <c r="H7917" s="4" t="str">
        <f t="shared" si="990"/>
        <v>21:00:00</v>
      </c>
      <c r="I7917" s="5">
        <f t="shared" si="991"/>
        <v>42642.875</v>
      </c>
      <c r="J7917">
        <f t="shared" si="984"/>
        <v>72.86</v>
      </c>
      <c r="K7917">
        <f t="shared" si="985"/>
        <v>22.7</v>
      </c>
    </row>
    <row r="7918" spans="1:11" x14ac:dyDescent="0.25">
      <c r="A7918" s="1">
        <v>21</v>
      </c>
      <c r="B7918" s="2" t="s">
        <v>337</v>
      </c>
      <c r="C7918">
        <v>21.2</v>
      </c>
      <c r="D7918" s="3" t="str">
        <f t="shared" si="986"/>
        <v>AU</v>
      </c>
      <c r="E7918">
        <f t="shared" si="987"/>
        <v>2016</v>
      </c>
      <c r="F7918">
        <f t="shared" si="988"/>
        <v>9</v>
      </c>
      <c r="G7918" s="2">
        <f t="shared" si="989"/>
        <v>29</v>
      </c>
      <c r="H7918" s="4" t="str">
        <f t="shared" si="990"/>
        <v>22:00:00</v>
      </c>
      <c r="I7918" s="5">
        <f t="shared" si="991"/>
        <v>42642.916666666664</v>
      </c>
      <c r="J7918">
        <f t="shared" si="984"/>
        <v>70.16</v>
      </c>
      <c r="K7918">
        <f t="shared" si="985"/>
        <v>21.2</v>
      </c>
    </row>
    <row r="7919" spans="1:11" x14ac:dyDescent="0.25">
      <c r="A7919" s="1">
        <v>21</v>
      </c>
      <c r="B7919" s="2" t="s">
        <v>338</v>
      </c>
      <c r="C7919">
        <v>19.5</v>
      </c>
      <c r="D7919" s="3" t="str">
        <f t="shared" si="986"/>
        <v>AU</v>
      </c>
      <c r="E7919">
        <f t="shared" si="987"/>
        <v>2016</v>
      </c>
      <c r="F7919">
        <f t="shared" si="988"/>
        <v>9</v>
      </c>
      <c r="G7919" s="2">
        <f t="shared" si="989"/>
        <v>29</v>
      </c>
      <c r="H7919" s="4" t="str">
        <f t="shared" si="990"/>
        <v>23:00:00</v>
      </c>
      <c r="I7919" s="5">
        <f t="shared" si="991"/>
        <v>42642.958333333336</v>
      </c>
      <c r="J7919">
        <f t="shared" si="984"/>
        <v>67.099999999999994</v>
      </c>
      <c r="K7919">
        <f t="shared" si="985"/>
        <v>19.5</v>
      </c>
    </row>
    <row r="7920" spans="1:11" x14ac:dyDescent="0.25">
      <c r="A7920" s="1">
        <v>21</v>
      </c>
      <c r="B7920" s="2" t="s">
        <v>339</v>
      </c>
      <c r="C7920">
        <v>16.600000000000001</v>
      </c>
      <c r="D7920" s="3" t="str">
        <f t="shared" si="986"/>
        <v>AU</v>
      </c>
      <c r="E7920">
        <f t="shared" si="987"/>
        <v>2016</v>
      </c>
      <c r="F7920">
        <f t="shared" si="988"/>
        <v>9</v>
      </c>
      <c r="G7920" s="2">
        <f t="shared" si="989"/>
        <v>30</v>
      </c>
      <c r="H7920" s="4" t="str">
        <f t="shared" si="990"/>
        <v>00:00:00</v>
      </c>
      <c r="I7920" s="5">
        <f t="shared" si="991"/>
        <v>42643</v>
      </c>
      <c r="J7920">
        <f t="shared" si="984"/>
        <v>61.88</v>
      </c>
      <c r="K7920">
        <f t="shared" si="985"/>
        <v>16.600000000000001</v>
      </c>
    </row>
    <row r="7921" spans="1:11" x14ac:dyDescent="0.25">
      <c r="A7921" s="1">
        <v>21</v>
      </c>
      <c r="B7921" s="2" t="s">
        <v>340</v>
      </c>
      <c r="C7921">
        <v>14.8</v>
      </c>
      <c r="D7921" s="3" t="str">
        <f t="shared" si="986"/>
        <v>AU</v>
      </c>
      <c r="E7921">
        <f t="shared" si="987"/>
        <v>2016</v>
      </c>
      <c r="F7921">
        <f t="shared" si="988"/>
        <v>9</v>
      </c>
      <c r="G7921" s="2">
        <f t="shared" si="989"/>
        <v>30</v>
      </c>
      <c r="H7921" s="4" t="str">
        <f t="shared" si="990"/>
        <v>01:00:00</v>
      </c>
      <c r="I7921" s="5">
        <f t="shared" si="991"/>
        <v>42643.041666666664</v>
      </c>
      <c r="J7921">
        <f t="shared" si="984"/>
        <v>58.64</v>
      </c>
      <c r="K7921">
        <f t="shared" si="985"/>
        <v>14.8</v>
      </c>
    </row>
    <row r="7922" spans="1:11" x14ac:dyDescent="0.25">
      <c r="A7922" s="1">
        <v>21</v>
      </c>
      <c r="B7922" s="2" t="s">
        <v>341</v>
      </c>
      <c r="C7922">
        <v>14</v>
      </c>
      <c r="D7922" s="3" t="str">
        <f t="shared" si="986"/>
        <v>AU</v>
      </c>
      <c r="E7922">
        <f t="shared" si="987"/>
        <v>2016</v>
      </c>
      <c r="F7922">
        <f t="shared" si="988"/>
        <v>9</v>
      </c>
      <c r="G7922" s="2">
        <f t="shared" si="989"/>
        <v>30</v>
      </c>
      <c r="H7922" s="4" t="str">
        <f t="shared" si="990"/>
        <v>02:00:00</v>
      </c>
      <c r="I7922" s="5">
        <f t="shared" si="991"/>
        <v>42643.083333333336</v>
      </c>
      <c r="J7922">
        <f t="shared" si="984"/>
        <v>57.2</v>
      </c>
      <c r="K7922">
        <f t="shared" si="985"/>
        <v>14</v>
      </c>
    </row>
    <row r="7923" spans="1:11" x14ac:dyDescent="0.25">
      <c r="A7923" s="1">
        <v>21</v>
      </c>
      <c r="B7923" s="2" t="s">
        <v>342</v>
      </c>
      <c r="C7923">
        <v>13.4</v>
      </c>
      <c r="D7923" s="3" t="str">
        <f t="shared" si="986"/>
        <v>AU</v>
      </c>
      <c r="E7923">
        <f t="shared" si="987"/>
        <v>2016</v>
      </c>
      <c r="F7923">
        <f t="shared" si="988"/>
        <v>9</v>
      </c>
      <c r="G7923" s="2">
        <f t="shared" si="989"/>
        <v>30</v>
      </c>
      <c r="H7923" s="4" t="str">
        <f t="shared" si="990"/>
        <v>03:00:00</v>
      </c>
      <c r="I7923" s="5">
        <f t="shared" si="991"/>
        <v>42643.125</v>
      </c>
      <c r="J7923">
        <f t="shared" si="984"/>
        <v>56.120000000000005</v>
      </c>
      <c r="K7923">
        <f t="shared" si="985"/>
        <v>13.4</v>
      </c>
    </row>
    <row r="7924" spans="1:11" x14ac:dyDescent="0.25">
      <c r="A7924" s="1">
        <v>21</v>
      </c>
      <c r="B7924" s="2" t="s">
        <v>343</v>
      </c>
      <c r="C7924">
        <v>13.4</v>
      </c>
      <c r="D7924" s="3" t="str">
        <f t="shared" si="986"/>
        <v>AU</v>
      </c>
      <c r="E7924">
        <f t="shared" si="987"/>
        <v>2016</v>
      </c>
      <c r="F7924">
        <f t="shared" si="988"/>
        <v>9</v>
      </c>
      <c r="G7924" s="2">
        <f t="shared" si="989"/>
        <v>30</v>
      </c>
      <c r="H7924" s="4" t="str">
        <f t="shared" si="990"/>
        <v>04:00:00</v>
      </c>
      <c r="I7924" s="5">
        <f t="shared" si="991"/>
        <v>42643.166666666664</v>
      </c>
      <c r="J7924">
        <f t="shared" si="984"/>
        <v>56.120000000000005</v>
      </c>
      <c r="K7924">
        <f t="shared" si="985"/>
        <v>13.4</v>
      </c>
    </row>
    <row r="7925" spans="1:11" x14ac:dyDescent="0.25">
      <c r="A7925" s="1">
        <v>21</v>
      </c>
      <c r="B7925" s="2" t="s">
        <v>344</v>
      </c>
      <c r="C7925">
        <v>13</v>
      </c>
      <c r="D7925" s="3" t="str">
        <f t="shared" si="986"/>
        <v>AU</v>
      </c>
      <c r="E7925">
        <f t="shared" si="987"/>
        <v>2016</v>
      </c>
      <c r="F7925">
        <f t="shared" si="988"/>
        <v>9</v>
      </c>
      <c r="G7925" s="2">
        <f t="shared" si="989"/>
        <v>30</v>
      </c>
      <c r="H7925" s="4" t="str">
        <f t="shared" si="990"/>
        <v>05:00:00</v>
      </c>
      <c r="I7925" s="5">
        <f t="shared" si="991"/>
        <v>42643.208333333336</v>
      </c>
      <c r="J7925">
        <f t="shared" si="984"/>
        <v>55.400000000000006</v>
      </c>
      <c r="K7925">
        <f t="shared" si="985"/>
        <v>13</v>
      </c>
    </row>
    <row r="7926" spans="1:11" x14ac:dyDescent="0.25">
      <c r="A7926" s="1">
        <v>21</v>
      </c>
      <c r="B7926" s="2" t="s">
        <v>345</v>
      </c>
      <c r="C7926">
        <v>12.7</v>
      </c>
      <c r="D7926" s="3" t="str">
        <f t="shared" si="986"/>
        <v>AU</v>
      </c>
      <c r="E7926">
        <f t="shared" si="987"/>
        <v>2016</v>
      </c>
      <c r="F7926">
        <f t="shared" si="988"/>
        <v>9</v>
      </c>
      <c r="G7926" s="2">
        <f t="shared" si="989"/>
        <v>30</v>
      </c>
      <c r="H7926" s="4" t="str">
        <f t="shared" si="990"/>
        <v>06:00:00</v>
      </c>
      <c r="I7926" s="5">
        <f t="shared" si="991"/>
        <v>42643.25</v>
      </c>
      <c r="J7926">
        <f t="shared" si="984"/>
        <v>54.86</v>
      </c>
      <c r="K7926">
        <f t="shared" si="985"/>
        <v>12.7</v>
      </c>
    </row>
    <row r="7927" spans="1:11" x14ac:dyDescent="0.25">
      <c r="A7927" s="1">
        <v>21</v>
      </c>
      <c r="B7927" s="2" t="s">
        <v>346</v>
      </c>
      <c r="C7927">
        <v>12.8</v>
      </c>
      <c r="D7927" s="3" t="str">
        <f t="shared" si="986"/>
        <v>AU</v>
      </c>
      <c r="E7927">
        <f t="shared" si="987"/>
        <v>2016</v>
      </c>
      <c r="F7927">
        <f t="shared" si="988"/>
        <v>9</v>
      </c>
      <c r="G7927" s="2">
        <f t="shared" si="989"/>
        <v>30</v>
      </c>
      <c r="H7927" s="4" t="str">
        <f t="shared" si="990"/>
        <v>07:00:00</v>
      </c>
      <c r="I7927" s="5">
        <f t="shared" si="991"/>
        <v>42643.291666666664</v>
      </c>
      <c r="J7927">
        <f t="shared" si="984"/>
        <v>55.040000000000006</v>
      </c>
      <c r="K7927">
        <f t="shared" si="985"/>
        <v>12.8</v>
      </c>
    </row>
    <row r="7928" spans="1:11" x14ac:dyDescent="0.25">
      <c r="A7928" s="1">
        <v>21</v>
      </c>
      <c r="B7928" s="2" t="s">
        <v>347</v>
      </c>
      <c r="C7928">
        <v>12.8</v>
      </c>
      <c r="D7928" s="3" t="str">
        <f t="shared" si="986"/>
        <v>AU</v>
      </c>
      <c r="E7928">
        <f t="shared" si="987"/>
        <v>2016</v>
      </c>
      <c r="F7928">
        <f t="shared" si="988"/>
        <v>9</v>
      </c>
      <c r="G7928" s="2">
        <f t="shared" si="989"/>
        <v>30</v>
      </c>
      <c r="H7928" s="4" t="str">
        <f t="shared" si="990"/>
        <v>08:00:00</v>
      </c>
      <c r="I7928" s="5">
        <f t="shared" si="991"/>
        <v>42643.333333333336</v>
      </c>
      <c r="J7928">
        <f t="shared" si="984"/>
        <v>55.040000000000006</v>
      </c>
      <c r="K7928">
        <f t="shared" si="985"/>
        <v>12.8</v>
      </c>
    </row>
    <row r="7929" spans="1:11" x14ac:dyDescent="0.25">
      <c r="A7929" s="1">
        <v>21</v>
      </c>
      <c r="B7929" s="2" t="s">
        <v>348</v>
      </c>
      <c r="C7929">
        <v>12.6</v>
      </c>
      <c r="D7929" s="3" t="str">
        <f t="shared" si="986"/>
        <v>AU</v>
      </c>
      <c r="E7929">
        <f t="shared" si="987"/>
        <v>2016</v>
      </c>
      <c r="F7929">
        <f t="shared" si="988"/>
        <v>9</v>
      </c>
      <c r="G7929" s="2">
        <f t="shared" si="989"/>
        <v>30</v>
      </c>
      <c r="H7929" s="4" t="str">
        <f t="shared" si="990"/>
        <v>09:00:00</v>
      </c>
      <c r="I7929" s="5">
        <f t="shared" si="991"/>
        <v>42643.375</v>
      </c>
      <c r="J7929">
        <f t="shared" si="984"/>
        <v>54.68</v>
      </c>
      <c r="K7929">
        <f t="shared" si="985"/>
        <v>12.6</v>
      </c>
    </row>
    <row r="7930" spans="1:11" x14ac:dyDescent="0.25">
      <c r="A7930" s="1">
        <v>21</v>
      </c>
      <c r="B7930" s="2" t="s">
        <v>349</v>
      </c>
      <c r="C7930">
        <v>12.9</v>
      </c>
      <c r="D7930" s="3" t="str">
        <f t="shared" si="986"/>
        <v>AU</v>
      </c>
      <c r="E7930">
        <f t="shared" si="987"/>
        <v>2016</v>
      </c>
      <c r="F7930">
        <f t="shared" si="988"/>
        <v>9</v>
      </c>
      <c r="G7930" s="2">
        <f t="shared" si="989"/>
        <v>30</v>
      </c>
      <c r="H7930" s="4" t="str">
        <f t="shared" si="990"/>
        <v>10:00:00</v>
      </c>
      <c r="I7930" s="5">
        <f t="shared" si="991"/>
        <v>42643.416666666664</v>
      </c>
      <c r="J7930">
        <f t="shared" si="984"/>
        <v>55.22</v>
      </c>
      <c r="K7930">
        <f t="shared" si="985"/>
        <v>12.9</v>
      </c>
    </row>
    <row r="7931" spans="1:11" x14ac:dyDescent="0.25">
      <c r="A7931" s="1">
        <v>21</v>
      </c>
      <c r="B7931" s="2" t="s">
        <v>350</v>
      </c>
      <c r="C7931">
        <v>13.6</v>
      </c>
      <c r="D7931" s="3" t="str">
        <f t="shared" si="986"/>
        <v>AU</v>
      </c>
      <c r="E7931">
        <f t="shared" si="987"/>
        <v>2016</v>
      </c>
      <c r="F7931">
        <f t="shared" si="988"/>
        <v>9</v>
      </c>
      <c r="G7931" s="2">
        <f t="shared" si="989"/>
        <v>30</v>
      </c>
      <c r="H7931" s="4" t="str">
        <f t="shared" si="990"/>
        <v>11:00:00</v>
      </c>
      <c r="I7931" s="5">
        <f t="shared" si="991"/>
        <v>42643.458333333336</v>
      </c>
      <c r="J7931">
        <f t="shared" si="984"/>
        <v>56.480000000000004</v>
      </c>
      <c r="K7931">
        <f t="shared" si="985"/>
        <v>13.6</v>
      </c>
    </row>
    <row r="7932" spans="1:11" x14ac:dyDescent="0.25">
      <c r="A7932" s="1">
        <v>21</v>
      </c>
      <c r="B7932" s="2" t="s">
        <v>351</v>
      </c>
      <c r="C7932">
        <v>14.5</v>
      </c>
      <c r="D7932" s="3" t="str">
        <f t="shared" si="986"/>
        <v>AU</v>
      </c>
      <c r="E7932">
        <f t="shared" si="987"/>
        <v>2016</v>
      </c>
      <c r="F7932">
        <f t="shared" si="988"/>
        <v>9</v>
      </c>
      <c r="G7932" s="2">
        <f t="shared" si="989"/>
        <v>30</v>
      </c>
      <c r="H7932" s="4" t="str">
        <f t="shared" si="990"/>
        <v>12:00:00</v>
      </c>
      <c r="I7932" s="5">
        <f t="shared" si="991"/>
        <v>42643.5</v>
      </c>
      <c r="J7932">
        <f t="shared" si="984"/>
        <v>58.1</v>
      </c>
      <c r="K7932">
        <f t="shared" si="985"/>
        <v>14.5</v>
      </c>
    </row>
    <row r="7933" spans="1:11" x14ac:dyDescent="0.25">
      <c r="A7933" s="1">
        <v>21</v>
      </c>
      <c r="B7933" s="2" t="s">
        <v>352</v>
      </c>
      <c r="C7933">
        <v>14.9</v>
      </c>
      <c r="D7933" s="3" t="str">
        <f t="shared" si="986"/>
        <v>AU</v>
      </c>
      <c r="E7933">
        <f t="shared" si="987"/>
        <v>2016</v>
      </c>
      <c r="F7933">
        <f t="shared" si="988"/>
        <v>9</v>
      </c>
      <c r="G7933" s="2">
        <f t="shared" si="989"/>
        <v>30</v>
      </c>
      <c r="H7933" s="4" t="str">
        <f t="shared" si="990"/>
        <v>13:00:00</v>
      </c>
      <c r="I7933" s="5">
        <f t="shared" si="991"/>
        <v>42643.541666666664</v>
      </c>
      <c r="J7933">
        <f t="shared" si="984"/>
        <v>58.82</v>
      </c>
      <c r="K7933">
        <f t="shared" si="985"/>
        <v>14.9</v>
      </c>
    </row>
    <row r="7934" spans="1:11" x14ac:dyDescent="0.25">
      <c r="A7934" s="1">
        <v>21</v>
      </c>
      <c r="B7934" s="2" t="s">
        <v>353</v>
      </c>
      <c r="C7934">
        <v>15.7</v>
      </c>
      <c r="D7934" s="3" t="str">
        <f t="shared" si="986"/>
        <v>AU</v>
      </c>
      <c r="E7934">
        <f t="shared" si="987"/>
        <v>2016</v>
      </c>
      <c r="F7934">
        <f t="shared" si="988"/>
        <v>9</v>
      </c>
      <c r="G7934" s="2">
        <f t="shared" si="989"/>
        <v>30</v>
      </c>
      <c r="H7934" s="4" t="str">
        <f t="shared" si="990"/>
        <v>14:00:00</v>
      </c>
      <c r="I7934" s="5">
        <f t="shared" si="991"/>
        <v>42643.583333333336</v>
      </c>
      <c r="J7934">
        <f t="shared" si="984"/>
        <v>60.26</v>
      </c>
      <c r="K7934">
        <f t="shared" si="985"/>
        <v>15.7</v>
      </c>
    </row>
    <row r="7935" spans="1:11" x14ac:dyDescent="0.25">
      <c r="A7935" s="1">
        <v>21</v>
      </c>
      <c r="B7935" s="2" t="s">
        <v>354</v>
      </c>
      <c r="C7935">
        <v>17.3</v>
      </c>
      <c r="D7935" s="3" t="str">
        <f t="shared" si="986"/>
        <v>AU</v>
      </c>
      <c r="E7935">
        <f t="shared" si="987"/>
        <v>2016</v>
      </c>
      <c r="F7935">
        <f t="shared" si="988"/>
        <v>9</v>
      </c>
      <c r="G7935" s="2">
        <f t="shared" si="989"/>
        <v>30</v>
      </c>
      <c r="H7935" s="4" t="str">
        <f t="shared" si="990"/>
        <v>15:00:00</v>
      </c>
      <c r="I7935" s="5">
        <f t="shared" si="991"/>
        <v>42643.625</v>
      </c>
      <c r="J7935">
        <f t="shared" si="984"/>
        <v>63.14</v>
      </c>
      <c r="K7935">
        <f t="shared" si="985"/>
        <v>17.3</v>
      </c>
    </row>
    <row r="7936" spans="1:11" x14ac:dyDescent="0.25">
      <c r="A7936" s="1">
        <v>21</v>
      </c>
      <c r="B7936" s="2" t="s">
        <v>355</v>
      </c>
      <c r="C7936">
        <v>18.100000000000001</v>
      </c>
      <c r="D7936" s="3" t="str">
        <f t="shared" si="986"/>
        <v>AU</v>
      </c>
      <c r="E7936">
        <f t="shared" si="987"/>
        <v>2016</v>
      </c>
      <c r="F7936">
        <f t="shared" si="988"/>
        <v>9</v>
      </c>
      <c r="G7936" s="2">
        <f t="shared" si="989"/>
        <v>30</v>
      </c>
      <c r="H7936" s="4" t="str">
        <f t="shared" si="990"/>
        <v>16:00:00</v>
      </c>
      <c r="I7936" s="5">
        <f t="shared" si="991"/>
        <v>42643.666666666664</v>
      </c>
      <c r="J7936">
        <f t="shared" si="984"/>
        <v>64.580000000000013</v>
      </c>
      <c r="K7936">
        <f t="shared" si="985"/>
        <v>18.100000000000001</v>
      </c>
    </row>
    <row r="7937" spans="1:11" x14ac:dyDescent="0.25">
      <c r="A7937" s="1">
        <v>21</v>
      </c>
      <c r="B7937" s="2" t="s">
        <v>356</v>
      </c>
      <c r="C7937">
        <v>18</v>
      </c>
      <c r="D7937" s="3" t="str">
        <f t="shared" si="986"/>
        <v>AU</v>
      </c>
      <c r="E7937">
        <f t="shared" si="987"/>
        <v>2016</v>
      </c>
      <c r="F7937">
        <f t="shared" si="988"/>
        <v>9</v>
      </c>
      <c r="G7937" s="2">
        <f t="shared" si="989"/>
        <v>30</v>
      </c>
      <c r="H7937" s="4" t="str">
        <f t="shared" si="990"/>
        <v>17:00:00</v>
      </c>
      <c r="I7937" s="5">
        <f t="shared" si="991"/>
        <v>42643.708333333336</v>
      </c>
      <c r="J7937">
        <f t="shared" si="984"/>
        <v>64.400000000000006</v>
      </c>
      <c r="K7937">
        <f t="shared" si="985"/>
        <v>18</v>
      </c>
    </row>
    <row r="7938" spans="1:11" x14ac:dyDescent="0.25">
      <c r="A7938" s="1">
        <v>21</v>
      </c>
      <c r="B7938" s="2" t="s">
        <v>357</v>
      </c>
      <c r="C7938">
        <v>17.899999999999999</v>
      </c>
      <c r="D7938" s="3" t="str">
        <f t="shared" si="986"/>
        <v>AU</v>
      </c>
      <c r="E7938">
        <f t="shared" si="987"/>
        <v>2016</v>
      </c>
      <c r="F7938">
        <f t="shared" si="988"/>
        <v>9</v>
      </c>
      <c r="G7938" s="2">
        <f t="shared" si="989"/>
        <v>30</v>
      </c>
      <c r="H7938" s="4" t="str">
        <f t="shared" si="990"/>
        <v>18:00:00</v>
      </c>
      <c r="I7938" s="5">
        <f t="shared" si="991"/>
        <v>42643.75</v>
      </c>
      <c r="J7938">
        <f t="shared" ref="J7938:J8001" si="992">IF(C7938&lt;_xlfn.MINIFS(C:C,D:D,"US"),CONVERT(C7938,"C","F"),C7938)</f>
        <v>64.22</v>
      </c>
      <c r="K7938">
        <f t="shared" ref="K7938:K8001" si="993">IF(C7938&lt;=_xlfn.MAXIFS(C:C,D:D,"AU"),C7938,CONVERT(C7938,"F","C"))</f>
        <v>17.899999999999999</v>
      </c>
    </row>
    <row r="7939" spans="1:11" x14ac:dyDescent="0.25">
      <c r="A7939" s="1">
        <v>21</v>
      </c>
      <c r="B7939" s="2" t="s">
        <v>358</v>
      </c>
      <c r="C7939">
        <v>18</v>
      </c>
      <c r="D7939" s="3" t="str">
        <f t="shared" ref="D7939:D8002" si="994">IFERROR(IF(DAY(B7939),"AU","US"),"US")</f>
        <v>AU</v>
      </c>
      <c r="E7939">
        <f t="shared" ref="E7939:E8002" si="995">IFERROR(YEAR(B7939),MID(B7939,7,4))</f>
        <v>2016</v>
      </c>
      <c r="F7939">
        <f t="shared" ref="F7939:F8002" si="996">IFERROR(MONTH(B7939),MID(B7939,2,1))</f>
        <v>9</v>
      </c>
      <c r="G7939" s="2">
        <f t="shared" ref="G7939:G8002" si="997">IFERROR(DAY(B7939),MID(B7939,4,2))</f>
        <v>30</v>
      </c>
      <c r="H7939" s="4" t="str">
        <f t="shared" ref="H7939:H8002" si="998">TEXT(RIGHT(B7939,11),"hh:mm:ss")</f>
        <v>19:00:00</v>
      </c>
      <c r="I7939" s="5">
        <f t="shared" ref="I7939:I8002" si="999">DATE(E7939,F7939,G7939)+TIME(LEFT(H7939,2),MID(H7939,4,2),RIGHT(H7939,2))</f>
        <v>42643.791666666664</v>
      </c>
      <c r="J7939">
        <f t="shared" si="992"/>
        <v>64.400000000000006</v>
      </c>
      <c r="K7939">
        <f t="shared" si="993"/>
        <v>18</v>
      </c>
    </row>
    <row r="7940" spans="1:11" x14ac:dyDescent="0.25">
      <c r="A7940" s="1">
        <v>21</v>
      </c>
      <c r="B7940" s="2" t="s">
        <v>359</v>
      </c>
      <c r="C7940">
        <v>16.399999999999999</v>
      </c>
      <c r="D7940" s="3" t="str">
        <f t="shared" si="994"/>
        <v>AU</v>
      </c>
      <c r="E7940">
        <f t="shared" si="995"/>
        <v>2016</v>
      </c>
      <c r="F7940">
        <f t="shared" si="996"/>
        <v>9</v>
      </c>
      <c r="G7940" s="2">
        <f t="shared" si="997"/>
        <v>30</v>
      </c>
      <c r="H7940" s="4" t="str">
        <f t="shared" si="998"/>
        <v>20:00:00</v>
      </c>
      <c r="I7940" s="5">
        <f t="shared" si="999"/>
        <v>42643.833333333336</v>
      </c>
      <c r="J7940">
        <f t="shared" si="992"/>
        <v>61.519999999999996</v>
      </c>
      <c r="K7940">
        <f t="shared" si="993"/>
        <v>16.399999999999999</v>
      </c>
    </row>
    <row r="7941" spans="1:11" x14ac:dyDescent="0.25">
      <c r="A7941" s="1">
        <v>21</v>
      </c>
      <c r="B7941" s="2" t="s">
        <v>360</v>
      </c>
      <c r="C7941">
        <v>15.5</v>
      </c>
      <c r="D7941" s="3" t="str">
        <f t="shared" si="994"/>
        <v>AU</v>
      </c>
      <c r="E7941">
        <f t="shared" si="995"/>
        <v>2016</v>
      </c>
      <c r="F7941">
        <f t="shared" si="996"/>
        <v>9</v>
      </c>
      <c r="G7941" s="2">
        <f t="shared" si="997"/>
        <v>30</v>
      </c>
      <c r="H7941" s="4" t="str">
        <f t="shared" si="998"/>
        <v>21:00:00</v>
      </c>
      <c r="I7941" s="5">
        <f t="shared" si="999"/>
        <v>42643.875</v>
      </c>
      <c r="J7941">
        <f t="shared" si="992"/>
        <v>59.900000000000006</v>
      </c>
      <c r="K7941">
        <f t="shared" si="993"/>
        <v>15.5</v>
      </c>
    </row>
    <row r="7942" spans="1:11" x14ac:dyDescent="0.25">
      <c r="A7942" s="1">
        <v>21</v>
      </c>
      <c r="B7942" s="2" t="s">
        <v>361</v>
      </c>
      <c r="C7942">
        <v>15.2</v>
      </c>
      <c r="D7942" s="3" t="str">
        <f t="shared" si="994"/>
        <v>AU</v>
      </c>
      <c r="E7942">
        <f t="shared" si="995"/>
        <v>2016</v>
      </c>
      <c r="F7942">
        <f t="shared" si="996"/>
        <v>9</v>
      </c>
      <c r="G7942" s="2">
        <f t="shared" si="997"/>
        <v>30</v>
      </c>
      <c r="H7942" s="4" t="str">
        <f t="shared" si="998"/>
        <v>22:00:00</v>
      </c>
      <c r="I7942" s="5">
        <f t="shared" si="999"/>
        <v>42643.916666666664</v>
      </c>
      <c r="J7942">
        <f t="shared" si="992"/>
        <v>59.36</v>
      </c>
      <c r="K7942">
        <f t="shared" si="993"/>
        <v>15.2</v>
      </c>
    </row>
    <row r="7943" spans="1:11" x14ac:dyDescent="0.25">
      <c r="A7943" s="1">
        <v>21</v>
      </c>
      <c r="B7943" s="2" t="s">
        <v>362</v>
      </c>
      <c r="C7943">
        <v>15</v>
      </c>
      <c r="D7943" s="3" t="str">
        <f t="shared" si="994"/>
        <v>AU</v>
      </c>
      <c r="E7943">
        <f t="shared" si="995"/>
        <v>2016</v>
      </c>
      <c r="F7943">
        <f t="shared" si="996"/>
        <v>9</v>
      </c>
      <c r="G7943" s="2">
        <f t="shared" si="997"/>
        <v>30</v>
      </c>
      <c r="H7943" s="4" t="str">
        <f t="shared" si="998"/>
        <v>23:00:00</v>
      </c>
      <c r="I7943" s="5">
        <f t="shared" si="999"/>
        <v>42643.958333333336</v>
      </c>
      <c r="J7943">
        <f t="shared" si="992"/>
        <v>59</v>
      </c>
      <c r="K7943">
        <f t="shared" si="993"/>
        <v>15</v>
      </c>
    </row>
    <row r="7944" spans="1:11" x14ac:dyDescent="0.25">
      <c r="A7944" s="1">
        <v>22</v>
      </c>
      <c r="B7944" s="2" t="s">
        <v>0</v>
      </c>
      <c r="C7944">
        <v>35.1</v>
      </c>
      <c r="D7944" s="3" t="str">
        <f t="shared" si="994"/>
        <v>AU</v>
      </c>
      <c r="E7944">
        <f t="shared" si="995"/>
        <v>2016</v>
      </c>
      <c r="F7944">
        <f t="shared" si="996"/>
        <v>9</v>
      </c>
      <c r="G7944" s="2">
        <f t="shared" si="997"/>
        <v>15</v>
      </c>
      <c r="H7944" s="4" t="str">
        <f t="shared" si="998"/>
        <v>19:00:00</v>
      </c>
      <c r="I7944" s="5">
        <f t="shared" si="999"/>
        <v>42628.791666666664</v>
      </c>
      <c r="J7944">
        <f t="shared" si="992"/>
        <v>95.18</v>
      </c>
      <c r="K7944">
        <f t="shared" si="993"/>
        <v>35.1</v>
      </c>
    </row>
    <row r="7945" spans="1:11" x14ac:dyDescent="0.25">
      <c r="A7945" s="1">
        <v>22</v>
      </c>
      <c r="B7945" s="2" t="s">
        <v>1</v>
      </c>
      <c r="C7945">
        <v>34.1</v>
      </c>
      <c r="D7945" s="3" t="str">
        <f t="shared" si="994"/>
        <v>AU</v>
      </c>
      <c r="E7945">
        <f t="shared" si="995"/>
        <v>2016</v>
      </c>
      <c r="F7945">
        <f t="shared" si="996"/>
        <v>9</v>
      </c>
      <c r="G7945" s="2">
        <f t="shared" si="997"/>
        <v>15</v>
      </c>
      <c r="H7945" s="4" t="str">
        <f t="shared" si="998"/>
        <v>20:00:00</v>
      </c>
      <c r="I7945" s="5">
        <f t="shared" si="999"/>
        <v>42628.833333333336</v>
      </c>
      <c r="J7945">
        <f t="shared" si="992"/>
        <v>93.38</v>
      </c>
      <c r="K7945">
        <f t="shared" si="993"/>
        <v>34.1</v>
      </c>
    </row>
    <row r="7946" spans="1:11" x14ac:dyDescent="0.25">
      <c r="A7946" s="1">
        <v>22</v>
      </c>
      <c r="B7946" s="2" t="s">
        <v>2</v>
      </c>
      <c r="C7946">
        <v>31.5</v>
      </c>
      <c r="D7946" s="3" t="str">
        <f t="shared" si="994"/>
        <v>AU</v>
      </c>
      <c r="E7946">
        <f t="shared" si="995"/>
        <v>2016</v>
      </c>
      <c r="F7946">
        <f t="shared" si="996"/>
        <v>9</v>
      </c>
      <c r="G7946" s="2">
        <f t="shared" si="997"/>
        <v>15</v>
      </c>
      <c r="H7946" s="4" t="str">
        <f t="shared" si="998"/>
        <v>21:00:00</v>
      </c>
      <c r="I7946" s="5">
        <f t="shared" si="999"/>
        <v>42628.875</v>
      </c>
      <c r="J7946">
        <f t="shared" si="992"/>
        <v>88.7</v>
      </c>
      <c r="K7946">
        <f t="shared" si="993"/>
        <v>31.5</v>
      </c>
    </row>
    <row r="7947" spans="1:11" x14ac:dyDescent="0.25">
      <c r="A7947" s="1">
        <v>22</v>
      </c>
      <c r="B7947" s="2" t="s">
        <v>3</v>
      </c>
      <c r="C7947">
        <v>27.7</v>
      </c>
      <c r="D7947" s="3" t="str">
        <f t="shared" si="994"/>
        <v>AU</v>
      </c>
      <c r="E7947">
        <f t="shared" si="995"/>
        <v>2016</v>
      </c>
      <c r="F7947">
        <f t="shared" si="996"/>
        <v>9</v>
      </c>
      <c r="G7947" s="2">
        <f t="shared" si="997"/>
        <v>15</v>
      </c>
      <c r="H7947" s="4" t="str">
        <f t="shared" si="998"/>
        <v>22:00:00</v>
      </c>
      <c r="I7947" s="5">
        <f t="shared" si="999"/>
        <v>42628.916666666664</v>
      </c>
      <c r="J7947">
        <f t="shared" si="992"/>
        <v>81.86</v>
      </c>
      <c r="K7947">
        <f t="shared" si="993"/>
        <v>27.7</v>
      </c>
    </row>
    <row r="7948" spans="1:11" x14ac:dyDescent="0.25">
      <c r="A7948" s="1">
        <v>22</v>
      </c>
      <c r="B7948" s="2" t="s">
        <v>4</v>
      </c>
      <c r="C7948">
        <v>25.7</v>
      </c>
      <c r="D7948" s="3" t="str">
        <f t="shared" si="994"/>
        <v>AU</v>
      </c>
      <c r="E7948">
        <f t="shared" si="995"/>
        <v>2016</v>
      </c>
      <c r="F7948">
        <f t="shared" si="996"/>
        <v>9</v>
      </c>
      <c r="G7948" s="2">
        <f t="shared" si="997"/>
        <v>15</v>
      </c>
      <c r="H7948" s="4" t="str">
        <f t="shared" si="998"/>
        <v>23:00:00</v>
      </c>
      <c r="I7948" s="5">
        <f t="shared" si="999"/>
        <v>42628.958333333336</v>
      </c>
      <c r="J7948">
        <f t="shared" si="992"/>
        <v>78.259999999999991</v>
      </c>
      <c r="K7948">
        <f t="shared" si="993"/>
        <v>25.7</v>
      </c>
    </row>
    <row r="7949" spans="1:11" x14ac:dyDescent="0.25">
      <c r="A7949" s="1">
        <v>22</v>
      </c>
      <c r="B7949" s="2" t="s">
        <v>5</v>
      </c>
      <c r="C7949">
        <v>24.7</v>
      </c>
      <c r="D7949" s="3" t="str">
        <f t="shared" si="994"/>
        <v>AU</v>
      </c>
      <c r="E7949">
        <f t="shared" si="995"/>
        <v>2016</v>
      </c>
      <c r="F7949">
        <f t="shared" si="996"/>
        <v>9</v>
      </c>
      <c r="G7949" s="2">
        <f t="shared" si="997"/>
        <v>16</v>
      </c>
      <c r="H7949" s="4" t="str">
        <f t="shared" si="998"/>
        <v>00:00:00</v>
      </c>
      <c r="I7949" s="5">
        <f t="shared" si="999"/>
        <v>42629</v>
      </c>
      <c r="J7949">
        <f t="shared" si="992"/>
        <v>76.460000000000008</v>
      </c>
      <c r="K7949">
        <f t="shared" si="993"/>
        <v>24.7</v>
      </c>
    </row>
    <row r="7950" spans="1:11" x14ac:dyDescent="0.25">
      <c r="A7950" s="1">
        <v>22</v>
      </c>
      <c r="B7950" s="2" t="s">
        <v>6</v>
      </c>
      <c r="C7950">
        <v>27.2</v>
      </c>
      <c r="D7950" s="3" t="str">
        <f t="shared" si="994"/>
        <v>AU</v>
      </c>
      <c r="E7950">
        <f t="shared" si="995"/>
        <v>2016</v>
      </c>
      <c r="F7950">
        <f t="shared" si="996"/>
        <v>9</v>
      </c>
      <c r="G7950" s="2">
        <f t="shared" si="997"/>
        <v>16</v>
      </c>
      <c r="H7950" s="4" t="str">
        <f t="shared" si="998"/>
        <v>01:00:00</v>
      </c>
      <c r="I7950" s="5">
        <f t="shared" si="999"/>
        <v>42629.041666666664</v>
      </c>
      <c r="J7950">
        <f t="shared" si="992"/>
        <v>80.960000000000008</v>
      </c>
      <c r="K7950">
        <f t="shared" si="993"/>
        <v>27.2</v>
      </c>
    </row>
    <row r="7951" spans="1:11" x14ac:dyDescent="0.25">
      <c r="A7951" s="1">
        <v>22</v>
      </c>
      <c r="B7951" s="2" t="s">
        <v>7</v>
      </c>
      <c r="C7951">
        <v>26.7</v>
      </c>
      <c r="D7951" s="3" t="str">
        <f t="shared" si="994"/>
        <v>AU</v>
      </c>
      <c r="E7951">
        <f t="shared" si="995"/>
        <v>2016</v>
      </c>
      <c r="F7951">
        <f t="shared" si="996"/>
        <v>9</v>
      </c>
      <c r="G7951" s="2">
        <f t="shared" si="997"/>
        <v>16</v>
      </c>
      <c r="H7951" s="4" t="str">
        <f t="shared" si="998"/>
        <v>02:00:00</v>
      </c>
      <c r="I7951" s="5">
        <f t="shared" si="999"/>
        <v>42629.083333333336</v>
      </c>
      <c r="J7951">
        <f t="shared" si="992"/>
        <v>80.06</v>
      </c>
      <c r="K7951">
        <f t="shared" si="993"/>
        <v>26.7</v>
      </c>
    </row>
    <row r="7952" spans="1:11" x14ac:dyDescent="0.25">
      <c r="A7952" s="1">
        <v>22</v>
      </c>
      <c r="B7952" s="2" t="s">
        <v>8</v>
      </c>
      <c r="C7952">
        <v>27.7</v>
      </c>
      <c r="D7952" s="3" t="str">
        <f t="shared" si="994"/>
        <v>AU</v>
      </c>
      <c r="E7952">
        <f t="shared" si="995"/>
        <v>2016</v>
      </c>
      <c r="F7952">
        <f t="shared" si="996"/>
        <v>9</v>
      </c>
      <c r="G7952" s="2">
        <f t="shared" si="997"/>
        <v>16</v>
      </c>
      <c r="H7952" s="4" t="str">
        <f t="shared" si="998"/>
        <v>03:00:00</v>
      </c>
      <c r="I7952" s="5">
        <f t="shared" si="999"/>
        <v>42629.125</v>
      </c>
      <c r="J7952">
        <f t="shared" si="992"/>
        <v>81.86</v>
      </c>
      <c r="K7952">
        <f t="shared" si="993"/>
        <v>27.7</v>
      </c>
    </row>
    <row r="7953" spans="1:11" x14ac:dyDescent="0.25">
      <c r="A7953" s="1">
        <v>22</v>
      </c>
      <c r="B7953" s="2" t="s">
        <v>9</v>
      </c>
      <c r="C7953">
        <v>26.8</v>
      </c>
      <c r="D7953" s="3" t="str">
        <f t="shared" si="994"/>
        <v>AU</v>
      </c>
      <c r="E7953">
        <f t="shared" si="995"/>
        <v>2016</v>
      </c>
      <c r="F7953">
        <f t="shared" si="996"/>
        <v>9</v>
      </c>
      <c r="G7953" s="2">
        <f t="shared" si="997"/>
        <v>16</v>
      </c>
      <c r="H7953" s="4" t="str">
        <f t="shared" si="998"/>
        <v>04:00:00</v>
      </c>
      <c r="I7953" s="5">
        <f t="shared" si="999"/>
        <v>42629.166666666664</v>
      </c>
      <c r="J7953">
        <f t="shared" si="992"/>
        <v>80.240000000000009</v>
      </c>
      <c r="K7953">
        <f t="shared" si="993"/>
        <v>26.8</v>
      </c>
    </row>
    <row r="7954" spans="1:11" x14ac:dyDescent="0.25">
      <c r="A7954" s="1">
        <v>22</v>
      </c>
      <c r="B7954" s="2" t="s">
        <v>10</v>
      </c>
      <c r="C7954">
        <v>25.6</v>
      </c>
      <c r="D7954" s="3" t="str">
        <f t="shared" si="994"/>
        <v>AU</v>
      </c>
      <c r="E7954">
        <f t="shared" si="995"/>
        <v>2016</v>
      </c>
      <c r="F7954">
        <f t="shared" si="996"/>
        <v>9</v>
      </c>
      <c r="G7954" s="2">
        <f t="shared" si="997"/>
        <v>16</v>
      </c>
      <c r="H7954" s="4" t="str">
        <f t="shared" si="998"/>
        <v>05:00:00</v>
      </c>
      <c r="I7954" s="5">
        <f t="shared" si="999"/>
        <v>42629.208333333336</v>
      </c>
      <c r="J7954">
        <f t="shared" si="992"/>
        <v>78.080000000000013</v>
      </c>
      <c r="K7954">
        <f t="shared" si="993"/>
        <v>25.6</v>
      </c>
    </row>
    <row r="7955" spans="1:11" x14ac:dyDescent="0.25">
      <c r="A7955" s="1">
        <v>22</v>
      </c>
      <c r="B7955" s="2" t="s">
        <v>11</v>
      </c>
      <c r="C7955">
        <v>24.7</v>
      </c>
      <c r="D7955" s="3" t="str">
        <f t="shared" si="994"/>
        <v>AU</v>
      </c>
      <c r="E7955">
        <f t="shared" si="995"/>
        <v>2016</v>
      </c>
      <c r="F7955">
        <f t="shared" si="996"/>
        <v>9</v>
      </c>
      <c r="G7955" s="2">
        <f t="shared" si="997"/>
        <v>16</v>
      </c>
      <c r="H7955" s="4" t="str">
        <f t="shared" si="998"/>
        <v>06:00:00</v>
      </c>
      <c r="I7955" s="5">
        <f t="shared" si="999"/>
        <v>42629.25</v>
      </c>
      <c r="J7955">
        <f t="shared" si="992"/>
        <v>76.460000000000008</v>
      </c>
      <c r="K7955">
        <f t="shared" si="993"/>
        <v>24.7</v>
      </c>
    </row>
    <row r="7956" spans="1:11" x14ac:dyDescent="0.25">
      <c r="A7956" s="1">
        <v>22</v>
      </c>
      <c r="B7956" s="2" t="s">
        <v>12</v>
      </c>
      <c r="C7956">
        <v>24.1</v>
      </c>
      <c r="D7956" s="3" t="str">
        <f t="shared" si="994"/>
        <v>AU</v>
      </c>
      <c r="E7956">
        <f t="shared" si="995"/>
        <v>2016</v>
      </c>
      <c r="F7956">
        <f t="shared" si="996"/>
        <v>9</v>
      </c>
      <c r="G7956" s="2">
        <f t="shared" si="997"/>
        <v>16</v>
      </c>
      <c r="H7956" s="4" t="str">
        <f t="shared" si="998"/>
        <v>07:00:00</v>
      </c>
      <c r="I7956" s="5">
        <f t="shared" si="999"/>
        <v>42629.291666666664</v>
      </c>
      <c r="J7956">
        <f t="shared" si="992"/>
        <v>75.38</v>
      </c>
      <c r="K7956">
        <f t="shared" si="993"/>
        <v>24.1</v>
      </c>
    </row>
    <row r="7957" spans="1:11" x14ac:dyDescent="0.25">
      <c r="A7957" s="1">
        <v>22</v>
      </c>
      <c r="B7957" s="2" t="s">
        <v>13</v>
      </c>
      <c r="C7957">
        <v>22.5</v>
      </c>
      <c r="D7957" s="3" t="str">
        <f t="shared" si="994"/>
        <v>AU</v>
      </c>
      <c r="E7957">
        <f t="shared" si="995"/>
        <v>2016</v>
      </c>
      <c r="F7957">
        <f t="shared" si="996"/>
        <v>9</v>
      </c>
      <c r="G7957" s="2">
        <f t="shared" si="997"/>
        <v>16</v>
      </c>
      <c r="H7957" s="4" t="str">
        <f t="shared" si="998"/>
        <v>08:00:00</v>
      </c>
      <c r="I7957" s="5">
        <f t="shared" si="999"/>
        <v>42629.333333333336</v>
      </c>
      <c r="J7957">
        <f t="shared" si="992"/>
        <v>72.5</v>
      </c>
      <c r="K7957">
        <f t="shared" si="993"/>
        <v>22.5</v>
      </c>
    </row>
    <row r="7958" spans="1:11" x14ac:dyDescent="0.25">
      <c r="A7958" s="1">
        <v>22</v>
      </c>
      <c r="B7958" s="2" t="s">
        <v>14</v>
      </c>
      <c r="C7958">
        <v>22.3</v>
      </c>
      <c r="D7958" s="3" t="str">
        <f t="shared" si="994"/>
        <v>AU</v>
      </c>
      <c r="E7958">
        <f t="shared" si="995"/>
        <v>2016</v>
      </c>
      <c r="F7958">
        <f t="shared" si="996"/>
        <v>9</v>
      </c>
      <c r="G7958" s="2">
        <f t="shared" si="997"/>
        <v>16</v>
      </c>
      <c r="H7958" s="4" t="str">
        <f t="shared" si="998"/>
        <v>09:00:00</v>
      </c>
      <c r="I7958" s="5">
        <f t="shared" si="999"/>
        <v>42629.375</v>
      </c>
      <c r="J7958">
        <f t="shared" si="992"/>
        <v>72.14</v>
      </c>
      <c r="K7958">
        <f t="shared" si="993"/>
        <v>22.3</v>
      </c>
    </row>
    <row r="7959" spans="1:11" x14ac:dyDescent="0.25">
      <c r="A7959" s="1">
        <v>22</v>
      </c>
      <c r="B7959" s="2" t="s">
        <v>15</v>
      </c>
      <c r="C7959">
        <v>25.2</v>
      </c>
      <c r="D7959" s="3" t="str">
        <f t="shared" si="994"/>
        <v>AU</v>
      </c>
      <c r="E7959">
        <f t="shared" si="995"/>
        <v>2016</v>
      </c>
      <c r="F7959">
        <f t="shared" si="996"/>
        <v>9</v>
      </c>
      <c r="G7959" s="2">
        <f t="shared" si="997"/>
        <v>16</v>
      </c>
      <c r="H7959" s="4" t="str">
        <f t="shared" si="998"/>
        <v>10:00:00</v>
      </c>
      <c r="I7959" s="5">
        <f t="shared" si="999"/>
        <v>42629.416666666664</v>
      </c>
      <c r="J7959">
        <f t="shared" si="992"/>
        <v>77.36</v>
      </c>
      <c r="K7959">
        <f t="shared" si="993"/>
        <v>25.2</v>
      </c>
    </row>
    <row r="7960" spans="1:11" x14ac:dyDescent="0.25">
      <c r="A7960" s="1">
        <v>22</v>
      </c>
      <c r="B7960" s="2" t="s">
        <v>16</v>
      </c>
      <c r="C7960">
        <v>26.7</v>
      </c>
      <c r="D7960" s="3" t="str">
        <f t="shared" si="994"/>
        <v>AU</v>
      </c>
      <c r="E7960">
        <f t="shared" si="995"/>
        <v>2016</v>
      </c>
      <c r="F7960">
        <f t="shared" si="996"/>
        <v>9</v>
      </c>
      <c r="G7960" s="2">
        <f t="shared" si="997"/>
        <v>16</v>
      </c>
      <c r="H7960" s="4" t="str">
        <f t="shared" si="998"/>
        <v>11:00:00</v>
      </c>
      <c r="I7960" s="5">
        <f t="shared" si="999"/>
        <v>42629.458333333336</v>
      </c>
      <c r="J7960">
        <f t="shared" si="992"/>
        <v>80.06</v>
      </c>
      <c r="K7960">
        <f t="shared" si="993"/>
        <v>26.7</v>
      </c>
    </row>
    <row r="7961" spans="1:11" x14ac:dyDescent="0.25">
      <c r="A7961" s="1">
        <v>22</v>
      </c>
      <c r="B7961" s="2" t="s">
        <v>17</v>
      </c>
      <c r="C7961">
        <v>28.7</v>
      </c>
      <c r="D7961" s="3" t="str">
        <f t="shared" si="994"/>
        <v>AU</v>
      </c>
      <c r="E7961">
        <f t="shared" si="995"/>
        <v>2016</v>
      </c>
      <c r="F7961">
        <f t="shared" si="996"/>
        <v>9</v>
      </c>
      <c r="G7961" s="2">
        <f t="shared" si="997"/>
        <v>16</v>
      </c>
      <c r="H7961" s="4" t="str">
        <f t="shared" si="998"/>
        <v>12:00:00</v>
      </c>
      <c r="I7961" s="5">
        <f t="shared" si="999"/>
        <v>42629.5</v>
      </c>
      <c r="J7961">
        <f t="shared" si="992"/>
        <v>83.66</v>
      </c>
      <c r="K7961">
        <f t="shared" si="993"/>
        <v>28.7</v>
      </c>
    </row>
    <row r="7962" spans="1:11" x14ac:dyDescent="0.25">
      <c r="A7962" s="1">
        <v>22</v>
      </c>
      <c r="B7962" s="2" t="s">
        <v>18</v>
      </c>
      <c r="C7962">
        <v>30.8</v>
      </c>
      <c r="D7962" s="3" t="str">
        <f t="shared" si="994"/>
        <v>AU</v>
      </c>
      <c r="E7962">
        <f t="shared" si="995"/>
        <v>2016</v>
      </c>
      <c r="F7962">
        <f t="shared" si="996"/>
        <v>9</v>
      </c>
      <c r="G7962" s="2">
        <f t="shared" si="997"/>
        <v>16</v>
      </c>
      <c r="H7962" s="4" t="str">
        <f t="shared" si="998"/>
        <v>13:00:00</v>
      </c>
      <c r="I7962" s="5">
        <f t="shared" si="999"/>
        <v>42629.541666666664</v>
      </c>
      <c r="J7962">
        <f t="shared" si="992"/>
        <v>87.44</v>
      </c>
      <c r="K7962">
        <f t="shared" si="993"/>
        <v>30.8</v>
      </c>
    </row>
    <row r="7963" spans="1:11" x14ac:dyDescent="0.25">
      <c r="A7963" s="1">
        <v>22</v>
      </c>
      <c r="B7963" s="2" t="s">
        <v>19</v>
      </c>
      <c r="C7963">
        <v>32.4</v>
      </c>
      <c r="D7963" s="3" t="str">
        <f t="shared" si="994"/>
        <v>AU</v>
      </c>
      <c r="E7963">
        <f t="shared" si="995"/>
        <v>2016</v>
      </c>
      <c r="F7963">
        <f t="shared" si="996"/>
        <v>9</v>
      </c>
      <c r="G7963" s="2">
        <f t="shared" si="997"/>
        <v>16</v>
      </c>
      <c r="H7963" s="4" t="str">
        <f t="shared" si="998"/>
        <v>14:00:00</v>
      </c>
      <c r="I7963" s="5">
        <f t="shared" si="999"/>
        <v>42629.583333333336</v>
      </c>
      <c r="J7963">
        <f t="shared" si="992"/>
        <v>90.32</v>
      </c>
      <c r="K7963">
        <f t="shared" si="993"/>
        <v>32.4</v>
      </c>
    </row>
    <row r="7964" spans="1:11" x14ac:dyDescent="0.25">
      <c r="A7964" s="1">
        <v>22</v>
      </c>
      <c r="B7964" s="2" t="s">
        <v>20</v>
      </c>
      <c r="C7964">
        <v>33.4</v>
      </c>
      <c r="D7964" s="3" t="str">
        <f t="shared" si="994"/>
        <v>AU</v>
      </c>
      <c r="E7964">
        <f t="shared" si="995"/>
        <v>2016</v>
      </c>
      <c r="F7964">
        <f t="shared" si="996"/>
        <v>9</v>
      </c>
      <c r="G7964" s="2">
        <f t="shared" si="997"/>
        <v>16</v>
      </c>
      <c r="H7964" s="4" t="str">
        <f t="shared" si="998"/>
        <v>15:00:00</v>
      </c>
      <c r="I7964" s="5">
        <f t="shared" si="999"/>
        <v>42629.625</v>
      </c>
      <c r="J7964">
        <f t="shared" si="992"/>
        <v>92.12</v>
      </c>
      <c r="K7964">
        <f t="shared" si="993"/>
        <v>33.4</v>
      </c>
    </row>
    <row r="7965" spans="1:11" x14ac:dyDescent="0.25">
      <c r="A7965" s="1">
        <v>22</v>
      </c>
      <c r="B7965" s="2" t="s">
        <v>21</v>
      </c>
      <c r="C7965">
        <v>34</v>
      </c>
      <c r="D7965" s="3" t="str">
        <f t="shared" si="994"/>
        <v>AU</v>
      </c>
      <c r="E7965">
        <f t="shared" si="995"/>
        <v>2016</v>
      </c>
      <c r="F7965">
        <f t="shared" si="996"/>
        <v>9</v>
      </c>
      <c r="G7965" s="2">
        <f t="shared" si="997"/>
        <v>16</v>
      </c>
      <c r="H7965" s="4" t="str">
        <f t="shared" si="998"/>
        <v>16:00:00</v>
      </c>
      <c r="I7965" s="5">
        <f t="shared" si="999"/>
        <v>42629.666666666664</v>
      </c>
      <c r="J7965">
        <f t="shared" si="992"/>
        <v>93.2</v>
      </c>
      <c r="K7965">
        <f t="shared" si="993"/>
        <v>34</v>
      </c>
    </row>
    <row r="7966" spans="1:11" x14ac:dyDescent="0.25">
      <c r="A7966" s="1">
        <v>22</v>
      </c>
      <c r="B7966" s="2" t="s">
        <v>22</v>
      </c>
      <c r="C7966">
        <v>35.5</v>
      </c>
      <c r="D7966" s="3" t="str">
        <f t="shared" si="994"/>
        <v>AU</v>
      </c>
      <c r="E7966">
        <f t="shared" si="995"/>
        <v>2016</v>
      </c>
      <c r="F7966">
        <f t="shared" si="996"/>
        <v>9</v>
      </c>
      <c r="G7966" s="2">
        <f t="shared" si="997"/>
        <v>16</v>
      </c>
      <c r="H7966" s="4" t="str">
        <f t="shared" si="998"/>
        <v>17:00:00</v>
      </c>
      <c r="I7966" s="5">
        <f t="shared" si="999"/>
        <v>42629.708333333336</v>
      </c>
      <c r="J7966">
        <f t="shared" si="992"/>
        <v>95.9</v>
      </c>
      <c r="K7966">
        <f t="shared" si="993"/>
        <v>35.5</v>
      </c>
    </row>
    <row r="7967" spans="1:11" x14ac:dyDescent="0.25">
      <c r="A7967" s="1">
        <v>22</v>
      </c>
      <c r="B7967" s="2" t="s">
        <v>23</v>
      </c>
      <c r="C7967">
        <v>35.799999999999997</v>
      </c>
      <c r="D7967" s="3" t="str">
        <f t="shared" si="994"/>
        <v>AU</v>
      </c>
      <c r="E7967">
        <f t="shared" si="995"/>
        <v>2016</v>
      </c>
      <c r="F7967">
        <f t="shared" si="996"/>
        <v>9</v>
      </c>
      <c r="G7967" s="2">
        <f t="shared" si="997"/>
        <v>16</v>
      </c>
      <c r="H7967" s="4" t="str">
        <f t="shared" si="998"/>
        <v>18:00:00</v>
      </c>
      <c r="I7967" s="5">
        <f t="shared" si="999"/>
        <v>42629.75</v>
      </c>
      <c r="J7967">
        <f t="shared" si="992"/>
        <v>96.44</v>
      </c>
      <c r="K7967">
        <f t="shared" si="993"/>
        <v>35.799999999999997</v>
      </c>
    </row>
    <row r="7968" spans="1:11" x14ac:dyDescent="0.25">
      <c r="A7968" s="1">
        <v>22</v>
      </c>
      <c r="B7968" s="2" t="s">
        <v>24</v>
      </c>
      <c r="C7968">
        <v>36.1</v>
      </c>
      <c r="D7968" s="3" t="str">
        <f t="shared" si="994"/>
        <v>AU</v>
      </c>
      <c r="E7968">
        <f t="shared" si="995"/>
        <v>2016</v>
      </c>
      <c r="F7968">
        <f t="shared" si="996"/>
        <v>9</v>
      </c>
      <c r="G7968" s="2">
        <f t="shared" si="997"/>
        <v>16</v>
      </c>
      <c r="H7968" s="4" t="str">
        <f t="shared" si="998"/>
        <v>19:00:00</v>
      </c>
      <c r="I7968" s="5">
        <f t="shared" si="999"/>
        <v>42629.791666666664</v>
      </c>
      <c r="J7968">
        <f t="shared" si="992"/>
        <v>96.98</v>
      </c>
      <c r="K7968">
        <f t="shared" si="993"/>
        <v>36.1</v>
      </c>
    </row>
    <row r="7969" spans="1:11" x14ac:dyDescent="0.25">
      <c r="A7969" s="1">
        <v>22</v>
      </c>
      <c r="B7969" s="2" t="s">
        <v>25</v>
      </c>
      <c r="C7969">
        <v>34.9</v>
      </c>
      <c r="D7969" s="3" t="str">
        <f t="shared" si="994"/>
        <v>AU</v>
      </c>
      <c r="E7969">
        <f t="shared" si="995"/>
        <v>2016</v>
      </c>
      <c r="F7969">
        <f t="shared" si="996"/>
        <v>9</v>
      </c>
      <c r="G7969" s="2">
        <f t="shared" si="997"/>
        <v>16</v>
      </c>
      <c r="H7969" s="4" t="str">
        <f t="shared" si="998"/>
        <v>20:00:00</v>
      </c>
      <c r="I7969" s="5">
        <f t="shared" si="999"/>
        <v>42629.833333333336</v>
      </c>
      <c r="J7969">
        <f t="shared" si="992"/>
        <v>94.82</v>
      </c>
      <c r="K7969">
        <f t="shared" si="993"/>
        <v>34.9</v>
      </c>
    </row>
    <row r="7970" spans="1:11" x14ac:dyDescent="0.25">
      <c r="A7970" s="1">
        <v>22</v>
      </c>
      <c r="B7970" s="2" t="s">
        <v>26</v>
      </c>
      <c r="C7970">
        <v>32.299999999999997</v>
      </c>
      <c r="D7970" s="3" t="str">
        <f t="shared" si="994"/>
        <v>AU</v>
      </c>
      <c r="E7970">
        <f t="shared" si="995"/>
        <v>2016</v>
      </c>
      <c r="F7970">
        <f t="shared" si="996"/>
        <v>9</v>
      </c>
      <c r="G7970" s="2">
        <f t="shared" si="997"/>
        <v>16</v>
      </c>
      <c r="H7970" s="4" t="str">
        <f t="shared" si="998"/>
        <v>21:00:00</v>
      </c>
      <c r="I7970" s="5">
        <f t="shared" si="999"/>
        <v>42629.875</v>
      </c>
      <c r="J7970">
        <f t="shared" si="992"/>
        <v>90.139999999999986</v>
      </c>
      <c r="K7970">
        <f t="shared" si="993"/>
        <v>32.299999999999997</v>
      </c>
    </row>
    <row r="7971" spans="1:11" x14ac:dyDescent="0.25">
      <c r="A7971" s="1">
        <v>22</v>
      </c>
      <c r="B7971" s="2" t="s">
        <v>27</v>
      </c>
      <c r="C7971">
        <v>28.5</v>
      </c>
      <c r="D7971" s="3" t="str">
        <f t="shared" si="994"/>
        <v>AU</v>
      </c>
      <c r="E7971">
        <f t="shared" si="995"/>
        <v>2016</v>
      </c>
      <c r="F7971">
        <f t="shared" si="996"/>
        <v>9</v>
      </c>
      <c r="G7971" s="2">
        <f t="shared" si="997"/>
        <v>16</v>
      </c>
      <c r="H7971" s="4" t="str">
        <f t="shared" si="998"/>
        <v>22:00:00</v>
      </c>
      <c r="I7971" s="5">
        <f t="shared" si="999"/>
        <v>42629.916666666664</v>
      </c>
      <c r="J7971">
        <f t="shared" si="992"/>
        <v>83.300000000000011</v>
      </c>
      <c r="K7971">
        <f t="shared" si="993"/>
        <v>28.5</v>
      </c>
    </row>
    <row r="7972" spans="1:11" x14ac:dyDescent="0.25">
      <c r="A7972" s="1">
        <v>22</v>
      </c>
      <c r="B7972" s="2" t="s">
        <v>28</v>
      </c>
      <c r="C7972">
        <v>27.6</v>
      </c>
      <c r="D7972" s="3" t="str">
        <f t="shared" si="994"/>
        <v>AU</v>
      </c>
      <c r="E7972">
        <f t="shared" si="995"/>
        <v>2016</v>
      </c>
      <c r="F7972">
        <f t="shared" si="996"/>
        <v>9</v>
      </c>
      <c r="G7972" s="2">
        <f t="shared" si="997"/>
        <v>16</v>
      </c>
      <c r="H7972" s="4" t="str">
        <f t="shared" si="998"/>
        <v>23:00:00</v>
      </c>
      <c r="I7972" s="5">
        <f t="shared" si="999"/>
        <v>42629.958333333336</v>
      </c>
      <c r="J7972">
        <f t="shared" si="992"/>
        <v>81.680000000000007</v>
      </c>
      <c r="K7972">
        <f t="shared" si="993"/>
        <v>27.6</v>
      </c>
    </row>
    <row r="7973" spans="1:11" x14ac:dyDescent="0.25">
      <c r="A7973" s="1">
        <v>22</v>
      </c>
      <c r="B7973" s="2" t="s">
        <v>29</v>
      </c>
      <c r="C7973">
        <v>26.9</v>
      </c>
      <c r="D7973" s="3" t="str">
        <f t="shared" si="994"/>
        <v>AU</v>
      </c>
      <c r="E7973">
        <f t="shared" si="995"/>
        <v>2016</v>
      </c>
      <c r="F7973">
        <f t="shared" si="996"/>
        <v>9</v>
      </c>
      <c r="G7973" s="2">
        <f t="shared" si="997"/>
        <v>17</v>
      </c>
      <c r="H7973" s="4" t="str">
        <f t="shared" si="998"/>
        <v>00:00:00</v>
      </c>
      <c r="I7973" s="5">
        <f t="shared" si="999"/>
        <v>42630</v>
      </c>
      <c r="J7973">
        <f t="shared" si="992"/>
        <v>80.42</v>
      </c>
      <c r="K7973">
        <f t="shared" si="993"/>
        <v>26.9</v>
      </c>
    </row>
    <row r="7974" spans="1:11" x14ac:dyDescent="0.25">
      <c r="A7974" s="1">
        <v>22</v>
      </c>
      <c r="B7974" s="2" t="s">
        <v>30</v>
      </c>
      <c r="C7974">
        <v>29.5</v>
      </c>
      <c r="D7974" s="3" t="str">
        <f t="shared" si="994"/>
        <v>AU</v>
      </c>
      <c r="E7974">
        <f t="shared" si="995"/>
        <v>2016</v>
      </c>
      <c r="F7974">
        <f t="shared" si="996"/>
        <v>9</v>
      </c>
      <c r="G7974" s="2">
        <f t="shared" si="997"/>
        <v>17</v>
      </c>
      <c r="H7974" s="4" t="str">
        <f t="shared" si="998"/>
        <v>01:00:00</v>
      </c>
      <c r="I7974" s="5">
        <f t="shared" si="999"/>
        <v>42630.041666666664</v>
      </c>
      <c r="J7974">
        <f t="shared" si="992"/>
        <v>85.1</v>
      </c>
      <c r="K7974">
        <f t="shared" si="993"/>
        <v>29.5</v>
      </c>
    </row>
    <row r="7975" spans="1:11" x14ac:dyDescent="0.25">
      <c r="A7975" s="1">
        <v>22</v>
      </c>
      <c r="B7975" s="2" t="s">
        <v>31</v>
      </c>
      <c r="C7975">
        <v>29.2</v>
      </c>
      <c r="D7975" s="3" t="str">
        <f t="shared" si="994"/>
        <v>AU</v>
      </c>
      <c r="E7975">
        <f t="shared" si="995"/>
        <v>2016</v>
      </c>
      <c r="F7975">
        <f t="shared" si="996"/>
        <v>9</v>
      </c>
      <c r="G7975" s="2">
        <f t="shared" si="997"/>
        <v>17</v>
      </c>
      <c r="H7975" s="4" t="str">
        <f t="shared" si="998"/>
        <v>02:00:00</v>
      </c>
      <c r="I7975" s="5">
        <f t="shared" si="999"/>
        <v>42630.083333333336</v>
      </c>
      <c r="J7975">
        <f t="shared" si="992"/>
        <v>84.56</v>
      </c>
      <c r="K7975">
        <f t="shared" si="993"/>
        <v>29.2</v>
      </c>
    </row>
    <row r="7976" spans="1:11" x14ac:dyDescent="0.25">
      <c r="A7976" s="1">
        <v>22</v>
      </c>
      <c r="B7976" s="2" t="s">
        <v>32</v>
      </c>
      <c r="C7976">
        <v>28.2</v>
      </c>
      <c r="D7976" s="3" t="str">
        <f t="shared" si="994"/>
        <v>AU</v>
      </c>
      <c r="E7976">
        <f t="shared" si="995"/>
        <v>2016</v>
      </c>
      <c r="F7976">
        <f t="shared" si="996"/>
        <v>9</v>
      </c>
      <c r="G7976" s="2">
        <f t="shared" si="997"/>
        <v>17</v>
      </c>
      <c r="H7976" s="4" t="str">
        <f t="shared" si="998"/>
        <v>03:00:00</v>
      </c>
      <c r="I7976" s="5">
        <f t="shared" si="999"/>
        <v>42630.125</v>
      </c>
      <c r="J7976">
        <f t="shared" si="992"/>
        <v>82.759999999999991</v>
      </c>
      <c r="K7976">
        <f t="shared" si="993"/>
        <v>28.2</v>
      </c>
    </row>
    <row r="7977" spans="1:11" x14ac:dyDescent="0.25">
      <c r="A7977" s="1">
        <v>22</v>
      </c>
      <c r="B7977" s="2" t="s">
        <v>33</v>
      </c>
      <c r="C7977">
        <v>27.1</v>
      </c>
      <c r="D7977" s="3" t="str">
        <f t="shared" si="994"/>
        <v>AU</v>
      </c>
      <c r="E7977">
        <f t="shared" si="995"/>
        <v>2016</v>
      </c>
      <c r="F7977">
        <f t="shared" si="996"/>
        <v>9</v>
      </c>
      <c r="G7977" s="2">
        <f t="shared" si="997"/>
        <v>17</v>
      </c>
      <c r="H7977" s="4" t="str">
        <f t="shared" si="998"/>
        <v>04:00:00</v>
      </c>
      <c r="I7977" s="5">
        <f t="shared" si="999"/>
        <v>42630.166666666664</v>
      </c>
      <c r="J7977">
        <f t="shared" si="992"/>
        <v>80.78</v>
      </c>
      <c r="K7977">
        <f t="shared" si="993"/>
        <v>27.1</v>
      </c>
    </row>
    <row r="7978" spans="1:11" x14ac:dyDescent="0.25">
      <c r="A7978" s="1">
        <v>22</v>
      </c>
      <c r="B7978" s="2" t="s">
        <v>34</v>
      </c>
      <c r="C7978">
        <v>26.1</v>
      </c>
      <c r="D7978" s="3" t="str">
        <f t="shared" si="994"/>
        <v>AU</v>
      </c>
      <c r="E7978">
        <f t="shared" si="995"/>
        <v>2016</v>
      </c>
      <c r="F7978">
        <f t="shared" si="996"/>
        <v>9</v>
      </c>
      <c r="G7978" s="2">
        <f t="shared" si="997"/>
        <v>17</v>
      </c>
      <c r="H7978" s="4" t="str">
        <f t="shared" si="998"/>
        <v>05:00:00</v>
      </c>
      <c r="I7978" s="5">
        <f t="shared" si="999"/>
        <v>42630.208333333336</v>
      </c>
      <c r="J7978">
        <f t="shared" si="992"/>
        <v>78.98</v>
      </c>
      <c r="K7978">
        <f t="shared" si="993"/>
        <v>26.1</v>
      </c>
    </row>
    <row r="7979" spans="1:11" x14ac:dyDescent="0.25">
      <c r="A7979" s="1">
        <v>22</v>
      </c>
      <c r="B7979" s="2" t="s">
        <v>35</v>
      </c>
      <c r="C7979">
        <v>24.7</v>
      </c>
      <c r="D7979" s="3" t="str">
        <f t="shared" si="994"/>
        <v>AU</v>
      </c>
      <c r="E7979">
        <f t="shared" si="995"/>
        <v>2016</v>
      </c>
      <c r="F7979">
        <f t="shared" si="996"/>
        <v>9</v>
      </c>
      <c r="G7979" s="2">
        <f t="shared" si="997"/>
        <v>17</v>
      </c>
      <c r="H7979" s="4" t="str">
        <f t="shared" si="998"/>
        <v>06:00:00</v>
      </c>
      <c r="I7979" s="5">
        <f t="shared" si="999"/>
        <v>42630.25</v>
      </c>
      <c r="J7979">
        <f t="shared" si="992"/>
        <v>76.460000000000008</v>
      </c>
      <c r="K7979">
        <f t="shared" si="993"/>
        <v>24.7</v>
      </c>
    </row>
    <row r="7980" spans="1:11" x14ac:dyDescent="0.25">
      <c r="A7980" s="1">
        <v>22</v>
      </c>
      <c r="B7980" s="2" t="s">
        <v>36</v>
      </c>
      <c r="C7980">
        <v>24</v>
      </c>
      <c r="D7980" s="3" t="str">
        <f t="shared" si="994"/>
        <v>AU</v>
      </c>
      <c r="E7980">
        <f t="shared" si="995"/>
        <v>2016</v>
      </c>
      <c r="F7980">
        <f t="shared" si="996"/>
        <v>9</v>
      </c>
      <c r="G7980" s="2">
        <f t="shared" si="997"/>
        <v>17</v>
      </c>
      <c r="H7980" s="4" t="str">
        <f t="shared" si="998"/>
        <v>07:00:00</v>
      </c>
      <c r="I7980" s="5">
        <f t="shared" si="999"/>
        <v>42630.291666666664</v>
      </c>
      <c r="J7980">
        <f t="shared" si="992"/>
        <v>75.2</v>
      </c>
      <c r="K7980">
        <f t="shared" si="993"/>
        <v>24</v>
      </c>
    </row>
    <row r="7981" spans="1:11" x14ac:dyDescent="0.25">
      <c r="A7981" s="1">
        <v>22</v>
      </c>
      <c r="B7981" s="2" t="s">
        <v>37</v>
      </c>
      <c r="C7981">
        <v>23.7</v>
      </c>
      <c r="D7981" s="3" t="str">
        <f t="shared" si="994"/>
        <v>AU</v>
      </c>
      <c r="E7981">
        <f t="shared" si="995"/>
        <v>2016</v>
      </c>
      <c r="F7981">
        <f t="shared" si="996"/>
        <v>9</v>
      </c>
      <c r="G7981" s="2">
        <f t="shared" si="997"/>
        <v>17</v>
      </c>
      <c r="H7981" s="4" t="str">
        <f t="shared" si="998"/>
        <v>08:00:00</v>
      </c>
      <c r="I7981" s="5">
        <f t="shared" si="999"/>
        <v>42630.333333333336</v>
      </c>
      <c r="J7981">
        <f t="shared" si="992"/>
        <v>74.66</v>
      </c>
      <c r="K7981">
        <f t="shared" si="993"/>
        <v>23.7</v>
      </c>
    </row>
    <row r="7982" spans="1:11" x14ac:dyDescent="0.25">
      <c r="A7982" s="1">
        <v>22</v>
      </c>
      <c r="B7982" s="2" t="s">
        <v>38</v>
      </c>
      <c r="C7982">
        <v>23.9</v>
      </c>
      <c r="D7982" s="3" t="str">
        <f t="shared" si="994"/>
        <v>AU</v>
      </c>
      <c r="E7982">
        <f t="shared" si="995"/>
        <v>2016</v>
      </c>
      <c r="F7982">
        <f t="shared" si="996"/>
        <v>9</v>
      </c>
      <c r="G7982" s="2">
        <f t="shared" si="997"/>
        <v>17</v>
      </c>
      <c r="H7982" s="4" t="str">
        <f t="shared" si="998"/>
        <v>09:00:00</v>
      </c>
      <c r="I7982" s="5">
        <f t="shared" si="999"/>
        <v>42630.375</v>
      </c>
      <c r="J7982">
        <f t="shared" si="992"/>
        <v>75.02</v>
      </c>
      <c r="K7982">
        <f t="shared" si="993"/>
        <v>23.9</v>
      </c>
    </row>
    <row r="7983" spans="1:11" x14ac:dyDescent="0.25">
      <c r="A7983" s="1">
        <v>22</v>
      </c>
      <c r="B7983" s="2" t="s">
        <v>39</v>
      </c>
      <c r="C7983">
        <v>26</v>
      </c>
      <c r="D7983" s="3" t="str">
        <f t="shared" si="994"/>
        <v>AU</v>
      </c>
      <c r="E7983">
        <f t="shared" si="995"/>
        <v>2016</v>
      </c>
      <c r="F7983">
        <f t="shared" si="996"/>
        <v>9</v>
      </c>
      <c r="G7983" s="2">
        <f t="shared" si="997"/>
        <v>17</v>
      </c>
      <c r="H7983" s="4" t="str">
        <f t="shared" si="998"/>
        <v>10:00:00</v>
      </c>
      <c r="I7983" s="5">
        <f t="shared" si="999"/>
        <v>42630.416666666664</v>
      </c>
      <c r="J7983">
        <f t="shared" si="992"/>
        <v>78.800000000000011</v>
      </c>
      <c r="K7983">
        <f t="shared" si="993"/>
        <v>26</v>
      </c>
    </row>
    <row r="7984" spans="1:11" x14ac:dyDescent="0.25">
      <c r="A7984" s="1">
        <v>22</v>
      </c>
      <c r="B7984" s="2" t="s">
        <v>40</v>
      </c>
      <c r="C7984">
        <v>28.1</v>
      </c>
      <c r="D7984" s="3" t="str">
        <f t="shared" si="994"/>
        <v>AU</v>
      </c>
      <c r="E7984">
        <f t="shared" si="995"/>
        <v>2016</v>
      </c>
      <c r="F7984">
        <f t="shared" si="996"/>
        <v>9</v>
      </c>
      <c r="G7984" s="2">
        <f t="shared" si="997"/>
        <v>17</v>
      </c>
      <c r="H7984" s="4" t="str">
        <f t="shared" si="998"/>
        <v>11:00:00</v>
      </c>
      <c r="I7984" s="5">
        <f t="shared" si="999"/>
        <v>42630.458333333336</v>
      </c>
      <c r="J7984">
        <f t="shared" si="992"/>
        <v>82.580000000000013</v>
      </c>
      <c r="K7984">
        <f t="shared" si="993"/>
        <v>28.1</v>
      </c>
    </row>
    <row r="7985" spans="1:11" x14ac:dyDescent="0.25">
      <c r="A7985" s="1">
        <v>22</v>
      </c>
      <c r="B7985" s="2" t="s">
        <v>41</v>
      </c>
      <c r="C7985">
        <v>27.7</v>
      </c>
      <c r="D7985" s="3" t="str">
        <f t="shared" si="994"/>
        <v>AU</v>
      </c>
      <c r="E7985">
        <f t="shared" si="995"/>
        <v>2016</v>
      </c>
      <c r="F7985">
        <f t="shared" si="996"/>
        <v>9</v>
      </c>
      <c r="G7985" s="2">
        <f t="shared" si="997"/>
        <v>17</v>
      </c>
      <c r="H7985" s="4" t="str">
        <f t="shared" si="998"/>
        <v>12:00:00</v>
      </c>
      <c r="I7985" s="5">
        <f t="shared" si="999"/>
        <v>42630.5</v>
      </c>
      <c r="J7985">
        <f t="shared" si="992"/>
        <v>81.86</v>
      </c>
      <c r="K7985">
        <f t="shared" si="993"/>
        <v>27.7</v>
      </c>
    </row>
    <row r="7986" spans="1:11" x14ac:dyDescent="0.25">
      <c r="A7986" s="1">
        <v>22</v>
      </c>
      <c r="B7986" s="2" t="s">
        <v>42</v>
      </c>
      <c r="C7986">
        <v>29.8</v>
      </c>
      <c r="D7986" s="3" t="str">
        <f t="shared" si="994"/>
        <v>AU</v>
      </c>
      <c r="E7986">
        <f t="shared" si="995"/>
        <v>2016</v>
      </c>
      <c r="F7986">
        <f t="shared" si="996"/>
        <v>9</v>
      </c>
      <c r="G7986" s="2">
        <f t="shared" si="997"/>
        <v>17</v>
      </c>
      <c r="H7986" s="4" t="str">
        <f t="shared" si="998"/>
        <v>13:00:00</v>
      </c>
      <c r="I7986" s="5">
        <f t="shared" si="999"/>
        <v>42630.541666666664</v>
      </c>
      <c r="J7986">
        <f t="shared" si="992"/>
        <v>85.64</v>
      </c>
      <c r="K7986">
        <f t="shared" si="993"/>
        <v>29.8</v>
      </c>
    </row>
    <row r="7987" spans="1:11" x14ac:dyDescent="0.25">
      <c r="A7987" s="1">
        <v>22</v>
      </c>
      <c r="B7987" s="2" t="s">
        <v>43</v>
      </c>
      <c r="C7987">
        <v>30.7</v>
      </c>
      <c r="D7987" s="3" t="str">
        <f t="shared" si="994"/>
        <v>AU</v>
      </c>
      <c r="E7987">
        <f t="shared" si="995"/>
        <v>2016</v>
      </c>
      <c r="F7987">
        <f t="shared" si="996"/>
        <v>9</v>
      </c>
      <c r="G7987" s="2">
        <f t="shared" si="997"/>
        <v>17</v>
      </c>
      <c r="H7987" s="4" t="str">
        <f t="shared" si="998"/>
        <v>14:00:00</v>
      </c>
      <c r="I7987" s="5">
        <f t="shared" si="999"/>
        <v>42630.583333333336</v>
      </c>
      <c r="J7987">
        <f t="shared" si="992"/>
        <v>87.259999999999991</v>
      </c>
      <c r="K7987">
        <f t="shared" si="993"/>
        <v>30.7</v>
      </c>
    </row>
    <row r="7988" spans="1:11" x14ac:dyDescent="0.25">
      <c r="A7988" s="1">
        <v>22</v>
      </c>
      <c r="B7988" s="2" t="s">
        <v>44</v>
      </c>
      <c r="C7988">
        <v>32.5</v>
      </c>
      <c r="D7988" s="3" t="str">
        <f t="shared" si="994"/>
        <v>AU</v>
      </c>
      <c r="E7988">
        <f t="shared" si="995"/>
        <v>2016</v>
      </c>
      <c r="F7988">
        <f t="shared" si="996"/>
        <v>9</v>
      </c>
      <c r="G7988" s="2">
        <f t="shared" si="997"/>
        <v>17</v>
      </c>
      <c r="H7988" s="4" t="str">
        <f t="shared" si="998"/>
        <v>15:00:00</v>
      </c>
      <c r="I7988" s="5">
        <f t="shared" si="999"/>
        <v>42630.625</v>
      </c>
      <c r="J7988">
        <f t="shared" si="992"/>
        <v>90.5</v>
      </c>
      <c r="K7988">
        <f t="shared" si="993"/>
        <v>32.5</v>
      </c>
    </row>
    <row r="7989" spans="1:11" x14ac:dyDescent="0.25">
      <c r="A7989" s="1">
        <v>22</v>
      </c>
      <c r="B7989" s="2" t="s">
        <v>45</v>
      </c>
      <c r="C7989">
        <v>33.1</v>
      </c>
      <c r="D7989" s="3" t="str">
        <f t="shared" si="994"/>
        <v>AU</v>
      </c>
      <c r="E7989">
        <f t="shared" si="995"/>
        <v>2016</v>
      </c>
      <c r="F7989">
        <f t="shared" si="996"/>
        <v>9</v>
      </c>
      <c r="G7989" s="2">
        <f t="shared" si="997"/>
        <v>17</v>
      </c>
      <c r="H7989" s="4" t="str">
        <f t="shared" si="998"/>
        <v>16:00:00</v>
      </c>
      <c r="I7989" s="5">
        <f t="shared" si="999"/>
        <v>42630.666666666664</v>
      </c>
      <c r="J7989">
        <f t="shared" si="992"/>
        <v>91.580000000000013</v>
      </c>
      <c r="K7989">
        <f t="shared" si="993"/>
        <v>33.1</v>
      </c>
    </row>
    <row r="7990" spans="1:11" x14ac:dyDescent="0.25">
      <c r="A7990" s="1">
        <v>22</v>
      </c>
      <c r="B7990" s="2" t="s">
        <v>363</v>
      </c>
      <c r="C7990">
        <v>35.299999999999997</v>
      </c>
      <c r="D7990" s="3" t="str">
        <f t="shared" si="994"/>
        <v>AU</v>
      </c>
      <c r="E7990">
        <f t="shared" si="995"/>
        <v>2016</v>
      </c>
      <c r="F7990">
        <f t="shared" si="996"/>
        <v>9</v>
      </c>
      <c r="G7990" s="2">
        <f t="shared" si="997"/>
        <v>17</v>
      </c>
      <c r="H7990" s="4" t="str">
        <f t="shared" si="998"/>
        <v>17:00:00</v>
      </c>
      <c r="I7990" s="5">
        <f t="shared" si="999"/>
        <v>42630.708333333336</v>
      </c>
      <c r="J7990">
        <f t="shared" si="992"/>
        <v>95.539999999999992</v>
      </c>
      <c r="K7990">
        <f t="shared" si="993"/>
        <v>35.299999999999997</v>
      </c>
    </row>
    <row r="7991" spans="1:11" x14ac:dyDescent="0.25">
      <c r="A7991" s="1">
        <v>22</v>
      </c>
      <c r="B7991" s="2" t="s">
        <v>46</v>
      </c>
      <c r="C7991">
        <v>34.9</v>
      </c>
      <c r="D7991" s="3" t="str">
        <f t="shared" si="994"/>
        <v>AU</v>
      </c>
      <c r="E7991">
        <f t="shared" si="995"/>
        <v>2016</v>
      </c>
      <c r="F7991">
        <f t="shared" si="996"/>
        <v>9</v>
      </c>
      <c r="G7991" s="2">
        <f t="shared" si="997"/>
        <v>17</v>
      </c>
      <c r="H7991" s="4" t="str">
        <f t="shared" si="998"/>
        <v>18:00:00</v>
      </c>
      <c r="I7991" s="5">
        <f t="shared" si="999"/>
        <v>42630.75</v>
      </c>
      <c r="J7991">
        <f t="shared" si="992"/>
        <v>94.82</v>
      </c>
      <c r="K7991">
        <f t="shared" si="993"/>
        <v>34.9</v>
      </c>
    </row>
    <row r="7992" spans="1:11" x14ac:dyDescent="0.25">
      <c r="A7992" s="1">
        <v>22</v>
      </c>
      <c r="B7992" s="2" t="s">
        <v>47</v>
      </c>
      <c r="C7992">
        <v>35.6</v>
      </c>
      <c r="D7992" s="3" t="str">
        <f t="shared" si="994"/>
        <v>AU</v>
      </c>
      <c r="E7992">
        <f t="shared" si="995"/>
        <v>2016</v>
      </c>
      <c r="F7992">
        <f t="shared" si="996"/>
        <v>9</v>
      </c>
      <c r="G7992" s="2">
        <f t="shared" si="997"/>
        <v>17</v>
      </c>
      <c r="H7992" s="4" t="str">
        <f t="shared" si="998"/>
        <v>19:00:00</v>
      </c>
      <c r="I7992" s="5">
        <f t="shared" si="999"/>
        <v>42630.791666666664</v>
      </c>
      <c r="J7992">
        <f t="shared" si="992"/>
        <v>96.08</v>
      </c>
      <c r="K7992">
        <f t="shared" si="993"/>
        <v>35.6</v>
      </c>
    </row>
    <row r="7993" spans="1:11" x14ac:dyDescent="0.25">
      <c r="A7993" s="1">
        <v>22</v>
      </c>
      <c r="B7993" s="2" t="s">
        <v>48</v>
      </c>
      <c r="C7993">
        <v>34.5</v>
      </c>
      <c r="D7993" s="3" t="str">
        <f t="shared" si="994"/>
        <v>AU</v>
      </c>
      <c r="E7993">
        <f t="shared" si="995"/>
        <v>2016</v>
      </c>
      <c r="F7993">
        <f t="shared" si="996"/>
        <v>9</v>
      </c>
      <c r="G7993" s="2">
        <f t="shared" si="997"/>
        <v>17</v>
      </c>
      <c r="H7993" s="4" t="str">
        <f t="shared" si="998"/>
        <v>20:00:00</v>
      </c>
      <c r="I7993" s="5">
        <f t="shared" si="999"/>
        <v>42630.833333333336</v>
      </c>
      <c r="J7993">
        <f t="shared" si="992"/>
        <v>94.1</v>
      </c>
      <c r="K7993">
        <f t="shared" si="993"/>
        <v>34.5</v>
      </c>
    </row>
    <row r="7994" spans="1:11" x14ac:dyDescent="0.25">
      <c r="A7994" s="1">
        <v>22</v>
      </c>
      <c r="B7994" s="2" t="s">
        <v>49</v>
      </c>
      <c r="C7994">
        <v>32</v>
      </c>
      <c r="D7994" s="3" t="str">
        <f t="shared" si="994"/>
        <v>AU</v>
      </c>
      <c r="E7994">
        <f t="shared" si="995"/>
        <v>2016</v>
      </c>
      <c r="F7994">
        <f t="shared" si="996"/>
        <v>9</v>
      </c>
      <c r="G7994" s="2">
        <f t="shared" si="997"/>
        <v>17</v>
      </c>
      <c r="H7994" s="4" t="str">
        <f t="shared" si="998"/>
        <v>21:00:00</v>
      </c>
      <c r="I7994" s="5">
        <f t="shared" si="999"/>
        <v>42630.875</v>
      </c>
      <c r="J7994">
        <f t="shared" si="992"/>
        <v>89.6</v>
      </c>
      <c r="K7994">
        <f t="shared" si="993"/>
        <v>32</v>
      </c>
    </row>
    <row r="7995" spans="1:11" x14ac:dyDescent="0.25">
      <c r="A7995" s="1">
        <v>22</v>
      </c>
      <c r="B7995" s="2" t="s">
        <v>364</v>
      </c>
      <c r="C7995">
        <v>28.3</v>
      </c>
      <c r="D7995" s="3" t="str">
        <f t="shared" si="994"/>
        <v>AU</v>
      </c>
      <c r="E7995">
        <f t="shared" si="995"/>
        <v>2016</v>
      </c>
      <c r="F7995">
        <f t="shared" si="996"/>
        <v>9</v>
      </c>
      <c r="G7995" s="2">
        <f t="shared" si="997"/>
        <v>17</v>
      </c>
      <c r="H7995" s="4" t="str">
        <f t="shared" si="998"/>
        <v>22:00:00</v>
      </c>
      <c r="I7995" s="5">
        <f t="shared" si="999"/>
        <v>42630.916666666664</v>
      </c>
      <c r="J7995">
        <f t="shared" si="992"/>
        <v>82.94</v>
      </c>
      <c r="K7995">
        <f t="shared" si="993"/>
        <v>28.3</v>
      </c>
    </row>
    <row r="7996" spans="1:11" x14ac:dyDescent="0.25">
      <c r="A7996" s="1">
        <v>22</v>
      </c>
      <c r="B7996" s="2" t="s">
        <v>50</v>
      </c>
      <c r="C7996">
        <v>30.1</v>
      </c>
      <c r="D7996" s="3" t="str">
        <f t="shared" si="994"/>
        <v>AU</v>
      </c>
      <c r="E7996">
        <f t="shared" si="995"/>
        <v>2016</v>
      </c>
      <c r="F7996">
        <f t="shared" si="996"/>
        <v>9</v>
      </c>
      <c r="G7996" s="2">
        <f t="shared" si="997"/>
        <v>17</v>
      </c>
      <c r="H7996" s="4" t="str">
        <f t="shared" si="998"/>
        <v>23:00:00</v>
      </c>
      <c r="I7996" s="5">
        <f t="shared" si="999"/>
        <v>42630.958333333336</v>
      </c>
      <c r="J7996">
        <f t="shared" si="992"/>
        <v>86.18</v>
      </c>
      <c r="K7996">
        <f t="shared" si="993"/>
        <v>30.1</v>
      </c>
    </row>
    <row r="7997" spans="1:11" x14ac:dyDescent="0.25">
      <c r="A7997" s="1">
        <v>22</v>
      </c>
      <c r="B7997" s="2" t="s">
        <v>51</v>
      </c>
      <c r="C7997">
        <v>29.5</v>
      </c>
      <c r="D7997" s="3" t="str">
        <f t="shared" si="994"/>
        <v>AU</v>
      </c>
      <c r="E7997">
        <f t="shared" si="995"/>
        <v>2016</v>
      </c>
      <c r="F7997">
        <f t="shared" si="996"/>
        <v>9</v>
      </c>
      <c r="G7997" s="2">
        <f t="shared" si="997"/>
        <v>18</v>
      </c>
      <c r="H7997" s="4" t="str">
        <f t="shared" si="998"/>
        <v>00:00:00</v>
      </c>
      <c r="I7997" s="5">
        <f t="shared" si="999"/>
        <v>42631</v>
      </c>
      <c r="J7997">
        <f t="shared" si="992"/>
        <v>85.1</v>
      </c>
      <c r="K7997">
        <f t="shared" si="993"/>
        <v>29.5</v>
      </c>
    </row>
    <row r="7998" spans="1:11" x14ac:dyDescent="0.25">
      <c r="A7998" s="1">
        <v>22</v>
      </c>
      <c r="B7998" s="2" t="s">
        <v>52</v>
      </c>
      <c r="C7998">
        <v>30</v>
      </c>
      <c r="D7998" s="3" t="str">
        <f t="shared" si="994"/>
        <v>AU</v>
      </c>
      <c r="E7998">
        <f t="shared" si="995"/>
        <v>2016</v>
      </c>
      <c r="F7998">
        <f t="shared" si="996"/>
        <v>9</v>
      </c>
      <c r="G7998" s="2">
        <f t="shared" si="997"/>
        <v>18</v>
      </c>
      <c r="H7998" s="4" t="str">
        <f t="shared" si="998"/>
        <v>01:00:00</v>
      </c>
      <c r="I7998" s="5">
        <f t="shared" si="999"/>
        <v>42631.041666666664</v>
      </c>
      <c r="J7998">
        <f t="shared" si="992"/>
        <v>86</v>
      </c>
      <c r="K7998">
        <f t="shared" si="993"/>
        <v>30</v>
      </c>
    </row>
    <row r="7999" spans="1:11" x14ac:dyDescent="0.25">
      <c r="A7999" s="1">
        <v>22</v>
      </c>
      <c r="B7999" s="2" t="s">
        <v>53</v>
      </c>
      <c r="C7999">
        <v>29</v>
      </c>
      <c r="D7999" s="3" t="str">
        <f t="shared" si="994"/>
        <v>AU</v>
      </c>
      <c r="E7999">
        <f t="shared" si="995"/>
        <v>2016</v>
      </c>
      <c r="F7999">
        <f t="shared" si="996"/>
        <v>9</v>
      </c>
      <c r="G7999" s="2">
        <f t="shared" si="997"/>
        <v>18</v>
      </c>
      <c r="H7999" s="4" t="str">
        <f t="shared" si="998"/>
        <v>02:00:00</v>
      </c>
      <c r="I7999" s="5">
        <f t="shared" si="999"/>
        <v>42631.083333333336</v>
      </c>
      <c r="J7999">
        <f t="shared" si="992"/>
        <v>84.2</v>
      </c>
      <c r="K7999">
        <f t="shared" si="993"/>
        <v>29</v>
      </c>
    </row>
    <row r="8000" spans="1:11" x14ac:dyDescent="0.25">
      <c r="A8000" s="1">
        <v>22</v>
      </c>
      <c r="B8000" s="2" t="s">
        <v>54</v>
      </c>
      <c r="C8000">
        <v>27</v>
      </c>
      <c r="D8000" s="3" t="str">
        <f t="shared" si="994"/>
        <v>AU</v>
      </c>
      <c r="E8000">
        <f t="shared" si="995"/>
        <v>2016</v>
      </c>
      <c r="F8000">
        <f t="shared" si="996"/>
        <v>9</v>
      </c>
      <c r="G8000" s="2">
        <f t="shared" si="997"/>
        <v>18</v>
      </c>
      <c r="H8000" s="4" t="str">
        <f t="shared" si="998"/>
        <v>03:00:00</v>
      </c>
      <c r="I8000" s="5">
        <f t="shared" si="999"/>
        <v>42631.125</v>
      </c>
      <c r="J8000">
        <f t="shared" si="992"/>
        <v>80.599999999999994</v>
      </c>
      <c r="K8000">
        <f t="shared" si="993"/>
        <v>27</v>
      </c>
    </row>
    <row r="8001" spans="1:11" x14ac:dyDescent="0.25">
      <c r="A8001" s="1">
        <v>22</v>
      </c>
      <c r="B8001" s="2" t="s">
        <v>55</v>
      </c>
      <c r="C8001">
        <v>25.7</v>
      </c>
      <c r="D8001" s="3" t="str">
        <f t="shared" si="994"/>
        <v>AU</v>
      </c>
      <c r="E8001">
        <f t="shared" si="995"/>
        <v>2016</v>
      </c>
      <c r="F8001">
        <f t="shared" si="996"/>
        <v>9</v>
      </c>
      <c r="G8001" s="2">
        <f t="shared" si="997"/>
        <v>18</v>
      </c>
      <c r="H8001" s="4" t="str">
        <f t="shared" si="998"/>
        <v>04:00:00</v>
      </c>
      <c r="I8001" s="5">
        <f t="shared" si="999"/>
        <v>42631.166666666664</v>
      </c>
      <c r="J8001">
        <f t="shared" si="992"/>
        <v>78.259999999999991</v>
      </c>
      <c r="K8001">
        <f t="shared" si="993"/>
        <v>25.7</v>
      </c>
    </row>
    <row r="8002" spans="1:11" x14ac:dyDescent="0.25">
      <c r="A8002" s="1">
        <v>22</v>
      </c>
      <c r="B8002" s="2" t="s">
        <v>56</v>
      </c>
      <c r="C8002">
        <v>24.8</v>
      </c>
      <c r="D8002" s="3" t="str">
        <f t="shared" si="994"/>
        <v>AU</v>
      </c>
      <c r="E8002">
        <f t="shared" si="995"/>
        <v>2016</v>
      </c>
      <c r="F8002">
        <f t="shared" si="996"/>
        <v>9</v>
      </c>
      <c r="G8002" s="2">
        <f t="shared" si="997"/>
        <v>18</v>
      </c>
      <c r="H8002" s="4" t="str">
        <f t="shared" si="998"/>
        <v>05:00:00</v>
      </c>
      <c r="I8002" s="5">
        <f t="shared" si="999"/>
        <v>42631.208333333336</v>
      </c>
      <c r="J8002">
        <f t="shared" ref="J8002:J8065" si="1000">IF(C8002&lt;_xlfn.MINIFS(C:C,D:D,"US"),CONVERT(C8002,"C","F"),C8002)</f>
        <v>76.64</v>
      </c>
      <c r="K8002">
        <f t="shared" ref="K8002:K8065" si="1001">IF(C8002&lt;=_xlfn.MAXIFS(C:C,D:D,"AU"),C8002,CONVERT(C8002,"F","C"))</f>
        <v>24.8</v>
      </c>
    </row>
    <row r="8003" spans="1:11" x14ac:dyDescent="0.25">
      <c r="A8003" s="1">
        <v>22</v>
      </c>
      <c r="B8003" s="2" t="s">
        <v>57</v>
      </c>
      <c r="C8003">
        <v>23.6</v>
      </c>
      <c r="D8003" s="3" t="str">
        <f t="shared" ref="D8003:D8066" si="1002">IFERROR(IF(DAY(B8003),"AU","US"),"US")</f>
        <v>AU</v>
      </c>
      <c r="E8003">
        <f t="shared" ref="E8003:E8066" si="1003">IFERROR(YEAR(B8003),MID(B8003,7,4))</f>
        <v>2016</v>
      </c>
      <c r="F8003">
        <f t="shared" ref="F8003:F8066" si="1004">IFERROR(MONTH(B8003),MID(B8003,2,1))</f>
        <v>9</v>
      </c>
      <c r="G8003" s="2">
        <f t="shared" ref="G8003:G8066" si="1005">IFERROR(DAY(B8003),MID(B8003,4,2))</f>
        <v>18</v>
      </c>
      <c r="H8003" s="4" t="str">
        <f t="shared" ref="H8003:H8066" si="1006">TEXT(RIGHT(B8003,11),"hh:mm:ss")</f>
        <v>06:00:00</v>
      </c>
      <c r="I8003" s="5">
        <f t="shared" ref="I8003:I8066" si="1007">DATE(E8003,F8003,G8003)+TIME(LEFT(H8003,2),MID(H8003,4,2),RIGHT(H8003,2))</f>
        <v>42631.25</v>
      </c>
      <c r="J8003">
        <f t="shared" si="1000"/>
        <v>74.48</v>
      </c>
      <c r="K8003">
        <f t="shared" si="1001"/>
        <v>23.6</v>
      </c>
    </row>
    <row r="8004" spans="1:11" x14ac:dyDescent="0.25">
      <c r="A8004" s="1">
        <v>22</v>
      </c>
      <c r="B8004" s="2" t="s">
        <v>58</v>
      </c>
      <c r="C8004">
        <v>22.2</v>
      </c>
      <c r="D8004" s="3" t="str">
        <f t="shared" si="1002"/>
        <v>AU</v>
      </c>
      <c r="E8004">
        <f t="shared" si="1003"/>
        <v>2016</v>
      </c>
      <c r="F8004">
        <f t="shared" si="1004"/>
        <v>9</v>
      </c>
      <c r="G8004" s="2">
        <f t="shared" si="1005"/>
        <v>18</v>
      </c>
      <c r="H8004" s="4" t="str">
        <f t="shared" si="1006"/>
        <v>07:00:00</v>
      </c>
      <c r="I8004" s="5">
        <f t="shared" si="1007"/>
        <v>42631.291666666664</v>
      </c>
      <c r="J8004">
        <f t="shared" si="1000"/>
        <v>71.960000000000008</v>
      </c>
      <c r="K8004">
        <f t="shared" si="1001"/>
        <v>22.2</v>
      </c>
    </row>
    <row r="8005" spans="1:11" x14ac:dyDescent="0.25">
      <c r="A8005" s="1">
        <v>22</v>
      </c>
      <c r="B8005" s="2" t="s">
        <v>59</v>
      </c>
      <c r="C8005">
        <v>20.8</v>
      </c>
      <c r="D8005" s="3" t="str">
        <f t="shared" si="1002"/>
        <v>AU</v>
      </c>
      <c r="E8005">
        <f t="shared" si="1003"/>
        <v>2016</v>
      </c>
      <c r="F8005">
        <f t="shared" si="1004"/>
        <v>9</v>
      </c>
      <c r="G8005" s="2">
        <f t="shared" si="1005"/>
        <v>18</v>
      </c>
      <c r="H8005" s="4" t="str">
        <f t="shared" si="1006"/>
        <v>08:00:00</v>
      </c>
      <c r="I8005" s="5">
        <f t="shared" si="1007"/>
        <v>42631.333333333336</v>
      </c>
      <c r="J8005">
        <f t="shared" si="1000"/>
        <v>69.44</v>
      </c>
      <c r="K8005">
        <f t="shared" si="1001"/>
        <v>20.8</v>
      </c>
    </row>
    <row r="8006" spans="1:11" x14ac:dyDescent="0.25">
      <c r="A8006" s="1">
        <v>22</v>
      </c>
      <c r="B8006" s="2" t="s">
        <v>60</v>
      </c>
      <c r="C8006">
        <v>21.6</v>
      </c>
      <c r="D8006" s="3" t="str">
        <f t="shared" si="1002"/>
        <v>AU</v>
      </c>
      <c r="E8006">
        <f t="shared" si="1003"/>
        <v>2016</v>
      </c>
      <c r="F8006">
        <f t="shared" si="1004"/>
        <v>9</v>
      </c>
      <c r="G8006" s="2">
        <f t="shared" si="1005"/>
        <v>18</v>
      </c>
      <c r="H8006" s="4" t="str">
        <f t="shared" si="1006"/>
        <v>09:00:00</v>
      </c>
      <c r="I8006" s="5">
        <f t="shared" si="1007"/>
        <v>42631.375</v>
      </c>
      <c r="J8006">
        <f t="shared" si="1000"/>
        <v>70.88</v>
      </c>
      <c r="K8006">
        <f t="shared" si="1001"/>
        <v>21.6</v>
      </c>
    </row>
    <row r="8007" spans="1:11" x14ac:dyDescent="0.25">
      <c r="A8007" s="1">
        <v>22</v>
      </c>
      <c r="B8007" s="2" t="s">
        <v>61</v>
      </c>
      <c r="C8007">
        <v>24.6</v>
      </c>
      <c r="D8007" s="3" t="str">
        <f t="shared" si="1002"/>
        <v>AU</v>
      </c>
      <c r="E8007">
        <f t="shared" si="1003"/>
        <v>2016</v>
      </c>
      <c r="F8007">
        <f t="shared" si="1004"/>
        <v>9</v>
      </c>
      <c r="G8007" s="2">
        <f t="shared" si="1005"/>
        <v>18</v>
      </c>
      <c r="H8007" s="4" t="str">
        <f t="shared" si="1006"/>
        <v>10:00:00</v>
      </c>
      <c r="I8007" s="5">
        <f t="shared" si="1007"/>
        <v>42631.416666666664</v>
      </c>
      <c r="J8007">
        <f t="shared" si="1000"/>
        <v>76.28</v>
      </c>
      <c r="K8007">
        <f t="shared" si="1001"/>
        <v>24.6</v>
      </c>
    </row>
    <row r="8008" spans="1:11" x14ac:dyDescent="0.25">
      <c r="A8008" s="1">
        <v>22</v>
      </c>
      <c r="B8008" s="2" t="s">
        <v>62</v>
      </c>
      <c r="C8008">
        <v>26.6</v>
      </c>
      <c r="D8008" s="3" t="str">
        <f t="shared" si="1002"/>
        <v>AU</v>
      </c>
      <c r="E8008">
        <f t="shared" si="1003"/>
        <v>2016</v>
      </c>
      <c r="F8008">
        <f t="shared" si="1004"/>
        <v>9</v>
      </c>
      <c r="G8008" s="2">
        <f t="shared" si="1005"/>
        <v>18</v>
      </c>
      <c r="H8008" s="4" t="str">
        <f t="shared" si="1006"/>
        <v>11:00:00</v>
      </c>
      <c r="I8008" s="5">
        <f t="shared" si="1007"/>
        <v>42631.458333333336</v>
      </c>
      <c r="J8008">
        <f t="shared" si="1000"/>
        <v>79.88</v>
      </c>
      <c r="K8008">
        <f t="shared" si="1001"/>
        <v>26.6</v>
      </c>
    </row>
    <row r="8009" spans="1:11" x14ac:dyDescent="0.25">
      <c r="A8009" s="1">
        <v>22</v>
      </c>
      <c r="B8009" s="2" t="s">
        <v>63</v>
      </c>
      <c r="C8009">
        <v>28.5</v>
      </c>
      <c r="D8009" s="3" t="str">
        <f t="shared" si="1002"/>
        <v>AU</v>
      </c>
      <c r="E8009">
        <f t="shared" si="1003"/>
        <v>2016</v>
      </c>
      <c r="F8009">
        <f t="shared" si="1004"/>
        <v>9</v>
      </c>
      <c r="G8009" s="2">
        <f t="shared" si="1005"/>
        <v>18</v>
      </c>
      <c r="H8009" s="4" t="str">
        <f t="shared" si="1006"/>
        <v>12:00:00</v>
      </c>
      <c r="I8009" s="5">
        <f t="shared" si="1007"/>
        <v>42631.5</v>
      </c>
      <c r="J8009">
        <f t="shared" si="1000"/>
        <v>83.300000000000011</v>
      </c>
      <c r="K8009">
        <f t="shared" si="1001"/>
        <v>28.5</v>
      </c>
    </row>
    <row r="8010" spans="1:11" x14ac:dyDescent="0.25">
      <c r="A8010" s="1">
        <v>22</v>
      </c>
      <c r="B8010" s="2" t="s">
        <v>64</v>
      </c>
      <c r="C8010">
        <v>29.7</v>
      </c>
      <c r="D8010" s="3" t="str">
        <f t="shared" si="1002"/>
        <v>AU</v>
      </c>
      <c r="E8010">
        <f t="shared" si="1003"/>
        <v>2016</v>
      </c>
      <c r="F8010">
        <f t="shared" si="1004"/>
        <v>9</v>
      </c>
      <c r="G8010" s="2">
        <f t="shared" si="1005"/>
        <v>18</v>
      </c>
      <c r="H8010" s="4" t="str">
        <f t="shared" si="1006"/>
        <v>13:00:00</v>
      </c>
      <c r="I8010" s="5">
        <f t="shared" si="1007"/>
        <v>42631.541666666664</v>
      </c>
      <c r="J8010">
        <f t="shared" si="1000"/>
        <v>85.460000000000008</v>
      </c>
      <c r="K8010">
        <f t="shared" si="1001"/>
        <v>29.7</v>
      </c>
    </row>
    <row r="8011" spans="1:11" x14ac:dyDescent="0.25">
      <c r="A8011" s="1">
        <v>22</v>
      </c>
      <c r="B8011" s="2" t="s">
        <v>65</v>
      </c>
      <c r="C8011">
        <v>31.5</v>
      </c>
      <c r="D8011" s="3" t="str">
        <f t="shared" si="1002"/>
        <v>AU</v>
      </c>
      <c r="E8011">
        <f t="shared" si="1003"/>
        <v>2016</v>
      </c>
      <c r="F8011">
        <f t="shared" si="1004"/>
        <v>9</v>
      </c>
      <c r="G8011" s="2">
        <f t="shared" si="1005"/>
        <v>18</v>
      </c>
      <c r="H8011" s="4" t="str">
        <f t="shared" si="1006"/>
        <v>14:00:00</v>
      </c>
      <c r="I8011" s="5">
        <f t="shared" si="1007"/>
        <v>42631.583333333336</v>
      </c>
      <c r="J8011">
        <f t="shared" si="1000"/>
        <v>88.7</v>
      </c>
      <c r="K8011">
        <f t="shared" si="1001"/>
        <v>31.5</v>
      </c>
    </row>
    <row r="8012" spans="1:11" x14ac:dyDescent="0.25">
      <c r="A8012" s="1">
        <v>22</v>
      </c>
      <c r="B8012" s="2" t="s">
        <v>66</v>
      </c>
      <c r="C8012">
        <v>32.700000000000003</v>
      </c>
      <c r="D8012" s="3" t="str">
        <f t="shared" si="1002"/>
        <v>AU</v>
      </c>
      <c r="E8012">
        <f t="shared" si="1003"/>
        <v>2016</v>
      </c>
      <c r="F8012">
        <f t="shared" si="1004"/>
        <v>9</v>
      </c>
      <c r="G8012" s="2">
        <f t="shared" si="1005"/>
        <v>18</v>
      </c>
      <c r="H8012" s="4" t="str">
        <f t="shared" si="1006"/>
        <v>15:00:00</v>
      </c>
      <c r="I8012" s="5">
        <f t="shared" si="1007"/>
        <v>42631.625</v>
      </c>
      <c r="J8012">
        <f t="shared" si="1000"/>
        <v>90.860000000000014</v>
      </c>
      <c r="K8012">
        <f t="shared" si="1001"/>
        <v>32.700000000000003</v>
      </c>
    </row>
    <row r="8013" spans="1:11" x14ac:dyDescent="0.25">
      <c r="A8013" s="1">
        <v>22</v>
      </c>
      <c r="B8013" s="2" t="s">
        <v>67</v>
      </c>
      <c r="C8013">
        <v>34.1</v>
      </c>
      <c r="D8013" s="3" t="str">
        <f t="shared" si="1002"/>
        <v>AU</v>
      </c>
      <c r="E8013">
        <f t="shared" si="1003"/>
        <v>2016</v>
      </c>
      <c r="F8013">
        <f t="shared" si="1004"/>
        <v>9</v>
      </c>
      <c r="G8013" s="2">
        <f t="shared" si="1005"/>
        <v>18</v>
      </c>
      <c r="H8013" s="4" t="str">
        <f t="shared" si="1006"/>
        <v>16:00:00</v>
      </c>
      <c r="I8013" s="5">
        <f t="shared" si="1007"/>
        <v>42631.666666666664</v>
      </c>
      <c r="J8013">
        <f t="shared" si="1000"/>
        <v>93.38</v>
      </c>
      <c r="K8013">
        <f t="shared" si="1001"/>
        <v>34.1</v>
      </c>
    </row>
    <row r="8014" spans="1:11" x14ac:dyDescent="0.25">
      <c r="A8014" s="1">
        <v>22</v>
      </c>
      <c r="B8014" s="2" t="s">
        <v>68</v>
      </c>
      <c r="C8014">
        <v>35.5</v>
      </c>
      <c r="D8014" s="3" t="str">
        <f t="shared" si="1002"/>
        <v>AU</v>
      </c>
      <c r="E8014">
        <f t="shared" si="1003"/>
        <v>2016</v>
      </c>
      <c r="F8014">
        <f t="shared" si="1004"/>
        <v>9</v>
      </c>
      <c r="G8014" s="2">
        <f t="shared" si="1005"/>
        <v>18</v>
      </c>
      <c r="H8014" s="4" t="str">
        <f t="shared" si="1006"/>
        <v>17:00:00</v>
      </c>
      <c r="I8014" s="5">
        <f t="shared" si="1007"/>
        <v>42631.708333333336</v>
      </c>
      <c r="J8014">
        <f t="shared" si="1000"/>
        <v>95.9</v>
      </c>
      <c r="K8014">
        <f t="shared" si="1001"/>
        <v>35.5</v>
      </c>
    </row>
    <row r="8015" spans="1:11" x14ac:dyDescent="0.25">
      <c r="A8015" s="1">
        <v>22</v>
      </c>
      <c r="B8015" s="2" t="s">
        <v>69</v>
      </c>
      <c r="C8015">
        <v>35.5</v>
      </c>
      <c r="D8015" s="3" t="str">
        <f t="shared" si="1002"/>
        <v>AU</v>
      </c>
      <c r="E8015">
        <f t="shared" si="1003"/>
        <v>2016</v>
      </c>
      <c r="F8015">
        <f t="shared" si="1004"/>
        <v>9</v>
      </c>
      <c r="G8015" s="2">
        <f t="shared" si="1005"/>
        <v>18</v>
      </c>
      <c r="H8015" s="4" t="str">
        <f t="shared" si="1006"/>
        <v>18:00:00</v>
      </c>
      <c r="I8015" s="5">
        <f t="shared" si="1007"/>
        <v>42631.75</v>
      </c>
      <c r="J8015">
        <f t="shared" si="1000"/>
        <v>95.9</v>
      </c>
      <c r="K8015">
        <f t="shared" si="1001"/>
        <v>35.5</v>
      </c>
    </row>
    <row r="8016" spans="1:11" x14ac:dyDescent="0.25">
      <c r="A8016" s="1">
        <v>22</v>
      </c>
      <c r="B8016" s="2" t="s">
        <v>70</v>
      </c>
      <c r="C8016">
        <v>35.5</v>
      </c>
      <c r="D8016" s="3" t="str">
        <f t="shared" si="1002"/>
        <v>AU</v>
      </c>
      <c r="E8016">
        <f t="shared" si="1003"/>
        <v>2016</v>
      </c>
      <c r="F8016">
        <f t="shared" si="1004"/>
        <v>9</v>
      </c>
      <c r="G8016" s="2">
        <f t="shared" si="1005"/>
        <v>18</v>
      </c>
      <c r="H8016" s="4" t="str">
        <f t="shared" si="1006"/>
        <v>19:00:00</v>
      </c>
      <c r="I8016" s="5">
        <f t="shared" si="1007"/>
        <v>42631.791666666664</v>
      </c>
      <c r="J8016">
        <f t="shared" si="1000"/>
        <v>95.9</v>
      </c>
      <c r="K8016">
        <f t="shared" si="1001"/>
        <v>35.5</v>
      </c>
    </row>
    <row r="8017" spans="1:11" x14ac:dyDescent="0.25">
      <c r="A8017" s="1">
        <v>22</v>
      </c>
      <c r="B8017" s="2" t="s">
        <v>71</v>
      </c>
      <c r="C8017">
        <v>34.4</v>
      </c>
      <c r="D8017" s="3" t="str">
        <f t="shared" si="1002"/>
        <v>AU</v>
      </c>
      <c r="E8017">
        <f t="shared" si="1003"/>
        <v>2016</v>
      </c>
      <c r="F8017">
        <f t="shared" si="1004"/>
        <v>9</v>
      </c>
      <c r="G8017" s="2">
        <f t="shared" si="1005"/>
        <v>18</v>
      </c>
      <c r="H8017" s="4" t="str">
        <f t="shared" si="1006"/>
        <v>20:00:00</v>
      </c>
      <c r="I8017" s="5">
        <f t="shared" si="1007"/>
        <v>42631.833333333336</v>
      </c>
      <c r="J8017">
        <f t="shared" si="1000"/>
        <v>93.92</v>
      </c>
      <c r="K8017">
        <f t="shared" si="1001"/>
        <v>34.4</v>
      </c>
    </row>
    <row r="8018" spans="1:11" x14ac:dyDescent="0.25">
      <c r="A8018" s="1">
        <v>22</v>
      </c>
      <c r="B8018" s="2" t="s">
        <v>72</v>
      </c>
      <c r="C8018">
        <v>30.1</v>
      </c>
      <c r="D8018" s="3" t="str">
        <f t="shared" si="1002"/>
        <v>AU</v>
      </c>
      <c r="E8018">
        <f t="shared" si="1003"/>
        <v>2016</v>
      </c>
      <c r="F8018">
        <f t="shared" si="1004"/>
        <v>9</v>
      </c>
      <c r="G8018" s="2">
        <f t="shared" si="1005"/>
        <v>18</v>
      </c>
      <c r="H8018" s="4" t="str">
        <f t="shared" si="1006"/>
        <v>21:00:00</v>
      </c>
      <c r="I8018" s="5">
        <f t="shared" si="1007"/>
        <v>42631.875</v>
      </c>
      <c r="J8018">
        <f t="shared" si="1000"/>
        <v>86.18</v>
      </c>
      <c r="K8018">
        <f t="shared" si="1001"/>
        <v>30.1</v>
      </c>
    </row>
    <row r="8019" spans="1:11" x14ac:dyDescent="0.25">
      <c r="A8019" s="1">
        <v>22</v>
      </c>
      <c r="B8019" s="2" t="s">
        <v>73</v>
      </c>
      <c r="C8019">
        <v>28.2</v>
      </c>
      <c r="D8019" s="3" t="str">
        <f t="shared" si="1002"/>
        <v>AU</v>
      </c>
      <c r="E8019">
        <f t="shared" si="1003"/>
        <v>2016</v>
      </c>
      <c r="F8019">
        <f t="shared" si="1004"/>
        <v>9</v>
      </c>
      <c r="G8019" s="2">
        <f t="shared" si="1005"/>
        <v>18</v>
      </c>
      <c r="H8019" s="4" t="str">
        <f t="shared" si="1006"/>
        <v>22:00:00</v>
      </c>
      <c r="I8019" s="5">
        <f t="shared" si="1007"/>
        <v>42631.916666666664</v>
      </c>
      <c r="J8019">
        <f t="shared" si="1000"/>
        <v>82.759999999999991</v>
      </c>
      <c r="K8019">
        <f t="shared" si="1001"/>
        <v>28.2</v>
      </c>
    </row>
    <row r="8020" spans="1:11" x14ac:dyDescent="0.25">
      <c r="A8020" s="1">
        <v>22</v>
      </c>
      <c r="B8020" s="2" t="s">
        <v>74</v>
      </c>
      <c r="C8020">
        <v>26.3</v>
      </c>
      <c r="D8020" s="3" t="str">
        <f t="shared" si="1002"/>
        <v>AU</v>
      </c>
      <c r="E8020">
        <f t="shared" si="1003"/>
        <v>2016</v>
      </c>
      <c r="F8020">
        <f t="shared" si="1004"/>
        <v>9</v>
      </c>
      <c r="G8020" s="2">
        <f t="shared" si="1005"/>
        <v>18</v>
      </c>
      <c r="H8020" s="4" t="str">
        <f t="shared" si="1006"/>
        <v>23:00:00</v>
      </c>
      <c r="I8020" s="5">
        <f t="shared" si="1007"/>
        <v>42631.958333333336</v>
      </c>
      <c r="J8020">
        <f t="shared" si="1000"/>
        <v>79.34</v>
      </c>
      <c r="K8020">
        <f t="shared" si="1001"/>
        <v>26.3</v>
      </c>
    </row>
    <row r="8021" spans="1:11" x14ac:dyDescent="0.25">
      <c r="A8021" s="1">
        <v>22</v>
      </c>
      <c r="B8021" s="2" t="s">
        <v>75</v>
      </c>
      <c r="C8021">
        <v>25</v>
      </c>
      <c r="D8021" s="3" t="str">
        <f t="shared" si="1002"/>
        <v>AU</v>
      </c>
      <c r="E8021">
        <f t="shared" si="1003"/>
        <v>2016</v>
      </c>
      <c r="F8021">
        <f t="shared" si="1004"/>
        <v>9</v>
      </c>
      <c r="G8021" s="2">
        <f t="shared" si="1005"/>
        <v>19</v>
      </c>
      <c r="H8021" s="4" t="str">
        <f t="shared" si="1006"/>
        <v>00:00:00</v>
      </c>
      <c r="I8021" s="5">
        <f t="shared" si="1007"/>
        <v>42632</v>
      </c>
      <c r="J8021">
        <f t="shared" si="1000"/>
        <v>77</v>
      </c>
      <c r="K8021">
        <f t="shared" si="1001"/>
        <v>25</v>
      </c>
    </row>
    <row r="8022" spans="1:11" x14ac:dyDescent="0.25">
      <c r="A8022" s="1">
        <v>22</v>
      </c>
      <c r="B8022" s="2" t="s">
        <v>76</v>
      </c>
      <c r="C8022">
        <v>23.9</v>
      </c>
      <c r="D8022" s="3" t="str">
        <f t="shared" si="1002"/>
        <v>AU</v>
      </c>
      <c r="E8022">
        <f t="shared" si="1003"/>
        <v>2016</v>
      </c>
      <c r="F8022">
        <f t="shared" si="1004"/>
        <v>9</v>
      </c>
      <c r="G8022" s="2">
        <f t="shared" si="1005"/>
        <v>19</v>
      </c>
      <c r="H8022" s="4" t="str">
        <f t="shared" si="1006"/>
        <v>01:00:00</v>
      </c>
      <c r="I8022" s="5">
        <f t="shared" si="1007"/>
        <v>42632.041666666664</v>
      </c>
      <c r="J8022">
        <f t="shared" si="1000"/>
        <v>75.02</v>
      </c>
      <c r="K8022">
        <f t="shared" si="1001"/>
        <v>23.9</v>
      </c>
    </row>
    <row r="8023" spans="1:11" x14ac:dyDescent="0.25">
      <c r="A8023" s="1">
        <v>22</v>
      </c>
      <c r="B8023" s="2" t="s">
        <v>77</v>
      </c>
      <c r="C8023">
        <v>28.8</v>
      </c>
      <c r="D8023" s="3" t="str">
        <f t="shared" si="1002"/>
        <v>AU</v>
      </c>
      <c r="E8023">
        <f t="shared" si="1003"/>
        <v>2016</v>
      </c>
      <c r="F8023">
        <f t="shared" si="1004"/>
        <v>9</v>
      </c>
      <c r="G8023" s="2">
        <f t="shared" si="1005"/>
        <v>19</v>
      </c>
      <c r="H8023" s="4" t="str">
        <f t="shared" si="1006"/>
        <v>02:00:00</v>
      </c>
      <c r="I8023" s="5">
        <f t="shared" si="1007"/>
        <v>42632.083333333336</v>
      </c>
      <c r="J8023">
        <f t="shared" si="1000"/>
        <v>83.84</v>
      </c>
      <c r="K8023">
        <f t="shared" si="1001"/>
        <v>28.8</v>
      </c>
    </row>
    <row r="8024" spans="1:11" x14ac:dyDescent="0.25">
      <c r="A8024" s="1">
        <v>22</v>
      </c>
      <c r="B8024" s="2" t="s">
        <v>78</v>
      </c>
      <c r="C8024">
        <v>27.6</v>
      </c>
      <c r="D8024" s="3" t="str">
        <f t="shared" si="1002"/>
        <v>AU</v>
      </c>
      <c r="E8024">
        <f t="shared" si="1003"/>
        <v>2016</v>
      </c>
      <c r="F8024">
        <f t="shared" si="1004"/>
        <v>9</v>
      </c>
      <c r="G8024" s="2">
        <f t="shared" si="1005"/>
        <v>19</v>
      </c>
      <c r="H8024" s="4" t="str">
        <f t="shared" si="1006"/>
        <v>03:00:00</v>
      </c>
      <c r="I8024" s="5">
        <f t="shared" si="1007"/>
        <v>42632.125</v>
      </c>
      <c r="J8024">
        <f t="shared" si="1000"/>
        <v>81.680000000000007</v>
      </c>
      <c r="K8024">
        <f t="shared" si="1001"/>
        <v>27.6</v>
      </c>
    </row>
    <row r="8025" spans="1:11" x14ac:dyDescent="0.25">
      <c r="A8025" s="1">
        <v>22</v>
      </c>
      <c r="B8025" s="2" t="s">
        <v>79</v>
      </c>
      <c r="C8025">
        <v>25.1</v>
      </c>
      <c r="D8025" s="3" t="str">
        <f t="shared" si="1002"/>
        <v>AU</v>
      </c>
      <c r="E8025">
        <f t="shared" si="1003"/>
        <v>2016</v>
      </c>
      <c r="F8025">
        <f t="shared" si="1004"/>
        <v>9</v>
      </c>
      <c r="G8025" s="2">
        <f t="shared" si="1005"/>
        <v>19</v>
      </c>
      <c r="H8025" s="4" t="str">
        <f t="shared" si="1006"/>
        <v>04:00:00</v>
      </c>
      <c r="I8025" s="5">
        <f t="shared" si="1007"/>
        <v>42632.166666666664</v>
      </c>
      <c r="J8025">
        <f t="shared" si="1000"/>
        <v>77.180000000000007</v>
      </c>
      <c r="K8025">
        <f t="shared" si="1001"/>
        <v>25.1</v>
      </c>
    </row>
    <row r="8026" spans="1:11" x14ac:dyDescent="0.25">
      <c r="A8026" s="1">
        <v>22</v>
      </c>
      <c r="B8026" s="2" t="s">
        <v>80</v>
      </c>
      <c r="C8026">
        <v>25.6</v>
      </c>
      <c r="D8026" s="3" t="str">
        <f t="shared" si="1002"/>
        <v>AU</v>
      </c>
      <c r="E8026">
        <f t="shared" si="1003"/>
        <v>2016</v>
      </c>
      <c r="F8026">
        <f t="shared" si="1004"/>
        <v>9</v>
      </c>
      <c r="G8026" s="2">
        <f t="shared" si="1005"/>
        <v>19</v>
      </c>
      <c r="H8026" s="4" t="str">
        <f t="shared" si="1006"/>
        <v>05:00:00</v>
      </c>
      <c r="I8026" s="5">
        <f t="shared" si="1007"/>
        <v>42632.208333333336</v>
      </c>
      <c r="J8026">
        <f t="shared" si="1000"/>
        <v>78.080000000000013</v>
      </c>
      <c r="K8026">
        <f t="shared" si="1001"/>
        <v>25.6</v>
      </c>
    </row>
    <row r="8027" spans="1:11" x14ac:dyDescent="0.25">
      <c r="A8027" s="1">
        <v>22</v>
      </c>
      <c r="B8027" s="2" t="s">
        <v>81</v>
      </c>
      <c r="C8027">
        <v>24.4</v>
      </c>
      <c r="D8027" s="3" t="str">
        <f t="shared" si="1002"/>
        <v>AU</v>
      </c>
      <c r="E8027">
        <f t="shared" si="1003"/>
        <v>2016</v>
      </c>
      <c r="F8027">
        <f t="shared" si="1004"/>
        <v>9</v>
      </c>
      <c r="G8027" s="2">
        <f t="shared" si="1005"/>
        <v>19</v>
      </c>
      <c r="H8027" s="4" t="str">
        <f t="shared" si="1006"/>
        <v>06:00:00</v>
      </c>
      <c r="I8027" s="5">
        <f t="shared" si="1007"/>
        <v>42632.25</v>
      </c>
      <c r="J8027">
        <f t="shared" si="1000"/>
        <v>75.92</v>
      </c>
      <c r="K8027">
        <f t="shared" si="1001"/>
        <v>24.4</v>
      </c>
    </row>
    <row r="8028" spans="1:11" x14ac:dyDescent="0.25">
      <c r="A8028" s="1">
        <v>22</v>
      </c>
      <c r="B8028" s="2" t="s">
        <v>82</v>
      </c>
      <c r="C8028">
        <v>22.9</v>
      </c>
      <c r="D8028" s="3" t="str">
        <f t="shared" si="1002"/>
        <v>AU</v>
      </c>
      <c r="E8028">
        <f t="shared" si="1003"/>
        <v>2016</v>
      </c>
      <c r="F8028">
        <f t="shared" si="1004"/>
        <v>9</v>
      </c>
      <c r="G8028" s="2">
        <f t="shared" si="1005"/>
        <v>19</v>
      </c>
      <c r="H8028" s="4" t="str">
        <f t="shared" si="1006"/>
        <v>07:00:00</v>
      </c>
      <c r="I8028" s="5">
        <f t="shared" si="1007"/>
        <v>42632.291666666664</v>
      </c>
      <c r="J8028">
        <f t="shared" si="1000"/>
        <v>73.22</v>
      </c>
      <c r="K8028">
        <f t="shared" si="1001"/>
        <v>22.9</v>
      </c>
    </row>
    <row r="8029" spans="1:11" x14ac:dyDescent="0.25">
      <c r="A8029" s="1">
        <v>22</v>
      </c>
      <c r="B8029" s="2" t="s">
        <v>83</v>
      </c>
      <c r="C8029">
        <v>21.5</v>
      </c>
      <c r="D8029" s="3" t="str">
        <f t="shared" si="1002"/>
        <v>AU</v>
      </c>
      <c r="E8029">
        <f t="shared" si="1003"/>
        <v>2016</v>
      </c>
      <c r="F8029">
        <f t="shared" si="1004"/>
        <v>9</v>
      </c>
      <c r="G8029" s="2">
        <f t="shared" si="1005"/>
        <v>19</v>
      </c>
      <c r="H8029" s="4" t="str">
        <f t="shared" si="1006"/>
        <v>08:00:00</v>
      </c>
      <c r="I8029" s="5">
        <f t="shared" si="1007"/>
        <v>42632.333333333336</v>
      </c>
      <c r="J8029">
        <f t="shared" si="1000"/>
        <v>70.7</v>
      </c>
      <c r="K8029">
        <f t="shared" si="1001"/>
        <v>21.5</v>
      </c>
    </row>
    <row r="8030" spans="1:11" x14ac:dyDescent="0.25">
      <c r="A8030" s="1">
        <v>22</v>
      </c>
      <c r="B8030" s="2" t="s">
        <v>84</v>
      </c>
      <c r="C8030">
        <v>21.2</v>
      </c>
      <c r="D8030" s="3" t="str">
        <f t="shared" si="1002"/>
        <v>AU</v>
      </c>
      <c r="E8030">
        <f t="shared" si="1003"/>
        <v>2016</v>
      </c>
      <c r="F8030">
        <f t="shared" si="1004"/>
        <v>9</v>
      </c>
      <c r="G8030" s="2">
        <f t="shared" si="1005"/>
        <v>19</v>
      </c>
      <c r="H8030" s="4" t="str">
        <f t="shared" si="1006"/>
        <v>09:00:00</v>
      </c>
      <c r="I8030" s="5">
        <f t="shared" si="1007"/>
        <v>42632.375</v>
      </c>
      <c r="J8030">
        <f t="shared" si="1000"/>
        <v>70.16</v>
      </c>
      <c r="K8030">
        <f t="shared" si="1001"/>
        <v>21.2</v>
      </c>
    </row>
    <row r="8031" spans="1:11" x14ac:dyDescent="0.25">
      <c r="A8031" s="1">
        <v>22</v>
      </c>
      <c r="B8031" s="2" t="s">
        <v>85</v>
      </c>
      <c r="C8031">
        <v>24.5</v>
      </c>
      <c r="D8031" s="3" t="str">
        <f t="shared" si="1002"/>
        <v>AU</v>
      </c>
      <c r="E8031">
        <f t="shared" si="1003"/>
        <v>2016</v>
      </c>
      <c r="F8031">
        <f t="shared" si="1004"/>
        <v>9</v>
      </c>
      <c r="G8031" s="2">
        <f t="shared" si="1005"/>
        <v>19</v>
      </c>
      <c r="H8031" s="4" t="str">
        <f t="shared" si="1006"/>
        <v>10:00:00</v>
      </c>
      <c r="I8031" s="5">
        <f t="shared" si="1007"/>
        <v>42632.416666666664</v>
      </c>
      <c r="J8031">
        <f t="shared" si="1000"/>
        <v>76.099999999999994</v>
      </c>
      <c r="K8031">
        <f t="shared" si="1001"/>
        <v>24.5</v>
      </c>
    </row>
    <row r="8032" spans="1:11" x14ac:dyDescent="0.25">
      <c r="A8032" s="1">
        <v>22</v>
      </c>
      <c r="B8032" s="2" t="s">
        <v>86</v>
      </c>
      <c r="C8032">
        <v>26.4</v>
      </c>
      <c r="D8032" s="3" t="str">
        <f t="shared" si="1002"/>
        <v>AU</v>
      </c>
      <c r="E8032">
        <f t="shared" si="1003"/>
        <v>2016</v>
      </c>
      <c r="F8032">
        <f t="shared" si="1004"/>
        <v>9</v>
      </c>
      <c r="G8032" s="2">
        <f t="shared" si="1005"/>
        <v>19</v>
      </c>
      <c r="H8032" s="4" t="str">
        <f t="shared" si="1006"/>
        <v>11:00:00</v>
      </c>
      <c r="I8032" s="5">
        <f t="shared" si="1007"/>
        <v>42632.458333333336</v>
      </c>
      <c r="J8032">
        <f t="shared" si="1000"/>
        <v>79.52</v>
      </c>
      <c r="K8032">
        <f t="shared" si="1001"/>
        <v>26.4</v>
      </c>
    </row>
    <row r="8033" spans="1:11" x14ac:dyDescent="0.25">
      <c r="A8033" s="1">
        <v>22</v>
      </c>
      <c r="B8033" s="2" t="s">
        <v>87</v>
      </c>
      <c r="C8033">
        <v>27.7</v>
      </c>
      <c r="D8033" s="3" t="str">
        <f t="shared" si="1002"/>
        <v>AU</v>
      </c>
      <c r="E8033">
        <f t="shared" si="1003"/>
        <v>2016</v>
      </c>
      <c r="F8033">
        <f t="shared" si="1004"/>
        <v>9</v>
      </c>
      <c r="G8033" s="2">
        <f t="shared" si="1005"/>
        <v>19</v>
      </c>
      <c r="H8033" s="4" t="str">
        <f t="shared" si="1006"/>
        <v>12:00:00</v>
      </c>
      <c r="I8033" s="5">
        <f t="shared" si="1007"/>
        <v>42632.5</v>
      </c>
      <c r="J8033">
        <f t="shared" si="1000"/>
        <v>81.86</v>
      </c>
      <c r="K8033">
        <f t="shared" si="1001"/>
        <v>27.7</v>
      </c>
    </row>
    <row r="8034" spans="1:11" x14ac:dyDescent="0.25">
      <c r="A8034" s="1">
        <v>22</v>
      </c>
      <c r="B8034" s="2" t="s">
        <v>88</v>
      </c>
      <c r="C8034">
        <v>29.9</v>
      </c>
      <c r="D8034" s="3" t="str">
        <f t="shared" si="1002"/>
        <v>AU</v>
      </c>
      <c r="E8034">
        <f t="shared" si="1003"/>
        <v>2016</v>
      </c>
      <c r="F8034">
        <f t="shared" si="1004"/>
        <v>9</v>
      </c>
      <c r="G8034" s="2">
        <f t="shared" si="1005"/>
        <v>19</v>
      </c>
      <c r="H8034" s="4" t="str">
        <f t="shared" si="1006"/>
        <v>13:00:00</v>
      </c>
      <c r="I8034" s="5">
        <f t="shared" si="1007"/>
        <v>42632.541666666664</v>
      </c>
      <c r="J8034">
        <f t="shared" si="1000"/>
        <v>85.82</v>
      </c>
      <c r="K8034">
        <f t="shared" si="1001"/>
        <v>29.9</v>
      </c>
    </row>
    <row r="8035" spans="1:11" x14ac:dyDescent="0.25">
      <c r="A8035" s="1">
        <v>22</v>
      </c>
      <c r="B8035" s="2" t="s">
        <v>89</v>
      </c>
      <c r="C8035">
        <v>31.5</v>
      </c>
      <c r="D8035" s="3" t="str">
        <f t="shared" si="1002"/>
        <v>AU</v>
      </c>
      <c r="E8035">
        <f t="shared" si="1003"/>
        <v>2016</v>
      </c>
      <c r="F8035">
        <f t="shared" si="1004"/>
        <v>9</v>
      </c>
      <c r="G8035" s="2">
        <f t="shared" si="1005"/>
        <v>19</v>
      </c>
      <c r="H8035" s="4" t="str">
        <f t="shared" si="1006"/>
        <v>14:00:00</v>
      </c>
      <c r="I8035" s="5">
        <f t="shared" si="1007"/>
        <v>42632.583333333336</v>
      </c>
      <c r="J8035">
        <f t="shared" si="1000"/>
        <v>88.7</v>
      </c>
      <c r="K8035">
        <f t="shared" si="1001"/>
        <v>31.5</v>
      </c>
    </row>
    <row r="8036" spans="1:11" x14ac:dyDescent="0.25">
      <c r="A8036" s="1">
        <v>22</v>
      </c>
      <c r="B8036" s="2" t="s">
        <v>90</v>
      </c>
      <c r="C8036">
        <v>32.799999999999997</v>
      </c>
      <c r="D8036" s="3" t="str">
        <f t="shared" si="1002"/>
        <v>AU</v>
      </c>
      <c r="E8036">
        <f t="shared" si="1003"/>
        <v>2016</v>
      </c>
      <c r="F8036">
        <f t="shared" si="1004"/>
        <v>9</v>
      </c>
      <c r="G8036" s="2">
        <f t="shared" si="1005"/>
        <v>19</v>
      </c>
      <c r="H8036" s="4" t="str">
        <f t="shared" si="1006"/>
        <v>15:00:00</v>
      </c>
      <c r="I8036" s="5">
        <f t="shared" si="1007"/>
        <v>42632.625</v>
      </c>
      <c r="J8036">
        <f t="shared" si="1000"/>
        <v>91.039999999999992</v>
      </c>
      <c r="K8036">
        <f t="shared" si="1001"/>
        <v>32.799999999999997</v>
      </c>
    </row>
    <row r="8037" spans="1:11" x14ac:dyDescent="0.25">
      <c r="A8037" s="1">
        <v>22</v>
      </c>
      <c r="B8037" s="2" t="s">
        <v>91</v>
      </c>
      <c r="C8037">
        <v>34.799999999999997</v>
      </c>
      <c r="D8037" s="3" t="str">
        <f t="shared" si="1002"/>
        <v>AU</v>
      </c>
      <c r="E8037">
        <f t="shared" si="1003"/>
        <v>2016</v>
      </c>
      <c r="F8037">
        <f t="shared" si="1004"/>
        <v>9</v>
      </c>
      <c r="G8037" s="2">
        <f t="shared" si="1005"/>
        <v>19</v>
      </c>
      <c r="H8037" s="4" t="str">
        <f t="shared" si="1006"/>
        <v>16:00:00</v>
      </c>
      <c r="I8037" s="5">
        <f t="shared" si="1007"/>
        <v>42632.666666666664</v>
      </c>
      <c r="J8037">
        <f t="shared" si="1000"/>
        <v>94.639999999999986</v>
      </c>
      <c r="K8037">
        <f t="shared" si="1001"/>
        <v>34.799999999999997</v>
      </c>
    </row>
    <row r="8038" spans="1:11" x14ac:dyDescent="0.25">
      <c r="A8038" s="1">
        <v>22</v>
      </c>
      <c r="B8038" s="2" t="s">
        <v>92</v>
      </c>
      <c r="C8038">
        <v>35</v>
      </c>
      <c r="D8038" s="3" t="str">
        <f t="shared" si="1002"/>
        <v>AU</v>
      </c>
      <c r="E8038">
        <f t="shared" si="1003"/>
        <v>2016</v>
      </c>
      <c r="F8038">
        <f t="shared" si="1004"/>
        <v>9</v>
      </c>
      <c r="G8038" s="2">
        <f t="shared" si="1005"/>
        <v>19</v>
      </c>
      <c r="H8038" s="4" t="str">
        <f t="shared" si="1006"/>
        <v>17:00:00</v>
      </c>
      <c r="I8038" s="5">
        <f t="shared" si="1007"/>
        <v>42632.708333333336</v>
      </c>
      <c r="J8038">
        <f t="shared" si="1000"/>
        <v>95</v>
      </c>
      <c r="K8038">
        <f t="shared" si="1001"/>
        <v>35</v>
      </c>
    </row>
    <row r="8039" spans="1:11" x14ac:dyDescent="0.25">
      <c r="A8039" s="1">
        <v>22</v>
      </c>
      <c r="B8039" s="2" t="s">
        <v>93</v>
      </c>
      <c r="C8039">
        <v>35.1</v>
      </c>
      <c r="D8039" s="3" t="str">
        <f t="shared" si="1002"/>
        <v>AU</v>
      </c>
      <c r="E8039">
        <f t="shared" si="1003"/>
        <v>2016</v>
      </c>
      <c r="F8039">
        <f t="shared" si="1004"/>
        <v>9</v>
      </c>
      <c r="G8039" s="2">
        <f t="shared" si="1005"/>
        <v>19</v>
      </c>
      <c r="H8039" s="4" t="str">
        <f t="shared" si="1006"/>
        <v>18:00:00</v>
      </c>
      <c r="I8039" s="5">
        <f t="shared" si="1007"/>
        <v>42632.75</v>
      </c>
      <c r="J8039">
        <f t="shared" si="1000"/>
        <v>95.18</v>
      </c>
      <c r="K8039">
        <f t="shared" si="1001"/>
        <v>35.1</v>
      </c>
    </row>
    <row r="8040" spans="1:11" x14ac:dyDescent="0.25">
      <c r="A8040" s="1">
        <v>22</v>
      </c>
      <c r="B8040" s="2" t="s">
        <v>94</v>
      </c>
      <c r="C8040">
        <v>35.299999999999997</v>
      </c>
      <c r="D8040" s="3" t="str">
        <f t="shared" si="1002"/>
        <v>AU</v>
      </c>
      <c r="E8040">
        <f t="shared" si="1003"/>
        <v>2016</v>
      </c>
      <c r="F8040">
        <f t="shared" si="1004"/>
        <v>9</v>
      </c>
      <c r="G8040" s="2">
        <f t="shared" si="1005"/>
        <v>19</v>
      </c>
      <c r="H8040" s="4" t="str">
        <f t="shared" si="1006"/>
        <v>19:00:00</v>
      </c>
      <c r="I8040" s="5">
        <f t="shared" si="1007"/>
        <v>42632.791666666664</v>
      </c>
      <c r="J8040">
        <f t="shared" si="1000"/>
        <v>95.539999999999992</v>
      </c>
      <c r="K8040">
        <f t="shared" si="1001"/>
        <v>35.299999999999997</v>
      </c>
    </row>
    <row r="8041" spans="1:11" x14ac:dyDescent="0.25">
      <c r="A8041" s="1">
        <v>22</v>
      </c>
      <c r="B8041" s="2" t="s">
        <v>95</v>
      </c>
      <c r="C8041">
        <v>34.299999999999997</v>
      </c>
      <c r="D8041" s="3" t="str">
        <f t="shared" si="1002"/>
        <v>AU</v>
      </c>
      <c r="E8041">
        <f t="shared" si="1003"/>
        <v>2016</v>
      </c>
      <c r="F8041">
        <f t="shared" si="1004"/>
        <v>9</v>
      </c>
      <c r="G8041" s="2">
        <f t="shared" si="1005"/>
        <v>19</v>
      </c>
      <c r="H8041" s="4" t="str">
        <f t="shared" si="1006"/>
        <v>20:00:00</v>
      </c>
      <c r="I8041" s="5">
        <f t="shared" si="1007"/>
        <v>42632.833333333336</v>
      </c>
      <c r="J8041">
        <f t="shared" si="1000"/>
        <v>93.74</v>
      </c>
      <c r="K8041">
        <f t="shared" si="1001"/>
        <v>34.299999999999997</v>
      </c>
    </row>
    <row r="8042" spans="1:11" x14ac:dyDescent="0.25">
      <c r="A8042" s="1">
        <v>22</v>
      </c>
      <c r="B8042" s="2" t="s">
        <v>96</v>
      </c>
      <c r="C8042">
        <v>29.6</v>
      </c>
      <c r="D8042" s="3" t="str">
        <f t="shared" si="1002"/>
        <v>AU</v>
      </c>
      <c r="E8042">
        <f t="shared" si="1003"/>
        <v>2016</v>
      </c>
      <c r="F8042">
        <f t="shared" si="1004"/>
        <v>9</v>
      </c>
      <c r="G8042" s="2">
        <f t="shared" si="1005"/>
        <v>19</v>
      </c>
      <c r="H8042" s="4" t="str">
        <f t="shared" si="1006"/>
        <v>21:00:00</v>
      </c>
      <c r="I8042" s="5">
        <f t="shared" si="1007"/>
        <v>42632.875</v>
      </c>
      <c r="J8042">
        <f t="shared" si="1000"/>
        <v>85.28</v>
      </c>
      <c r="K8042">
        <f t="shared" si="1001"/>
        <v>29.6</v>
      </c>
    </row>
    <row r="8043" spans="1:11" x14ac:dyDescent="0.25">
      <c r="A8043" s="1">
        <v>22</v>
      </c>
      <c r="B8043" s="2" t="s">
        <v>97</v>
      </c>
      <c r="C8043">
        <v>26</v>
      </c>
      <c r="D8043" s="3" t="str">
        <f t="shared" si="1002"/>
        <v>AU</v>
      </c>
      <c r="E8043">
        <f t="shared" si="1003"/>
        <v>2016</v>
      </c>
      <c r="F8043">
        <f t="shared" si="1004"/>
        <v>9</v>
      </c>
      <c r="G8043" s="2">
        <f t="shared" si="1005"/>
        <v>19</v>
      </c>
      <c r="H8043" s="4" t="str">
        <f t="shared" si="1006"/>
        <v>22:00:00</v>
      </c>
      <c r="I8043" s="5">
        <f t="shared" si="1007"/>
        <v>42632.916666666664</v>
      </c>
      <c r="J8043">
        <f t="shared" si="1000"/>
        <v>78.800000000000011</v>
      </c>
      <c r="K8043">
        <f t="shared" si="1001"/>
        <v>26</v>
      </c>
    </row>
    <row r="8044" spans="1:11" x14ac:dyDescent="0.25">
      <c r="A8044" s="1">
        <v>22</v>
      </c>
      <c r="B8044" s="2" t="s">
        <v>98</v>
      </c>
      <c r="C8044">
        <v>24.7</v>
      </c>
      <c r="D8044" s="3" t="str">
        <f t="shared" si="1002"/>
        <v>AU</v>
      </c>
      <c r="E8044">
        <f t="shared" si="1003"/>
        <v>2016</v>
      </c>
      <c r="F8044">
        <f t="shared" si="1004"/>
        <v>9</v>
      </c>
      <c r="G8044" s="2">
        <f t="shared" si="1005"/>
        <v>19</v>
      </c>
      <c r="H8044" s="4" t="str">
        <f t="shared" si="1006"/>
        <v>23:00:00</v>
      </c>
      <c r="I8044" s="5">
        <f t="shared" si="1007"/>
        <v>42632.958333333336</v>
      </c>
      <c r="J8044">
        <f t="shared" si="1000"/>
        <v>76.460000000000008</v>
      </c>
      <c r="K8044">
        <f t="shared" si="1001"/>
        <v>24.7</v>
      </c>
    </row>
    <row r="8045" spans="1:11" x14ac:dyDescent="0.25">
      <c r="A8045" s="1">
        <v>22</v>
      </c>
      <c r="B8045" s="2" t="s">
        <v>99</v>
      </c>
      <c r="C8045">
        <v>24.5</v>
      </c>
      <c r="D8045" s="3" t="str">
        <f t="shared" si="1002"/>
        <v>AU</v>
      </c>
      <c r="E8045">
        <f t="shared" si="1003"/>
        <v>2016</v>
      </c>
      <c r="F8045">
        <f t="shared" si="1004"/>
        <v>9</v>
      </c>
      <c r="G8045" s="2">
        <f t="shared" si="1005"/>
        <v>20</v>
      </c>
      <c r="H8045" s="4" t="str">
        <f t="shared" si="1006"/>
        <v>00:00:00</v>
      </c>
      <c r="I8045" s="5">
        <f t="shared" si="1007"/>
        <v>42633</v>
      </c>
      <c r="J8045">
        <f t="shared" si="1000"/>
        <v>76.099999999999994</v>
      </c>
      <c r="K8045">
        <f t="shared" si="1001"/>
        <v>24.5</v>
      </c>
    </row>
    <row r="8046" spans="1:11" x14ac:dyDescent="0.25">
      <c r="A8046" s="1">
        <v>22</v>
      </c>
      <c r="B8046" s="2" t="s">
        <v>100</v>
      </c>
      <c r="C8046">
        <v>22.9</v>
      </c>
      <c r="D8046" s="3" t="str">
        <f t="shared" si="1002"/>
        <v>AU</v>
      </c>
      <c r="E8046">
        <f t="shared" si="1003"/>
        <v>2016</v>
      </c>
      <c r="F8046">
        <f t="shared" si="1004"/>
        <v>9</v>
      </c>
      <c r="G8046" s="2">
        <f t="shared" si="1005"/>
        <v>20</v>
      </c>
      <c r="H8046" s="4" t="str">
        <f t="shared" si="1006"/>
        <v>01:00:00</v>
      </c>
      <c r="I8046" s="5">
        <f t="shared" si="1007"/>
        <v>42633.041666666664</v>
      </c>
      <c r="J8046">
        <f t="shared" si="1000"/>
        <v>73.22</v>
      </c>
      <c r="K8046">
        <f t="shared" si="1001"/>
        <v>22.9</v>
      </c>
    </row>
    <row r="8047" spans="1:11" x14ac:dyDescent="0.25">
      <c r="A8047" s="1">
        <v>22</v>
      </c>
      <c r="B8047" s="2" t="s">
        <v>101</v>
      </c>
      <c r="C8047">
        <v>27.5</v>
      </c>
      <c r="D8047" s="3" t="str">
        <f t="shared" si="1002"/>
        <v>AU</v>
      </c>
      <c r="E8047">
        <f t="shared" si="1003"/>
        <v>2016</v>
      </c>
      <c r="F8047">
        <f t="shared" si="1004"/>
        <v>9</v>
      </c>
      <c r="G8047" s="2">
        <f t="shared" si="1005"/>
        <v>20</v>
      </c>
      <c r="H8047" s="4" t="str">
        <f t="shared" si="1006"/>
        <v>02:00:00</v>
      </c>
      <c r="I8047" s="5">
        <f t="shared" si="1007"/>
        <v>42633.083333333336</v>
      </c>
      <c r="J8047">
        <f t="shared" si="1000"/>
        <v>81.5</v>
      </c>
      <c r="K8047">
        <f t="shared" si="1001"/>
        <v>27.5</v>
      </c>
    </row>
    <row r="8048" spans="1:11" x14ac:dyDescent="0.25">
      <c r="A8048" s="1">
        <v>22</v>
      </c>
      <c r="B8048" s="2" t="s">
        <v>102</v>
      </c>
      <c r="C8048">
        <v>26.2</v>
      </c>
      <c r="D8048" s="3" t="str">
        <f t="shared" si="1002"/>
        <v>AU</v>
      </c>
      <c r="E8048">
        <f t="shared" si="1003"/>
        <v>2016</v>
      </c>
      <c r="F8048">
        <f t="shared" si="1004"/>
        <v>9</v>
      </c>
      <c r="G8048" s="2">
        <f t="shared" si="1005"/>
        <v>20</v>
      </c>
      <c r="H8048" s="4" t="str">
        <f t="shared" si="1006"/>
        <v>03:00:00</v>
      </c>
      <c r="I8048" s="5">
        <f t="shared" si="1007"/>
        <v>42633.125</v>
      </c>
      <c r="J8048">
        <f t="shared" si="1000"/>
        <v>79.16</v>
      </c>
      <c r="K8048">
        <f t="shared" si="1001"/>
        <v>26.2</v>
      </c>
    </row>
    <row r="8049" spans="1:11" x14ac:dyDescent="0.25">
      <c r="A8049" s="1">
        <v>22</v>
      </c>
      <c r="B8049" s="2" t="s">
        <v>103</v>
      </c>
      <c r="C8049">
        <v>25.2</v>
      </c>
      <c r="D8049" s="3" t="str">
        <f t="shared" si="1002"/>
        <v>AU</v>
      </c>
      <c r="E8049">
        <f t="shared" si="1003"/>
        <v>2016</v>
      </c>
      <c r="F8049">
        <f t="shared" si="1004"/>
        <v>9</v>
      </c>
      <c r="G8049" s="2">
        <f t="shared" si="1005"/>
        <v>20</v>
      </c>
      <c r="H8049" s="4" t="str">
        <f t="shared" si="1006"/>
        <v>04:00:00</v>
      </c>
      <c r="I8049" s="5">
        <f t="shared" si="1007"/>
        <v>42633.166666666664</v>
      </c>
      <c r="J8049">
        <f t="shared" si="1000"/>
        <v>77.36</v>
      </c>
      <c r="K8049">
        <f t="shared" si="1001"/>
        <v>25.2</v>
      </c>
    </row>
    <row r="8050" spans="1:11" x14ac:dyDescent="0.25">
      <c r="A8050" s="1">
        <v>22</v>
      </c>
      <c r="B8050" s="2" t="s">
        <v>104</v>
      </c>
      <c r="C8050">
        <v>22.4</v>
      </c>
      <c r="D8050" s="3" t="str">
        <f t="shared" si="1002"/>
        <v>AU</v>
      </c>
      <c r="E8050">
        <f t="shared" si="1003"/>
        <v>2016</v>
      </c>
      <c r="F8050">
        <f t="shared" si="1004"/>
        <v>9</v>
      </c>
      <c r="G8050" s="2">
        <f t="shared" si="1005"/>
        <v>20</v>
      </c>
      <c r="H8050" s="4" t="str">
        <f t="shared" si="1006"/>
        <v>05:00:00</v>
      </c>
      <c r="I8050" s="5">
        <f t="shared" si="1007"/>
        <v>42633.208333333336</v>
      </c>
      <c r="J8050">
        <f t="shared" si="1000"/>
        <v>72.319999999999993</v>
      </c>
      <c r="K8050">
        <f t="shared" si="1001"/>
        <v>22.4</v>
      </c>
    </row>
    <row r="8051" spans="1:11" x14ac:dyDescent="0.25">
      <c r="A8051" s="1">
        <v>22</v>
      </c>
      <c r="B8051" s="2" t="s">
        <v>105</v>
      </c>
      <c r="C8051">
        <v>22.3</v>
      </c>
      <c r="D8051" s="3" t="str">
        <f t="shared" si="1002"/>
        <v>AU</v>
      </c>
      <c r="E8051">
        <f t="shared" si="1003"/>
        <v>2016</v>
      </c>
      <c r="F8051">
        <f t="shared" si="1004"/>
        <v>9</v>
      </c>
      <c r="G8051" s="2">
        <f t="shared" si="1005"/>
        <v>20</v>
      </c>
      <c r="H8051" s="4" t="str">
        <f t="shared" si="1006"/>
        <v>06:00:00</v>
      </c>
      <c r="I8051" s="5">
        <f t="shared" si="1007"/>
        <v>42633.25</v>
      </c>
      <c r="J8051">
        <f t="shared" si="1000"/>
        <v>72.14</v>
      </c>
      <c r="K8051">
        <f t="shared" si="1001"/>
        <v>22.3</v>
      </c>
    </row>
    <row r="8052" spans="1:11" x14ac:dyDescent="0.25">
      <c r="A8052" s="1">
        <v>22</v>
      </c>
      <c r="B8052" s="2" t="s">
        <v>106</v>
      </c>
      <c r="C8052">
        <v>23.9</v>
      </c>
      <c r="D8052" s="3" t="str">
        <f t="shared" si="1002"/>
        <v>AU</v>
      </c>
      <c r="E8052">
        <f t="shared" si="1003"/>
        <v>2016</v>
      </c>
      <c r="F8052">
        <f t="shared" si="1004"/>
        <v>9</v>
      </c>
      <c r="G8052" s="2">
        <f t="shared" si="1005"/>
        <v>20</v>
      </c>
      <c r="H8052" s="4" t="str">
        <f t="shared" si="1006"/>
        <v>07:00:00</v>
      </c>
      <c r="I8052" s="5">
        <f t="shared" si="1007"/>
        <v>42633.291666666664</v>
      </c>
      <c r="J8052">
        <f t="shared" si="1000"/>
        <v>75.02</v>
      </c>
      <c r="K8052">
        <f t="shared" si="1001"/>
        <v>23.9</v>
      </c>
    </row>
    <row r="8053" spans="1:11" x14ac:dyDescent="0.25">
      <c r="A8053" s="1">
        <v>22</v>
      </c>
      <c r="B8053" s="2" t="s">
        <v>107</v>
      </c>
      <c r="C8053">
        <v>22.1</v>
      </c>
      <c r="D8053" s="3" t="str">
        <f t="shared" si="1002"/>
        <v>AU</v>
      </c>
      <c r="E8053">
        <f t="shared" si="1003"/>
        <v>2016</v>
      </c>
      <c r="F8053">
        <f t="shared" si="1004"/>
        <v>9</v>
      </c>
      <c r="G8053" s="2">
        <f t="shared" si="1005"/>
        <v>20</v>
      </c>
      <c r="H8053" s="4" t="str">
        <f t="shared" si="1006"/>
        <v>08:00:00</v>
      </c>
      <c r="I8053" s="5">
        <f t="shared" si="1007"/>
        <v>42633.333333333336</v>
      </c>
      <c r="J8053">
        <f t="shared" si="1000"/>
        <v>71.78</v>
      </c>
      <c r="K8053">
        <f t="shared" si="1001"/>
        <v>22.1</v>
      </c>
    </row>
    <row r="8054" spans="1:11" x14ac:dyDescent="0.25">
      <c r="A8054" s="1">
        <v>22</v>
      </c>
      <c r="B8054" s="2" t="s">
        <v>108</v>
      </c>
      <c r="C8054">
        <v>22.7</v>
      </c>
      <c r="D8054" s="3" t="str">
        <f t="shared" si="1002"/>
        <v>AU</v>
      </c>
      <c r="E8054">
        <f t="shared" si="1003"/>
        <v>2016</v>
      </c>
      <c r="F8054">
        <f t="shared" si="1004"/>
        <v>9</v>
      </c>
      <c r="G8054" s="2">
        <f t="shared" si="1005"/>
        <v>20</v>
      </c>
      <c r="H8054" s="4" t="str">
        <f t="shared" si="1006"/>
        <v>09:00:00</v>
      </c>
      <c r="I8054" s="5">
        <f t="shared" si="1007"/>
        <v>42633.375</v>
      </c>
      <c r="J8054">
        <f t="shared" si="1000"/>
        <v>72.86</v>
      </c>
      <c r="K8054">
        <f t="shared" si="1001"/>
        <v>22.7</v>
      </c>
    </row>
    <row r="8055" spans="1:11" x14ac:dyDescent="0.25">
      <c r="A8055" s="1">
        <v>22</v>
      </c>
      <c r="B8055" s="2" t="s">
        <v>109</v>
      </c>
      <c r="C8055">
        <v>25.1</v>
      </c>
      <c r="D8055" s="3" t="str">
        <f t="shared" si="1002"/>
        <v>AU</v>
      </c>
      <c r="E8055">
        <f t="shared" si="1003"/>
        <v>2016</v>
      </c>
      <c r="F8055">
        <f t="shared" si="1004"/>
        <v>9</v>
      </c>
      <c r="G8055" s="2">
        <f t="shared" si="1005"/>
        <v>20</v>
      </c>
      <c r="H8055" s="4" t="str">
        <f t="shared" si="1006"/>
        <v>10:00:00</v>
      </c>
      <c r="I8055" s="5">
        <f t="shared" si="1007"/>
        <v>42633.416666666664</v>
      </c>
      <c r="J8055">
        <f t="shared" si="1000"/>
        <v>77.180000000000007</v>
      </c>
      <c r="K8055">
        <f t="shared" si="1001"/>
        <v>25.1</v>
      </c>
    </row>
    <row r="8056" spans="1:11" x14ac:dyDescent="0.25">
      <c r="A8056" s="1">
        <v>22</v>
      </c>
      <c r="B8056" s="2" t="s">
        <v>110</v>
      </c>
      <c r="C8056">
        <v>27</v>
      </c>
      <c r="D8056" s="3" t="str">
        <f t="shared" si="1002"/>
        <v>AU</v>
      </c>
      <c r="E8056">
        <f t="shared" si="1003"/>
        <v>2016</v>
      </c>
      <c r="F8056">
        <f t="shared" si="1004"/>
        <v>9</v>
      </c>
      <c r="G8056" s="2">
        <f t="shared" si="1005"/>
        <v>20</v>
      </c>
      <c r="H8056" s="4" t="str">
        <f t="shared" si="1006"/>
        <v>11:00:00</v>
      </c>
      <c r="I8056" s="5">
        <f t="shared" si="1007"/>
        <v>42633.458333333336</v>
      </c>
      <c r="J8056">
        <f t="shared" si="1000"/>
        <v>80.599999999999994</v>
      </c>
      <c r="K8056">
        <f t="shared" si="1001"/>
        <v>27</v>
      </c>
    </row>
    <row r="8057" spans="1:11" x14ac:dyDescent="0.25">
      <c r="A8057" s="1">
        <v>22</v>
      </c>
      <c r="B8057" s="2" t="s">
        <v>111</v>
      </c>
      <c r="C8057">
        <v>28.8</v>
      </c>
      <c r="D8057" s="3" t="str">
        <f t="shared" si="1002"/>
        <v>AU</v>
      </c>
      <c r="E8057">
        <f t="shared" si="1003"/>
        <v>2016</v>
      </c>
      <c r="F8057">
        <f t="shared" si="1004"/>
        <v>9</v>
      </c>
      <c r="G8057" s="2">
        <f t="shared" si="1005"/>
        <v>20</v>
      </c>
      <c r="H8057" s="4" t="str">
        <f t="shared" si="1006"/>
        <v>12:00:00</v>
      </c>
      <c r="I8057" s="5">
        <f t="shared" si="1007"/>
        <v>42633.5</v>
      </c>
      <c r="J8057">
        <f t="shared" si="1000"/>
        <v>83.84</v>
      </c>
      <c r="K8057">
        <f t="shared" si="1001"/>
        <v>28.8</v>
      </c>
    </row>
    <row r="8058" spans="1:11" x14ac:dyDescent="0.25">
      <c r="A8058" s="1">
        <v>22</v>
      </c>
      <c r="B8058" s="2" t="s">
        <v>112</v>
      </c>
      <c r="C8058">
        <v>30.4</v>
      </c>
      <c r="D8058" s="3" t="str">
        <f t="shared" si="1002"/>
        <v>AU</v>
      </c>
      <c r="E8058">
        <f t="shared" si="1003"/>
        <v>2016</v>
      </c>
      <c r="F8058">
        <f t="shared" si="1004"/>
        <v>9</v>
      </c>
      <c r="G8058" s="2">
        <f t="shared" si="1005"/>
        <v>20</v>
      </c>
      <c r="H8058" s="4" t="str">
        <f t="shared" si="1006"/>
        <v>13:00:00</v>
      </c>
      <c r="I8058" s="5">
        <f t="shared" si="1007"/>
        <v>42633.541666666664</v>
      </c>
      <c r="J8058">
        <f t="shared" si="1000"/>
        <v>86.72</v>
      </c>
      <c r="K8058">
        <f t="shared" si="1001"/>
        <v>30.4</v>
      </c>
    </row>
    <row r="8059" spans="1:11" x14ac:dyDescent="0.25">
      <c r="A8059" s="1">
        <v>22</v>
      </c>
      <c r="B8059" s="2" t="s">
        <v>113</v>
      </c>
      <c r="C8059">
        <v>33</v>
      </c>
      <c r="D8059" s="3" t="str">
        <f t="shared" si="1002"/>
        <v>AU</v>
      </c>
      <c r="E8059">
        <f t="shared" si="1003"/>
        <v>2016</v>
      </c>
      <c r="F8059">
        <f t="shared" si="1004"/>
        <v>9</v>
      </c>
      <c r="G8059" s="2">
        <f t="shared" si="1005"/>
        <v>20</v>
      </c>
      <c r="H8059" s="4" t="str">
        <f t="shared" si="1006"/>
        <v>14:00:00</v>
      </c>
      <c r="I8059" s="5">
        <f t="shared" si="1007"/>
        <v>42633.583333333336</v>
      </c>
      <c r="J8059">
        <f t="shared" si="1000"/>
        <v>91.4</v>
      </c>
      <c r="K8059">
        <f t="shared" si="1001"/>
        <v>33</v>
      </c>
    </row>
    <row r="8060" spans="1:11" x14ac:dyDescent="0.25">
      <c r="A8060" s="1">
        <v>22</v>
      </c>
      <c r="B8060" s="2" t="s">
        <v>114</v>
      </c>
      <c r="C8060">
        <v>33.9</v>
      </c>
      <c r="D8060" s="3" t="str">
        <f t="shared" si="1002"/>
        <v>AU</v>
      </c>
      <c r="E8060">
        <f t="shared" si="1003"/>
        <v>2016</v>
      </c>
      <c r="F8060">
        <f t="shared" si="1004"/>
        <v>9</v>
      </c>
      <c r="G8060" s="2">
        <f t="shared" si="1005"/>
        <v>20</v>
      </c>
      <c r="H8060" s="4" t="str">
        <f t="shared" si="1006"/>
        <v>15:00:00</v>
      </c>
      <c r="I8060" s="5">
        <f t="shared" si="1007"/>
        <v>42633.625</v>
      </c>
      <c r="J8060">
        <f t="shared" si="1000"/>
        <v>93.02</v>
      </c>
      <c r="K8060">
        <f t="shared" si="1001"/>
        <v>33.9</v>
      </c>
    </row>
    <row r="8061" spans="1:11" x14ac:dyDescent="0.25">
      <c r="A8061" s="1">
        <v>22</v>
      </c>
      <c r="B8061" s="2" t="s">
        <v>115</v>
      </c>
      <c r="C8061">
        <v>36.1</v>
      </c>
      <c r="D8061" s="3" t="str">
        <f t="shared" si="1002"/>
        <v>AU</v>
      </c>
      <c r="E8061">
        <f t="shared" si="1003"/>
        <v>2016</v>
      </c>
      <c r="F8061">
        <f t="shared" si="1004"/>
        <v>9</v>
      </c>
      <c r="G8061" s="2">
        <f t="shared" si="1005"/>
        <v>20</v>
      </c>
      <c r="H8061" s="4" t="str">
        <f t="shared" si="1006"/>
        <v>16:00:00</v>
      </c>
      <c r="I8061" s="5">
        <f t="shared" si="1007"/>
        <v>42633.666666666664</v>
      </c>
      <c r="J8061">
        <f t="shared" si="1000"/>
        <v>96.98</v>
      </c>
      <c r="K8061">
        <f t="shared" si="1001"/>
        <v>36.1</v>
      </c>
    </row>
    <row r="8062" spans="1:11" x14ac:dyDescent="0.25">
      <c r="A8062" s="1">
        <v>22</v>
      </c>
      <c r="B8062" s="2" t="s">
        <v>116</v>
      </c>
      <c r="C8062">
        <v>35.700000000000003</v>
      </c>
      <c r="D8062" s="3" t="str">
        <f t="shared" si="1002"/>
        <v>AU</v>
      </c>
      <c r="E8062">
        <f t="shared" si="1003"/>
        <v>2016</v>
      </c>
      <c r="F8062">
        <f t="shared" si="1004"/>
        <v>9</v>
      </c>
      <c r="G8062" s="2">
        <f t="shared" si="1005"/>
        <v>20</v>
      </c>
      <c r="H8062" s="4" t="str">
        <f t="shared" si="1006"/>
        <v>17:00:00</v>
      </c>
      <c r="I8062" s="5">
        <f t="shared" si="1007"/>
        <v>42633.708333333336</v>
      </c>
      <c r="J8062">
        <f t="shared" si="1000"/>
        <v>96.26</v>
      </c>
      <c r="K8062">
        <f t="shared" si="1001"/>
        <v>35.700000000000003</v>
      </c>
    </row>
    <row r="8063" spans="1:11" x14ac:dyDescent="0.25">
      <c r="A8063" s="1">
        <v>22</v>
      </c>
      <c r="B8063" s="2" t="s">
        <v>117</v>
      </c>
      <c r="C8063">
        <v>36.200000000000003</v>
      </c>
      <c r="D8063" s="3" t="str">
        <f t="shared" si="1002"/>
        <v>AU</v>
      </c>
      <c r="E8063">
        <f t="shared" si="1003"/>
        <v>2016</v>
      </c>
      <c r="F8063">
        <f t="shared" si="1004"/>
        <v>9</v>
      </c>
      <c r="G8063" s="2">
        <f t="shared" si="1005"/>
        <v>20</v>
      </c>
      <c r="H8063" s="4" t="str">
        <f t="shared" si="1006"/>
        <v>18:00:00</v>
      </c>
      <c r="I8063" s="5">
        <f t="shared" si="1007"/>
        <v>42633.75</v>
      </c>
      <c r="J8063">
        <f t="shared" si="1000"/>
        <v>97.160000000000011</v>
      </c>
      <c r="K8063">
        <f t="shared" si="1001"/>
        <v>36.200000000000003</v>
      </c>
    </row>
    <row r="8064" spans="1:11" x14ac:dyDescent="0.25">
      <c r="A8064" s="1">
        <v>22</v>
      </c>
      <c r="B8064" s="2" t="s">
        <v>118</v>
      </c>
      <c r="C8064">
        <v>35.799999999999997</v>
      </c>
      <c r="D8064" s="3" t="str">
        <f t="shared" si="1002"/>
        <v>AU</v>
      </c>
      <c r="E8064">
        <f t="shared" si="1003"/>
        <v>2016</v>
      </c>
      <c r="F8064">
        <f t="shared" si="1004"/>
        <v>9</v>
      </c>
      <c r="G8064" s="2">
        <f t="shared" si="1005"/>
        <v>20</v>
      </c>
      <c r="H8064" s="4" t="str">
        <f t="shared" si="1006"/>
        <v>19:00:00</v>
      </c>
      <c r="I8064" s="5">
        <f t="shared" si="1007"/>
        <v>42633.791666666664</v>
      </c>
      <c r="J8064">
        <f t="shared" si="1000"/>
        <v>96.44</v>
      </c>
      <c r="K8064">
        <f t="shared" si="1001"/>
        <v>35.799999999999997</v>
      </c>
    </row>
    <row r="8065" spans="1:11" x14ac:dyDescent="0.25">
      <c r="A8065" s="1">
        <v>22</v>
      </c>
      <c r="B8065" s="2" t="s">
        <v>119</v>
      </c>
      <c r="C8065">
        <v>34.5</v>
      </c>
      <c r="D8065" s="3" t="str">
        <f t="shared" si="1002"/>
        <v>AU</v>
      </c>
      <c r="E8065">
        <f t="shared" si="1003"/>
        <v>2016</v>
      </c>
      <c r="F8065">
        <f t="shared" si="1004"/>
        <v>9</v>
      </c>
      <c r="G8065" s="2">
        <f t="shared" si="1005"/>
        <v>20</v>
      </c>
      <c r="H8065" s="4" t="str">
        <f t="shared" si="1006"/>
        <v>20:00:00</v>
      </c>
      <c r="I8065" s="5">
        <f t="shared" si="1007"/>
        <v>42633.833333333336</v>
      </c>
      <c r="J8065">
        <f t="shared" si="1000"/>
        <v>94.1</v>
      </c>
      <c r="K8065">
        <f t="shared" si="1001"/>
        <v>34.5</v>
      </c>
    </row>
    <row r="8066" spans="1:11" x14ac:dyDescent="0.25">
      <c r="A8066" s="1">
        <v>22</v>
      </c>
      <c r="B8066" s="2" t="s">
        <v>120</v>
      </c>
      <c r="C8066">
        <v>29.5</v>
      </c>
      <c r="D8066" s="3" t="str">
        <f t="shared" si="1002"/>
        <v>AU</v>
      </c>
      <c r="E8066">
        <f t="shared" si="1003"/>
        <v>2016</v>
      </c>
      <c r="F8066">
        <f t="shared" si="1004"/>
        <v>9</v>
      </c>
      <c r="G8066" s="2">
        <f t="shared" si="1005"/>
        <v>20</v>
      </c>
      <c r="H8066" s="4" t="str">
        <f t="shared" si="1006"/>
        <v>21:00:00</v>
      </c>
      <c r="I8066" s="5">
        <f t="shared" si="1007"/>
        <v>42633.875</v>
      </c>
      <c r="J8066">
        <f t="shared" ref="J8066:J8129" si="1008">IF(C8066&lt;_xlfn.MINIFS(C:C,D:D,"US"),CONVERT(C8066,"C","F"),C8066)</f>
        <v>85.1</v>
      </c>
      <c r="K8066">
        <f t="shared" ref="K8066:K8129" si="1009">IF(C8066&lt;=_xlfn.MAXIFS(C:C,D:D,"AU"),C8066,CONVERT(C8066,"F","C"))</f>
        <v>29.5</v>
      </c>
    </row>
    <row r="8067" spans="1:11" x14ac:dyDescent="0.25">
      <c r="A8067" s="1">
        <v>22</v>
      </c>
      <c r="B8067" s="2" t="s">
        <v>121</v>
      </c>
      <c r="C8067">
        <v>26</v>
      </c>
      <c r="D8067" s="3" t="str">
        <f t="shared" ref="D8067:D8130" si="1010">IFERROR(IF(DAY(B8067),"AU","US"),"US")</f>
        <v>AU</v>
      </c>
      <c r="E8067">
        <f t="shared" ref="E8067:E8130" si="1011">IFERROR(YEAR(B8067),MID(B8067,7,4))</f>
        <v>2016</v>
      </c>
      <c r="F8067">
        <f t="shared" ref="F8067:F8130" si="1012">IFERROR(MONTH(B8067),MID(B8067,2,1))</f>
        <v>9</v>
      </c>
      <c r="G8067" s="2">
        <f t="shared" ref="G8067:G8130" si="1013">IFERROR(DAY(B8067),MID(B8067,4,2))</f>
        <v>20</v>
      </c>
      <c r="H8067" s="4" t="str">
        <f t="shared" ref="H8067:H8130" si="1014">TEXT(RIGHT(B8067,11),"hh:mm:ss")</f>
        <v>22:00:00</v>
      </c>
      <c r="I8067" s="5">
        <f t="shared" ref="I8067:I8130" si="1015">DATE(E8067,F8067,G8067)+TIME(LEFT(H8067,2),MID(H8067,4,2),RIGHT(H8067,2))</f>
        <v>42633.916666666664</v>
      </c>
      <c r="J8067">
        <f t="shared" si="1008"/>
        <v>78.800000000000011</v>
      </c>
      <c r="K8067">
        <f t="shared" si="1009"/>
        <v>26</v>
      </c>
    </row>
    <row r="8068" spans="1:11" x14ac:dyDescent="0.25">
      <c r="A8068" s="1">
        <v>22</v>
      </c>
      <c r="B8068" s="2" t="s">
        <v>122</v>
      </c>
      <c r="C8068">
        <v>24.5</v>
      </c>
      <c r="D8068" s="3" t="str">
        <f t="shared" si="1010"/>
        <v>AU</v>
      </c>
      <c r="E8068">
        <f t="shared" si="1011"/>
        <v>2016</v>
      </c>
      <c r="F8068">
        <f t="shared" si="1012"/>
        <v>9</v>
      </c>
      <c r="G8068" s="2">
        <f t="shared" si="1013"/>
        <v>20</v>
      </c>
      <c r="H8068" s="4" t="str">
        <f t="shared" si="1014"/>
        <v>23:00:00</v>
      </c>
      <c r="I8068" s="5">
        <f t="shared" si="1015"/>
        <v>42633.958333333336</v>
      </c>
      <c r="J8068">
        <f t="shared" si="1008"/>
        <v>76.099999999999994</v>
      </c>
      <c r="K8068">
        <f t="shared" si="1009"/>
        <v>24.5</v>
      </c>
    </row>
    <row r="8069" spans="1:11" x14ac:dyDescent="0.25">
      <c r="A8069" s="1">
        <v>22</v>
      </c>
      <c r="B8069" s="2" t="s">
        <v>123</v>
      </c>
      <c r="C8069">
        <v>24.6</v>
      </c>
      <c r="D8069" s="3" t="str">
        <f t="shared" si="1010"/>
        <v>AU</v>
      </c>
      <c r="E8069">
        <f t="shared" si="1011"/>
        <v>2016</v>
      </c>
      <c r="F8069">
        <f t="shared" si="1012"/>
        <v>9</v>
      </c>
      <c r="G8069" s="2">
        <f t="shared" si="1013"/>
        <v>21</v>
      </c>
      <c r="H8069" s="4" t="str">
        <f t="shared" si="1014"/>
        <v>00:00:00</v>
      </c>
      <c r="I8069" s="5">
        <f t="shared" si="1015"/>
        <v>42634</v>
      </c>
      <c r="J8069">
        <f t="shared" si="1008"/>
        <v>76.28</v>
      </c>
      <c r="K8069">
        <f t="shared" si="1009"/>
        <v>24.6</v>
      </c>
    </row>
    <row r="8070" spans="1:11" x14ac:dyDescent="0.25">
      <c r="A8070" s="1">
        <v>22</v>
      </c>
      <c r="B8070" s="2" t="s">
        <v>124</v>
      </c>
      <c r="C8070">
        <v>23.8</v>
      </c>
      <c r="D8070" s="3" t="str">
        <f t="shared" si="1010"/>
        <v>AU</v>
      </c>
      <c r="E8070">
        <f t="shared" si="1011"/>
        <v>2016</v>
      </c>
      <c r="F8070">
        <f t="shared" si="1012"/>
        <v>9</v>
      </c>
      <c r="G8070" s="2">
        <f t="shared" si="1013"/>
        <v>21</v>
      </c>
      <c r="H8070" s="4" t="str">
        <f t="shared" si="1014"/>
        <v>01:00:00</v>
      </c>
      <c r="I8070" s="5">
        <f t="shared" si="1015"/>
        <v>42634.041666666664</v>
      </c>
      <c r="J8070">
        <f t="shared" si="1008"/>
        <v>74.84</v>
      </c>
      <c r="K8070">
        <f t="shared" si="1009"/>
        <v>23.8</v>
      </c>
    </row>
    <row r="8071" spans="1:11" x14ac:dyDescent="0.25">
      <c r="A8071" s="1">
        <v>22</v>
      </c>
      <c r="B8071" s="2" t="s">
        <v>125</v>
      </c>
      <c r="C8071">
        <v>28.2</v>
      </c>
      <c r="D8071" s="3" t="str">
        <f t="shared" si="1010"/>
        <v>AU</v>
      </c>
      <c r="E8071">
        <f t="shared" si="1011"/>
        <v>2016</v>
      </c>
      <c r="F8071">
        <f t="shared" si="1012"/>
        <v>9</v>
      </c>
      <c r="G8071" s="2">
        <f t="shared" si="1013"/>
        <v>21</v>
      </c>
      <c r="H8071" s="4" t="str">
        <f t="shared" si="1014"/>
        <v>02:00:00</v>
      </c>
      <c r="I8071" s="5">
        <f t="shared" si="1015"/>
        <v>42634.083333333336</v>
      </c>
      <c r="J8071">
        <f t="shared" si="1008"/>
        <v>82.759999999999991</v>
      </c>
      <c r="K8071">
        <f t="shared" si="1009"/>
        <v>28.2</v>
      </c>
    </row>
    <row r="8072" spans="1:11" x14ac:dyDescent="0.25">
      <c r="A8072" s="1">
        <v>22</v>
      </c>
      <c r="B8072" s="2" t="s">
        <v>126</v>
      </c>
      <c r="C8072">
        <v>27.4</v>
      </c>
      <c r="D8072" s="3" t="str">
        <f t="shared" si="1010"/>
        <v>AU</v>
      </c>
      <c r="E8072">
        <f t="shared" si="1011"/>
        <v>2016</v>
      </c>
      <c r="F8072">
        <f t="shared" si="1012"/>
        <v>9</v>
      </c>
      <c r="G8072" s="2">
        <f t="shared" si="1013"/>
        <v>21</v>
      </c>
      <c r="H8072" s="4" t="str">
        <f t="shared" si="1014"/>
        <v>03:00:00</v>
      </c>
      <c r="I8072" s="5">
        <f t="shared" si="1015"/>
        <v>42634.125</v>
      </c>
      <c r="J8072">
        <f t="shared" si="1008"/>
        <v>81.319999999999993</v>
      </c>
      <c r="K8072">
        <f t="shared" si="1009"/>
        <v>27.4</v>
      </c>
    </row>
    <row r="8073" spans="1:11" x14ac:dyDescent="0.25">
      <c r="A8073" s="1">
        <v>22</v>
      </c>
      <c r="B8073" s="2" t="s">
        <v>127</v>
      </c>
      <c r="C8073">
        <v>25.8</v>
      </c>
      <c r="D8073" s="3" t="str">
        <f t="shared" si="1010"/>
        <v>AU</v>
      </c>
      <c r="E8073">
        <f t="shared" si="1011"/>
        <v>2016</v>
      </c>
      <c r="F8073">
        <f t="shared" si="1012"/>
        <v>9</v>
      </c>
      <c r="G8073" s="2">
        <f t="shared" si="1013"/>
        <v>21</v>
      </c>
      <c r="H8073" s="4" t="str">
        <f t="shared" si="1014"/>
        <v>04:00:00</v>
      </c>
      <c r="I8073" s="5">
        <f t="shared" si="1015"/>
        <v>42634.166666666664</v>
      </c>
      <c r="J8073">
        <f t="shared" si="1008"/>
        <v>78.44</v>
      </c>
      <c r="K8073">
        <f t="shared" si="1009"/>
        <v>25.8</v>
      </c>
    </row>
    <row r="8074" spans="1:11" x14ac:dyDescent="0.25">
      <c r="A8074" s="1">
        <v>22</v>
      </c>
      <c r="B8074" s="2" t="s">
        <v>128</v>
      </c>
      <c r="C8074">
        <v>24.9</v>
      </c>
      <c r="D8074" s="3" t="str">
        <f t="shared" si="1010"/>
        <v>AU</v>
      </c>
      <c r="E8074">
        <f t="shared" si="1011"/>
        <v>2016</v>
      </c>
      <c r="F8074">
        <f t="shared" si="1012"/>
        <v>9</v>
      </c>
      <c r="G8074" s="2">
        <f t="shared" si="1013"/>
        <v>21</v>
      </c>
      <c r="H8074" s="4" t="str">
        <f t="shared" si="1014"/>
        <v>05:00:00</v>
      </c>
      <c r="I8074" s="5">
        <f t="shared" si="1015"/>
        <v>42634.208333333336</v>
      </c>
      <c r="J8074">
        <f t="shared" si="1008"/>
        <v>76.819999999999993</v>
      </c>
      <c r="K8074">
        <f t="shared" si="1009"/>
        <v>24.9</v>
      </c>
    </row>
    <row r="8075" spans="1:11" x14ac:dyDescent="0.25">
      <c r="A8075" s="1">
        <v>22</v>
      </c>
      <c r="B8075" s="2" t="s">
        <v>129</v>
      </c>
      <c r="C8075">
        <v>24.9</v>
      </c>
      <c r="D8075" s="3" t="str">
        <f t="shared" si="1010"/>
        <v>AU</v>
      </c>
      <c r="E8075">
        <f t="shared" si="1011"/>
        <v>2016</v>
      </c>
      <c r="F8075">
        <f t="shared" si="1012"/>
        <v>9</v>
      </c>
      <c r="G8075" s="2">
        <f t="shared" si="1013"/>
        <v>21</v>
      </c>
      <c r="H8075" s="4" t="str">
        <f t="shared" si="1014"/>
        <v>06:00:00</v>
      </c>
      <c r="I8075" s="5">
        <f t="shared" si="1015"/>
        <v>42634.25</v>
      </c>
      <c r="J8075">
        <f t="shared" si="1008"/>
        <v>76.819999999999993</v>
      </c>
      <c r="K8075">
        <f t="shared" si="1009"/>
        <v>24.9</v>
      </c>
    </row>
    <row r="8076" spans="1:11" x14ac:dyDescent="0.25">
      <c r="A8076" s="1">
        <v>22</v>
      </c>
      <c r="B8076" s="2" t="s">
        <v>130</v>
      </c>
      <c r="C8076">
        <v>24.1</v>
      </c>
      <c r="D8076" s="3" t="str">
        <f t="shared" si="1010"/>
        <v>AU</v>
      </c>
      <c r="E8076">
        <f t="shared" si="1011"/>
        <v>2016</v>
      </c>
      <c r="F8076">
        <f t="shared" si="1012"/>
        <v>9</v>
      </c>
      <c r="G8076" s="2">
        <f t="shared" si="1013"/>
        <v>21</v>
      </c>
      <c r="H8076" s="4" t="str">
        <f t="shared" si="1014"/>
        <v>07:00:00</v>
      </c>
      <c r="I8076" s="5">
        <f t="shared" si="1015"/>
        <v>42634.291666666664</v>
      </c>
      <c r="J8076">
        <f t="shared" si="1008"/>
        <v>75.38</v>
      </c>
      <c r="K8076">
        <f t="shared" si="1009"/>
        <v>24.1</v>
      </c>
    </row>
    <row r="8077" spans="1:11" x14ac:dyDescent="0.25">
      <c r="A8077" s="1">
        <v>22</v>
      </c>
      <c r="B8077" s="2" t="s">
        <v>131</v>
      </c>
      <c r="C8077">
        <v>22.5</v>
      </c>
      <c r="D8077" s="3" t="str">
        <f t="shared" si="1010"/>
        <v>AU</v>
      </c>
      <c r="E8077">
        <f t="shared" si="1011"/>
        <v>2016</v>
      </c>
      <c r="F8077">
        <f t="shared" si="1012"/>
        <v>9</v>
      </c>
      <c r="G8077" s="2">
        <f t="shared" si="1013"/>
        <v>21</v>
      </c>
      <c r="H8077" s="4" t="str">
        <f t="shared" si="1014"/>
        <v>08:00:00</v>
      </c>
      <c r="I8077" s="5">
        <f t="shared" si="1015"/>
        <v>42634.333333333336</v>
      </c>
      <c r="J8077">
        <f t="shared" si="1008"/>
        <v>72.5</v>
      </c>
      <c r="K8077">
        <f t="shared" si="1009"/>
        <v>22.5</v>
      </c>
    </row>
    <row r="8078" spans="1:11" x14ac:dyDescent="0.25">
      <c r="A8078" s="1">
        <v>22</v>
      </c>
      <c r="B8078" s="2" t="s">
        <v>132</v>
      </c>
      <c r="C8078">
        <v>22.3</v>
      </c>
      <c r="D8078" s="3" t="str">
        <f t="shared" si="1010"/>
        <v>AU</v>
      </c>
      <c r="E8078">
        <f t="shared" si="1011"/>
        <v>2016</v>
      </c>
      <c r="F8078">
        <f t="shared" si="1012"/>
        <v>9</v>
      </c>
      <c r="G8078" s="2">
        <f t="shared" si="1013"/>
        <v>21</v>
      </c>
      <c r="H8078" s="4" t="str">
        <f t="shared" si="1014"/>
        <v>09:00:00</v>
      </c>
      <c r="I8078" s="5">
        <f t="shared" si="1015"/>
        <v>42634.375</v>
      </c>
      <c r="J8078">
        <f t="shared" si="1008"/>
        <v>72.14</v>
      </c>
      <c r="K8078">
        <f t="shared" si="1009"/>
        <v>22.3</v>
      </c>
    </row>
    <row r="8079" spans="1:11" x14ac:dyDescent="0.25">
      <c r="A8079" s="1">
        <v>22</v>
      </c>
      <c r="B8079" s="2" t="s">
        <v>133</v>
      </c>
      <c r="C8079">
        <v>25.9</v>
      </c>
      <c r="D8079" s="3" t="str">
        <f t="shared" si="1010"/>
        <v>AU</v>
      </c>
      <c r="E8079">
        <f t="shared" si="1011"/>
        <v>2016</v>
      </c>
      <c r="F8079">
        <f t="shared" si="1012"/>
        <v>9</v>
      </c>
      <c r="G8079" s="2">
        <f t="shared" si="1013"/>
        <v>21</v>
      </c>
      <c r="H8079" s="4" t="str">
        <f t="shared" si="1014"/>
        <v>10:00:00</v>
      </c>
      <c r="I8079" s="5">
        <f t="shared" si="1015"/>
        <v>42634.416666666664</v>
      </c>
      <c r="J8079">
        <f t="shared" si="1008"/>
        <v>78.62</v>
      </c>
      <c r="K8079">
        <f t="shared" si="1009"/>
        <v>25.9</v>
      </c>
    </row>
    <row r="8080" spans="1:11" x14ac:dyDescent="0.25">
      <c r="A8080" s="1">
        <v>22</v>
      </c>
      <c r="B8080" s="2" t="s">
        <v>134</v>
      </c>
      <c r="C8080">
        <v>28</v>
      </c>
      <c r="D8080" s="3" t="str">
        <f t="shared" si="1010"/>
        <v>AU</v>
      </c>
      <c r="E8080">
        <f t="shared" si="1011"/>
        <v>2016</v>
      </c>
      <c r="F8080">
        <f t="shared" si="1012"/>
        <v>9</v>
      </c>
      <c r="G8080" s="2">
        <f t="shared" si="1013"/>
        <v>21</v>
      </c>
      <c r="H8080" s="4" t="str">
        <f t="shared" si="1014"/>
        <v>11:00:00</v>
      </c>
      <c r="I8080" s="5">
        <f t="shared" si="1015"/>
        <v>42634.458333333336</v>
      </c>
      <c r="J8080">
        <f t="shared" si="1008"/>
        <v>82.4</v>
      </c>
      <c r="K8080">
        <f t="shared" si="1009"/>
        <v>28</v>
      </c>
    </row>
    <row r="8081" spans="1:11" x14ac:dyDescent="0.25">
      <c r="A8081" s="1">
        <v>22</v>
      </c>
      <c r="B8081" s="2" t="s">
        <v>135</v>
      </c>
      <c r="C8081">
        <v>30.3</v>
      </c>
      <c r="D8081" s="3" t="str">
        <f t="shared" si="1010"/>
        <v>AU</v>
      </c>
      <c r="E8081">
        <f t="shared" si="1011"/>
        <v>2016</v>
      </c>
      <c r="F8081">
        <f t="shared" si="1012"/>
        <v>9</v>
      </c>
      <c r="G8081" s="2">
        <f t="shared" si="1013"/>
        <v>21</v>
      </c>
      <c r="H8081" s="4" t="str">
        <f t="shared" si="1014"/>
        <v>12:00:00</v>
      </c>
      <c r="I8081" s="5">
        <f t="shared" si="1015"/>
        <v>42634.5</v>
      </c>
      <c r="J8081">
        <f t="shared" si="1008"/>
        <v>86.539999999999992</v>
      </c>
      <c r="K8081">
        <f t="shared" si="1009"/>
        <v>30.3</v>
      </c>
    </row>
    <row r="8082" spans="1:11" x14ac:dyDescent="0.25">
      <c r="A8082" s="1">
        <v>22</v>
      </c>
      <c r="B8082" s="2" t="s">
        <v>136</v>
      </c>
      <c r="C8082">
        <v>31.8</v>
      </c>
      <c r="D8082" s="3" t="str">
        <f t="shared" si="1010"/>
        <v>AU</v>
      </c>
      <c r="E8082">
        <f t="shared" si="1011"/>
        <v>2016</v>
      </c>
      <c r="F8082">
        <f t="shared" si="1012"/>
        <v>9</v>
      </c>
      <c r="G8082" s="2">
        <f t="shared" si="1013"/>
        <v>21</v>
      </c>
      <c r="H8082" s="4" t="str">
        <f t="shared" si="1014"/>
        <v>13:00:00</v>
      </c>
      <c r="I8082" s="5">
        <f t="shared" si="1015"/>
        <v>42634.541666666664</v>
      </c>
      <c r="J8082">
        <f t="shared" si="1008"/>
        <v>89.240000000000009</v>
      </c>
      <c r="K8082">
        <f t="shared" si="1009"/>
        <v>31.8</v>
      </c>
    </row>
    <row r="8083" spans="1:11" x14ac:dyDescent="0.25">
      <c r="A8083" s="1">
        <v>22</v>
      </c>
      <c r="B8083" s="2" t="s">
        <v>137</v>
      </c>
      <c r="C8083">
        <v>32.799999999999997</v>
      </c>
      <c r="D8083" s="3" t="str">
        <f t="shared" si="1010"/>
        <v>AU</v>
      </c>
      <c r="E8083">
        <f t="shared" si="1011"/>
        <v>2016</v>
      </c>
      <c r="F8083">
        <f t="shared" si="1012"/>
        <v>9</v>
      </c>
      <c r="G8083" s="2">
        <f t="shared" si="1013"/>
        <v>21</v>
      </c>
      <c r="H8083" s="4" t="str">
        <f t="shared" si="1014"/>
        <v>14:00:00</v>
      </c>
      <c r="I8083" s="5">
        <f t="shared" si="1015"/>
        <v>42634.583333333336</v>
      </c>
      <c r="J8083">
        <f t="shared" si="1008"/>
        <v>91.039999999999992</v>
      </c>
      <c r="K8083">
        <f t="shared" si="1009"/>
        <v>32.799999999999997</v>
      </c>
    </row>
    <row r="8084" spans="1:11" x14ac:dyDescent="0.25">
      <c r="A8084" s="1">
        <v>22</v>
      </c>
      <c r="B8084" s="2" t="s">
        <v>138</v>
      </c>
      <c r="C8084">
        <v>33.700000000000003</v>
      </c>
      <c r="D8084" s="3" t="str">
        <f t="shared" si="1010"/>
        <v>AU</v>
      </c>
      <c r="E8084">
        <f t="shared" si="1011"/>
        <v>2016</v>
      </c>
      <c r="F8084">
        <f t="shared" si="1012"/>
        <v>9</v>
      </c>
      <c r="G8084" s="2">
        <f t="shared" si="1013"/>
        <v>21</v>
      </c>
      <c r="H8084" s="4" t="str">
        <f t="shared" si="1014"/>
        <v>15:00:00</v>
      </c>
      <c r="I8084" s="5">
        <f t="shared" si="1015"/>
        <v>42634.625</v>
      </c>
      <c r="J8084">
        <f t="shared" si="1008"/>
        <v>92.66</v>
      </c>
      <c r="K8084">
        <f t="shared" si="1009"/>
        <v>33.700000000000003</v>
      </c>
    </row>
    <row r="8085" spans="1:11" x14ac:dyDescent="0.25">
      <c r="A8085" s="1">
        <v>22</v>
      </c>
      <c r="B8085" s="2" t="s">
        <v>139</v>
      </c>
      <c r="C8085">
        <v>35.200000000000003</v>
      </c>
      <c r="D8085" s="3" t="str">
        <f t="shared" si="1010"/>
        <v>AU</v>
      </c>
      <c r="E8085">
        <f t="shared" si="1011"/>
        <v>2016</v>
      </c>
      <c r="F8085">
        <f t="shared" si="1012"/>
        <v>9</v>
      </c>
      <c r="G8085" s="2">
        <f t="shared" si="1013"/>
        <v>21</v>
      </c>
      <c r="H8085" s="4" t="str">
        <f t="shared" si="1014"/>
        <v>16:00:00</v>
      </c>
      <c r="I8085" s="5">
        <f t="shared" si="1015"/>
        <v>42634.666666666664</v>
      </c>
      <c r="J8085">
        <f t="shared" si="1008"/>
        <v>95.360000000000014</v>
      </c>
      <c r="K8085">
        <f t="shared" si="1009"/>
        <v>35.200000000000003</v>
      </c>
    </row>
    <row r="8086" spans="1:11" x14ac:dyDescent="0.25">
      <c r="A8086" s="1">
        <v>22</v>
      </c>
      <c r="B8086" s="2" t="s">
        <v>140</v>
      </c>
      <c r="C8086">
        <v>36.799999999999997</v>
      </c>
      <c r="D8086" s="3" t="str">
        <f t="shared" si="1010"/>
        <v>AU</v>
      </c>
      <c r="E8086">
        <f t="shared" si="1011"/>
        <v>2016</v>
      </c>
      <c r="F8086">
        <f t="shared" si="1012"/>
        <v>9</v>
      </c>
      <c r="G8086" s="2">
        <f t="shared" si="1013"/>
        <v>21</v>
      </c>
      <c r="H8086" s="4" t="str">
        <f t="shared" si="1014"/>
        <v>17:00:00</v>
      </c>
      <c r="I8086" s="5">
        <f t="shared" si="1015"/>
        <v>42634.708333333336</v>
      </c>
      <c r="J8086">
        <f t="shared" si="1008"/>
        <v>98.24</v>
      </c>
      <c r="K8086">
        <f t="shared" si="1009"/>
        <v>36.799999999999997</v>
      </c>
    </row>
    <row r="8087" spans="1:11" x14ac:dyDescent="0.25">
      <c r="A8087" s="1">
        <v>22</v>
      </c>
      <c r="B8087" s="2" t="s">
        <v>141</v>
      </c>
      <c r="C8087">
        <v>36.6</v>
      </c>
      <c r="D8087" s="3" t="str">
        <f t="shared" si="1010"/>
        <v>AU</v>
      </c>
      <c r="E8087">
        <f t="shared" si="1011"/>
        <v>2016</v>
      </c>
      <c r="F8087">
        <f t="shared" si="1012"/>
        <v>9</v>
      </c>
      <c r="G8087" s="2">
        <f t="shared" si="1013"/>
        <v>21</v>
      </c>
      <c r="H8087" s="4" t="str">
        <f t="shared" si="1014"/>
        <v>18:00:00</v>
      </c>
      <c r="I8087" s="5">
        <f t="shared" si="1015"/>
        <v>42634.75</v>
      </c>
      <c r="J8087">
        <f t="shared" si="1008"/>
        <v>97.88000000000001</v>
      </c>
      <c r="K8087">
        <f t="shared" si="1009"/>
        <v>36.6</v>
      </c>
    </row>
    <row r="8088" spans="1:11" x14ac:dyDescent="0.25">
      <c r="A8088" s="1">
        <v>22</v>
      </c>
      <c r="B8088" s="2" t="s">
        <v>142</v>
      </c>
      <c r="C8088">
        <v>37</v>
      </c>
      <c r="D8088" s="3" t="str">
        <f t="shared" si="1010"/>
        <v>AU</v>
      </c>
      <c r="E8088">
        <f t="shared" si="1011"/>
        <v>2016</v>
      </c>
      <c r="F8088">
        <f t="shared" si="1012"/>
        <v>9</v>
      </c>
      <c r="G8088" s="2">
        <f t="shared" si="1013"/>
        <v>21</v>
      </c>
      <c r="H8088" s="4" t="str">
        <f t="shared" si="1014"/>
        <v>19:00:00</v>
      </c>
      <c r="I8088" s="5">
        <f t="shared" si="1015"/>
        <v>42634.791666666664</v>
      </c>
      <c r="J8088">
        <f t="shared" si="1008"/>
        <v>98.600000000000009</v>
      </c>
      <c r="K8088">
        <f t="shared" si="1009"/>
        <v>37</v>
      </c>
    </row>
    <row r="8089" spans="1:11" x14ac:dyDescent="0.25">
      <c r="A8089" s="1">
        <v>22</v>
      </c>
      <c r="B8089" s="2" t="s">
        <v>143</v>
      </c>
      <c r="C8089">
        <v>35.700000000000003</v>
      </c>
      <c r="D8089" s="3" t="str">
        <f t="shared" si="1010"/>
        <v>AU</v>
      </c>
      <c r="E8089">
        <f t="shared" si="1011"/>
        <v>2016</v>
      </c>
      <c r="F8089">
        <f t="shared" si="1012"/>
        <v>9</v>
      </c>
      <c r="G8089" s="2">
        <f t="shared" si="1013"/>
        <v>21</v>
      </c>
      <c r="H8089" s="4" t="str">
        <f t="shared" si="1014"/>
        <v>20:00:00</v>
      </c>
      <c r="I8089" s="5">
        <f t="shared" si="1015"/>
        <v>42634.833333333336</v>
      </c>
      <c r="J8089">
        <f t="shared" si="1008"/>
        <v>96.26</v>
      </c>
      <c r="K8089">
        <f t="shared" si="1009"/>
        <v>35.700000000000003</v>
      </c>
    </row>
    <row r="8090" spans="1:11" x14ac:dyDescent="0.25">
      <c r="A8090" s="1">
        <v>22</v>
      </c>
      <c r="B8090" s="2" t="s">
        <v>144</v>
      </c>
      <c r="C8090">
        <v>31.1</v>
      </c>
      <c r="D8090" s="3" t="str">
        <f t="shared" si="1010"/>
        <v>AU</v>
      </c>
      <c r="E8090">
        <f t="shared" si="1011"/>
        <v>2016</v>
      </c>
      <c r="F8090">
        <f t="shared" si="1012"/>
        <v>9</v>
      </c>
      <c r="G8090" s="2">
        <f t="shared" si="1013"/>
        <v>21</v>
      </c>
      <c r="H8090" s="4" t="str">
        <f t="shared" si="1014"/>
        <v>21:00:00</v>
      </c>
      <c r="I8090" s="5">
        <f t="shared" si="1015"/>
        <v>42634.875</v>
      </c>
      <c r="J8090">
        <f t="shared" si="1008"/>
        <v>87.98</v>
      </c>
      <c r="K8090">
        <f t="shared" si="1009"/>
        <v>31.1</v>
      </c>
    </row>
    <row r="8091" spans="1:11" x14ac:dyDescent="0.25">
      <c r="A8091" s="1">
        <v>22</v>
      </c>
      <c r="B8091" s="2" t="s">
        <v>145</v>
      </c>
      <c r="C8091">
        <v>29.9</v>
      </c>
      <c r="D8091" s="3" t="str">
        <f t="shared" si="1010"/>
        <v>AU</v>
      </c>
      <c r="E8091">
        <f t="shared" si="1011"/>
        <v>2016</v>
      </c>
      <c r="F8091">
        <f t="shared" si="1012"/>
        <v>9</v>
      </c>
      <c r="G8091" s="2">
        <f t="shared" si="1013"/>
        <v>21</v>
      </c>
      <c r="H8091" s="4" t="str">
        <f t="shared" si="1014"/>
        <v>22:00:00</v>
      </c>
      <c r="I8091" s="5">
        <f t="shared" si="1015"/>
        <v>42634.916666666664</v>
      </c>
      <c r="J8091">
        <f t="shared" si="1008"/>
        <v>85.82</v>
      </c>
      <c r="K8091">
        <f t="shared" si="1009"/>
        <v>29.9</v>
      </c>
    </row>
    <row r="8092" spans="1:11" x14ac:dyDescent="0.25">
      <c r="A8092" s="1">
        <v>22</v>
      </c>
      <c r="B8092" s="2" t="s">
        <v>146</v>
      </c>
      <c r="C8092">
        <v>28.5</v>
      </c>
      <c r="D8092" s="3" t="str">
        <f t="shared" si="1010"/>
        <v>AU</v>
      </c>
      <c r="E8092">
        <f t="shared" si="1011"/>
        <v>2016</v>
      </c>
      <c r="F8092">
        <f t="shared" si="1012"/>
        <v>9</v>
      </c>
      <c r="G8092" s="2">
        <f t="shared" si="1013"/>
        <v>21</v>
      </c>
      <c r="H8092" s="4" t="str">
        <f t="shared" si="1014"/>
        <v>23:00:00</v>
      </c>
      <c r="I8092" s="5">
        <f t="shared" si="1015"/>
        <v>42634.958333333336</v>
      </c>
      <c r="J8092">
        <f t="shared" si="1008"/>
        <v>83.300000000000011</v>
      </c>
      <c r="K8092">
        <f t="shared" si="1009"/>
        <v>28.5</v>
      </c>
    </row>
    <row r="8093" spans="1:11" x14ac:dyDescent="0.25">
      <c r="A8093" s="1">
        <v>22</v>
      </c>
      <c r="B8093" s="2" t="s">
        <v>147</v>
      </c>
      <c r="C8093">
        <v>30.2</v>
      </c>
      <c r="D8093" s="3" t="str">
        <f t="shared" si="1010"/>
        <v>AU</v>
      </c>
      <c r="E8093">
        <f t="shared" si="1011"/>
        <v>2016</v>
      </c>
      <c r="F8093">
        <f t="shared" si="1012"/>
        <v>9</v>
      </c>
      <c r="G8093" s="2">
        <f t="shared" si="1013"/>
        <v>22</v>
      </c>
      <c r="H8093" s="4" t="str">
        <f t="shared" si="1014"/>
        <v>00:00:00</v>
      </c>
      <c r="I8093" s="5">
        <f t="shared" si="1015"/>
        <v>42635</v>
      </c>
      <c r="J8093">
        <f t="shared" si="1008"/>
        <v>86.36</v>
      </c>
      <c r="K8093">
        <f t="shared" si="1009"/>
        <v>30.2</v>
      </c>
    </row>
    <row r="8094" spans="1:11" x14ac:dyDescent="0.25">
      <c r="A8094" s="1">
        <v>22</v>
      </c>
      <c r="B8094" s="2" t="s">
        <v>148</v>
      </c>
      <c r="C8094">
        <v>29.2</v>
      </c>
      <c r="D8094" s="3" t="str">
        <f t="shared" si="1010"/>
        <v>AU</v>
      </c>
      <c r="E8094">
        <f t="shared" si="1011"/>
        <v>2016</v>
      </c>
      <c r="F8094">
        <f t="shared" si="1012"/>
        <v>9</v>
      </c>
      <c r="G8094" s="2">
        <f t="shared" si="1013"/>
        <v>22</v>
      </c>
      <c r="H8094" s="4" t="str">
        <f t="shared" si="1014"/>
        <v>01:00:00</v>
      </c>
      <c r="I8094" s="5">
        <f t="shared" si="1015"/>
        <v>42635.041666666664</v>
      </c>
      <c r="J8094">
        <f t="shared" si="1008"/>
        <v>84.56</v>
      </c>
      <c r="K8094">
        <f t="shared" si="1009"/>
        <v>29.2</v>
      </c>
    </row>
    <row r="8095" spans="1:11" x14ac:dyDescent="0.25">
      <c r="A8095" s="1">
        <v>22</v>
      </c>
      <c r="B8095" s="2" t="s">
        <v>149</v>
      </c>
      <c r="C8095">
        <v>28.5</v>
      </c>
      <c r="D8095" s="3" t="str">
        <f t="shared" si="1010"/>
        <v>AU</v>
      </c>
      <c r="E8095">
        <f t="shared" si="1011"/>
        <v>2016</v>
      </c>
      <c r="F8095">
        <f t="shared" si="1012"/>
        <v>9</v>
      </c>
      <c r="G8095" s="2">
        <f t="shared" si="1013"/>
        <v>22</v>
      </c>
      <c r="H8095" s="4" t="str">
        <f t="shared" si="1014"/>
        <v>02:00:00</v>
      </c>
      <c r="I8095" s="5">
        <f t="shared" si="1015"/>
        <v>42635.083333333336</v>
      </c>
      <c r="J8095">
        <f t="shared" si="1008"/>
        <v>83.300000000000011</v>
      </c>
      <c r="K8095">
        <f t="shared" si="1009"/>
        <v>28.5</v>
      </c>
    </row>
    <row r="8096" spans="1:11" x14ac:dyDescent="0.25">
      <c r="A8096" s="1">
        <v>22</v>
      </c>
      <c r="B8096" s="2" t="s">
        <v>150</v>
      </c>
      <c r="C8096">
        <v>27.8</v>
      </c>
      <c r="D8096" s="3" t="str">
        <f t="shared" si="1010"/>
        <v>AU</v>
      </c>
      <c r="E8096">
        <f t="shared" si="1011"/>
        <v>2016</v>
      </c>
      <c r="F8096">
        <f t="shared" si="1012"/>
        <v>9</v>
      </c>
      <c r="G8096" s="2">
        <f t="shared" si="1013"/>
        <v>22</v>
      </c>
      <c r="H8096" s="4" t="str">
        <f t="shared" si="1014"/>
        <v>03:00:00</v>
      </c>
      <c r="I8096" s="5">
        <f t="shared" si="1015"/>
        <v>42635.125</v>
      </c>
      <c r="J8096">
        <f t="shared" si="1008"/>
        <v>82.039999999999992</v>
      </c>
      <c r="K8096">
        <f t="shared" si="1009"/>
        <v>27.8</v>
      </c>
    </row>
    <row r="8097" spans="1:11" x14ac:dyDescent="0.25">
      <c r="A8097" s="1">
        <v>22</v>
      </c>
      <c r="B8097" s="2" t="s">
        <v>151</v>
      </c>
      <c r="C8097">
        <v>26.3</v>
      </c>
      <c r="D8097" s="3" t="str">
        <f t="shared" si="1010"/>
        <v>AU</v>
      </c>
      <c r="E8097">
        <f t="shared" si="1011"/>
        <v>2016</v>
      </c>
      <c r="F8097">
        <f t="shared" si="1012"/>
        <v>9</v>
      </c>
      <c r="G8097" s="2">
        <f t="shared" si="1013"/>
        <v>22</v>
      </c>
      <c r="H8097" s="4" t="str">
        <f t="shared" si="1014"/>
        <v>04:00:00</v>
      </c>
      <c r="I8097" s="5">
        <f t="shared" si="1015"/>
        <v>42635.166666666664</v>
      </c>
      <c r="J8097">
        <f t="shared" si="1008"/>
        <v>79.34</v>
      </c>
      <c r="K8097">
        <f t="shared" si="1009"/>
        <v>26.3</v>
      </c>
    </row>
    <row r="8098" spans="1:11" x14ac:dyDescent="0.25">
      <c r="A8098" s="1">
        <v>22</v>
      </c>
      <c r="B8098" s="2" t="s">
        <v>152</v>
      </c>
      <c r="C8098">
        <v>24.5</v>
      </c>
      <c r="D8098" s="3" t="str">
        <f t="shared" si="1010"/>
        <v>AU</v>
      </c>
      <c r="E8098">
        <f t="shared" si="1011"/>
        <v>2016</v>
      </c>
      <c r="F8098">
        <f t="shared" si="1012"/>
        <v>9</v>
      </c>
      <c r="G8098" s="2">
        <f t="shared" si="1013"/>
        <v>22</v>
      </c>
      <c r="H8098" s="4" t="str">
        <f t="shared" si="1014"/>
        <v>05:00:00</v>
      </c>
      <c r="I8098" s="5">
        <f t="shared" si="1015"/>
        <v>42635.208333333336</v>
      </c>
      <c r="J8098">
        <f t="shared" si="1008"/>
        <v>76.099999999999994</v>
      </c>
      <c r="K8098">
        <f t="shared" si="1009"/>
        <v>24.5</v>
      </c>
    </row>
    <row r="8099" spans="1:11" x14ac:dyDescent="0.25">
      <c r="A8099" s="1">
        <v>22</v>
      </c>
      <c r="B8099" s="2" t="s">
        <v>153</v>
      </c>
      <c r="C8099">
        <v>24.9</v>
      </c>
      <c r="D8099" s="3" t="str">
        <f t="shared" si="1010"/>
        <v>AU</v>
      </c>
      <c r="E8099">
        <f t="shared" si="1011"/>
        <v>2016</v>
      </c>
      <c r="F8099">
        <f t="shared" si="1012"/>
        <v>9</v>
      </c>
      <c r="G8099" s="2">
        <f t="shared" si="1013"/>
        <v>22</v>
      </c>
      <c r="H8099" s="4" t="str">
        <f t="shared" si="1014"/>
        <v>06:00:00</v>
      </c>
      <c r="I8099" s="5">
        <f t="shared" si="1015"/>
        <v>42635.25</v>
      </c>
      <c r="J8099">
        <f t="shared" si="1008"/>
        <v>76.819999999999993</v>
      </c>
      <c r="K8099">
        <f t="shared" si="1009"/>
        <v>24.9</v>
      </c>
    </row>
    <row r="8100" spans="1:11" x14ac:dyDescent="0.25">
      <c r="A8100" s="1">
        <v>22</v>
      </c>
      <c r="B8100" s="2" t="s">
        <v>154</v>
      </c>
      <c r="C8100">
        <v>24.6</v>
      </c>
      <c r="D8100" s="3" t="str">
        <f t="shared" si="1010"/>
        <v>AU</v>
      </c>
      <c r="E8100">
        <f t="shared" si="1011"/>
        <v>2016</v>
      </c>
      <c r="F8100">
        <f t="shared" si="1012"/>
        <v>9</v>
      </c>
      <c r="G8100" s="2">
        <f t="shared" si="1013"/>
        <v>22</v>
      </c>
      <c r="H8100" s="4" t="str">
        <f t="shared" si="1014"/>
        <v>07:00:00</v>
      </c>
      <c r="I8100" s="5">
        <f t="shared" si="1015"/>
        <v>42635.291666666664</v>
      </c>
      <c r="J8100">
        <f t="shared" si="1008"/>
        <v>76.28</v>
      </c>
      <c r="K8100">
        <f t="shared" si="1009"/>
        <v>24.6</v>
      </c>
    </row>
    <row r="8101" spans="1:11" x14ac:dyDescent="0.25">
      <c r="A8101" s="1">
        <v>22</v>
      </c>
      <c r="B8101" s="2" t="s">
        <v>155</v>
      </c>
      <c r="C8101">
        <v>24.5</v>
      </c>
      <c r="D8101" s="3" t="str">
        <f t="shared" si="1010"/>
        <v>AU</v>
      </c>
      <c r="E8101">
        <f t="shared" si="1011"/>
        <v>2016</v>
      </c>
      <c r="F8101">
        <f t="shared" si="1012"/>
        <v>9</v>
      </c>
      <c r="G8101" s="2">
        <f t="shared" si="1013"/>
        <v>22</v>
      </c>
      <c r="H8101" s="4" t="str">
        <f t="shared" si="1014"/>
        <v>08:00:00</v>
      </c>
      <c r="I8101" s="5">
        <f t="shared" si="1015"/>
        <v>42635.333333333336</v>
      </c>
      <c r="J8101">
        <f t="shared" si="1008"/>
        <v>76.099999999999994</v>
      </c>
      <c r="K8101">
        <f t="shared" si="1009"/>
        <v>24.5</v>
      </c>
    </row>
    <row r="8102" spans="1:11" x14ac:dyDescent="0.25">
      <c r="A8102" s="1">
        <v>22</v>
      </c>
      <c r="B8102" s="2" t="s">
        <v>156</v>
      </c>
      <c r="C8102">
        <v>24.7</v>
      </c>
      <c r="D8102" s="3" t="str">
        <f t="shared" si="1010"/>
        <v>AU</v>
      </c>
      <c r="E8102">
        <f t="shared" si="1011"/>
        <v>2016</v>
      </c>
      <c r="F8102">
        <f t="shared" si="1012"/>
        <v>9</v>
      </c>
      <c r="G8102" s="2">
        <f t="shared" si="1013"/>
        <v>22</v>
      </c>
      <c r="H8102" s="4" t="str">
        <f t="shared" si="1014"/>
        <v>09:00:00</v>
      </c>
      <c r="I8102" s="5">
        <f t="shared" si="1015"/>
        <v>42635.375</v>
      </c>
      <c r="J8102">
        <f t="shared" si="1008"/>
        <v>76.460000000000008</v>
      </c>
      <c r="K8102">
        <f t="shared" si="1009"/>
        <v>24.7</v>
      </c>
    </row>
    <row r="8103" spans="1:11" x14ac:dyDescent="0.25">
      <c r="A8103" s="1">
        <v>22</v>
      </c>
      <c r="B8103" s="2" t="s">
        <v>157</v>
      </c>
      <c r="C8103">
        <v>25.5</v>
      </c>
      <c r="D8103" s="3" t="str">
        <f t="shared" si="1010"/>
        <v>AU</v>
      </c>
      <c r="E8103">
        <f t="shared" si="1011"/>
        <v>2016</v>
      </c>
      <c r="F8103">
        <f t="shared" si="1012"/>
        <v>9</v>
      </c>
      <c r="G8103" s="2">
        <f t="shared" si="1013"/>
        <v>22</v>
      </c>
      <c r="H8103" s="4" t="str">
        <f t="shared" si="1014"/>
        <v>10:00:00</v>
      </c>
      <c r="I8103" s="5">
        <f t="shared" si="1015"/>
        <v>42635.416666666664</v>
      </c>
      <c r="J8103">
        <f t="shared" si="1008"/>
        <v>77.900000000000006</v>
      </c>
      <c r="K8103">
        <f t="shared" si="1009"/>
        <v>25.5</v>
      </c>
    </row>
    <row r="8104" spans="1:11" x14ac:dyDescent="0.25">
      <c r="A8104" s="1">
        <v>22</v>
      </c>
      <c r="B8104" s="2" t="s">
        <v>158</v>
      </c>
      <c r="C8104">
        <v>27.8</v>
      </c>
      <c r="D8104" s="3" t="str">
        <f t="shared" si="1010"/>
        <v>AU</v>
      </c>
      <c r="E8104">
        <f t="shared" si="1011"/>
        <v>2016</v>
      </c>
      <c r="F8104">
        <f t="shared" si="1012"/>
        <v>9</v>
      </c>
      <c r="G8104" s="2">
        <f t="shared" si="1013"/>
        <v>22</v>
      </c>
      <c r="H8104" s="4" t="str">
        <f t="shared" si="1014"/>
        <v>11:00:00</v>
      </c>
      <c r="I8104" s="5">
        <f t="shared" si="1015"/>
        <v>42635.458333333336</v>
      </c>
      <c r="J8104">
        <f t="shared" si="1008"/>
        <v>82.039999999999992</v>
      </c>
      <c r="K8104">
        <f t="shared" si="1009"/>
        <v>27.8</v>
      </c>
    </row>
    <row r="8105" spans="1:11" x14ac:dyDescent="0.25">
      <c r="A8105" s="1">
        <v>22</v>
      </c>
      <c r="B8105" s="2" t="s">
        <v>159</v>
      </c>
      <c r="C8105">
        <v>29.2</v>
      </c>
      <c r="D8105" s="3" t="str">
        <f t="shared" si="1010"/>
        <v>AU</v>
      </c>
      <c r="E8105">
        <f t="shared" si="1011"/>
        <v>2016</v>
      </c>
      <c r="F8105">
        <f t="shared" si="1012"/>
        <v>9</v>
      </c>
      <c r="G8105" s="2">
        <f t="shared" si="1013"/>
        <v>22</v>
      </c>
      <c r="H8105" s="4" t="str">
        <f t="shared" si="1014"/>
        <v>12:00:00</v>
      </c>
      <c r="I8105" s="5">
        <f t="shared" si="1015"/>
        <v>42635.5</v>
      </c>
      <c r="J8105">
        <f t="shared" si="1008"/>
        <v>84.56</v>
      </c>
      <c r="K8105">
        <f t="shared" si="1009"/>
        <v>29.2</v>
      </c>
    </row>
    <row r="8106" spans="1:11" x14ac:dyDescent="0.25">
      <c r="A8106" s="1">
        <v>22</v>
      </c>
      <c r="B8106" s="2" t="s">
        <v>160</v>
      </c>
      <c r="C8106">
        <v>30.8</v>
      </c>
      <c r="D8106" s="3" t="str">
        <f t="shared" si="1010"/>
        <v>AU</v>
      </c>
      <c r="E8106">
        <f t="shared" si="1011"/>
        <v>2016</v>
      </c>
      <c r="F8106">
        <f t="shared" si="1012"/>
        <v>9</v>
      </c>
      <c r="G8106" s="2">
        <f t="shared" si="1013"/>
        <v>22</v>
      </c>
      <c r="H8106" s="4" t="str">
        <f t="shared" si="1014"/>
        <v>13:00:00</v>
      </c>
      <c r="I8106" s="5">
        <f t="shared" si="1015"/>
        <v>42635.541666666664</v>
      </c>
      <c r="J8106">
        <f t="shared" si="1008"/>
        <v>87.44</v>
      </c>
      <c r="K8106">
        <f t="shared" si="1009"/>
        <v>30.8</v>
      </c>
    </row>
    <row r="8107" spans="1:11" x14ac:dyDescent="0.25">
      <c r="A8107" s="1">
        <v>22</v>
      </c>
      <c r="B8107" s="2" t="s">
        <v>161</v>
      </c>
      <c r="C8107">
        <v>33.299999999999997</v>
      </c>
      <c r="D8107" s="3" t="str">
        <f t="shared" si="1010"/>
        <v>AU</v>
      </c>
      <c r="E8107">
        <f t="shared" si="1011"/>
        <v>2016</v>
      </c>
      <c r="F8107">
        <f t="shared" si="1012"/>
        <v>9</v>
      </c>
      <c r="G8107" s="2">
        <f t="shared" si="1013"/>
        <v>22</v>
      </c>
      <c r="H8107" s="4" t="str">
        <f t="shared" si="1014"/>
        <v>14:00:00</v>
      </c>
      <c r="I8107" s="5">
        <f t="shared" si="1015"/>
        <v>42635.583333333336</v>
      </c>
      <c r="J8107">
        <f t="shared" si="1008"/>
        <v>91.94</v>
      </c>
      <c r="K8107">
        <f t="shared" si="1009"/>
        <v>33.299999999999997</v>
      </c>
    </row>
    <row r="8108" spans="1:11" x14ac:dyDescent="0.25">
      <c r="A8108" s="1">
        <v>22</v>
      </c>
      <c r="B8108" s="2" t="s">
        <v>162</v>
      </c>
      <c r="C8108">
        <v>33.700000000000003</v>
      </c>
      <c r="D8108" s="3" t="str">
        <f t="shared" si="1010"/>
        <v>AU</v>
      </c>
      <c r="E8108">
        <f t="shared" si="1011"/>
        <v>2016</v>
      </c>
      <c r="F8108">
        <f t="shared" si="1012"/>
        <v>9</v>
      </c>
      <c r="G8108" s="2">
        <f t="shared" si="1013"/>
        <v>22</v>
      </c>
      <c r="H8108" s="4" t="str">
        <f t="shared" si="1014"/>
        <v>15:00:00</v>
      </c>
      <c r="I8108" s="5">
        <f t="shared" si="1015"/>
        <v>42635.625</v>
      </c>
      <c r="J8108">
        <f t="shared" si="1008"/>
        <v>92.66</v>
      </c>
      <c r="K8108">
        <f t="shared" si="1009"/>
        <v>33.700000000000003</v>
      </c>
    </row>
    <row r="8109" spans="1:11" x14ac:dyDescent="0.25">
      <c r="A8109" s="1">
        <v>22</v>
      </c>
      <c r="B8109" s="2" t="s">
        <v>163</v>
      </c>
      <c r="C8109">
        <v>36.299999999999997</v>
      </c>
      <c r="D8109" s="3" t="str">
        <f t="shared" si="1010"/>
        <v>AU</v>
      </c>
      <c r="E8109">
        <f t="shared" si="1011"/>
        <v>2016</v>
      </c>
      <c r="F8109">
        <f t="shared" si="1012"/>
        <v>9</v>
      </c>
      <c r="G8109" s="2">
        <f t="shared" si="1013"/>
        <v>22</v>
      </c>
      <c r="H8109" s="4" t="str">
        <f t="shared" si="1014"/>
        <v>16:00:00</v>
      </c>
      <c r="I8109" s="5">
        <f t="shared" si="1015"/>
        <v>42635.666666666664</v>
      </c>
      <c r="J8109">
        <f t="shared" si="1008"/>
        <v>97.34</v>
      </c>
      <c r="K8109">
        <f t="shared" si="1009"/>
        <v>36.299999999999997</v>
      </c>
    </row>
    <row r="8110" spans="1:11" x14ac:dyDescent="0.25">
      <c r="A8110" s="1">
        <v>22</v>
      </c>
      <c r="B8110" s="2" t="s">
        <v>164</v>
      </c>
      <c r="C8110">
        <v>37.200000000000003</v>
      </c>
      <c r="D8110" s="3" t="str">
        <f t="shared" si="1010"/>
        <v>AU</v>
      </c>
      <c r="E8110">
        <f t="shared" si="1011"/>
        <v>2016</v>
      </c>
      <c r="F8110">
        <f t="shared" si="1012"/>
        <v>9</v>
      </c>
      <c r="G8110" s="2">
        <f t="shared" si="1013"/>
        <v>22</v>
      </c>
      <c r="H8110" s="4" t="str">
        <f t="shared" si="1014"/>
        <v>17:00:00</v>
      </c>
      <c r="I8110" s="5">
        <f t="shared" si="1015"/>
        <v>42635.708333333336</v>
      </c>
      <c r="J8110">
        <f t="shared" si="1008"/>
        <v>98.960000000000008</v>
      </c>
      <c r="K8110">
        <f t="shared" si="1009"/>
        <v>37.200000000000003</v>
      </c>
    </row>
    <row r="8111" spans="1:11" x14ac:dyDescent="0.25">
      <c r="A8111" s="1">
        <v>22</v>
      </c>
      <c r="B8111" s="2" t="s">
        <v>165</v>
      </c>
      <c r="C8111">
        <v>36.9</v>
      </c>
      <c r="D8111" s="3" t="str">
        <f t="shared" si="1010"/>
        <v>AU</v>
      </c>
      <c r="E8111">
        <f t="shared" si="1011"/>
        <v>2016</v>
      </c>
      <c r="F8111">
        <f t="shared" si="1012"/>
        <v>9</v>
      </c>
      <c r="G8111" s="2">
        <f t="shared" si="1013"/>
        <v>22</v>
      </c>
      <c r="H8111" s="4" t="str">
        <f t="shared" si="1014"/>
        <v>18:00:00</v>
      </c>
      <c r="I8111" s="5">
        <f t="shared" si="1015"/>
        <v>42635.75</v>
      </c>
      <c r="J8111">
        <f t="shared" si="1008"/>
        <v>98.42</v>
      </c>
      <c r="K8111">
        <f t="shared" si="1009"/>
        <v>36.9</v>
      </c>
    </row>
    <row r="8112" spans="1:11" x14ac:dyDescent="0.25">
      <c r="A8112" s="1">
        <v>22</v>
      </c>
      <c r="B8112" s="2" t="s">
        <v>166</v>
      </c>
      <c r="C8112">
        <v>37.200000000000003</v>
      </c>
      <c r="D8112" s="3" t="str">
        <f t="shared" si="1010"/>
        <v>AU</v>
      </c>
      <c r="E8112">
        <f t="shared" si="1011"/>
        <v>2016</v>
      </c>
      <c r="F8112">
        <f t="shared" si="1012"/>
        <v>9</v>
      </c>
      <c r="G8112" s="2">
        <f t="shared" si="1013"/>
        <v>22</v>
      </c>
      <c r="H8112" s="4" t="str">
        <f t="shared" si="1014"/>
        <v>19:00:00</v>
      </c>
      <c r="I8112" s="5">
        <f t="shared" si="1015"/>
        <v>42635.791666666664</v>
      </c>
      <c r="J8112">
        <f t="shared" si="1008"/>
        <v>98.960000000000008</v>
      </c>
      <c r="K8112">
        <f t="shared" si="1009"/>
        <v>37.200000000000003</v>
      </c>
    </row>
    <row r="8113" spans="1:11" x14ac:dyDescent="0.25">
      <c r="A8113" s="1">
        <v>22</v>
      </c>
      <c r="B8113" s="2" t="s">
        <v>167</v>
      </c>
      <c r="C8113">
        <v>36</v>
      </c>
      <c r="D8113" s="3" t="str">
        <f t="shared" si="1010"/>
        <v>AU</v>
      </c>
      <c r="E8113">
        <f t="shared" si="1011"/>
        <v>2016</v>
      </c>
      <c r="F8113">
        <f t="shared" si="1012"/>
        <v>9</v>
      </c>
      <c r="G8113" s="2">
        <f t="shared" si="1013"/>
        <v>22</v>
      </c>
      <c r="H8113" s="4" t="str">
        <f t="shared" si="1014"/>
        <v>20:00:00</v>
      </c>
      <c r="I8113" s="5">
        <f t="shared" si="1015"/>
        <v>42635.833333333336</v>
      </c>
      <c r="J8113">
        <f t="shared" si="1008"/>
        <v>96.8</v>
      </c>
      <c r="K8113">
        <f t="shared" si="1009"/>
        <v>36</v>
      </c>
    </row>
    <row r="8114" spans="1:11" x14ac:dyDescent="0.25">
      <c r="A8114" s="1">
        <v>22</v>
      </c>
      <c r="B8114" s="2" t="s">
        <v>168</v>
      </c>
      <c r="C8114">
        <v>33.1</v>
      </c>
      <c r="D8114" s="3" t="str">
        <f t="shared" si="1010"/>
        <v>AU</v>
      </c>
      <c r="E8114">
        <f t="shared" si="1011"/>
        <v>2016</v>
      </c>
      <c r="F8114">
        <f t="shared" si="1012"/>
        <v>9</v>
      </c>
      <c r="G8114" s="2">
        <f t="shared" si="1013"/>
        <v>22</v>
      </c>
      <c r="H8114" s="4" t="str">
        <f t="shared" si="1014"/>
        <v>21:00:00</v>
      </c>
      <c r="I8114" s="5">
        <f t="shared" si="1015"/>
        <v>42635.875</v>
      </c>
      <c r="J8114">
        <f t="shared" si="1008"/>
        <v>91.580000000000013</v>
      </c>
      <c r="K8114">
        <f t="shared" si="1009"/>
        <v>33.1</v>
      </c>
    </row>
    <row r="8115" spans="1:11" x14ac:dyDescent="0.25">
      <c r="A8115" s="1">
        <v>22</v>
      </c>
      <c r="B8115" s="2" t="s">
        <v>169</v>
      </c>
      <c r="C8115">
        <v>29.1</v>
      </c>
      <c r="D8115" s="3" t="str">
        <f t="shared" si="1010"/>
        <v>AU</v>
      </c>
      <c r="E8115">
        <f t="shared" si="1011"/>
        <v>2016</v>
      </c>
      <c r="F8115">
        <f t="shared" si="1012"/>
        <v>9</v>
      </c>
      <c r="G8115" s="2">
        <f t="shared" si="1013"/>
        <v>22</v>
      </c>
      <c r="H8115" s="4" t="str">
        <f t="shared" si="1014"/>
        <v>22:00:00</v>
      </c>
      <c r="I8115" s="5">
        <f t="shared" si="1015"/>
        <v>42635.916666666664</v>
      </c>
      <c r="J8115">
        <f t="shared" si="1008"/>
        <v>84.38</v>
      </c>
      <c r="K8115">
        <f t="shared" si="1009"/>
        <v>29.1</v>
      </c>
    </row>
    <row r="8116" spans="1:11" x14ac:dyDescent="0.25">
      <c r="A8116" s="1">
        <v>22</v>
      </c>
      <c r="B8116" s="2" t="s">
        <v>170</v>
      </c>
      <c r="C8116">
        <v>27.2</v>
      </c>
      <c r="D8116" s="3" t="str">
        <f t="shared" si="1010"/>
        <v>AU</v>
      </c>
      <c r="E8116">
        <f t="shared" si="1011"/>
        <v>2016</v>
      </c>
      <c r="F8116">
        <f t="shared" si="1012"/>
        <v>9</v>
      </c>
      <c r="G8116" s="2">
        <f t="shared" si="1013"/>
        <v>22</v>
      </c>
      <c r="H8116" s="4" t="str">
        <f t="shared" si="1014"/>
        <v>23:00:00</v>
      </c>
      <c r="I8116" s="5">
        <f t="shared" si="1015"/>
        <v>42635.958333333336</v>
      </c>
      <c r="J8116">
        <f t="shared" si="1008"/>
        <v>80.960000000000008</v>
      </c>
      <c r="K8116">
        <f t="shared" si="1009"/>
        <v>27.2</v>
      </c>
    </row>
    <row r="8117" spans="1:11" x14ac:dyDescent="0.25">
      <c r="A8117" s="1">
        <v>22</v>
      </c>
      <c r="B8117" s="2" t="s">
        <v>171</v>
      </c>
      <c r="C8117">
        <v>31.3</v>
      </c>
      <c r="D8117" s="3" t="str">
        <f t="shared" si="1010"/>
        <v>AU</v>
      </c>
      <c r="E8117">
        <f t="shared" si="1011"/>
        <v>2016</v>
      </c>
      <c r="F8117">
        <f t="shared" si="1012"/>
        <v>9</v>
      </c>
      <c r="G8117" s="2">
        <f t="shared" si="1013"/>
        <v>23</v>
      </c>
      <c r="H8117" s="4" t="str">
        <f t="shared" si="1014"/>
        <v>00:00:00</v>
      </c>
      <c r="I8117" s="5">
        <f t="shared" si="1015"/>
        <v>42636</v>
      </c>
      <c r="J8117">
        <f t="shared" si="1008"/>
        <v>88.34</v>
      </c>
      <c r="K8117">
        <f t="shared" si="1009"/>
        <v>31.3</v>
      </c>
    </row>
    <row r="8118" spans="1:11" x14ac:dyDescent="0.25">
      <c r="A8118" s="1">
        <v>22</v>
      </c>
      <c r="B8118" s="2" t="s">
        <v>172</v>
      </c>
      <c r="C8118">
        <v>29.8</v>
      </c>
      <c r="D8118" s="3" t="str">
        <f t="shared" si="1010"/>
        <v>AU</v>
      </c>
      <c r="E8118">
        <f t="shared" si="1011"/>
        <v>2016</v>
      </c>
      <c r="F8118">
        <f t="shared" si="1012"/>
        <v>9</v>
      </c>
      <c r="G8118" s="2">
        <f t="shared" si="1013"/>
        <v>23</v>
      </c>
      <c r="H8118" s="4" t="str">
        <f t="shared" si="1014"/>
        <v>01:00:00</v>
      </c>
      <c r="I8118" s="5">
        <f t="shared" si="1015"/>
        <v>42636.041666666664</v>
      </c>
      <c r="J8118">
        <f t="shared" si="1008"/>
        <v>85.64</v>
      </c>
      <c r="K8118">
        <f t="shared" si="1009"/>
        <v>29.8</v>
      </c>
    </row>
    <row r="8119" spans="1:11" x14ac:dyDescent="0.25">
      <c r="A8119" s="1">
        <v>22</v>
      </c>
      <c r="B8119" s="2" t="s">
        <v>173</v>
      </c>
      <c r="C8119">
        <v>28.2</v>
      </c>
      <c r="D8119" s="3" t="str">
        <f t="shared" si="1010"/>
        <v>AU</v>
      </c>
      <c r="E8119">
        <f t="shared" si="1011"/>
        <v>2016</v>
      </c>
      <c r="F8119">
        <f t="shared" si="1012"/>
        <v>9</v>
      </c>
      <c r="G8119" s="2">
        <f t="shared" si="1013"/>
        <v>23</v>
      </c>
      <c r="H8119" s="4" t="str">
        <f t="shared" si="1014"/>
        <v>02:00:00</v>
      </c>
      <c r="I8119" s="5">
        <f t="shared" si="1015"/>
        <v>42636.083333333336</v>
      </c>
      <c r="J8119">
        <f t="shared" si="1008"/>
        <v>82.759999999999991</v>
      </c>
      <c r="K8119">
        <f t="shared" si="1009"/>
        <v>28.2</v>
      </c>
    </row>
    <row r="8120" spans="1:11" x14ac:dyDescent="0.25">
      <c r="A8120" s="1">
        <v>22</v>
      </c>
      <c r="B8120" s="2" t="s">
        <v>174</v>
      </c>
      <c r="C8120">
        <v>27.9</v>
      </c>
      <c r="D8120" s="3" t="str">
        <f t="shared" si="1010"/>
        <v>AU</v>
      </c>
      <c r="E8120">
        <f t="shared" si="1011"/>
        <v>2016</v>
      </c>
      <c r="F8120">
        <f t="shared" si="1012"/>
        <v>9</v>
      </c>
      <c r="G8120" s="2">
        <f t="shared" si="1013"/>
        <v>23</v>
      </c>
      <c r="H8120" s="4" t="str">
        <f t="shared" si="1014"/>
        <v>03:00:00</v>
      </c>
      <c r="I8120" s="5">
        <f t="shared" si="1015"/>
        <v>42636.125</v>
      </c>
      <c r="J8120">
        <f t="shared" si="1008"/>
        <v>82.22</v>
      </c>
      <c r="K8120">
        <f t="shared" si="1009"/>
        <v>27.9</v>
      </c>
    </row>
    <row r="8121" spans="1:11" x14ac:dyDescent="0.25">
      <c r="A8121" s="1">
        <v>22</v>
      </c>
      <c r="B8121" s="2" t="s">
        <v>175</v>
      </c>
      <c r="C8121">
        <v>27.2</v>
      </c>
      <c r="D8121" s="3" t="str">
        <f t="shared" si="1010"/>
        <v>AU</v>
      </c>
      <c r="E8121">
        <f t="shared" si="1011"/>
        <v>2016</v>
      </c>
      <c r="F8121">
        <f t="shared" si="1012"/>
        <v>9</v>
      </c>
      <c r="G8121" s="2">
        <f t="shared" si="1013"/>
        <v>23</v>
      </c>
      <c r="H8121" s="4" t="str">
        <f t="shared" si="1014"/>
        <v>04:00:00</v>
      </c>
      <c r="I8121" s="5">
        <f t="shared" si="1015"/>
        <v>42636.166666666664</v>
      </c>
      <c r="J8121">
        <f t="shared" si="1008"/>
        <v>80.960000000000008</v>
      </c>
      <c r="K8121">
        <f t="shared" si="1009"/>
        <v>27.2</v>
      </c>
    </row>
    <row r="8122" spans="1:11" x14ac:dyDescent="0.25">
      <c r="A8122" s="1">
        <v>22</v>
      </c>
      <c r="B8122" s="2" t="s">
        <v>176</v>
      </c>
      <c r="C8122">
        <v>26</v>
      </c>
      <c r="D8122" s="3" t="str">
        <f t="shared" si="1010"/>
        <v>AU</v>
      </c>
      <c r="E8122">
        <f t="shared" si="1011"/>
        <v>2016</v>
      </c>
      <c r="F8122">
        <f t="shared" si="1012"/>
        <v>9</v>
      </c>
      <c r="G8122" s="2">
        <f t="shared" si="1013"/>
        <v>23</v>
      </c>
      <c r="H8122" s="4" t="str">
        <f t="shared" si="1014"/>
        <v>05:00:00</v>
      </c>
      <c r="I8122" s="5">
        <f t="shared" si="1015"/>
        <v>42636.208333333336</v>
      </c>
      <c r="J8122">
        <f t="shared" si="1008"/>
        <v>78.800000000000011</v>
      </c>
      <c r="K8122">
        <f t="shared" si="1009"/>
        <v>26</v>
      </c>
    </row>
    <row r="8123" spans="1:11" x14ac:dyDescent="0.25">
      <c r="A8123" s="1">
        <v>22</v>
      </c>
      <c r="B8123" s="2" t="s">
        <v>177</v>
      </c>
      <c r="C8123">
        <v>25.6</v>
      </c>
      <c r="D8123" s="3" t="str">
        <f t="shared" si="1010"/>
        <v>AU</v>
      </c>
      <c r="E8123">
        <f t="shared" si="1011"/>
        <v>2016</v>
      </c>
      <c r="F8123">
        <f t="shared" si="1012"/>
        <v>9</v>
      </c>
      <c r="G8123" s="2">
        <f t="shared" si="1013"/>
        <v>23</v>
      </c>
      <c r="H8123" s="4" t="str">
        <f t="shared" si="1014"/>
        <v>06:00:00</v>
      </c>
      <c r="I8123" s="5">
        <f t="shared" si="1015"/>
        <v>42636.25</v>
      </c>
      <c r="J8123">
        <f t="shared" si="1008"/>
        <v>78.080000000000013</v>
      </c>
      <c r="K8123">
        <f t="shared" si="1009"/>
        <v>25.6</v>
      </c>
    </row>
    <row r="8124" spans="1:11" x14ac:dyDescent="0.25">
      <c r="A8124" s="1">
        <v>22</v>
      </c>
      <c r="B8124" s="2" t="s">
        <v>178</v>
      </c>
      <c r="C8124">
        <v>24.7</v>
      </c>
      <c r="D8124" s="3" t="str">
        <f t="shared" si="1010"/>
        <v>AU</v>
      </c>
      <c r="E8124">
        <f t="shared" si="1011"/>
        <v>2016</v>
      </c>
      <c r="F8124">
        <f t="shared" si="1012"/>
        <v>9</v>
      </c>
      <c r="G8124" s="2">
        <f t="shared" si="1013"/>
        <v>23</v>
      </c>
      <c r="H8124" s="4" t="str">
        <f t="shared" si="1014"/>
        <v>07:00:00</v>
      </c>
      <c r="I8124" s="5">
        <f t="shared" si="1015"/>
        <v>42636.291666666664</v>
      </c>
      <c r="J8124">
        <f t="shared" si="1008"/>
        <v>76.460000000000008</v>
      </c>
      <c r="K8124">
        <f t="shared" si="1009"/>
        <v>24.7</v>
      </c>
    </row>
    <row r="8125" spans="1:11" x14ac:dyDescent="0.25">
      <c r="A8125" s="1">
        <v>22</v>
      </c>
      <c r="B8125" s="2" t="s">
        <v>179</v>
      </c>
      <c r="C8125">
        <v>23.1</v>
      </c>
      <c r="D8125" s="3" t="str">
        <f t="shared" si="1010"/>
        <v>AU</v>
      </c>
      <c r="E8125">
        <f t="shared" si="1011"/>
        <v>2016</v>
      </c>
      <c r="F8125">
        <f t="shared" si="1012"/>
        <v>9</v>
      </c>
      <c r="G8125" s="2">
        <f t="shared" si="1013"/>
        <v>23</v>
      </c>
      <c r="H8125" s="4" t="str">
        <f t="shared" si="1014"/>
        <v>08:00:00</v>
      </c>
      <c r="I8125" s="5">
        <f t="shared" si="1015"/>
        <v>42636.333333333336</v>
      </c>
      <c r="J8125">
        <f t="shared" si="1008"/>
        <v>73.580000000000013</v>
      </c>
      <c r="K8125">
        <f t="shared" si="1009"/>
        <v>23.1</v>
      </c>
    </row>
    <row r="8126" spans="1:11" x14ac:dyDescent="0.25">
      <c r="A8126" s="1">
        <v>22</v>
      </c>
      <c r="B8126" s="2" t="s">
        <v>180</v>
      </c>
      <c r="C8126">
        <v>22.8</v>
      </c>
      <c r="D8126" s="3" t="str">
        <f t="shared" si="1010"/>
        <v>AU</v>
      </c>
      <c r="E8126">
        <f t="shared" si="1011"/>
        <v>2016</v>
      </c>
      <c r="F8126">
        <f t="shared" si="1012"/>
        <v>9</v>
      </c>
      <c r="G8126" s="2">
        <f t="shared" si="1013"/>
        <v>23</v>
      </c>
      <c r="H8126" s="4" t="str">
        <f t="shared" si="1014"/>
        <v>09:00:00</v>
      </c>
      <c r="I8126" s="5">
        <f t="shared" si="1015"/>
        <v>42636.375</v>
      </c>
      <c r="J8126">
        <f t="shared" si="1008"/>
        <v>73.039999999999992</v>
      </c>
      <c r="K8126">
        <f t="shared" si="1009"/>
        <v>22.8</v>
      </c>
    </row>
    <row r="8127" spans="1:11" x14ac:dyDescent="0.25">
      <c r="A8127" s="1">
        <v>22</v>
      </c>
      <c r="B8127" s="2" t="s">
        <v>181</v>
      </c>
      <c r="C8127">
        <v>26.5</v>
      </c>
      <c r="D8127" s="3" t="str">
        <f t="shared" si="1010"/>
        <v>AU</v>
      </c>
      <c r="E8127">
        <f t="shared" si="1011"/>
        <v>2016</v>
      </c>
      <c r="F8127">
        <f t="shared" si="1012"/>
        <v>9</v>
      </c>
      <c r="G8127" s="2">
        <f t="shared" si="1013"/>
        <v>23</v>
      </c>
      <c r="H8127" s="4" t="str">
        <f t="shared" si="1014"/>
        <v>10:00:00</v>
      </c>
      <c r="I8127" s="5">
        <f t="shared" si="1015"/>
        <v>42636.416666666664</v>
      </c>
      <c r="J8127">
        <f t="shared" si="1008"/>
        <v>79.7</v>
      </c>
      <c r="K8127">
        <f t="shared" si="1009"/>
        <v>26.5</v>
      </c>
    </row>
    <row r="8128" spans="1:11" x14ac:dyDescent="0.25">
      <c r="A8128" s="1">
        <v>22</v>
      </c>
      <c r="B8128" s="2" t="s">
        <v>182</v>
      </c>
      <c r="C8128">
        <v>26.8</v>
      </c>
      <c r="D8128" s="3" t="str">
        <f t="shared" si="1010"/>
        <v>AU</v>
      </c>
      <c r="E8128">
        <f t="shared" si="1011"/>
        <v>2016</v>
      </c>
      <c r="F8128">
        <f t="shared" si="1012"/>
        <v>9</v>
      </c>
      <c r="G8128" s="2">
        <f t="shared" si="1013"/>
        <v>23</v>
      </c>
      <c r="H8128" s="4" t="str">
        <f t="shared" si="1014"/>
        <v>11:00:00</v>
      </c>
      <c r="I8128" s="5">
        <f t="shared" si="1015"/>
        <v>42636.458333333336</v>
      </c>
      <c r="J8128">
        <f t="shared" si="1008"/>
        <v>80.240000000000009</v>
      </c>
      <c r="K8128">
        <f t="shared" si="1009"/>
        <v>26.8</v>
      </c>
    </row>
    <row r="8129" spans="1:11" x14ac:dyDescent="0.25">
      <c r="A8129" s="1">
        <v>22</v>
      </c>
      <c r="B8129" s="2" t="s">
        <v>183</v>
      </c>
      <c r="C8129">
        <v>28</v>
      </c>
      <c r="D8129" s="3" t="str">
        <f t="shared" si="1010"/>
        <v>AU</v>
      </c>
      <c r="E8129">
        <f t="shared" si="1011"/>
        <v>2016</v>
      </c>
      <c r="F8129">
        <f t="shared" si="1012"/>
        <v>9</v>
      </c>
      <c r="G8129" s="2">
        <f t="shared" si="1013"/>
        <v>23</v>
      </c>
      <c r="H8129" s="4" t="str">
        <f t="shared" si="1014"/>
        <v>12:00:00</v>
      </c>
      <c r="I8129" s="5">
        <f t="shared" si="1015"/>
        <v>42636.5</v>
      </c>
      <c r="J8129">
        <f t="shared" si="1008"/>
        <v>82.4</v>
      </c>
      <c r="K8129">
        <f t="shared" si="1009"/>
        <v>28</v>
      </c>
    </row>
    <row r="8130" spans="1:11" x14ac:dyDescent="0.25">
      <c r="A8130" s="1">
        <v>22</v>
      </c>
      <c r="B8130" s="2" t="s">
        <v>184</v>
      </c>
      <c r="C8130">
        <v>30.9</v>
      </c>
      <c r="D8130" s="3" t="str">
        <f t="shared" si="1010"/>
        <v>AU</v>
      </c>
      <c r="E8130">
        <f t="shared" si="1011"/>
        <v>2016</v>
      </c>
      <c r="F8130">
        <f t="shared" si="1012"/>
        <v>9</v>
      </c>
      <c r="G8130" s="2">
        <f t="shared" si="1013"/>
        <v>23</v>
      </c>
      <c r="H8130" s="4" t="str">
        <f t="shared" si="1014"/>
        <v>13:00:00</v>
      </c>
      <c r="I8130" s="5">
        <f t="shared" si="1015"/>
        <v>42636.541666666664</v>
      </c>
      <c r="J8130">
        <f t="shared" ref="J8130:J8193" si="1016">IF(C8130&lt;_xlfn.MINIFS(C:C,D:D,"US"),CONVERT(C8130,"C","F"),C8130)</f>
        <v>87.62</v>
      </c>
      <c r="K8130">
        <f t="shared" ref="K8130:K8193" si="1017">IF(C8130&lt;=_xlfn.MAXIFS(C:C,D:D,"AU"),C8130,CONVERT(C8130,"F","C"))</f>
        <v>30.9</v>
      </c>
    </row>
    <row r="8131" spans="1:11" x14ac:dyDescent="0.25">
      <c r="A8131" s="1">
        <v>22</v>
      </c>
      <c r="B8131" s="2" t="s">
        <v>185</v>
      </c>
      <c r="C8131">
        <v>30.9</v>
      </c>
      <c r="D8131" s="3" t="str">
        <f t="shared" ref="D8131:D8194" si="1018">IFERROR(IF(DAY(B8131),"AU","US"),"US")</f>
        <v>AU</v>
      </c>
      <c r="E8131">
        <f t="shared" ref="E8131:E8194" si="1019">IFERROR(YEAR(B8131),MID(B8131,7,4))</f>
        <v>2016</v>
      </c>
      <c r="F8131">
        <f t="shared" ref="F8131:F8194" si="1020">IFERROR(MONTH(B8131),MID(B8131,2,1))</f>
        <v>9</v>
      </c>
      <c r="G8131" s="2">
        <f t="shared" ref="G8131:G8194" si="1021">IFERROR(DAY(B8131),MID(B8131,4,2))</f>
        <v>23</v>
      </c>
      <c r="H8131" s="4" t="str">
        <f t="shared" ref="H8131:H8194" si="1022">TEXT(RIGHT(B8131,11),"hh:mm:ss")</f>
        <v>14:00:00</v>
      </c>
      <c r="I8131" s="5">
        <f t="shared" ref="I8131:I8194" si="1023">DATE(E8131,F8131,G8131)+TIME(LEFT(H8131,2),MID(H8131,4,2),RIGHT(H8131,2))</f>
        <v>42636.583333333336</v>
      </c>
      <c r="J8131">
        <f t="shared" si="1016"/>
        <v>87.62</v>
      </c>
      <c r="K8131">
        <f t="shared" si="1017"/>
        <v>30.9</v>
      </c>
    </row>
    <row r="8132" spans="1:11" x14ac:dyDescent="0.25">
      <c r="A8132" s="1">
        <v>22</v>
      </c>
      <c r="B8132" s="2" t="s">
        <v>186</v>
      </c>
      <c r="C8132">
        <v>32.299999999999997</v>
      </c>
      <c r="D8132" s="3" t="str">
        <f t="shared" si="1018"/>
        <v>AU</v>
      </c>
      <c r="E8132">
        <f t="shared" si="1019"/>
        <v>2016</v>
      </c>
      <c r="F8132">
        <f t="shared" si="1020"/>
        <v>9</v>
      </c>
      <c r="G8132" s="2">
        <f t="shared" si="1021"/>
        <v>23</v>
      </c>
      <c r="H8132" s="4" t="str">
        <f t="shared" si="1022"/>
        <v>15:00:00</v>
      </c>
      <c r="I8132" s="5">
        <f t="shared" si="1023"/>
        <v>42636.625</v>
      </c>
      <c r="J8132">
        <f t="shared" si="1016"/>
        <v>90.139999999999986</v>
      </c>
      <c r="K8132">
        <f t="shared" si="1017"/>
        <v>32.299999999999997</v>
      </c>
    </row>
    <row r="8133" spans="1:11" x14ac:dyDescent="0.25">
      <c r="A8133" s="1">
        <v>22</v>
      </c>
      <c r="B8133" s="2" t="s">
        <v>187</v>
      </c>
      <c r="C8133">
        <v>33.1</v>
      </c>
      <c r="D8133" s="3" t="str">
        <f t="shared" si="1018"/>
        <v>AU</v>
      </c>
      <c r="E8133">
        <f t="shared" si="1019"/>
        <v>2016</v>
      </c>
      <c r="F8133">
        <f t="shared" si="1020"/>
        <v>9</v>
      </c>
      <c r="G8133" s="2">
        <f t="shared" si="1021"/>
        <v>23</v>
      </c>
      <c r="H8133" s="4" t="str">
        <f t="shared" si="1022"/>
        <v>16:00:00</v>
      </c>
      <c r="I8133" s="5">
        <f t="shared" si="1023"/>
        <v>42636.666666666664</v>
      </c>
      <c r="J8133">
        <f t="shared" si="1016"/>
        <v>91.580000000000013</v>
      </c>
      <c r="K8133">
        <f t="shared" si="1017"/>
        <v>33.1</v>
      </c>
    </row>
    <row r="8134" spans="1:11" x14ac:dyDescent="0.25">
      <c r="A8134" s="1">
        <v>22</v>
      </c>
      <c r="B8134" s="2" t="s">
        <v>188</v>
      </c>
      <c r="C8134">
        <v>33.5</v>
      </c>
      <c r="D8134" s="3" t="str">
        <f t="shared" si="1018"/>
        <v>AU</v>
      </c>
      <c r="E8134">
        <f t="shared" si="1019"/>
        <v>2016</v>
      </c>
      <c r="F8134">
        <f t="shared" si="1020"/>
        <v>9</v>
      </c>
      <c r="G8134" s="2">
        <f t="shared" si="1021"/>
        <v>23</v>
      </c>
      <c r="H8134" s="4" t="str">
        <f t="shared" si="1022"/>
        <v>17:00:00</v>
      </c>
      <c r="I8134" s="5">
        <f t="shared" si="1023"/>
        <v>42636.708333333336</v>
      </c>
      <c r="J8134">
        <f t="shared" si="1016"/>
        <v>92.300000000000011</v>
      </c>
      <c r="K8134">
        <f t="shared" si="1017"/>
        <v>33.5</v>
      </c>
    </row>
    <row r="8135" spans="1:11" x14ac:dyDescent="0.25">
      <c r="A8135" s="1">
        <v>22</v>
      </c>
      <c r="B8135" s="2" t="s">
        <v>189</v>
      </c>
      <c r="C8135">
        <v>34.4</v>
      </c>
      <c r="D8135" s="3" t="str">
        <f t="shared" si="1018"/>
        <v>AU</v>
      </c>
      <c r="E8135">
        <f t="shared" si="1019"/>
        <v>2016</v>
      </c>
      <c r="F8135">
        <f t="shared" si="1020"/>
        <v>9</v>
      </c>
      <c r="G8135" s="2">
        <f t="shared" si="1021"/>
        <v>23</v>
      </c>
      <c r="H8135" s="4" t="str">
        <f t="shared" si="1022"/>
        <v>18:00:00</v>
      </c>
      <c r="I8135" s="5">
        <f t="shared" si="1023"/>
        <v>42636.75</v>
      </c>
      <c r="J8135">
        <f t="shared" si="1016"/>
        <v>93.92</v>
      </c>
      <c r="K8135">
        <f t="shared" si="1017"/>
        <v>34.4</v>
      </c>
    </row>
    <row r="8136" spans="1:11" x14ac:dyDescent="0.25">
      <c r="A8136" s="1">
        <v>22</v>
      </c>
      <c r="B8136" s="2" t="s">
        <v>190</v>
      </c>
      <c r="C8136">
        <v>35.200000000000003</v>
      </c>
      <c r="D8136" s="3" t="str">
        <f t="shared" si="1018"/>
        <v>AU</v>
      </c>
      <c r="E8136">
        <f t="shared" si="1019"/>
        <v>2016</v>
      </c>
      <c r="F8136">
        <f t="shared" si="1020"/>
        <v>9</v>
      </c>
      <c r="G8136" s="2">
        <f t="shared" si="1021"/>
        <v>23</v>
      </c>
      <c r="H8136" s="4" t="str">
        <f t="shared" si="1022"/>
        <v>19:00:00</v>
      </c>
      <c r="I8136" s="5">
        <f t="shared" si="1023"/>
        <v>42636.791666666664</v>
      </c>
      <c r="J8136">
        <f t="shared" si="1016"/>
        <v>95.360000000000014</v>
      </c>
      <c r="K8136">
        <f t="shared" si="1017"/>
        <v>35.200000000000003</v>
      </c>
    </row>
    <row r="8137" spans="1:11" x14ac:dyDescent="0.25">
      <c r="A8137" s="1">
        <v>22</v>
      </c>
      <c r="B8137" s="2" t="s">
        <v>191</v>
      </c>
      <c r="C8137">
        <v>34</v>
      </c>
      <c r="D8137" s="3" t="str">
        <f t="shared" si="1018"/>
        <v>AU</v>
      </c>
      <c r="E8137">
        <f t="shared" si="1019"/>
        <v>2016</v>
      </c>
      <c r="F8137">
        <f t="shared" si="1020"/>
        <v>9</v>
      </c>
      <c r="G8137" s="2">
        <f t="shared" si="1021"/>
        <v>23</v>
      </c>
      <c r="H8137" s="4" t="str">
        <f t="shared" si="1022"/>
        <v>20:00:00</v>
      </c>
      <c r="I8137" s="5">
        <f t="shared" si="1023"/>
        <v>42636.833333333336</v>
      </c>
      <c r="J8137">
        <f t="shared" si="1016"/>
        <v>93.2</v>
      </c>
      <c r="K8137">
        <f t="shared" si="1017"/>
        <v>34</v>
      </c>
    </row>
    <row r="8138" spans="1:11" x14ac:dyDescent="0.25">
      <c r="A8138" s="1">
        <v>22</v>
      </c>
      <c r="B8138" s="2" t="s">
        <v>192</v>
      </c>
      <c r="C8138">
        <v>31</v>
      </c>
      <c r="D8138" s="3" t="str">
        <f t="shared" si="1018"/>
        <v>AU</v>
      </c>
      <c r="E8138">
        <f t="shared" si="1019"/>
        <v>2016</v>
      </c>
      <c r="F8138">
        <f t="shared" si="1020"/>
        <v>9</v>
      </c>
      <c r="G8138" s="2">
        <f t="shared" si="1021"/>
        <v>23</v>
      </c>
      <c r="H8138" s="4" t="str">
        <f t="shared" si="1022"/>
        <v>21:00:00</v>
      </c>
      <c r="I8138" s="5">
        <f t="shared" si="1023"/>
        <v>42636.875</v>
      </c>
      <c r="J8138">
        <f t="shared" si="1016"/>
        <v>87.800000000000011</v>
      </c>
      <c r="K8138">
        <f t="shared" si="1017"/>
        <v>31</v>
      </c>
    </row>
    <row r="8139" spans="1:11" x14ac:dyDescent="0.25">
      <c r="A8139" s="1">
        <v>22</v>
      </c>
      <c r="B8139" s="2" t="s">
        <v>193</v>
      </c>
      <c r="C8139">
        <v>27.3</v>
      </c>
      <c r="D8139" s="3" t="str">
        <f t="shared" si="1018"/>
        <v>AU</v>
      </c>
      <c r="E8139">
        <f t="shared" si="1019"/>
        <v>2016</v>
      </c>
      <c r="F8139">
        <f t="shared" si="1020"/>
        <v>9</v>
      </c>
      <c r="G8139" s="2">
        <f t="shared" si="1021"/>
        <v>23</v>
      </c>
      <c r="H8139" s="4" t="str">
        <f t="shared" si="1022"/>
        <v>22:00:00</v>
      </c>
      <c r="I8139" s="5">
        <f t="shared" si="1023"/>
        <v>42636.916666666664</v>
      </c>
      <c r="J8139">
        <f t="shared" si="1016"/>
        <v>81.14</v>
      </c>
      <c r="K8139">
        <f t="shared" si="1017"/>
        <v>27.3</v>
      </c>
    </row>
    <row r="8140" spans="1:11" x14ac:dyDescent="0.25">
      <c r="A8140" s="1">
        <v>22</v>
      </c>
      <c r="B8140" s="2" t="s">
        <v>194</v>
      </c>
      <c r="C8140">
        <v>26.3</v>
      </c>
      <c r="D8140" s="3" t="str">
        <f t="shared" si="1018"/>
        <v>AU</v>
      </c>
      <c r="E8140">
        <f t="shared" si="1019"/>
        <v>2016</v>
      </c>
      <c r="F8140">
        <f t="shared" si="1020"/>
        <v>9</v>
      </c>
      <c r="G8140" s="2">
        <f t="shared" si="1021"/>
        <v>23</v>
      </c>
      <c r="H8140" s="4" t="str">
        <f t="shared" si="1022"/>
        <v>23:00:00</v>
      </c>
      <c r="I8140" s="5">
        <f t="shared" si="1023"/>
        <v>42636.958333333336</v>
      </c>
      <c r="J8140">
        <f t="shared" si="1016"/>
        <v>79.34</v>
      </c>
      <c r="K8140">
        <f t="shared" si="1017"/>
        <v>26.3</v>
      </c>
    </row>
    <row r="8141" spans="1:11" x14ac:dyDescent="0.25">
      <c r="A8141" s="1">
        <v>22</v>
      </c>
      <c r="B8141" s="2" t="s">
        <v>195</v>
      </c>
      <c r="C8141">
        <v>26.7</v>
      </c>
      <c r="D8141" s="3" t="str">
        <f t="shared" si="1018"/>
        <v>AU</v>
      </c>
      <c r="E8141">
        <f t="shared" si="1019"/>
        <v>2016</v>
      </c>
      <c r="F8141">
        <f t="shared" si="1020"/>
        <v>9</v>
      </c>
      <c r="G8141" s="2">
        <f t="shared" si="1021"/>
        <v>24</v>
      </c>
      <c r="H8141" s="4" t="str">
        <f t="shared" si="1022"/>
        <v>00:00:00</v>
      </c>
      <c r="I8141" s="5">
        <f t="shared" si="1023"/>
        <v>42637</v>
      </c>
      <c r="J8141">
        <f t="shared" si="1016"/>
        <v>80.06</v>
      </c>
      <c r="K8141">
        <f t="shared" si="1017"/>
        <v>26.7</v>
      </c>
    </row>
    <row r="8142" spans="1:11" x14ac:dyDescent="0.25">
      <c r="A8142" s="1">
        <v>22</v>
      </c>
      <c r="B8142" s="2" t="s">
        <v>196</v>
      </c>
      <c r="C8142">
        <v>28.3</v>
      </c>
      <c r="D8142" s="3" t="str">
        <f t="shared" si="1018"/>
        <v>AU</v>
      </c>
      <c r="E8142">
        <f t="shared" si="1019"/>
        <v>2016</v>
      </c>
      <c r="F8142">
        <f t="shared" si="1020"/>
        <v>9</v>
      </c>
      <c r="G8142" s="2">
        <f t="shared" si="1021"/>
        <v>24</v>
      </c>
      <c r="H8142" s="4" t="str">
        <f t="shared" si="1022"/>
        <v>01:00:00</v>
      </c>
      <c r="I8142" s="5">
        <f t="shared" si="1023"/>
        <v>42637.041666666664</v>
      </c>
      <c r="J8142">
        <f t="shared" si="1016"/>
        <v>82.94</v>
      </c>
      <c r="K8142">
        <f t="shared" si="1017"/>
        <v>28.3</v>
      </c>
    </row>
    <row r="8143" spans="1:11" x14ac:dyDescent="0.25">
      <c r="A8143" s="1">
        <v>22</v>
      </c>
      <c r="B8143" s="2" t="s">
        <v>197</v>
      </c>
      <c r="C8143">
        <v>26.5</v>
      </c>
      <c r="D8143" s="3" t="str">
        <f t="shared" si="1018"/>
        <v>AU</v>
      </c>
      <c r="E8143">
        <f t="shared" si="1019"/>
        <v>2016</v>
      </c>
      <c r="F8143">
        <f t="shared" si="1020"/>
        <v>9</v>
      </c>
      <c r="G8143" s="2">
        <f t="shared" si="1021"/>
        <v>24</v>
      </c>
      <c r="H8143" s="4" t="str">
        <f t="shared" si="1022"/>
        <v>02:00:00</v>
      </c>
      <c r="I8143" s="5">
        <f t="shared" si="1023"/>
        <v>42637.083333333336</v>
      </c>
      <c r="J8143">
        <f t="shared" si="1016"/>
        <v>79.7</v>
      </c>
      <c r="K8143">
        <f t="shared" si="1017"/>
        <v>26.5</v>
      </c>
    </row>
    <row r="8144" spans="1:11" x14ac:dyDescent="0.25">
      <c r="A8144" s="1">
        <v>22</v>
      </c>
      <c r="B8144" s="2" t="s">
        <v>198</v>
      </c>
      <c r="C8144">
        <v>25.7</v>
      </c>
      <c r="D8144" s="3" t="str">
        <f t="shared" si="1018"/>
        <v>AU</v>
      </c>
      <c r="E8144">
        <f t="shared" si="1019"/>
        <v>2016</v>
      </c>
      <c r="F8144">
        <f t="shared" si="1020"/>
        <v>9</v>
      </c>
      <c r="G8144" s="2">
        <f t="shared" si="1021"/>
        <v>24</v>
      </c>
      <c r="H8144" s="4" t="str">
        <f t="shared" si="1022"/>
        <v>03:00:00</v>
      </c>
      <c r="I8144" s="5">
        <f t="shared" si="1023"/>
        <v>42637.125</v>
      </c>
      <c r="J8144">
        <f t="shared" si="1016"/>
        <v>78.259999999999991</v>
      </c>
      <c r="K8144">
        <f t="shared" si="1017"/>
        <v>25.7</v>
      </c>
    </row>
    <row r="8145" spans="1:11" x14ac:dyDescent="0.25">
      <c r="A8145" s="1">
        <v>22</v>
      </c>
      <c r="B8145" s="2" t="s">
        <v>199</v>
      </c>
      <c r="C8145">
        <v>25.7</v>
      </c>
      <c r="D8145" s="3" t="str">
        <f t="shared" si="1018"/>
        <v>AU</v>
      </c>
      <c r="E8145">
        <f t="shared" si="1019"/>
        <v>2016</v>
      </c>
      <c r="F8145">
        <f t="shared" si="1020"/>
        <v>9</v>
      </c>
      <c r="G8145" s="2">
        <f t="shared" si="1021"/>
        <v>24</v>
      </c>
      <c r="H8145" s="4" t="str">
        <f t="shared" si="1022"/>
        <v>04:00:00</v>
      </c>
      <c r="I8145" s="5">
        <f t="shared" si="1023"/>
        <v>42637.166666666664</v>
      </c>
      <c r="J8145">
        <f t="shared" si="1016"/>
        <v>78.259999999999991</v>
      </c>
      <c r="K8145">
        <f t="shared" si="1017"/>
        <v>25.7</v>
      </c>
    </row>
    <row r="8146" spans="1:11" x14ac:dyDescent="0.25">
      <c r="A8146" s="1">
        <v>22</v>
      </c>
      <c r="B8146" s="2" t="s">
        <v>200</v>
      </c>
      <c r="C8146">
        <v>25.4</v>
      </c>
      <c r="D8146" s="3" t="str">
        <f t="shared" si="1018"/>
        <v>AU</v>
      </c>
      <c r="E8146">
        <f t="shared" si="1019"/>
        <v>2016</v>
      </c>
      <c r="F8146">
        <f t="shared" si="1020"/>
        <v>9</v>
      </c>
      <c r="G8146" s="2">
        <f t="shared" si="1021"/>
        <v>24</v>
      </c>
      <c r="H8146" s="4" t="str">
        <f t="shared" si="1022"/>
        <v>05:00:00</v>
      </c>
      <c r="I8146" s="5">
        <f t="shared" si="1023"/>
        <v>42637.208333333336</v>
      </c>
      <c r="J8146">
        <f t="shared" si="1016"/>
        <v>77.72</v>
      </c>
      <c r="K8146">
        <f t="shared" si="1017"/>
        <v>25.4</v>
      </c>
    </row>
    <row r="8147" spans="1:11" x14ac:dyDescent="0.25">
      <c r="A8147" s="1">
        <v>22</v>
      </c>
      <c r="B8147" s="2" t="s">
        <v>201</v>
      </c>
      <c r="C8147">
        <v>25.5</v>
      </c>
      <c r="D8147" s="3" t="str">
        <f t="shared" si="1018"/>
        <v>AU</v>
      </c>
      <c r="E8147">
        <f t="shared" si="1019"/>
        <v>2016</v>
      </c>
      <c r="F8147">
        <f t="shared" si="1020"/>
        <v>9</v>
      </c>
      <c r="G8147" s="2">
        <f t="shared" si="1021"/>
        <v>24</v>
      </c>
      <c r="H8147" s="4" t="str">
        <f t="shared" si="1022"/>
        <v>06:00:00</v>
      </c>
      <c r="I8147" s="5">
        <f t="shared" si="1023"/>
        <v>42637.25</v>
      </c>
      <c r="J8147">
        <f t="shared" si="1016"/>
        <v>77.900000000000006</v>
      </c>
      <c r="K8147">
        <f t="shared" si="1017"/>
        <v>25.5</v>
      </c>
    </row>
    <row r="8148" spans="1:11" x14ac:dyDescent="0.25">
      <c r="A8148" s="1">
        <v>22</v>
      </c>
      <c r="B8148" s="2" t="s">
        <v>202</v>
      </c>
      <c r="C8148">
        <v>25.2</v>
      </c>
      <c r="D8148" s="3" t="str">
        <f t="shared" si="1018"/>
        <v>AU</v>
      </c>
      <c r="E8148">
        <f t="shared" si="1019"/>
        <v>2016</v>
      </c>
      <c r="F8148">
        <f t="shared" si="1020"/>
        <v>9</v>
      </c>
      <c r="G8148" s="2">
        <f t="shared" si="1021"/>
        <v>24</v>
      </c>
      <c r="H8148" s="4" t="str">
        <f t="shared" si="1022"/>
        <v>07:00:00</v>
      </c>
      <c r="I8148" s="5">
        <f t="shared" si="1023"/>
        <v>42637.291666666664</v>
      </c>
      <c r="J8148">
        <f t="shared" si="1016"/>
        <v>77.36</v>
      </c>
      <c r="K8148">
        <f t="shared" si="1017"/>
        <v>25.2</v>
      </c>
    </row>
    <row r="8149" spans="1:11" x14ac:dyDescent="0.25">
      <c r="A8149" s="1">
        <v>22</v>
      </c>
      <c r="B8149" s="2" t="s">
        <v>203</v>
      </c>
      <c r="C8149">
        <v>23.8</v>
      </c>
      <c r="D8149" s="3" t="str">
        <f t="shared" si="1018"/>
        <v>AU</v>
      </c>
      <c r="E8149">
        <f t="shared" si="1019"/>
        <v>2016</v>
      </c>
      <c r="F8149">
        <f t="shared" si="1020"/>
        <v>9</v>
      </c>
      <c r="G8149" s="2">
        <f t="shared" si="1021"/>
        <v>24</v>
      </c>
      <c r="H8149" s="4" t="str">
        <f t="shared" si="1022"/>
        <v>08:00:00</v>
      </c>
      <c r="I8149" s="5">
        <f t="shared" si="1023"/>
        <v>42637.333333333336</v>
      </c>
      <c r="J8149">
        <f t="shared" si="1016"/>
        <v>74.84</v>
      </c>
      <c r="K8149">
        <f t="shared" si="1017"/>
        <v>23.8</v>
      </c>
    </row>
    <row r="8150" spans="1:11" x14ac:dyDescent="0.25">
      <c r="A8150" s="1">
        <v>22</v>
      </c>
      <c r="B8150" s="2" t="s">
        <v>204</v>
      </c>
      <c r="C8150">
        <v>23.9</v>
      </c>
      <c r="D8150" s="3" t="str">
        <f t="shared" si="1018"/>
        <v>AU</v>
      </c>
      <c r="E8150">
        <f t="shared" si="1019"/>
        <v>2016</v>
      </c>
      <c r="F8150">
        <f t="shared" si="1020"/>
        <v>9</v>
      </c>
      <c r="G8150" s="2">
        <f t="shared" si="1021"/>
        <v>24</v>
      </c>
      <c r="H8150" s="4" t="str">
        <f t="shared" si="1022"/>
        <v>09:00:00</v>
      </c>
      <c r="I8150" s="5">
        <f t="shared" si="1023"/>
        <v>42637.375</v>
      </c>
      <c r="J8150">
        <f t="shared" si="1016"/>
        <v>75.02</v>
      </c>
      <c r="K8150">
        <f t="shared" si="1017"/>
        <v>23.9</v>
      </c>
    </row>
    <row r="8151" spans="1:11" x14ac:dyDescent="0.25">
      <c r="A8151" s="1">
        <v>22</v>
      </c>
      <c r="B8151" s="2" t="s">
        <v>205</v>
      </c>
      <c r="C8151">
        <v>26.7</v>
      </c>
      <c r="D8151" s="3" t="str">
        <f t="shared" si="1018"/>
        <v>AU</v>
      </c>
      <c r="E8151">
        <f t="shared" si="1019"/>
        <v>2016</v>
      </c>
      <c r="F8151">
        <f t="shared" si="1020"/>
        <v>9</v>
      </c>
      <c r="G8151" s="2">
        <f t="shared" si="1021"/>
        <v>24</v>
      </c>
      <c r="H8151" s="4" t="str">
        <f t="shared" si="1022"/>
        <v>10:00:00</v>
      </c>
      <c r="I8151" s="5">
        <f t="shared" si="1023"/>
        <v>42637.416666666664</v>
      </c>
      <c r="J8151">
        <f t="shared" si="1016"/>
        <v>80.06</v>
      </c>
      <c r="K8151">
        <f t="shared" si="1017"/>
        <v>26.7</v>
      </c>
    </row>
    <row r="8152" spans="1:11" x14ac:dyDescent="0.25">
      <c r="A8152" s="1">
        <v>22</v>
      </c>
      <c r="B8152" s="2" t="s">
        <v>206</v>
      </c>
      <c r="C8152">
        <v>28.2</v>
      </c>
      <c r="D8152" s="3" t="str">
        <f t="shared" si="1018"/>
        <v>AU</v>
      </c>
      <c r="E8152">
        <f t="shared" si="1019"/>
        <v>2016</v>
      </c>
      <c r="F8152">
        <f t="shared" si="1020"/>
        <v>9</v>
      </c>
      <c r="G8152" s="2">
        <f t="shared" si="1021"/>
        <v>24</v>
      </c>
      <c r="H8152" s="4" t="str">
        <f t="shared" si="1022"/>
        <v>11:00:00</v>
      </c>
      <c r="I8152" s="5">
        <f t="shared" si="1023"/>
        <v>42637.458333333336</v>
      </c>
      <c r="J8152">
        <f t="shared" si="1016"/>
        <v>82.759999999999991</v>
      </c>
      <c r="K8152">
        <f t="shared" si="1017"/>
        <v>28.2</v>
      </c>
    </row>
    <row r="8153" spans="1:11" x14ac:dyDescent="0.25">
      <c r="A8153" s="1">
        <v>22</v>
      </c>
      <c r="B8153" s="2" t="s">
        <v>207</v>
      </c>
      <c r="C8153">
        <v>30.1</v>
      </c>
      <c r="D8153" s="3" t="str">
        <f t="shared" si="1018"/>
        <v>AU</v>
      </c>
      <c r="E8153">
        <f t="shared" si="1019"/>
        <v>2016</v>
      </c>
      <c r="F8153">
        <f t="shared" si="1020"/>
        <v>9</v>
      </c>
      <c r="G8153" s="2">
        <f t="shared" si="1021"/>
        <v>24</v>
      </c>
      <c r="H8153" s="4" t="str">
        <f t="shared" si="1022"/>
        <v>12:00:00</v>
      </c>
      <c r="I8153" s="5">
        <f t="shared" si="1023"/>
        <v>42637.5</v>
      </c>
      <c r="J8153">
        <f t="shared" si="1016"/>
        <v>86.18</v>
      </c>
      <c r="K8153">
        <f t="shared" si="1017"/>
        <v>30.1</v>
      </c>
    </row>
    <row r="8154" spans="1:11" x14ac:dyDescent="0.25">
      <c r="A8154" s="1">
        <v>22</v>
      </c>
      <c r="B8154" s="2" t="s">
        <v>208</v>
      </c>
      <c r="C8154">
        <v>30.4</v>
      </c>
      <c r="D8154" s="3" t="str">
        <f t="shared" si="1018"/>
        <v>AU</v>
      </c>
      <c r="E8154">
        <f t="shared" si="1019"/>
        <v>2016</v>
      </c>
      <c r="F8154">
        <f t="shared" si="1020"/>
        <v>9</v>
      </c>
      <c r="G8154" s="2">
        <f t="shared" si="1021"/>
        <v>24</v>
      </c>
      <c r="H8154" s="4" t="str">
        <f t="shared" si="1022"/>
        <v>13:00:00</v>
      </c>
      <c r="I8154" s="5">
        <f t="shared" si="1023"/>
        <v>42637.541666666664</v>
      </c>
      <c r="J8154">
        <f t="shared" si="1016"/>
        <v>86.72</v>
      </c>
      <c r="K8154">
        <f t="shared" si="1017"/>
        <v>30.4</v>
      </c>
    </row>
    <row r="8155" spans="1:11" x14ac:dyDescent="0.25">
      <c r="A8155" s="1">
        <v>22</v>
      </c>
      <c r="B8155" s="2" t="s">
        <v>209</v>
      </c>
      <c r="C8155">
        <v>32.1</v>
      </c>
      <c r="D8155" s="3" t="str">
        <f t="shared" si="1018"/>
        <v>AU</v>
      </c>
      <c r="E8155">
        <f t="shared" si="1019"/>
        <v>2016</v>
      </c>
      <c r="F8155">
        <f t="shared" si="1020"/>
        <v>9</v>
      </c>
      <c r="G8155" s="2">
        <f t="shared" si="1021"/>
        <v>24</v>
      </c>
      <c r="H8155" s="4" t="str">
        <f t="shared" si="1022"/>
        <v>14:00:00</v>
      </c>
      <c r="I8155" s="5">
        <f t="shared" si="1023"/>
        <v>42637.583333333336</v>
      </c>
      <c r="J8155">
        <f t="shared" si="1016"/>
        <v>89.78</v>
      </c>
      <c r="K8155">
        <f t="shared" si="1017"/>
        <v>32.1</v>
      </c>
    </row>
    <row r="8156" spans="1:11" x14ac:dyDescent="0.25">
      <c r="A8156" s="1">
        <v>22</v>
      </c>
      <c r="B8156" s="2" t="s">
        <v>210</v>
      </c>
      <c r="C8156">
        <v>33.4</v>
      </c>
      <c r="D8156" s="3" t="str">
        <f t="shared" si="1018"/>
        <v>AU</v>
      </c>
      <c r="E8156">
        <f t="shared" si="1019"/>
        <v>2016</v>
      </c>
      <c r="F8156">
        <f t="shared" si="1020"/>
        <v>9</v>
      </c>
      <c r="G8156" s="2">
        <f t="shared" si="1021"/>
        <v>24</v>
      </c>
      <c r="H8156" s="4" t="str">
        <f t="shared" si="1022"/>
        <v>15:00:00</v>
      </c>
      <c r="I8156" s="5">
        <f t="shared" si="1023"/>
        <v>42637.625</v>
      </c>
      <c r="J8156">
        <f t="shared" si="1016"/>
        <v>92.12</v>
      </c>
      <c r="K8156">
        <f t="shared" si="1017"/>
        <v>33.4</v>
      </c>
    </row>
    <row r="8157" spans="1:11" x14ac:dyDescent="0.25">
      <c r="A8157" s="1">
        <v>22</v>
      </c>
      <c r="B8157" s="2" t="s">
        <v>211</v>
      </c>
      <c r="C8157">
        <v>34.200000000000003</v>
      </c>
      <c r="D8157" s="3" t="str">
        <f t="shared" si="1018"/>
        <v>AU</v>
      </c>
      <c r="E8157">
        <f t="shared" si="1019"/>
        <v>2016</v>
      </c>
      <c r="F8157">
        <f t="shared" si="1020"/>
        <v>9</v>
      </c>
      <c r="G8157" s="2">
        <f t="shared" si="1021"/>
        <v>24</v>
      </c>
      <c r="H8157" s="4" t="str">
        <f t="shared" si="1022"/>
        <v>16:00:00</v>
      </c>
      <c r="I8157" s="5">
        <f t="shared" si="1023"/>
        <v>42637.666666666664</v>
      </c>
      <c r="J8157">
        <f t="shared" si="1016"/>
        <v>93.56</v>
      </c>
      <c r="K8157">
        <f t="shared" si="1017"/>
        <v>34.200000000000003</v>
      </c>
    </row>
    <row r="8158" spans="1:11" x14ac:dyDescent="0.25">
      <c r="A8158" s="1">
        <v>22</v>
      </c>
      <c r="B8158" s="2" t="s">
        <v>212</v>
      </c>
      <c r="C8158">
        <v>36.299999999999997</v>
      </c>
      <c r="D8158" s="3" t="str">
        <f t="shared" si="1018"/>
        <v>AU</v>
      </c>
      <c r="E8158">
        <f t="shared" si="1019"/>
        <v>2016</v>
      </c>
      <c r="F8158">
        <f t="shared" si="1020"/>
        <v>9</v>
      </c>
      <c r="G8158" s="2">
        <f t="shared" si="1021"/>
        <v>24</v>
      </c>
      <c r="H8158" s="4" t="str">
        <f t="shared" si="1022"/>
        <v>17:00:00</v>
      </c>
      <c r="I8158" s="5">
        <f t="shared" si="1023"/>
        <v>42637.708333333336</v>
      </c>
      <c r="J8158">
        <f t="shared" si="1016"/>
        <v>97.34</v>
      </c>
      <c r="K8158">
        <f t="shared" si="1017"/>
        <v>36.299999999999997</v>
      </c>
    </row>
    <row r="8159" spans="1:11" x14ac:dyDescent="0.25">
      <c r="A8159" s="1">
        <v>22</v>
      </c>
      <c r="B8159" s="2" t="s">
        <v>213</v>
      </c>
      <c r="C8159">
        <v>35.200000000000003</v>
      </c>
      <c r="D8159" s="3" t="str">
        <f t="shared" si="1018"/>
        <v>AU</v>
      </c>
      <c r="E8159">
        <f t="shared" si="1019"/>
        <v>2016</v>
      </c>
      <c r="F8159">
        <f t="shared" si="1020"/>
        <v>9</v>
      </c>
      <c r="G8159" s="2">
        <f t="shared" si="1021"/>
        <v>24</v>
      </c>
      <c r="H8159" s="4" t="str">
        <f t="shared" si="1022"/>
        <v>18:00:00</v>
      </c>
      <c r="I8159" s="5">
        <f t="shared" si="1023"/>
        <v>42637.75</v>
      </c>
      <c r="J8159">
        <f t="shared" si="1016"/>
        <v>95.360000000000014</v>
      </c>
      <c r="K8159">
        <f t="shared" si="1017"/>
        <v>35.200000000000003</v>
      </c>
    </row>
    <row r="8160" spans="1:11" x14ac:dyDescent="0.25">
      <c r="A8160" s="1">
        <v>22</v>
      </c>
      <c r="B8160" s="2" t="s">
        <v>214</v>
      </c>
      <c r="C8160">
        <v>35.200000000000003</v>
      </c>
      <c r="D8160" s="3" t="str">
        <f t="shared" si="1018"/>
        <v>AU</v>
      </c>
      <c r="E8160">
        <f t="shared" si="1019"/>
        <v>2016</v>
      </c>
      <c r="F8160">
        <f t="shared" si="1020"/>
        <v>9</v>
      </c>
      <c r="G8160" s="2">
        <f t="shared" si="1021"/>
        <v>24</v>
      </c>
      <c r="H8160" s="4" t="str">
        <f t="shared" si="1022"/>
        <v>19:00:00</v>
      </c>
      <c r="I8160" s="5">
        <f t="shared" si="1023"/>
        <v>42637.791666666664</v>
      </c>
      <c r="J8160">
        <f t="shared" si="1016"/>
        <v>95.360000000000014</v>
      </c>
      <c r="K8160">
        <f t="shared" si="1017"/>
        <v>35.200000000000003</v>
      </c>
    </row>
    <row r="8161" spans="1:11" x14ac:dyDescent="0.25">
      <c r="A8161" s="1">
        <v>22</v>
      </c>
      <c r="B8161" s="2" t="s">
        <v>215</v>
      </c>
      <c r="C8161">
        <v>34.200000000000003</v>
      </c>
      <c r="D8161" s="3" t="str">
        <f t="shared" si="1018"/>
        <v>AU</v>
      </c>
      <c r="E8161">
        <f t="shared" si="1019"/>
        <v>2016</v>
      </c>
      <c r="F8161">
        <f t="shared" si="1020"/>
        <v>9</v>
      </c>
      <c r="G8161" s="2">
        <f t="shared" si="1021"/>
        <v>24</v>
      </c>
      <c r="H8161" s="4" t="str">
        <f t="shared" si="1022"/>
        <v>20:00:00</v>
      </c>
      <c r="I8161" s="5">
        <f t="shared" si="1023"/>
        <v>42637.833333333336</v>
      </c>
      <c r="J8161">
        <f t="shared" si="1016"/>
        <v>93.56</v>
      </c>
      <c r="K8161">
        <f t="shared" si="1017"/>
        <v>34.200000000000003</v>
      </c>
    </row>
    <row r="8162" spans="1:11" x14ac:dyDescent="0.25">
      <c r="A8162" s="1">
        <v>22</v>
      </c>
      <c r="B8162" s="2" t="s">
        <v>216</v>
      </c>
      <c r="C8162">
        <v>31.7</v>
      </c>
      <c r="D8162" s="3" t="str">
        <f t="shared" si="1018"/>
        <v>AU</v>
      </c>
      <c r="E8162">
        <f t="shared" si="1019"/>
        <v>2016</v>
      </c>
      <c r="F8162">
        <f t="shared" si="1020"/>
        <v>9</v>
      </c>
      <c r="G8162" s="2">
        <f t="shared" si="1021"/>
        <v>24</v>
      </c>
      <c r="H8162" s="4" t="str">
        <f t="shared" si="1022"/>
        <v>21:00:00</v>
      </c>
      <c r="I8162" s="5">
        <f t="shared" si="1023"/>
        <v>42637.875</v>
      </c>
      <c r="J8162">
        <f t="shared" si="1016"/>
        <v>89.06</v>
      </c>
      <c r="K8162">
        <f t="shared" si="1017"/>
        <v>31.7</v>
      </c>
    </row>
    <row r="8163" spans="1:11" x14ac:dyDescent="0.25">
      <c r="A8163" s="1">
        <v>22</v>
      </c>
      <c r="B8163" s="2" t="s">
        <v>217</v>
      </c>
      <c r="C8163">
        <v>28.7</v>
      </c>
      <c r="D8163" s="3" t="str">
        <f t="shared" si="1018"/>
        <v>AU</v>
      </c>
      <c r="E8163">
        <f t="shared" si="1019"/>
        <v>2016</v>
      </c>
      <c r="F8163">
        <f t="shared" si="1020"/>
        <v>9</v>
      </c>
      <c r="G8163" s="2">
        <f t="shared" si="1021"/>
        <v>24</v>
      </c>
      <c r="H8163" s="4" t="str">
        <f t="shared" si="1022"/>
        <v>22:00:00</v>
      </c>
      <c r="I8163" s="5">
        <f t="shared" si="1023"/>
        <v>42637.916666666664</v>
      </c>
      <c r="J8163">
        <f t="shared" si="1016"/>
        <v>83.66</v>
      </c>
      <c r="K8163">
        <f t="shared" si="1017"/>
        <v>28.7</v>
      </c>
    </row>
    <row r="8164" spans="1:11" x14ac:dyDescent="0.25">
      <c r="A8164" s="1">
        <v>22</v>
      </c>
      <c r="B8164" s="2" t="s">
        <v>218</v>
      </c>
      <c r="C8164">
        <v>28.2</v>
      </c>
      <c r="D8164" s="3" t="str">
        <f t="shared" si="1018"/>
        <v>AU</v>
      </c>
      <c r="E8164">
        <f t="shared" si="1019"/>
        <v>2016</v>
      </c>
      <c r="F8164">
        <f t="shared" si="1020"/>
        <v>9</v>
      </c>
      <c r="G8164" s="2">
        <f t="shared" si="1021"/>
        <v>24</v>
      </c>
      <c r="H8164" s="4" t="str">
        <f t="shared" si="1022"/>
        <v>23:00:00</v>
      </c>
      <c r="I8164" s="5">
        <f t="shared" si="1023"/>
        <v>42637.958333333336</v>
      </c>
      <c r="J8164">
        <f t="shared" si="1016"/>
        <v>82.759999999999991</v>
      </c>
      <c r="K8164">
        <f t="shared" si="1017"/>
        <v>28.2</v>
      </c>
    </row>
    <row r="8165" spans="1:11" x14ac:dyDescent="0.25">
      <c r="A8165" s="1">
        <v>22</v>
      </c>
      <c r="B8165" s="2" t="s">
        <v>219</v>
      </c>
      <c r="C8165">
        <v>25.1</v>
      </c>
      <c r="D8165" s="3" t="str">
        <f t="shared" si="1018"/>
        <v>AU</v>
      </c>
      <c r="E8165">
        <f t="shared" si="1019"/>
        <v>2016</v>
      </c>
      <c r="F8165">
        <f t="shared" si="1020"/>
        <v>9</v>
      </c>
      <c r="G8165" s="2">
        <f t="shared" si="1021"/>
        <v>25</v>
      </c>
      <c r="H8165" s="4" t="str">
        <f t="shared" si="1022"/>
        <v>00:00:00</v>
      </c>
      <c r="I8165" s="5">
        <f t="shared" si="1023"/>
        <v>42638</v>
      </c>
      <c r="J8165">
        <f t="shared" si="1016"/>
        <v>77.180000000000007</v>
      </c>
      <c r="K8165">
        <f t="shared" si="1017"/>
        <v>25.1</v>
      </c>
    </row>
    <row r="8166" spans="1:11" x14ac:dyDescent="0.25">
      <c r="A8166" s="1">
        <v>22</v>
      </c>
      <c r="B8166" s="2" t="s">
        <v>220</v>
      </c>
      <c r="C8166">
        <v>24.2</v>
      </c>
      <c r="D8166" s="3" t="str">
        <f t="shared" si="1018"/>
        <v>AU</v>
      </c>
      <c r="E8166">
        <f t="shared" si="1019"/>
        <v>2016</v>
      </c>
      <c r="F8166">
        <f t="shared" si="1020"/>
        <v>9</v>
      </c>
      <c r="G8166" s="2">
        <f t="shared" si="1021"/>
        <v>25</v>
      </c>
      <c r="H8166" s="4" t="str">
        <f t="shared" si="1022"/>
        <v>01:00:00</v>
      </c>
      <c r="I8166" s="5">
        <f t="shared" si="1023"/>
        <v>42638.041666666664</v>
      </c>
      <c r="J8166">
        <f t="shared" si="1016"/>
        <v>75.56</v>
      </c>
      <c r="K8166">
        <f t="shared" si="1017"/>
        <v>24.2</v>
      </c>
    </row>
    <row r="8167" spans="1:11" x14ac:dyDescent="0.25">
      <c r="A8167" s="1">
        <v>22</v>
      </c>
      <c r="B8167" s="2" t="s">
        <v>221</v>
      </c>
      <c r="C8167">
        <v>28</v>
      </c>
      <c r="D8167" s="3" t="str">
        <f t="shared" si="1018"/>
        <v>AU</v>
      </c>
      <c r="E8167">
        <f t="shared" si="1019"/>
        <v>2016</v>
      </c>
      <c r="F8167">
        <f t="shared" si="1020"/>
        <v>9</v>
      </c>
      <c r="G8167" s="2">
        <f t="shared" si="1021"/>
        <v>25</v>
      </c>
      <c r="H8167" s="4" t="str">
        <f t="shared" si="1022"/>
        <v>02:00:00</v>
      </c>
      <c r="I8167" s="5">
        <f t="shared" si="1023"/>
        <v>42638.083333333336</v>
      </c>
      <c r="J8167">
        <f t="shared" si="1016"/>
        <v>82.4</v>
      </c>
      <c r="K8167">
        <f t="shared" si="1017"/>
        <v>28</v>
      </c>
    </row>
    <row r="8168" spans="1:11" x14ac:dyDescent="0.25">
      <c r="A8168" s="1">
        <v>22</v>
      </c>
      <c r="B8168" s="2" t="s">
        <v>222</v>
      </c>
      <c r="C8168">
        <v>27</v>
      </c>
      <c r="D8168" s="3" t="str">
        <f t="shared" si="1018"/>
        <v>AU</v>
      </c>
      <c r="E8168">
        <f t="shared" si="1019"/>
        <v>2016</v>
      </c>
      <c r="F8168">
        <f t="shared" si="1020"/>
        <v>9</v>
      </c>
      <c r="G8168" s="2">
        <f t="shared" si="1021"/>
        <v>25</v>
      </c>
      <c r="H8168" s="4" t="str">
        <f t="shared" si="1022"/>
        <v>03:00:00</v>
      </c>
      <c r="I8168" s="5">
        <f t="shared" si="1023"/>
        <v>42638.125</v>
      </c>
      <c r="J8168">
        <f t="shared" si="1016"/>
        <v>80.599999999999994</v>
      </c>
      <c r="K8168">
        <f t="shared" si="1017"/>
        <v>27</v>
      </c>
    </row>
    <row r="8169" spans="1:11" x14ac:dyDescent="0.25">
      <c r="A8169" s="1">
        <v>22</v>
      </c>
      <c r="B8169" s="2" t="s">
        <v>223</v>
      </c>
      <c r="C8169">
        <v>25.4</v>
      </c>
      <c r="D8169" s="3" t="str">
        <f t="shared" si="1018"/>
        <v>AU</v>
      </c>
      <c r="E8169">
        <f t="shared" si="1019"/>
        <v>2016</v>
      </c>
      <c r="F8169">
        <f t="shared" si="1020"/>
        <v>9</v>
      </c>
      <c r="G8169" s="2">
        <f t="shared" si="1021"/>
        <v>25</v>
      </c>
      <c r="H8169" s="4" t="str">
        <f t="shared" si="1022"/>
        <v>04:00:00</v>
      </c>
      <c r="I8169" s="5">
        <f t="shared" si="1023"/>
        <v>42638.166666666664</v>
      </c>
      <c r="J8169">
        <f t="shared" si="1016"/>
        <v>77.72</v>
      </c>
      <c r="K8169">
        <f t="shared" si="1017"/>
        <v>25.4</v>
      </c>
    </row>
    <row r="8170" spans="1:11" x14ac:dyDescent="0.25">
      <c r="A8170" s="1">
        <v>22</v>
      </c>
      <c r="B8170" s="2" t="s">
        <v>224</v>
      </c>
      <c r="C8170">
        <v>23.6</v>
      </c>
      <c r="D8170" s="3" t="str">
        <f t="shared" si="1018"/>
        <v>AU</v>
      </c>
      <c r="E8170">
        <f t="shared" si="1019"/>
        <v>2016</v>
      </c>
      <c r="F8170">
        <f t="shared" si="1020"/>
        <v>9</v>
      </c>
      <c r="G8170" s="2">
        <f t="shared" si="1021"/>
        <v>25</v>
      </c>
      <c r="H8170" s="4" t="str">
        <f t="shared" si="1022"/>
        <v>05:00:00</v>
      </c>
      <c r="I8170" s="5">
        <f t="shared" si="1023"/>
        <v>42638.208333333336</v>
      </c>
      <c r="J8170">
        <f t="shared" si="1016"/>
        <v>74.48</v>
      </c>
      <c r="K8170">
        <f t="shared" si="1017"/>
        <v>23.6</v>
      </c>
    </row>
    <row r="8171" spans="1:11" x14ac:dyDescent="0.25">
      <c r="A8171" s="1">
        <v>22</v>
      </c>
      <c r="B8171" s="2" t="s">
        <v>225</v>
      </c>
      <c r="C8171">
        <v>23.7</v>
      </c>
      <c r="D8171" s="3" t="str">
        <f t="shared" si="1018"/>
        <v>AU</v>
      </c>
      <c r="E8171">
        <f t="shared" si="1019"/>
        <v>2016</v>
      </c>
      <c r="F8171">
        <f t="shared" si="1020"/>
        <v>9</v>
      </c>
      <c r="G8171" s="2">
        <f t="shared" si="1021"/>
        <v>25</v>
      </c>
      <c r="H8171" s="4" t="str">
        <f t="shared" si="1022"/>
        <v>06:00:00</v>
      </c>
      <c r="I8171" s="5">
        <f t="shared" si="1023"/>
        <v>42638.25</v>
      </c>
      <c r="J8171">
        <f t="shared" si="1016"/>
        <v>74.66</v>
      </c>
      <c r="K8171">
        <f t="shared" si="1017"/>
        <v>23.7</v>
      </c>
    </row>
    <row r="8172" spans="1:11" x14ac:dyDescent="0.25">
      <c r="A8172" s="1">
        <v>22</v>
      </c>
      <c r="B8172" s="2" t="s">
        <v>226</v>
      </c>
      <c r="C8172">
        <v>23.7</v>
      </c>
      <c r="D8172" s="3" t="str">
        <f t="shared" si="1018"/>
        <v>AU</v>
      </c>
      <c r="E8172">
        <f t="shared" si="1019"/>
        <v>2016</v>
      </c>
      <c r="F8172">
        <f t="shared" si="1020"/>
        <v>9</v>
      </c>
      <c r="G8172" s="2">
        <f t="shared" si="1021"/>
        <v>25</v>
      </c>
      <c r="H8172" s="4" t="str">
        <f t="shared" si="1022"/>
        <v>07:00:00</v>
      </c>
      <c r="I8172" s="5">
        <f t="shared" si="1023"/>
        <v>42638.291666666664</v>
      </c>
      <c r="J8172">
        <f t="shared" si="1016"/>
        <v>74.66</v>
      </c>
      <c r="K8172">
        <f t="shared" si="1017"/>
        <v>23.7</v>
      </c>
    </row>
    <row r="8173" spans="1:11" x14ac:dyDescent="0.25">
      <c r="A8173" s="1">
        <v>22</v>
      </c>
      <c r="B8173" s="2" t="s">
        <v>227</v>
      </c>
      <c r="C8173">
        <v>23.2</v>
      </c>
      <c r="D8173" s="3" t="str">
        <f t="shared" si="1018"/>
        <v>AU</v>
      </c>
      <c r="E8173">
        <f t="shared" si="1019"/>
        <v>2016</v>
      </c>
      <c r="F8173">
        <f t="shared" si="1020"/>
        <v>9</v>
      </c>
      <c r="G8173" s="2">
        <f t="shared" si="1021"/>
        <v>25</v>
      </c>
      <c r="H8173" s="4" t="str">
        <f t="shared" si="1022"/>
        <v>08:00:00</v>
      </c>
      <c r="I8173" s="5">
        <f t="shared" si="1023"/>
        <v>42638.333333333336</v>
      </c>
      <c r="J8173">
        <f t="shared" si="1016"/>
        <v>73.759999999999991</v>
      </c>
      <c r="K8173">
        <f t="shared" si="1017"/>
        <v>23.2</v>
      </c>
    </row>
    <row r="8174" spans="1:11" x14ac:dyDescent="0.25">
      <c r="A8174" s="1">
        <v>22</v>
      </c>
      <c r="B8174" s="2" t="s">
        <v>228</v>
      </c>
      <c r="C8174">
        <v>23</v>
      </c>
      <c r="D8174" s="3" t="str">
        <f t="shared" si="1018"/>
        <v>AU</v>
      </c>
      <c r="E8174">
        <f t="shared" si="1019"/>
        <v>2016</v>
      </c>
      <c r="F8174">
        <f t="shared" si="1020"/>
        <v>9</v>
      </c>
      <c r="G8174" s="2">
        <f t="shared" si="1021"/>
        <v>25</v>
      </c>
      <c r="H8174" s="4" t="str">
        <f t="shared" si="1022"/>
        <v>09:00:00</v>
      </c>
      <c r="I8174" s="5">
        <f t="shared" si="1023"/>
        <v>42638.375</v>
      </c>
      <c r="J8174">
        <f t="shared" si="1016"/>
        <v>73.400000000000006</v>
      </c>
      <c r="K8174">
        <f t="shared" si="1017"/>
        <v>23</v>
      </c>
    </row>
    <row r="8175" spans="1:11" x14ac:dyDescent="0.25">
      <c r="A8175" s="1">
        <v>22</v>
      </c>
      <c r="B8175" s="2" t="s">
        <v>229</v>
      </c>
      <c r="C8175">
        <v>25.4</v>
      </c>
      <c r="D8175" s="3" t="str">
        <f t="shared" si="1018"/>
        <v>AU</v>
      </c>
      <c r="E8175">
        <f t="shared" si="1019"/>
        <v>2016</v>
      </c>
      <c r="F8175">
        <f t="shared" si="1020"/>
        <v>9</v>
      </c>
      <c r="G8175" s="2">
        <f t="shared" si="1021"/>
        <v>25</v>
      </c>
      <c r="H8175" s="4" t="str">
        <f t="shared" si="1022"/>
        <v>10:00:00</v>
      </c>
      <c r="I8175" s="5">
        <f t="shared" si="1023"/>
        <v>42638.416666666664</v>
      </c>
      <c r="J8175">
        <f t="shared" si="1016"/>
        <v>77.72</v>
      </c>
      <c r="K8175">
        <f t="shared" si="1017"/>
        <v>25.4</v>
      </c>
    </row>
    <row r="8176" spans="1:11" x14ac:dyDescent="0.25">
      <c r="A8176" s="1">
        <v>22</v>
      </c>
      <c r="B8176" s="2" t="s">
        <v>231</v>
      </c>
      <c r="C8176">
        <v>28.9</v>
      </c>
      <c r="D8176" s="3" t="str">
        <f t="shared" si="1018"/>
        <v>AU</v>
      </c>
      <c r="E8176">
        <f t="shared" si="1019"/>
        <v>2016</v>
      </c>
      <c r="F8176">
        <f t="shared" si="1020"/>
        <v>9</v>
      </c>
      <c r="G8176" s="2">
        <f t="shared" si="1021"/>
        <v>25</v>
      </c>
      <c r="H8176" s="4" t="str">
        <f t="shared" si="1022"/>
        <v>12:00:00</v>
      </c>
      <c r="I8176" s="5">
        <f t="shared" si="1023"/>
        <v>42638.5</v>
      </c>
      <c r="J8176">
        <f t="shared" si="1016"/>
        <v>84.02</v>
      </c>
      <c r="K8176">
        <f t="shared" si="1017"/>
        <v>28.9</v>
      </c>
    </row>
    <row r="8177" spans="1:11" x14ac:dyDescent="0.25">
      <c r="A8177" s="1">
        <v>22</v>
      </c>
      <c r="B8177" s="2" t="s">
        <v>232</v>
      </c>
      <c r="C8177">
        <v>30.2</v>
      </c>
      <c r="D8177" s="3" t="str">
        <f t="shared" si="1018"/>
        <v>AU</v>
      </c>
      <c r="E8177">
        <f t="shared" si="1019"/>
        <v>2016</v>
      </c>
      <c r="F8177">
        <f t="shared" si="1020"/>
        <v>9</v>
      </c>
      <c r="G8177" s="2">
        <f t="shared" si="1021"/>
        <v>25</v>
      </c>
      <c r="H8177" s="4" t="str">
        <f t="shared" si="1022"/>
        <v>13:00:00</v>
      </c>
      <c r="I8177" s="5">
        <f t="shared" si="1023"/>
        <v>42638.541666666664</v>
      </c>
      <c r="J8177">
        <f t="shared" si="1016"/>
        <v>86.36</v>
      </c>
      <c r="K8177">
        <f t="shared" si="1017"/>
        <v>30.2</v>
      </c>
    </row>
    <row r="8178" spans="1:11" x14ac:dyDescent="0.25">
      <c r="A8178" s="1">
        <v>22</v>
      </c>
      <c r="B8178" s="2" t="s">
        <v>234</v>
      </c>
      <c r="C8178">
        <v>33.799999999999997</v>
      </c>
      <c r="D8178" s="3" t="str">
        <f t="shared" si="1018"/>
        <v>AU</v>
      </c>
      <c r="E8178">
        <f t="shared" si="1019"/>
        <v>2016</v>
      </c>
      <c r="F8178">
        <f t="shared" si="1020"/>
        <v>9</v>
      </c>
      <c r="G8178" s="2">
        <f t="shared" si="1021"/>
        <v>25</v>
      </c>
      <c r="H8178" s="4" t="str">
        <f t="shared" si="1022"/>
        <v>15:00:00</v>
      </c>
      <c r="I8178" s="5">
        <f t="shared" si="1023"/>
        <v>42638.625</v>
      </c>
      <c r="J8178">
        <f t="shared" si="1016"/>
        <v>92.84</v>
      </c>
      <c r="K8178">
        <f t="shared" si="1017"/>
        <v>33.799999999999997</v>
      </c>
    </row>
    <row r="8179" spans="1:11" x14ac:dyDescent="0.25">
      <c r="A8179" s="1">
        <v>22</v>
      </c>
      <c r="B8179" s="2" t="s">
        <v>235</v>
      </c>
      <c r="C8179">
        <v>34.700000000000003</v>
      </c>
      <c r="D8179" s="3" t="str">
        <f t="shared" si="1018"/>
        <v>AU</v>
      </c>
      <c r="E8179">
        <f t="shared" si="1019"/>
        <v>2016</v>
      </c>
      <c r="F8179">
        <f t="shared" si="1020"/>
        <v>9</v>
      </c>
      <c r="G8179" s="2">
        <f t="shared" si="1021"/>
        <v>25</v>
      </c>
      <c r="H8179" s="4" t="str">
        <f t="shared" si="1022"/>
        <v>16:00:00</v>
      </c>
      <c r="I8179" s="5">
        <f t="shared" si="1023"/>
        <v>42638.666666666664</v>
      </c>
      <c r="J8179">
        <f t="shared" si="1016"/>
        <v>94.460000000000008</v>
      </c>
      <c r="K8179">
        <f t="shared" si="1017"/>
        <v>34.700000000000003</v>
      </c>
    </row>
    <row r="8180" spans="1:11" x14ac:dyDescent="0.25">
      <c r="A8180" s="1">
        <v>22</v>
      </c>
      <c r="B8180" s="2" t="s">
        <v>236</v>
      </c>
      <c r="C8180">
        <v>36.4</v>
      </c>
      <c r="D8180" s="3" t="str">
        <f t="shared" si="1018"/>
        <v>AU</v>
      </c>
      <c r="E8180">
        <f t="shared" si="1019"/>
        <v>2016</v>
      </c>
      <c r="F8180">
        <f t="shared" si="1020"/>
        <v>9</v>
      </c>
      <c r="G8180" s="2">
        <f t="shared" si="1021"/>
        <v>25</v>
      </c>
      <c r="H8180" s="4" t="str">
        <f t="shared" si="1022"/>
        <v>17:00:00</v>
      </c>
      <c r="I8180" s="5">
        <f t="shared" si="1023"/>
        <v>42638.708333333336</v>
      </c>
      <c r="J8180">
        <f t="shared" si="1016"/>
        <v>97.52</v>
      </c>
      <c r="K8180">
        <f t="shared" si="1017"/>
        <v>36.4</v>
      </c>
    </row>
    <row r="8181" spans="1:11" x14ac:dyDescent="0.25">
      <c r="A8181" s="1">
        <v>22</v>
      </c>
      <c r="B8181" s="2" t="s">
        <v>237</v>
      </c>
      <c r="C8181">
        <v>36.5</v>
      </c>
      <c r="D8181" s="3" t="str">
        <f t="shared" si="1018"/>
        <v>AU</v>
      </c>
      <c r="E8181">
        <f t="shared" si="1019"/>
        <v>2016</v>
      </c>
      <c r="F8181">
        <f t="shared" si="1020"/>
        <v>9</v>
      </c>
      <c r="G8181" s="2">
        <f t="shared" si="1021"/>
        <v>25</v>
      </c>
      <c r="H8181" s="4" t="str">
        <f t="shared" si="1022"/>
        <v>18:00:00</v>
      </c>
      <c r="I8181" s="5">
        <f t="shared" si="1023"/>
        <v>42638.75</v>
      </c>
      <c r="J8181">
        <f t="shared" si="1016"/>
        <v>97.7</v>
      </c>
      <c r="K8181">
        <f t="shared" si="1017"/>
        <v>36.5</v>
      </c>
    </row>
    <row r="8182" spans="1:11" x14ac:dyDescent="0.25">
      <c r="A8182" s="1">
        <v>22</v>
      </c>
      <c r="B8182" s="2" t="s">
        <v>238</v>
      </c>
      <c r="C8182">
        <v>36</v>
      </c>
      <c r="D8182" s="3" t="str">
        <f t="shared" si="1018"/>
        <v>AU</v>
      </c>
      <c r="E8182">
        <f t="shared" si="1019"/>
        <v>2016</v>
      </c>
      <c r="F8182">
        <f t="shared" si="1020"/>
        <v>9</v>
      </c>
      <c r="G8182" s="2">
        <f t="shared" si="1021"/>
        <v>25</v>
      </c>
      <c r="H8182" s="4" t="str">
        <f t="shared" si="1022"/>
        <v>19:00:00</v>
      </c>
      <c r="I8182" s="5">
        <f t="shared" si="1023"/>
        <v>42638.791666666664</v>
      </c>
      <c r="J8182">
        <f t="shared" si="1016"/>
        <v>96.8</v>
      </c>
      <c r="K8182">
        <f t="shared" si="1017"/>
        <v>36</v>
      </c>
    </row>
    <row r="8183" spans="1:11" x14ac:dyDescent="0.25">
      <c r="A8183" s="1">
        <v>22</v>
      </c>
      <c r="B8183" s="2" t="s">
        <v>239</v>
      </c>
      <c r="C8183">
        <v>35.1</v>
      </c>
      <c r="D8183" s="3" t="str">
        <f t="shared" si="1018"/>
        <v>AU</v>
      </c>
      <c r="E8183">
        <f t="shared" si="1019"/>
        <v>2016</v>
      </c>
      <c r="F8183">
        <f t="shared" si="1020"/>
        <v>9</v>
      </c>
      <c r="G8183" s="2">
        <f t="shared" si="1021"/>
        <v>25</v>
      </c>
      <c r="H8183" s="4" t="str">
        <f t="shared" si="1022"/>
        <v>20:00:00</v>
      </c>
      <c r="I8183" s="5">
        <f t="shared" si="1023"/>
        <v>42638.833333333336</v>
      </c>
      <c r="J8183">
        <f t="shared" si="1016"/>
        <v>95.18</v>
      </c>
      <c r="K8183">
        <f t="shared" si="1017"/>
        <v>35.1</v>
      </c>
    </row>
    <row r="8184" spans="1:11" x14ac:dyDescent="0.25">
      <c r="A8184" s="1">
        <v>22</v>
      </c>
      <c r="B8184" s="2" t="s">
        <v>240</v>
      </c>
      <c r="C8184">
        <v>33.200000000000003</v>
      </c>
      <c r="D8184" s="3" t="str">
        <f t="shared" si="1018"/>
        <v>AU</v>
      </c>
      <c r="E8184">
        <f t="shared" si="1019"/>
        <v>2016</v>
      </c>
      <c r="F8184">
        <f t="shared" si="1020"/>
        <v>9</v>
      </c>
      <c r="G8184" s="2">
        <f t="shared" si="1021"/>
        <v>25</v>
      </c>
      <c r="H8184" s="4" t="str">
        <f t="shared" si="1022"/>
        <v>21:00:00</v>
      </c>
      <c r="I8184" s="5">
        <f t="shared" si="1023"/>
        <v>42638.875</v>
      </c>
      <c r="J8184">
        <f t="shared" si="1016"/>
        <v>91.76</v>
      </c>
      <c r="K8184">
        <f t="shared" si="1017"/>
        <v>33.200000000000003</v>
      </c>
    </row>
    <row r="8185" spans="1:11" x14ac:dyDescent="0.25">
      <c r="A8185" s="1">
        <v>22</v>
      </c>
      <c r="B8185" s="2" t="s">
        <v>241</v>
      </c>
      <c r="C8185">
        <v>28.8</v>
      </c>
      <c r="D8185" s="3" t="str">
        <f t="shared" si="1018"/>
        <v>AU</v>
      </c>
      <c r="E8185">
        <f t="shared" si="1019"/>
        <v>2016</v>
      </c>
      <c r="F8185">
        <f t="shared" si="1020"/>
        <v>9</v>
      </c>
      <c r="G8185" s="2">
        <f t="shared" si="1021"/>
        <v>25</v>
      </c>
      <c r="H8185" s="4" t="str">
        <f t="shared" si="1022"/>
        <v>22:00:00</v>
      </c>
      <c r="I8185" s="5">
        <f t="shared" si="1023"/>
        <v>42638.916666666664</v>
      </c>
      <c r="J8185">
        <f t="shared" si="1016"/>
        <v>83.84</v>
      </c>
      <c r="K8185">
        <f t="shared" si="1017"/>
        <v>28.8</v>
      </c>
    </row>
    <row r="8186" spans="1:11" x14ac:dyDescent="0.25">
      <c r="A8186" s="1">
        <v>22</v>
      </c>
      <c r="B8186" s="2" t="s">
        <v>242</v>
      </c>
      <c r="C8186">
        <v>27.7</v>
      </c>
      <c r="D8186" s="3" t="str">
        <f t="shared" si="1018"/>
        <v>AU</v>
      </c>
      <c r="E8186">
        <f t="shared" si="1019"/>
        <v>2016</v>
      </c>
      <c r="F8186">
        <f t="shared" si="1020"/>
        <v>9</v>
      </c>
      <c r="G8186" s="2">
        <f t="shared" si="1021"/>
        <v>25</v>
      </c>
      <c r="H8186" s="4" t="str">
        <f t="shared" si="1022"/>
        <v>23:00:00</v>
      </c>
      <c r="I8186" s="5">
        <f t="shared" si="1023"/>
        <v>42638.958333333336</v>
      </c>
      <c r="J8186">
        <f t="shared" si="1016"/>
        <v>81.86</v>
      </c>
      <c r="K8186">
        <f t="shared" si="1017"/>
        <v>27.7</v>
      </c>
    </row>
    <row r="8187" spans="1:11" x14ac:dyDescent="0.25">
      <c r="A8187" s="1">
        <v>22</v>
      </c>
      <c r="B8187" s="2" t="s">
        <v>243</v>
      </c>
      <c r="C8187">
        <v>26</v>
      </c>
      <c r="D8187" s="3" t="str">
        <f t="shared" si="1018"/>
        <v>AU</v>
      </c>
      <c r="E8187">
        <f t="shared" si="1019"/>
        <v>2016</v>
      </c>
      <c r="F8187">
        <f t="shared" si="1020"/>
        <v>9</v>
      </c>
      <c r="G8187" s="2">
        <f t="shared" si="1021"/>
        <v>26</v>
      </c>
      <c r="H8187" s="4" t="str">
        <f t="shared" si="1022"/>
        <v>00:00:00</v>
      </c>
      <c r="I8187" s="5">
        <f t="shared" si="1023"/>
        <v>42639</v>
      </c>
      <c r="J8187">
        <f t="shared" si="1016"/>
        <v>78.800000000000011</v>
      </c>
      <c r="K8187">
        <f t="shared" si="1017"/>
        <v>26</v>
      </c>
    </row>
    <row r="8188" spans="1:11" x14ac:dyDescent="0.25">
      <c r="A8188" s="1">
        <v>22</v>
      </c>
      <c r="B8188" s="2" t="s">
        <v>244</v>
      </c>
      <c r="C8188">
        <v>29.3</v>
      </c>
      <c r="D8188" s="3" t="str">
        <f t="shared" si="1018"/>
        <v>AU</v>
      </c>
      <c r="E8188">
        <f t="shared" si="1019"/>
        <v>2016</v>
      </c>
      <c r="F8188">
        <f t="shared" si="1020"/>
        <v>9</v>
      </c>
      <c r="G8188" s="2">
        <f t="shared" si="1021"/>
        <v>26</v>
      </c>
      <c r="H8188" s="4" t="str">
        <f t="shared" si="1022"/>
        <v>01:00:00</v>
      </c>
      <c r="I8188" s="5">
        <f t="shared" si="1023"/>
        <v>42639.041666666664</v>
      </c>
      <c r="J8188">
        <f t="shared" si="1016"/>
        <v>84.740000000000009</v>
      </c>
      <c r="K8188">
        <f t="shared" si="1017"/>
        <v>29.3</v>
      </c>
    </row>
    <row r="8189" spans="1:11" x14ac:dyDescent="0.25">
      <c r="A8189" s="1">
        <v>22</v>
      </c>
      <c r="B8189" s="2" t="s">
        <v>245</v>
      </c>
      <c r="C8189">
        <v>28.7</v>
      </c>
      <c r="D8189" s="3" t="str">
        <f t="shared" si="1018"/>
        <v>AU</v>
      </c>
      <c r="E8189">
        <f t="shared" si="1019"/>
        <v>2016</v>
      </c>
      <c r="F8189">
        <f t="shared" si="1020"/>
        <v>9</v>
      </c>
      <c r="G8189" s="2">
        <f t="shared" si="1021"/>
        <v>26</v>
      </c>
      <c r="H8189" s="4" t="str">
        <f t="shared" si="1022"/>
        <v>02:00:00</v>
      </c>
      <c r="I8189" s="5">
        <f t="shared" si="1023"/>
        <v>42639.083333333336</v>
      </c>
      <c r="J8189">
        <f t="shared" si="1016"/>
        <v>83.66</v>
      </c>
      <c r="K8189">
        <f t="shared" si="1017"/>
        <v>28.7</v>
      </c>
    </row>
    <row r="8190" spans="1:11" x14ac:dyDescent="0.25">
      <c r="A8190" s="1">
        <v>22</v>
      </c>
      <c r="B8190" s="2" t="s">
        <v>246</v>
      </c>
      <c r="C8190">
        <v>26.9</v>
      </c>
      <c r="D8190" s="3" t="str">
        <f t="shared" si="1018"/>
        <v>AU</v>
      </c>
      <c r="E8190">
        <f t="shared" si="1019"/>
        <v>2016</v>
      </c>
      <c r="F8190">
        <f t="shared" si="1020"/>
        <v>9</v>
      </c>
      <c r="G8190" s="2">
        <f t="shared" si="1021"/>
        <v>26</v>
      </c>
      <c r="H8190" s="4" t="str">
        <f t="shared" si="1022"/>
        <v>03:00:00</v>
      </c>
      <c r="I8190" s="5">
        <f t="shared" si="1023"/>
        <v>42639.125</v>
      </c>
      <c r="J8190">
        <f t="shared" si="1016"/>
        <v>80.42</v>
      </c>
      <c r="K8190">
        <f t="shared" si="1017"/>
        <v>26.9</v>
      </c>
    </row>
    <row r="8191" spans="1:11" x14ac:dyDescent="0.25">
      <c r="A8191" s="1">
        <v>22</v>
      </c>
      <c r="B8191" s="2" t="s">
        <v>247</v>
      </c>
      <c r="C8191">
        <v>24.8</v>
      </c>
      <c r="D8191" s="3" t="str">
        <f t="shared" si="1018"/>
        <v>AU</v>
      </c>
      <c r="E8191">
        <f t="shared" si="1019"/>
        <v>2016</v>
      </c>
      <c r="F8191">
        <f t="shared" si="1020"/>
        <v>9</v>
      </c>
      <c r="G8191" s="2">
        <f t="shared" si="1021"/>
        <v>26</v>
      </c>
      <c r="H8191" s="4" t="str">
        <f t="shared" si="1022"/>
        <v>04:00:00</v>
      </c>
      <c r="I8191" s="5">
        <f t="shared" si="1023"/>
        <v>42639.166666666664</v>
      </c>
      <c r="J8191">
        <f t="shared" si="1016"/>
        <v>76.64</v>
      </c>
      <c r="K8191">
        <f t="shared" si="1017"/>
        <v>24.8</v>
      </c>
    </row>
    <row r="8192" spans="1:11" x14ac:dyDescent="0.25">
      <c r="A8192" s="1">
        <v>22</v>
      </c>
      <c r="B8192" s="2" t="s">
        <v>248</v>
      </c>
      <c r="C8192">
        <v>24.9</v>
      </c>
      <c r="D8192" s="3" t="str">
        <f t="shared" si="1018"/>
        <v>AU</v>
      </c>
      <c r="E8192">
        <f t="shared" si="1019"/>
        <v>2016</v>
      </c>
      <c r="F8192">
        <f t="shared" si="1020"/>
        <v>9</v>
      </c>
      <c r="G8192" s="2">
        <f t="shared" si="1021"/>
        <v>26</v>
      </c>
      <c r="H8192" s="4" t="str">
        <f t="shared" si="1022"/>
        <v>05:00:00</v>
      </c>
      <c r="I8192" s="5">
        <f t="shared" si="1023"/>
        <v>42639.208333333336</v>
      </c>
      <c r="J8192">
        <f t="shared" si="1016"/>
        <v>76.819999999999993</v>
      </c>
      <c r="K8192">
        <f t="shared" si="1017"/>
        <v>24.9</v>
      </c>
    </row>
    <row r="8193" spans="1:11" x14ac:dyDescent="0.25">
      <c r="A8193" s="1">
        <v>22</v>
      </c>
      <c r="B8193" s="2" t="s">
        <v>249</v>
      </c>
      <c r="C8193">
        <v>23.9</v>
      </c>
      <c r="D8193" s="3" t="str">
        <f t="shared" si="1018"/>
        <v>AU</v>
      </c>
      <c r="E8193">
        <f t="shared" si="1019"/>
        <v>2016</v>
      </c>
      <c r="F8193">
        <f t="shared" si="1020"/>
        <v>9</v>
      </c>
      <c r="G8193" s="2">
        <f t="shared" si="1021"/>
        <v>26</v>
      </c>
      <c r="H8193" s="4" t="str">
        <f t="shared" si="1022"/>
        <v>06:00:00</v>
      </c>
      <c r="I8193" s="5">
        <f t="shared" si="1023"/>
        <v>42639.25</v>
      </c>
      <c r="J8193">
        <f t="shared" si="1016"/>
        <v>75.02</v>
      </c>
      <c r="K8193">
        <f t="shared" si="1017"/>
        <v>23.9</v>
      </c>
    </row>
    <row r="8194" spans="1:11" x14ac:dyDescent="0.25">
      <c r="A8194" s="1">
        <v>22</v>
      </c>
      <c r="B8194" s="2" t="s">
        <v>250</v>
      </c>
      <c r="C8194">
        <v>23.2</v>
      </c>
      <c r="D8194" s="3" t="str">
        <f t="shared" si="1018"/>
        <v>AU</v>
      </c>
      <c r="E8194">
        <f t="shared" si="1019"/>
        <v>2016</v>
      </c>
      <c r="F8194">
        <f t="shared" si="1020"/>
        <v>9</v>
      </c>
      <c r="G8194" s="2">
        <f t="shared" si="1021"/>
        <v>26</v>
      </c>
      <c r="H8194" s="4" t="str">
        <f t="shared" si="1022"/>
        <v>07:00:00</v>
      </c>
      <c r="I8194" s="5">
        <f t="shared" si="1023"/>
        <v>42639.291666666664</v>
      </c>
      <c r="J8194">
        <f t="shared" ref="J8194:J8257" si="1024">IF(C8194&lt;_xlfn.MINIFS(C:C,D:D,"US"),CONVERT(C8194,"C","F"),C8194)</f>
        <v>73.759999999999991</v>
      </c>
      <c r="K8194">
        <f t="shared" ref="K8194:K8257" si="1025">IF(C8194&lt;=_xlfn.MAXIFS(C:C,D:D,"AU"),C8194,CONVERT(C8194,"F","C"))</f>
        <v>23.2</v>
      </c>
    </row>
    <row r="8195" spans="1:11" x14ac:dyDescent="0.25">
      <c r="A8195" s="1">
        <v>22</v>
      </c>
      <c r="B8195" s="2" t="s">
        <v>251</v>
      </c>
      <c r="C8195">
        <v>21.9</v>
      </c>
      <c r="D8195" s="3" t="str">
        <f t="shared" ref="D8195:D8258" si="1026">IFERROR(IF(DAY(B8195),"AU","US"),"US")</f>
        <v>AU</v>
      </c>
      <c r="E8195">
        <f t="shared" ref="E8195:E8258" si="1027">IFERROR(YEAR(B8195),MID(B8195,7,4))</f>
        <v>2016</v>
      </c>
      <c r="F8195">
        <f t="shared" ref="F8195:F8258" si="1028">IFERROR(MONTH(B8195),MID(B8195,2,1))</f>
        <v>9</v>
      </c>
      <c r="G8195" s="2">
        <f t="shared" ref="G8195:G8258" si="1029">IFERROR(DAY(B8195),MID(B8195,4,2))</f>
        <v>26</v>
      </c>
      <c r="H8195" s="4" t="str">
        <f t="shared" ref="H8195:H8258" si="1030">TEXT(RIGHT(B8195,11),"hh:mm:ss")</f>
        <v>08:00:00</v>
      </c>
      <c r="I8195" s="5">
        <f t="shared" ref="I8195:I8258" si="1031">DATE(E8195,F8195,G8195)+TIME(LEFT(H8195,2),MID(H8195,4,2),RIGHT(H8195,2))</f>
        <v>42639.333333333336</v>
      </c>
      <c r="J8195">
        <f t="shared" si="1024"/>
        <v>71.42</v>
      </c>
      <c r="K8195">
        <f t="shared" si="1025"/>
        <v>21.9</v>
      </c>
    </row>
    <row r="8196" spans="1:11" x14ac:dyDescent="0.25">
      <c r="A8196" s="1">
        <v>22</v>
      </c>
      <c r="B8196" s="2" t="s">
        <v>252</v>
      </c>
      <c r="C8196">
        <v>22.6</v>
      </c>
      <c r="D8196" s="3" t="str">
        <f t="shared" si="1026"/>
        <v>AU</v>
      </c>
      <c r="E8196">
        <f t="shared" si="1027"/>
        <v>2016</v>
      </c>
      <c r="F8196">
        <f t="shared" si="1028"/>
        <v>9</v>
      </c>
      <c r="G8196" s="2">
        <f t="shared" si="1029"/>
        <v>26</v>
      </c>
      <c r="H8196" s="4" t="str">
        <f t="shared" si="1030"/>
        <v>09:00:00</v>
      </c>
      <c r="I8196" s="5">
        <f t="shared" si="1031"/>
        <v>42639.375</v>
      </c>
      <c r="J8196">
        <f t="shared" si="1024"/>
        <v>72.680000000000007</v>
      </c>
      <c r="K8196">
        <f t="shared" si="1025"/>
        <v>22.6</v>
      </c>
    </row>
    <row r="8197" spans="1:11" x14ac:dyDescent="0.25">
      <c r="A8197" s="1">
        <v>22</v>
      </c>
      <c r="B8197" s="2" t="s">
        <v>253</v>
      </c>
      <c r="C8197">
        <v>24.9</v>
      </c>
      <c r="D8197" s="3" t="str">
        <f t="shared" si="1026"/>
        <v>AU</v>
      </c>
      <c r="E8197">
        <f t="shared" si="1027"/>
        <v>2016</v>
      </c>
      <c r="F8197">
        <f t="shared" si="1028"/>
        <v>9</v>
      </c>
      <c r="G8197" s="2">
        <f t="shared" si="1029"/>
        <v>26</v>
      </c>
      <c r="H8197" s="4" t="str">
        <f t="shared" si="1030"/>
        <v>10:00:00</v>
      </c>
      <c r="I8197" s="5">
        <f t="shared" si="1031"/>
        <v>42639.416666666664</v>
      </c>
      <c r="J8197">
        <f t="shared" si="1024"/>
        <v>76.819999999999993</v>
      </c>
      <c r="K8197">
        <f t="shared" si="1025"/>
        <v>24.9</v>
      </c>
    </row>
    <row r="8198" spans="1:11" x14ac:dyDescent="0.25">
      <c r="A8198" s="1">
        <v>22</v>
      </c>
      <c r="B8198" s="2" t="s">
        <v>254</v>
      </c>
      <c r="C8198">
        <v>26.4</v>
      </c>
      <c r="D8198" s="3" t="str">
        <f t="shared" si="1026"/>
        <v>AU</v>
      </c>
      <c r="E8198">
        <f t="shared" si="1027"/>
        <v>2016</v>
      </c>
      <c r="F8198">
        <f t="shared" si="1028"/>
        <v>9</v>
      </c>
      <c r="G8198" s="2">
        <f t="shared" si="1029"/>
        <v>26</v>
      </c>
      <c r="H8198" s="4" t="str">
        <f t="shared" si="1030"/>
        <v>11:00:00</v>
      </c>
      <c r="I8198" s="5">
        <f t="shared" si="1031"/>
        <v>42639.458333333336</v>
      </c>
      <c r="J8198">
        <f t="shared" si="1024"/>
        <v>79.52</v>
      </c>
      <c r="K8198">
        <f t="shared" si="1025"/>
        <v>26.4</v>
      </c>
    </row>
    <row r="8199" spans="1:11" x14ac:dyDescent="0.25">
      <c r="A8199" s="1">
        <v>22</v>
      </c>
      <c r="B8199" s="2" t="s">
        <v>255</v>
      </c>
      <c r="C8199">
        <v>28.8</v>
      </c>
      <c r="D8199" s="3" t="str">
        <f t="shared" si="1026"/>
        <v>AU</v>
      </c>
      <c r="E8199">
        <f t="shared" si="1027"/>
        <v>2016</v>
      </c>
      <c r="F8199">
        <f t="shared" si="1028"/>
        <v>9</v>
      </c>
      <c r="G8199" s="2">
        <f t="shared" si="1029"/>
        <v>26</v>
      </c>
      <c r="H8199" s="4" t="str">
        <f t="shared" si="1030"/>
        <v>12:00:00</v>
      </c>
      <c r="I8199" s="5">
        <f t="shared" si="1031"/>
        <v>42639.5</v>
      </c>
      <c r="J8199">
        <f t="shared" si="1024"/>
        <v>83.84</v>
      </c>
      <c r="K8199">
        <f t="shared" si="1025"/>
        <v>28.8</v>
      </c>
    </row>
    <row r="8200" spans="1:11" x14ac:dyDescent="0.25">
      <c r="A8200" s="1">
        <v>22</v>
      </c>
      <c r="B8200" s="2" t="s">
        <v>256</v>
      </c>
      <c r="C8200">
        <v>30.2</v>
      </c>
      <c r="D8200" s="3" t="str">
        <f t="shared" si="1026"/>
        <v>AU</v>
      </c>
      <c r="E8200">
        <f t="shared" si="1027"/>
        <v>2016</v>
      </c>
      <c r="F8200">
        <f t="shared" si="1028"/>
        <v>9</v>
      </c>
      <c r="G8200" s="2">
        <f t="shared" si="1029"/>
        <v>26</v>
      </c>
      <c r="H8200" s="4" t="str">
        <f t="shared" si="1030"/>
        <v>13:00:00</v>
      </c>
      <c r="I8200" s="5">
        <f t="shared" si="1031"/>
        <v>42639.541666666664</v>
      </c>
      <c r="J8200">
        <f t="shared" si="1024"/>
        <v>86.36</v>
      </c>
      <c r="K8200">
        <f t="shared" si="1025"/>
        <v>30.2</v>
      </c>
    </row>
    <row r="8201" spans="1:11" x14ac:dyDescent="0.25">
      <c r="A8201" s="1">
        <v>22</v>
      </c>
      <c r="B8201" s="2" t="s">
        <v>257</v>
      </c>
      <c r="C8201">
        <v>32</v>
      </c>
      <c r="D8201" s="3" t="str">
        <f t="shared" si="1026"/>
        <v>AU</v>
      </c>
      <c r="E8201">
        <f t="shared" si="1027"/>
        <v>2016</v>
      </c>
      <c r="F8201">
        <f t="shared" si="1028"/>
        <v>9</v>
      </c>
      <c r="G8201" s="2">
        <f t="shared" si="1029"/>
        <v>26</v>
      </c>
      <c r="H8201" s="4" t="str">
        <f t="shared" si="1030"/>
        <v>14:00:00</v>
      </c>
      <c r="I8201" s="5">
        <f t="shared" si="1031"/>
        <v>42639.583333333336</v>
      </c>
      <c r="J8201">
        <f t="shared" si="1024"/>
        <v>89.6</v>
      </c>
      <c r="K8201">
        <f t="shared" si="1025"/>
        <v>32</v>
      </c>
    </row>
    <row r="8202" spans="1:11" x14ac:dyDescent="0.25">
      <c r="A8202" s="1">
        <v>22</v>
      </c>
      <c r="B8202" s="2" t="s">
        <v>258</v>
      </c>
      <c r="C8202">
        <v>33.200000000000003</v>
      </c>
      <c r="D8202" s="3" t="str">
        <f t="shared" si="1026"/>
        <v>AU</v>
      </c>
      <c r="E8202">
        <f t="shared" si="1027"/>
        <v>2016</v>
      </c>
      <c r="F8202">
        <f t="shared" si="1028"/>
        <v>9</v>
      </c>
      <c r="G8202" s="2">
        <f t="shared" si="1029"/>
        <v>26</v>
      </c>
      <c r="H8202" s="4" t="str">
        <f t="shared" si="1030"/>
        <v>15:00:00</v>
      </c>
      <c r="I8202" s="5">
        <f t="shared" si="1031"/>
        <v>42639.625</v>
      </c>
      <c r="J8202">
        <f t="shared" si="1024"/>
        <v>91.76</v>
      </c>
      <c r="K8202">
        <f t="shared" si="1025"/>
        <v>33.200000000000003</v>
      </c>
    </row>
    <row r="8203" spans="1:11" x14ac:dyDescent="0.25">
      <c r="A8203" s="1">
        <v>22</v>
      </c>
      <c r="B8203" s="2" t="s">
        <v>259</v>
      </c>
      <c r="C8203">
        <v>34.9</v>
      </c>
      <c r="D8203" s="3" t="str">
        <f t="shared" si="1026"/>
        <v>AU</v>
      </c>
      <c r="E8203">
        <f t="shared" si="1027"/>
        <v>2016</v>
      </c>
      <c r="F8203">
        <f t="shared" si="1028"/>
        <v>9</v>
      </c>
      <c r="G8203" s="2">
        <f t="shared" si="1029"/>
        <v>26</v>
      </c>
      <c r="H8203" s="4" t="str">
        <f t="shared" si="1030"/>
        <v>16:00:00</v>
      </c>
      <c r="I8203" s="5">
        <f t="shared" si="1031"/>
        <v>42639.666666666664</v>
      </c>
      <c r="J8203">
        <f t="shared" si="1024"/>
        <v>94.82</v>
      </c>
      <c r="K8203">
        <f t="shared" si="1025"/>
        <v>34.9</v>
      </c>
    </row>
    <row r="8204" spans="1:11" x14ac:dyDescent="0.25">
      <c r="A8204" s="1">
        <v>22</v>
      </c>
      <c r="B8204" s="2" t="s">
        <v>260</v>
      </c>
      <c r="C8204">
        <v>35.1</v>
      </c>
      <c r="D8204" s="3" t="str">
        <f t="shared" si="1026"/>
        <v>AU</v>
      </c>
      <c r="E8204">
        <f t="shared" si="1027"/>
        <v>2016</v>
      </c>
      <c r="F8204">
        <f t="shared" si="1028"/>
        <v>9</v>
      </c>
      <c r="G8204" s="2">
        <f t="shared" si="1029"/>
        <v>26</v>
      </c>
      <c r="H8204" s="4" t="str">
        <f t="shared" si="1030"/>
        <v>17:00:00</v>
      </c>
      <c r="I8204" s="5">
        <f t="shared" si="1031"/>
        <v>42639.708333333336</v>
      </c>
      <c r="J8204">
        <f t="shared" si="1024"/>
        <v>95.18</v>
      </c>
      <c r="K8204">
        <f t="shared" si="1025"/>
        <v>35.1</v>
      </c>
    </row>
    <row r="8205" spans="1:11" x14ac:dyDescent="0.25">
      <c r="A8205" s="1">
        <v>22</v>
      </c>
      <c r="B8205" s="2" t="s">
        <v>261</v>
      </c>
      <c r="C8205">
        <v>36</v>
      </c>
      <c r="D8205" s="3" t="str">
        <f t="shared" si="1026"/>
        <v>AU</v>
      </c>
      <c r="E8205">
        <f t="shared" si="1027"/>
        <v>2016</v>
      </c>
      <c r="F8205">
        <f t="shared" si="1028"/>
        <v>9</v>
      </c>
      <c r="G8205" s="2">
        <f t="shared" si="1029"/>
        <v>26</v>
      </c>
      <c r="H8205" s="4" t="str">
        <f t="shared" si="1030"/>
        <v>18:00:00</v>
      </c>
      <c r="I8205" s="5">
        <f t="shared" si="1031"/>
        <v>42639.75</v>
      </c>
      <c r="J8205">
        <f t="shared" si="1024"/>
        <v>96.8</v>
      </c>
      <c r="K8205">
        <f t="shared" si="1025"/>
        <v>36</v>
      </c>
    </row>
    <row r="8206" spans="1:11" x14ac:dyDescent="0.25">
      <c r="A8206" s="1">
        <v>22</v>
      </c>
      <c r="B8206" s="2" t="s">
        <v>262</v>
      </c>
      <c r="C8206">
        <v>36.299999999999997</v>
      </c>
      <c r="D8206" s="3" t="str">
        <f t="shared" si="1026"/>
        <v>AU</v>
      </c>
      <c r="E8206">
        <f t="shared" si="1027"/>
        <v>2016</v>
      </c>
      <c r="F8206">
        <f t="shared" si="1028"/>
        <v>9</v>
      </c>
      <c r="G8206" s="2">
        <f t="shared" si="1029"/>
        <v>26</v>
      </c>
      <c r="H8206" s="4" t="str">
        <f t="shared" si="1030"/>
        <v>19:00:00</v>
      </c>
      <c r="I8206" s="5">
        <f t="shared" si="1031"/>
        <v>42639.791666666664</v>
      </c>
      <c r="J8206">
        <f t="shared" si="1024"/>
        <v>97.34</v>
      </c>
      <c r="K8206">
        <f t="shared" si="1025"/>
        <v>36.299999999999997</v>
      </c>
    </row>
    <row r="8207" spans="1:11" x14ac:dyDescent="0.25">
      <c r="A8207" s="1">
        <v>22</v>
      </c>
      <c r="B8207" s="2" t="s">
        <v>263</v>
      </c>
      <c r="C8207">
        <v>34.9</v>
      </c>
      <c r="D8207" s="3" t="str">
        <f t="shared" si="1026"/>
        <v>AU</v>
      </c>
      <c r="E8207">
        <f t="shared" si="1027"/>
        <v>2016</v>
      </c>
      <c r="F8207">
        <f t="shared" si="1028"/>
        <v>9</v>
      </c>
      <c r="G8207" s="2">
        <f t="shared" si="1029"/>
        <v>26</v>
      </c>
      <c r="H8207" s="4" t="str">
        <f t="shared" si="1030"/>
        <v>20:00:00</v>
      </c>
      <c r="I8207" s="5">
        <f t="shared" si="1031"/>
        <v>42639.833333333336</v>
      </c>
      <c r="J8207">
        <f t="shared" si="1024"/>
        <v>94.82</v>
      </c>
      <c r="K8207">
        <f t="shared" si="1025"/>
        <v>34.9</v>
      </c>
    </row>
    <row r="8208" spans="1:11" x14ac:dyDescent="0.25">
      <c r="A8208" s="1">
        <v>22</v>
      </c>
      <c r="B8208" s="2" t="s">
        <v>264</v>
      </c>
      <c r="C8208">
        <v>30.7</v>
      </c>
      <c r="D8208" s="3" t="str">
        <f t="shared" si="1026"/>
        <v>AU</v>
      </c>
      <c r="E8208">
        <f t="shared" si="1027"/>
        <v>2016</v>
      </c>
      <c r="F8208">
        <f t="shared" si="1028"/>
        <v>9</v>
      </c>
      <c r="G8208" s="2">
        <f t="shared" si="1029"/>
        <v>26</v>
      </c>
      <c r="H8208" s="4" t="str">
        <f t="shared" si="1030"/>
        <v>21:00:00</v>
      </c>
      <c r="I8208" s="5">
        <f t="shared" si="1031"/>
        <v>42639.875</v>
      </c>
      <c r="J8208">
        <f t="shared" si="1024"/>
        <v>87.259999999999991</v>
      </c>
      <c r="K8208">
        <f t="shared" si="1025"/>
        <v>30.7</v>
      </c>
    </row>
    <row r="8209" spans="1:11" x14ac:dyDescent="0.25">
      <c r="A8209" s="1">
        <v>22</v>
      </c>
      <c r="B8209" s="2" t="s">
        <v>265</v>
      </c>
      <c r="C8209">
        <v>28</v>
      </c>
      <c r="D8209" s="3" t="str">
        <f t="shared" si="1026"/>
        <v>AU</v>
      </c>
      <c r="E8209">
        <f t="shared" si="1027"/>
        <v>2016</v>
      </c>
      <c r="F8209">
        <f t="shared" si="1028"/>
        <v>9</v>
      </c>
      <c r="G8209" s="2">
        <f t="shared" si="1029"/>
        <v>26</v>
      </c>
      <c r="H8209" s="4" t="str">
        <f t="shared" si="1030"/>
        <v>22:00:00</v>
      </c>
      <c r="I8209" s="5">
        <f t="shared" si="1031"/>
        <v>42639.916666666664</v>
      </c>
      <c r="J8209">
        <f t="shared" si="1024"/>
        <v>82.4</v>
      </c>
      <c r="K8209">
        <f t="shared" si="1025"/>
        <v>28</v>
      </c>
    </row>
    <row r="8210" spans="1:11" x14ac:dyDescent="0.25">
      <c r="A8210" s="1">
        <v>22</v>
      </c>
      <c r="B8210" s="2" t="s">
        <v>266</v>
      </c>
      <c r="C8210">
        <v>26.6</v>
      </c>
      <c r="D8210" s="3" t="str">
        <f t="shared" si="1026"/>
        <v>AU</v>
      </c>
      <c r="E8210">
        <f t="shared" si="1027"/>
        <v>2016</v>
      </c>
      <c r="F8210">
        <f t="shared" si="1028"/>
        <v>9</v>
      </c>
      <c r="G8210" s="2">
        <f t="shared" si="1029"/>
        <v>26</v>
      </c>
      <c r="H8210" s="4" t="str">
        <f t="shared" si="1030"/>
        <v>23:00:00</v>
      </c>
      <c r="I8210" s="5">
        <f t="shared" si="1031"/>
        <v>42639.958333333336</v>
      </c>
      <c r="J8210">
        <f t="shared" si="1024"/>
        <v>79.88</v>
      </c>
      <c r="K8210">
        <f t="shared" si="1025"/>
        <v>26.6</v>
      </c>
    </row>
    <row r="8211" spans="1:11" x14ac:dyDescent="0.25">
      <c r="A8211" s="1">
        <v>22</v>
      </c>
      <c r="B8211" s="2" t="s">
        <v>267</v>
      </c>
      <c r="C8211">
        <v>25.9</v>
      </c>
      <c r="D8211" s="3" t="str">
        <f t="shared" si="1026"/>
        <v>AU</v>
      </c>
      <c r="E8211">
        <f t="shared" si="1027"/>
        <v>2016</v>
      </c>
      <c r="F8211">
        <f t="shared" si="1028"/>
        <v>9</v>
      </c>
      <c r="G8211" s="2">
        <f t="shared" si="1029"/>
        <v>27</v>
      </c>
      <c r="H8211" s="4" t="str">
        <f t="shared" si="1030"/>
        <v>00:00:00</v>
      </c>
      <c r="I8211" s="5">
        <f t="shared" si="1031"/>
        <v>42640</v>
      </c>
      <c r="J8211">
        <f t="shared" si="1024"/>
        <v>78.62</v>
      </c>
      <c r="K8211">
        <f t="shared" si="1025"/>
        <v>25.9</v>
      </c>
    </row>
    <row r="8212" spans="1:11" x14ac:dyDescent="0.25">
      <c r="A8212" s="1">
        <v>22</v>
      </c>
      <c r="B8212" s="2" t="s">
        <v>268</v>
      </c>
      <c r="C8212">
        <v>29.3</v>
      </c>
      <c r="D8212" s="3" t="str">
        <f t="shared" si="1026"/>
        <v>AU</v>
      </c>
      <c r="E8212">
        <f t="shared" si="1027"/>
        <v>2016</v>
      </c>
      <c r="F8212">
        <f t="shared" si="1028"/>
        <v>9</v>
      </c>
      <c r="G8212" s="2">
        <f t="shared" si="1029"/>
        <v>27</v>
      </c>
      <c r="H8212" s="4" t="str">
        <f t="shared" si="1030"/>
        <v>01:00:00</v>
      </c>
      <c r="I8212" s="5">
        <f t="shared" si="1031"/>
        <v>42640.041666666664</v>
      </c>
      <c r="J8212">
        <f t="shared" si="1024"/>
        <v>84.740000000000009</v>
      </c>
      <c r="K8212">
        <f t="shared" si="1025"/>
        <v>29.3</v>
      </c>
    </row>
    <row r="8213" spans="1:11" x14ac:dyDescent="0.25">
      <c r="A8213" s="1">
        <v>22</v>
      </c>
      <c r="B8213" s="2" t="s">
        <v>269</v>
      </c>
      <c r="C8213">
        <v>27.5</v>
      </c>
      <c r="D8213" s="3" t="str">
        <f t="shared" si="1026"/>
        <v>AU</v>
      </c>
      <c r="E8213">
        <f t="shared" si="1027"/>
        <v>2016</v>
      </c>
      <c r="F8213">
        <f t="shared" si="1028"/>
        <v>9</v>
      </c>
      <c r="G8213" s="2">
        <f t="shared" si="1029"/>
        <v>27</v>
      </c>
      <c r="H8213" s="4" t="str">
        <f t="shared" si="1030"/>
        <v>02:00:00</v>
      </c>
      <c r="I8213" s="5">
        <f t="shared" si="1031"/>
        <v>42640.083333333336</v>
      </c>
      <c r="J8213">
        <f t="shared" si="1024"/>
        <v>81.5</v>
      </c>
      <c r="K8213">
        <f t="shared" si="1025"/>
        <v>27.5</v>
      </c>
    </row>
    <row r="8214" spans="1:11" x14ac:dyDescent="0.25">
      <c r="A8214" s="1">
        <v>22</v>
      </c>
      <c r="B8214" s="2" t="s">
        <v>270</v>
      </c>
      <c r="C8214">
        <v>26.5</v>
      </c>
      <c r="D8214" s="3" t="str">
        <f t="shared" si="1026"/>
        <v>AU</v>
      </c>
      <c r="E8214">
        <f t="shared" si="1027"/>
        <v>2016</v>
      </c>
      <c r="F8214">
        <f t="shared" si="1028"/>
        <v>9</v>
      </c>
      <c r="G8214" s="2">
        <f t="shared" si="1029"/>
        <v>27</v>
      </c>
      <c r="H8214" s="4" t="str">
        <f t="shared" si="1030"/>
        <v>03:00:00</v>
      </c>
      <c r="I8214" s="5">
        <f t="shared" si="1031"/>
        <v>42640.125</v>
      </c>
      <c r="J8214">
        <f t="shared" si="1024"/>
        <v>79.7</v>
      </c>
      <c r="K8214">
        <f t="shared" si="1025"/>
        <v>26.5</v>
      </c>
    </row>
    <row r="8215" spans="1:11" x14ac:dyDescent="0.25">
      <c r="A8215" s="1">
        <v>22</v>
      </c>
      <c r="B8215" s="2" t="s">
        <v>271</v>
      </c>
      <c r="C8215">
        <v>25.6</v>
      </c>
      <c r="D8215" s="3" t="str">
        <f t="shared" si="1026"/>
        <v>AU</v>
      </c>
      <c r="E8215">
        <f t="shared" si="1027"/>
        <v>2016</v>
      </c>
      <c r="F8215">
        <f t="shared" si="1028"/>
        <v>9</v>
      </c>
      <c r="G8215" s="2">
        <f t="shared" si="1029"/>
        <v>27</v>
      </c>
      <c r="H8215" s="4" t="str">
        <f t="shared" si="1030"/>
        <v>04:00:00</v>
      </c>
      <c r="I8215" s="5">
        <f t="shared" si="1031"/>
        <v>42640.166666666664</v>
      </c>
      <c r="J8215">
        <f t="shared" si="1024"/>
        <v>78.080000000000013</v>
      </c>
      <c r="K8215">
        <f t="shared" si="1025"/>
        <v>25.6</v>
      </c>
    </row>
    <row r="8216" spans="1:11" x14ac:dyDescent="0.25">
      <c r="A8216" s="1">
        <v>22</v>
      </c>
      <c r="B8216" s="2" t="s">
        <v>272</v>
      </c>
      <c r="C8216">
        <v>25.2</v>
      </c>
      <c r="D8216" s="3" t="str">
        <f t="shared" si="1026"/>
        <v>AU</v>
      </c>
      <c r="E8216">
        <f t="shared" si="1027"/>
        <v>2016</v>
      </c>
      <c r="F8216">
        <f t="shared" si="1028"/>
        <v>9</v>
      </c>
      <c r="G8216" s="2">
        <f t="shared" si="1029"/>
        <v>27</v>
      </c>
      <c r="H8216" s="4" t="str">
        <f t="shared" si="1030"/>
        <v>05:00:00</v>
      </c>
      <c r="I8216" s="5">
        <f t="shared" si="1031"/>
        <v>42640.208333333336</v>
      </c>
      <c r="J8216">
        <f t="shared" si="1024"/>
        <v>77.36</v>
      </c>
      <c r="K8216">
        <f t="shared" si="1025"/>
        <v>25.2</v>
      </c>
    </row>
    <row r="8217" spans="1:11" x14ac:dyDescent="0.25">
      <c r="A8217" s="1">
        <v>22</v>
      </c>
      <c r="B8217" s="2" t="s">
        <v>273</v>
      </c>
      <c r="C8217">
        <v>25.2</v>
      </c>
      <c r="D8217" s="3" t="str">
        <f t="shared" si="1026"/>
        <v>AU</v>
      </c>
      <c r="E8217">
        <f t="shared" si="1027"/>
        <v>2016</v>
      </c>
      <c r="F8217">
        <f t="shared" si="1028"/>
        <v>9</v>
      </c>
      <c r="G8217" s="2">
        <f t="shared" si="1029"/>
        <v>27</v>
      </c>
      <c r="H8217" s="4" t="str">
        <f t="shared" si="1030"/>
        <v>06:00:00</v>
      </c>
      <c r="I8217" s="5">
        <f t="shared" si="1031"/>
        <v>42640.25</v>
      </c>
      <c r="J8217">
        <f t="shared" si="1024"/>
        <v>77.36</v>
      </c>
      <c r="K8217">
        <f t="shared" si="1025"/>
        <v>25.2</v>
      </c>
    </row>
    <row r="8218" spans="1:11" x14ac:dyDescent="0.25">
      <c r="A8218" s="1">
        <v>22</v>
      </c>
      <c r="B8218" s="2" t="s">
        <v>274</v>
      </c>
      <c r="C8218">
        <v>24.9</v>
      </c>
      <c r="D8218" s="3" t="str">
        <f t="shared" si="1026"/>
        <v>AU</v>
      </c>
      <c r="E8218">
        <f t="shared" si="1027"/>
        <v>2016</v>
      </c>
      <c r="F8218">
        <f t="shared" si="1028"/>
        <v>9</v>
      </c>
      <c r="G8218" s="2">
        <f t="shared" si="1029"/>
        <v>27</v>
      </c>
      <c r="H8218" s="4" t="str">
        <f t="shared" si="1030"/>
        <v>07:00:00</v>
      </c>
      <c r="I8218" s="5">
        <f t="shared" si="1031"/>
        <v>42640.291666666664</v>
      </c>
      <c r="J8218">
        <f t="shared" si="1024"/>
        <v>76.819999999999993</v>
      </c>
      <c r="K8218">
        <f t="shared" si="1025"/>
        <v>24.9</v>
      </c>
    </row>
    <row r="8219" spans="1:11" x14ac:dyDescent="0.25">
      <c r="A8219" s="1">
        <v>22</v>
      </c>
      <c r="B8219" s="2" t="s">
        <v>275</v>
      </c>
      <c r="C8219">
        <v>24.9</v>
      </c>
      <c r="D8219" s="3" t="str">
        <f t="shared" si="1026"/>
        <v>AU</v>
      </c>
      <c r="E8219">
        <f t="shared" si="1027"/>
        <v>2016</v>
      </c>
      <c r="F8219">
        <f t="shared" si="1028"/>
        <v>9</v>
      </c>
      <c r="G8219" s="2">
        <f t="shared" si="1029"/>
        <v>27</v>
      </c>
      <c r="H8219" s="4" t="str">
        <f t="shared" si="1030"/>
        <v>08:00:00</v>
      </c>
      <c r="I8219" s="5">
        <f t="shared" si="1031"/>
        <v>42640.333333333336</v>
      </c>
      <c r="J8219">
        <f t="shared" si="1024"/>
        <v>76.819999999999993</v>
      </c>
      <c r="K8219">
        <f t="shared" si="1025"/>
        <v>24.9</v>
      </c>
    </row>
    <row r="8220" spans="1:11" x14ac:dyDescent="0.25">
      <c r="A8220" s="1">
        <v>22</v>
      </c>
      <c r="B8220" s="2" t="s">
        <v>276</v>
      </c>
      <c r="C8220">
        <v>23.9</v>
      </c>
      <c r="D8220" s="3" t="str">
        <f t="shared" si="1026"/>
        <v>AU</v>
      </c>
      <c r="E8220">
        <f t="shared" si="1027"/>
        <v>2016</v>
      </c>
      <c r="F8220">
        <f t="shared" si="1028"/>
        <v>9</v>
      </c>
      <c r="G8220" s="2">
        <f t="shared" si="1029"/>
        <v>27</v>
      </c>
      <c r="H8220" s="4" t="str">
        <f t="shared" si="1030"/>
        <v>09:00:00</v>
      </c>
      <c r="I8220" s="5">
        <f t="shared" si="1031"/>
        <v>42640.375</v>
      </c>
      <c r="J8220">
        <f t="shared" si="1024"/>
        <v>75.02</v>
      </c>
      <c r="K8220">
        <f t="shared" si="1025"/>
        <v>23.9</v>
      </c>
    </row>
    <row r="8221" spans="1:11" x14ac:dyDescent="0.25">
      <c r="A8221" s="1">
        <v>22</v>
      </c>
      <c r="B8221" s="2" t="s">
        <v>277</v>
      </c>
      <c r="C8221">
        <v>25.4</v>
      </c>
      <c r="D8221" s="3" t="str">
        <f t="shared" si="1026"/>
        <v>AU</v>
      </c>
      <c r="E8221">
        <f t="shared" si="1027"/>
        <v>2016</v>
      </c>
      <c r="F8221">
        <f t="shared" si="1028"/>
        <v>9</v>
      </c>
      <c r="G8221" s="2">
        <f t="shared" si="1029"/>
        <v>27</v>
      </c>
      <c r="H8221" s="4" t="str">
        <f t="shared" si="1030"/>
        <v>10:00:00</v>
      </c>
      <c r="I8221" s="5">
        <f t="shared" si="1031"/>
        <v>42640.416666666664</v>
      </c>
      <c r="J8221">
        <f t="shared" si="1024"/>
        <v>77.72</v>
      </c>
      <c r="K8221">
        <f t="shared" si="1025"/>
        <v>25.4</v>
      </c>
    </row>
    <row r="8222" spans="1:11" x14ac:dyDescent="0.25">
      <c r="A8222" s="1">
        <v>22</v>
      </c>
      <c r="B8222" s="2" t="s">
        <v>278</v>
      </c>
      <c r="C8222">
        <v>27.2</v>
      </c>
      <c r="D8222" s="3" t="str">
        <f t="shared" si="1026"/>
        <v>AU</v>
      </c>
      <c r="E8222">
        <f t="shared" si="1027"/>
        <v>2016</v>
      </c>
      <c r="F8222">
        <f t="shared" si="1028"/>
        <v>9</v>
      </c>
      <c r="G8222" s="2">
        <f t="shared" si="1029"/>
        <v>27</v>
      </c>
      <c r="H8222" s="4" t="str">
        <f t="shared" si="1030"/>
        <v>11:00:00</v>
      </c>
      <c r="I8222" s="5">
        <f t="shared" si="1031"/>
        <v>42640.458333333336</v>
      </c>
      <c r="J8222">
        <f t="shared" si="1024"/>
        <v>80.960000000000008</v>
      </c>
      <c r="K8222">
        <f t="shared" si="1025"/>
        <v>27.2</v>
      </c>
    </row>
    <row r="8223" spans="1:11" x14ac:dyDescent="0.25">
      <c r="A8223" s="1">
        <v>22</v>
      </c>
      <c r="B8223" s="2" t="s">
        <v>279</v>
      </c>
      <c r="C8223">
        <v>28.5</v>
      </c>
      <c r="D8223" s="3" t="str">
        <f t="shared" si="1026"/>
        <v>AU</v>
      </c>
      <c r="E8223">
        <f t="shared" si="1027"/>
        <v>2016</v>
      </c>
      <c r="F8223">
        <f t="shared" si="1028"/>
        <v>9</v>
      </c>
      <c r="G8223" s="2">
        <f t="shared" si="1029"/>
        <v>27</v>
      </c>
      <c r="H8223" s="4" t="str">
        <f t="shared" si="1030"/>
        <v>12:00:00</v>
      </c>
      <c r="I8223" s="5">
        <f t="shared" si="1031"/>
        <v>42640.5</v>
      </c>
      <c r="J8223">
        <f t="shared" si="1024"/>
        <v>83.300000000000011</v>
      </c>
      <c r="K8223">
        <f t="shared" si="1025"/>
        <v>28.5</v>
      </c>
    </row>
    <row r="8224" spans="1:11" x14ac:dyDescent="0.25">
      <c r="A8224" s="1">
        <v>22</v>
      </c>
      <c r="B8224" s="2" t="s">
        <v>280</v>
      </c>
      <c r="C8224">
        <v>30.2</v>
      </c>
      <c r="D8224" s="3" t="str">
        <f t="shared" si="1026"/>
        <v>AU</v>
      </c>
      <c r="E8224">
        <f t="shared" si="1027"/>
        <v>2016</v>
      </c>
      <c r="F8224">
        <f t="shared" si="1028"/>
        <v>9</v>
      </c>
      <c r="G8224" s="2">
        <f t="shared" si="1029"/>
        <v>27</v>
      </c>
      <c r="H8224" s="4" t="str">
        <f t="shared" si="1030"/>
        <v>13:00:00</v>
      </c>
      <c r="I8224" s="5">
        <f t="shared" si="1031"/>
        <v>42640.541666666664</v>
      </c>
      <c r="J8224">
        <f t="shared" si="1024"/>
        <v>86.36</v>
      </c>
      <c r="K8224">
        <f t="shared" si="1025"/>
        <v>30.2</v>
      </c>
    </row>
    <row r="8225" spans="1:11" x14ac:dyDescent="0.25">
      <c r="A8225" s="1">
        <v>22</v>
      </c>
      <c r="B8225" s="2" t="s">
        <v>281</v>
      </c>
      <c r="C8225">
        <v>31.9</v>
      </c>
      <c r="D8225" s="3" t="str">
        <f t="shared" si="1026"/>
        <v>AU</v>
      </c>
      <c r="E8225">
        <f t="shared" si="1027"/>
        <v>2016</v>
      </c>
      <c r="F8225">
        <f t="shared" si="1028"/>
        <v>9</v>
      </c>
      <c r="G8225" s="2">
        <f t="shared" si="1029"/>
        <v>27</v>
      </c>
      <c r="H8225" s="4" t="str">
        <f t="shared" si="1030"/>
        <v>14:00:00</v>
      </c>
      <c r="I8225" s="5">
        <f t="shared" si="1031"/>
        <v>42640.583333333336</v>
      </c>
      <c r="J8225">
        <f t="shared" si="1024"/>
        <v>89.42</v>
      </c>
      <c r="K8225">
        <f t="shared" si="1025"/>
        <v>31.9</v>
      </c>
    </row>
    <row r="8226" spans="1:11" x14ac:dyDescent="0.25">
      <c r="A8226" s="1">
        <v>22</v>
      </c>
      <c r="B8226" s="2" t="s">
        <v>282</v>
      </c>
      <c r="C8226">
        <v>33.6</v>
      </c>
      <c r="D8226" s="3" t="str">
        <f t="shared" si="1026"/>
        <v>AU</v>
      </c>
      <c r="E8226">
        <f t="shared" si="1027"/>
        <v>2016</v>
      </c>
      <c r="F8226">
        <f t="shared" si="1028"/>
        <v>9</v>
      </c>
      <c r="G8226" s="2">
        <f t="shared" si="1029"/>
        <v>27</v>
      </c>
      <c r="H8226" s="4" t="str">
        <f t="shared" si="1030"/>
        <v>15:00:00</v>
      </c>
      <c r="I8226" s="5">
        <f t="shared" si="1031"/>
        <v>42640.625</v>
      </c>
      <c r="J8226">
        <f t="shared" si="1024"/>
        <v>92.48</v>
      </c>
      <c r="K8226">
        <f t="shared" si="1025"/>
        <v>33.6</v>
      </c>
    </row>
    <row r="8227" spans="1:11" x14ac:dyDescent="0.25">
      <c r="A8227" s="1">
        <v>22</v>
      </c>
      <c r="B8227" s="2" t="s">
        <v>283</v>
      </c>
      <c r="C8227">
        <v>34.9</v>
      </c>
      <c r="D8227" s="3" t="str">
        <f t="shared" si="1026"/>
        <v>AU</v>
      </c>
      <c r="E8227">
        <f t="shared" si="1027"/>
        <v>2016</v>
      </c>
      <c r="F8227">
        <f t="shared" si="1028"/>
        <v>9</v>
      </c>
      <c r="G8227" s="2">
        <f t="shared" si="1029"/>
        <v>27</v>
      </c>
      <c r="H8227" s="4" t="str">
        <f t="shared" si="1030"/>
        <v>16:00:00</v>
      </c>
      <c r="I8227" s="5">
        <f t="shared" si="1031"/>
        <v>42640.666666666664</v>
      </c>
      <c r="J8227">
        <f t="shared" si="1024"/>
        <v>94.82</v>
      </c>
      <c r="K8227">
        <f t="shared" si="1025"/>
        <v>34.9</v>
      </c>
    </row>
    <row r="8228" spans="1:11" x14ac:dyDescent="0.25">
      <c r="A8228" s="1">
        <v>22</v>
      </c>
      <c r="B8228" s="2" t="s">
        <v>284</v>
      </c>
      <c r="C8228">
        <v>35.700000000000003</v>
      </c>
      <c r="D8228" s="3" t="str">
        <f t="shared" si="1026"/>
        <v>AU</v>
      </c>
      <c r="E8228">
        <f t="shared" si="1027"/>
        <v>2016</v>
      </c>
      <c r="F8228">
        <f t="shared" si="1028"/>
        <v>9</v>
      </c>
      <c r="G8228" s="2">
        <f t="shared" si="1029"/>
        <v>27</v>
      </c>
      <c r="H8228" s="4" t="str">
        <f t="shared" si="1030"/>
        <v>17:00:00</v>
      </c>
      <c r="I8228" s="5">
        <f t="shared" si="1031"/>
        <v>42640.708333333336</v>
      </c>
      <c r="J8228">
        <f t="shared" si="1024"/>
        <v>96.26</v>
      </c>
      <c r="K8228">
        <f t="shared" si="1025"/>
        <v>35.700000000000003</v>
      </c>
    </row>
    <row r="8229" spans="1:11" x14ac:dyDescent="0.25">
      <c r="A8229" s="1">
        <v>22</v>
      </c>
      <c r="B8229" s="2" t="s">
        <v>285</v>
      </c>
      <c r="C8229">
        <v>36.299999999999997</v>
      </c>
      <c r="D8229" s="3" t="str">
        <f t="shared" si="1026"/>
        <v>AU</v>
      </c>
      <c r="E8229">
        <f t="shared" si="1027"/>
        <v>2016</v>
      </c>
      <c r="F8229">
        <f t="shared" si="1028"/>
        <v>9</v>
      </c>
      <c r="G8229" s="2">
        <f t="shared" si="1029"/>
        <v>27</v>
      </c>
      <c r="H8229" s="4" t="str">
        <f t="shared" si="1030"/>
        <v>18:00:00</v>
      </c>
      <c r="I8229" s="5">
        <f t="shared" si="1031"/>
        <v>42640.75</v>
      </c>
      <c r="J8229">
        <f t="shared" si="1024"/>
        <v>97.34</v>
      </c>
      <c r="K8229">
        <f t="shared" si="1025"/>
        <v>36.299999999999997</v>
      </c>
    </row>
    <row r="8230" spans="1:11" x14ac:dyDescent="0.25">
      <c r="A8230" s="1">
        <v>22</v>
      </c>
      <c r="B8230" s="2" t="s">
        <v>286</v>
      </c>
      <c r="C8230">
        <v>36.200000000000003</v>
      </c>
      <c r="D8230" s="3" t="str">
        <f t="shared" si="1026"/>
        <v>AU</v>
      </c>
      <c r="E8230">
        <f t="shared" si="1027"/>
        <v>2016</v>
      </c>
      <c r="F8230">
        <f t="shared" si="1028"/>
        <v>9</v>
      </c>
      <c r="G8230" s="2">
        <f t="shared" si="1029"/>
        <v>27</v>
      </c>
      <c r="H8230" s="4" t="str">
        <f t="shared" si="1030"/>
        <v>19:00:00</v>
      </c>
      <c r="I8230" s="5">
        <f t="shared" si="1031"/>
        <v>42640.791666666664</v>
      </c>
      <c r="J8230">
        <f t="shared" si="1024"/>
        <v>97.160000000000011</v>
      </c>
      <c r="K8230">
        <f t="shared" si="1025"/>
        <v>36.200000000000003</v>
      </c>
    </row>
    <row r="8231" spans="1:11" x14ac:dyDescent="0.25">
      <c r="A8231" s="1">
        <v>22</v>
      </c>
      <c r="B8231" s="2" t="s">
        <v>287</v>
      </c>
      <c r="C8231">
        <v>35.200000000000003</v>
      </c>
      <c r="D8231" s="3" t="str">
        <f t="shared" si="1026"/>
        <v>AU</v>
      </c>
      <c r="E8231">
        <f t="shared" si="1027"/>
        <v>2016</v>
      </c>
      <c r="F8231">
        <f t="shared" si="1028"/>
        <v>9</v>
      </c>
      <c r="G8231" s="2">
        <f t="shared" si="1029"/>
        <v>27</v>
      </c>
      <c r="H8231" s="4" t="str">
        <f t="shared" si="1030"/>
        <v>20:00:00</v>
      </c>
      <c r="I8231" s="5">
        <f t="shared" si="1031"/>
        <v>42640.833333333336</v>
      </c>
      <c r="J8231">
        <f t="shared" si="1024"/>
        <v>95.360000000000014</v>
      </c>
      <c r="K8231">
        <f t="shared" si="1025"/>
        <v>35.200000000000003</v>
      </c>
    </row>
    <row r="8232" spans="1:11" x14ac:dyDescent="0.25">
      <c r="A8232" s="1">
        <v>22</v>
      </c>
      <c r="B8232" s="2" t="s">
        <v>288</v>
      </c>
      <c r="C8232">
        <v>32.4</v>
      </c>
      <c r="D8232" s="3" t="str">
        <f t="shared" si="1026"/>
        <v>AU</v>
      </c>
      <c r="E8232">
        <f t="shared" si="1027"/>
        <v>2016</v>
      </c>
      <c r="F8232">
        <f t="shared" si="1028"/>
        <v>9</v>
      </c>
      <c r="G8232" s="2">
        <f t="shared" si="1029"/>
        <v>27</v>
      </c>
      <c r="H8232" s="4" t="str">
        <f t="shared" si="1030"/>
        <v>21:00:00</v>
      </c>
      <c r="I8232" s="5">
        <f t="shared" si="1031"/>
        <v>42640.875</v>
      </c>
      <c r="J8232">
        <f t="shared" si="1024"/>
        <v>90.32</v>
      </c>
      <c r="K8232">
        <f t="shared" si="1025"/>
        <v>32.4</v>
      </c>
    </row>
    <row r="8233" spans="1:11" x14ac:dyDescent="0.25">
      <c r="A8233" s="1">
        <v>22</v>
      </c>
      <c r="B8233" s="2" t="s">
        <v>289</v>
      </c>
      <c r="C8233">
        <v>27.8</v>
      </c>
      <c r="D8233" s="3" t="str">
        <f t="shared" si="1026"/>
        <v>AU</v>
      </c>
      <c r="E8233">
        <f t="shared" si="1027"/>
        <v>2016</v>
      </c>
      <c r="F8233">
        <f t="shared" si="1028"/>
        <v>9</v>
      </c>
      <c r="G8233" s="2">
        <f t="shared" si="1029"/>
        <v>27</v>
      </c>
      <c r="H8233" s="4" t="str">
        <f t="shared" si="1030"/>
        <v>22:00:00</v>
      </c>
      <c r="I8233" s="5">
        <f t="shared" si="1031"/>
        <v>42640.916666666664</v>
      </c>
      <c r="J8233">
        <f t="shared" si="1024"/>
        <v>82.039999999999992</v>
      </c>
      <c r="K8233">
        <f t="shared" si="1025"/>
        <v>27.8</v>
      </c>
    </row>
    <row r="8234" spans="1:11" x14ac:dyDescent="0.25">
      <c r="A8234" s="1">
        <v>22</v>
      </c>
      <c r="B8234" s="2" t="s">
        <v>290</v>
      </c>
      <c r="C8234">
        <v>25.9</v>
      </c>
      <c r="D8234" s="3" t="str">
        <f t="shared" si="1026"/>
        <v>AU</v>
      </c>
      <c r="E8234">
        <f t="shared" si="1027"/>
        <v>2016</v>
      </c>
      <c r="F8234">
        <f t="shared" si="1028"/>
        <v>9</v>
      </c>
      <c r="G8234" s="2">
        <f t="shared" si="1029"/>
        <v>27</v>
      </c>
      <c r="H8234" s="4" t="str">
        <f t="shared" si="1030"/>
        <v>23:00:00</v>
      </c>
      <c r="I8234" s="5">
        <f t="shared" si="1031"/>
        <v>42640.958333333336</v>
      </c>
      <c r="J8234">
        <f t="shared" si="1024"/>
        <v>78.62</v>
      </c>
      <c r="K8234">
        <f t="shared" si="1025"/>
        <v>25.9</v>
      </c>
    </row>
    <row r="8235" spans="1:11" x14ac:dyDescent="0.25">
      <c r="A8235" s="1">
        <v>22</v>
      </c>
      <c r="B8235" s="2" t="s">
        <v>291</v>
      </c>
      <c r="C8235">
        <v>25.6</v>
      </c>
      <c r="D8235" s="3" t="str">
        <f t="shared" si="1026"/>
        <v>AU</v>
      </c>
      <c r="E8235">
        <f t="shared" si="1027"/>
        <v>2016</v>
      </c>
      <c r="F8235">
        <f t="shared" si="1028"/>
        <v>9</v>
      </c>
      <c r="G8235" s="2">
        <f t="shared" si="1029"/>
        <v>28</v>
      </c>
      <c r="H8235" s="4" t="str">
        <f t="shared" si="1030"/>
        <v>00:00:00</v>
      </c>
      <c r="I8235" s="5">
        <f t="shared" si="1031"/>
        <v>42641</v>
      </c>
      <c r="J8235">
        <f t="shared" si="1024"/>
        <v>78.080000000000013</v>
      </c>
      <c r="K8235">
        <f t="shared" si="1025"/>
        <v>25.6</v>
      </c>
    </row>
    <row r="8236" spans="1:11" x14ac:dyDescent="0.25">
      <c r="A8236" s="1">
        <v>22</v>
      </c>
      <c r="B8236" s="2" t="s">
        <v>292</v>
      </c>
      <c r="C8236">
        <v>24.9</v>
      </c>
      <c r="D8236" s="3" t="str">
        <f t="shared" si="1026"/>
        <v>AU</v>
      </c>
      <c r="E8236">
        <f t="shared" si="1027"/>
        <v>2016</v>
      </c>
      <c r="F8236">
        <f t="shared" si="1028"/>
        <v>9</v>
      </c>
      <c r="G8236" s="2">
        <f t="shared" si="1029"/>
        <v>28</v>
      </c>
      <c r="H8236" s="4" t="str">
        <f t="shared" si="1030"/>
        <v>01:00:00</v>
      </c>
      <c r="I8236" s="5">
        <f t="shared" si="1031"/>
        <v>42641.041666666664</v>
      </c>
      <c r="J8236">
        <f t="shared" si="1024"/>
        <v>76.819999999999993</v>
      </c>
      <c r="K8236">
        <f t="shared" si="1025"/>
        <v>24.9</v>
      </c>
    </row>
    <row r="8237" spans="1:11" x14ac:dyDescent="0.25">
      <c r="A8237" s="1">
        <v>22</v>
      </c>
      <c r="B8237" s="2" t="s">
        <v>293</v>
      </c>
      <c r="C8237">
        <v>28.4</v>
      </c>
      <c r="D8237" s="3" t="str">
        <f t="shared" si="1026"/>
        <v>AU</v>
      </c>
      <c r="E8237">
        <f t="shared" si="1027"/>
        <v>2016</v>
      </c>
      <c r="F8237">
        <f t="shared" si="1028"/>
        <v>9</v>
      </c>
      <c r="G8237" s="2">
        <f t="shared" si="1029"/>
        <v>28</v>
      </c>
      <c r="H8237" s="4" t="str">
        <f t="shared" si="1030"/>
        <v>02:00:00</v>
      </c>
      <c r="I8237" s="5">
        <f t="shared" si="1031"/>
        <v>42641.083333333336</v>
      </c>
      <c r="J8237">
        <f t="shared" si="1024"/>
        <v>83.12</v>
      </c>
      <c r="K8237">
        <f t="shared" si="1025"/>
        <v>28.4</v>
      </c>
    </row>
    <row r="8238" spans="1:11" x14ac:dyDescent="0.25">
      <c r="A8238" s="1">
        <v>22</v>
      </c>
      <c r="B8238" s="2" t="s">
        <v>294</v>
      </c>
      <c r="C8238">
        <v>27.2</v>
      </c>
      <c r="D8238" s="3" t="str">
        <f t="shared" si="1026"/>
        <v>AU</v>
      </c>
      <c r="E8238">
        <f t="shared" si="1027"/>
        <v>2016</v>
      </c>
      <c r="F8238">
        <f t="shared" si="1028"/>
        <v>9</v>
      </c>
      <c r="G8238" s="2">
        <f t="shared" si="1029"/>
        <v>28</v>
      </c>
      <c r="H8238" s="4" t="str">
        <f t="shared" si="1030"/>
        <v>03:00:00</v>
      </c>
      <c r="I8238" s="5">
        <f t="shared" si="1031"/>
        <v>42641.125</v>
      </c>
      <c r="J8238">
        <f t="shared" si="1024"/>
        <v>80.960000000000008</v>
      </c>
      <c r="K8238">
        <f t="shared" si="1025"/>
        <v>27.2</v>
      </c>
    </row>
    <row r="8239" spans="1:11" x14ac:dyDescent="0.25">
      <c r="A8239" s="1">
        <v>22</v>
      </c>
      <c r="B8239" s="2" t="s">
        <v>295</v>
      </c>
      <c r="C8239">
        <v>26.7</v>
      </c>
      <c r="D8239" s="3" t="str">
        <f t="shared" si="1026"/>
        <v>AU</v>
      </c>
      <c r="E8239">
        <f t="shared" si="1027"/>
        <v>2016</v>
      </c>
      <c r="F8239">
        <f t="shared" si="1028"/>
        <v>9</v>
      </c>
      <c r="G8239" s="2">
        <f t="shared" si="1029"/>
        <v>28</v>
      </c>
      <c r="H8239" s="4" t="str">
        <f t="shared" si="1030"/>
        <v>04:00:00</v>
      </c>
      <c r="I8239" s="5">
        <f t="shared" si="1031"/>
        <v>42641.166666666664</v>
      </c>
      <c r="J8239">
        <f t="shared" si="1024"/>
        <v>80.06</v>
      </c>
      <c r="K8239">
        <f t="shared" si="1025"/>
        <v>26.7</v>
      </c>
    </row>
    <row r="8240" spans="1:11" x14ac:dyDescent="0.25">
      <c r="A8240" s="1">
        <v>22</v>
      </c>
      <c r="B8240" s="2" t="s">
        <v>296</v>
      </c>
      <c r="C8240">
        <v>26.5</v>
      </c>
      <c r="D8240" s="3" t="str">
        <f t="shared" si="1026"/>
        <v>AU</v>
      </c>
      <c r="E8240">
        <f t="shared" si="1027"/>
        <v>2016</v>
      </c>
      <c r="F8240">
        <f t="shared" si="1028"/>
        <v>9</v>
      </c>
      <c r="G8240" s="2">
        <f t="shared" si="1029"/>
        <v>28</v>
      </c>
      <c r="H8240" s="4" t="str">
        <f t="shared" si="1030"/>
        <v>05:00:00</v>
      </c>
      <c r="I8240" s="5">
        <f t="shared" si="1031"/>
        <v>42641.208333333336</v>
      </c>
      <c r="J8240">
        <f t="shared" si="1024"/>
        <v>79.7</v>
      </c>
      <c r="K8240">
        <f t="shared" si="1025"/>
        <v>26.5</v>
      </c>
    </row>
    <row r="8241" spans="1:11" x14ac:dyDescent="0.25">
      <c r="A8241" s="1">
        <v>22</v>
      </c>
      <c r="B8241" s="2" t="s">
        <v>297</v>
      </c>
      <c r="C8241">
        <v>25.8</v>
      </c>
      <c r="D8241" s="3" t="str">
        <f t="shared" si="1026"/>
        <v>AU</v>
      </c>
      <c r="E8241">
        <f t="shared" si="1027"/>
        <v>2016</v>
      </c>
      <c r="F8241">
        <f t="shared" si="1028"/>
        <v>9</v>
      </c>
      <c r="G8241" s="2">
        <f t="shared" si="1029"/>
        <v>28</v>
      </c>
      <c r="H8241" s="4" t="str">
        <f t="shared" si="1030"/>
        <v>06:00:00</v>
      </c>
      <c r="I8241" s="5">
        <f t="shared" si="1031"/>
        <v>42641.25</v>
      </c>
      <c r="J8241">
        <f t="shared" si="1024"/>
        <v>78.44</v>
      </c>
      <c r="K8241">
        <f t="shared" si="1025"/>
        <v>25.8</v>
      </c>
    </row>
    <row r="8242" spans="1:11" x14ac:dyDescent="0.25">
      <c r="A8242" s="1">
        <v>22</v>
      </c>
      <c r="B8242" s="2" t="s">
        <v>298</v>
      </c>
      <c r="C8242">
        <v>25.9</v>
      </c>
      <c r="D8242" s="3" t="str">
        <f t="shared" si="1026"/>
        <v>AU</v>
      </c>
      <c r="E8242">
        <f t="shared" si="1027"/>
        <v>2016</v>
      </c>
      <c r="F8242">
        <f t="shared" si="1028"/>
        <v>9</v>
      </c>
      <c r="G8242" s="2">
        <f t="shared" si="1029"/>
        <v>28</v>
      </c>
      <c r="H8242" s="4" t="str">
        <f t="shared" si="1030"/>
        <v>07:00:00</v>
      </c>
      <c r="I8242" s="5">
        <f t="shared" si="1031"/>
        <v>42641.291666666664</v>
      </c>
      <c r="J8242">
        <f t="shared" si="1024"/>
        <v>78.62</v>
      </c>
      <c r="K8242">
        <f t="shared" si="1025"/>
        <v>25.9</v>
      </c>
    </row>
    <row r="8243" spans="1:11" x14ac:dyDescent="0.25">
      <c r="A8243" s="1">
        <v>22</v>
      </c>
      <c r="B8243" s="2" t="s">
        <v>299</v>
      </c>
      <c r="C8243">
        <v>25.1</v>
      </c>
      <c r="D8243" s="3" t="str">
        <f t="shared" si="1026"/>
        <v>AU</v>
      </c>
      <c r="E8243">
        <f t="shared" si="1027"/>
        <v>2016</v>
      </c>
      <c r="F8243">
        <f t="shared" si="1028"/>
        <v>9</v>
      </c>
      <c r="G8243" s="2">
        <f t="shared" si="1029"/>
        <v>28</v>
      </c>
      <c r="H8243" s="4" t="str">
        <f t="shared" si="1030"/>
        <v>08:00:00</v>
      </c>
      <c r="I8243" s="5">
        <f t="shared" si="1031"/>
        <v>42641.333333333336</v>
      </c>
      <c r="J8243">
        <f t="shared" si="1024"/>
        <v>77.180000000000007</v>
      </c>
      <c r="K8243">
        <f t="shared" si="1025"/>
        <v>25.1</v>
      </c>
    </row>
    <row r="8244" spans="1:11" x14ac:dyDescent="0.25">
      <c r="A8244" s="1">
        <v>22</v>
      </c>
      <c r="B8244" s="2" t="s">
        <v>300</v>
      </c>
      <c r="C8244">
        <v>24.9</v>
      </c>
      <c r="D8244" s="3" t="str">
        <f t="shared" si="1026"/>
        <v>AU</v>
      </c>
      <c r="E8244">
        <f t="shared" si="1027"/>
        <v>2016</v>
      </c>
      <c r="F8244">
        <f t="shared" si="1028"/>
        <v>9</v>
      </c>
      <c r="G8244" s="2">
        <f t="shared" si="1029"/>
        <v>28</v>
      </c>
      <c r="H8244" s="4" t="str">
        <f t="shared" si="1030"/>
        <v>09:00:00</v>
      </c>
      <c r="I8244" s="5">
        <f t="shared" si="1031"/>
        <v>42641.375</v>
      </c>
      <c r="J8244">
        <f t="shared" si="1024"/>
        <v>76.819999999999993</v>
      </c>
      <c r="K8244">
        <f t="shared" si="1025"/>
        <v>24.9</v>
      </c>
    </row>
    <row r="8245" spans="1:11" x14ac:dyDescent="0.25">
      <c r="A8245" s="1">
        <v>22</v>
      </c>
      <c r="B8245" s="2" t="s">
        <v>301</v>
      </c>
      <c r="C8245">
        <v>26.6</v>
      </c>
      <c r="D8245" s="3" t="str">
        <f t="shared" si="1026"/>
        <v>AU</v>
      </c>
      <c r="E8245">
        <f t="shared" si="1027"/>
        <v>2016</v>
      </c>
      <c r="F8245">
        <f t="shared" si="1028"/>
        <v>9</v>
      </c>
      <c r="G8245" s="2">
        <f t="shared" si="1029"/>
        <v>28</v>
      </c>
      <c r="H8245" s="4" t="str">
        <f t="shared" si="1030"/>
        <v>10:00:00</v>
      </c>
      <c r="I8245" s="5">
        <f t="shared" si="1031"/>
        <v>42641.416666666664</v>
      </c>
      <c r="J8245">
        <f t="shared" si="1024"/>
        <v>79.88</v>
      </c>
      <c r="K8245">
        <f t="shared" si="1025"/>
        <v>26.6</v>
      </c>
    </row>
    <row r="8246" spans="1:11" x14ac:dyDescent="0.25">
      <c r="A8246" s="1">
        <v>22</v>
      </c>
      <c r="B8246" s="2" t="s">
        <v>302</v>
      </c>
      <c r="C8246">
        <v>28.4</v>
      </c>
      <c r="D8246" s="3" t="str">
        <f t="shared" si="1026"/>
        <v>AU</v>
      </c>
      <c r="E8246">
        <f t="shared" si="1027"/>
        <v>2016</v>
      </c>
      <c r="F8246">
        <f t="shared" si="1028"/>
        <v>9</v>
      </c>
      <c r="G8246" s="2">
        <f t="shared" si="1029"/>
        <v>28</v>
      </c>
      <c r="H8246" s="4" t="str">
        <f t="shared" si="1030"/>
        <v>11:00:00</v>
      </c>
      <c r="I8246" s="5">
        <f t="shared" si="1031"/>
        <v>42641.458333333336</v>
      </c>
      <c r="J8246">
        <f t="shared" si="1024"/>
        <v>83.12</v>
      </c>
      <c r="K8246">
        <f t="shared" si="1025"/>
        <v>28.4</v>
      </c>
    </row>
    <row r="8247" spans="1:11" x14ac:dyDescent="0.25">
      <c r="A8247" s="1">
        <v>22</v>
      </c>
      <c r="B8247" s="2" t="s">
        <v>303</v>
      </c>
      <c r="C8247">
        <v>30.2</v>
      </c>
      <c r="D8247" s="3" t="str">
        <f t="shared" si="1026"/>
        <v>AU</v>
      </c>
      <c r="E8247">
        <f t="shared" si="1027"/>
        <v>2016</v>
      </c>
      <c r="F8247">
        <f t="shared" si="1028"/>
        <v>9</v>
      </c>
      <c r="G8247" s="2">
        <f t="shared" si="1029"/>
        <v>28</v>
      </c>
      <c r="H8247" s="4" t="str">
        <f t="shared" si="1030"/>
        <v>12:00:00</v>
      </c>
      <c r="I8247" s="5">
        <f t="shared" si="1031"/>
        <v>42641.5</v>
      </c>
      <c r="J8247">
        <f t="shared" si="1024"/>
        <v>86.36</v>
      </c>
      <c r="K8247">
        <f t="shared" si="1025"/>
        <v>30.2</v>
      </c>
    </row>
    <row r="8248" spans="1:11" x14ac:dyDescent="0.25">
      <c r="A8248" s="1">
        <v>22</v>
      </c>
      <c r="B8248" s="2" t="s">
        <v>304</v>
      </c>
      <c r="C8248">
        <v>31.9</v>
      </c>
      <c r="D8248" s="3" t="str">
        <f t="shared" si="1026"/>
        <v>AU</v>
      </c>
      <c r="E8248">
        <f t="shared" si="1027"/>
        <v>2016</v>
      </c>
      <c r="F8248">
        <f t="shared" si="1028"/>
        <v>9</v>
      </c>
      <c r="G8248" s="2">
        <f t="shared" si="1029"/>
        <v>28</v>
      </c>
      <c r="H8248" s="4" t="str">
        <f t="shared" si="1030"/>
        <v>13:00:00</v>
      </c>
      <c r="I8248" s="5">
        <f t="shared" si="1031"/>
        <v>42641.541666666664</v>
      </c>
      <c r="J8248">
        <f t="shared" si="1024"/>
        <v>89.42</v>
      </c>
      <c r="K8248">
        <f t="shared" si="1025"/>
        <v>31.9</v>
      </c>
    </row>
    <row r="8249" spans="1:11" x14ac:dyDescent="0.25">
      <c r="A8249" s="1">
        <v>22</v>
      </c>
      <c r="B8249" s="2" t="s">
        <v>305</v>
      </c>
      <c r="C8249">
        <v>33.200000000000003</v>
      </c>
      <c r="D8249" s="3" t="str">
        <f t="shared" si="1026"/>
        <v>AU</v>
      </c>
      <c r="E8249">
        <f t="shared" si="1027"/>
        <v>2016</v>
      </c>
      <c r="F8249">
        <f t="shared" si="1028"/>
        <v>9</v>
      </c>
      <c r="G8249" s="2">
        <f t="shared" si="1029"/>
        <v>28</v>
      </c>
      <c r="H8249" s="4" t="str">
        <f t="shared" si="1030"/>
        <v>14:00:00</v>
      </c>
      <c r="I8249" s="5">
        <f t="shared" si="1031"/>
        <v>42641.583333333336</v>
      </c>
      <c r="J8249">
        <f t="shared" si="1024"/>
        <v>91.76</v>
      </c>
      <c r="K8249">
        <f t="shared" si="1025"/>
        <v>33.200000000000003</v>
      </c>
    </row>
    <row r="8250" spans="1:11" x14ac:dyDescent="0.25">
      <c r="A8250" s="1">
        <v>22</v>
      </c>
      <c r="B8250" s="2" t="s">
        <v>306</v>
      </c>
      <c r="C8250">
        <v>34.5</v>
      </c>
      <c r="D8250" s="3" t="str">
        <f t="shared" si="1026"/>
        <v>AU</v>
      </c>
      <c r="E8250">
        <f t="shared" si="1027"/>
        <v>2016</v>
      </c>
      <c r="F8250">
        <f t="shared" si="1028"/>
        <v>9</v>
      </c>
      <c r="G8250" s="2">
        <f t="shared" si="1029"/>
        <v>28</v>
      </c>
      <c r="H8250" s="4" t="str">
        <f t="shared" si="1030"/>
        <v>15:00:00</v>
      </c>
      <c r="I8250" s="5">
        <f t="shared" si="1031"/>
        <v>42641.625</v>
      </c>
      <c r="J8250">
        <f t="shared" si="1024"/>
        <v>94.1</v>
      </c>
      <c r="K8250">
        <f t="shared" si="1025"/>
        <v>34.5</v>
      </c>
    </row>
    <row r="8251" spans="1:11" x14ac:dyDescent="0.25">
      <c r="A8251" s="1">
        <v>22</v>
      </c>
      <c r="B8251" s="2" t="s">
        <v>307</v>
      </c>
      <c r="C8251">
        <v>35.6</v>
      </c>
      <c r="D8251" s="3" t="str">
        <f t="shared" si="1026"/>
        <v>AU</v>
      </c>
      <c r="E8251">
        <f t="shared" si="1027"/>
        <v>2016</v>
      </c>
      <c r="F8251">
        <f t="shared" si="1028"/>
        <v>9</v>
      </c>
      <c r="G8251" s="2">
        <f t="shared" si="1029"/>
        <v>28</v>
      </c>
      <c r="H8251" s="4" t="str">
        <f t="shared" si="1030"/>
        <v>16:00:00</v>
      </c>
      <c r="I8251" s="5">
        <f t="shared" si="1031"/>
        <v>42641.666666666664</v>
      </c>
      <c r="J8251">
        <f t="shared" si="1024"/>
        <v>96.08</v>
      </c>
      <c r="K8251">
        <f t="shared" si="1025"/>
        <v>35.6</v>
      </c>
    </row>
    <row r="8252" spans="1:11" x14ac:dyDescent="0.25">
      <c r="A8252" s="1">
        <v>22</v>
      </c>
      <c r="B8252" s="2" t="s">
        <v>308</v>
      </c>
      <c r="C8252">
        <v>36</v>
      </c>
      <c r="D8252" s="3" t="str">
        <f t="shared" si="1026"/>
        <v>AU</v>
      </c>
      <c r="E8252">
        <f t="shared" si="1027"/>
        <v>2016</v>
      </c>
      <c r="F8252">
        <f t="shared" si="1028"/>
        <v>9</v>
      </c>
      <c r="G8252" s="2">
        <f t="shared" si="1029"/>
        <v>28</v>
      </c>
      <c r="H8252" s="4" t="str">
        <f t="shared" si="1030"/>
        <v>17:00:00</v>
      </c>
      <c r="I8252" s="5">
        <f t="shared" si="1031"/>
        <v>42641.708333333336</v>
      </c>
      <c r="J8252">
        <f t="shared" si="1024"/>
        <v>96.8</v>
      </c>
      <c r="K8252">
        <f t="shared" si="1025"/>
        <v>36</v>
      </c>
    </row>
    <row r="8253" spans="1:11" x14ac:dyDescent="0.25">
      <c r="A8253" s="1">
        <v>22</v>
      </c>
      <c r="B8253" s="2" t="s">
        <v>309</v>
      </c>
      <c r="C8253">
        <v>37.200000000000003</v>
      </c>
      <c r="D8253" s="3" t="str">
        <f t="shared" si="1026"/>
        <v>AU</v>
      </c>
      <c r="E8253">
        <f t="shared" si="1027"/>
        <v>2016</v>
      </c>
      <c r="F8253">
        <f t="shared" si="1028"/>
        <v>9</v>
      </c>
      <c r="G8253" s="2">
        <f t="shared" si="1029"/>
        <v>28</v>
      </c>
      <c r="H8253" s="4" t="str">
        <f t="shared" si="1030"/>
        <v>18:00:00</v>
      </c>
      <c r="I8253" s="5">
        <f t="shared" si="1031"/>
        <v>42641.75</v>
      </c>
      <c r="J8253">
        <f t="shared" si="1024"/>
        <v>98.960000000000008</v>
      </c>
      <c r="K8253">
        <f t="shared" si="1025"/>
        <v>37.200000000000003</v>
      </c>
    </row>
    <row r="8254" spans="1:11" x14ac:dyDescent="0.25">
      <c r="A8254" s="1">
        <v>22</v>
      </c>
      <c r="B8254" s="2" t="s">
        <v>310</v>
      </c>
      <c r="C8254">
        <v>36.200000000000003</v>
      </c>
      <c r="D8254" s="3" t="str">
        <f t="shared" si="1026"/>
        <v>AU</v>
      </c>
      <c r="E8254">
        <f t="shared" si="1027"/>
        <v>2016</v>
      </c>
      <c r="F8254">
        <f t="shared" si="1028"/>
        <v>9</v>
      </c>
      <c r="G8254" s="2">
        <f t="shared" si="1029"/>
        <v>28</v>
      </c>
      <c r="H8254" s="4" t="str">
        <f t="shared" si="1030"/>
        <v>19:00:00</v>
      </c>
      <c r="I8254" s="5">
        <f t="shared" si="1031"/>
        <v>42641.791666666664</v>
      </c>
      <c r="J8254">
        <f t="shared" si="1024"/>
        <v>97.160000000000011</v>
      </c>
      <c r="K8254">
        <f t="shared" si="1025"/>
        <v>36.200000000000003</v>
      </c>
    </row>
    <row r="8255" spans="1:11" x14ac:dyDescent="0.25">
      <c r="A8255" s="1">
        <v>22</v>
      </c>
      <c r="B8255" s="2" t="s">
        <v>311</v>
      </c>
      <c r="C8255">
        <v>35.299999999999997</v>
      </c>
      <c r="D8255" s="3" t="str">
        <f t="shared" si="1026"/>
        <v>AU</v>
      </c>
      <c r="E8255">
        <f t="shared" si="1027"/>
        <v>2016</v>
      </c>
      <c r="F8255">
        <f t="shared" si="1028"/>
        <v>9</v>
      </c>
      <c r="G8255" s="2">
        <f t="shared" si="1029"/>
        <v>28</v>
      </c>
      <c r="H8255" s="4" t="str">
        <f t="shared" si="1030"/>
        <v>20:00:00</v>
      </c>
      <c r="I8255" s="5">
        <f t="shared" si="1031"/>
        <v>42641.833333333336</v>
      </c>
      <c r="J8255">
        <f t="shared" si="1024"/>
        <v>95.539999999999992</v>
      </c>
      <c r="K8255">
        <f t="shared" si="1025"/>
        <v>35.299999999999997</v>
      </c>
    </row>
    <row r="8256" spans="1:11" x14ac:dyDescent="0.25">
      <c r="A8256" s="1">
        <v>22</v>
      </c>
      <c r="B8256" s="2" t="s">
        <v>312</v>
      </c>
      <c r="C8256">
        <v>32</v>
      </c>
      <c r="D8256" s="3" t="str">
        <f t="shared" si="1026"/>
        <v>AU</v>
      </c>
      <c r="E8256">
        <f t="shared" si="1027"/>
        <v>2016</v>
      </c>
      <c r="F8256">
        <f t="shared" si="1028"/>
        <v>9</v>
      </c>
      <c r="G8256" s="2">
        <f t="shared" si="1029"/>
        <v>28</v>
      </c>
      <c r="H8256" s="4" t="str">
        <f t="shared" si="1030"/>
        <v>21:00:00</v>
      </c>
      <c r="I8256" s="5">
        <f t="shared" si="1031"/>
        <v>42641.875</v>
      </c>
      <c r="J8256">
        <f t="shared" si="1024"/>
        <v>89.6</v>
      </c>
      <c r="K8256">
        <f t="shared" si="1025"/>
        <v>32</v>
      </c>
    </row>
    <row r="8257" spans="1:11" x14ac:dyDescent="0.25">
      <c r="A8257" s="1">
        <v>22</v>
      </c>
      <c r="B8257" s="2" t="s">
        <v>313</v>
      </c>
      <c r="C8257">
        <v>28.7</v>
      </c>
      <c r="D8257" s="3" t="str">
        <f t="shared" si="1026"/>
        <v>AU</v>
      </c>
      <c r="E8257">
        <f t="shared" si="1027"/>
        <v>2016</v>
      </c>
      <c r="F8257">
        <f t="shared" si="1028"/>
        <v>9</v>
      </c>
      <c r="G8257" s="2">
        <f t="shared" si="1029"/>
        <v>28</v>
      </c>
      <c r="H8257" s="4" t="str">
        <f t="shared" si="1030"/>
        <v>22:00:00</v>
      </c>
      <c r="I8257" s="5">
        <f t="shared" si="1031"/>
        <v>42641.916666666664</v>
      </c>
      <c r="J8257">
        <f t="shared" si="1024"/>
        <v>83.66</v>
      </c>
      <c r="K8257">
        <f t="shared" si="1025"/>
        <v>28.7</v>
      </c>
    </row>
    <row r="8258" spans="1:11" x14ac:dyDescent="0.25">
      <c r="A8258" s="1">
        <v>22</v>
      </c>
      <c r="B8258" s="2" t="s">
        <v>314</v>
      </c>
      <c r="C8258">
        <v>28.2</v>
      </c>
      <c r="D8258" s="3" t="str">
        <f t="shared" si="1026"/>
        <v>AU</v>
      </c>
      <c r="E8258">
        <f t="shared" si="1027"/>
        <v>2016</v>
      </c>
      <c r="F8258">
        <f t="shared" si="1028"/>
        <v>9</v>
      </c>
      <c r="G8258" s="2">
        <f t="shared" si="1029"/>
        <v>28</v>
      </c>
      <c r="H8258" s="4" t="str">
        <f t="shared" si="1030"/>
        <v>23:00:00</v>
      </c>
      <c r="I8258" s="5">
        <f t="shared" si="1031"/>
        <v>42641.958333333336</v>
      </c>
      <c r="J8258">
        <f t="shared" ref="J8258:J8321" si="1032">IF(C8258&lt;_xlfn.MINIFS(C:C,D:D,"US"),CONVERT(C8258,"C","F"),C8258)</f>
        <v>82.759999999999991</v>
      </c>
      <c r="K8258">
        <f t="shared" ref="K8258:K8321" si="1033">IF(C8258&lt;=_xlfn.MAXIFS(C:C,D:D,"AU"),C8258,CONVERT(C8258,"F","C"))</f>
        <v>28.2</v>
      </c>
    </row>
    <row r="8259" spans="1:11" x14ac:dyDescent="0.25">
      <c r="A8259" s="1">
        <v>22</v>
      </c>
      <c r="B8259" s="2" t="s">
        <v>315</v>
      </c>
      <c r="C8259">
        <v>27.6</v>
      </c>
      <c r="D8259" s="3" t="str">
        <f t="shared" ref="D8259:D8322" si="1034">IFERROR(IF(DAY(B8259),"AU","US"),"US")</f>
        <v>AU</v>
      </c>
      <c r="E8259">
        <f t="shared" ref="E8259:E8322" si="1035">IFERROR(YEAR(B8259),MID(B8259,7,4))</f>
        <v>2016</v>
      </c>
      <c r="F8259">
        <f t="shared" ref="F8259:F8322" si="1036">IFERROR(MONTH(B8259),MID(B8259,2,1))</f>
        <v>9</v>
      </c>
      <c r="G8259" s="2">
        <f t="shared" ref="G8259:G8322" si="1037">IFERROR(DAY(B8259),MID(B8259,4,2))</f>
        <v>29</v>
      </c>
      <c r="H8259" s="4" t="str">
        <f t="shared" ref="H8259:H8322" si="1038">TEXT(RIGHT(B8259,11),"hh:mm:ss")</f>
        <v>00:00:00</v>
      </c>
      <c r="I8259" s="5">
        <f t="shared" ref="I8259:I8322" si="1039">DATE(E8259,F8259,G8259)+TIME(LEFT(H8259,2),MID(H8259,4,2),RIGHT(H8259,2))</f>
        <v>42642</v>
      </c>
      <c r="J8259">
        <f t="shared" si="1032"/>
        <v>81.680000000000007</v>
      </c>
      <c r="K8259">
        <f t="shared" si="1033"/>
        <v>27.6</v>
      </c>
    </row>
    <row r="8260" spans="1:11" x14ac:dyDescent="0.25">
      <c r="A8260" s="1">
        <v>22</v>
      </c>
      <c r="B8260" s="2" t="s">
        <v>316</v>
      </c>
      <c r="C8260">
        <v>31.6</v>
      </c>
      <c r="D8260" s="3" t="str">
        <f t="shared" si="1034"/>
        <v>AU</v>
      </c>
      <c r="E8260">
        <f t="shared" si="1035"/>
        <v>2016</v>
      </c>
      <c r="F8260">
        <f t="shared" si="1036"/>
        <v>9</v>
      </c>
      <c r="G8260" s="2">
        <f t="shared" si="1037"/>
        <v>29</v>
      </c>
      <c r="H8260" s="4" t="str">
        <f t="shared" si="1038"/>
        <v>01:00:00</v>
      </c>
      <c r="I8260" s="5">
        <f t="shared" si="1039"/>
        <v>42642.041666666664</v>
      </c>
      <c r="J8260">
        <f t="shared" si="1032"/>
        <v>88.88</v>
      </c>
      <c r="K8260">
        <f t="shared" si="1033"/>
        <v>31.6</v>
      </c>
    </row>
    <row r="8261" spans="1:11" x14ac:dyDescent="0.25">
      <c r="A8261" s="1">
        <v>22</v>
      </c>
      <c r="B8261" s="2" t="s">
        <v>317</v>
      </c>
      <c r="C8261">
        <v>30.4</v>
      </c>
      <c r="D8261" s="3" t="str">
        <f t="shared" si="1034"/>
        <v>AU</v>
      </c>
      <c r="E8261">
        <f t="shared" si="1035"/>
        <v>2016</v>
      </c>
      <c r="F8261">
        <f t="shared" si="1036"/>
        <v>9</v>
      </c>
      <c r="G8261" s="2">
        <f t="shared" si="1037"/>
        <v>29</v>
      </c>
      <c r="H8261" s="4" t="str">
        <f t="shared" si="1038"/>
        <v>02:00:00</v>
      </c>
      <c r="I8261" s="5">
        <f t="shared" si="1039"/>
        <v>42642.083333333336</v>
      </c>
      <c r="J8261">
        <f t="shared" si="1032"/>
        <v>86.72</v>
      </c>
      <c r="K8261">
        <f t="shared" si="1033"/>
        <v>30.4</v>
      </c>
    </row>
    <row r="8262" spans="1:11" x14ac:dyDescent="0.25">
      <c r="A8262" s="1">
        <v>22</v>
      </c>
      <c r="B8262" s="2" t="s">
        <v>318</v>
      </c>
      <c r="C8262">
        <v>28.3</v>
      </c>
      <c r="D8262" s="3" t="str">
        <f t="shared" si="1034"/>
        <v>AU</v>
      </c>
      <c r="E8262">
        <f t="shared" si="1035"/>
        <v>2016</v>
      </c>
      <c r="F8262">
        <f t="shared" si="1036"/>
        <v>9</v>
      </c>
      <c r="G8262" s="2">
        <f t="shared" si="1037"/>
        <v>29</v>
      </c>
      <c r="H8262" s="4" t="str">
        <f t="shared" si="1038"/>
        <v>03:00:00</v>
      </c>
      <c r="I8262" s="5">
        <f t="shared" si="1039"/>
        <v>42642.125</v>
      </c>
      <c r="J8262">
        <f t="shared" si="1032"/>
        <v>82.94</v>
      </c>
      <c r="K8262">
        <f t="shared" si="1033"/>
        <v>28.3</v>
      </c>
    </row>
    <row r="8263" spans="1:11" x14ac:dyDescent="0.25">
      <c r="A8263" s="1">
        <v>22</v>
      </c>
      <c r="B8263" s="2" t="s">
        <v>319</v>
      </c>
      <c r="C8263">
        <v>27.1</v>
      </c>
      <c r="D8263" s="3" t="str">
        <f t="shared" si="1034"/>
        <v>AU</v>
      </c>
      <c r="E8263">
        <f t="shared" si="1035"/>
        <v>2016</v>
      </c>
      <c r="F8263">
        <f t="shared" si="1036"/>
        <v>9</v>
      </c>
      <c r="G8263" s="2">
        <f t="shared" si="1037"/>
        <v>29</v>
      </c>
      <c r="H8263" s="4" t="str">
        <f t="shared" si="1038"/>
        <v>04:00:00</v>
      </c>
      <c r="I8263" s="5">
        <f t="shared" si="1039"/>
        <v>42642.166666666664</v>
      </c>
      <c r="J8263">
        <f t="shared" si="1032"/>
        <v>80.78</v>
      </c>
      <c r="K8263">
        <f t="shared" si="1033"/>
        <v>27.1</v>
      </c>
    </row>
    <row r="8264" spans="1:11" x14ac:dyDescent="0.25">
      <c r="A8264" s="1">
        <v>22</v>
      </c>
      <c r="B8264" s="2" t="s">
        <v>320</v>
      </c>
      <c r="C8264">
        <v>25</v>
      </c>
      <c r="D8264" s="3" t="str">
        <f t="shared" si="1034"/>
        <v>AU</v>
      </c>
      <c r="E8264">
        <f t="shared" si="1035"/>
        <v>2016</v>
      </c>
      <c r="F8264">
        <f t="shared" si="1036"/>
        <v>9</v>
      </c>
      <c r="G8264" s="2">
        <f t="shared" si="1037"/>
        <v>29</v>
      </c>
      <c r="H8264" s="4" t="str">
        <f t="shared" si="1038"/>
        <v>05:00:00</v>
      </c>
      <c r="I8264" s="5">
        <f t="shared" si="1039"/>
        <v>42642.208333333336</v>
      </c>
      <c r="J8264">
        <f t="shared" si="1032"/>
        <v>77</v>
      </c>
      <c r="K8264">
        <f t="shared" si="1033"/>
        <v>25</v>
      </c>
    </row>
    <row r="8265" spans="1:11" x14ac:dyDescent="0.25">
      <c r="A8265" s="1">
        <v>22</v>
      </c>
      <c r="B8265" s="2" t="s">
        <v>321</v>
      </c>
      <c r="C8265">
        <v>25.5</v>
      </c>
      <c r="D8265" s="3" t="str">
        <f t="shared" si="1034"/>
        <v>AU</v>
      </c>
      <c r="E8265">
        <f t="shared" si="1035"/>
        <v>2016</v>
      </c>
      <c r="F8265">
        <f t="shared" si="1036"/>
        <v>9</v>
      </c>
      <c r="G8265" s="2">
        <f t="shared" si="1037"/>
        <v>29</v>
      </c>
      <c r="H8265" s="4" t="str">
        <f t="shared" si="1038"/>
        <v>06:00:00</v>
      </c>
      <c r="I8265" s="5">
        <f t="shared" si="1039"/>
        <v>42642.25</v>
      </c>
      <c r="J8265">
        <f t="shared" si="1032"/>
        <v>77.900000000000006</v>
      </c>
      <c r="K8265">
        <f t="shared" si="1033"/>
        <v>25.5</v>
      </c>
    </row>
    <row r="8266" spans="1:11" x14ac:dyDescent="0.25">
      <c r="A8266" s="1">
        <v>22</v>
      </c>
      <c r="B8266" s="2" t="s">
        <v>322</v>
      </c>
      <c r="C8266">
        <v>25</v>
      </c>
      <c r="D8266" s="3" t="str">
        <f t="shared" si="1034"/>
        <v>AU</v>
      </c>
      <c r="E8266">
        <f t="shared" si="1035"/>
        <v>2016</v>
      </c>
      <c r="F8266">
        <f t="shared" si="1036"/>
        <v>9</v>
      </c>
      <c r="G8266" s="2">
        <f t="shared" si="1037"/>
        <v>29</v>
      </c>
      <c r="H8266" s="4" t="str">
        <f t="shared" si="1038"/>
        <v>07:00:00</v>
      </c>
      <c r="I8266" s="5">
        <f t="shared" si="1039"/>
        <v>42642.291666666664</v>
      </c>
      <c r="J8266">
        <f t="shared" si="1032"/>
        <v>77</v>
      </c>
      <c r="K8266">
        <f t="shared" si="1033"/>
        <v>25</v>
      </c>
    </row>
    <row r="8267" spans="1:11" x14ac:dyDescent="0.25">
      <c r="A8267" s="1">
        <v>22</v>
      </c>
      <c r="B8267" s="2" t="s">
        <v>323</v>
      </c>
      <c r="C8267">
        <v>23.6</v>
      </c>
      <c r="D8267" s="3" t="str">
        <f t="shared" si="1034"/>
        <v>AU</v>
      </c>
      <c r="E8267">
        <f t="shared" si="1035"/>
        <v>2016</v>
      </c>
      <c r="F8267">
        <f t="shared" si="1036"/>
        <v>9</v>
      </c>
      <c r="G8267" s="2">
        <f t="shared" si="1037"/>
        <v>29</v>
      </c>
      <c r="H8267" s="4" t="str">
        <f t="shared" si="1038"/>
        <v>08:00:00</v>
      </c>
      <c r="I8267" s="5">
        <f t="shared" si="1039"/>
        <v>42642.333333333336</v>
      </c>
      <c r="J8267">
        <f t="shared" si="1032"/>
        <v>74.48</v>
      </c>
      <c r="K8267">
        <f t="shared" si="1033"/>
        <v>23.6</v>
      </c>
    </row>
    <row r="8268" spans="1:11" x14ac:dyDescent="0.25">
      <c r="A8268" s="1">
        <v>22</v>
      </c>
      <c r="B8268" s="2" t="s">
        <v>324</v>
      </c>
      <c r="C8268">
        <v>24</v>
      </c>
      <c r="D8268" s="3" t="str">
        <f t="shared" si="1034"/>
        <v>AU</v>
      </c>
      <c r="E8268">
        <f t="shared" si="1035"/>
        <v>2016</v>
      </c>
      <c r="F8268">
        <f t="shared" si="1036"/>
        <v>9</v>
      </c>
      <c r="G8268" s="2">
        <f t="shared" si="1037"/>
        <v>29</v>
      </c>
      <c r="H8268" s="4" t="str">
        <f t="shared" si="1038"/>
        <v>09:00:00</v>
      </c>
      <c r="I8268" s="5">
        <f t="shared" si="1039"/>
        <v>42642.375</v>
      </c>
      <c r="J8268">
        <f t="shared" si="1032"/>
        <v>75.2</v>
      </c>
      <c r="K8268">
        <f t="shared" si="1033"/>
        <v>24</v>
      </c>
    </row>
    <row r="8269" spans="1:11" x14ac:dyDescent="0.25">
      <c r="A8269" s="1">
        <v>22</v>
      </c>
      <c r="B8269" s="2" t="s">
        <v>325</v>
      </c>
      <c r="C8269">
        <v>26.1</v>
      </c>
      <c r="D8269" s="3" t="str">
        <f t="shared" si="1034"/>
        <v>AU</v>
      </c>
      <c r="E8269">
        <f t="shared" si="1035"/>
        <v>2016</v>
      </c>
      <c r="F8269">
        <f t="shared" si="1036"/>
        <v>9</v>
      </c>
      <c r="G8269" s="2">
        <f t="shared" si="1037"/>
        <v>29</v>
      </c>
      <c r="H8269" s="4" t="str">
        <f t="shared" si="1038"/>
        <v>10:00:00</v>
      </c>
      <c r="I8269" s="5">
        <f t="shared" si="1039"/>
        <v>42642.416666666664</v>
      </c>
      <c r="J8269">
        <f t="shared" si="1032"/>
        <v>78.98</v>
      </c>
      <c r="K8269">
        <f t="shared" si="1033"/>
        <v>26.1</v>
      </c>
    </row>
    <row r="8270" spans="1:11" x14ac:dyDescent="0.25">
      <c r="A8270" s="1">
        <v>22</v>
      </c>
      <c r="B8270" s="2" t="s">
        <v>326</v>
      </c>
      <c r="C8270">
        <v>28.1</v>
      </c>
      <c r="D8270" s="3" t="str">
        <f t="shared" si="1034"/>
        <v>AU</v>
      </c>
      <c r="E8270">
        <f t="shared" si="1035"/>
        <v>2016</v>
      </c>
      <c r="F8270">
        <f t="shared" si="1036"/>
        <v>9</v>
      </c>
      <c r="G8270" s="2">
        <f t="shared" si="1037"/>
        <v>29</v>
      </c>
      <c r="H8270" s="4" t="str">
        <f t="shared" si="1038"/>
        <v>11:00:00</v>
      </c>
      <c r="I8270" s="5">
        <f t="shared" si="1039"/>
        <v>42642.458333333336</v>
      </c>
      <c r="J8270">
        <f t="shared" si="1032"/>
        <v>82.580000000000013</v>
      </c>
      <c r="K8270">
        <f t="shared" si="1033"/>
        <v>28.1</v>
      </c>
    </row>
    <row r="8271" spans="1:11" x14ac:dyDescent="0.25">
      <c r="A8271" s="1">
        <v>22</v>
      </c>
      <c r="B8271" s="2" t="s">
        <v>327</v>
      </c>
      <c r="C8271">
        <v>30.1</v>
      </c>
      <c r="D8271" s="3" t="str">
        <f t="shared" si="1034"/>
        <v>AU</v>
      </c>
      <c r="E8271">
        <f t="shared" si="1035"/>
        <v>2016</v>
      </c>
      <c r="F8271">
        <f t="shared" si="1036"/>
        <v>9</v>
      </c>
      <c r="G8271" s="2">
        <f t="shared" si="1037"/>
        <v>29</v>
      </c>
      <c r="H8271" s="4" t="str">
        <f t="shared" si="1038"/>
        <v>12:00:00</v>
      </c>
      <c r="I8271" s="5">
        <f t="shared" si="1039"/>
        <v>42642.5</v>
      </c>
      <c r="J8271">
        <f t="shared" si="1032"/>
        <v>86.18</v>
      </c>
      <c r="K8271">
        <f t="shared" si="1033"/>
        <v>30.1</v>
      </c>
    </row>
    <row r="8272" spans="1:11" x14ac:dyDescent="0.25">
      <c r="A8272" s="1">
        <v>22</v>
      </c>
      <c r="B8272" s="2" t="s">
        <v>328</v>
      </c>
      <c r="C8272">
        <v>31.4</v>
      </c>
      <c r="D8272" s="3" t="str">
        <f t="shared" si="1034"/>
        <v>AU</v>
      </c>
      <c r="E8272">
        <f t="shared" si="1035"/>
        <v>2016</v>
      </c>
      <c r="F8272">
        <f t="shared" si="1036"/>
        <v>9</v>
      </c>
      <c r="G8272" s="2">
        <f t="shared" si="1037"/>
        <v>29</v>
      </c>
      <c r="H8272" s="4" t="str">
        <f t="shared" si="1038"/>
        <v>13:00:00</v>
      </c>
      <c r="I8272" s="5">
        <f t="shared" si="1039"/>
        <v>42642.541666666664</v>
      </c>
      <c r="J8272">
        <f t="shared" si="1032"/>
        <v>88.52</v>
      </c>
      <c r="K8272">
        <f t="shared" si="1033"/>
        <v>31.4</v>
      </c>
    </row>
    <row r="8273" spans="1:11" x14ac:dyDescent="0.25">
      <c r="A8273" s="1">
        <v>22</v>
      </c>
      <c r="B8273" s="2" t="s">
        <v>329</v>
      </c>
      <c r="C8273">
        <v>32.200000000000003</v>
      </c>
      <c r="D8273" s="3" t="str">
        <f t="shared" si="1034"/>
        <v>AU</v>
      </c>
      <c r="E8273">
        <f t="shared" si="1035"/>
        <v>2016</v>
      </c>
      <c r="F8273">
        <f t="shared" si="1036"/>
        <v>9</v>
      </c>
      <c r="G8273" s="2">
        <f t="shared" si="1037"/>
        <v>29</v>
      </c>
      <c r="H8273" s="4" t="str">
        <f t="shared" si="1038"/>
        <v>14:00:00</v>
      </c>
      <c r="I8273" s="5">
        <f t="shared" si="1039"/>
        <v>42642.583333333336</v>
      </c>
      <c r="J8273">
        <f t="shared" si="1032"/>
        <v>89.960000000000008</v>
      </c>
      <c r="K8273">
        <f t="shared" si="1033"/>
        <v>32.200000000000003</v>
      </c>
    </row>
    <row r="8274" spans="1:11" x14ac:dyDescent="0.25">
      <c r="A8274" s="1">
        <v>22</v>
      </c>
      <c r="B8274" s="2" t="s">
        <v>330</v>
      </c>
      <c r="C8274">
        <v>34.1</v>
      </c>
      <c r="D8274" s="3" t="str">
        <f t="shared" si="1034"/>
        <v>AU</v>
      </c>
      <c r="E8274">
        <f t="shared" si="1035"/>
        <v>2016</v>
      </c>
      <c r="F8274">
        <f t="shared" si="1036"/>
        <v>9</v>
      </c>
      <c r="G8274" s="2">
        <f t="shared" si="1037"/>
        <v>29</v>
      </c>
      <c r="H8274" s="4" t="str">
        <f t="shared" si="1038"/>
        <v>15:00:00</v>
      </c>
      <c r="I8274" s="5">
        <f t="shared" si="1039"/>
        <v>42642.625</v>
      </c>
      <c r="J8274">
        <f t="shared" si="1032"/>
        <v>93.38</v>
      </c>
      <c r="K8274">
        <f t="shared" si="1033"/>
        <v>34.1</v>
      </c>
    </row>
    <row r="8275" spans="1:11" x14ac:dyDescent="0.25">
      <c r="A8275" s="1">
        <v>22</v>
      </c>
      <c r="B8275" s="2" t="s">
        <v>331</v>
      </c>
      <c r="C8275">
        <v>34.9</v>
      </c>
      <c r="D8275" s="3" t="str">
        <f t="shared" si="1034"/>
        <v>AU</v>
      </c>
      <c r="E8275">
        <f t="shared" si="1035"/>
        <v>2016</v>
      </c>
      <c r="F8275">
        <f t="shared" si="1036"/>
        <v>9</v>
      </c>
      <c r="G8275" s="2">
        <f t="shared" si="1037"/>
        <v>29</v>
      </c>
      <c r="H8275" s="4" t="str">
        <f t="shared" si="1038"/>
        <v>16:00:00</v>
      </c>
      <c r="I8275" s="5">
        <f t="shared" si="1039"/>
        <v>42642.666666666664</v>
      </c>
      <c r="J8275">
        <f t="shared" si="1032"/>
        <v>94.82</v>
      </c>
      <c r="K8275">
        <f t="shared" si="1033"/>
        <v>34.9</v>
      </c>
    </row>
    <row r="8276" spans="1:11" x14ac:dyDescent="0.25">
      <c r="A8276" s="1">
        <v>22</v>
      </c>
      <c r="B8276" s="2" t="s">
        <v>332</v>
      </c>
      <c r="C8276">
        <v>35.9</v>
      </c>
      <c r="D8276" s="3" t="str">
        <f t="shared" si="1034"/>
        <v>AU</v>
      </c>
      <c r="E8276">
        <f t="shared" si="1035"/>
        <v>2016</v>
      </c>
      <c r="F8276">
        <f t="shared" si="1036"/>
        <v>9</v>
      </c>
      <c r="G8276" s="2">
        <f t="shared" si="1037"/>
        <v>29</v>
      </c>
      <c r="H8276" s="4" t="str">
        <f t="shared" si="1038"/>
        <v>17:00:00</v>
      </c>
      <c r="I8276" s="5">
        <f t="shared" si="1039"/>
        <v>42642.708333333336</v>
      </c>
      <c r="J8276">
        <f t="shared" si="1032"/>
        <v>96.62</v>
      </c>
      <c r="K8276">
        <f t="shared" si="1033"/>
        <v>35.9</v>
      </c>
    </row>
    <row r="8277" spans="1:11" x14ac:dyDescent="0.25">
      <c r="A8277" s="1">
        <v>22</v>
      </c>
      <c r="B8277" s="2" t="s">
        <v>333</v>
      </c>
      <c r="C8277">
        <v>36.299999999999997</v>
      </c>
      <c r="D8277" s="3" t="str">
        <f t="shared" si="1034"/>
        <v>AU</v>
      </c>
      <c r="E8277">
        <f t="shared" si="1035"/>
        <v>2016</v>
      </c>
      <c r="F8277">
        <f t="shared" si="1036"/>
        <v>9</v>
      </c>
      <c r="G8277" s="2">
        <f t="shared" si="1037"/>
        <v>29</v>
      </c>
      <c r="H8277" s="4" t="str">
        <f t="shared" si="1038"/>
        <v>18:00:00</v>
      </c>
      <c r="I8277" s="5">
        <f t="shared" si="1039"/>
        <v>42642.75</v>
      </c>
      <c r="J8277">
        <f t="shared" si="1032"/>
        <v>97.34</v>
      </c>
      <c r="K8277">
        <f t="shared" si="1033"/>
        <v>36.299999999999997</v>
      </c>
    </row>
    <row r="8278" spans="1:11" x14ac:dyDescent="0.25">
      <c r="A8278" s="1">
        <v>22</v>
      </c>
      <c r="B8278" s="2" t="s">
        <v>334</v>
      </c>
      <c r="C8278">
        <v>36.6</v>
      </c>
      <c r="D8278" s="3" t="str">
        <f t="shared" si="1034"/>
        <v>AU</v>
      </c>
      <c r="E8278">
        <f t="shared" si="1035"/>
        <v>2016</v>
      </c>
      <c r="F8278">
        <f t="shared" si="1036"/>
        <v>9</v>
      </c>
      <c r="G8278" s="2">
        <f t="shared" si="1037"/>
        <v>29</v>
      </c>
      <c r="H8278" s="4" t="str">
        <f t="shared" si="1038"/>
        <v>19:00:00</v>
      </c>
      <c r="I8278" s="5">
        <f t="shared" si="1039"/>
        <v>42642.791666666664</v>
      </c>
      <c r="J8278">
        <f t="shared" si="1032"/>
        <v>97.88000000000001</v>
      </c>
      <c r="K8278">
        <f t="shared" si="1033"/>
        <v>36.6</v>
      </c>
    </row>
    <row r="8279" spans="1:11" x14ac:dyDescent="0.25">
      <c r="A8279" s="1">
        <v>22</v>
      </c>
      <c r="B8279" s="2" t="s">
        <v>335</v>
      </c>
      <c r="C8279">
        <v>35.5</v>
      </c>
      <c r="D8279" s="3" t="str">
        <f t="shared" si="1034"/>
        <v>AU</v>
      </c>
      <c r="E8279">
        <f t="shared" si="1035"/>
        <v>2016</v>
      </c>
      <c r="F8279">
        <f t="shared" si="1036"/>
        <v>9</v>
      </c>
      <c r="G8279" s="2">
        <f t="shared" si="1037"/>
        <v>29</v>
      </c>
      <c r="H8279" s="4" t="str">
        <f t="shared" si="1038"/>
        <v>20:00:00</v>
      </c>
      <c r="I8279" s="5">
        <f t="shared" si="1039"/>
        <v>42642.833333333336</v>
      </c>
      <c r="J8279">
        <f t="shared" si="1032"/>
        <v>95.9</v>
      </c>
      <c r="K8279">
        <f t="shared" si="1033"/>
        <v>35.5</v>
      </c>
    </row>
    <row r="8280" spans="1:11" x14ac:dyDescent="0.25">
      <c r="A8280" s="1">
        <v>22</v>
      </c>
      <c r="B8280" s="2" t="s">
        <v>336</v>
      </c>
      <c r="C8280">
        <v>32.6</v>
      </c>
      <c r="D8280" s="3" t="str">
        <f t="shared" si="1034"/>
        <v>AU</v>
      </c>
      <c r="E8280">
        <f t="shared" si="1035"/>
        <v>2016</v>
      </c>
      <c r="F8280">
        <f t="shared" si="1036"/>
        <v>9</v>
      </c>
      <c r="G8280" s="2">
        <f t="shared" si="1037"/>
        <v>29</v>
      </c>
      <c r="H8280" s="4" t="str">
        <f t="shared" si="1038"/>
        <v>21:00:00</v>
      </c>
      <c r="I8280" s="5">
        <f t="shared" si="1039"/>
        <v>42642.875</v>
      </c>
      <c r="J8280">
        <f t="shared" si="1032"/>
        <v>90.68</v>
      </c>
      <c r="K8280">
        <f t="shared" si="1033"/>
        <v>32.6</v>
      </c>
    </row>
    <row r="8281" spans="1:11" x14ac:dyDescent="0.25">
      <c r="A8281" s="1">
        <v>22</v>
      </c>
      <c r="B8281" s="2" t="s">
        <v>337</v>
      </c>
      <c r="C8281">
        <v>28.6</v>
      </c>
      <c r="D8281" s="3" t="str">
        <f t="shared" si="1034"/>
        <v>AU</v>
      </c>
      <c r="E8281">
        <f t="shared" si="1035"/>
        <v>2016</v>
      </c>
      <c r="F8281">
        <f t="shared" si="1036"/>
        <v>9</v>
      </c>
      <c r="G8281" s="2">
        <f t="shared" si="1037"/>
        <v>29</v>
      </c>
      <c r="H8281" s="4" t="str">
        <f t="shared" si="1038"/>
        <v>22:00:00</v>
      </c>
      <c r="I8281" s="5">
        <f t="shared" si="1039"/>
        <v>42642.916666666664</v>
      </c>
      <c r="J8281">
        <f t="shared" si="1032"/>
        <v>83.48</v>
      </c>
      <c r="K8281">
        <f t="shared" si="1033"/>
        <v>28.6</v>
      </c>
    </row>
    <row r="8282" spans="1:11" x14ac:dyDescent="0.25">
      <c r="A8282" s="1">
        <v>22</v>
      </c>
      <c r="B8282" s="2" t="s">
        <v>338</v>
      </c>
      <c r="C8282">
        <v>30.5</v>
      </c>
      <c r="D8282" s="3" t="str">
        <f t="shared" si="1034"/>
        <v>AU</v>
      </c>
      <c r="E8282">
        <f t="shared" si="1035"/>
        <v>2016</v>
      </c>
      <c r="F8282">
        <f t="shared" si="1036"/>
        <v>9</v>
      </c>
      <c r="G8282" s="2">
        <f t="shared" si="1037"/>
        <v>29</v>
      </c>
      <c r="H8282" s="4" t="str">
        <f t="shared" si="1038"/>
        <v>23:00:00</v>
      </c>
      <c r="I8282" s="5">
        <f t="shared" si="1039"/>
        <v>42642.958333333336</v>
      </c>
      <c r="J8282">
        <f t="shared" si="1032"/>
        <v>86.9</v>
      </c>
      <c r="K8282">
        <f t="shared" si="1033"/>
        <v>30.5</v>
      </c>
    </row>
    <row r="8283" spans="1:11" x14ac:dyDescent="0.25">
      <c r="A8283" s="1">
        <v>22</v>
      </c>
      <c r="B8283" s="2" t="s">
        <v>339</v>
      </c>
      <c r="C8283">
        <v>26.6</v>
      </c>
      <c r="D8283" s="3" t="str">
        <f t="shared" si="1034"/>
        <v>AU</v>
      </c>
      <c r="E8283">
        <f t="shared" si="1035"/>
        <v>2016</v>
      </c>
      <c r="F8283">
        <f t="shared" si="1036"/>
        <v>9</v>
      </c>
      <c r="G8283" s="2">
        <f t="shared" si="1037"/>
        <v>30</v>
      </c>
      <c r="H8283" s="4" t="str">
        <f t="shared" si="1038"/>
        <v>00:00:00</v>
      </c>
      <c r="I8283" s="5">
        <f t="shared" si="1039"/>
        <v>42643</v>
      </c>
      <c r="J8283">
        <f t="shared" si="1032"/>
        <v>79.88</v>
      </c>
      <c r="K8283">
        <f t="shared" si="1033"/>
        <v>26.6</v>
      </c>
    </row>
    <row r="8284" spans="1:11" x14ac:dyDescent="0.25">
      <c r="A8284" s="1">
        <v>22</v>
      </c>
      <c r="B8284" s="2" t="s">
        <v>340</v>
      </c>
      <c r="C8284">
        <v>29.1</v>
      </c>
      <c r="D8284" s="3" t="str">
        <f t="shared" si="1034"/>
        <v>AU</v>
      </c>
      <c r="E8284">
        <f t="shared" si="1035"/>
        <v>2016</v>
      </c>
      <c r="F8284">
        <f t="shared" si="1036"/>
        <v>9</v>
      </c>
      <c r="G8284" s="2">
        <f t="shared" si="1037"/>
        <v>30</v>
      </c>
      <c r="H8284" s="4" t="str">
        <f t="shared" si="1038"/>
        <v>01:00:00</v>
      </c>
      <c r="I8284" s="5">
        <f t="shared" si="1039"/>
        <v>42643.041666666664</v>
      </c>
      <c r="J8284">
        <f t="shared" si="1032"/>
        <v>84.38</v>
      </c>
      <c r="K8284">
        <f t="shared" si="1033"/>
        <v>29.1</v>
      </c>
    </row>
    <row r="8285" spans="1:11" x14ac:dyDescent="0.25">
      <c r="A8285" s="1">
        <v>22</v>
      </c>
      <c r="B8285" s="2" t="s">
        <v>341</v>
      </c>
      <c r="C8285">
        <v>27.5</v>
      </c>
      <c r="D8285" s="3" t="str">
        <f t="shared" si="1034"/>
        <v>AU</v>
      </c>
      <c r="E8285">
        <f t="shared" si="1035"/>
        <v>2016</v>
      </c>
      <c r="F8285">
        <f t="shared" si="1036"/>
        <v>9</v>
      </c>
      <c r="G8285" s="2">
        <f t="shared" si="1037"/>
        <v>30</v>
      </c>
      <c r="H8285" s="4" t="str">
        <f t="shared" si="1038"/>
        <v>02:00:00</v>
      </c>
      <c r="I8285" s="5">
        <f t="shared" si="1039"/>
        <v>42643.083333333336</v>
      </c>
      <c r="J8285">
        <f t="shared" si="1032"/>
        <v>81.5</v>
      </c>
      <c r="K8285">
        <f t="shared" si="1033"/>
        <v>27.5</v>
      </c>
    </row>
    <row r="8286" spans="1:11" x14ac:dyDescent="0.25">
      <c r="A8286" s="1">
        <v>22</v>
      </c>
      <c r="B8286" s="2" t="s">
        <v>342</v>
      </c>
      <c r="C8286">
        <v>27.8</v>
      </c>
      <c r="D8286" s="3" t="str">
        <f t="shared" si="1034"/>
        <v>AU</v>
      </c>
      <c r="E8286">
        <f t="shared" si="1035"/>
        <v>2016</v>
      </c>
      <c r="F8286">
        <f t="shared" si="1036"/>
        <v>9</v>
      </c>
      <c r="G8286" s="2">
        <f t="shared" si="1037"/>
        <v>30</v>
      </c>
      <c r="H8286" s="4" t="str">
        <f t="shared" si="1038"/>
        <v>03:00:00</v>
      </c>
      <c r="I8286" s="5">
        <f t="shared" si="1039"/>
        <v>42643.125</v>
      </c>
      <c r="J8286">
        <f t="shared" si="1032"/>
        <v>82.039999999999992</v>
      </c>
      <c r="K8286">
        <f t="shared" si="1033"/>
        <v>27.8</v>
      </c>
    </row>
    <row r="8287" spans="1:11" x14ac:dyDescent="0.25">
      <c r="A8287" s="1">
        <v>22</v>
      </c>
      <c r="B8287" s="2" t="s">
        <v>343</v>
      </c>
      <c r="C8287">
        <v>26.5</v>
      </c>
      <c r="D8287" s="3" t="str">
        <f t="shared" si="1034"/>
        <v>AU</v>
      </c>
      <c r="E8287">
        <f t="shared" si="1035"/>
        <v>2016</v>
      </c>
      <c r="F8287">
        <f t="shared" si="1036"/>
        <v>9</v>
      </c>
      <c r="G8287" s="2">
        <f t="shared" si="1037"/>
        <v>30</v>
      </c>
      <c r="H8287" s="4" t="str">
        <f t="shared" si="1038"/>
        <v>04:00:00</v>
      </c>
      <c r="I8287" s="5">
        <f t="shared" si="1039"/>
        <v>42643.166666666664</v>
      </c>
      <c r="J8287">
        <f t="shared" si="1032"/>
        <v>79.7</v>
      </c>
      <c r="K8287">
        <f t="shared" si="1033"/>
        <v>26.5</v>
      </c>
    </row>
    <row r="8288" spans="1:11" x14ac:dyDescent="0.25">
      <c r="A8288" s="1">
        <v>22</v>
      </c>
      <c r="B8288" s="2" t="s">
        <v>344</v>
      </c>
      <c r="C8288">
        <v>25.7</v>
      </c>
      <c r="D8288" s="3" t="str">
        <f t="shared" si="1034"/>
        <v>AU</v>
      </c>
      <c r="E8288">
        <f t="shared" si="1035"/>
        <v>2016</v>
      </c>
      <c r="F8288">
        <f t="shared" si="1036"/>
        <v>9</v>
      </c>
      <c r="G8288" s="2">
        <f t="shared" si="1037"/>
        <v>30</v>
      </c>
      <c r="H8288" s="4" t="str">
        <f t="shared" si="1038"/>
        <v>05:00:00</v>
      </c>
      <c r="I8288" s="5">
        <f t="shared" si="1039"/>
        <v>42643.208333333336</v>
      </c>
      <c r="J8288">
        <f t="shared" si="1032"/>
        <v>78.259999999999991</v>
      </c>
      <c r="K8288">
        <f t="shared" si="1033"/>
        <v>25.7</v>
      </c>
    </row>
    <row r="8289" spans="1:11" x14ac:dyDescent="0.25">
      <c r="A8289" s="1">
        <v>22</v>
      </c>
      <c r="B8289" s="2" t="s">
        <v>345</v>
      </c>
      <c r="C8289">
        <v>24.4</v>
      </c>
      <c r="D8289" s="3" t="str">
        <f t="shared" si="1034"/>
        <v>AU</v>
      </c>
      <c r="E8289">
        <f t="shared" si="1035"/>
        <v>2016</v>
      </c>
      <c r="F8289">
        <f t="shared" si="1036"/>
        <v>9</v>
      </c>
      <c r="G8289" s="2">
        <f t="shared" si="1037"/>
        <v>30</v>
      </c>
      <c r="H8289" s="4" t="str">
        <f t="shared" si="1038"/>
        <v>06:00:00</v>
      </c>
      <c r="I8289" s="5">
        <f t="shared" si="1039"/>
        <v>42643.25</v>
      </c>
      <c r="J8289">
        <f t="shared" si="1032"/>
        <v>75.92</v>
      </c>
      <c r="K8289">
        <f t="shared" si="1033"/>
        <v>24.4</v>
      </c>
    </row>
    <row r="8290" spans="1:11" x14ac:dyDescent="0.25">
      <c r="A8290" s="1">
        <v>22</v>
      </c>
      <c r="B8290" s="2" t="s">
        <v>346</v>
      </c>
      <c r="C8290">
        <v>23</v>
      </c>
      <c r="D8290" s="3" t="str">
        <f t="shared" si="1034"/>
        <v>AU</v>
      </c>
      <c r="E8290">
        <f t="shared" si="1035"/>
        <v>2016</v>
      </c>
      <c r="F8290">
        <f t="shared" si="1036"/>
        <v>9</v>
      </c>
      <c r="G8290" s="2">
        <f t="shared" si="1037"/>
        <v>30</v>
      </c>
      <c r="H8290" s="4" t="str">
        <f t="shared" si="1038"/>
        <v>07:00:00</v>
      </c>
      <c r="I8290" s="5">
        <f t="shared" si="1039"/>
        <v>42643.291666666664</v>
      </c>
      <c r="J8290">
        <f t="shared" si="1032"/>
        <v>73.400000000000006</v>
      </c>
      <c r="K8290">
        <f t="shared" si="1033"/>
        <v>23</v>
      </c>
    </row>
    <row r="8291" spans="1:11" x14ac:dyDescent="0.25">
      <c r="A8291" s="1">
        <v>22</v>
      </c>
      <c r="B8291" s="2" t="s">
        <v>347</v>
      </c>
      <c r="C8291">
        <v>22.7</v>
      </c>
      <c r="D8291" s="3" t="str">
        <f t="shared" si="1034"/>
        <v>AU</v>
      </c>
      <c r="E8291">
        <f t="shared" si="1035"/>
        <v>2016</v>
      </c>
      <c r="F8291">
        <f t="shared" si="1036"/>
        <v>9</v>
      </c>
      <c r="G8291" s="2">
        <f t="shared" si="1037"/>
        <v>30</v>
      </c>
      <c r="H8291" s="4" t="str">
        <f t="shared" si="1038"/>
        <v>08:00:00</v>
      </c>
      <c r="I8291" s="5">
        <f t="shared" si="1039"/>
        <v>42643.333333333336</v>
      </c>
      <c r="J8291">
        <f t="shared" si="1032"/>
        <v>72.86</v>
      </c>
      <c r="K8291">
        <f t="shared" si="1033"/>
        <v>22.7</v>
      </c>
    </row>
    <row r="8292" spans="1:11" x14ac:dyDescent="0.25">
      <c r="A8292" s="1">
        <v>22</v>
      </c>
      <c r="B8292" s="2" t="s">
        <v>348</v>
      </c>
      <c r="C8292">
        <v>23.8</v>
      </c>
      <c r="D8292" s="3" t="str">
        <f t="shared" si="1034"/>
        <v>AU</v>
      </c>
      <c r="E8292">
        <f t="shared" si="1035"/>
        <v>2016</v>
      </c>
      <c r="F8292">
        <f t="shared" si="1036"/>
        <v>9</v>
      </c>
      <c r="G8292" s="2">
        <f t="shared" si="1037"/>
        <v>30</v>
      </c>
      <c r="H8292" s="4" t="str">
        <f t="shared" si="1038"/>
        <v>09:00:00</v>
      </c>
      <c r="I8292" s="5">
        <f t="shared" si="1039"/>
        <v>42643.375</v>
      </c>
      <c r="J8292">
        <f t="shared" si="1032"/>
        <v>74.84</v>
      </c>
      <c r="K8292">
        <f t="shared" si="1033"/>
        <v>23.8</v>
      </c>
    </row>
    <row r="8293" spans="1:11" x14ac:dyDescent="0.25">
      <c r="A8293" s="1">
        <v>22</v>
      </c>
      <c r="B8293" s="2" t="s">
        <v>349</v>
      </c>
      <c r="C8293">
        <v>25.6</v>
      </c>
      <c r="D8293" s="3" t="str">
        <f t="shared" si="1034"/>
        <v>AU</v>
      </c>
      <c r="E8293">
        <f t="shared" si="1035"/>
        <v>2016</v>
      </c>
      <c r="F8293">
        <f t="shared" si="1036"/>
        <v>9</v>
      </c>
      <c r="G8293" s="2">
        <f t="shared" si="1037"/>
        <v>30</v>
      </c>
      <c r="H8293" s="4" t="str">
        <f t="shared" si="1038"/>
        <v>10:00:00</v>
      </c>
      <c r="I8293" s="5">
        <f t="shared" si="1039"/>
        <v>42643.416666666664</v>
      </c>
      <c r="J8293">
        <f t="shared" si="1032"/>
        <v>78.080000000000013</v>
      </c>
      <c r="K8293">
        <f t="shared" si="1033"/>
        <v>25.6</v>
      </c>
    </row>
    <row r="8294" spans="1:11" x14ac:dyDescent="0.25">
      <c r="A8294" s="1">
        <v>22</v>
      </c>
      <c r="B8294" s="2" t="s">
        <v>350</v>
      </c>
      <c r="C8294">
        <v>27.5</v>
      </c>
      <c r="D8294" s="3" t="str">
        <f t="shared" si="1034"/>
        <v>AU</v>
      </c>
      <c r="E8294">
        <f t="shared" si="1035"/>
        <v>2016</v>
      </c>
      <c r="F8294">
        <f t="shared" si="1036"/>
        <v>9</v>
      </c>
      <c r="G8294" s="2">
        <f t="shared" si="1037"/>
        <v>30</v>
      </c>
      <c r="H8294" s="4" t="str">
        <f t="shared" si="1038"/>
        <v>11:00:00</v>
      </c>
      <c r="I8294" s="5">
        <f t="shared" si="1039"/>
        <v>42643.458333333336</v>
      </c>
      <c r="J8294">
        <f t="shared" si="1032"/>
        <v>81.5</v>
      </c>
      <c r="K8294">
        <f t="shared" si="1033"/>
        <v>27.5</v>
      </c>
    </row>
    <row r="8295" spans="1:11" x14ac:dyDescent="0.25">
      <c r="A8295" s="1">
        <v>22</v>
      </c>
      <c r="B8295" s="2" t="s">
        <v>351</v>
      </c>
      <c r="C8295">
        <v>28.2</v>
      </c>
      <c r="D8295" s="3" t="str">
        <f t="shared" si="1034"/>
        <v>AU</v>
      </c>
      <c r="E8295">
        <f t="shared" si="1035"/>
        <v>2016</v>
      </c>
      <c r="F8295">
        <f t="shared" si="1036"/>
        <v>9</v>
      </c>
      <c r="G8295" s="2">
        <f t="shared" si="1037"/>
        <v>30</v>
      </c>
      <c r="H8295" s="4" t="str">
        <f t="shared" si="1038"/>
        <v>12:00:00</v>
      </c>
      <c r="I8295" s="5">
        <f t="shared" si="1039"/>
        <v>42643.5</v>
      </c>
      <c r="J8295">
        <f t="shared" si="1032"/>
        <v>82.759999999999991</v>
      </c>
      <c r="K8295">
        <f t="shared" si="1033"/>
        <v>28.2</v>
      </c>
    </row>
    <row r="8296" spans="1:11" x14ac:dyDescent="0.25">
      <c r="A8296" s="1">
        <v>22</v>
      </c>
      <c r="B8296" s="2" t="s">
        <v>352</v>
      </c>
      <c r="C8296">
        <v>30.5</v>
      </c>
      <c r="D8296" s="3" t="str">
        <f t="shared" si="1034"/>
        <v>AU</v>
      </c>
      <c r="E8296">
        <f t="shared" si="1035"/>
        <v>2016</v>
      </c>
      <c r="F8296">
        <f t="shared" si="1036"/>
        <v>9</v>
      </c>
      <c r="G8296" s="2">
        <f t="shared" si="1037"/>
        <v>30</v>
      </c>
      <c r="H8296" s="4" t="str">
        <f t="shared" si="1038"/>
        <v>13:00:00</v>
      </c>
      <c r="I8296" s="5">
        <f t="shared" si="1039"/>
        <v>42643.541666666664</v>
      </c>
      <c r="J8296">
        <f t="shared" si="1032"/>
        <v>86.9</v>
      </c>
      <c r="K8296">
        <f t="shared" si="1033"/>
        <v>30.5</v>
      </c>
    </row>
    <row r="8297" spans="1:11" x14ac:dyDescent="0.25">
      <c r="A8297" s="1">
        <v>22</v>
      </c>
      <c r="B8297" s="2" t="s">
        <v>353</v>
      </c>
      <c r="C8297">
        <v>31.3</v>
      </c>
      <c r="D8297" s="3" t="str">
        <f t="shared" si="1034"/>
        <v>AU</v>
      </c>
      <c r="E8297">
        <f t="shared" si="1035"/>
        <v>2016</v>
      </c>
      <c r="F8297">
        <f t="shared" si="1036"/>
        <v>9</v>
      </c>
      <c r="G8297" s="2">
        <f t="shared" si="1037"/>
        <v>30</v>
      </c>
      <c r="H8297" s="4" t="str">
        <f t="shared" si="1038"/>
        <v>14:00:00</v>
      </c>
      <c r="I8297" s="5">
        <f t="shared" si="1039"/>
        <v>42643.583333333336</v>
      </c>
      <c r="J8297">
        <f t="shared" si="1032"/>
        <v>88.34</v>
      </c>
      <c r="K8297">
        <f t="shared" si="1033"/>
        <v>31.3</v>
      </c>
    </row>
    <row r="8298" spans="1:11" x14ac:dyDescent="0.25">
      <c r="A8298" s="1">
        <v>22</v>
      </c>
      <c r="B8298" s="2" t="s">
        <v>354</v>
      </c>
      <c r="C8298">
        <v>33.200000000000003</v>
      </c>
      <c r="D8298" s="3" t="str">
        <f t="shared" si="1034"/>
        <v>AU</v>
      </c>
      <c r="E8298">
        <f t="shared" si="1035"/>
        <v>2016</v>
      </c>
      <c r="F8298">
        <f t="shared" si="1036"/>
        <v>9</v>
      </c>
      <c r="G8298" s="2">
        <f t="shared" si="1037"/>
        <v>30</v>
      </c>
      <c r="H8298" s="4" t="str">
        <f t="shared" si="1038"/>
        <v>15:00:00</v>
      </c>
      <c r="I8298" s="5">
        <f t="shared" si="1039"/>
        <v>42643.625</v>
      </c>
      <c r="J8298">
        <f t="shared" si="1032"/>
        <v>91.76</v>
      </c>
      <c r="K8298">
        <f t="shared" si="1033"/>
        <v>33.200000000000003</v>
      </c>
    </row>
    <row r="8299" spans="1:11" x14ac:dyDescent="0.25">
      <c r="A8299" s="1">
        <v>22</v>
      </c>
      <c r="B8299" s="2" t="s">
        <v>355</v>
      </c>
      <c r="C8299">
        <v>34.4</v>
      </c>
      <c r="D8299" s="3" t="str">
        <f t="shared" si="1034"/>
        <v>AU</v>
      </c>
      <c r="E8299">
        <f t="shared" si="1035"/>
        <v>2016</v>
      </c>
      <c r="F8299">
        <f t="shared" si="1036"/>
        <v>9</v>
      </c>
      <c r="G8299" s="2">
        <f t="shared" si="1037"/>
        <v>30</v>
      </c>
      <c r="H8299" s="4" t="str">
        <f t="shared" si="1038"/>
        <v>16:00:00</v>
      </c>
      <c r="I8299" s="5">
        <f t="shared" si="1039"/>
        <v>42643.666666666664</v>
      </c>
      <c r="J8299">
        <f t="shared" si="1032"/>
        <v>93.92</v>
      </c>
      <c r="K8299">
        <f t="shared" si="1033"/>
        <v>34.4</v>
      </c>
    </row>
    <row r="8300" spans="1:11" x14ac:dyDescent="0.25">
      <c r="A8300" s="1">
        <v>22</v>
      </c>
      <c r="B8300" s="2" t="s">
        <v>356</v>
      </c>
      <c r="C8300">
        <v>35.200000000000003</v>
      </c>
      <c r="D8300" s="3" t="str">
        <f t="shared" si="1034"/>
        <v>AU</v>
      </c>
      <c r="E8300">
        <f t="shared" si="1035"/>
        <v>2016</v>
      </c>
      <c r="F8300">
        <f t="shared" si="1036"/>
        <v>9</v>
      </c>
      <c r="G8300" s="2">
        <f t="shared" si="1037"/>
        <v>30</v>
      </c>
      <c r="H8300" s="4" t="str">
        <f t="shared" si="1038"/>
        <v>17:00:00</v>
      </c>
      <c r="I8300" s="5">
        <f t="shared" si="1039"/>
        <v>42643.708333333336</v>
      </c>
      <c r="J8300">
        <f t="shared" si="1032"/>
        <v>95.360000000000014</v>
      </c>
      <c r="K8300">
        <f t="shared" si="1033"/>
        <v>35.200000000000003</v>
      </c>
    </row>
    <row r="8301" spans="1:11" x14ac:dyDescent="0.25">
      <c r="A8301" s="1">
        <v>22</v>
      </c>
      <c r="B8301" s="2" t="s">
        <v>357</v>
      </c>
      <c r="C8301">
        <v>35.1</v>
      </c>
      <c r="D8301" s="3" t="str">
        <f t="shared" si="1034"/>
        <v>AU</v>
      </c>
      <c r="E8301">
        <f t="shared" si="1035"/>
        <v>2016</v>
      </c>
      <c r="F8301">
        <f t="shared" si="1036"/>
        <v>9</v>
      </c>
      <c r="G8301" s="2">
        <f t="shared" si="1037"/>
        <v>30</v>
      </c>
      <c r="H8301" s="4" t="str">
        <f t="shared" si="1038"/>
        <v>18:00:00</v>
      </c>
      <c r="I8301" s="5">
        <f t="shared" si="1039"/>
        <v>42643.75</v>
      </c>
      <c r="J8301">
        <f t="shared" si="1032"/>
        <v>95.18</v>
      </c>
      <c r="K8301">
        <f t="shared" si="1033"/>
        <v>35.1</v>
      </c>
    </row>
    <row r="8302" spans="1:11" x14ac:dyDescent="0.25">
      <c r="A8302" s="1">
        <v>22</v>
      </c>
      <c r="B8302" s="2" t="s">
        <v>358</v>
      </c>
      <c r="C8302">
        <v>35.1</v>
      </c>
      <c r="D8302" s="3" t="str">
        <f t="shared" si="1034"/>
        <v>AU</v>
      </c>
      <c r="E8302">
        <f t="shared" si="1035"/>
        <v>2016</v>
      </c>
      <c r="F8302">
        <f t="shared" si="1036"/>
        <v>9</v>
      </c>
      <c r="G8302" s="2">
        <f t="shared" si="1037"/>
        <v>30</v>
      </c>
      <c r="H8302" s="4" t="str">
        <f t="shared" si="1038"/>
        <v>19:00:00</v>
      </c>
      <c r="I8302" s="5">
        <f t="shared" si="1039"/>
        <v>42643.791666666664</v>
      </c>
      <c r="J8302">
        <f t="shared" si="1032"/>
        <v>95.18</v>
      </c>
      <c r="K8302">
        <f t="shared" si="1033"/>
        <v>35.1</v>
      </c>
    </row>
    <row r="8303" spans="1:11" x14ac:dyDescent="0.25">
      <c r="A8303" s="1">
        <v>22</v>
      </c>
      <c r="B8303" s="2" t="s">
        <v>359</v>
      </c>
      <c r="C8303">
        <v>33.799999999999997</v>
      </c>
      <c r="D8303" s="3" t="str">
        <f t="shared" si="1034"/>
        <v>AU</v>
      </c>
      <c r="E8303">
        <f t="shared" si="1035"/>
        <v>2016</v>
      </c>
      <c r="F8303">
        <f t="shared" si="1036"/>
        <v>9</v>
      </c>
      <c r="G8303" s="2">
        <f t="shared" si="1037"/>
        <v>30</v>
      </c>
      <c r="H8303" s="4" t="str">
        <f t="shared" si="1038"/>
        <v>20:00:00</v>
      </c>
      <c r="I8303" s="5">
        <f t="shared" si="1039"/>
        <v>42643.833333333336</v>
      </c>
      <c r="J8303">
        <f t="shared" si="1032"/>
        <v>92.84</v>
      </c>
      <c r="K8303">
        <f t="shared" si="1033"/>
        <v>33.799999999999997</v>
      </c>
    </row>
    <row r="8304" spans="1:11" x14ac:dyDescent="0.25">
      <c r="A8304" s="1">
        <v>22</v>
      </c>
      <c r="B8304" s="2" t="s">
        <v>360</v>
      </c>
      <c r="C8304">
        <v>31.4</v>
      </c>
      <c r="D8304" s="3" t="str">
        <f t="shared" si="1034"/>
        <v>AU</v>
      </c>
      <c r="E8304">
        <f t="shared" si="1035"/>
        <v>2016</v>
      </c>
      <c r="F8304">
        <f t="shared" si="1036"/>
        <v>9</v>
      </c>
      <c r="G8304" s="2">
        <f t="shared" si="1037"/>
        <v>30</v>
      </c>
      <c r="H8304" s="4" t="str">
        <f t="shared" si="1038"/>
        <v>21:00:00</v>
      </c>
      <c r="I8304" s="5">
        <f t="shared" si="1039"/>
        <v>42643.875</v>
      </c>
      <c r="J8304">
        <f t="shared" si="1032"/>
        <v>88.52</v>
      </c>
      <c r="K8304">
        <f t="shared" si="1033"/>
        <v>31.4</v>
      </c>
    </row>
    <row r="8305" spans="1:11" x14ac:dyDescent="0.25">
      <c r="A8305" s="1">
        <v>22</v>
      </c>
      <c r="B8305" s="2" t="s">
        <v>361</v>
      </c>
      <c r="C8305">
        <v>27.2</v>
      </c>
      <c r="D8305" s="3" t="str">
        <f t="shared" si="1034"/>
        <v>AU</v>
      </c>
      <c r="E8305">
        <f t="shared" si="1035"/>
        <v>2016</v>
      </c>
      <c r="F8305">
        <f t="shared" si="1036"/>
        <v>9</v>
      </c>
      <c r="G8305" s="2">
        <f t="shared" si="1037"/>
        <v>30</v>
      </c>
      <c r="H8305" s="4" t="str">
        <f t="shared" si="1038"/>
        <v>22:00:00</v>
      </c>
      <c r="I8305" s="5">
        <f t="shared" si="1039"/>
        <v>42643.916666666664</v>
      </c>
      <c r="J8305">
        <f t="shared" si="1032"/>
        <v>80.960000000000008</v>
      </c>
      <c r="K8305">
        <f t="shared" si="1033"/>
        <v>27.2</v>
      </c>
    </row>
    <row r="8306" spans="1:11" x14ac:dyDescent="0.25">
      <c r="A8306" s="1">
        <v>22</v>
      </c>
      <c r="B8306" s="2" t="s">
        <v>362</v>
      </c>
      <c r="C8306">
        <v>25.5</v>
      </c>
      <c r="D8306" s="3" t="str">
        <f t="shared" si="1034"/>
        <v>AU</v>
      </c>
      <c r="E8306">
        <f t="shared" si="1035"/>
        <v>2016</v>
      </c>
      <c r="F8306">
        <f t="shared" si="1036"/>
        <v>9</v>
      </c>
      <c r="G8306" s="2">
        <f t="shared" si="1037"/>
        <v>30</v>
      </c>
      <c r="H8306" s="4" t="str">
        <f t="shared" si="1038"/>
        <v>23:00:00</v>
      </c>
      <c r="I8306" s="5">
        <f t="shared" si="1039"/>
        <v>42643.958333333336</v>
      </c>
      <c r="J8306">
        <f t="shared" si="1032"/>
        <v>77.900000000000006</v>
      </c>
      <c r="K8306">
        <f t="shared" si="1033"/>
        <v>25.5</v>
      </c>
    </row>
    <row r="8307" spans="1:11" x14ac:dyDescent="0.25">
      <c r="A8307" s="1">
        <v>23</v>
      </c>
      <c r="B8307" s="2" t="s">
        <v>365</v>
      </c>
      <c r="C8307">
        <v>92.7</v>
      </c>
      <c r="D8307" s="3" t="str">
        <f t="shared" si="1034"/>
        <v>US</v>
      </c>
      <c r="E8307" t="str">
        <f t="shared" si="1035"/>
        <v>2016</v>
      </c>
      <c r="F8307" t="str">
        <f t="shared" si="1036"/>
        <v>9</v>
      </c>
      <c r="G8307" s="2" t="str">
        <f t="shared" si="1037"/>
        <v>15</v>
      </c>
      <c r="H8307" s="4" t="str">
        <f t="shared" si="1038"/>
        <v>19:00:00</v>
      </c>
      <c r="I8307" s="5">
        <f t="shared" si="1039"/>
        <v>42628.791666666664</v>
      </c>
      <c r="J8307">
        <f t="shared" si="1032"/>
        <v>92.7</v>
      </c>
      <c r="K8307">
        <f t="shared" si="1033"/>
        <v>33.722222222222221</v>
      </c>
    </row>
    <row r="8308" spans="1:11" x14ac:dyDescent="0.25">
      <c r="A8308" s="1">
        <v>23</v>
      </c>
      <c r="B8308" s="2" t="s">
        <v>366</v>
      </c>
      <c r="C8308">
        <v>91.1</v>
      </c>
      <c r="D8308" s="3" t="str">
        <f t="shared" si="1034"/>
        <v>US</v>
      </c>
      <c r="E8308" t="str">
        <f t="shared" si="1035"/>
        <v>2016</v>
      </c>
      <c r="F8308" t="str">
        <f t="shared" si="1036"/>
        <v>9</v>
      </c>
      <c r="G8308" s="2" t="str">
        <f t="shared" si="1037"/>
        <v>15</v>
      </c>
      <c r="H8308" s="4" t="str">
        <f t="shared" si="1038"/>
        <v>20:00:00</v>
      </c>
      <c r="I8308" s="5">
        <f t="shared" si="1039"/>
        <v>42628.833333333336</v>
      </c>
      <c r="J8308">
        <f t="shared" si="1032"/>
        <v>91.1</v>
      </c>
      <c r="K8308">
        <f t="shared" si="1033"/>
        <v>32.833333333333329</v>
      </c>
    </row>
    <row r="8309" spans="1:11" x14ac:dyDescent="0.25">
      <c r="A8309" s="1">
        <v>23</v>
      </c>
      <c r="B8309" s="2" t="s">
        <v>367</v>
      </c>
      <c r="C8309">
        <v>87.6</v>
      </c>
      <c r="D8309" s="3" t="str">
        <f t="shared" si="1034"/>
        <v>US</v>
      </c>
      <c r="E8309" t="str">
        <f t="shared" si="1035"/>
        <v>2016</v>
      </c>
      <c r="F8309" t="str">
        <f t="shared" si="1036"/>
        <v>9</v>
      </c>
      <c r="G8309" s="2" t="str">
        <f t="shared" si="1037"/>
        <v>15</v>
      </c>
      <c r="H8309" s="4" t="str">
        <f t="shared" si="1038"/>
        <v>21:00:00</v>
      </c>
      <c r="I8309" s="5">
        <f t="shared" si="1039"/>
        <v>42628.875</v>
      </c>
      <c r="J8309">
        <f t="shared" si="1032"/>
        <v>87.6</v>
      </c>
      <c r="K8309">
        <f t="shared" si="1033"/>
        <v>30.888888888888886</v>
      </c>
    </row>
    <row r="8310" spans="1:11" x14ac:dyDescent="0.25">
      <c r="A8310" s="1">
        <v>23</v>
      </c>
      <c r="B8310" s="2" t="s">
        <v>368</v>
      </c>
      <c r="C8310">
        <v>87.3</v>
      </c>
      <c r="D8310" s="3" t="str">
        <f t="shared" si="1034"/>
        <v>US</v>
      </c>
      <c r="E8310" t="str">
        <f t="shared" si="1035"/>
        <v>2016</v>
      </c>
      <c r="F8310" t="str">
        <f t="shared" si="1036"/>
        <v>9</v>
      </c>
      <c r="G8310" s="2" t="str">
        <f t="shared" si="1037"/>
        <v>15</v>
      </c>
      <c r="H8310" s="4" t="str">
        <f t="shared" si="1038"/>
        <v>22:00:00</v>
      </c>
      <c r="I8310" s="5">
        <f t="shared" si="1039"/>
        <v>42628.916666666664</v>
      </c>
      <c r="J8310">
        <f t="shared" si="1032"/>
        <v>87.3</v>
      </c>
      <c r="K8310">
        <f t="shared" si="1033"/>
        <v>30.722222222222221</v>
      </c>
    </row>
    <row r="8311" spans="1:11" x14ac:dyDescent="0.25">
      <c r="A8311" s="1">
        <v>23</v>
      </c>
      <c r="B8311" s="2" t="s">
        <v>369</v>
      </c>
      <c r="C8311">
        <v>80.099999999999994</v>
      </c>
      <c r="D8311" s="3" t="str">
        <f t="shared" si="1034"/>
        <v>US</v>
      </c>
      <c r="E8311" t="str">
        <f t="shared" si="1035"/>
        <v>2016</v>
      </c>
      <c r="F8311" t="str">
        <f t="shared" si="1036"/>
        <v>9</v>
      </c>
      <c r="G8311" s="2" t="str">
        <f t="shared" si="1037"/>
        <v>15</v>
      </c>
      <c r="H8311" s="4" t="str">
        <f t="shared" si="1038"/>
        <v>23:00:00</v>
      </c>
      <c r="I8311" s="5">
        <f t="shared" si="1039"/>
        <v>42628.958333333336</v>
      </c>
      <c r="J8311">
        <f t="shared" si="1032"/>
        <v>80.099999999999994</v>
      </c>
      <c r="K8311">
        <f t="shared" si="1033"/>
        <v>26.722222222222218</v>
      </c>
    </row>
    <row r="8312" spans="1:11" x14ac:dyDescent="0.25">
      <c r="A8312" s="1">
        <v>23</v>
      </c>
      <c r="B8312" s="2" t="s">
        <v>370</v>
      </c>
      <c r="C8312">
        <v>79.8</v>
      </c>
      <c r="D8312" s="3" t="str">
        <f t="shared" si="1034"/>
        <v>US</v>
      </c>
      <c r="E8312" t="str">
        <f t="shared" si="1035"/>
        <v>2016</v>
      </c>
      <c r="F8312" t="str">
        <f t="shared" si="1036"/>
        <v>9</v>
      </c>
      <c r="G8312" s="2" t="str">
        <f t="shared" si="1037"/>
        <v>16</v>
      </c>
      <c r="H8312" s="4" t="str">
        <f t="shared" si="1038"/>
        <v>00:00:00</v>
      </c>
      <c r="I8312" s="5">
        <f t="shared" si="1039"/>
        <v>42629</v>
      </c>
      <c r="J8312">
        <f t="shared" si="1032"/>
        <v>79.8</v>
      </c>
      <c r="K8312">
        <f t="shared" si="1033"/>
        <v>26.555555555555554</v>
      </c>
    </row>
    <row r="8313" spans="1:11" x14ac:dyDescent="0.25">
      <c r="A8313" s="1">
        <v>23</v>
      </c>
      <c r="B8313" s="2" t="s">
        <v>371</v>
      </c>
      <c r="C8313">
        <v>76.900000000000006</v>
      </c>
      <c r="D8313" s="3" t="str">
        <f t="shared" si="1034"/>
        <v>US</v>
      </c>
      <c r="E8313" t="str">
        <f t="shared" si="1035"/>
        <v>2016</v>
      </c>
      <c r="F8313" t="str">
        <f t="shared" si="1036"/>
        <v>9</v>
      </c>
      <c r="G8313" s="2" t="str">
        <f t="shared" si="1037"/>
        <v>16</v>
      </c>
      <c r="H8313" s="4" t="str">
        <f t="shared" si="1038"/>
        <v>01:00:00</v>
      </c>
      <c r="I8313" s="5">
        <f t="shared" si="1039"/>
        <v>42629.041666666664</v>
      </c>
      <c r="J8313">
        <f t="shared" si="1032"/>
        <v>76.900000000000006</v>
      </c>
      <c r="K8313">
        <f t="shared" si="1033"/>
        <v>24.944444444444446</v>
      </c>
    </row>
    <row r="8314" spans="1:11" x14ac:dyDescent="0.25">
      <c r="A8314" s="1">
        <v>23</v>
      </c>
      <c r="B8314" s="2" t="s">
        <v>372</v>
      </c>
      <c r="C8314">
        <v>75.099999999999994</v>
      </c>
      <c r="D8314" s="3" t="str">
        <f t="shared" si="1034"/>
        <v>US</v>
      </c>
      <c r="E8314" t="str">
        <f t="shared" si="1035"/>
        <v>2016</v>
      </c>
      <c r="F8314" t="str">
        <f t="shared" si="1036"/>
        <v>9</v>
      </c>
      <c r="G8314" s="2" t="str">
        <f t="shared" si="1037"/>
        <v>16</v>
      </c>
      <c r="H8314" s="4" t="str">
        <f t="shared" si="1038"/>
        <v>02:00:00</v>
      </c>
      <c r="I8314" s="5">
        <f t="shared" si="1039"/>
        <v>42629.083333333336</v>
      </c>
      <c r="J8314">
        <f t="shared" si="1032"/>
        <v>75.099999999999994</v>
      </c>
      <c r="K8314">
        <f t="shared" si="1033"/>
        <v>23.944444444444439</v>
      </c>
    </row>
    <row r="8315" spans="1:11" x14ac:dyDescent="0.25">
      <c r="A8315" s="1">
        <v>23</v>
      </c>
      <c r="B8315" s="2" t="s">
        <v>373</v>
      </c>
      <c r="C8315">
        <v>73</v>
      </c>
      <c r="D8315" s="3" t="str">
        <f t="shared" si="1034"/>
        <v>US</v>
      </c>
      <c r="E8315" t="str">
        <f t="shared" si="1035"/>
        <v>2016</v>
      </c>
      <c r="F8315" t="str">
        <f t="shared" si="1036"/>
        <v>9</v>
      </c>
      <c r="G8315" s="2" t="str">
        <f t="shared" si="1037"/>
        <v>16</v>
      </c>
      <c r="H8315" s="4" t="str">
        <f t="shared" si="1038"/>
        <v>03:00:00</v>
      </c>
      <c r="I8315" s="5">
        <f t="shared" si="1039"/>
        <v>42629.125</v>
      </c>
      <c r="J8315">
        <f t="shared" si="1032"/>
        <v>73</v>
      </c>
      <c r="K8315">
        <f t="shared" si="1033"/>
        <v>22.777777777777779</v>
      </c>
    </row>
    <row r="8316" spans="1:11" x14ac:dyDescent="0.25">
      <c r="A8316" s="1">
        <v>23</v>
      </c>
      <c r="B8316" s="2" t="s">
        <v>374</v>
      </c>
      <c r="C8316">
        <v>72.5</v>
      </c>
      <c r="D8316" s="3" t="str">
        <f t="shared" si="1034"/>
        <v>US</v>
      </c>
      <c r="E8316" t="str">
        <f t="shared" si="1035"/>
        <v>2016</v>
      </c>
      <c r="F8316" t="str">
        <f t="shared" si="1036"/>
        <v>9</v>
      </c>
      <c r="G8316" s="2" t="str">
        <f t="shared" si="1037"/>
        <v>16</v>
      </c>
      <c r="H8316" s="4" t="str">
        <f t="shared" si="1038"/>
        <v>04:00:00</v>
      </c>
      <c r="I8316" s="5">
        <f t="shared" si="1039"/>
        <v>42629.166666666664</v>
      </c>
      <c r="J8316">
        <f t="shared" si="1032"/>
        <v>72.5</v>
      </c>
      <c r="K8316">
        <f t="shared" si="1033"/>
        <v>22.5</v>
      </c>
    </row>
    <row r="8317" spans="1:11" x14ac:dyDescent="0.25">
      <c r="A8317" s="1">
        <v>23</v>
      </c>
      <c r="B8317" s="2" t="s">
        <v>375</v>
      </c>
      <c r="C8317">
        <v>72.7</v>
      </c>
      <c r="D8317" s="3" t="str">
        <f t="shared" si="1034"/>
        <v>US</v>
      </c>
      <c r="E8317" t="str">
        <f t="shared" si="1035"/>
        <v>2016</v>
      </c>
      <c r="F8317" t="str">
        <f t="shared" si="1036"/>
        <v>9</v>
      </c>
      <c r="G8317" s="2" t="str">
        <f t="shared" si="1037"/>
        <v>16</v>
      </c>
      <c r="H8317" s="4" t="str">
        <f t="shared" si="1038"/>
        <v>05:00:00</v>
      </c>
      <c r="I8317" s="5">
        <f t="shared" si="1039"/>
        <v>42629.208333333336</v>
      </c>
      <c r="J8317">
        <f t="shared" si="1032"/>
        <v>72.7</v>
      </c>
      <c r="K8317">
        <f t="shared" si="1033"/>
        <v>22.611111111111111</v>
      </c>
    </row>
    <row r="8318" spans="1:11" x14ac:dyDescent="0.25">
      <c r="A8318" s="1">
        <v>23</v>
      </c>
      <c r="B8318" s="2" t="s">
        <v>376</v>
      </c>
      <c r="C8318">
        <v>71.8</v>
      </c>
      <c r="D8318" s="3" t="str">
        <f t="shared" si="1034"/>
        <v>US</v>
      </c>
      <c r="E8318" t="str">
        <f t="shared" si="1035"/>
        <v>2016</v>
      </c>
      <c r="F8318" t="str">
        <f t="shared" si="1036"/>
        <v>9</v>
      </c>
      <c r="G8318" s="2" t="str">
        <f t="shared" si="1037"/>
        <v>16</v>
      </c>
      <c r="H8318" s="4" t="str">
        <f t="shared" si="1038"/>
        <v>06:00:00</v>
      </c>
      <c r="I8318" s="5">
        <f t="shared" si="1039"/>
        <v>42629.25</v>
      </c>
      <c r="J8318">
        <f t="shared" si="1032"/>
        <v>71.8</v>
      </c>
      <c r="K8318">
        <f t="shared" si="1033"/>
        <v>22.111111111111111</v>
      </c>
    </row>
    <row r="8319" spans="1:11" x14ac:dyDescent="0.25">
      <c r="A8319" s="1">
        <v>23</v>
      </c>
      <c r="B8319" s="2" t="s">
        <v>377</v>
      </c>
      <c r="C8319">
        <v>70.2</v>
      </c>
      <c r="D8319" s="3" t="str">
        <f t="shared" si="1034"/>
        <v>US</v>
      </c>
      <c r="E8319" t="str">
        <f t="shared" si="1035"/>
        <v>2016</v>
      </c>
      <c r="F8319" t="str">
        <f t="shared" si="1036"/>
        <v>9</v>
      </c>
      <c r="G8319" s="2" t="str">
        <f t="shared" si="1037"/>
        <v>16</v>
      </c>
      <c r="H8319" s="4" t="str">
        <f t="shared" si="1038"/>
        <v>07:00:00</v>
      </c>
      <c r="I8319" s="5">
        <f t="shared" si="1039"/>
        <v>42629.291666666664</v>
      </c>
      <c r="J8319">
        <f t="shared" si="1032"/>
        <v>70.2</v>
      </c>
      <c r="K8319">
        <f t="shared" si="1033"/>
        <v>21.222222222222225</v>
      </c>
    </row>
    <row r="8320" spans="1:11" x14ac:dyDescent="0.25">
      <c r="A8320" s="1">
        <v>23</v>
      </c>
      <c r="B8320" s="2" t="s">
        <v>378</v>
      </c>
      <c r="C8320">
        <v>71.3</v>
      </c>
      <c r="D8320" s="3" t="str">
        <f t="shared" si="1034"/>
        <v>US</v>
      </c>
      <c r="E8320" t="str">
        <f t="shared" si="1035"/>
        <v>2016</v>
      </c>
      <c r="F8320" t="str">
        <f t="shared" si="1036"/>
        <v>9</v>
      </c>
      <c r="G8320" s="2" t="str">
        <f t="shared" si="1037"/>
        <v>16</v>
      </c>
      <c r="H8320" s="4" t="str">
        <f t="shared" si="1038"/>
        <v>08:00:00</v>
      </c>
      <c r="I8320" s="5">
        <f t="shared" si="1039"/>
        <v>42629.333333333336</v>
      </c>
      <c r="J8320">
        <f t="shared" si="1032"/>
        <v>71.3</v>
      </c>
      <c r="K8320">
        <f t="shared" si="1033"/>
        <v>21.833333333333332</v>
      </c>
    </row>
    <row r="8321" spans="1:11" x14ac:dyDescent="0.25">
      <c r="A8321" s="1">
        <v>23</v>
      </c>
      <c r="B8321" s="2" t="s">
        <v>379</v>
      </c>
      <c r="C8321">
        <v>70.2</v>
      </c>
      <c r="D8321" s="3" t="str">
        <f t="shared" si="1034"/>
        <v>US</v>
      </c>
      <c r="E8321" t="str">
        <f t="shared" si="1035"/>
        <v>2016</v>
      </c>
      <c r="F8321" t="str">
        <f t="shared" si="1036"/>
        <v>9</v>
      </c>
      <c r="G8321" s="2" t="str">
        <f t="shared" si="1037"/>
        <v>16</v>
      </c>
      <c r="H8321" s="4" t="str">
        <f t="shared" si="1038"/>
        <v>09:00:00</v>
      </c>
      <c r="I8321" s="5">
        <f t="shared" si="1039"/>
        <v>42629.375</v>
      </c>
      <c r="J8321">
        <f t="shared" si="1032"/>
        <v>70.2</v>
      </c>
      <c r="K8321">
        <f t="shared" si="1033"/>
        <v>21.222222222222225</v>
      </c>
    </row>
    <row r="8322" spans="1:11" x14ac:dyDescent="0.25">
      <c r="A8322" s="1">
        <v>23</v>
      </c>
      <c r="B8322" s="2" t="s">
        <v>380</v>
      </c>
      <c r="C8322">
        <v>70.3</v>
      </c>
      <c r="D8322" s="3" t="str">
        <f t="shared" si="1034"/>
        <v>US</v>
      </c>
      <c r="E8322" t="str">
        <f t="shared" si="1035"/>
        <v>2016</v>
      </c>
      <c r="F8322" t="str">
        <f t="shared" si="1036"/>
        <v>9</v>
      </c>
      <c r="G8322" s="2" t="str">
        <f t="shared" si="1037"/>
        <v>16</v>
      </c>
      <c r="H8322" s="4" t="str">
        <f t="shared" si="1038"/>
        <v>10:00:00</v>
      </c>
      <c r="I8322" s="5">
        <f t="shared" si="1039"/>
        <v>42629.416666666664</v>
      </c>
      <c r="J8322">
        <f t="shared" ref="J8322:J8385" si="1040">IF(C8322&lt;_xlfn.MINIFS(C:C,D:D,"US"),CONVERT(C8322,"C","F"),C8322)</f>
        <v>70.3</v>
      </c>
      <c r="K8322">
        <f t="shared" ref="K8322:K8385" si="1041">IF(C8322&lt;=_xlfn.MAXIFS(C:C,D:D,"AU"),C8322,CONVERT(C8322,"F","C"))</f>
        <v>21.277777777777775</v>
      </c>
    </row>
    <row r="8323" spans="1:11" x14ac:dyDescent="0.25">
      <c r="A8323" s="1">
        <v>23</v>
      </c>
      <c r="B8323" s="2" t="s">
        <v>381</v>
      </c>
      <c r="C8323">
        <v>73.7</v>
      </c>
      <c r="D8323" s="3" t="str">
        <f t="shared" ref="D8323:D8386" si="1042">IFERROR(IF(DAY(B8323),"AU","US"),"US")</f>
        <v>US</v>
      </c>
      <c r="E8323" t="str">
        <f t="shared" ref="E8323:E8386" si="1043">IFERROR(YEAR(B8323),MID(B8323,7,4))</f>
        <v>2016</v>
      </c>
      <c r="F8323" t="str">
        <f t="shared" ref="F8323:F8386" si="1044">IFERROR(MONTH(B8323),MID(B8323,2,1))</f>
        <v>9</v>
      </c>
      <c r="G8323" s="2" t="str">
        <f t="shared" ref="G8323:G8386" si="1045">IFERROR(DAY(B8323),MID(B8323,4,2))</f>
        <v>16</v>
      </c>
      <c r="H8323" s="4" t="str">
        <f t="shared" ref="H8323:H8386" si="1046">TEXT(RIGHT(B8323,11),"hh:mm:ss")</f>
        <v>11:00:00</v>
      </c>
      <c r="I8323" s="5">
        <f t="shared" ref="I8323:I8386" si="1047">DATE(E8323,F8323,G8323)+TIME(LEFT(H8323,2),MID(H8323,4,2),RIGHT(H8323,2))</f>
        <v>42629.458333333336</v>
      </c>
      <c r="J8323">
        <f t="shared" si="1040"/>
        <v>73.7</v>
      </c>
      <c r="K8323">
        <f t="shared" si="1041"/>
        <v>23.166666666666668</v>
      </c>
    </row>
    <row r="8324" spans="1:11" x14ac:dyDescent="0.25">
      <c r="A8324" s="1">
        <v>23</v>
      </c>
      <c r="B8324" s="2" t="s">
        <v>382</v>
      </c>
      <c r="C8324">
        <v>76.8</v>
      </c>
      <c r="D8324" s="3" t="str">
        <f t="shared" si="1042"/>
        <v>US</v>
      </c>
      <c r="E8324" t="str">
        <f t="shared" si="1043"/>
        <v>2016</v>
      </c>
      <c r="F8324" t="str">
        <f t="shared" si="1044"/>
        <v>9</v>
      </c>
      <c r="G8324" s="2" t="str">
        <f t="shared" si="1045"/>
        <v>16</v>
      </c>
      <c r="H8324" s="4" t="str">
        <f t="shared" si="1046"/>
        <v>12:00:00</v>
      </c>
      <c r="I8324" s="5">
        <f t="shared" si="1047"/>
        <v>42629.5</v>
      </c>
      <c r="J8324">
        <f t="shared" si="1040"/>
        <v>76.8</v>
      </c>
      <c r="K8324">
        <f t="shared" si="1041"/>
        <v>24.888888888888886</v>
      </c>
    </row>
    <row r="8325" spans="1:11" x14ac:dyDescent="0.25">
      <c r="A8325" s="1">
        <v>23</v>
      </c>
      <c r="B8325" s="2" t="s">
        <v>383</v>
      </c>
      <c r="C8325">
        <v>80.900000000000006</v>
      </c>
      <c r="D8325" s="3" t="str">
        <f t="shared" si="1042"/>
        <v>US</v>
      </c>
      <c r="E8325" t="str">
        <f t="shared" si="1043"/>
        <v>2016</v>
      </c>
      <c r="F8325" t="str">
        <f t="shared" si="1044"/>
        <v>9</v>
      </c>
      <c r="G8325" s="2" t="str">
        <f t="shared" si="1045"/>
        <v>16</v>
      </c>
      <c r="H8325" s="4" t="str">
        <f t="shared" si="1046"/>
        <v>13:00:00</v>
      </c>
      <c r="I8325" s="5">
        <f t="shared" si="1047"/>
        <v>42629.541666666664</v>
      </c>
      <c r="J8325">
        <f t="shared" si="1040"/>
        <v>80.900000000000006</v>
      </c>
      <c r="K8325">
        <f t="shared" si="1041"/>
        <v>27.166666666666668</v>
      </c>
    </row>
    <row r="8326" spans="1:11" x14ac:dyDescent="0.25">
      <c r="A8326" s="1">
        <v>23</v>
      </c>
      <c r="B8326" s="2" t="s">
        <v>384</v>
      </c>
      <c r="C8326">
        <v>83.5</v>
      </c>
      <c r="D8326" s="3" t="str">
        <f t="shared" si="1042"/>
        <v>US</v>
      </c>
      <c r="E8326" t="str">
        <f t="shared" si="1043"/>
        <v>2016</v>
      </c>
      <c r="F8326" t="str">
        <f t="shared" si="1044"/>
        <v>9</v>
      </c>
      <c r="G8326" s="2" t="str">
        <f t="shared" si="1045"/>
        <v>16</v>
      </c>
      <c r="H8326" s="4" t="str">
        <f t="shared" si="1046"/>
        <v>14:00:00</v>
      </c>
      <c r="I8326" s="5">
        <f t="shared" si="1047"/>
        <v>42629.583333333336</v>
      </c>
      <c r="J8326">
        <f t="shared" si="1040"/>
        <v>83.5</v>
      </c>
      <c r="K8326">
        <f t="shared" si="1041"/>
        <v>28.611111111111111</v>
      </c>
    </row>
    <row r="8327" spans="1:11" x14ac:dyDescent="0.25">
      <c r="A8327" s="1">
        <v>23</v>
      </c>
      <c r="B8327" s="2" t="s">
        <v>385</v>
      </c>
      <c r="C8327">
        <v>82.9</v>
      </c>
      <c r="D8327" s="3" t="str">
        <f t="shared" si="1042"/>
        <v>US</v>
      </c>
      <c r="E8327" t="str">
        <f t="shared" si="1043"/>
        <v>2016</v>
      </c>
      <c r="F8327" t="str">
        <f t="shared" si="1044"/>
        <v>9</v>
      </c>
      <c r="G8327" s="2" t="str">
        <f t="shared" si="1045"/>
        <v>16</v>
      </c>
      <c r="H8327" s="4" t="str">
        <f t="shared" si="1046"/>
        <v>15:00:00</v>
      </c>
      <c r="I8327" s="5">
        <f t="shared" si="1047"/>
        <v>42629.625</v>
      </c>
      <c r="J8327">
        <f t="shared" si="1040"/>
        <v>82.9</v>
      </c>
      <c r="K8327">
        <f t="shared" si="1041"/>
        <v>28.277777777777779</v>
      </c>
    </row>
    <row r="8328" spans="1:11" x14ac:dyDescent="0.25">
      <c r="A8328" s="1">
        <v>23</v>
      </c>
      <c r="B8328" s="2" t="s">
        <v>386</v>
      </c>
      <c r="C8328">
        <v>81.599999999999994</v>
      </c>
      <c r="D8328" s="3" t="str">
        <f t="shared" si="1042"/>
        <v>US</v>
      </c>
      <c r="E8328" t="str">
        <f t="shared" si="1043"/>
        <v>2016</v>
      </c>
      <c r="F8328" t="str">
        <f t="shared" si="1044"/>
        <v>9</v>
      </c>
      <c r="G8328" s="2" t="str">
        <f t="shared" si="1045"/>
        <v>16</v>
      </c>
      <c r="H8328" s="4" t="str">
        <f t="shared" si="1046"/>
        <v>16:00:00</v>
      </c>
      <c r="I8328" s="5">
        <f t="shared" si="1047"/>
        <v>42629.666666666664</v>
      </c>
      <c r="J8328">
        <f t="shared" si="1040"/>
        <v>81.599999999999994</v>
      </c>
      <c r="K8328">
        <f t="shared" si="1041"/>
        <v>27.55555555555555</v>
      </c>
    </row>
    <row r="8329" spans="1:11" x14ac:dyDescent="0.25">
      <c r="A8329" s="1">
        <v>23</v>
      </c>
      <c r="B8329" s="2" t="s">
        <v>387</v>
      </c>
      <c r="C8329">
        <v>76.8</v>
      </c>
      <c r="D8329" s="3" t="str">
        <f t="shared" si="1042"/>
        <v>US</v>
      </c>
      <c r="E8329" t="str">
        <f t="shared" si="1043"/>
        <v>2016</v>
      </c>
      <c r="F8329" t="str">
        <f t="shared" si="1044"/>
        <v>9</v>
      </c>
      <c r="G8329" s="2" t="str">
        <f t="shared" si="1045"/>
        <v>16</v>
      </c>
      <c r="H8329" s="4" t="str">
        <f t="shared" si="1046"/>
        <v>17:00:00</v>
      </c>
      <c r="I8329" s="5">
        <f t="shared" si="1047"/>
        <v>42629.708333333336</v>
      </c>
      <c r="J8329">
        <f t="shared" si="1040"/>
        <v>76.8</v>
      </c>
      <c r="K8329">
        <f t="shared" si="1041"/>
        <v>24.888888888888886</v>
      </c>
    </row>
    <row r="8330" spans="1:11" x14ac:dyDescent="0.25">
      <c r="A8330" s="1">
        <v>23</v>
      </c>
      <c r="B8330" s="2" t="s">
        <v>388</v>
      </c>
      <c r="C8330">
        <v>82.5</v>
      </c>
      <c r="D8330" s="3" t="str">
        <f t="shared" si="1042"/>
        <v>US</v>
      </c>
      <c r="E8330" t="str">
        <f t="shared" si="1043"/>
        <v>2016</v>
      </c>
      <c r="F8330" t="str">
        <f t="shared" si="1044"/>
        <v>9</v>
      </c>
      <c r="G8330" s="2" t="str">
        <f t="shared" si="1045"/>
        <v>16</v>
      </c>
      <c r="H8330" s="4" t="str">
        <f t="shared" si="1046"/>
        <v>18:00:00</v>
      </c>
      <c r="I8330" s="5">
        <f t="shared" si="1047"/>
        <v>42629.75</v>
      </c>
      <c r="J8330">
        <f t="shared" si="1040"/>
        <v>82.5</v>
      </c>
      <c r="K8330">
        <f t="shared" si="1041"/>
        <v>28.055555555555554</v>
      </c>
    </row>
    <row r="8331" spans="1:11" x14ac:dyDescent="0.25">
      <c r="A8331" s="1">
        <v>23</v>
      </c>
      <c r="B8331" s="2" t="s">
        <v>389</v>
      </c>
      <c r="C8331">
        <v>83.4</v>
      </c>
      <c r="D8331" s="3" t="str">
        <f t="shared" si="1042"/>
        <v>US</v>
      </c>
      <c r="E8331" t="str">
        <f t="shared" si="1043"/>
        <v>2016</v>
      </c>
      <c r="F8331" t="str">
        <f t="shared" si="1044"/>
        <v>9</v>
      </c>
      <c r="G8331" s="2" t="str">
        <f t="shared" si="1045"/>
        <v>16</v>
      </c>
      <c r="H8331" s="4" t="str">
        <f t="shared" si="1046"/>
        <v>19:00:00</v>
      </c>
      <c r="I8331" s="5">
        <f t="shared" si="1047"/>
        <v>42629.791666666664</v>
      </c>
      <c r="J8331">
        <f t="shared" si="1040"/>
        <v>83.4</v>
      </c>
      <c r="K8331">
        <f t="shared" si="1041"/>
        <v>28.555555555555557</v>
      </c>
    </row>
    <row r="8332" spans="1:11" x14ac:dyDescent="0.25">
      <c r="A8332" s="1">
        <v>23</v>
      </c>
      <c r="B8332" s="2" t="s">
        <v>390</v>
      </c>
      <c r="C8332">
        <v>83.7</v>
      </c>
      <c r="D8332" s="3" t="str">
        <f t="shared" si="1042"/>
        <v>US</v>
      </c>
      <c r="E8332" t="str">
        <f t="shared" si="1043"/>
        <v>2016</v>
      </c>
      <c r="F8332" t="str">
        <f t="shared" si="1044"/>
        <v>9</v>
      </c>
      <c r="G8332" s="2" t="str">
        <f t="shared" si="1045"/>
        <v>16</v>
      </c>
      <c r="H8332" s="4" t="str">
        <f t="shared" si="1046"/>
        <v>20:00:00</v>
      </c>
      <c r="I8332" s="5">
        <f t="shared" si="1047"/>
        <v>42629.833333333336</v>
      </c>
      <c r="J8332">
        <f t="shared" si="1040"/>
        <v>83.7</v>
      </c>
      <c r="K8332">
        <f t="shared" si="1041"/>
        <v>28.722222222222221</v>
      </c>
    </row>
    <row r="8333" spans="1:11" x14ac:dyDescent="0.25">
      <c r="A8333" s="1">
        <v>23</v>
      </c>
      <c r="B8333" s="2" t="s">
        <v>391</v>
      </c>
      <c r="C8333">
        <v>83.1</v>
      </c>
      <c r="D8333" s="3" t="str">
        <f t="shared" si="1042"/>
        <v>US</v>
      </c>
      <c r="E8333" t="str">
        <f t="shared" si="1043"/>
        <v>2016</v>
      </c>
      <c r="F8333" t="str">
        <f t="shared" si="1044"/>
        <v>9</v>
      </c>
      <c r="G8333" s="2" t="str">
        <f t="shared" si="1045"/>
        <v>16</v>
      </c>
      <c r="H8333" s="4" t="str">
        <f t="shared" si="1046"/>
        <v>21:00:00</v>
      </c>
      <c r="I8333" s="5">
        <f t="shared" si="1047"/>
        <v>42629.875</v>
      </c>
      <c r="J8333">
        <f t="shared" si="1040"/>
        <v>83.1</v>
      </c>
      <c r="K8333">
        <f t="shared" si="1041"/>
        <v>28.388888888888886</v>
      </c>
    </row>
    <row r="8334" spans="1:11" x14ac:dyDescent="0.25">
      <c r="A8334" s="1">
        <v>23</v>
      </c>
      <c r="B8334" s="2" t="s">
        <v>392</v>
      </c>
      <c r="C8334">
        <v>81.5</v>
      </c>
      <c r="D8334" s="3" t="str">
        <f t="shared" si="1042"/>
        <v>US</v>
      </c>
      <c r="E8334" t="str">
        <f t="shared" si="1043"/>
        <v>2016</v>
      </c>
      <c r="F8334" t="str">
        <f t="shared" si="1044"/>
        <v>9</v>
      </c>
      <c r="G8334" s="2" t="str">
        <f t="shared" si="1045"/>
        <v>16</v>
      </c>
      <c r="H8334" s="4" t="str">
        <f t="shared" si="1046"/>
        <v>22:00:00</v>
      </c>
      <c r="I8334" s="5">
        <f t="shared" si="1047"/>
        <v>42629.916666666664</v>
      </c>
      <c r="J8334">
        <f t="shared" si="1040"/>
        <v>81.5</v>
      </c>
      <c r="K8334">
        <f t="shared" si="1041"/>
        <v>27.5</v>
      </c>
    </row>
    <row r="8335" spans="1:11" x14ac:dyDescent="0.25">
      <c r="A8335" s="1">
        <v>23</v>
      </c>
      <c r="B8335" s="2" t="s">
        <v>393</v>
      </c>
      <c r="C8335">
        <v>77.900000000000006</v>
      </c>
      <c r="D8335" s="3" t="str">
        <f t="shared" si="1042"/>
        <v>US</v>
      </c>
      <c r="E8335" t="str">
        <f t="shared" si="1043"/>
        <v>2016</v>
      </c>
      <c r="F8335" t="str">
        <f t="shared" si="1044"/>
        <v>9</v>
      </c>
      <c r="G8335" s="2" t="str">
        <f t="shared" si="1045"/>
        <v>16</v>
      </c>
      <c r="H8335" s="4" t="str">
        <f t="shared" si="1046"/>
        <v>23:00:00</v>
      </c>
      <c r="I8335" s="5">
        <f t="shared" si="1047"/>
        <v>42629.958333333336</v>
      </c>
      <c r="J8335">
        <f t="shared" si="1040"/>
        <v>77.900000000000006</v>
      </c>
      <c r="K8335">
        <f t="shared" si="1041"/>
        <v>25.500000000000004</v>
      </c>
    </row>
    <row r="8336" spans="1:11" x14ac:dyDescent="0.25">
      <c r="A8336" s="1">
        <v>23</v>
      </c>
      <c r="B8336" s="2" t="s">
        <v>394</v>
      </c>
      <c r="C8336">
        <v>78.3</v>
      </c>
      <c r="D8336" s="3" t="str">
        <f t="shared" si="1042"/>
        <v>US</v>
      </c>
      <c r="E8336" t="str">
        <f t="shared" si="1043"/>
        <v>2016</v>
      </c>
      <c r="F8336" t="str">
        <f t="shared" si="1044"/>
        <v>9</v>
      </c>
      <c r="G8336" s="2" t="str">
        <f t="shared" si="1045"/>
        <v>17</v>
      </c>
      <c r="H8336" s="4" t="str">
        <f t="shared" si="1046"/>
        <v>00:00:00</v>
      </c>
      <c r="I8336" s="5">
        <f t="shared" si="1047"/>
        <v>42630</v>
      </c>
      <c r="J8336">
        <f t="shared" si="1040"/>
        <v>78.3</v>
      </c>
      <c r="K8336">
        <f t="shared" si="1041"/>
        <v>25.722222222222221</v>
      </c>
    </row>
    <row r="8337" spans="1:11" x14ac:dyDescent="0.25">
      <c r="A8337" s="1">
        <v>23</v>
      </c>
      <c r="B8337" s="2" t="s">
        <v>395</v>
      </c>
      <c r="C8337">
        <v>76.400000000000006</v>
      </c>
      <c r="D8337" s="3" t="str">
        <f t="shared" si="1042"/>
        <v>US</v>
      </c>
      <c r="E8337" t="str">
        <f t="shared" si="1043"/>
        <v>2016</v>
      </c>
      <c r="F8337" t="str">
        <f t="shared" si="1044"/>
        <v>9</v>
      </c>
      <c r="G8337" s="2" t="str">
        <f t="shared" si="1045"/>
        <v>17</v>
      </c>
      <c r="H8337" s="4" t="str">
        <f t="shared" si="1046"/>
        <v>01:00:00</v>
      </c>
      <c r="I8337" s="5">
        <f t="shared" si="1047"/>
        <v>42630.041666666664</v>
      </c>
      <c r="J8337">
        <f t="shared" si="1040"/>
        <v>76.400000000000006</v>
      </c>
      <c r="K8337">
        <f t="shared" si="1041"/>
        <v>24.666666666666668</v>
      </c>
    </row>
    <row r="8338" spans="1:11" x14ac:dyDescent="0.25">
      <c r="A8338" s="1">
        <v>23</v>
      </c>
      <c r="B8338" s="2" t="s">
        <v>396</v>
      </c>
      <c r="C8338">
        <v>75.400000000000006</v>
      </c>
      <c r="D8338" s="3" t="str">
        <f t="shared" si="1042"/>
        <v>US</v>
      </c>
      <c r="E8338" t="str">
        <f t="shared" si="1043"/>
        <v>2016</v>
      </c>
      <c r="F8338" t="str">
        <f t="shared" si="1044"/>
        <v>9</v>
      </c>
      <c r="G8338" s="2" t="str">
        <f t="shared" si="1045"/>
        <v>17</v>
      </c>
      <c r="H8338" s="4" t="str">
        <f t="shared" si="1046"/>
        <v>02:00:00</v>
      </c>
      <c r="I8338" s="5">
        <f t="shared" si="1047"/>
        <v>42630.083333333336</v>
      </c>
      <c r="J8338">
        <f t="shared" si="1040"/>
        <v>75.400000000000006</v>
      </c>
      <c r="K8338">
        <f t="shared" si="1041"/>
        <v>24.111111111111114</v>
      </c>
    </row>
    <row r="8339" spans="1:11" x14ac:dyDescent="0.25">
      <c r="A8339" s="1">
        <v>23</v>
      </c>
      <c r="B8339" s="2" t="s">
        <v>397</v>
      </c>
      <c r="C8339">
        <v>73.400000000000006</v>
      </c>
      <c r="D8339" s="3" t="str">
        <f t="shared" si="1042"/>
        <v>US</v>
      </c>
      <c r="E8339" t="str">
        <f t="shared" si="1043"/>
        <v>2016</v>
      </c>
      <c r="F8339" t="str">
        <f t="shared" si="1044"/>
        <v>9</v>
      </c>
      <c r="G8339" s="2" t="str">
        <f t="shared" si="1045"/>
        <v>17</v>
      </c>
      <c r="H8339" s="4" t="str">
        <f t="shared" si="1046"/>
        <v>03:00:00</v>
      </c>
      <c r="I8339" s="5">
        <f t="shared" si="1047"/>
        <v>42630.125</v>
      </c>
      <c r="J8339">
        <f t="shared" si="1040"/>
        <v>73.400000000000006</v>
      </c>
      <c r="K8339">
        <f t="shared" si="1041"/>
        <v>23.000000000000004</v>
      </c>
    </row>
    <row r="8340" spans="1:11" x14ac:dyDescent="0.25">
      <c r="A8340" s="1">
        <v>23</v>
      </c>
      <c r="B8340" s="2" t="s">
        <v>398</v>
      </c>
      <c r="C8340">
        <v>72</v>
      </c>
      <c r="D8340" s="3" t="str">
        <f t="shared" si="1042"/>
        <v>US</v>
      </c>
      <c r="E8340" t="str">
        <f t="shared" si="1043"/>
        <v>2016</v>
      </c>
      <c r="F8340" t="str">
        <f t="shared" si="1044"/>
        <v>9</v>
      </c>
      <c r="G8340" s="2" t="str">
        <f t="shared" si="1045"/>
        <v>17</v>
      </c>
      <c r="H8340" s="4" t="str">
        <f t="shared" si="1046"/>
        <v>04:00:00</v>
      </c>
      <c r="I8340" s="5">
        <f t="shared" si="1047"/>
        <v>42630.166666666664</v>
      </c>
      <c r="J8340">
        <f t="shared" si="1040"/>
        <v>72</v>
      </c>
      <c r="K8340">
        <f t="shared" si="1041"/>
        <v>22.222222222222221</v>
      </c>
    </row>
    <row r="8341" spans="1:11" x14ac:dyDescent="0.25">
      <c r="A8341" s="1">
        <v>23</v>
      </c>
      <c r="B8341" s="2" t="s">
        <v>399</v>
      </c>
      <c r="C8341">
        <v>70.8</v>
      </c>
      <c r="D8341" s="3" t="str">
        <f t="shared" si="1042"/>
        <v>US</v>
      </c>
      <c r="E8341" t="str">
        <f t="shared" si="1043"/>
        <v>2016</v>
      </c>
      <c r="F8341" t="str">
        <f t="shared" si="1044"/>
        <v>9</v>
      </c>
      <c r="G8341" s="2" t="str">
        <f t="shared" si="1045"/>
        <v>17</v>
      </c>
      <c r="H8341" s="4" t="str">
        <f t="shared" si="1046"/>
        <v>05:00:00</v>
      </c>
      <c r="I8341" s="5">
        <f t="shared" si="1047"/>
        <v>42630.208333333336</v>
      </c>
      <c r="J8341">
        <f t="shared" si="1040"/>
        <v>70.8</v>
      </c>
      <c r="K8341">
        <f t="shared" si="1041"/>
        <v>21.555555555555554</v>
      </c>
    </row>
    <row r="8342" spans="1:11" x14ac:dyDescent="0.25">
      <c r="A8342" s="1">
        <v>23</v>
      </c>
      <c r="B8342" s="2" t="s">
        <v>400</v>
      </c>
      <c r="C8342">
        <v>70.5</v>
      </c>
      <c r="D8342" s="3" t="str">
        <f t="shared" si="1042"/>
        <v>US</v>
      </c>
      <c r="E8342" t="str">
        <f t="shared" si="1043"/>
        <v>2016</v>
      </c>
      <c r="F8342" t="str">
        <f t="shared" si="1044"/>
        <v>9</v>
      </c>
      <c r="G8342" s="2" t="str">
        <f t="shared" si="1045"/>
        <v>17</v>
      </c>
      <c r="H8342" s="4" t="str">
        <f t="shared" si="1046"/>
        <v>06:00:00</v>
      </c>
      <c r="I8342" s="5">
        <f t="shared" si="1047"/>
        <v>42630.25</v>
      </c>
      <c r="J8342">
        <f t="shared" si="1040"/>
        <v>70.5</v>
      </c>
      <c r="K8342">
        <f t="shared" si="1041"/>
        <v>21.388888888888889</v>
      </c>
    </row>
    <row r="8343" spans="1:11" x14ac:dyDescent="0.25">
      <c r="A8343" s="1">
        <v>23</v>
      </c>
      <c r="B8343" s="2" t="s">
        <v>401</v>
      </c>
      <c r="C8343">
        <v>68.8</v>
      </c>
      <c r="D8343" s="3" t="str">
        <f t="shared" si="1042"/>
        <v>US</v>
      </c>
      <c r="E8343" t="str">
        <f t="shared" si="1043"/>
        <v>2016</v>
      </c>
      <c r="F8343" t="str">
        <f t="shared" si="1044"/>
        <v>9</v>
      </c>
      <c r="G8343" s="2" t="str">
        <f t="shared" si="1045"/>
        <v>17</v>
      </c>
      <c r="H8343" s="4" t="str">
        <f t="shared" si="1046"/>
        <v>07:00:00</v>
      </c>
      <c r="I8343" s="5">
        <f t="shared" si="1047"/>
        <v>42630.291666666664</v>
      </c>
      <c r="J8343">
        <f t="shared" si="1040"/>
        <v>68.8</v>
      </c>
      <c r="K8343">
        <f t="shared" si="1041"/>
        <v>20.444444444444443</v>
      </c>
    </row>
    <row r="8344" spans="1:11" x14ac:dyDescent="0.25">
      <c r="A8344" s="1">
        <v>23</v>
      </c>
      <c r="B8344" s="2" t="s">
        <v>402</v>
      </c>
      <c r="C8344">
        <v>69.900000000000006</v>
      </c>
      <c r="D8344" s="3" t="str">
        <f t="shared" si="1042"/>
        <v>US</v>
      </c>
      <c r="E8344" t="str">
        <f t="shared" si="1043"/>
        <v>2016</v>
      </c>
      <c r="F8344" t="str">
        <f t="shared" si="1044"/>
        <v>9</v>
      </c>
      <c r="G8344" s="2" t="str">
        <f t="shared" si="1045"/>
        <v>17</v>
      </c>
      <c r="H8344" s="4" t="str">
        <f t="shared" si="1046"/>
        <v>08:00:00</v>
      </c>
      <c r="I8344" s="5">
        <f t="shared" si="1047"/>
        <v>42630.333333333336</v>
      </c>
      <c r="J8344">
        <f t="shared" si="1040"/>
        <v>69.900000000000006</v>
      </c>
      <c r="K8344">
        <f t="shared" si="1041"/>
        <v>21.055555555555557</v>
      </c>
    </row>
    <row r="8345" spans="1:11" x14ac:dyDescent="0.25">
      <c r="A8345" s="1">
        <v>23</v>
      </c>
      <c r="B8345" s="2" t="s">
        <v>403</v>
      </c>
      <c r="C8345">
        <v>66.900000000000006</v>
      </c>
      <c r="D8345" s="3" t="str">
        <f t="shared" si="1042"/>
        <v>US</v>
      </c>
      <c r="E8345" t="str">
        <f t="shared" si="1043"/>
        <v>2016</v>
      </c>
      <c r="F8345" t="str">
        <f t="shared" si="1044"/>
        <v>9</v>
      </c>
      <c r="G8345" s="2" t="str">
        <f t="shared" si="1045"/>
        <v>17</v>
      </c>
      <c r="H8345" s="4" t="str">
        <f t="shared" si="1046"/>
        <v>09:00:00</v>
      </c>
      <c r="I8345" s="5">
        <f t="shared" si="1047"/>
        <v>42630.375</v>
      </c>
      <c r="J8345">
        <f t="shared" si="1040"/>
        <v>66.900000000000006</v>
      </c>
      <c r="K8345">
        <f t="shared" si="1041"/>
        <v>19.388888888888893</v>
      </c>
    </row>
    <row r="8346" spans="1:11" x14ac:dyDescent="0.25">
      <c r="A8346" s="1">
        <v>23</v>
      </c>
      <c r="B8346" s="2" t="s">
        <v>404</v>
      </c>
      <c r="C8346">
        <v>69.8</v>
      </c>
      <c r="D8346" s="3" t="str">
        <f t="shared" si="1042"/>
        <v>US</v>
      </c>
      <c r="E8346" t="str">
        <f t="shared" si="1043"/>
        <v>2016</v>
      </c>
      <c r="F8346" t="str">
        <f t="shared" si="1044"/>
        <v>9</v>
      </c>
      <c r="G8346" s="2" t="str">
        <f t="shared" si="1045"/>
        <v>17</v>
      </c>
      <c r="H8346" s="4" t="str">
        <f t="shared" si="1046"/>
        <v>10:00:00</v>
      </c>
      <c r="I8346" s="5">
        <f t="shared" si="1047"/>
        <v>42630.416666666664</v>
      </c>
      <c r="J8346">
        <f t="shared" si="1040"/>
        <v>69.8</v>
      </c>
      <c r="K8346">
        <f t="shared" si="1041"/>
        <v>20.999999999999996</v>
      </c>
    </row>
    <row r="8347" spans="1:11" x14ac:dyDescent="0.25">
      <c r="A8347" s="1">
        <v>23</v>
      </c>
      <c r="B8347" s="2" t="s">
        <v>405</v>
      </c>
      <c r="C8347">
        <v>72.8</v>
      </c>
      <c r="D8347" s="3" t="str">
        <f t="shared" si="1042"/>
        <v>US</v>
      </c>
      <c r="E8347" t="str">
        <f t="shared" si="1043"/>
        <v>2016</v>
      </c>
      <c r="F8347" t="str">
        <f t="shared" si="1044"/>
        <v>9</v>
      </c>
      <c r="G8347" s="2" t="str">
        <f t="shared" si="1045"/>
        <v>17</v>
      </c>
      <c r="H8347" s="4" t="str">
        <f t="shared" si="1046"/>
        <v>11:00:00</v>
      </c>
      <c r="I8347" s="5">
        <f t="shared" si="1047"/>
        <v>42630.458333333336</v>
      </c>
      <c r="J8347">
        <f t="shared" si="1040"/>
        <v>72.8</v>
      </c>
      <c r="K8347">
        <f t="shared" si="1041"/>
        <v>22.666666666666664</v>
      </c>
    </row>
    <row r="8348" spans="1:11" x14ac:dyDescent="0.25">
      <c r="A8348" s="1">
        <v>23</v>
      </c>
      <c r="B8348" s="2" t="s">
        <v>406</v>
      </c>
      <c r="C8348">
        <v>76.5</v>
      </c>
      <c r="D8348" s="3" t="str">
        <f t="shared" si="1042"/>
        <v>US</v>
      </c>
      <c r="E8348" t="str">
        <f t="shared" si="1043"/>
        <v>2016</v>
      </c>
      <c r="F8348" t="str">
        <f t="shared" si="1044"/>
        <v>9</v>
      </c>
      <c r="G8348" s="2" t="str">
        <f t="shared" si="1045"/>
        <v>17</v>
      </c>
      <c r="H8348" s="4" t="str">
        <f t="shared" si="1046"/>
        <v>12:00:00</v>
      </c>
      <c r="I8348" s="5">
        <f t="shared" si="1047"/>
        <v>42630.5</v>
      </c>
      <c r="J8348">
        <f t="shared" si="1040"/>
        <v>76.5</v>
      </c>
      <c r="K8348">
        <f t="shared" si="1041"/>
        <v>24.722222222222221</v>
      </c>
    </row>
    <row r="8349" spans="1:11" x14ac:dyDescent="0.25">
      <c r="A8349" s="1">
        <v>23</v>
      </c>
      <c r="B8349" s="2" t="s">
        <v>407</v>
      </c>
      <c r="C8349">
        <v>80.3</v>
      </c>
      <c r="D8349" s="3" t="str">
        <f t="shared" si="1042"/>
        <v>US</v>
      </c>
      <c r="E8349" t="str">
        <f t="shared" si="1043"/>
        <v>2016</v>
      </c>
      <c r="F8349" t="str">
        <f t="shared" si="1044"/>
        <v>9</v>
      </c>
      <c r="G8349" s="2" t="str">
        <f t="shared" si="1045"/>
        <v>17</v>
      </c>
      <c r="H8349" s="4" t="str">
        <f t="shared" si="1046"/>
        <v>13:00:00</v>
      </c>
      <c r="I8349" s="5">
        <f t="shared" si="1047"/>
        <v>42630.541666666664</v>
      </c>
      <c r="J8349">
        <f t="shared" si="1040"/>
        <v>80.3</v>
      </c>
      <c r="K8349">
        <f t="shared" si="1041"/>
        <v>26.833333333333332</v>
      </c>
    </row>
    <row r="8350" spans="1:11" x14ac:dyDescent="0.25">
      <c r="A8350" s="1">
        <v>23</v>
      </c>
      <c r="B8350" s="2" t="s">
        <v>408</v>
      </c>
      <c r="C8350">
        <v>82.6</v>
      </c>
      <c r="D8350" s="3" t="str">
        <f t="shared" si="1042"/>
        <v>US</v>
      </c>
      <c r="E8350" t="str">
        <f t="shared" si="1043"/>
        <v>2016</v>
      </c>
      <c r="F8350" t="str">
        <f t="shared" si="1044"/>
        <v>9</v>
      </c>
      <c r="G8350" s="2" t="str">
        <f t="shared" si="1045"/>
        <v>17</v>
      </c>
      <c r="H8350" s="4" t="str">
        <f t="shared" si="1046"/>
        <v>14:00:00</v>
      </c>
      <c r="I8350" s="5">
        <f t="shared" si="1047"/>
        <v>42630.583333333336</v>
      </c>
      <c r="J8350">
        <f t="shared" si="1040"/>
        <v>82.6</v>
      </c>
      <c r="K8350">
        <f t="shared" si="1041"/>
        <v>28.111111111111107</v>
      </c>
    </row>
    <row r="8351" spans="1:11" x14ac:dyDescent="0.25">
      <c r="A8351" s="1">
        <v>23</v>
      </c>
      <c r="B8351" s="2" t="s">
        <v>409</v>
      </c>
      <c r="C8351">
        <v>86.5</v>
      </c>
      <c r="D8351" s="3" t="str">
        <f t="shared" si="1042"/>
        <v>US</v>
      </c>
      <c r="E8351" t="str">
        <f t="shared" si="1043"/>
        <v>2016</v>
      </c>
      <c r="F8351" t="str">
        <f t="shared" si="1044"/>
        <v>9</v>
      </c>
      <c r="G8351" s="2" t="str">
        <f t="shared" si="1045"/>
        <v>17</v>
      </c>
      <c r="H8351" s="4" t="str">
        <f t="shared" si="1046"/>
        <v>15:00:00</v>
      </c>
      <c r="I8351" s="5">
        <f t="shared" si="1047"/>
        <v>42630.625</v>
      </c>
      <c r="J8351">
        <f t="shared" si="1040"/>
        <v>86.5</v>
      </c>
      <c r="K8351">
        <f t="shared" si="1041"/>
        <v>30.277777777777779</v>
      </c>
    </row>
    <row r="8352" spans="1:11" x14ac:dyDescent="0.25">
      <c r="A8352" s="1">
        <v>23</v>
      </c>
      <c r="B8352" s="2" t="s">
        <v>410</v>
      </c>
      <c r="C8352">
        <v>88.6</v>
      </c>
      <c r="D8352" s="3" t="str">
        <f t="shared" si="1042"/>
        <v>US</v>
      </c>
      <c r="E8352" t="str">
        <f t="shared" si="1043"/>
        <v>2016</v>
      </c>
      <c r="F8352" t="str">
        <f t="shared" si="1044"/>
        <v>9</v>
      </c>
      <c r="G8352" s="2" t="str">
        <f t="shared" si="1045"/>
        <v>17</v>
      </c>
      <c r="H8352" s="4" t="str">
        <f t="shared" si="1046"/>
        <v>16:00:00</v>
      </c>
      <c r="I8352" s="5">
        <f t="shared" si="1047"/>
        <v>42630.666666666664</v>
      </c>
      <c r="J8352">
        <f t="shared" si="1040"/>
        <v>88.6</v>
      </c>
      <c r="K8352">
        <f t="shared" si="1041"/>
        <v>31.444444444444439</v>
      </c>
    </row>
    <row r="8353" spans="1:11" x14ac:dyDescent="0.25">
      <c r="A8353" s="1">
        <v>23</v>
      </c>
      <c r="B8353" s="2" t="s">
        <v>411</v>
      </c>
      <c r="C8353">
        <v>91.4</v>
      </c>
      <c r="D8353" s="3" t="str">
        <f t="shared" si="1042"/>
        <v>US</v>
      </c>
      <c r="E8353" t="str">
        <f t="shared" si="1043"/>
        <v>2016</v>
      </c>
      <c r="F8353" t="str">
        <f t="shared" si="1044"/>
        <v>9</v>
      </c>
      <c r="G8353" s="2" t="str">
        <f t="shared" si="1045"/>
        <v>17</v>
      </c>
      <c r="H8353" s="4" t="str">
        <f t="shared" si="1046"/>
        <v>17:00:00</v>
      </c>
      <c r="I8353" s="5">
        <f t="shared" si="1047"/>
        <v>42630.708333333336</v>
      </c>
      <c r="J8353">
        <f t="shared" si="1040"/>
        <v>91.4</v>
      </c>
      <c r="K8353">
        <f t="shared" si="1041"/>
        <v>33</v>
      </c>
    </row>
    <row r="8354" spans="1:11" x14ac:dyDescent="0.25">
      <c r="A8354" s="1">
        <v>23</v>
      </c>
      <c r="B8354" s="2" t="s">
        <v>412</v>
      </c>
      <c r="C8354">
        <v>89.1</v>
      </c>
      <c r="D8354" s="3" t="str">
        <f t="shared" si="1042"/>
        <v>US</v>
      </c>
      <c r="E8354" t="str">
        <f t="shared" si="1043"/>
        <v>2016</v>
      </c>
      <c r="F8354" t="str">
        <f t="shared" si="1044"/>
        <v>9</v>
      </c>
      <c r="G8354" s="2" t="str">
        <f t="shared" si="1045"/>
        <v>17</v>
      </c>
      <c r="H8354" s="4" t="str">
        <f t="shared" si="1046"/>
        <v>18:00:00</v>
      </c>
      <c r="I8354" s="5">
        <f t="shared" si="1047"/>
        <v>42630.75</v>
      </c>
      <c r="J8354">
        <f t="shared" si="1040"/>
        <v>89.1</v>
      </c>
      <c r="K8354">
        <f t="shared" si="1041"/>
        <v>31.722222222222218</v>
      </c>
    </row>
    <row r="8355" spans="1:11" x14ac:dyDescent="0.25">
      <c r="A8355" s="1">
        <v>23</v>
      </c>
      <c r="B8355" s="2" t="s">
        <v>413</v>
      </c>
      <c r="C8355">
        <v>87.2</v>
      </c>
      <c r="D8355" s="3" t="str">
        <f t="shared" si="1042"/>
        <v>US</v>
      </c>
      <c r="E8355" t="str">
        <f t="shared" si="1043"/>
        <v>2016</v>
      </c>
      <c r="F8355" t="str">
        <f t="shared" si="1044"/>
        <v>9</v>
      </c>
      <c r="G8355" s="2" t="str">
        <f t="shared" si="1045"/>
        <v>17</v>
      </c>
      <c r="H8355" s="4" t="str">
        <f t="shared" si="1046"/>
        <v>19:00:00</v>
      </c>
      <c r="I8355" s="5">
        <f t="shared" si="1047"/>
        <v>42630.791666666664</v>
      </c>
      <c r="J8355">
        <f t="shared" si="1040"/>
        <v>87.2</v>
      </c>
      <c r="K8355">
        <f t="shared" si="1041"/>
        <v>30.666666666666668</v>
      </c>
    </row>
    <row r="8356" spans="1:11" x14ac:dyDescent="0.25">
      <c r="A8356" s="1">
        <v>23</v>
      </c>
      <c r="B8356" s="2" t="s">
        <v>414</v>
      </c>
      <c r="C8356">
        <v>65.2</v>
      </c>
      <c r="D8356" s="3" t="str">
        <f t="shared" si="1042"/>
        <v>US</v>
      </c>
      <c r="E8356" t="str">
        <f t="shared" si="1043"/>
        <v>2016</v>
      </c>
      <c r="F8356" t="str">
        <f t="shared" si="1044"/>
        <v>9</v>
      </c>
      <c r="G8356" s="2" t="str">
        <f t="shared" si="1045"/>
        <v>17</v>
      </c>
      <c r="H8356" s="4" t="str">
        <f t="shared" si="1046"/>
        <v>20:00:00</v>
      </c>
      <c r="I8356" s="5">
        <f t="shared" si="1047"/>
        <v>42630.833333333336</v>
      </c>
      <c r="J8356">
        <f t="shared" si="1040"/>
        <v>65.2</v>
      </c>
      <c r="K8356">
        <f t="shared" si="1041"/>
        <v>18.444444444444446</v>
      </c>
    </row>
    <row r="8357" spans="1:11" x14ac:dyDescent="0.25">
      <c r="A8357" s="1">
        <v>23</v>
      </c>
      <c r="B8357" s="2" t="s">
        <v>415</v>
      </c>
      <c r="C8357">
        <v>70.900000000000006</v>
      </c>
      <c r="D8357" s="3" t="str">
        <f t="shared" si="1042"/>
        <v>US</v>
      </c>
      <c r="E8357" t="str">
        <f t="shared" si="1043"/>
        <v>2016</v>
      </c>
      <c r="F8357" t="str">
        <f t="shared" si="1044"/>
        <v>9</v>
      </c>
      <c r="G8357" s="2" t="str">
        <f t="shared" si="1045"/>
        <v>17</v>
      </c>
      <c r="H8357" s="4" t="str">
        <f t="shared" si="1046"/>
        <v>21:00:00</v>
      </c>
      <c r="I8357" s="5">
        <f t="shared" si="1047"/>
        <v>42630.875</v>
      </c>
      <c r="J8357">
        <f t="shared" si="1040"/>
        <v>70.900000000000006</v>
      </c>
      <c r="K8357">
        <f t="shared" si="1041"/>
        <v>21.611111111111114</v>
      </c>
    </row>
    <row r="8358" spans="1:11" x14ac:dyDescent="0.25">
      <c r="A8358" s="1">
        <v>23</v>
      </c>
      <c r="B8358" s="2" t="s">
        <v>416</v>
      </c>
      <c r="C8358">
        <v>70.3</v>
      </c>
      <c r="D8358" s="3" t="str">
        <f t="shared" si="1042"/>
        <v>US</v>
      </c>
      <c r="E8358" t="str">
        <f t="shared" si="1043"/>
        <v>2016</v>
      </c>
      <c r="F8358" t="str">
        <f t="shared" si="1044"/>
        <v>9</v>
      </c>
      <c r="G8358" s="2" t="str">
        <f t="shared" si="1045"/>
        <v>17</v>
      </c>
      <c r="H8358" s="4" t="str">
        <f t="shared" si="1046"/>
        <v>22:00:00</v>
      </c>
      <c r="I8358" s="5">
        <f t="shared" si="1047"/>
        <v>42630.916666666664</v>
      </c>
      <c r="J8358">
        <f t="shared" si="1040"/>
        <v>70.3</v>
      </c>
      <c r="K8358">
        <f t="shared" si="1041"/>
        <v>21.277777777777775</v>
      </c>
    </row>
    <row r="8359" spans="1:11" x14ac:dyDescent="0.25">
      <c r="A8359" s="1">
        <v>23</v>
      </c>
      <c r="B8359" s="2" t="s">
        <v>417</v>
      </c>
      <c r="C8359">
        <v>68.3</v>
      </c>
      <c r="D8359" s="3" t="str">
        <f t="shared" si="1042"/>
        <v>US</v>
      </c>
      <c r="E8359" t="str">
        <f t="shared" si="1043"/>
        <v>2016</v>
      </c>
      <c r="F8359" t="str">
        <f t="shared" si="1044"/>
        <v>9</v>
      </c>
      <c r="G8359" s="2" t="str">
        <f t="shared" si="1045"/>
        <v>17</v>
      </c>
      <c r="H8359" s="4" t="str">
        <f t="shared" si="1046"/>
        <v>23:00:00</v>
      </c>
      <c r="I8359" s="5">
        <f t="shared" si="1047"/>
        <v>42630.958333333336</v>
      </c>
      <c r="J8359">
        <f t="shared" si="1040"/>
        <v>68.3</v>
      </c>
      <c r="K8359">
        <f t="shared" si="1041"/>
        <v>20.166666666666664</v>
      </c>
    </row>
    <row r="8360" spans="1:11" x14ac:dyDescent="0.25">
      <c r="A8360" s="1">
        <v>23</v>
      </c>
      <c r="B8360" s="2" t="s">
        <v>418</v>
      </c>
      <c r="C8360">
        <v>67.400000000000006</v>
      </c>
      <c r="D8360" s="3" t="str">
        <f t="shared" si="1042"/>
        <v>US</v>
      </c>
      <c r="E8360" t="str">
        <f t="shared" si="1043"/>
        <v>2016</v>
      </c>
      <c r="F8360" t="str">
        <f t="shared" si="1044"/>
        <v>9</v>
      </c>
      <c r="G8360" s="2" t="str">
        <f t="shared" si="1045"/>
        <v>18</v>
      </c>
      <c r="H8360" s="4" t="str">
        <f t="shared" si="1046"/>
        <v>00:00:00</v>
      </c>
      <c r="I8360" s="5">
        <f t="shared" si="1047"/>
        <v>42631</v>
      </c>
      <c r="J8360">
        <f t="shared" si="1040"/>
        <v>67.400000000000006</v>
      </c>
      <c r="K8360">
        <f t="shared" si="1041"/>
        <v>19.666666666666668</v>
      </c>
    </row>
    <row r="8361" spans="1:11" x14ac:dyDescent="0.25">
      <c r="A8361" s="1">
        <v>23</v>
      </c>
      <c r="B8361" s="2" t="s">
        <v>419</v>
      </c>
      <c r="C8361">
        <v>71.400000000000006</v>
      </c>
      <c r="D8361" s="3" t="str">
        <f t="shared" si="1042"/>
        <v>US</v>
      </c>
      <c r="E8361" t="str">
        <f t="shared" si="1043"/>
        <v>2016</v>
      </c>
      <c r="F8361" t="str">
        <f t="shared" si="1044"/>
        <v>9</v>
      </c>
      <c r="G8361" s="2" t="str">
        <f t="shared" si="1045"/>
        <v>18</v>
      </c>
      <c r="H8361" s="4" t="str">
        <f t="shared" si="1046"/>
        <v>01:00:00</v>
      </c>
      <c r="I8361" s="5">
        <f t="shared" si="1047"/>
        <v>42631.041666666664</v>
      </c>
      <c r="J8361">
        <f t="shared" si="1040"/>
        <v>71.400000000000006</v>
      </c>
      <c r="K8361">
        <f t="shared" si="1041"/>
        <v>21.888888888888893</v>
      </c>
    </row>
    <row r="8362" spans="1:11" x14ac:dyDescent="0.25">
      <c r="A8362" s="1">
        <v>23</v>
      </c>
      <c r="B8362" s="2" t="s">
        <v>420</v>
      </c>
      <c r="C8362">
        <v>68.099999999999994</v>
      </c>
      <c r="D8362" s="3" t="str">
        <f t="shared" si="1042"/>
        <v>US</v>
      </c>
      <c r="E8362" t="str">
        <f t="shared" si="1043"/>
        <v>2016</v>
      </c>
      <c r="F8362" t="str">
        <f t="shared" si="1044"/>
        <v>9</v>
      </c>
      <c r="G8362" s="2" t="str">
        <f t="shared" si="1045"/>
        <v>18</v>
      </c>
      <c r="H8362" s="4" t="str">
        <f t="shared" si="1046"/>
        <v>02:00:00</v>
      </c>
      <c r="I8362" s="5">
        <f t="shared" si="1047"/>
        <v>42631.083333333336</v>
      </c>
      <c r="J8362">
        <f t="shared" si="1040"/>
        <v>68.099999999999994</v>
      </c>
      <c r="K8362">
        <f t="shared" si="1041"/>
        <v>20.055555555555554</v>
      </c>
    </row>
    <row r="8363" spans="1:11" x14ac:dyDescent="0.25">
      <c r="A8363" s="1">
        <v>23</v>
      </c>
      <c r="B8363" s="2" t="s">
        <v>421</v>
      </c>
      <c r="C8363">
        <v>67.900000000000006</v>
      </c>
      <c r="D8363" s="3" t="str">
        <f t="shared" si="1042"/>
        <v>US</v>
      </c>
      <c r="E8363" t="str">
        <f t="shared" si="1043"/>
        <v>2016</v>
      </c>
      <c r="F8363" t="str">
        <f t="shared" si="1044"/>
        <v>9</v>
      </c>
      <c r="G8363" s="2" t="str">
        <f t="shared" si="1045"/>
        <v>18</v>
      </c>
      <c r="H8363" s="4" t="str">
        <f t="shared" si="1046"/>
        <v>03:00:00</v>
      </c>
      <c r="I8363" s="5">
        <f t="shared" si="1047"/>
        <v>42631.125</v>
      </c>
      <c r="J8363">
        <f t="shared" si="1040"/>
        <v>67.900000000000006</v>
      </c>
      <c r="K8363">
        <f t="shared" si="1041"/>
        <v>19.944444444444446</v>
      </c>
    </row>
    <row r="8364" spans="1:11" x14ac:dyDescent="0.25">
      <c r="A8364" s="1">
        <v>23</v>
      </c>
      <c r="B8364" s="2" t="s">
        <v>423</v>
      </c>
      <c r="C8364">
        <v>64.900000000000006</v>
      </c>
      <c r="D8364" s="3" t="str">
        <f t="shared" si="1042"/>
        <v>US</v>
      </c>
      <c r="E8364" t="str">
        <f t="shared" si="1043"/>
        <v>2016</v>
      </c>
      <c r="F8364" t="str">
        <f t="shared" si="1044"/>
        <v>9</v>
      </c>
      <c r="G8364" s="2" t="str">
        <f t="shared" si="1045"/>
        <v>18</v>
      </c>
      <c r="H8364" s="4" t="str">
        <f t="shared" si="1046"/>
        <v>05:00:00</v>
      </c>
      <c r="I8364" s="5">
        <f t="shared" si="1047"/>
        <v>42631.208333333336</v>
      </c>
      <c r="J8364">
        <f t="shared" si="1040"/>
        <v>64.900000000000006</v>
      </c>
      <c r="K8364">
        <f t="shared" si="1041"/>
        <v>18.277777777777782</v>
      </c>
    </row>
    <row r="8365" spans="1:11" x14ac:dyDescent="0.25">
      <c r="A8365" s="1">
        <v>23</v>
      </c>
      <c r="B8365" s="2" t="s">
        <v>424</v>
      </c>
      <c r="C8365">
        <v>64.900000000000006</v>
      </c>
      <c r="D8365" s="3" t="str">
        <f t="shared" si="1042"/>
        <v>US</v>
      </c>
      <c r="E8365" t="str">
        <f t="shared" si="1043"/>
        <v>2016</v>
      </c>
      <c r="F8365" t="str">
        <f t="shared" si="1044"/>
        <v>9</v>
      </c>
      <c r="G8365" s="2" t="str">
        <f t="shared" si="1045"/>
        <v>18</v>
      </c>
      <c r="H8365" s="4" t="str">
        <f t="shared" si="1046"/>
        <v>06:00:00</v>
      </c>
      <c r="I8365" s="5">
        <f t="shared" si="1047"/>
        <v>42631.25</v>
      </c>
      <c r="J8365">
        <f t="shared" si="1040"/>
        <v>64.900000000000006</v>
      </c>
      <c r="K8365">
        <f t="shared" si="1041"/>
        <v>18.277777777777782</v>
      </c>
    </row>
    <row r="8366" spans="1:11" x14ac:dyDescent="0.25">
      <c r="A8366" s="1">
        <v>23</v>
      </c>
      <c r="B8366" s="2" t="s">
        <v>425</v>
      </c>
      <c r="C8366">
        <v>62.2</v>
      </c>
      <c r="D8366" s="3" t="str">
        <f t="shared" si="1042"/>
        <v>US</v>
      </c>
      <c r="E8366" t="str">
        <f t="shared" si="1043"/>
        <v>2016</v>
      </c>
      <c r="F8366" t="str">
        <f t="shared" si="1044"/>
        <v>9</v>
      </c>
      <c r="G8366" s="2" t="str">
        <f t="shared" si="1045"/>
        <v>18</v>
      </c>
      <c r="H8366" s="4" t="str">
        <f t="shared" si="1046"/>
        <v>07:00:00</v>
      </c>
      <c r="I8366" s="5">
        <f t="shared" si="1047"/>
        <v>42631.291666666664</v>
      </c>
      <c r="J8366">
        <f t="shared" si="1040"/>
        <v>62.2</v>
      </c>
      <c r="K8366">
        <f t="shared" si="1041"/>
        <v>16.777777777777779</v>
      </c>
    </row>
    <row r="8367" spans="1:11" x14ac:dyDescent="0.25">
      <c r="A8367" s="1">
        <v>23</v>
      </c>
      <c r="B8367" s="2" t="s">
        <v>426</v>
      </c>
      <c r="C8367">
        <v>60.6</v>
      </c>
      <c r="D8367" s="3" t="str">
        <f t="shared" si="1042"/>
        <v>US</v>
      </c>
      <c r="E8367" t="str">
        <f t="shared" si="1043"/>
        <v>2016</v>
      </c>
      <c r="F8367" t="str">
        <f t="shared" si="1044"/>
        <v>9</v>
      </c>
      <c r="G8367" s="2" t="str">
        <f t="shared" si="1045"/>
        <v>18</v>
      </c>
      <c r="H8367" s="4" t="str">
        <f t="shared" si="1046"/>
        <v>08:00:00</v>
      </c>
      <c r="I8367" s="5">
        <f t="shared" si="1047"/>
        <v>42631.333333333336</v>
      </c>
      <c r="J8367">
        <f t="shared" si="1040"/>
        <v>60.6</v>
      </c>
      <c r="K8367">
        <f t="shared" si="1041"/>
        <v>15.888888888888889</v>
      </c>
    </row>
    <row r="8368" spans="1:11" x14ac:dyDescent="0.25">
      <c r="A8368" s="1">
        <v>23</v>
      </c>
      <c r="B8368" s="2" t="s">
        <v>427</v>
      </c>
      <c r="C8368">
        <v>61.1</v>
      </c>
      <c r="D8368" s="3" t="str">
        <f t="shared" si="1042"/>
        <v>US</v>
      </c>
      <c r="E8368" t="str">
        <f t="shared" si="1043"/>
        <v>2016</v>
      </c>
      <c r="F8368" t="str">
        <f t="shared" si="1044"/>
        <v>9</v>
      </c>
      <c r="G8368" s="2" t="str">
        <f t="shared" si="1045"/>
        <v>18</v>
      </c>
      <c r="H8368" s="4" t="str">
        <f t="shared" si="1046"/>
        <v>09:00:00</v>
      </c>
      <c r="I8368" s="5">
        <f t="shared" si="1047"/>
        <v>42631.375</v>
      </c>
      <c r="J8368">
        <f t="shared" si="1040"/>
        <v>61.1</v>
      </c>
      <c r="K8368">
        <f t="shared" si="1041"/>
        <v>16.166666666666668</v>
      </c>
    </row>
    <row r="8369" spans="1:11" x14ac:dyDescent="0.25">
      <c r="A8369" s="1">
        <v>23</v>
      </c>
      <c r="B8369" s="2" t="s">
        <v>428</v>
      </c>
      <c r="C8369">
        <v>62.1</v>
      </c>
      <c r="D8369" s="3" t="str">
        <f t="shared" si="1042"/>
        <v>US</v>
      </c>
      <c r="E8369" t="str">
        <f t="shared" si="1043"/>
        <v>2016</v>
      </c>
      <c r="F8369" t="str">
        <f t="shared" si="1044"/>
        <v>9</v>
      </c>
      <c r="G8369" s="2" t="str">
        <f t="shared" si="1045"/>
        <v>18</v>
      </c>
      <c r="H8369" s="4" t="str">
        <f t="shared" si="1046"/>
        <v>10:00:00</v>
      </c>
      <c r="I8369" s="5">
        <f t="shared" si="1047"/>
        <v>42631.416666666664</v>
      </c>
      <c r="J8369">
        <f t="shared" si="1040"/>
        <v>62.1</v>
      </c>
      <c r="K8369">
        <f t="shared" si="1041"/>
        <v>16.722222222222221</v>
      </c>
    </row>
    <row r="8370" spans="1:11" x14ac:dyDescent="0.25">
      <c r="A8370" s="1">
        <v>23</v>
      </c>
      <c r="B8370" s="2" t="s">
        <v>429</v>
      </c>
      <c r="C8370">
        <v>68.7</v>
      </c>
      <c r="D8370" s="3" t="str">
        <f t="shared" si="1042"/>
        <v>US</v>
      </c>
      <c r="E8370" t="str">
        <f t="shared" si="1043"/>
        <v>2016</v>
      </c>
      <c r="F8370" t="str">
        <f t="shared" si="1044"/>
        <v>9</v>
      </c>
      <c r="G8370" s="2" t="str">
        <f t="shared" si="1045"/>
        <v>18</v>
      </c>
      <c r="H8370" s="4" t="str">
        <f t="shared" si="1046"/>
        <v>11:00:00</v>
      </c>
      <c r="I8370" s="5">
        <f t="shared" si="1047"/>
        <v>42631.458333333336</v>
      </c>
      <c r="J8370">
        <f t="shared" si="1040"/>
        <v>68.7</v>
      </c>
      <c r="K8370">
        <f t="shared" si="1041"/>
        <v>20.388888888888889</v>
      </c>
    </row>
    <row r="8371" spans="1:11" x14ac:dyDescent="0.25">
      <c r="A8371" s="1">
        <v>23</v>
      </c>
      <c r="B8371" s="2" t="s">
        <v>430</v>
      </c>
      <c r="C8371">
        <v>73.2</v>
      </c>
      <c r="D8371" s="3" t="str">
        <f t="shared" si="1042"/>
        <v>US</v>
      </c>
      <c r="E8371" t="str">
        <f t="shared" si="1043"/>
        <v>2016</v>
      </c>
      <c r="F8371" t="str">
        <f t="shared" si="1044"/>
        <v>9</v>
      </c>
      <c r="G8371" s="2" t="str">
        <f t="shared" si="1045"/>
        <v>18</v>
      </c>
      <c r="H8371" s="4" t="str">
        <f t="shared" si="1046"/>
        <v>12:00:00</v>
      </c>
      <c r="I8371" s="5">
        <f t="shared" si="1047"/>
        <v>42631.5</v>
      </c>
      <c r="J8371">
        <f t="shared" si="1040"/>
        <v>73.2</v>
      </c>
      <c r="K8371">
        <f t="shared" si="1041"/>
        <v>22.888888888888889</v>
      </c>
    </row>
    <row r="8372" spans="1:11" x14ac:dyDescent="0.25">
      <c r="A8372" s="1">
        <v>23</v>
      </c>
      <c r="B8372" s="2" t="s">
        <v>431</v>
      </c>
      <c r="C8372">
        <v>77.599999999999994</v>
      </c>
      <c r="D8372" s="3" t="str">
        <f t="shared" si="1042"/>
        <v>US</v>
      </c>
      <c r="E8372" t="str">
        <f t="shared" si="1043"/>
        <v>2016</v>
      </c>
      <c r="F8372" t="str">
        <f t="shared" si="1044"/>
        <v>9</v>
      </c>
      <c r="G8372" s="2" t="str">
        <f t="shared" si="1045"/>
        <v>18</v>
      </c>
      <c r="H8372" s="4" t="str">
        <f t="shared" si="1046"/>
        <v>13:00:00</v>
      </c>
      <c r="I8372" s="5">
        <f t="shared" si="1047"/>
        <v>42631.541666666664</v>
      </c>
      <c r="J8372">
        <f t="shared" si="1040"/>
        <v>77.599999999999994</v>
      </c>
      <c r="K8372">
        <f t="shared" si="1041"/>
        <v>25.333333333333329</v>
      </c>
    </row>
    <row r="8373" spans="1:11" x14ac:dyDescent="0.25">
      <c r="A8373" s="1">
        <v>23</v>
      </c>
      <c r="B8373" s="2" t="s">
        <v>433</v>
      </c>
      <c r="C8373">
        <v>84</v>
      </c>
      <c r="D8373" s="3" t="str">
        <f t="shared" si="1042"/>
        <v>US</v>
      </c>
      <c r="E8373" t="str">
        <f t="shared" si="1043"/>
        <v>2016</v>
      </c>
      <c r="F8373" t="str">
        <f t="shared" si="1044"/>
        <v>9</v>
      </c>
      <c r="G8373" s="2" t="str">
        <f t="shared" si="1045"/>
        <v>18</v>
      </c>
      <c r="H8373" s="4" t="str">
        <f t="shared" si="1046"/>
        <v>15:00:00</v>
      </c>
      <c r="I8373" s="5">
        <f t="shared" si="1047"/>
        <v>42631.625</v>
      </c>
      <c r="J8373">
        <f t="shared" si="1040"/>
        <v>84</v>
      </c>
      <c r="K8373">
        <f t="shared" si="1041"/>
        <v>28.888888888888889</v>
      </c>
    </row>
    <row r="8374" spans="1:11" x14ac:dyDescent="0.25">
      <c r="A8374" s="1">
        <v>23</v>
      </c>
      <c r="B8374" s="2" t="s">
        <v>434</v>
      </c>
      <c r="C8374">
        <v>87.8</v>
      </c>
      <c r="D8374" s="3" t="str">
        <f t="shared" si="1042"/>
        <v>US</v>
      </c>
      <c r="E8374" t="str">
        <f t="shared" si="1043"/>
        <v>2016</v>
      </c>
      <c r="F8374" t="str">
        <f t="shared" si="1044"/>
        <v>9</v>
      </c>
      <c r="G8374" s="2" t="str">
        <f t="shared" si="1045"/>
        <v>18</v>
      </c>
      <c r="H8374" s="4" t="str">
        <f t="shared" si="1046"/>
        <v>16:00:00</v>
      </c>
      <c r="I8374" s="5">
        <f t="shared" si="1047"/>
        <v>42631.666666666664</v>
      </c>
      <c r="J8374">
        <f t="shared" si="1040"/>
        <v>87.8</v>
      </c>
      <c r="K8374">
        <f t="shared" si="1041"/>
        <v>30.999999999999996</v>
      </c>
    </row>
    <row r="8375" spans="1:11" x14ac:dyDescent="0.25">
      <c r="A8375" s="1">
        <v>23</v>
      </c>
      <c r="B8375" s="2" t="s">
        <v>435</v>
      </c>
      <c r="C8375">
        <v>89.5</v>
      </c>
      <c r="D8375" s="3" t="str">
        <f t="shared" si="1042"/>
        <v>US</v>
      </c>
      <c r="E8375" t="str">
        <f t="shared" si="1043"/>
        <v>2016</v>
      </c>
      <c r="F8375" t="str">
        <f t="shared" si="1044"/>
        <v>9</v>
      </c>
      <c r="G8375" s="2" t="str">
        <f t="shared" si="1045"/>
        <v>18</v>
      </c>
      <c r="H8375" s="4" t="str">
        <f t="shared" si="1046"/>
        <v>17:00:00</v>
      </c>
      <c r="I8375" s="5">
        <f t="shared" si="1047"/>
        <v>42631.708333333336</v>
      </c>
      <c r="J8375">
        <f t="shared" si="1040"/>
        <v>89.5</v>
      </c>
      <c r="K8375">
        <f t="shared" si="1041"/>
        <v>31.944444444444443</v>
      </c>
    </row>
    <row r="8376" spans="1:11" x14ac:dyDescent="0.25">
      <c r="A8376" s="1">
        <v>23</v>
      </c>
      <c r="B8376" s="2" t="s">
        <v>436</v>
      </c>
      <c r="C8376">
        <v>90.8</v>
      </c>
      <c r="D8376" s="3" t="str">
        <f t="shared" si="1042"/>
        <v>US</v>
      </c>
      <c r="E8376" t="str">
        <f t="shared" si="1043"/>
        <v>2016</v>
      </c>
      <c r="F8376" t="str">
        <f t="shared" si="1044"/>
        <v>9</v>
      </c>
      <c r="G8376" s="2" t="str">
        <f t="shared" si="1045"/>
        <v>18</v>
      </c>
      <c r="H8376" s="4" t="str">
        <f t="shared" si="1046"/>
        <v>18:00:00</v>
      </c>
      <c r="I8376" s="5">
        <f t="shared" si="1047"/>
        <v>42631.75</v>
      </c>
      <c r="J8376">
        <f t="shared" si="1040"/>
        <v>90.8</v>
      </c>
      <c r="K8376">
        <f t="shared" si="1041"/>
        <v>32.666666666666664</v>
      </c>
    </row>
    <row r="8377" spans="1:11" x14ac:dyDescent="0.25">
      <c r="A8377" s="1">
        <v>23</v>
      </c>
      <c r="B8377" s="2" t="s">
        <v>437</v>
      </c>
      <c r="C8377">
        <v>92.5</v>
      </c>
      <c r="D8377" s="3" t="str">
        <f t="shared" si="1042"/>
        <v>US</v>
      </c>
      <c r="E8377" t="str">
        <f t="shared" si="1043"/>
        <v>2016</v>
      </c>
      <c r="F8377" t="str">
        <f t="shared" si="1044"/>
        <v>9</v>
      </c>
      <c r="G8377" s="2" t="str">
        <f t="shared" si="1045"/>
        <v>18</v>
      </c>
      <c r="H8377" s="4" t="str">
        <f t="shared" si="1046"/>
        <v>19:00:00</v>
      </c>
      <c r="I8377" s="5">
        <f t="shared" si="1047"/>
        <v>42631.791666666664</v>
      </c>
      <c r="J8377">
        <f t="shared" si="1040"/>
        <v>92.5</v>
      </c>
      <c r="K8377">
        <f t="shared" si="1041"/>
        <v>33.611111111111107</v>
      </c>
    </row>
    <row r="8378" spans="1:11" x14ac:dyDescent="0.25">
      <c r="A8378" s="1">
        <v>23</v>
      </c>
      <c r="B8378" s="2" t="s">
        <v>438</v>
      </c>
      <c r="C8378">
        <v>90.9</v>
      </c>
      <c r="D8378" s="3" t="str">
        <f t="shared" si="1042"/>
        <v>US</v>
      </c>
      <c r="E8378" t="str">
        <f t="shared" si="1043"/>
        <v>2016</v>
      </c>
      <c r="F8378" t="str">
        <f t="shared" si="1044"/>
        <v>9</v>
      </c>
      <c r="G8378" s="2" t="str">
        <f t="shared" si="1045"/>
        <v>18</v>
      </c>
      <c r="H8378" s="4" t="str">
        <f t="shared" si="1046"/>
        <v>20:00:00</v>
      </c>
      <c r="I8378" s="5">
        <f t="shared" si="1047"/>
        <v>42631.833333333336</v>
      </c>
      <c r="J8378">
        <f t="shared" si="1040"/>
        <v>90.9</v>
      </c>
      <c r="K8378">
        <f t="shared" si="1041"/>
        <v>32.722222222222221</v>
      </c>
    </row>
    <row r="8379" spans="1:11" x14ac:dyDescent="0.25">
      <c r="A8379" s="1">
        <v>23</v>
      </c>
      <c r="B8379" s="2" t="s">
        <v>439</v>
      </c>
      <c r="C8379">
        <v>86.5</v>
      </c>
      <c r="D8379" s="3" t="str">
        <f t="shared" si="1042"/>
        <v>US</v>
      </c>
      <c r="E8379" t="str">
        <f t="shared" si="1043"/>
        <v>2016</v>
      </c>
      <c r="F8379" t="str">
        <f t="shared" si="1044"/>
        <v>9</v>
      </c>
      <c r="G8379" s="2" t="str">
        <f t="shared" si="1045"/>
        <v>18</v>
      </c>
      <c r="H8379" s="4" t="str">
        <f t="shared" si="1046"/>
        <v>21:00:00</v>
      </c>
      <c r="I8379" s="5">
        <f t="shared" si="1047"/>
        <v>42631.875</v>
      </c>
      <c r="J8379">
        <f t="shared" si="1040"/>
        <v>86.5</v>
      </c>
      <c r="K8379">
        <f t="shared" si="1041"/>
        <v>30.277777777777779</v>
      </c>
    </row>
    <row r="8380" spans="1:11" x14ac:dyDescent="0.25">
      <c r="A8380" s="1">
        <v>23</v>
      </c>
      <c r="B8380" s="2" t="s">
        <v>440</v>
      </c>
      <c r="C8380">
        <v>85.3</v>
      </c>
      <c r="D8380" s="3" t="str">
        <f t="shared" si="1042"/>
        <v>US</v>
      </c>
      <c r="E8380" t="str">
        <f t="shared" si="1043"/>
        <v>2016</v>
      </c>
      <c r="F8380" t="str">
        <f t="shared" si="1044"/>
        <v>9</v>
      </c>
      <c r="G8380" s="2" t="str">
        <f t="shared" si="1045"/>
        <v>18</v>
      </c>
      <c r="H8380" s="4" t="str">
        <f t="shared" si="1046"/>
        <v>22:00:00</v>
      </c>
      <c r="I8380" s="5">
        <f t="shared" si="1047"/>
        <v>42631.916666666664</v>
      </c>
      <c r="J8380">
        <f t="shared" si="1040"/>
        <v>85.3</v>
      </c>
      <c r="K8380">
        <f t="shared" si="1041"/>
        <v>29.611111111111107</v>
      </c>
    </row>
    <row r="8381" spans="1:11" x14ac:dyDescent="0.25">
      <c r="A8381" s="1">
        <v>23</v>
      </c>
      <c r="B8381" s="2" t="s">
        <v>441</v>
      </c>
      <c r="C8381">
        <v>84.7</v>
      </c>
      <c r="D8381" s="3" t="str">
        <f t="shared" si="1042"/>
        <v>US</v>
      </c>
      <c r="E8381" t="str">
        <f t="shared" si="1043"/>
        <v>2016</v>
      </c>
      <c r="F8381" t="str">
        <f t="shared" si="1044"/>
        <v>9</v>
      </c>
      <c r="G8381" s="2" t="str">
        <f t="shared" si="1045"/>
        <v>18</v>
      </c>
      <c r="H8381" s="4" t="str">
        <f t="shared" si="1046"/>
        <v>23:00:00</v>
      </c>
      <c r="I8381" s="5">
        <f t="shared" si="1047"/>
        <v>42631.958333333336</v>
      </c>
      <c r="J8381">
        <f t="shared" si="1040"/>
        <v>84.7</v>
      </c>
      <c r="K8381">
        <f t="shared" si="1041"/>
        <v>29.277777777777779</v>
      </c>
    </row>
    <row r="8382" spans="1:11" x14ac:dyDescent="0.25">
      <c r="A8382" s="1">
        <v>23</v>
      </c>
      <c r="B8382" s="2" t="s">
        <v>442</v>
      </c>
      <c r="C8382">
        <v>83.5</v>
      </c>
      <c r="D8382" s="3" t="str">
        <f t="shared" si="1042"/>
        <v>US</v>
      </c>
      <c r="E8382" t="str">
        <f t="shared" si="1043"/>
        <v>2016</v>
      </c>
      <c r="F8382" t="str">
        <f t="shared" si="1044"/>
        <v>9</v>
      </c>
      <c r="G8382" s="2" t="str">
        <f t="shared" si="1045"/>
        <v>19</v>
      </c>
      <c r="H8382" s="4" t="str">
        <f t="shared" si="1046"/>
        <v>00:00:00</v>
      </c>
      <c r="I8382" s="5">
        <f t="shared" si="1047"/>
        <v>42632</v>
      </c>
      <c r="J8382">
        <f t="shared" si="1040"/>
        <v>83.5</v>
      </c>
      <c r="K8382">
        <f t="shared" si="1041"/>
        <v>28.611111111111111</v>
      </c>
    </row>
    <row r="8383" spans="1:11" x14ac:dyDescent="0.25">
      <c r="A8383" s="1">
        <v>23</v>
      </c>
      <c r="B8383" s="2" t="s">
        <v>443</v>
      </c>
      <c r="C8383">
        <v>81.2</v>
      </c>
      <c r="D8383" s="3" t="str">
        <f t="shared" si="1042"/>
        <v>US</v>
      </c>
      <c r="E8383" t="str">
        <f t="shared" si="1043"/>
        <v>2016</v>
      </c>
      <c r="F8383" t="str">
        <f t="shared" si="1044"/>
        <v>9</v>
      </c>
      <c r="G8383" s="2" t="str">
        <f t="shared" si="1045"/>
        <v>19</v>
      </c>
      <c r="H8383" s="4" t="str">
        <f t="shared" si="1046"/>
        <v>01:00:00</v>
      </c>
      <c r="I8383" s="5">
        <f t="shared" si="1047"/>
        <v>42632.041666666664</v>
      </c>
      <c r="J8383">
        <f t="shared" si="1040"/>
        <v>81.2</v>
      </c>
      <c r="K8383">
        <f t="shared" si="1041"/>
        <v>27.333333333333336</v>
      </c>
    </row>
    <row r="8384" spans="1:11" x14ac:dyDescent="0.25">
      <c r="A8384" s="1">
        <v>23</v>
      </c>
      <c r="B8384" s="2" t="s">
        <v>444</v>
      </c>
      <c r="C8384">
        <v>76.3</v>
      </c>
      <c r="D8384" s="3" t="str">
        <f t="shared" si="1042"/>
        <v>US</v>
      </c>
      <c r="E8384" t="str">
        <f t="shared" si="1043"/>
        <v>2016</v>
      </c>
      <c r="F8384" t="str">
        <f t="shared" si="1044"/>
        <v>9</v>
      </c>
      <c r="G8384" s="2" t="str">
        <f t="shared" si="1045"/>
        <v>19</v>
      </c>
      <c r="H8384" s="4" t="str">
        <f t="shared" si="1046"/>
        <v>02:00:00</v>
      </c>
      <c r="I8384" s="5">
        <f t="shared" si="1047"/>
        <v>42632.083333333336</v>
      </c>
      <c r="J8384">
        <f t="shared" si="1040"/>
        <v>76.3</v>
      </c>
      <c r="K8384">
        <f t="shared" si="1041"/>
        <v>24.611111111111107</v>
      </c>
    </row>
    <row r="8385" spans="1:11" x14ac:dyDescent="0.25">
      <c r="A8385" s="1">
        <v>23</v>
      </c>
      <c r="B8385" s="2" t="s">
        <v>445</v>
      </c>
      <c r="C8385">
        <v>71.599999999999994</v>
      </c>
      <c r="D8385" s="3" t="str">
        <f t="shared" si="1042"/>
        <v>US</v>
      </c>
      <c r="E8385" t="str">
        <f t="shared" si="1043"/>
        <v>2016</v>
      </c>
      <c r="F8385" t="str">
        <f t="shared" si="1044"/>
        <v>9</v>
      </c>
      <c r="G8385" s="2" t="str">
        <f t="shared" si="1045"/>
        <v>19</v>
      </c>
      <c r="H8385" s="4" t="str">
        <f t="shared" si="1046"/>
        <v>03:00:00</v>
      </c>
      <c r="I8385" s="5">
        <f t="shared" si="1047"/>
        <v>42632.125</v>
      </c>
      <c r="J8385">
        <f t="shared" si="1040"/>
        <v>71.599999999999994</v>
      </c>
      <c r="K8385">
        <f t="shared" si="1041"/>
        <v>21.999999999999996</v>
      </c>
    </row>
    <row r="8386" spans="1:11" x14ac:dyDescent="0.25">
      <c r="A8386" s="1">
        <v>23</v>
      </c>
      <c r="B8386" s="2" t="s">
        <v>446</v>
      </c>
      <c r="C8386">
        <v>68.400000000000006</v>
      </c>
      <c r="D8386" s="3" t="str">
        <f t="shared" si="1042"/>
        <v>US</v>
      </c>
      <c r="E8386" t="str">
        <f t="shared" si="1043"/>
        <v>2016</v>
      </c>
      <c r="F8386" t="str">
        <f t="shared" si="1044"/>
        <v>9</v>
      </c>
      <c r="G8386" s="2" t="str">
        <f t="shared" si="1045"/>
        <v>19</v>
      </c>
      <c r="H8386" s="4" t="str">
        <f t="shared" si="1046"/>
        <v>04:00:00</v>
      </c>
      <c r="I8386" s="5">
        <f t="shared" si="1047"/>
        <v>42632.166666666664</v>
      </c>
      <c r="J8386">
        <f t="shared" ref="J8386:J8449" si="1048">IF(C8386&lt;_xlfn.MINIFS(C:C,D:D,"US"),CONVERT(C8386,"C","F"),C8386)</f>
        <v>68.400000000000006</v>
      </c>
      <c r="K8386">
        <f t="shared" ref="K8386:K8449" si="1049">IF(C8386&lt;=_xlfn.MAXIFS(C:C,D:D,"AU"),C8386,CONVERT(C8386,"F","C"))</f>
        <v>20.222222222222225</v>
      </c>
    </row>
    <row r="8387" spans="1:11" x14ac:dyDescent="0.25">
      <c r="A8387" s="1">
        <v>23</v>
      </c>
      <c r="B8387" s="2" t="s">
        <v>448</v>
      </c>
      <c r="C8387">
        <v>69.8</v>
      </c>
      <c r="D8387" s="3" t="str">
        <f t="shared" ref="D8387:D8450" si="1050">IFERROR(IF(DAY(B8387),"AU","US"),"US")</f>
        <v>US</v>
      </c>
      <c r="E8387" t="str">
        <f t="shared" ref="E8387:E8450" si="1051">IFERROR(YEAR(B8387),MID(B8387,7,4))</f>
        <v>2016</v>
      </c>
      <c r="F8387" t="str">
        <f t="shared" ref="F8387:F8450" si="1052">IFERROR(MONTH(B8387),MID(B8387,2,1))</f>
        <v>9</v>
      </c>
      <c r="G8387" s="2" t="str">
        <f t="shared" ref="G8387:G8450" si="1053">IFERROR(DAY(B8387),MID(B8387,4,2))</f>
        <v>19</v>
      </c>
      <c r="H8387" s="4" t="str">
        <f t="shared" ref="H8387:H8450" si="1054">TEXT(RIGHT(B8387,11),"hh:mm:ss")</f>
        <v>06:00:00</v>
      </c>
      <c r="I8387" s="5">
        <f t="shared" ref="I8387:I8450" si="1055">DATE(E8387,F8387,G8387)+TIME(LEFT(H8387,2),MID(H8387,4,2),RIGHT(H8387,2))</f>
        <v>42632.25</v>
      </c>
      <c r="J8387">
        <f t="shared" si="1048"/>
        <v>69.8</v>
      </c>
      <c r="K8387">
        <f t="shared" si="1049"/>
        <v>20.999999999999996</v>
      </c>
    </row>
    <row r="8388" spans="1:11" x14ac:dyDescent="0.25">
      <c r="A8388" s="1">
        <v>23</v>
      </c>
      <c r="B8388" s="2" t="s">
        <v>449</v>
      </c>
      <c r="C8388">
        <v>67.599999999999994</v>
      </c>
      <c r="D8388" s="3" t="str">
        <f t="shared" si="1050"/>
        <v>US</v>
      </c>
      <c r="E8388" t="str">
        <f t="shared" si="1051"/>
        <v>2016</v>
      </c>
      <c r="F8388" t="str">
        <f t="shared" si="1052"/>
        <v>9</v>
      </c>
      <c r="G8388" s="2" t="str">
        <f t="shared" si="1053"/>
        <v>19</v>
      </c>
      <c r="H8388" s="4" t="str">
        <f t="shared" si="1054"/>
        <v>07:00:00</v>
      </c>
      <c r="I8388" s="5">
        <f t="shared" si="1055"/>
        <v>42632.291666666664</v>
      </c>
      <c r="J8388">
        <f t="shared" si="1048"/>
        <v>67.599999999999994</v>
      </c>
      <c r="K8388">
        <f t="shared" si="1049"/>
        <v>19.777777777777775</v>
      </c>
    </row>
    <row r="8389" spans="1:11" x14ac:dyDescent="0.25">
      <c r="A8389" s="1">
        <v>23</v>
      </c>
      <c r="B8389" s="2" t="s">
        <v>450</v>
      </c>
      <c r="C8389">
        <v>66.3</v>
      </c>
      <c r="D8389" s="3" t="str">
        <f t="shared" si="1050"/>
        <v>US</v>
      </c>
      <c r="E8389" t="str">
        <f t="shared" si="1051"/>
        <v>2016</v>
      </c>
      <c r="F8389" t="str">
        <f t="shared" si="1052"/>
        <v>9</v>
      </c>
      <c r="G8389" s="2" t="str">
        <f t="shared" si="1053"/>
        <v>19</v>
      </c>
      <c r="H8389" s="4" t="str">
        <f t="shared" si="1054"/>
        <v>08:00:00</v>
      </c>
      <c r="I8389" s="5">
        <f t="shared" si="1055"/>
        <v>42632.333333333336</v>
      </c>
      <c r="J8389">
        <f t="shared" si="1048"/>
        <v>66.3</v>
      </c>
      <c r="K8389">
        <f t="shared" si="1049"/>
        <v>19.055555555555554</v>
      </c>
    </row>
    <row r="8390" spans="1:11" x14ac:dyDescent="0.25">
      <c r="A8390" s="1">
        <v>23</v>
      </c>
      <c r="B8390" s="2" t="s">
        <v>451</v>
      </c>
      <c r="C8390">
        <v>67.099999999999994</v>
      </c>
      <c r="D8390" s="3" t="str">
        <f t="shared" si="1050"/>
        <v>US</v>
      </c>
      <c r="E8390" t="str">
        <f t="shared" si="1051"/>
        <v>2016</v>
      </c>
      <c r="F8390" t="str">
        <f t="shared" si="1052"/>
        <v>9</v>
      </c>
      <c r="G8390" s="2" t="str">
        <f t="shared" si="1053"/>
        <v>19</v>
      </c>
      <c r="H8390" s="4" t="str">
        <f t="shared" si="1054"/>
        <v>09:00:00</v>
      </c>
      <c r="I8390" s="5">
        <f t="shared" si="1055"/>
        <v>42632.375</v>
      </c>
      <c r="J8390">
        <f t="shared" si="1048"/>
        <v>67.099999999999994</v>
      </c>
      <c r="K8390">
        <f t="shared" si="1049"/>
        <v>19.499999999999996</v>
      </c>
    </row>
    <row r="8391" spans="1:11" x14ac:dyDescent="0.25">
      <c r="A8391" s="1">
        <v>23</v>
      </c>
      <c r="B8391" s="2" t="s">
        <v>452</v>
      </c>
      <c r="C8391">
        <v>69.5</v>
      </c>
      <c r="D8391" s="3" t="str">
        <f t="shared" si="1050"/>
        <v>US</v>
      </c>
      <c r="E8391" t="str">
        <f t="shared" si="1051"/>
        <v>2016</v>
      </c>
      <c r="F8391" t="str">
        <f t="shared" si="1052"/>
        <v>9</v>
      </c>
      <c r="G8391" s="2" t="str">
        <f t="shared" si="1053"/>
        <v>19</v>
      </c>
      <c r="H8391" s="4" t="str">
        <f t="shared" si="1054"/>
        <v>10:00:00</v>
      </c>
      <c r="I8391" s="5">
        <f t="shared" si="1055"/>
        <v>42632.416666666664</v>
      </c>
      <c r="J8391">
        <f t="shared" si="1048"/>
        <v>69.5</v>
      </c>
      <c r="K8391">
        <f t="shared" si="1049"/>
        <v>20.833333333333332</v>
      </c>
    </row>
    <row r="8392" spans="1:11" x14ac:dyDescent="0.25">
      <c r="A8392" s="1">
        <v>23</v>
      </c>
      <c r="B8392" s="2" t="s">
        <v>453</v>
      </c>
      <c r="C8392">
        <v>74.5</v>
      </c>
      <c r="D8392" s="3" t="str">
        <f t="shared" si="1050"/>
        <v>US</v>
      </c>
      <c r="E8392" t="str">
        <f t="shared" si="1051"/>
        <v>2016</v>
      </c>
      <c r="F8392" t="str">
        <f t="shared" si="1052"/>
        <v>9</v>
      </c>
      <c r="G8392" s="2" t="str">
        <f t="shared" si="1053"/>
        <v>19</v>
      </c>
      <c r="H8392" s="4" t="str">
        <f t="shared" si="1054"/>
        <v>11:00:00</v>
      </c>
      <c r="I8392" s="5">
        <f t="shared" si="1055"/>
        <v>42632.458333333336</v>
      </c>
      <c r="J8392">
        <f t="shared" si="1048"/>
        <v>74.5</v>
      </c>
      <c r="K8392">
        <f t="shared" si="1049"/>
        <v>23.611111111111111</v>
      </c>
    </row>
    <row r="8393" spans="1:11" x14ac:dyDescent="0.25">
      <c r="A8393" s="1">
        <v>23</v>
      </c>
      <c r="B8393" s="2" t="s">
        <v>454</v>
      </c>
      <c r="C8393">
        <v>78.2</v>
      </c>
      <c r="D8393" s="3" t="str">
        <f t="shared" si="1050"/>
        <v>US</v>
      </c>
      <c r="E8393" t="str">
        <f t="shared" si="1051"/>
        <v>2016</v>
      </c>
      <c r="F8393" t="str">
        <f t="shared" si="1052"/>
        <v>9</v>
      </c>
      <c r="G8393" s="2" t="str">
        <f t="shared" si="1053"/>
        <v>19</v>
      </c>
      <c r="H8393" s="4" t="str">
        <f t="shared" si="1054"/>
        <v>12:00:00</v>
      </c>
      <c r="I8393" s="5">
        <f t="shared" si="1055"/>
        <v>42632.5</v>
      </c>
      <c r="J8393">
        <f t="shared" si="1048"/>
        <v>78.2</v>
      </c>
      <c r="K8393">
        <f t="shared" si="1049"/>
        <v>25.666666666666668</v>
      </c>
    </row>
    <row r="8394" spans="1:11" x14ac:dyDescent="0.25">
      <c r="A8394" s="1">
        <v>23</v>
      </c>
      <c r="B8394" s="2" t="s">
        <v>455</v>
      </c>
      <c r="C8394">
        <v>82.6</v>
      </c>
      <c r="D8394" s="3" t="str">
        <f t="shared" si="1050"/>
        <v>US</v>
      </c>
      <c r="E8394" t="str">
        <f t="shared" si="1051"/>
        <v>2016</v>
      </c>
      <c r="F8394" t="str">
        <f t="shared" si="1052"/>
        <v>9</v>
      </c>
      <c r="G8394" s="2" t="str">
        <f t="shared" si="1053"/>
        <v>19</v>
      </c>
      <c r="H8394" s="4" t="str">
        <f t="shared" si="1054"/>
        <v>13:00:00</v>
      </c>
      <c r="I8394" s="5">
        <f t="shared" si="1055"/>
        <v>42632.541666666664</v>
      </c>
      <c r="J8394">
        <f t="shared" si="1048"/>
        <v>82.6</v>
      </c>
      <c r="K8394">
        <f t="shared" si="1049"/>
        <v>28.111111111111107</v>
      </c>
    </row>
    <row r="8395" spans="1:11" x14ac:dyDescent="0.25">
      <c r="A8395" s="1">
        <v>23</v>
      </c>
      <c r="B8395" s="2" t="s">
        <v>456</v>
      </c>
      <c r="C8395">
        <v>85.6</v>
      </c>
      <c r="D8395" s="3" t="str">
        <f t="shared" si="1050"/>
        <v>US</v>
      </c>
      <c r="E8395" t="str">
        <f t="shared" si="1051"/>
        <v>2016</v>
      </c>
      <c r="F8395" t="str">
        <f t="shared" si="1052"/>
        <v>9</v>
      </c>
      <c r="G8395" s="2" t="str">
        <f t="shared" si="1053"/>
        <v>19</v>
      </c>
      <c r="H8395" s="4" t="str">
        <f t="shared" si="1054"/>
        <v>14:00:00</v>
      </c>
      <c r="I8395" s="5">
        <f t="shared" si="1055"/>
        <v>42632.583333333336</v>
      </c>
      <c r="J8395">
        <f t="shared" si="1048"/>
        <v>85.6</v>
      </c>
      <c r="K8395">
        <f t="shared" si="1049"/>
        <v>29.777777777777775</v>
      </c>
    </row>
    <row r="8396" spans="1:11" x14ac:dyDescent="0.25">
      <c r="A8396" s="1">
        <v>23</v>
      </c>
      <c r="B8396" s="2" t="s">
        <v>458</v>
      </c>
      <c r="C8396">
        <v>91.5</v>
      </c>
      <c r="D8396" s="3" t="str">
        <f t="shared" si="1050"/>
        <v>US</v>
      </c>
      <c r="E8396" t="str">
        <f t="shared" si="1051"/>
        <v>2016</v>
      </c>
      <c r="F8396" t="str">
        <f t="shared" si="1052"/>
        <v>9</v>
      </c>
      <c r="G8396" s="2" t="str">
        <f t="shared" si="1053"/>
        <v>19</v>
      </c>
      <c r="H8396" s="4" t="str">
        <f t="shared" si="1054"/>
        <v>16:00:00</v>
      </c>
      <c r="I8396" s="5">
        <f t="shared" si="1055"/>
        <v>42632.666666666664</v>
      </c>
      <c r="J8396">
        <f t="shared" si="1048"/>
        <v>91.5</v>
      </c>
      <c r="K8396">
        <f t="shared" si="1049"/>
        <v>33.055555555555557</v>
      </c>
    </row>
    <row r="8397" spans="1:11" x14ac:dyDescent="0.25">
      <c r="A8397" s="1">
        <v>23</v>
      </c>
      <c r="B8397" s="2" t="s">
        <v>459</v>
      </c>
      <c r="C8397">
        <v>93.3</v>
      </c>
      <c r="D8397" s="3" t="str">
        <f t="shared" si="1050"/>
        <v>US</v>
      </c>
      <c r="E8397" t="str">
        <f t="shared" si="1051"/>
        <v>2016</v>
      </c>
      <c r="F8397" t="str">
        <f t="shared" si="1052"/>
        <v>9</v>
      </c>
      <c r="G8397" s="2" t="str">
        <f t="shared" si="1053"/>
        <v>19</v>
      </c>
      <c r="H8397" s="4" t="str">
        <f t="shared" si="1054"/>
        <v>17:00:00</v>
      </c>
      <c r="I8397" s="5">
        <f t="shared" si="1055"/>
        <v>42632.708333333336</v>
      </c>
      <c r="J8397">
        <f t="shared" si="1048"/>
        <v>93.3</v>
      </c>
      <c r="K8397">
        <f t="shared" si="1049"/>
        <v>34.05555555555555</v>
      </c>
    </row>
    <row r="8398" spans="1:11" x14ac:dyDescent="0.25">
      <c r="A8398" s="1">
        <v>23</v>
      </c>
      <c r="B8398" s="2" t="s">
        <v>460</v>
      </c>
      <c r="C8398">
        <v>93.9</v>
      </c>
      <c r="D8398" s="3" t="str">
        <f t="shared" si="1050"/>
        <v>US</v>
      </c>
      <c r="E8398" t="str">
        <f t="shared" si="1051"/>
        <v>2016</v>
      </c>
      <c r="F8398" t="str">
        <f t="shared" si="1052"/>
        <v>9</v>
      </c>
      <c r="G8398" s="2" t="str">
        <f t="shared" si="1053"/>
        <v>19</v>
      </c>
      <c r="H8398" s="4" t="str">
        <f t="shared" si="1054"/>
        <v>18:00:00</v>
      </c>
      <c r="I8398" s="5">
        <f t="shared" si="1055"/>
        <v>42632.75</v>
      </c>
      <c r="J8398">
        <f t="shared" si="1048"/>
        <v>93.9</v>
      </c>
      <c r="K8398">
        <f t="shared" si="1049"/>
        <v>34.388888888888893</v>
      </c>
    </row>
    <row r="8399" spans="1:11" x14ac:dyDescent="0.25">
      <c r="A8399" s="1">
        <v>23</v>
      </c>
      <c r="B8399" s="2" t="s">
        <v>461</v>
      </c>
      <c r="C8399">
        <v>93.9</v>
      </c>
      <c r="D8399" s="3" t="str">
        <f t="shared" si="1050"/>
        <v>US</v>
      </c>
      <c r="E8399" t="str">
        <f t="shared" si="1051"/>
        <v>2016</v>
      </c>
      <c r="F8399" t="str">
        <f t="shared" si="1052"/>
        <v>9</v>
      </c>
      <c r="G8399" s="2" t="str">
        <f t="shared" si="1053"/>
        <v>19</v>
      </c>
      <c r="H8399" s="4" t="str">
        <f t="shared" si="1054"/>
        <v>19:00:00</v>
      </c>
      <c r="I8399" s="5">
        <f t="shared" si="1055"/>
        <v>42632.791666666664</v>
      </c>
      <c r="J8399">
        <f t="shared" si="1048"/>
        <v>93.9</v>
      </c>
      <c r="K8399">
        <f t="shared" si="1049"/>
        <v>34.388888888888893</v>
      </c>
    </row>
    <row r="8400" spans="1:11" x14ac:dyDescent="0.25">
      <c r="A8400" s="1">
        <v>23</v>
      </c>
      <c r="B8400" s="2" t="s">
        <v>462</v>
      </c>
      <c r="C8400">
        <v>89.4</v>
      </c>
      <c r="D8400" s="3" t="str">
        <f t="shared" si="1050"/>
        <v>US</v>
      </c>
      <c r="E8400" t="str">
        <f t="shared" si="1051"/>
        <v>2016</v>
      </c>
      <c r="F8400" t="str">
        <f t="shared" si="1052"/>
        <v>9</v>
      </c>
      <c r="G8400" s="2" t="str">
        <f t="shared" si="1053"/>
        <v>19</v>
      </c>
      <c r="H8400" s="4" t="str">
        <f t="shared" si="1054"/>
        <v>20:00:00</v>
      </c>
      <c r="I8400" s="5">
        <f t="shared" si="1055"/>
        <v>42632.833333333336</v>
      </c>
      <c r="J8400">
        <f t="shared" si="1048"/>
        <v>89.4</v>
      </c>
      <c r="K8400">
        <f t="shared" si="1049"/>
        <v>31.888888888888893</v>
      </c>
    </row>
    <row r="8401" spans="1:11" x14ac:dyDescent="0.25">
      <c r="A8401" s="1">
        <v>23</v>
      </c>
      <c r="B8401" s="2" t="s">
        <v>463</v>
      </c>
      <c r="C8401">
        <v>85.7</v>
      </c>
      <c r="D8401" s="3" t="str">
        <f t="shared" si="1050"/>
        <v>US</v>
      </c>
      <c r="E8401" t="str">
        <f t="shared" si="1051"/>
        <v>2016</v>
      </c>
      <c r="F8401" t="str">
        <f t="shared" si="1052"/>
        <v>9</v>
      </c>
      <c r="G8401" s="2" t="str">
        <f t="shared" si="1053"/>
        <v>19</v>
      </c>
      <c r="H8401" s="4" t="str">
        <f t="shared" si="1054"/>
        <v>21:00:00</v>
      </c>
      <c r="I8401" s="5">
        <f t="shared" si="1055"/>
        <v>42632.875</v>
      </c>
      <c r="J8401">
        <f t="shared" si="1048"/>
        <v>85.7</v>
      </c>
      <c r="K8401">
        <f t="shared" si="1049"/>
        <v>29.833333333333336</v>
      </c>
    </row>
    <row r="8402" spans="1:11" x14ac:dyDescent="0.25">
      <c r="A8402" s="1">
        <v>23</v>
      </c>
      <c r="B8402" s="2" t="s">
        <v>464</v>
      </c>
      <c r="C8402">
        <v>80.2</v>
      </c>
      <c r="D8402" s="3" t="str">
        <f t="shared" si="1050"/>
        <v>US</v>
      </c>
      <c r="E8402" t="str">
        <f t="shared" si="1051"/>
        <v>2016</v>
      </c>
      <c r="F8402" t="str">
        <f t="shared" si="1052"/>
        <v>9</v>
      </c>
      <c r="G8402" s="2" t="str">
        <f t="shared" si="1053"/>
        <v>19</v>
      </c>
      <c r="H8402" s="4" t="str">
        <f t="shared" si="1054"/>
        <v>22:00:00</v>
      </c>
      <c r="I8402" s="5">
        <f t="shared" si="1055"/>
        <v>42632.916666666664</v>
      </c>
      <c r="J8402">
        <f t="shared" si="1048"/>
        <v>80.2</v>
      </c>
      <c r="K8402">
        <f t="shared" si="1049"/>
        <v>26.777777777777779</v>
      </c>
    </row>
    <row r="8403" spans="1:11" x14ac:dyDescent="0.25">
      <c r="A8403" s="1">
        <v>23</v>
      </c>
      <c r="B8403" s="2" t="s">
        <v>465</v>
      </c>
      <c r="C8403">
        <v>76.599999999999994</v>
      </c>
      <c r="D8403" s="3" t="str">
        <f t="shared" si="1050"/>
        <v>US</v>
      </c>
      <c r="E8403" t="str">
        <f t="shared" si="1051"/>
        <v>2016</v>
      </c>
      <c r="F8403" t="str">
        <f t="shared" si="1052"/>
        <v>9</v>
      </c>
      <c r="G8403" s="2" t="str">
        <f t="shared" si="1053"/>
        <v>19</v>
      </c>
      <c r="H8403" s="4" t="str">
        <f t="shared" si="1054"/>
        <v>23:00:00</v>
      </c>
      <c r="I8403" s="5">
        <f t="shared" si="1055"/>
        <v>42632.958333333336</v>
      </c>
      <c r="J8403">
        <f t="shared" si="1048"/>
        <v>76.599999999999994</v>
      </c>
      <c r="K8403">
        <f t="shared" si="1049"/>
        <v>24.777777777777775</v>
      </c>
    </row>
    <row r="8404" spans="1:11" x14ac:dyDescent="0.25">
      <c r="A8404" s="1">
        <v>23</v>
      </c>
      <c r="B8404" s="2" t="s">
        <v>466</v>
      </c>
      <c r="C8404">
        <v>74.5</v>
      </c>
      <c r="D8404" s="3" t="str">
        <f t="shared" si="1050"/>
        <v>US</v>
      </c>
      <c r="E8404" t="str">
        <f t="shared" si="1051"/>
        <v>2016</v>
      </c>
      <c r="F8404" t="str">
        <f t="shared" si="1052"/>
        <v>9</v>
      </c>
      <c r="G8404" s="2" t="str">
        <f t="shared" si="1053"/>
        <v>20</v>
      </c>
      <c r="H8404" s="4" t="str">
        <f t="shared" si="1054"/>
        <v>00:00:00</v>
      </c>
      <c r="I8404" s="5">
        <f t="shared" si="1055"/>
        <v>42633</v>
      </c>
      <c r="J8404">
        <f t="shared" si="1048"/>
        <v>74.5</v>
      </c>
      <c r="K8404">
        <f t="shared" si="1049"/>
        <v>23.611111111111111</v>
      </c>
    </row>
    <row r="8405" spans="1:11" x14ac:dyDescent="0.25">
      <c r="A8405" s="1">
        <v>23</v>
      </c>
      <c r="B8405" s="2" t="s">
        <v>467</v>
      </c>
      <c r="C8405">
        <v>74.099999999999994</v>
      </c>
      <c r="D8405" s="3" t="str">
        <f t="shared" si="1050"/>
        <v>US</v>
      </c>
      <c r="E8405" t="str">
        <f t="shared" si="1051"/>
        <v>2016</v>
      </c>
      <c r="F8405" t="str">
        <f t="shared" si="1052"/>
        <v>9</v>
      </c>
      <c r="G8405" s="2" t="str">
        <f t="shared" si="1053"/>
        <v>20</v>
      </c>
      <c r="H8405" s="4" t="str">
        <f t="shared" si="1054"/>
        <v>01:00:00</v>
      </c>
      <c r="I8405" s="5">
        <f t="shared" si="1055"/>
        <v>42633.041666666664</v>
      </c>
      <c r="J8405">
        <f t="shared" si="1048"/>
        <v>74.099999999999994</v>
      </c>
      <c r="K8405">
        <f t="shared" si="1049"/>
        <v>23.388888888888886</v>
      </c>
    </row>
    <row r="8406" spans="1:11" x14ac:dyDescent="0.25">
      <c r="A8406" s="1">
        <v>23</v>
      </c>
      <c r="B8406" s="2" t="s">
        <v>468</v>
      </c>
      <c r="C8406">
        <v>74.2</v>
      </c>
      <c r="D8406" s="3" t="str">
        <f t="shared" si="1050"/>
        <v>US</v>
      </c>
      <c r="E8406" t="str">
        <f t="shared" si="1051"/>
        <v>2016</v>
      </c>
      <c r="F8406" t="str">
        <f t="shared" si="1052"/>
        <v>9</v>
      </c>
      <c r="G8406" s="2" t="str">
        <f t="shared" si="1053"/>
        <v>20</v>
      </c>
      <c r="H8406" s="4" t="str">
        <f t="shared" si="1054"/>
        <v>02:00:00</v>
      </c>
      <c r="I8406" s="5">
        <f t="shared" si="1055"/>
        <v>42633.083333333336</v>
      </c>
      <c r="J8406">
        <f t="shared" si="1048"/>
        <v>74.2</v>
      </c>
      <c r="K8406">
        <f t="shared" si="1049"/>
        <v>23.444444444444446</v>
      </c>
    </row>
    <row r="8407" spans="1:11" x14ac:dyDescent="0.25">
      <c r="A8407" s="1">
        <v>23</v>
      </c>
      <c r="B8407" s="2" t="s">
        <v>469</v>
      </c>
      <c r="C8407">
        <v>73.400000000000006</v>
      </c>
      <c r="D8407" s="3" t="str">
        <f t="shared" si="1050"/>
        <v>US</v>
      </c>
      <c r="E8407" t="str">
        <f t="shared" si="1051"/>
        <v>2016</v>
      </c>
      <c r="F8407" t="str">
        <f t="shared" si="1052"/>
        <v>9</v>
      </c>
      <c r="G8407" s="2" t="str">
        <f t="shared" si="1053"/>
        <v>20</v>
      </c>
      <c r="H8407" s="4" t="str">
        <f t="shared" si="1054"/>
        <v>03:00:00</v>
      </c>
      <c r="I8407" s="5">
        <f t="shared" si="1055"/>
        <v>42633.125</v>
      </c>
      <c r="J8407">
        <f t="shared" si="1048"/>
        <v>73.400000000000006</v>
      </c>
      <c r="K8407">
        <f t="shared" si="1049"/>
        <v>23.000000000000004</v>
      </c>
    </row>
    <row r="8408" spans="1:11" x14ac:dyDescent="0.25">
      <c r="A8408" s="1">
        <v>23</v>
      </c>
      <c r="B8408" s="2" t="s">
        <v>470</v>
      </c>
      <c r="C8408">
        <v>72</v>
      </c>
      <c r="D8408" s="3" t="str">
        <f t="shared" si="1050"/>
        <v>US</v>
      </c>
      <c r="E8408" t="str">
        <f t="shared" si="1051"/>
        <v>2016</v>
      </c>
      <c r="F8408" t="str">
        <f t="shared" si="1052"/>
        <v>9</v>
      </c>
      <c r="G8408" s="2" t="str">
        <f t="shared" si="1053"/>
        <v>20</v>
      </c>
      <c r="H8408" s="4" t="str">
        <f t="shared" si="1054"/>
        <v>04:00:00</v>
      </c>
      <c r="I8408" s="5">
        <f t="shared" si="1055"/>
        <v>42633.166666666664</v>
      </c>
      <c r="J8408">
        <f t="shared" si="1048"/>
        <v>72</v>
      </c>
      <c r="K8408">
        <f t="shared" si="1049"/>
        <v>22.222222222222221</v>
      </c>
    </row>
    <row r="8409" spans="1:11" x14ac:dyDescent="0.25">
      <c r="A8409" s="1">
        <v>23</v>
      </c>
      <c r="B8409" s="2" t="s">
        <v>471</v>
      </c>
      <c r="C8409">
        <v>71.400000000000006</v>
      </c>
      <c r="D8409" s="3" t="str">
        <f t="shared" si="1050"/>
        <v>US</v>
      </c>
      <c r="E8409" t="str">
        <f t="shared" si="1051"/>
        <v>2016</v>
      </c>
      <c r="F8409" t="str">
        <f t="shared" si="1052"/>
        <v>9</v>
      </c>
      <c r="G8409" s="2" t="str">
        <f t="shared" si="1053"/>
        <v>20</v>
      </c>
      <c r="H8409" s="4" t="str">
        <f t="shared" si="1054"/>
        <v>05:00:00</v>
      </c>
      <c r="I8409" s="5">
        <f t="shared" si="1055"/>
        <v>42633.208333333336</v>
      </c>
      <c r="J8409">
        <f t="shared" si="1048"/>
        <v>71.400000000000006</v>
      </c>
      <c r="K8409">
        <f t="shared" si="1049"/>
        <v>21.888888888888893</v>
      </c>
    </row>
    <row r="8410" spans="1:11" x14ac:dyDescent="0.25">
      <c r="A8410" s="1">
        <v>23</v>
      </c>
      <c r="B8410" s="2" t="s">
        <v>472</v>
      </c>
      <c r="C8410">
        <v>68.3</v>
      </c>
      <c r="D8410" s="3" t="str">
        <f t="shared" si="1050"/>
        <v>US</v>
      </c>
      <c r="E8410" t="str">
        <f t="shared" si="1051"/>
        <v>2016</v>
      </c>
      <c r="F8410" t="str">
        <f t="shared" si="1052"/>
        <v>9</v>
      </c>
      <c r="G8410" s="2" t="str">
        <f t="shared" si="1053"/>
        <v>20</v>
      </c>
      <c r="H8410" s="4" t="str">
        <f t="shared" si="1054"/>
        <v>06:00:00</v>
      </c>
      <c r="I8410" s="5">
        <f t="shared" si="1055"/>
        <v>42633.25</v>
      </c>
      <c r="J8410">
        <f t="shared" si="1048"/>
        <v>68.3</v>
      </c>
      <c r="K8410">
        <f t="shared" si="1049"/>
        <v>20.166666666666664</v>
      </c>
    </row>
    <row r="8411" spans="1:11" x14ac:dyDescent="0.25">
      <c r="A8411" s="1">
        <v>23</v>
      </c>
      <c r="B8411" s="2" t="s">
        <v>473</v>
      </c>
      <c r="C8411">
        <v>68</v>
      </c>
      <c r="D8411" s="3" t="str">
        <f t="shared" si="1050"/>
        <v>US</v>
      </c>
      <c r="E8411" t="str">
        <f t="shared" si="1051"/>
        <v>2016</v>
      </c>
      <c r="F8411" t="str">
        <f t="shared" si="1052"/>
        <v>9</v>
      </c>
      <c r="G8411" s="2" t="str">
        <f t="shared" si="1053"/>
        <v>20</v>
      </c>
      <c r="H8411" s="4" t="str">
        <f t="shared" si="1054"/>
        <v>07:00:00</v>
      </c>
      <c r="I8411" s="5">
        <f t="shared" si="1055"/>
        <v>42633.291666666664</v>
      </c>
      <c r="J8411">
        <f t="shared" si="1048"/>
        <v>68</v>
      </c>
      <c r="K8411">
        <f t="shared" si="1049"/>
        <v>20</v>
      </c>
    </row>
    <row r="8412" spans="1:11" x14ac:dyDescent="0.25">
      <c r="A8412" s="1">
        <v>23</v>
      </c>
      <c r="B8412" s="2" t="s">
        <v>474</v>
      </c>
      <c r="C8412">
        <v>68.2</v>
      </c>
      <c r="D8412" s="3" t="str">
        <f t="shared" si="1050"/>
        <v>US</v>
      </c>
      <c r="E8412" t="str">
        <f t="shared" si="1051"/>
        <v>2016</v>
      </c>
      <c r="F8412" t="str">
        <f t="shared" si="1052"/>
        <v>9</v>
      </c>
      <c r="G8412" s="2" t="str">
        <f t="shared" si="1053"/>
        <v>20</v>
      </c>
      <c r="H8412" s="4" t="str">
        <f t="shared" si="1054"/>
        <v>08:00:00</v>
      </c>
      <c r="I8412" s="5">
        <f t="shared" si="1055"/>
        <v>42633.333333333336</v>
      </c>
      <c r="J8412">
        <f t="shared" si="1048"/>
        <v>68.2</v>
      </c>
      <c r="K8412">
        <f t="shared" si="1049"/>
        <v>20.111111111111111</v>
      </c>
    </row>
    <row r="8413" spans="1:11" x14ac:dyDescent="0.25">
      <c r="A8413" s="1">
        <v>23</v>
      </c>
      <c r="B8413" s="2" t="s">
        <v>475</v>
      </c>
      <c r="C8413">
        <v>68.7</v>
      </c>
      <c r="D8413" s="3" t="str">
        <f t="shared" si="1050"/>
        <v>US</v>
      </c>
      <c r="E8413" t="str">
        <f t="shared" si="1051"/>
        <v>2016</v>
      </c>
      <c r="F8413" t="str">
        <f t="shared" si="1052"/>
        <v>9</v>
      </c>
      <c r="G8413" s="2" t="str">
        <f t="shared" si="1053"/>
        <v>20</v>
      </c>
      <c r="H8413" s="4" t="str">
        <f t="shared" si="1054"/>
        <v>09:00:00</v>
      </c>
      <c r="I8413" s="5">
        <f t="shared" si="1055"/>
        <v>42633.375</v>
      </c>
      <c r="J8413">
        <f t="shared" si="1048"/>
        <v>68.7</v>
      </c>
      <c r="K8413">
        <f t="shared" si="1049"/>
        <v>20.388888888888889</v>
      </c>
    </row>
    <row r="8414" spans="1:11" x14ac:dyDescent="0.25">
      <c r="A8414" s="1">
        <v>23</v>
      </c>
      <c r="B8414" s="2" t="s">
        <v>476</v>
      </c>
      <c r="C8414">
        <v>69</v>
      </c>
      <c r="D8414" s="3" t="str">
        <f t="shared" si="1050"/>
        <v>US</v>
      </c>
      <c r="E8414" t="str">
        <f t="shared" si="1051"/>
        <v>2016</v>
      </c>
      <c r="F8414" t="str">
        <f t="shared" si="1052"/>
        <v>9</v>
      </c>
      <c r="G8414" s="2" t="str">
        <f t="shared" si="1053"/>
        <v>20</v>
      </c>
      <c r="H8414" s="4" t="str">
        <f t="shared" si="1054"/>
        <v>10:00:00</v>
      </c>
      <c r="I8414" s="5">
        <f t="shared" si="1055"/>
        <v>42633.416666666664</v>
      </c>
      <c r="J8414">
        <f t="shared" si="1048"/>
        <v>69</v>
      </c>
      <c r="K8414">
        <f t="shared" si="1049"/>
        <v>20.555555555555554</v>
      </c>
    </row>
    <row r="8415" spans="1:11" x14ac:dyDescent="0.25">
      <c r="A8415" s="1">
        <v>23</v>
      </c>
      <c r="B8415" s="2" t="s">
        <v>477</v>
      </c>
      <c r="C8415">
        <v>73.599999999999994</v>
      </c>
      <c r="D8415" s="3" t="str">
        <f t="shared" si="1050"/>
        <v>US</v>
      </c>
      <c r="E8415" t="str">
        <f t="shared" si="1051"/>
        <v>2016</v>
      </c>
      <c r="F8415" t="str">
        <f t="shared" si="1052"/>
        <v>9</v>
      </c>
      <c r="G8415" s="2" t="str">
        <f t="shared" si="1053"/>
        <v>20</v>
      </c>
      <c r="H8415" s="4" t="str">
        <f t="shared" si="1054"/>
        <v>11:00:00</v>
      </c>
      <c r="I8415" s="5">
        <f t="shared" si="1055"/>
        <v>42633.458333333336</v>
      </c>
      <c r="J8415">
        <f t="shared" si="1048"/>
        <v>73.599999999999994</v>
      </c>
      <c r="K8415">
        <f t="shared" si="1049"/>
        <v>23.111111111111107</v>
      </c>
    </row>
    <row r="8416" spans="1:11" x14ac:dyDescent="0.25">
      <c r="A8416" s="1">
        <v>23</v>
      </c>
      <c r="B8416" s="2" t="s">
        <v>478</v>
      </c>
      <c r="C8416">
        <v>75.599999999999994</v>
      </c>
      <c r="D8416" s="3" t="str">
        <f t="shared" si="1050"/>
        <v>US</v>
      </c>
      <c r="E8416" t="str">
        <f t="shared" si="1051"/>
        <v>2016</v>
      </c>
      <c r="F8416" t="str">
        <f t="shared" si="1052"/>
        <v>9</v>
      </c>
      <c r="G8416" s="2" t="str">
        <f t="shared" si="1053"/>
        <v>20</v>
      </c>
      <c r="H8416" s="4" t="str">
        <f t="shared" si="1054"/>
        <v>12:00:00</v>
      </c>
      <c r="I8416" s="5">
        <f t="shared" si="1055"/>
        <v>42633.5</v>
      </c>
      <c r="J8416">
        <f t="shared" si="1048"/>
        <v>75.599999999999994</v>
      </c>
      <c r="K8416">
        <f t="shared" si="1049"/>
        <v>24.222222222222218</v>
      </c>
    </row>
    <row r="8417" spans="1:11" x14ac:dyDescent="0.25">
      <c r="A8417" s="1">
        <v>23</v>
      </c>
      <c r="B8417" s="2" t="s">
        <v>479</v>
      </c>
      <c r="C8417">
        <v>78.900000000000006</v>
      </c>
      <c r="D8417" s="3" t="str">
        <f t="shared" si="1050"/>
        <v>US</v>
      </c>
      <c r="E8417" t="str">
        <f t="shared" si="1051"/>
        <v>2016</v>
      </c>
      <c r="F8417" t="str">
        <f t="shared" si="1052"/>
        <v>9</v>
      </c>
      <c r="G8417" s="2" t="str">
        <f t="shared" si="1053"/>
        <v>20</v>
      </c>
      <c r="H8417" s="4" t="str">
        <f t="shared" si="1054"/>
        <v>13:00:00</v>
      </c>
      <c r="I8417" s="5">
        <f t="shared" si="1055"/>
        <v>42633.541666666664</v>
      </c>
      <c r="J8417">
        <f t="shared" si="1048"/>
        <v>78.900000000000006</v>
      </c>
      <c r="K8417">
        <f t="shared" si="1049"/>
        <v>26.055555555555557</v>
      </c>
    </row>
    <row r="8418" spans="1:11" x14ac:dyDescent="0.25">
      <c r="A8418" s="1">
        <v>23</v>
      </c>
      <c r="B8418" s="2" t="s">
        <v>480</v>
      </c>
      <c r="C8418">
        <v>81.5</v>
      </c>
      <c r="D8418" s="3" t="str">
        <f t="shared" si="1050"/>
        <v>US</v>
      </c>
      <c r="E8418" t="str">
        <f t="shared" si="1051"/>
        <v>2016</v>
      </c>
      <c r="F8418" t="str">
        <f t="shared" si="1052"/>
        <v>9</v>
      </c>
      <c r="G8418" s="2" t="str">
        <f t="shared" si="1053"/>
        <v>20</v>
      </c>
      <c r="H8418" s="4" t="str">
        <f t="shared" si="1054"/>
        <v>14:00:00</v>
      </c>
      <c r="I8418" s="5">
        <f t="shared" si="1055"/>
        <v>42633.583333333336</v>
      </c>
      <c r="J8418">
        <f t="shared" si="1048"/>
        <v>81.5</v>
      </c>
      <c r="K8418">
        <f t="shared" si="1049"/>
        <v>27.5</v>
      </c>
    </row>
    <row r="8419" spans="1:11" x14ac:dyDescent="0.25">
      <c r="A8419" s="1">
        <v>23</v>
      </c>
      <c r="B8419" s="2" t="s">
        <v>481</v>
      </c>
      <c r="C8419">
        <v>83.9</v>
      </c>
      <c r="D8419" s="3" t="str">
        <f t="shared" si="1050"/>
        <v>US</v>
      </c>
      <c r="E8419" t="str">
        <f t="shared" si="1051"/>
        <v>2016</v>
      </c>
      <c r="F8419" t="str">
        <f t="shared" si="1052"/>
        <v>9</v>
      </c>
      <c r="G8419" s="2" t="str">
        <f t="shared" si="1053"/>
        <v>20</v>
      </c>
      <c r="H8419" s="4" t="str">
        <f t="shared" si="1054"/>
        <v>15:00:00</v>
      </c>
      <c r="I8419" s="5">
        <f t="shared" si="1055"/>
        <v>42633.625</v>
      </c>
      <c r="J8419">
        <f t="shared" si="1048"/>
        <v>83.9</v>
      </c>
      <c r="K8419">
        <f t="shared" si="1049"/>
        <v>28.833333333333336</v>
      </c>
    </row>
    <row r="8420" spans="1:11" x14ac:dyDescent="0.25">
      <c r="A8420" s="1">
        <v>23</v>
      </c>
      <c r="B8420" s="2" t="s">
        <v>482</v>
      </c>
      <c r="C8420">
        <v>83.7</v>
      </c>
      <c r="D8420" s="3" t="str">
        <f t="shared" si="1050"/>
        <v>US</v>
      </c>
      <c r="E8420" t="str">
        <f t="shared" si="1051"/>
        <v>2016</v>
      </c>
      <c r="F8420" t="str">
        <f t="shared" si="1052"/>
        <v>9</v>
      </c>
      <c r="G8420" s="2" t="str">
        <f t="shared" si="1053"/>
        <v>20</v>
      </c>
      <c r="H8420" s="4" t="str">
        <f t="shared" si="1054"/>
        <v>16:00:00</v>
      </c>
      <c r="I8420" s="5">
        <f t="shared" si="1055"/>
        <v>42633.666666666664</v>
      </c>
      <c r="J8420">
        <f t="shared" si="1048"/>
        <v>83.7</v>
      </c>
      <c r="K8420">
        <f t="shared" si="1049"/>
        <v>28.722222222222221</v>
      </c>
    </row>
    <row r="8421" spans="1:11" x14ac:dyDescent="0.25">
      <c r="A8421" s="1">
        <v>23</v>
      </c>
      <c r="B8421" s="2" t="s">
        <v>483</v>
      </c>
      <c r="C8421">
        <v>84.6</v>
      </c>
      <c r="D8421" s="3" t="str">
        <f t="shared" si="1050"/>
        <v>US</v>
      </c>
      <c r="E8421" t="str">
        <f t="shared" si="1051"/>
        <v>2016</v>
      </c>
      <c r="F8421" t="str">
        <f t="shared" si="1052"/>
        <v>9</v>
      </c>
      <c r="G8421" s="2" t="str">
        <f t="shared" si="1053"/>
        <v>20</v>
      </c>
      <c r="H8421" s="4" t="str">
        <f t="shared" si="1054"/>
        <v>17:00:00</v>
      </c>
      <c r="I8421" s="5">
        <f t="shared" si="1055"/>
        <v>42633.708333333336</v>
      </c>
      <c r="J8421">
        <f t="shared" si="1048"/>
        <v>84.6</v>
      </c>
      <c r="K8421">
        <f t="shared" si="1049"/>
        <v>29.222222222222218</v>
      </c>
    </row>
    <row r="8422" spans="1:11" x14ac:dyDescent="0.25">
      <c r="A8422" s="1">
        <v>23</v>
      </c>
      <c r="B8422" s="2" t="s">
        <v>484</v>
      </c>
      <c r="C8422">
        <v>85.2</v>
      </c>
      <c r="D8422" s="3" t="str">
        <f t="shared" si="1050"/>
        <v>US</v>
      </c>
      <c r="E8422" t="str">
        <f t="shared" si="1051"/>
        <v>2016</v>
      </c>
      <c r="F8422" t="str">
        <f t="shared" si="1052"/>
        <v>9</v>
      </c>
      <c r="G8422" s="2" t="str">
        <f t="shared" si="1053"/>
        <v>20</v>
      </c>
      <c r="H8422" s="4" t="str">
        <f t="shared" si="1054"/>
        <v>18:00:00</v>
      </c>
      <c r="I8422" s="5">
        <f t="shared" si="1055"/>
        <v>42633.75</v>
      </c>
      <c r="J8422">
        <f t="shared" si="1048"/>
        <v>85.2</v>
      </c>
      <c r="K8422">
        <f t="shared" si="1049"/>
        <v>29.555555555555557</v>
      </c>
    </row>
    <row r="8423" spans="1:11" x14ac:dyDescent="0.25">
      <c r="A8423" s="1">
        <v>23</v>
      </c>
      <c r="B8423" s="2" t="s">
        <v>485</v>
      </c>
      <c r="C8423">
        <v>83.9</v>
      </c>
      <c r="D8423" s="3" t="str">
        <f t="shared" si="1050"/>
        <v>US</v>
      </c>
      <c r="E8423" t="str">
        <f t="shared" si="1051"/>
        <v>2016</v>
      </c>
      <c r="F8423" t="str">
        <f t="shared" si="1052"/>
        <v>9</v>
      </c>
      <c r="G8423" s="2" t="str">
        <f t="shared" si="1053"/>
        <v>20</v>
      </c>
      <c r="H8423" s="4" t="str">
        <f t="shared" si="1054"/>
        <v>19:00:00</v>
      </c>
      <c r="I8423" s="5">
        <f t="shared" si="1055"/>
        <v>42633.791666666664</v>
      </c>
      <c r="J8423">
        <f t="shared" si="1048"/>
        <v>83.9</v>
      </c>
      <c r="K8423">
        <f t="shared" si="1049"/>
        <v>28.833333333333336</v>
      </c>
    </row>
    <row r="8424" spans="1:11" x14ac:dyDescent="0.25">
      <c r="A8424" s="1">
        <v>23</v>
      </c>
      <c r="B8424" s="2" t="s">
        <v>486</v>
      </c>
      <c r="C8424">
        <v>81.8</v>
      </c>
      <c r="D8424" s="3" t="str">
        <f t="shared" si="1050"/>
        <v>US</v>
      </c>
      <c r="E8424" t="str">
        <f t="shared" si="1051"/>
        <v>2016</v>
      </c>
      <c r="F8424" t="str">
        <f t="shared" si="1052"/>
        <v>9</v>
      </c>
      <c r="G8424" s="2" t="str">
        <f t="shared" si="1053"/>
        <v>20</v>
      </c>
      <c r="H8424" s="4" t="str">
        <f t="shared" si="1054"/>
        <v>20:00:00</v>
      </c>
      <c r="I8424" s="5">
        <f t="shared" si="1055"/>
        <v>42633.833333333336</v>
      </c>
      <c r="J8424">
        <f t="shared" si="1048"/>
        <v>81.8</v>
      </c>
      <c r="K8424">
        <f t="shared" si="1049"/>
        <v>27.666666666666664</v>
      </c>
    </row>
    <row r="8425" spans="1:11" x14ac:dyDescent="0.25">
      <c r="A8425" s="1">
        <v>23</v>
      </c>
      <c r="B8425" s="2" t="s">
        <v>487</v>
      </c>
      <c r="C8425">
        <v>80.8</v>
      </c>
      <c r="D8425" s="3" t="str">
        <f t="shared" si="1050"/>
        <v>US</v>
      </c>
      <c r="E8425" t="str">
        <f t="shared" si="1051"/>
        <v>2016</v>
      </c>
      <c r="F8425" t="str">
        <f t="shared" si="1052"/>
        <v>9</v>
      </c>
      <c r="G8425" s="2" t="str">
        <f t="shared" si="1053"/>
        <v>20</v>
      </c>
      <c r="H8425" s="4" t="str">
        <f t="shared" si="1054"/>
        <v>21:00:00</v>
      </c>
      <c r="I8425" s="5">
        <f t="shared" si="1055"/>
        <v>42633.875</v>
      </c>
      <c r="J8425">
        <f t="shared" si="1048"/>
        <v>80.8</v>
      </c>
      <c r="K8425">
        <f t="shared" si="1049"/>
        <v>27.111111111111107</v>
      </c>
    </row>
    <row r="8426" spans="1:11" x14ac:dyDescent="0.25">
      <c r="A8426" s="1">
        <v>23</v>
      </c>
      <c r="B8426" s="2" t="s">
        <v>488</v>
      </c>
      <c r="C8426">
        <v>79.900000000000006</v>
      </c>
      <c r="D8426" s="3" t="str">
        <f t="shared" si="1050"/>
        <v>US</v>
      </c>
      <c r="E8426" t="str">
        <f t="shared" si="1051"/>
        <v>2016</v>
      </c>
      <c r="F8426" t="str">
        <f t="shared" si="1052"/>
        <v>9</v>
      </c>
      <c r="G8426" s="2" t="str">
        <f t="shared" si="1053"/>
        <v>20</v>
      </c>
      <c r="H8426" s="4" t="str">
        <f t="shared" si="1054"/>
        <v>22:00:00</v>
      </c>
      <c r="I8426" s="5">
        <f t="shared" si="1055"/>
        <v>42633.916666666664</v>
      </c>
      <c r="J8426">
        <f t="shared" si="1048"/>
        <v>79.900000000000006</v>
      </c>
      <c r="K8426">
        <f t="shared" si="1049"/>
        <v>26.611111111111114</v>
      </c>
    </row>
    <row r="8427" spans="1:11" x14ac:dyDescent="0.25">
      <c r="A8427" s="1">
        <v>23</v>
      </c>
      <c r="B8427" s="2" t="s">
        <v>489</v>
      </c>
      <c r="C8427">
        <v>79.5</v>
      </c>
      <c r="D8427" s="3" t="str">
        <f t="shared" si="1050"/>
        <v>US</v>
      </c>
      <c r="E8427" t="str">
        <f t="shared" si="1051"/>
        <v>2016</v>
      </c>
      <c r="F8427" t="str">
        <f t="shared" si="1052"/>
        <v>9</v>
      </c>
      <c r="G8427" s="2" t="str">
        <f t="shared" si="1053"/>
        <v>20</v>
      </c>
      <c r="H8427" s="4" t="str">
        <f t="shared" si="1054"/>
        <v>23:00:00</v>
      </c>
      <c r="I8427" s="5">
        <f t="shared" si="1055"/>
        <v>42633.958333333336</v>
      </c>
      <c r="J8427">
        <f t="shared" si="1048"/>
        <v>79.5</v>
      </c>
      <c r="K8427">
        <f t="shared" si="1049"/>
        <v>26.388888888888889</v>
      </c>
    </row>
    <row r="8428" spans="1:11" x14ac:dyDescent="0.25">
      <c r="A8428" s="1">
        <v>23</v>
      </c>
      <c r="B8428" s="2" t="s">
        <v>490</v>
      </c>
      <c r="C8428">
        <v>75.2</v>
      </c>
      <c r="D8428" s="3" t="str">
        <f t="shared" si="1050"/>
        <v>US</v>
      </c>
      <c r="E8428" t="str">
        <f t="shared" si="1051"/>
        <v>2016</v>
      </c>
      <c r="F8428" t="str">
        <f t="shared" si="1052"/>
        <v>9</v>
      </c>
      <c r="G8428" s="2" t="str">
        <f t="shared" si="1053"/>
        <v>21</v>
      </c>
      <c r="H8428" s="4" t="str">
        <f t="shared" si="1054"/>
        <v>00:00:00</v>
      </c>
      <c r="I8428" s="5">
        <f t="shared" si="1055"/>
        <v>42634</v>
      </c>
      <c r="J8428">
        <f t="shared" si="1048"/>
        <v>75.2</v>
      </c>
      <c r="K8428">
        <f t="shared" si="1049"/>
        <v>24</v>
      </c>
    </row>
    <row r="8429" spans="1:11" x14ac:dyDescent="0.25">
      <c r="A8429" s="1">
        <v>23</v>
      </c>
      <c r="B8429" s="2" t="s">
        <v>491</v>
      </c>
      <c r="C8429">
        <v>73.8</v>
      </c>
      <c r="D8429" s="3" t="str">
        <f t="shared" si="1050"/>
        <v>US</v>
      </c>
      <c r="E8429" t="str">
        <f t="shared" si="1051"/>
        <v>2016</v>
      </c>
      <c r="F8429" t="str">
        <f t="shared" si="1052"/>
        <v>9</v>
      </c>
      <c r="G8429" s="2" t="str">
        <f t="shared" si="1053"/>
        <v>21</v>
      </c>
      <c r="H8429" s="4" t="str">
        <f t="shared" si="1054"/>
        <v>01:00:00</v>
      </c>
      <c r="I8429" s="5">
        <f t="shared" si="1055"/>
        <v>42634.041666666664</v>
      </c>
      <c r="J8429">
        <f t="shared" si="1048"/>
        <v>73.8</v>
      </c>
      <c r="K8429">
        <f t="shared" si="1049"/>
        <v>23.222222222222221</v>
      </c>
    </row>
    <row r="8430" spans="1:11" x14ac:dyDescent="0.25">
      <c r="A8430" s="1">
        <v>23</v>
      </c>
      <c r="B8430" s="2" t="s">
        <v>492</v>
      </c>
      <c r="C8430">
        <v>73.099999999999994</v>
      </c>
      <c r="D8430" s="3" t="str">
        <f t="shared" si="1050"/>
        <v>US</v>
      </c>
      <c r="E8430" t="str">
        <f t="shared" si="1051"/>
        <v>2016</v>
      </c>
      <c r="F8430" t="str">
        <f t="shared" si="1052"/>
        <v>9</v>
      </c>
      <c r="G8430" s="2" t="str">
        <f t="shared" si="1053"/>
        <v>21</v>
      </c>
      <c r="H8430" s="4" t="str">
        <f t="shared" si="1054"/>
        <v>02:00:00</v>
      </c>
      <c r="I8430" s="5">
        <f t="shared" si="1055"/>
        <v>42634.083333333336</v>
      </c>
      <c r="J8430">
        <f t="shared" si="1048"/>
        <v>73.099999999999994</v>
      </c>
      <c r="K8430">
        <f t="shared" si="1049"/>
        <v>22.833333333333329</v>
      </c>
    </row>
    <row r="8431" spans="1:11" x14ac:dyDescent="0.25">
      <c r="A8431" s="1">
        <v>23</v>
      </c>
      <c r="B8431" s="2" t="s">
        <v>493</v>
      </c>
      <c r="C8431">
        <v>72.7</v>
      </c>
      <c r="D8431" s="3" t="str">
        <f t="shared" si="1050"/>
        <v>US</v>
      </c>
      <c r="E8431" t="str">
        <f t="shared" si="1051"/>
        <v>2016</v>
      </c>
      <c r="F8431" t="str">
        <f t="shared" si="1052"/>
        <v>9</v>
      </c>
      <c r="G8431" s="2" t="str">
        <f t="shared" si="1053"/>
        <v>21</v>
      </c>
      <c r="H8431" s="4" t="str">
        <f t="shared" si="1054"/>
        <v>03:00:00</v>
      </c>
      <c r="I8431" s="5">
        <f t="shared" si="1055"/>
        <v>42634.125</v>
      </c>
      <c r="J8431">
        <f t="shared" si="1048"/>
        <v>72.7</v>
      </c>
      <c r="K8431">
        <f t="shared" si="1049"/>
        <v>22.611111111111111</v>
      </c>
    </row>
    <row r="8432" spans="1:11" x14ac:dyDescent="0.25">
      <c r="A8432" s="1">
        <v>23</v>
      </c>
      <c r="B8432" s="2" t="s">
        <v>494</v>
      </c>
      <c r="C8432">
        <v>68.7</v>
      </c>
      <c r="D8432" s="3" t="str">
        <f t="shared" si="1050"/>
        <v>US</v>
      </c>
      <c r="E8432" t="str">
        <f t="shared" si="1051"/>
        <v>2016</v>
      </c>
      <c r="F8432" t="str">
        <f t="shared" si="1052"/>
        <v>9</v>
      </c>
      <c r="G8432" s="2" t="str">
        <f t="shared" si="1053"/>
        <v>21</v>
      </c>
      <c r="H8432" s="4" t="str">
        <f t="shared" si="1054"/>
        <v>04:00:00</v>
      </c>
      <c r="I8432" s="5">
        <f t="shared" si="1055"/>
        <v>42634.166666666664</v>
      </c>
      <c r="J8432">
        <f t="shared" si="1048"/>
        <v>68.7</v>
      </c>
      <c r="K8432">
        <f t="shared" si="1049"/>
        <v>20.388888888888889</v>
      </c>
    </row>
    <row r="8433" spans="1:11" x14ac:dyDescent="0.25">
      <c r="A8433" s="1">
        <v>23</v>
      </c>
      <c r="B8433" s="2" t="s">
        <v>495</v>
      </c>
      <c r="C8433">
        <v>68.7</v>
      </c>
      <c r="D8433" s="3" t="str">
        <f t="shared" si="1050"/>
        <v>US</v>
      </c>
      <c r="E8433" t="str">
        <f t="shared" si="1051"/>
        <v>2016</v>
      </c>
      <c r="F8433" t="str">
        <f t="shared" si="1052"/>
        <v>9</v>
      </c>
      <c r="G8433" s="2" t="str">
        <f t="shared" si="1053"/>
        <v>21</v>
      </c>
      <c r="H8433" s="4" t="str">
        <f t="shared" si="1054"/>
        <v>05:00:00</v>
      </c>
      <c r="I8433" s="5">
        <f t="shared" si="1055"/>
        <v>42634.208333333336</v>
      </c>
      <c r="J8433">
        <f t="shared" si="1048"/>
        <v>68.7</v>
      </c>
      <c r="K8433">
        <f t="shared" si="1049"/>
        <v>20.388888888888889</v>
      </c>
    </row>
    <row r="8434" spans="1:11" x14ac:dyDescent="0.25">
      <c r="A8434" s="1">
        <v>23</v>
      </c>
      <c r="B8434" s="2" t="s">
        <v>496</v>
      </c>
      <c r="C8434">
        <v>66.900000000000006</v>
      </c>
      <c r="D8434" s="3" t="str">
        <f t="shared" si="1050"/>
        <v>US</v>
      </c>
      <c r="E8434" t="str">
        <f t="shared" si="1051"/>
        <v>2016</v>
      </c>
      <c r="F8434" t="str">
        <f t="shared" si="1052"/>
        <v>9</v>
      </c>
      <c r="G8434" s="2" t="str">
        <f t="shared" si="1053"/>
        <v>21</v>
      </c>
      <c r="H8434" s="4" t="str">
        <f t="shared" si="1054"/>
        <v>06:00:00</v>
      </c>
      <c r="I8434" s="5">
        <f t="shared" si="1055"/>
        <v>42634.25</v>
      </c>
      <c r="J8434">
        <f t="shared" si="1048"/>
        <v>66.900000000000006</v>
      </c>
      <c r="K8434">
        <f t="shared" si="1049"/>
        <v>19.388888888888893</v>
      </c>
    </row>
    <row r="8435" spans="1:11" x14ac:dyDescent="0.25">
      <c r="A8435" s="1">
        <v>23</v>
      </c>
      <c r="B8435" s="2" t="s">
        <v>497</v>
      </c>
      <c r="C8435">
        <v>65.7</v>
      </c>
      <c r="D8435" s="3" t="str">
        <f t="shared" si="1050"/>
        <v>US</v>
      </c>
      <c r="E8435" t="str">
        <f t="shared" si="1051"/>
        <v>2016</v>
      </c>
      <c r="F8435" t="str">
        <f t="shared" si="1052"/>
        <v>9</v>
      </c>
      <c r="G8435" s="2" t="str">
        <f t="shared" si="1053"/>
        <v>21</v>
      </c>
      <c r="H8435" s="4" t="str">
        <f t="shared" si="1054"/>
        <v>07:00:00</v>
      </c>
      <c r="I8435" s="5">
        <f t="shared" si="1055"/>
        <v>42634.291666666664</v>
      </c>
      <c r="J8435">
        <f t="shared" si="1048"/>
        <v>65.7</v>
      </c>
      <c r="K8435">
        <f t="shared" si="1049"/>
        <v>18.722222222222225</v>
      </c>
    </row>
    <row r="8436" spans="1:11" x14ac:dyDescent="0.25">
      <c r="A8436" s="1">
        <v>23</v>
      </c>
      <c r="B8436" s="2" t="s">
        <v>498</v>
      </c>
      <c r="C8436">
        <v>63.8</v>
      </c>
      <c r="D8436" s="3" t="str">
        <f t="shared" si="1050"/>
        <v>US</v>
      </c>
      <c r="E8436" t="str">
        <f t="shared" si="1051"/>
        <v>2016</v>
      </c>
      <c r="F8436" t="str">
        <f t="shared" si="1052"/>
        <v>9</v>
      </c>
      <c r="G8436" s="2" t="str">
        <f t="shared" si="1053"/>
        <v>21</v>
      </c>
      <c r="H8436" s="4" t="str">
        <f t="shared" si="1054"/>
        <v>08:00:00</v>
      </c>
      <c r="I8436" s="5">
        <f t="shared" si="1055"/>
        <v>42634.333333333336</v>
      </c>
      <c r="J8436">
        <f t="shared" si="1048"/>
        <v>63.8</v>
      </c>
      <c r="K8436">
        <f t="shared" si="1049"/>
        <v>17.666666666666664</v>
      </c>
    </row>
    <row r="8437" spans="1:11" x14ac:dyDescent="0.25">
      <c r="A8437" s="1">
        <v>23</v>
      </c>
      <c r="B8437" s="2" t="s">
        <v>499</v>
      </c>
      <c r="C8437">
        <v>62.1</v>
      </c>
      <c r="D8437" s="3" t="str">
        <f t="shared" si="1050"/>
        <v>US</v>
      </c>
      <c r="E8437" t="str">
        <f t="shared" si="1051"/>
        <v>2016</v>
      </c>
      <c r="F8437" t="str">
        <f t="shared" si="1052"/>
        <v>9</v>
      </c>
      <c r="G8437" s="2" t="str">
        <f t="shared" si="1053"/>
        <v>21</v>
      </c>
      <c r="H8437" s="4" t="str">
        <f t="shared" si="1054"/>
        <v>09:00:00</v>
      </c>
      <c r="I8437" s="5">
        <f t="shared" si="1055"/>
        <v>42634.375</v>
      </c>
      <c r="J8437">
        <f t="shared" si="1048"/>
        <v>62.1</v>
      </c>
      <c r="K8437">
        <f t="shared" si="1049"/>
        <v>16.722222222222221</v>
      </c>
    </row>
    <row r="8438" spans="1:11" x14ac:dyDescent="0.25">
      <c r="A8438" s="1">
        <v>23</v>
      </c>
      <c r="B8438" s="2" t="s">
        <v>500</v>
      </c>
      <c r="C8438">
        <v>63.7</v>
      </c>
      <c r="D8438" s="3" t="str">
        <f t="shared" si="1050"/>
        <v>US</v>
      </c>
      <c r="E8438" t="str">
        <f t="shared" si="1051"/>
        <v>2016</v>
      </c>
      <c r="F8438" t="str">
        <f t="shared" si="1052"/>
        <v>9</v>
      </c>
      <c r="G8438" s="2" t="str">
        <f t="shared" si="1053"/>
        <v>21</v>
      </c>
      <c r="H8438" s="4" t="str">
        <f t="shared" si="1054"/>
        <v>10:00:00</v>
      </c>
      <c r="I8438" s="5">
        <f t="shared" si="1055"/>
        <v>42634.416666666664</v>
      </c>
      <c r="J8438">
        <f t="shared" si="1048"/>
        <v>63.7</v>
      </c>
      <c r="K8438">
        <f t="shared" si="1049"/>
        <v>17.611111111111111</v>
      </c>
    </row>
    <row r="8439" spans="1:11" x14ac:dyDescent="0.25">
      <c r="A8439" s="1">
        <v>23</v>
      </c>
      <c r="B8439" s="2" t="s">
        <v>501</v>
      </c>
      <c r="C8439">
        <v>67.900000000000006</v>
      </c>
      <c r="D8439" s="3" t="str">
        <f t="shared" si="1050"/>
        <v>US</v>
      </c>
      <c r="E8439" t="str">
        <f t="shared" si="1051"/>
        <v>2016</v>
      </c>
      <c r="F8439" t="str">
        <f t="shared" si="1052"/>
        <v>9</v>
      </c>
      <c r="G8439" s="2" t="str">
        <f t="shared" si="1053"/>
        <v>21</v>
      </c>
      <c r="H8439" s="4" t="str">
        <f t="shared" si="1054"/>
        <v>11:00:00</v>
      </c>
      <c r="I8439" s="5">
        <f t="shared" si="1055"/>
        <v>42634.458333333336</v>
      </c>
      <c r="J8439">
        <f t="shared" si="1048"/>
        <v>67.900000000000006</v>
      </c>
      <c r="K8439">
        <f t="shared" si="1049"/>
        <v>19.944444444444446</v>
      </c>
    </row>
    <row r="8440" spans="1:11" x14ac:dyDescent="0.25">
      <c r="A8440" s="1">
        <v>23</v>
      </c>
      <c r="B8440" s="2" t="s">
        <v>502</v>
      </c>
      <c r="C8440">
        <v>71.400000000000006</v>
      </c>
      <c r="D8440" s="3" t="str">
        <f t="shared" si="1050"/>
        <v>US</v>
      </c>
      <c r="E8440" t="str">
        <f t="shared" si="1051"/>
        <v>2016</v>
      </c>
      <c r="F8440" t="str">
        <f t="shared" si="1052"/>
        <v>9</v>
      </c>
      <c r="G8440" s="2" t="str">
        <f t="shared" si="1053"/>
        <v>21</v>
      </c>
      <c r="H8440" s="4" t="str">
        <f t="shared" si="1054"/>
        <v>12:00:00</v>
      </c>
      <c r="I8440" s="5">
        <f t="shared" si="1055"/>
        <v>42634.5</v>
      </c>
      <c r="J8440">
        <f t="shared" si="1048"/>
        <v>71.400000000000006</v>
      </c>
      <c r="K8440">
        <f t="shared" si="1049"/>
        <v>21.888888888888893</v>
      </c>
    </row>
    <row r="8441" spans="1:11" x14ac:dyDescent="0.25">
      <c r="A8441" s="1">
        <v>23</v>
      </c>
      <c r="B8441" s="2" t="s">
        <v>503</v>
      </c>
      <c r="C8441">
        <v>76.3</v>
      </c>
      <c r="D8441" s="3" t="str">
        <f t="shared" si="1050"/>
        <v>US</v>
      </c>
      <c r="E8441" t="str">
        <f t="shared" si="1051"/>
        <v>2016</v>
      </c>
      <c r="F8441" t="str">
        <f t="shared" si="1052"/>
        <v>9</v>
      </c>
      <c r="G8441" s="2" t="str">
        <f t="shared" si="1053"/>
        <v>21</v>
      </c>
      <c r="H8441" s="4" t="str">
        <f t="shared" si="1054"/>
        <v>13:00:00</v>
      </c>
      <c r="I8441" s="5">
        <f t="shared" si="1055"/>
        <v>42634.541666666664</v>
      </c>
      <c r="J8441">
        <f t="shared" si="1048"/>
        <v>76.3</v>
      </c>
      <c r="K8441">
        <f t="shared" si="1049"/>
        <v>24.611111111111107</v>
      </c>
    </row>
    <row r="8442" spans="1:11" x14ac:dyDescent="0.25">
      <c r="A8442" s="1">
        <v>23</v>
      </c>
      <c r="B8442" s="2" t="s">
        <v>504</v>
      </c>
      <c r="C8442">
        <v>79.3</v>
      </c>
      <c r="D8442" s="3" t="str">
        <f t="shared" si="1050"/>
        <v>US</v>
      </c>
      <c r="E8442" t="str">
        <f t="shared" si="1051"/>
        <v>2016</v>
      </c>
      <c r="F8442" t="str">
        <f t="shared" si="1052"/>
        <v>9</v>
      </c>
      <c r="G8442" s="2" t="str">
        <f t="shared" si="1053"/>
        <v>21</v>
      </c>
      <c r="H8442" s="4" t="str">
        <f t="shared" si="1054"/>
        <v>14:00:00</v>
      </c>
      <c r="I8442" s="5">
        <f t="shared" si="1055"/>
        <v>42634.583333333336</v>
      </c>
      <c r="J8442">
        <f t="shared" si="1048"/>
        <v>79.3</v>
      </c>
      <c r="K8442">
        <f t="shared" si="1049"/>
        <v>26.277777777777775</v>
      </c>
    </row>
    <row r="8443" spans="1:11" x14ac:dyDescent="0.25">
      <c r="A8443" s="1">
        <v>23</v>
      </c>
      <c r="B8443" s="2" t="s">
        <v>505</v>
      </c>
      <c r="C8443">
        <v>81.5</v>
      </c>
      <c r="D8443" s="3" t="str">
        <f t="shared" si="1050"/>
        <v>US</v>
      </c>
      <c r="E8443" t="str">
        <f t="shared" si="1051"/>
        <v>2016</v>
      </c>
      <c r="F8443" t="str">
        <f t="shared" si="1052"/>
        <v>9</v>
      </c>
      <c r="G8443" s="2" t="str">
        <f t="shared" si="1053"/>
        <v>21</v>
      </c>
      <c r="H8443" s="4" t="str">
        <f t="shared" si="1054"/>
        <v>15:00:00</v>
      </c>
      <c r="I8443" s="5">
        <f t="shared" si="1055"/>
        <v>42634.625</v>
      </c>
      <c r="J8443">
        <f t="shared" si="1048"/>
        <v>81.5</v>
      </c>
      <c r="K8443">
        <f t="shared" si="1049"/>
        <v>27.5</v>
      </c>
    </row>
    <row r="8444" spans="1:11" x14ac:dyDescent="0.25">
      <c r="A8444" s="1">
        <v>23</v>
      </c>
      <c r="B8444" s="2" t="s">
        <v>506</v>
      </c>
      <c r="C8444">
        <v>86</v>
      </c>
      <c r="D8444" s="3" t="str">
        <f t="shared" si="1050"/>
        <v>US</v>
      </c>
      <c r="E8444" t="str">
        <f t="shared" si="1051"/>
        <v>2016</v>
      </c>
      <c r="F8444" t="str">
        <f t="shared" si="1052"/>
        <v>9</v>
      </c>
      <c r="G8444" s="2" t="str">
        <f t="shared" si="1053"/>
        <v>21</v>
      </c>
      <c r="H8444" s="4" t="str">
        <f t="shared" si="1054"/>
        <v>16:00:00</v>
      </c>
      <c r="I8444" s="5">
        <f t="shared" si="1055"/>
        <v>42634.666666666664</v>
      </c>
      <c r="J8444">
        <f t="shared" si="1048"/>
        <v>86</v>
      </c>
      <c r="K8444">
        <f t="shared" si="1049"/>
        <v>30</v>
      </c>
    </row>
    <row r="8445" spans="1:11" x14ac:dyDescent="0.25">
      <c r="A8445" s="1">
        <v>23</v>
      </c>
      <c r="B8445" s="2" t="s">
        <v>507</v>
      </c>
      <c r="C8445">
        <v>84.7</v>
      </c>
      <c r="D8445" s="3" t="str">
        <f t="shared" si="1050"/>
        <v>US</v>
      </c>
      <c r="E8445" t="str">
        <f t="shared" si="1051"/>
        <v>2016</v>
      </c>
      <c r="F8445" t="str">
        <f t="shared" si="1052"/>
        <v>9</v>
      </c>
      <c r="G8445" s="2" t="str">
        <f t="shared" si="1053"/>
        <v>21</v>
      </c>
      <c r="H8445" s="4" t="str">
        <f t="shared" si="1054"/>
        <v>17:00:00</v>
      </c>
      <c r="I8445" s="5">
        <f t="shared" si="1055"/>
        <v>42634.708333333336</v>
      </c>
      <c r="J8445">
        <f t="shared" si="1048"/>
        <v>84.7</v>
      </c>
      <c r="K8445">
        <f t="shared" si="1049"/>
        <v>29.277777777777779</v>
      </c>
    </row>
    <row r="8446" spans="1:11" x14ac:dyDescent="0.25">
      <c r="A8446" s="1">
        <v>23</v>
      </c>
      <c r="B8446" s="2" t="s">
        <v>508</v>
      </c>
      <c r="C8446">
        <v>86.9</v>
      </c>
      <c r="D8446" s="3" t="str">
        <f t="shared" si="1050"/>
        <v>US</v>
      </c>
      <c r="E8446" t="str">
        <f t="shared" si="1051"/>
        <v>2016</v>
      </c>
      <c r="F8446" t="str">
        <f t="shared" si="1052"/>
        <v>9</v>
      </c>
      <c r="G8446" s="2" t="str">
        <f t="shared" si="1053"/>
        <v>21</v>
      </c>
      <c r="H8446" s="4" t="str">
        <f t="shared" si="1054"/>
        <v>18:00:00</v>
      </c>
      <c r="I8446" s="5">
        <f t="shared" si="1055"/>
        <v>42634.75</v>
      </c>
      <c r="J8446">
        <f t="shared" si="1048"/>
        <v>86.9</v>
      </c>
      <c r="K8446">
        <f t="shared" si="1049"/>
        <v>30.500000000000004</v>
      </c>
    </row>
    <row r="8447" spans="1:11" x14ac:dyDescent="0.25">
      <c r="A8447" s="1">
        <v>23</v>
      </c>
      <c r="B8447" s="2" t="s">
        <v>509</v>
      </c>
      <c r="C8447">
        <v>86.8</v>
      </c>
      <c r="D8447" s="3" t="str">
        <f t="shared" si="1050"/>
        <v>US</v>
      </c>
      <c r="E8447" t="str">
        <f t="shared" si="1051"/>
        <v>2016</v>
      </c>
      <c r="F8447" t="str">
        <f t="shared" si="1052"/>
        <v>9</v>
      </c>
      <c r="G8447" s="2" t="str">
        <f t="shared" si="1053"/>
        <v>21</v>
      </c>
      <c r="H8447" s="4" t="str">
        <f t="shared" si="1054"/>
        <v>19:00:00</v>
      </c>
      <c r="I8447" s="5">
        <f t="shared" si="1055"/>
        <v>42634.791666666664</v>
      </c>
      <c r="J8447">
        <f t="shared" si="1048"/>
        <v>86.8</v>
      </c>
      <c r="K8447">
        <f t="shared" si="1049"/>
        <v>30.444444444444443</v>
      </c>
    </row>
    <row r="8448" spans="1:11" x14ac:dyDescent="0.25">
      <c r="A8448" s="1">
        <v>23</v>
      </c>
      <c r="B8448" s="2" t="s">
        <v>510</v>
      </c>
      <c r="C8448">
        <v>85.4</v>
      </c>
      <c r="D8448" s="3" t="str">
        <f t="shared" si="1050"/>
        <v>US</v>
      </c>
      <c r="E8448" t="str">
        <f t="shared" si="1051"/>
        <v>2016</v>
      </c>
      <c r="F8448" t="str">
        <f t="shared" si="1052"/>
        <v>9</v>
      </c>
      <c r="G8448" s="2" t="str">
        <f t="shared" si="1053"/>
        <v>21</v>
      </c>
      <c r="H8448" s="4" t="str">
        <f t="shared" si="1054"/>
        <v>20:00:00</v>
      </c>
      <c r="I8448" s="5">
        <f t="shared" si="1055"/>
        <v>42634.833333333336</v>
      </c>
      <c r="J8448">
        <f t="shared" si="1048"/>
        <v>85.4</v>
      </c>
      <c r="K8448">
        <f t="shared" si="1049"/>
        <v>29.666666666666668</v>
      </c>
    </row>
    <row r="8449" spans="1:11" x14ac:dyDescent="0.25">
      <c r="A8449" s="1">
        <v>23</v>
      </c>
      <c r="B8449" s="2" t="s">
        <v>511</v>
      </c>
      <c r="C8449">
        <v>80.8</v>
      </c>
      <c r="D8449" s="3" t="str">
        <f t="shared" si="1050"/>
        <v>US</v>
      </c>
      <c r="E8449" t="str">
        <f t="shared" si="1051"/>
        <v>2016</v>
      </c>
      <c r="F8449" t="str">
        <f t="shared" si="1052"/>
        <v>9</v>
      </c>
      <c r="G8449" s="2" t="str">
        <f t="shared" si="1053"/>
        <v>21</v>
      </c>
      <c r="H8449" s="4" t="str">
        <f t="shared" si="1054"/>
        <v>21:00:00</v>
      </c>
      <c r="I8449" s="5">
        <f t="shared" si="1055"/>
        <v>42634.875</v>
      </c>
      <c r="J8449">
        <f t="shared" si="1048"/>
        <v>80.8</v>
      </c>
      <c r="K8449">
        <f t="shared" si="1049"/>
        <v>27.111111111111107</v>
      </c>
    </row>
    <row r="8450" spans="1:11" x14ac:dyDescent="0.25">
      <c r="A8450" s="1">
        <v>23</v>
      </c>
      <c r="B8450" s="2" t="s">
        <v>512</v>
      </c>
      <c r="C8450">
        <v>76</v>
      </c>
      <c r="D8450" s="3" t="str">
        <f t="shared" si="1050"/>
        <v>US</v>
      </c>
      <c r="E8450" t="str">
        <f t="shared" si="1051"/>
        <v>2016</v>
      </c>
      <c r="F8450" t="str">
        <f t="shared" si="1052"/>
        <v>9</v>
      </c>
      <c r="G8450" s="2" t="str">
        <f t="shared" si="1053"/>
        <v>21</v>
      </c>
      <c r="H8450" s="4" t="str">
        <f t="shared" si="1054"/>
        <v>22:00:00</v>
      </c>
      <c r="I8450" s="5">
        <f t="shared" si="1055"/>
        <v>42634.916666666664</v>
      </c>
      <c r="J8450">
        <f t="shared" ref="J8450:J8513" si="1056">IF(C8450&lt;_xlfn.MINIFS(C:C,D:D,"US"),CONVERT(C8450,"C","F"),C8450)</f>
        <v>76</v>
      </c>
      <c r="K8450">
        <f t="shared" ref="K8450:K8513" si="1057">IF(C8450&lt;=_xlfn.MAXIFS(C:C,D:D,"AU"),C8450,CONVERT(C8450,"F","C"))</f>
        <v>24.444444444444443</v>
      </c>
    </row>
    <row r="8451" spans="1:11" x14ac:dyDescent="0.25">
      <c r="A8451" s="1">
        <v>23</v>
      </c>
      <c r="B8451" s="2" t="s">
        <v>513</v>
      </c>
      <c r="C8451">
        <v>74.400000000000006</v>
      </c>
      <c r="D8451" s="3" t="str">
        <f t="shared" ref="D8451:D8514" si="1058">IFERROR(IF(DAY(B8451),"AU","US"),"US")</f>
        <v>US</v>
      </c>
      <c r="E8451" t="str">
        <f t="shared" ref="E8451:E8514" si="1059">IFERROR(YEAR(B8451),MID(B8451,7,4))</f>
        <v>2016</v>
      </c>
      <c r="F8451" t="str">
        <f t="shared" ref="F8451:F8514" si="1060">IFERROR(MONTH(B8451),MID(B8451,2,1))</f>
        <v>9</v>
      </c>
      <c r="G8451" s="2" t="str">
        <f t="shared" ref="G8451:G8514" si="1061">IFERROR(DAY(B8451),MID(B8451,4,2))</f>
        <v>21</v>
      </c>
      <c r="H8451" s="4" t="str">
        <f t="shared" ref="H8451:H8514" si="1062">TEXT(RIGHT(B8451,11),"hh:mm:ss")</f>
        <v>23:00:00</v>
      </c>
      <c r="I8451" s="5">
        <f t="shared" ref="I8451:I8514" si="1063">DATE(E8451,F8451,G8451)+TIME(LEFT(H8451,2),MID(H8451,4,2),RIGHT(H8451,2))</f>
        <v>42634.958333333336</v>
      </c>
      <c r="J8451">
        <f t="shared" si="1056"/>
        <v>74.400000000000006</v>
      </c>
      <c r="K8451">
        <f t="shared" si="1057"/>
        <v>23.555555555555557</v>
      </c>
    </row>
    <row r="8452" spans="1:11" x14ac:dyDescent="0.25">
      <c r="A8452" s="1">
        <v>23</v>
      </c>
      <c r="B8452" s="2" t="s">
        <v>514</v>
      </c>
      <c r="C8452">
        <v>71.8</v>
      </c>
      <c r="D8452" s="3" t="str">
        <f t="shared" si="1058"/>
        <v>US</v>
      </c>
      <c r="E8452" t="str">
        <f t="shared" si="1059"/>
        <v>2016</v>
      </c>
      <c r="F8452" t="str">
        <f t="shared" si="1060"/>
        <v>9</v>
      </c>
      <c r="G8452" s="2" t="str">
        <f t="shared" si="1061"/>
        <v>22</v>
      </c>
      <c r="H8452" s="4" t="str">
        <f t="shared" si="1062"/>
        <v>00:00:00</v>
      </c>
      <c r="I8452" s="5">
        <f t="shared" si="1063"/>
        <v>42635</v>
      </c>
      <c r="J8452">
        <f t="shared" si="1056"/>
        <v>71.8</v>
      </c>
      <c r="K8452">
        <f t="shared" si="1057"/>
        <v>22.111111111111111</v>
      </c>
    </row>
    <row r="8453" spans="1:11" x14ac:dyDescent="0.25">
      <c r="A8453" s="1">
        <v>23</v>
      </c>
      <c r="B8453" s="2" t="s">
        <v>515</v>
      </c>
      <c r="C8453">
        <v>68.7</v>
      </c>
      <c r="D8453" s="3" t="str">
        <f t="shared" si="1058"/>
        <v>US</v>
      </c>
      <c r="E8453" t="str">
        <f t="shared" si="1059"/>
        <v>2016</v>
      </c>
      <c r="F8453" t="str">
        <f t="shared" si="1060"/>
        <v>9</v>
      </c>
      <c r="G8453" s="2" t="str">
        <f t="shared" si="1061"/>
        <v>22</v>
      </c>
      <c r="H8453" s="4" t="str">
        <f t="shared" si="1062"/>
        <v>01:00:00</v>
      </c>
      <c r="I8453" s="5">
        <f t="shared" si="1063"/>
        <v>42635.041666666664</v>
      </c>
      <c r="J8453">
        <f t="shared" si="1056"/>
        <v>68.7</v>
      </c>
      <c r="K8453">
        <f t="shared" si="1057"/>
        <v>20.388888888888889</v>
      </c>
    </row>
    <row r="8454" spans="1:11" x14ac:dyDescent="0.25">
      <c r="A8454" s="1">
        <v>23</v>
      </c>
      <c r="B8454" s="2" t="s">
        <v>516</v>
      </c>
      <c r="C8454">
        <v>66.8</v>
      </c>
      <c r="D8454" s="3" t="str">
        <f t="shared" si="1058"/>
        <v>US</v>
      </c>
      <c r="E8454" t="str">
        <f t="shared" si="1059"/>
        <v>2016</v>
      </c>
      <c r="F8454" t="str">
        <f t="shared" si="1060"/>
        <v>9</v>
      </c>
      <c r="G8454" s="2" t="str">
        <f t="shared" si="1061"/>
        <v>22</v>
      </c>
      <c r="H8454" s="4" t="str">
        <f t="shared" si="1062"/>
        <v>02:00:00</v>
      </c>
      <c r="I8454" s="5">
        <f t="shared" si="1063"/>
        <v>42635.083333333336</v>
      </c>
      <c r="J8454">
        <f t="shared" si="1056"/>
        <v>66.8</v>
      </c>
      <c r="K8454">
        <f t="shared" si="1057"/>
        <v>19.333333333333332</v>
      </c>
    </row>
    <row r="8455" spans="1:11" x14ac:dyDescent="0.25">
      <c r="A8455" s="1">
        <v>23</v>
      </c>
      <c r="B8455" s="2" t="s">
        <v>517</v>
      </c>
      <c r="C8455">
        <v>65.099999999999994</v>
      </c>
      <c r="D8455" s="3" t="str">
        <f t="shared" si="1058"/>
        <v>US</v>
      </c>
      <c r="E8455" t="str">
        <f t="shared" si="1059"/>
        <v>2016</v>
      </c>
      <c r="F8455" t="str">
        <f t="shared" si="1060"/>
        <v>9</v>
      </c>
      <c r="G8455" s="2" t="str">
        <f t="shared" si="1061"/>
        <v>22</v>
      </c>
      <c r="H8455" s="4" t="str">
        <f t="shared" si="1062"/>
        <v>03:00:00</v>
      </c>
      <c r="I8455" s="5">
        <f t="shared" si="1063"/>
        <v>42635.125</v>
      </c>
      <c r="J8455">
        <f t="shared" si="1056"/>
        <v>65.099999999999994</v>
      </c>
      <c r="K8455">
        <f t="shared" si="1057"/>
        <v>18.388888888888886</v>
      </c>
    </row>
    <row r="8456" spans="1:11" x14ac:dyDescent="0.25">
      <c r="A8456" s="1">
        <v>23</v>
      </c>
      <c r="B8456" s="2" t="s">
        <v>518</v>
      </c>
      <c r="C8456">
        <v>62.1</v>
      </c>
      <c r="D8456" s="3" t="str">
        <f t="shared" si="1058"/>
        <v>US</v>
      </c>
      <c r="E8456" t="str">
        <f t="shared" si="1059"/>
        <v>2016</v>
      </c>
      <c r="F8456" t="str">
        <f t="shared" si="1060"/>
        <v>9</v>
      </c>
      <c r="G8456" s="2" t="str">
        <f t="shared" si="1061"/>
        <v>22</v>
      </c>
      <c r="H8456" s="4" t="str">
        <f t="shared" si="1062"/>
        <v>04:00:00</v>
      </c>
      <c r="I8456" s="5">
        <f t="shared" si="1063"/>
        <v>42635.166666666664</v>
      </c>
      <c r="J8456">
        <f t="shared" si="1056"/>
        <v>62.1</v>
      </c>
      <c r="K8456">
        <f t="shared" si="1057"/>
        <v>16.722222222222221</v>
      </c>
    </row>
    <row r="8457" spans="1:11" x14ac:dyDescent="0.25">
      <c r="A8457" s="1">
        <v>23</v>
      </c>
      <c r="B8457" s="2" t="s">
        <v>519</v>
      </c>
      <c r="C8457">
        <v>60.1</v>
      </c>
      <c r="D8457" s="3" t="str">
        <f t="shared" si="1058"/>
        <v>US</v>
      </c>
      <c r="E8457" t="str">
        <f t="shared" si="1059"/>
        <v>2016</v>
      </c>
      <c r="F8457" t="str">
        <f t="shared" si="1060"/>
        <v>9</v>
      </c>
      <c r="G8457" s="2" t="str">
        <f t="shared" si="1061"/>
        <v>22</v>
      </c>
      <c r="H8457" s="4" t="str">
        <f t="shared" si="1062"/>
        <v>05:00:00</v>
      </c>
      <c r="I8457" s="5">
        <f t="shared" si="1063"/>
        <v>42635.208333333336</v>
      </c>
      <c r="J8457">
        <f t="shared" si="1056"/>
        <v>60.1</v>
      </c>
      <c r="K8457">
        <f t="shared" si="1057"/>
        <v>15.611111111111111</v>
      </c>
    </row>
    <row r="8458" spans="1:11" x14ac:dyDescent="0.25">
      <c r="A8458" s="1">
        <v>23</v>
      </c>
      <c r="B8458" s="2" t="s">
        <v>520</v>
      </c>
      <c r="C8458">
        <v>58.5</v>
      </c>
      <c r="D8458" s="3" t="str">
        <f t="shared" si="1058"/>
        <v>US</v>
      </c>
      <c r="E8458" t="str">
        <f t="shared" si="1059"/>
        <v>2016</v>
      </c>
      <c r="F8458" t="str">
        <f t="shared" si="1060"/>
        <v>9</v>
      </c>
      <c r="G8458" s="2" t="str">
        <f t="shared" si="1061"/>
        <v>22</v>
      </c>
      <c r="H8458" s="4" t="str">
        <f t="shared" si="1062"/>
        <v>06:00:00</v>
      </c>
      <c r="I8458" s="5">
        <f t="shared" si="1063"/>
        <v>42635.25</v>
      </c>
      <c r="J8458">
        <f t="shared" si="1056"/>
        <v>58.5</v>
      </c>
      <c r="K8458">
        <f t="shared" si="1057"/>
        <v>14.722222222222221</v>
      </c>
    </row>
    <row r="8459" spans="1:11" x14ac:dyDescent="0.25">
      <c r="A8459" s="1">
        <v>23</v>
      </c>
      <c r="B8459" s="2" t="s">
        <v>521</v>
      </c>
      <c r="C8459">
        <v>56.6</v>
      </c>
      <c r="D8459" s="3" t="str">
        <f t="shared" si="1058"/>
        <v>US</v>
      </c>
      <c r="E8459" t="str">
        <f t="shared" si="1059"/>
        <v>2016</v>
      </c>
      <c r="F8459" t="str">
        <f t="shared" si="1060"/>
        <v>9</v>
      </c>
      <c r="G8459" s="2" t="str">
        <f t="shared" si="1061"/>
        <v>22</v>
      </c>
      <c r="H8459" s="4" t="str">
        <f t="shared" si="1062"/>
        <v>07:00:00</v>
      </c>
      <c r="I8459" s="5">
        <f t="shared" si="1063"/>
        <v>42635.291666666664</v>
      </c>
      <c r="J8459">
        <f t="shared" si="1056"/>
        <v>56.6</v>
      </c>
      <c r="K8459">
        <f t="shared" si="1057"/>
        <v>13.666666666666668</v>
      </c>
    </row>
    <row r="8460" spans="1:11" x14ac:dyDescent="0.25">
      <c r="A8460" s="1">
        <v>23</v>
      </c>
      <c r="B8460" s="2" t="s">
        <v>522</v>
      </c>
      <c r="C8460">
        <v>55</v>
      </c>
      <c r="D8460" s="3" t="str">
        <f t="shared" si="1058"/>
        <v>US</v>
      </c>
      <c r="E8460" t="str">
        <f t="shared" si="1059"/>
        <v>2016</v>
      </c>
      <c r="F8460" t="str">
        <f t="shared" si="1060"/>
        <v>9</v>
      </c>
      <c r="G8460" s="2" t="str">
        <f t="shared" si="1061"/>
        <v>22</v>
      </c>
      <c r="H8460" s="4" t="str">
        <f t="shared" si="1062"/>
        <v>08:00:00</v>
      </c>
      <c r="I8460" s="5">
        <f t="shared" si="1063"/>
        <v>42635.333333333336</v>
      </c>
      <c r="J8460">
        <f t="shared" si="1056"/>
        <v>55</v>
      </c>
      <c r="K8460">
        <f t="shared" si="1057"/>
        <v>12.777777777777777</v>
      </c>
    </row>
    <row r="8461" spans="1:11" x14ac:dyDescent="0.25">
      <c r="A8461" s="1">
        <v>23</v>
      </c>
      <c r="B8461" s="2" t="s">
        <v>523</v>
      </c>
      <c r="C8461">
        <v>55</v>
      </c>
      <c r="D8461" s="3" t="str">
        <f t="shared" si="1058"/>
        <v>US</v>
      </c>
      <c r="E8461" t="str">
        <f t="shared" si="1059"/>
        <v>2016</v>
      </c>
      <c r="F8461" t="str">
        <f t="shared" si="1060"/>
        <v>9</v>
      </c>
      <c r="G8461" s="2" t="str">
        <f t="shared" si="1061"/>
        <v>22</v>
      </c>
      <c r="H8461" s="4" t="str">
        <f t="shared" si="1062"/>
        <v>09:00:00</v>
      </c>
      <c r="I8461" s="5">
        <f t="shared" si="1063"/>
        <v>42635.375</v>
      </c>
      <c r="J8461">
        <f t="shared" si="1056"/>
        <v>55</v>
      </c>
      <c r="K8461">
        <f t="shared" si="1057"/>
        <v>12.777777777777777</v>
      </c>
    </row>
    <row r="8462" spans="1:11" x14ac:dyDescent="0.25">
      <c r="A8462" s="1">
        <v>23</v>
      </c>
      <c r="B8462" s="2" t="s">
        <v>524</v>
      </c>
      <c r="C8462">
        <v>57.8</v>
      </c>
      <c r="D8462" s="3" t="str">
        <f t="shared" si="1058"/>
        <v>US</v>
      </c>
      <c r="E8462" t="str">
        <f t="shared" si="1059"/>
        <v>2016</v>
      </c>
      <c r="F8462" t="str">
        <f t="shared" si="1060"/>
        <v>9</v>
      </c>
      <c r="G8462" s="2" t="str">
        <f t="shared" si="1061"/>
        <v>22</v>
      </c>
      <c r="H8462" s="4" t="str">
        <f t="shared" si="1062"/>
        <v>10:00:00</v>
      </c>
      <c r="I8462" s="5">
        <f t="shared" si="1063"/>
        <v>42635.416666666664</v>
      </c>
      <c r="J8462">
        <f t="shared" si="1056"/>
        <v>57.8</v>
      </c>
      <c r="K8462">
        <f t="shared" si="1057"/>
        <v>14.333333333333332</v>
      </c>
    </row>
    <row r="8463" spans="1:11" x14ac:dyDescent="0.25">
      <c r="A8463" s="1">
        <v>23</v>
      </c>
      <c r="B8463" s="2" t="s">
        <v>525</v>
      </c>
      <c r="C8463">
        <v>62.8</v>
      </c>
      <c r="D8463" s="3" t="str">
        <f t="shared" si="1058"/>
        <v>US</v>
      </c>
      <c r="E8463" t="str">
        <f t="shared" si="1059"/>
        <v>2016</v>
      </c>
      <c r="F8463" t="str">
        <f t="shared" si="1060"/>
        <v>9</v>
      </c>
      <c r="G8463" s="2" t="str">
        <f t="shared" si="1061"/>
        <v>22</v>
      </c>
      <c r="H8463" s="4" t="str">
        <f t="shared" si="1062"/>
        <v>11:00:00</v>
      </c>
      <c r="I8463" s="5">
        <f t="shared" si="1063"/>
        <v>42635.458333333336</v>
      </c>
      <c r="J8463">
        <f t="shared" si="1056"/>
        <v>62.8</v>
      </c>
      <c r="K8463">
        <f t="shared" si="1057"/>
        <v>17.111111111111111</v>
      </c>
    </row>
    <row r="8464" spans="1:11" x14ac:dyDescent="0.25">
      <c r="A8464" s="1">
        <v>23</v>
      </c>
      <c r="B8464" s="2" t="s">
        <v>526</v>
      </c>
      <c r="C8464">
        <v>66.7</v>
      </c>
      <c r="D8464" s="3" t="str">
        <f t="shared" si="1058"/>
        <v>US</v>
      </c>
      <c r="E8464" t="str">
        <f t="shared" si="1059"/>
        <v>2016</v>
      </c>
      <c r="F8464" t="str">
        <f t="shared" si="1060"/>
        <v>9</v>
      </c>
      <c r="G8464" s="2" t="str">
        <f t="shared" si="1061"/>
        <v>22</v>
      </c>
      <c r="H8464" s="4" t="str">
        <f t="shared" si="1062"/>
        <v>12:00:00</v>
      </c>
      <c r="I8464" s="5">
        <f t="shared" si="1063"/>
        <v>42635.5</v>
      </c>
      <c r="J8464">
        <f t="shared" si="1056"/>
        <v>66.7</v>
      </c>
      <c r="K8464">
        <f t="shared" si="1057"/>
        <v>19.277777777777779</v>
      </c>
    </row>
    <row r="8465" spans="1:11" x14ac:dyDescent="0.25">
      <c r="A8465" s="1">
        <v>23</v>
      </c>
      <c r="B8465" s="2" t="s">
        <v>527</v>
      </c>
      <c r="C8465">
        <v>71.2</v>
      </c>
      <c r="D8465" s="3" t="str">
        <f t="shared" si="1058"/>
        <v>US</v>
      </c>
      <c r="E8465" t="str">
        <f t="shared" si="1059"/>
        <v>2016</v>
      </c>
      <c r="F8465" t="str">
        <f t="shared" si="1060"/>
        <v>9</v>
      </c>
      <c r="G8465" s="2" t="str">
        <f t="shared" si="1061"/>
        <v>22</v>
      </c>
      <c r="H8465" s="4" t="str">
        <f t="shared" si="1062"/>
        <v>13:00:00</v>
      </c>
      <c r="I8465" s="5">
        <f t="shared" si="1063"/>
        <v>42635.541666666664</v>
      </c>
      <c r="J8465">
        <f t="shared" si="1056"/>
        <v>71.2</v>
      </c>
      <c r="K8465">
        <f t="shared" si="1057"/>
        <v>21.777777777777779</v>
      </c>
    </row>
    <row r="8466" spans="1:11" x14ac:dyDescent="0.25">
      <c r="A8466" s="1">
        <v>23</v>
      </c>
      <c r="B8466" s="2" t="s">
        <v>528</v>
      </c>
      <c r="C8466">
        <v>76.7</v>
      </c>
      <c r="D8466" s="3" t="str">
        <f t="shared" si="1058"/>
        <v>US</v>
      </c>
      <c r="E8466" t="str">
        <f t="shared" si="1059"/>
        <v>2016</v>
      </c>
      <c r="F8466" t="str">
        <f t="shared" si="1060"/>
        <v>9</v>
      </c>
      <c r="G8466" s="2" t="str">
        <f t="shared" si="1061"/>
        <v>22</v>
      </c>
      <c r="H8466" s="4" t="str">
        <f t="shared" si="1062"/>
        <v>14:00:00</v>
      </c>
      <c r="I8466" s="5">
        <f t="shared" si="1063"/>
        <v>42635.583333333336</v>
      </c>
      <c r="J8466">
        <f t="shared" si="1056"/>
        <v>76.7</v>
      </c>
      <c r="K8466">
        <f t="shared" si="1057"/>
        <v>24.833333333333336</v>
      </c>
    </row>
    <row r="8467" spans="1:11" x14ac:dyDescent="0.25">
      <c r="A8467" s="1">
        <v>23</v>
      </c>
      <c r="B8467" s="2" t="s">
        <v>529</v>
      </c>
      <c r="C8467">
        <v>79.3</v>
      </c>
      <c r="D8467" s="3" t="str">
        <f t="shared" si="1058"/>
        <v>US</v>
      </c>
      <c r="E8467" t="str">
        <f t="shared" si="1059"/>
        <v>2016</v>
      </c>
      <c r="F8467" t="str">
        <f t="shared" si="1060"/>
        <v>9</v>
      </c>
      <c r="G8467" s="2" t="str">
        <f t="shared" si="1061"/>
        <v>22</v>
      </c>
      <c r="H8467" s="4" t="str">
        <f t="shared" si="1062"/>
        <v>15:00:00</v>
      </c>
      <c r="I8467" s="5">
        <f t="shared" si="1063"/>
        <v>42635.625</v>
      </c>
      <c r="J8467">
        <f t="shared" si="1056"/>
        <v>79.3</v>
      </c>
      <c r="K8467">
        <f t="shared" si="1057"/>
        <v>26.277777777777775</v>
      </c>
    </row>
    <row r="8468" spans="1:11" x14ac:dyDescent="0.25">
      <c r="A8468" s="1">
        <v>23</v>
      </c>
      <c r="B8468" s="2" t="s">
        <v>530</v>
      </c>
      <c r="C8468">
        <v>81.2</v>
      </c>
      <c r="D8468" s="3" t="str">
        <f t="shared" si="1058"/>
        <v>US</v>
      </c>
      <c r="E8468" t="str">
        <f t="shared" si="1059"/>
        <v>2016</v>
      </c>
      <c r="F8468" t="str">
        <f t="shared" si="1060"/>
        <v>9</v>
      </c>
      <c r="G8468" s="2" t="str">
        <f t="shared" si="1061"/>
        <v>22</v>
      </c>
      <c r="H8468" s="4" t="str">
        <f t="shared" si="1062"/>
        <v>16:00:00</v>
      </c>
      <c r="I8468" s="5">
        <f t="shared" si="1063"/>
        <v>42635.666666666664</v>
      </c>
      <c r="J8468">
        <f t="shared" si="1056"/>
        <v>81.2</v>
      </c>
      <c r="K8468">
        <f t="shared" si="1057"/>
        <v>27.333333333333336</v>
      </c>
    </row>
    <row r="8469" spans="1:11" x14ac:dyDescent="0.25">
      <c r="A8469" s="1">
        <v>23</v>
      </c>
      <c r="B8469" s="2" t="s">
        <v>531</v>
      </c>
      <c r="C8469">
        <v>84.7</v>
      </c>
      <c r="D8469" s="3" t="str">
        <f t="shared" si="1058"/>
        <v>US</v>
      </c>
      <c r="E8469" t="str">
        <f t="shared" si="1059"/>
        <v>2016</v>
      </c>
      <c r="F8469" t="str">
        <f t="shared" si="1060"/>
        <v>9</v>
      </c>
      <c r="G8469" s="2" t="str">
        <f t="shared" si="1061"/>
        <v>22</v>
      </c>
      <c r="H8469" s="4" t="str">
        <f t="shared" si="1062"/>
        <v>17:00:00</v>
      </c>
      <c r="I8469" s="5">
        <f t="shared" si="1063"/>
        <v>42635.708333333336</v>
      </c>
      <c r="J8469">
        <f t="shared" si="1056"/>
        <v>84.7</v>
      </c>
      <c r="K8469">
        <f t="shared" si="1057"/>
        <v>29.277777777777779</v>
      </c>
    </row>
    <row r="8470" spans="1:11" x14ac:dyDescent="0.25">
      <c r="A8470" s="1">
        <v>23</v>
      </c>
      <c r="B8470" s="2" t="s">
        <v>532</v>
      </c>
      <c r="C8470">
        <v>84.9</v>
      </c>
      <c r="D8470" s="3" t="str">
        <f t="shared" si="1058"/>
        <v>US</v>
      </c>
      <c r="E8470" t="str">
        <f t="shared" si="1059"/>
        <v>2016</v>
      </c>
      <c r="F8470" t="str">
        <f t="shared" si="1060"/>
        <v>9</v>
      </c>
      <c r="G8470" s="2" t="str">
        <f t="shared" si="1061"/>
        <v>22</v>
      </c>
      <c r="H8470" s="4" t="str">
        <f t="shared" si="1062"/>
        <v>18:00:00</v>
      </c>
      <c r="I8470" s="5">
        <f t="shared" si="1063"/>
        <v>42635.75</v>
      </c>
      <c r="J8470">
        <f t="shared" si="1056"/>
        <v>84.9</v>
      </c>
      <c r="K8470">
        <f t="shared" si="1057"/>
        <v>29.388888888888893</v>
      </c>
    </row>
    <row r="8471" spans="1:11" x14ac:dyDescent="0.25">
      <c r="A8471" s="1">
        <v>23</v>
      </c>
      <c r="B8471" s="2" t="s">
        <v>533</v>
      </c>
      <c r="C8471">
        <v>85.2</v>
      </c>
      <c r="D8471" s="3" t="str">
        <f t="shared" si="1058"/>
        <v>US</v>
      </c>
      <c r="E8471" t="str">
        <f t="shared" si="1059"/>
        <v>2016</v>
      </c>
      <c r="F8471" t="str">
        <f t="shared" si="1060"/>
        <v>9</v>
      </c>
      <c r="G8471" s="2" t="str">
        <f t="shared" si="1061"/>
        <v>22</v>
      </c>
      <c r="H8471" s="4" t="str">
        <f t="shared" si="1062"/>
        <v>19:00:00</v>
      </c>
      <c r="I8471" s="5">
        <f t="shared" si="1063"/>
        <v>42635.791666666664</v>
      </c>
      <c r="J8471">
        <f t="shared" si="1056"/>
        <v>85.2</v>
      </c>
      <c r="K8471">
        <f t="shared" si="1057"/>
        <v>29.555555555555557</v>
      </c>
    </row>
    <row r="8472" spans="1:11" x14ac:dyDescent="0.25">
      <c r="A8472" s="1">
        <v>23</v>
      </c>
      <c r="B8472" s="2" t="s">
        <v>534</v>
      </c>
      <c r="C8472">
        <v>84.6</v>
      </c>
      <c r="D8472" s="3" t="str">
        <f t="shared" si="1058"/>
        <v>US</v>
      </c>
      <c r="E8472" t="str">
        <f t="shared" si="1059"/>
        <v>2016</v>
      </c>
      <c r="F8472" t="str">
        <f t="shared" si="1060"/>
        <v>9</v>
      </c>
      <c r="G8472" s="2" t="str">
        <f t="shared" si="1061"/>
        <v>22</v>
      </c>
      <c r="H8472" s="4" t="str">
        <f t="shared" si="1062"/>
        <v>20:00:00</v>
      </c>
      <c r="I8472" s="5">
        <f t="shared" si="1063"/>
        <v>42635.833333333336</v>
      </c>
      <c r="J8472">
        <f t="shared" si="1056"/>
        <v>84.6</v>
      </c>
      <c r="K8472">
        <f t="shared" si="1057"/>
        <v>29.222222222222218</v>
      </c>
    </row>
    <row r="8473" spans="1:11" x14ac:dyDescent="0.25">
      <c r="A8473" s="1">
        <v>23</v>
      </c>
      <c r="B8473" s="2" t="s">
        <v>535</v>
      </c>
      <c r="C8473">
        <v>82.6</v>
      </c>
      <c r="D8473" s="3" t="str">
        <f t="shared" si="1058"/>
        <v>US</v>
      </c>
      <c r="E8473" t="str">
        <f t="shared" si="1059"/>
        <v>2016</v>
      </c>
      <c r="F8473" t="str">
        <f t="shared" si="1060"/>
        <v>9</v>
      </c>
      <c r="G8473" s="2" t="str">
        <f t="shared" si="1061"/>
        <v>22</v>
      </c>
      <c r="H8473" s="4" t="str">
        <f t="shared" si="1062"/>
        <v>21:00:00</v>
      </c>
      <c r="I8473" s="5">
        <f t="shared" si="1063"/>
        <v>42635.875</v>
      </c>
      <c r="J8473">
        <f t="shared" si="1056"/>
        <v>82.6</v>
      </c>
      <c r="K8473">
        <f t="shared" si="1057"/>
        <v>28.111111111111107</v>
      </c>
    </row>
    <row r="8474" spans="1:11" x14ac:dyDescent="0.25">
      <c r="A8474" s="1">
        <v>23</v>
      </c>
      <c r="B8474" s="2" t="s">
        <v>536</v>
      </c>
      <c r="C8474">
        <v>79.400000000000006</v>
      </c>
      <c r="D8474" s="3" t="str">
        <f t="shared" si="1058"/>
        <v>US</v>
      </c>
      <c r="E8474" t="str">
        <f t="shared" si="1059"/>
        <v>2016</v>
      </c>
      <c r="F8474" t="str">
        <f t="shared" si="1060"/>
        <v>9</v>
      </c>
      <c r="G8474" s="2" t="str">
        <f t="shared" si="1061"/>
        <v>22</v>
      </c>
      <c r="H8474" s="4" t="str">
        <f t="shared" si="1062"/>
        <v>22:00:00</v>
      </c>
      <c r="I8474" s="5">
        <f t="shared" si="1063"/>
        <v>42635.916666666664</v>
      </c>
      <c r="J8474">
        <f t="shared" si="1056"/>
        <v>79.400000000000006</v>
      </c>
      <c r="K8474">
        <f t="shared" si="1057"/>
        <v>26.333333333333336</v>
      </c>
    </row>
    <row r="8475" spans="1:11" x14ac:dyDescent="0.25">
      <c r="A8475" s="1">
        <v>23</v>
      </c>
      <c r="B8475" s="2" t="s">
        <v>537</v>
      </c>
      <c r="C8475">
        <v>75.900000000000006</v>
      </c>
      <c r="D8475" s="3" t="str">
        <f t="shared" si="1058"/>
        <v>US</v>
      </c>
      <c r="E8475" t="str">
        <f t="shared" si="1059"/>
        <v>2016</v>
      </c>
      <c r="F8475" t="str">
        <f t="shared" si="1060"/>
        <v>9</v>
      </c>
      <c r="G8475" s="2" t="str">
        <f t="shared" si="1061"/>
        <v>22</v>
      </c>
      <c r="H8475" s="4" t="str">
        <f t="shared" si="1062"/>
        <v>23:00:00</v>
      </c>
      <c r="I8475" s="5">
        <f t="shared" si="1063"/>
        <v>42635.958333333336</v>
      </c>
      <c r="J8475">
        <f t="shared" si="1056"/>
        <v>75.900000000000006</v>
      </c>
      <c r="K8475">
        <f t="shared" si="1057"/>
        <v>24.388888888888893</v>
      </c>
    </row>
    <row r="8476" spans="1:11" x14ac:dyDescent="0.25">
      <c r="A8476" s="1">
        <v>23</v>
      </c>
      <c r="B8476" s="2" t="s">
        <v>538</v>
      </c>
      <c r="C8476">
        <v>72.2</v>
      </c>
      <c r="D8476" s="3" t="str">
        <f t="shared" si="1058"/>
        <v>US</v>
      </c>
      <c r="E8476" t="str">
        <f t="shared" si="1059"/>
        <v>2016</v>
      </c>
      <c r="F8476" t="str">
        <f t="shared" si="1060"/>
        <v>9</v>
      </c>
      <c r="G8476" s="2" t="str">
        <f t="shared" si="1061"/>
        <v>23</v>
      </c>
      <c r="H8476" s="4" t="str">
        <f t="shared" si="1062"/>
        <v>00:00:00</v>
      </c>
      <c r="I8476" s="5">
        <f t="shared" si="1063"/>
        <v>42636</v>
      </c>
      <c r="J8476">
        <f t="shared" si="1056"/>
        <v>72.2</v>
      </c>
      <c r="K8476">
        <f t="shared" si="1057"/>
        <v>22.333333333333336</v>
      </c>
    </row>
    <row r="8477" spans="1:11" x14ac:dyDescent="0.25">
      <c r="A8477" s="1">
        <v>23</v>
      </c>
      <c r="B8477" s="2" t="s">
        <v>539</v>
      </c>
      <c r="C8477">
        <v>71</v>
      </c>
      <c r="D8477" s="3" t="str">
        <f t="shared" si="1058"/>
        <v>US</v>
      </c>
      <c r="E8477" t="str">
        <f t="shared" si="1059"/>
        <v>2016</v>
      </c>
      <c r="F8477" t="str">
        <f t="shared" si="1060"/>
        <v>9</v>
      </c>
      <c r="G8477" s="2" t="str">
        <f t="shared" si="1061"/>
        <v>23</v>
      </c>
      <c r="H8477" s="4" t="str">
        <f t="shared" si="1062"/>
        <v>01:00:00</v>
      </c>
      <c r="I8477" s="5">
        <f t="shared" si="1063"/>
        <v>42636.041666666664</v>
      </c>
      <c r="J8477">
        <f t="shared" si="1056"/>
        <v>71</v>
      </c>
      <c r="K8477">
        <f t="shared" si="1057"/>
        <v>21.666666666666668</v>
      </c>
    </row>
    <row r="8478" spans="1:11" x14ac:dyDescent="0.25">
      <c r="A8478" s="1">
        <v>23</v>
      </c>
      <c r="B8478" s="2" t="s">
        <v>540</v>
      </c>
      <c r="C8478">
        <v>69.099999999999994</v>
      </c>
      <c r="D8478" s="3" t="str">
        <f t="shared" si="1058"/>
        <v>US</v>
      </c>
      <c r="E8478" t="str">
        <f t="shared" si="1059"/>
        <v>2016</v>
      </c>
      <c r="F8478" t="str">
        <f t="shared" si="1060"/>
        <v>9</v>
      </c>
      <c r="G8478" s="2" t="str">
        <f t="shared" si="1061"/>
        <v>23</v>
      </c>
      <c r="H8478" s="4" t="str">
        <f t="shared" si="1062"/>
        <v>02:00:00</v>
      </c>
      <c r="I8478" s="5">
        <f t="shared" si="1063"/>
        <v>42636.083333333336</v>
      </c>
      <c r="J8478">
        <f t="shared" si="1056"/>
        <v>69.099999999999994</v>
      </c>
      <c r="K8478">
        <f t="shared" si="1057"/>
        <v>20.611111111111107</v>
      </c>
    </row>
    <row r="8479" spans="1:11" x14ac:dyDescent="0.25">
      <c r="A8479" s="1">
        <v>23</v>
      </c>
      <c r="B8479" s="2" t="s">
        <v>541</v>
      </c>
      <c r="C8479">
        <v>67.7</v>
      </c>
      <c r="D8479" s="3" t="str">
        <f t="shared" si="1058"/>
        <v>US</v>
      </c>
      <c r="E8479" t="str">
        <f t="shared" si="1059"/>
        <v>2016</v>
      </c>
      <c r="F8479" t="str">
        <f t="shared" si="1060"/>
        <v>9</v>
      </c>
      <c r="G8479" s="2" t="str">
        <f t="shared" si="1061"/>
        <v>23</v>
      </c>
      <c r="H8479" s="4" t="str">
        <f t="shared" si="1062"/>
        <v>03:00:00</v>
      </c>
      <c r="I8479" s="5">
        <f t="shared" si="1063"/>
        <v>42636.125</v>
      </c>
      <c r="J8479">
        <f t="shared" si="1056"/>
        <v>67.7</v>
      </c>
      <c r="K8479">
        <f t="shared" si="1057"/>
        <v>19.833333333333336</v>
      </c>
    </row>
    <row r="8480" spans="1:11" x14ac:dyDescent="0.25">
      <c r="A8480" s="1">
        <v>23</v>
      </c>
      <c r="B8480" s="2" t="s">
        <v>542</v>
      </c>
      <c r="C8480">
        <v>66.2</v>
      </c>
      <c r="D8480" s="3" t="str">
        <f t="shared" si="1058"/>
        <v>US</v>
      </c>
      <c r="E8480" t="str">
        <f t="shared" si="1059"/>
        <v>2016</v>
      </c>
      <c r="F8480" t="str">
        <f t="shared" si="1060"/>
        <v>9</v>
      </c>
      <c r="G8480" s="2" t="str">
        <f t="shared" si="1061"/>
        <v>23</v>
      </c>
      <c r="H8480" s="4" t="str">
        <f t="shared" si="1062"/>
        <v>04:00:00</v>
      </c>
      <c r="I8480" s="5">
        <f t="shared" si="1063"/>
        <v>42636.166666666664</v>
      </c>
      <c r="J8480">
        <f t="shared" si="1056"/>
        <v>66.2</v>
      </c>
      <c r="K8480">
        <f t="shared" si="1057"/>
        <v>19</v>
      </c>
    </row>
    <row r="8481" spans="1:11" x14ac:dyDescent="0.25">
      <c r="A8481" s="1">
        <v>23</v>
      </c>
      <c r="B8481" s="2" t="s">
        <v>543</v>
      </c>
      <c r="C8481">
        <v>65</v>
      </c>
      <c r="D8481" s="3" t="str">
        <f t="shared" si="1058"/>
        <v>US</v>
      </c>
      <c r="E8481" t="str">
        <f t="shared" si="1059"/>
        <v>2016</v>
      </c>
      <c r="F8481" t="str">
        <f t="shared" si="1060"/>
        <v>9</v>
      </c>
      <c r="G8481" s="2" t="str">
        <f t="shared" si="1061"/>
        <v>23</v>
      </c>
      <c r="H8481" s="4" t="str">
        <f t="shared" si="1062"/>
        <v>05:00:00</v>
      </c>
      <c r="I8481" s="5">
        <f t="shared" si="1063"/>
        <v>42636.208333333336</v>
      </c>
      <c r="J8481">
        <f t="shared" si="1056"/>
        <v>65</v>
      </c>
      <c r="K8481">
        <f t="shared" si="1057"/>
        <v>18.333333333333332</v>
      </c>
    </row>
    <row r="8482" spans="1:11" x14ac:dyDescent="0.25">
      <c r="A8482" s="1">
        <v>23</v>
      </c>
      <c r="B8482" s="2" t="s">
        <v>544</v>
      </c>
      <c r="C8482">
        <v>63.9</v>
      </c>
      <c r="D8482" s="3" t="str">
        <f t="shared" si="1058"/>
        <v>US</v>
      </c>
      <c r="E8482" t="str">
        <f t="shared" si="1059"/>
        <v>2016</v>
      </c>
      <c r="F8482" t="str">
        <f t="shared" si="1060"/>
        <v>9</v>
      </c>
      <c r="G8482" s="2" t="str">
        <f t="shared" si="1061"/>
        <v>23</v>
      </c>
      <c r="H8482" s="4" t="str">
        <f t="shared" si="1062"/>
        <v>06:00:00</v>
      </c>
      <c r="I8482" s="5">
        <f t="shared" si="1063"/>
        <v>42636.25</v>
      </c>
      <c r="J8482">
        <f t="shared" si="1056"/>
        <v>63.9</v>
      </c>
      <c r="K8482">
        <f t="shared" si="1057"/>
        <v>17.722222222222221</v>
      </c>
    </row>
    <row r="8483" spans="1:11" x14ac:dyDescent="0.25">
      <c r="A8483" s="1">
        <v>23</v>
      </c>
      <c r="B8483" s="2" t="s">
        <v>545</v>
      </c>
      <c r="C8483">
        <v>62</v>
      </c>
      <c r="D8483" s="3" t="str">
        <f t="shared" si="1058"/>
        <v>US</v>
      </c>
      <c r="E8483" t="str">
        <f t="shared" si="1059"/>
        <v>2016</v>
      </c>
      <c r="F8483" t="str">
        <f t="shared" si="1060"/>
        <v>9</v>
      </c>
      <c r="G8483" s="2" t="str">
        <f t="shared" si="1061"/>
        <v>23</v>
      </c>
      <c r="H8483" s="4" t="str">
        <f t="shared" si="1062"/>
        <v>07:00:00</v>
      </c>
      <c r="I8483" s="5">
        <f t="shared" si="1063"/>
        <v>42636.291666666664</v>
      </c>
      <c r="J8483">
        <f t="shared" si="1056"/>
        <v>62</v>
      </c>
      <c r="K8483">
        <f t="shared" si="1057"/>
        <v>16.666666666666668</v>
      </c>
    </row>
    <row r="8484" spans="1:11" x14ac:dyDescent="0.25">
      <c r="A8484" s="1">
        <v>23</v>
      </c>
      <c r="B8484" s="2" t="s">
        <v>546</v>
      </c>
      <c r="C8484">
        <v>62.6</v>
      </c>
      <c r="D8484" s="3" t="str">
        <f t="shared" si="1058"/>
        <v>US</v>
      </c>
      <c r="E8484" t="str">
        <f t="shared" si="1059"/>
        <v>2016</v>
      </c>
      <c r="F8484" t="str">
        <f t="shared" si="1060"/>
        <v>9</v>
      </c>
      <c r="G8484" s="2" t="str">
        <f t="shared" si="1061"/>
        <v>23</v>
      </c>
      <c r="H8484" s="4" t="str">
        <f t="shared" si="1062"/>
        <v>08:00:00</v>
      </c>
      <c r="I8484" s="5">
        <f t="shared" si="1063"/>
        <v>42636.333333333336</v>
      </c>
      <c r="J8484">
        <f t="shared" si="1056"/>
        <v>62.6</v>
      </c>
      <c r="K8484">
        <f t="shared" si="1057"/>
        <v>17</v>
      </c>
    </row>
    <row r="8485" spans="1:11" x14ac:dyDescent="0.25">
      <c r="A8485" s="1">
        <v>23</v>
      </c>
      <c r="B8485" s="2" t="s">
        <v>547</v>
      </c>
      <c r="C8485">
        <v>60.1</v>
      </c>
      <c r="D8485" s="3" t="str">
        <f t="shared" si="1058"/>
        <v>US</v>
      </c>
      <c r="E8485" t="str">
        <f t="shared" si="1059"/>
        <v>2016</v>
      </c>
      <c r="F8485" t="str">
        <f t="shared" si="1060"/>
        <v>9</v>
      </c>
      <c r="G8485" s="2" t="str">
        <f t="shared" si="1061"/>
        <v>23</v>
      </c>
      <c r="H8485" s="4" t="str">
        <f t="shared" si="1062"/>
        <v>09:00:00</v>
      </c>
      <c r="I8485" s="5">
        <f t="shared" si="1063"/>
        <v>42636.375</v>
      </c>
      <c r="J8485">
        <f t="shared" si="1056"/>
        <v>60.1</v>
      </c>
      <c r="K8485">
        <f t="shared" si="1057"/>
        <v>15.611111111111111</v>
      </c>
    </row>
    <row r="8486" spans="1:11" x14ac:dyDescent="0.25">
      <c r="A8486" s="1">
        <v>23</v>
      </c>
      <c r="B8486" s="2" t="s">
        <v>548</v>
      </c>
      <c r="C8486">
        <v>64.2</v>
      </c>
      <c r="D8486" s="3" t="str">
        <f t="shared" si="1058"/>
        <v>US</v>
      </c>
      <c r="E8486" t="str">
        <f t="shared" si="1059"/>
        <v>2016</v>
      </c>
      <c r="F8486" t="str">
        <f t="shared" si="1060"/>
        <v>9</v>
      </c>
      <c r="G8486" s="2" t="str">
        <f t="shared" si="1061"/>
        <v>23</v>
      </c>
      <c r="H8486" s="4" t="str">
        <f t="shared" si="1062"/>
        <v>10:00:00</v>
      </c>
      <c r="I8486" s="5">
        <f t="shared" si="1063"/>
        <v>42636.416666666664</v>
      </c>
      <c r="J8486">
        <f t="shared" si="1056"/>
        <v>64.2</v>
      </c>
      <c r="K8486">
        <f t="shared" si="1057"/>
        <v>17.888888888888889</v>
      </c>
    </row>
    <row r="8487" spans="1:11" x14ac:dyDescent="0.25">
      <c r="A8487" s="1">
        <v>23</v>
      </c>
      <c r="B8487" s="2" t="s">
        <v>549</v>
      </c>
      <c r="C8487">
        <v>69</v>
      </c>
      <c r="D8487" s="3" t="str">
        <f t="shared" si="1058"/>
        <v>US</v>
      </c>
      <c r="E8487" t="str">
        <f t="shared" si="1059"/>
        <v>2016</v>
      </c>
      <c r="F8487" t="str">
        <f t="shared" si="1060"/>
        <v>9</v>
      </c>
      <c r="G8487" s="2" t="str">
        <f t="shared" si="1061"/>
        <v>23</v>
      </c>
      <c r="H8487" s="4" t="str">
        <f t="shared" si="1062"/>
        <v>11:00:00</v>
      </c>
      <c r="I8487" s="5">
        <f t="shared" si="1063"/>
        <v>42636.458333333336</v>
      </c>
      <c r="J8487">
        <f t="shared" si="1056"/>
        <v>69</v>
      </c>
      <c r="K8487">
        <f t="shared" si="1057"/>
        <v>20.555555555555554</v>
      </c>
    </row>
    <row r="8488" spans="1:11" x14ac:dyDescent="0.25">
      <c r="A8488" s="1">
        <v>23</v>
      </c>
      <c r="B8488" s="2" t="s">
        <v>550</v>
      </c>
      <c r="C8488">
        <v>73</v>
      </c>
      <c r="D8488" s="3" t="str">
        <f t="shared" si="1058"/>
        <v>US</v>
      </c>
      <c r="E8488" t="str">
        <f t="shared" si="1059"/>
        <v>2016</v>
      </c>
      <c r="F8488" t="str">
        <f t="shared" si="1060"/>
        <v>9</v>
      </c>
      <c r="G8488" s="2" t="str">
        <f t="shared" si="1061"/>
        <v>23</v>
      </c>
      <c r="H8488" s="4" t="str">
        <f t="shared" si="1062"/>
        <v>12:00:00</v>
      </c>
      <c r="I8488" s="5">
        <f t="shared" si="1063"/>
        <v>42636.5</v>
      </c>
      <c r="J8488">
        <f t="shared" si="1056"/>
        <v>73</v>
      </c>
      <c r="K8488">
        <f t="shared" si="1057"/>
        <v>22.777777777777779</v>
      </c>
    </row>
    <row r="8489" spans="1:11" x14ac:dyDescent="0.25">
      <c r="A8489" s="1">
        <v>23</v>
      </c>
      <c r="B8489" s="2" t="s">
        <v>551</v>
      </c>
      <c r="C8489">
        <v>76.400000000000006</v>
      </c>
      <c r="D8489" s="3" t="str">
        <f t="shared" si="1058"/>
        <v>US</v>
      </c>
      <c r="E8489" t="str">
        <f t="shared" si="1059"/>
        <v>2016</v>
      </c>
      <c r="F8489" t="str">
        <f t="shared" si="1060"/>
        <v>9</v>
      </c>
      <c r="G8489" s="2" t="str">
        <f t="shared" si="1061"/>
        <v>23</v>
      </c>
      <c r="H8489" s="4" t="str">
        <f t="shared" si="1062"/>
        <v>13:00:00</v>
      </c>
      <c r="I8489" s="5">
        <f t="shared" si="1063"/>
        <v>42636.541666666664</v>
      </c>
      <c r="J8489">
        <f t="shared" si="1056"/>
        <v>76.400000000000006</v>
      </c>
      <c r="K8489">
        <f t="shared" si="1057"/>
        <v>24.666666666666668</v>
      </c>
    </row>
    <row r="8490" spans="1:11" x14ac:dyDescent="0.25">
      <c r="A8490" s="1">
        <v>23</v>
      </c>
      <c r="B8490" s="2" t="s">
        <v>552</v>
      </c>
      <c r="C8490">
        <v>79.7</v>
      </c>
      <c r="D8490" s="3" t="str">
        <f t="shared" si="1058"/>
        <v>US</v>
      </c>
      <c r="E8490" t="str">
        <f t="shared" si="1059"/>
        <v>2016</v>
      </c>
      <c r="F8490" t="str">
        <f t="shared" si="1060"/>
        <v>9</v>
      </c>
      <c r="G8490" s="2" t="str">
        <f t="shared" si="1061"/>
        <v>23</v>
      </c>
      <c r="H8490" s="4" t="str">
        <f t="shared" si="1062"/>
        <v>14:00:00</v>
      </c>
      <c r="I8490" s="5">
        <f t="shared" si="1063"/>
        <v>42636.583333333336</v>
      </c>
      <c r="J8490">
        <f t="shared" si="1056"/>
        <v>79.7</v>
      </c>
      <c r="K8490">
        <f t="shared" si="1057"/>
        <v>26.5</v>
      </c>
    </row>
    <row r="8491" spans="1:11" x14ac:dyDescent="0.25">
      <c r="A8491" s="1">
        <v>23</v>
      </c>
      <c r="B8491" s="2" t="s">
        <v>553</v>
      </c>
      <c r="C8491">
        <v>84.3</v>
      </c>
      <c r="D8491" s="3" t="str">
        <f t="shared" si="1058"/>
        <v>US</v>
      </c>
      <c r="E8491" t="str">
        <f t="shared" si="1059"/>
        <v>2016</v>
      </c>
      <c r="F8491" t="str">
        <f t="shared" si="1060"/>
        <v>9</v>
      </c>
      <c r="G8491" s="2" t="str">
        <f t="shared" si="1061"/>
        <v>23</v>
      </c>
      <c r="H8491" s="4" t="str">
        <f t="shared" si="1062"/>
        <v>15:00:00</v>
      </c>
      <c r="I8491" s="5">
        <f t="shared" si="1063"/>
        <v>42636.625</v>
      </c>
      <c r="J8491">
        <f t="shared" si="1056"/>
        <v>84.3</v>
      </c>
      <c r="K8491">
        <f t="shared" si="1057"/>
        <v>29.055555555555554</v>
      </c>
    </row>
    <row r="8492" spans="1:11" x14ac:dyDescent="0.25">
      <c r="A8492" s="1">
        <v>23</v>
      </c>
      <c r="B8492" s="2" t="s">
        <v>554</v>
      </c>
      <c r="C8492">
        <v>85.8</v>
      </c>
      <c r="D8492" s="3" t="str">
        <f t="shared" si="1058"/>
        <v>US</v>
      </c>
      <c r="E8492" t="str">
        <f t="shared" si="1059"/>
        <v>2016</v>
      </c>
      <c r="F8492" t="str">
        <f t="shared" si="1060"/>
        <v>9</v>
      </c>
      <c r="G8492" s="2" t="str">
        <f t="shared" si="1061"/>
        <v>23</v>
      </c>
      <c r="H8492" s="4" t="str">
        <f t="shared" si="1062"/>
        <v>16:00:00</v>
      </c>
      <c r="I8492" s="5">
        <f t="shared" si="1063"/>
        <v>42636.666666666664</v>
      </c>
      <c r="J8492">
        <f t="shared" si="1056"/>
        <v>85.8</v>
      </c>
      <c r="K8492">
        <f t="shared" si="1057"/>
        <v>29.888888888888886</v>
      </c>
    </row>
    <row r="8493" spans="1:11" x14ac:dyDescent="0.25">
      <c r="A8493" s="1">
        <v>23</v>
      </c>
      <c r="B8493" s="2" t="s">
        <v>555</v>
      </c>
      <c r="C8493">
        <v>87.1</v>
      </c>
      <c r="D8493" s="3" t="str">
        <f t="shared" si="1058"/>
        <v>US</v>
      </c>
      <c r="E8493" t="str">
        <f t="shared" si="1059"/>
        <v>2016</v>
      </c>
      <c r="F8493" t="str">
        <f t="shared" si="1060"/>
        <v>9</v>
      </c>
      <c r="G8493" s="2" t="str">
        <f t="shared" si="1061"/>
        <v>23</v>
      </c>
      <c r="H8493" s="4" t="str">
        <f t="shared" si="1062"/>
        <v>17:00:00</v>
      </c>
      <c r="I8493" s="5">
        <f t="shared" si="1063"/>
        <v>42636.708333333336</v>
      </c>
      <c r="J8493">
        <f t="shared" si="1056"/>
        <v>87.1</v>
      </c>
      <c r="K8493">
        <f t="shared" si="1057"/>
        <v>30.611111111111107</v>
      </c>
    </row>
    <row r="8494" spans="1:11" x14ac:dyDescent="0.25">
      <c r="A8494" s="1">
        <v>23</v>
      </c>
      <c r="B8494" s="2" t="s">
        <v>556</v>
      </c>
      <c r="C8494">
        <v>89.1</v>
      </c>
      <c r="D8494" s="3" t="str">
        <f t="shared" si="1058"/>
        <v>US</v>
      </c>
      <c r="E8494" t="str">
        <f t="shared" si="1059"/>
        <v>2016</v>
      </c>
      <c r="F8494" t="str">
        <f t="shared" si="1060"/>
        <v>9</v>
      </c>
      <c r="G8494" s="2" t="str">
        <f t="shared" si="1061"/>
        <v>23</v>
      </c>
      <c r="H8494" s="4" t="str">
        <f t="shared" si="1062"/>
        <v>18:00:00</v>
      </c>
      <c r="I8494" s="5">
        <f t="shared" si="1063"/>
        <v>42636.75</v>
      </c>
      <c r="J8494">
        <f t="shared" si="1056"/>
        <v>89.1</v>
      </c>
      <c r="K8494">
        <f t="shared" si="1057"/>
        <v>31.722222222222218</v>
      </c>
    </row>
    <row r="8495" spans="1:11" x14ac:dyDescent="0.25">
      <c r="A8495" s="1">
        <v>23</v>
      </c>
      <c r="B8495" s="2" t="s">
        <v>557</v>
      </c>
      <c r="C8495">
        <v>89</v>
      </c>
      <c r="D8495" s="3" t="str">
        <f t="shared" si="1058"/>
        <v>US</v>
      </c>
      <c r="E8495" t="str">
        <f t="shared" si="1059"/>
        <v>2016</v>
      </c>
      <c r="F8495" t="str">
        <f t="shared" si="1060"/>
        <v>9</v>
      </c>
      <c r="G8495" s="2" t="str">
        <f t="shared" si="1061"/>
        <v>23</v>
      </c>
      <c r="H8495" s="4" t="str">
        <f t="shared" si="1062"/>
        <v>19:00:00</v>
      </c>
      <c r="I8495" s="5">
        <f t="shared" si="1063"/>
        <v>42636.791666666664</v>
      </c>
      <c r="J8495">
        <f t="shared" si="1056"/>
        <v>89</v>
      </c>
      <c r="K8495">
        <f t="shared" si="1057"/>
        <v>31.666666666666664</v>
      </c>
    </row>
    <row r="8496" spans="1:11" x14ac:dyDescent="0.25">
      <c r="A8496" s="1">
        <v>23</v>
      </c>
      <c r="B8496" s="2" t="s">
        <v>558</v>
      </c>
      <c r="C8496">
        <v>87.6</v>
      </c>
      <c r="D8496" s="3" t="str">
        <f t="shared" si="1058"/>
        <v>US</v>
      </c>
      <c r="E8496" t="str">
        <f t="shared" si="1059"/>
        <v>2016</v>
      </c>
      <c r="F8496" t="str">
        <f t="shared" si="1060"/>
        <v>9</v>
      </c>
      <c r="G8496" s="2" t="str">
        <f t="shared" si="1061"/>
        <v>23</v>
      </c>
      <c r="H8496" s="4" t="str">
        <f t="shared" si="1062"/>
        <v>20:00:00</v>
      </c>
      <c r="I8496" s="5">
        <f t="shared" si="1063"/>
        <v>42636.833333333336</v>
      </c>
      <c r="J8496">
        <f t="shared" si="1056"/>
        <v>87.6</v>
      </c>
      <c r="K8496">
        <f t="shared" si="1057"/>
        <v>30.888888888888886</v>
      </c>
    </row>
    <row r="8497" spans="1:11" x14ac:dyDescent="0.25">
      <c r="A8497" s="1">
        <v>23</v>
      </c>
      <c r="B8497" s="2" t="s">
        <v>559</v>
      </c>
      <c r="C8497">
        <v>82.7</v>
      </c>
      <c r="D8497" s="3" t="str">
        <f t="shared" si="1058"/>
        <v>US</v>
      </c>
      <c r="E8497" t="str">
        <f t="shared" si="1059"/>
        <v>2016</v>
      </c>
      <c r="F8497" t="str">
        <f t="shared" si="1060"/>
        <v>9</v>
      </c>
      <c r="G8497" s="2" t="str">
        <f t="shared" si="1061"/>
        <v>23</v>
      </c>
      <c r="H8497" s="4" t="str">
        <f t="shared" si="1062"/>
        <v>21:00:00</v>
      </c>
      <c r="I8497" s="5">
        <f t="shared" si="1063"/>
        <v>42636.875</v>
      </c>
      <c r="J8497">
        <f t="shared" si="1056"/>
        <v>82.7</v>
      </c>
      <c r="K8497">
        <f t="shared" si="1057"/>
        <v>28.166666666666668</v>
      </c>
    </row>
    <row r="8498" spans="1:11" x14ac:dyDescent="0.25">
      <c r="A8498" s="1">
        <v>23</v>
      </c>
      <c r="B8498" s="2" t="s">
        <v>560</v>
      </c>
      <c r="C8498">
        <v>80</v>
      </c>
      <c r="D8498" s="3" t="str">
        <f t="shared" si="1058"/>
        <v>US</v>
      </c>
      <c r="E8498" t="str">
        <f t="shared" si="1059"/>
        <v>2016</v>
      </c>
      <c r="F8498" t="str">
        <f t="shared" si="1060"/>
        <v>9</v>
      </c>
      <c r="G8498" s="2" t="str">
        <f t="shared" si="1061"/>
        <v>23</v>
      </c>
      <c r="H8498" s="4" t="str">
        <f t="shared" si="1062"/>
        <v>22:00:00</v>
      </c>
      <c r="I8498" s="5">
        <f t="shared" si="1063"/>
        <v>42636.916666666664</v>
      </c>
      <c r="J8498">
        <f t="shared" si="1056"/>
        <v>80</v>
      </c>
      <c r="K8498">
        <f t="shared" si="1057"/>
        <v>26.666666666666664</v>
      </c>
    </row>
    <row r="8499" spans="1:11" x14ac:dyDescent="0.25">
      <c r="A8499" s="1">
        <v>23</v>
      </c>
      <c r="B8499" s="2" t="s">
        <v>561</v>
      </c>
      <c r="C8499">
        <v>78.900000000000006</v>
      </c>
      <c r="D8499" s="3" t="str">
        <f t="shared" si="1058"/>
        <v>US</v>
      </c>
      <c r="E8499" t="str">
        <f t="shared" si="1059"/>
        <v>2016</v>
      </c>
      <c r="F8499" t="str">
        <f t="shared" si="1060"/>
        <v>9</v>
      </c>
      <c r="G8499" s="2" t="str">
        <f t="shared" si="1061"/>
        <v>23</v>
      </c>
      <c r="H8499" s="4" t="str">
        <f t="shared" si="1062"/>
        <v>23:00:00</v>
      </c>
      <c r="I8499" s="5">
        <f t="shared" si="1063"/>
        <v>42636.958333333336</v>
      </c>
      <c r="J8499">
        <f t="shared" si="1056"/>
        <v>78.900000000000006</v>
      </c>
      <c r="K8499">
        <f t="shared" si="1057"/>
        <v>26.055555555555557</v>
      </c>
    </row>
    <row r="8500" spans="1:11" x14ac:dyDescent="0.25">
      <c r="A8500" s="1">
        <v>23</v>
      </c>
      <c r="B8500" s="2" t="s">
        <v>562</v>
      </c>
      <c r="C8500">
        <v>79</v>
      </c>
      <c r="D8500" s="3" t="str">
        <f t="shared" si="1058"/>
        <v>US</v>
      </c>
      <c r="E8500" t="str">
        <f t="shared" si="1059"/>
        <v>2016</v>
      </c>
      <c r="F8500" t="str">
        <f t="shared" si="1060"/>
        <v>9</v>
      </c>
      <c r="G8500" s="2" t="str">
        <f t="shared" si="1061"/>
        <v>24</v>
      </c>
      <c r="H8500" s="4" t="str">
        <f t="shared" si="1062"/>
        <v>00:00:00</v>
      </c>
      <c r="I8500" s="5">
        <f t="shared" si="1063"/>
        <v>42637</v>
      </c>
      <c r="J8500">
        <f t="shared" si="1056"/>
        <v>79</v>
      </c>
      <c r="K8500">
        <f t="shared" si="1057"/>
        <v>26.111111111111111</v>
      </c>
    </row>
    <row r="8501" spans="1:11" x14ac:dyDescent="0.25">
      <c r="A8501" s="1">
        <v>23</v>
      </c>
      <c r="B8501" s="2" t="s">
        <v>563</v>
      </c>
      <c r="C8501">
        <v>77.900000000000006</v>
      </c>
      <c r="D8501" s="3" t="str">
        <f t="shared" si="1058"/>
        <v>US</v>
      </c>
      <c r="E8501" t="str">
        <f t="shared" si="1059"/>
        <v>2016</v>
      </c>
      <c r="F8501" t="str">
        <f t="shared" si="1060"/>
        <v>9</v>
      </c>
      <c r="G8501" s="2" t="str">
        <f t="shared" si="1061"/>
        <v>24</v>
      </c>
      <c r="H8501" s="4" t="str">
        <f t="shared" si="1062"/>
        <v>01:00:00</v>
      </c>
      <c r="I8501" s="5">
        <f t="shared" si="1063"/>
        <v>42637.041666666664</v>
      </c>
      <c r="J8501">
        <f t="shared" si="1056"/>
        <v>77.900000000000006</v>
      </c>
      <c r="K8501">
        <f t="shared" si="1057"/>
        <v>25.500000000000004</v>
      </c>
    </row>
    <row r="8502" spans="1:11" x14ac:dyDescent="0.25">
      <c r="A8502" s="1">
        <v>23</v>
      </c>
      <c r="B8502" s="2" t="s">
        <v>564</v>
      </c>
      <c r="C8502">
        <v>77.900000000000006</v>
      </c>
      <c r="D8502" s="3" t="str">
        <f t="shared" si="1058"/>
        <v>US</v>
      </c>
      <c r="E8502" t="str">
        <f t="shared" si="1059"/>
        <v>2016</v>
      </c>
      <c r="F8502" t="str">
        <f t="shared" si="1060"/>
        <v>9</v>
      </c>
      <c r="G8502" s="2" t="str">
        <f t="shared" si="1061"/>
        <v>24</v>
      </c>
      <c r="H8502" s="4" t="str">
        <f t="shared" si="1062"/>
        <v>02:00:00</v>
      </c>
      <c r="I8502" s="5">
        <f t="shared" si="1063"/>
        <v>42637.083333333336</v>
      </c>
      <c r="J8502">
        <f t="shared" si="1056"/>
        <v>77.900000000000006</v>
      </c>
      <c r="K8502">
        <f t="shared" si="1057"/>
        <v>25.500000000000004</v>
      </c>
    </row>
    <row r="8503" spans="1:11" x14ac:dyDescent="0.25">
      <c r="A8503" s="1">
        <v>23</v>
      </c>
      <c r="B8503" s="2" t="s">
        <v>565</v>
      </c>
      <c r="C8503">
        <v>75.7</v>
      </c>
      <c r="D8503" s="3" t="str">
        <f t="shared" si="1058"/>
        <v>US</v>
      </c>
      <c r="E8503" t="str">
        <f t="shared" si="1059"/>
        <v>2016</v>
      </c>
      <c r="F8503" t="str">
        <f t="shared" si="1060"/>
        <v>9</v>
      </c>
      <c r="G8503" s="2" t="str">
        <f t="shared" si="1061"/>
        <v>24</v>
      </c>
      <c r="H8503" s="4" t="str">
        <f t="shared" si="1062"/>
        <v>03:00:00</v>
      </c>
      <c r="I8503" s="5">
        <f t="shared" si="1063"/>
        <v>42637.125</v>
      </c>
      <c r="J8503">
        <f t="shared" si="1056"/>
        <v>75.7</v>
      </c>
      <c r="K8503">
        <f t="shared" si="1057"/>
        <v>24.277777777777779</v>
      </c>
    </row>
    <row r="8504" spans="1:11" x14ac:dyDescent="0.25">
      <c r="A8504" s="1">
        <v>23</v>
      </c>
      <c r="B8504" s="2" t="s">
        <v>566</v>
      </c>
      <c r="C8504">
        <v>70.7</v>
      </c>
      <c r="D8504" s="3" t="str">
        <f t="shared" si="1058"/>
        <v>US</v>
      </c>
      <c r="E8504" t="str">
        <f t="shared" si="1059"/>
        <v>2016</v>
      </c>
      <c r="F8504" t="str">
        <f t="shared" si="1060"/>
        <v>9</v>
      </c>
      <c r="G8504" s="2" t="str">
        <f t="shared" si="1061"/>
        <v>24</v>
      </c>
      <c r="H8504" s="4" t="str">
        <f t="shared" si="1062"/>
        <v>04:00:00</v>
      </c>
      <c r="I8504" s="5">
        <f t="shared" si="1063"/>
        <v>42637.166666666664</v>
      </c>
      <c r="J8504">
        <f t="shared" si="1056"/>
        <v>70.7</v>
      </c>
      <c r="K8504">
        <f t="shared" si="1057"/>
        <v>21.5</v>
      </c>
    </row>
    <row r="8505" spans="1:11" x14ac:dyDescent="0.25">
      <c r="A8505" s="1">
        <v>23</v>
      </c>
      <c r="B8505" s="2" t="s">
        <v>567</v>
      </c>
      <c r="C8505">
        <v>71.599999999999994</v>
      </c>
      <c r="D8505" s="3" t="str">
        <f t="shared" si="1058"/>
        <v>US</v>
      </c>
      <c r="E8505" t="str">
        <f t="shared" si="1059"/>
        <v>2016</v>
      </c>
      <c r="F8505" t="str">
        <f t="shared" si="1060"/>
        <v>9</v>
      </c>
      <c r="G8505" s="2" t="str">
        <f t="shared" si="1061"/>
        <v>24</v>
      </c>
      <c r="H8505" s="4" t="str">
        <f t="shared" si="1062"/>
        <v>05:00:00</v>
      </c>
      <c r="I8505" s="5">
        <f t="shared" si="1063"/>
        <v>42637.208333333336</v>
      </c>
      <c r="J8505">
        <f t="shared" si="1056"/>
        <v>71.599999999999994</v>
      </c>
      <c r="K8505">
        <f t="shared" si="1057"/>
        <v>21.999999999999996</v>
      </c>
    </row>
    <row r="8506" spans="1:11" x14ac:dyDescent="0.25">
      <c r="A8506" s="1">
        <v>23</v>
      </c>
      <c r="B8506" s="2" t="s">
        <v>568</v>
      </c>
      <c r="C8506">
        <v>69.2</v>
      </c>
      <c r="D8506" s="3" t="str">
        <f t="shared" si="1058"/>
        <v>US</v>
      </c>
      <c r="E8506" t="str">
        <f t="shared" si="1059"/>
        <v>2016</v>
      </c>
      <c r="F8506" t="str">
        <f t="shared" si="1060"/>
        <v>9</v>
      </c>
      <c r="G8506" s="2" t="str">
        <f t="shared" si="1061"/>
        <v>24</v>
      </c>
      <c r="H8506" s="4" t="str">
        <f t="shared" si="1062"/>
        <v>06:00:00</v>
      </c>
      <c r="I8506" s="5">
        <f t="shared" si="1063"/>
        <v>42637.25</v>
      </c>
      <c r="J8506">
        <f t="shared" si="1056"/>
        <v>69.2</v>
      </c>
      <c r="K8506">
        <f t="shared" si="1057"/>
        <v>20.666666666666668</v>
      </c>
    </row>
    <row r="8507" spans="1:11" x14ac:dyDescent="0.25">
      <c r="A8507" s="1">
        <v>23</v>
      </c>
      <c r="B8507" s="2" t="s">
        <v>569</v>
      </c>
      <c r="C8507">
        <v>68.2</v>
      </c>
      <c r="D8507" s="3" t="str">
        <f t="shared" si="1058"/>
        <v>US</v>
      </c>
      <c r="E8507" t="str">
        <f t="shared" si="1059"/>
        <v>2016</v>
      </c>
      <c r="F8507" t="str">
        <f t="shared" si="1060"/>
        <v>9</v>
      </c>
      <c r="G8507" s="2" t="str">
        <f t="shared" si="1061"/>
        <v>24</v>
      </c>
      <c r="H8507" s="4" t="str">
        <f t="shared" si="1062"/>
        <v>07:00:00</v>
      </c>
      <c r="I8507" s="5">
        <f t="shared" si="1063"/>
        <v>42637.291666666664</v>
      </c>
      <c r="J8507">
        <f t="shared" si="1056"/>
        <v>68.2</v>
      </c>
      <c r="K8507">
        <f t="shared" si="1057"/>
        <v>20.111111111111111</v>
      </c>
    </row>
    <row r="8508" spans="1:11" x14ac:dyDescent="0.25">
      <c r="A8508" s="1">
        <v>23</v>
      </c>
      <c r="B8508" s="2" t="s">
        <v>570</v>
      </c>
      <c r="C8508">
        <v>66.599999999999994</v>
      </c>
      <c r="D8508" s="3" t="str">
        <f t="shared" si="1058"/>
        <v>US</v>
      </c>
      <c r="E8508" t="str">
        <f t="shared" si="1059"/>
        <v>2016</v>
      </c>
      <c r="F8508" t="str">
        <f t="shared" si="1060"/>
        <v>9</v>
      </c>
      <c r="G8508" s="2" t="str">
        <f t="shared" si="1061"/>
        <v>24</v>
      </c>
      <c r="H8508" s="4" t="str">
        <f t="shared" si="1062"/>
        <v>08:00:00</v>
      </c>
      <c r="I8508" s="5">
        <f t="shared" si="1063"/>
        <v>42637.333333333336</v>
      </c>
      <c r="J8508">
        <f t="shared" si="1056"/>
        <v>66.599999999999994</v>
      </c>
      <c r="K8508">
        <f t="shared" si="1057"/>
        <v>19.222222222222218</v>
      </c>
    </row>
    <row r="8509" spans="1:11" x14ac:dyDescent="0.25">
      <c r="A8509" s="1">
        <v>23</v>
      </c>
      <c r="B8509" s="2" t="s">
        <v>571</v>
      </c>
      <c r="C8509">
        <v>68.400000000000006</v>
      </c>
      <c r="D8509" s="3" t="str">
        <f t="shared" si="1058"/>
        <v>US</v>
      </c>
      <c r="E8509" t="str">
        <f t="shared" si="1059"/>
        <v>2016</v>
      </c>
      <c r="F8509" t="str">
        <f t="shared" si="1060"/>
        <v>9</v>
      </c>
      <c r="G8509" s="2" t="str">
        <f t="shared" si="1061"/>
        <v>24</v>
      </c>
      <c r="H8509" s="4" t="str">
        <f t="shared" si="1062"/>
        <v>09:00:00</v>
      </c>
      <c r="I8509" s="5">
        <f t="shared" si="1063"/>
        <v>42637.375</v>
      </c>
      <c r="J8509">
        <f t="shared" si="1056"/>
        <v>68.400000000000006</v>
      </c>
      <c r="K8509">
        <f t="shared" si="1057"/>
        <v>20.222222222222225</v>
      </c>
    </row>
    <row r="8510" spans="1:11" x14ac:dyDescent="0.25">
      <c r="A8510" s="1">
        <v>23</v>
      </c>
      <c r="B8510" s="2" t="s">
        <v>572</v>
      </c>
      <c r="C8510">
        <v>70.099999999999994</v>
      </c>
      <c r="D8510" s="3" t="str">
        <f t="shared" si="1058"/>
        <v>US</v>
      </c>
      <c r="E8510" t="str">
        <f t="shared" si="1059"/>
        <v>2016</v>
      </c>
      <c r="F8510" t="str">
        <f t="shared" si="1060"/>
        <v>9</v>
      </c>
      <c r="G8510" s="2" t="str">
        <f t="shared" si="1061"/>
        <v>24</v>
      </c>
      <c r="H8510" s="4" t="str">
        <f t="shared" si="1062"/>
        <v>10:00:00</v>
      </c>
      <c r="I8510" s="5">
        <f t="shared" si="1063"/>
        <v>42637.416666666664</v>
      </c>
      <c r="J8510">
        <f t="shared" si="1056"/>
        <v>70.099999999999994</v>
      </c>
      <c r="K8510">
        <f t="shared" si="1057"/>
        <v>21.166666666666664</v>
      </c>
    </row>
    <row r="8511" spans="1:11" x14ac:dyDescent="0.25">
      <c r="A8511" s="1">
        <v>23</v>
      </c>
      <c r="B8511" s="2" t="s">
        <v>573</v>
      </c>
      <c r="C8511">
        <v>75.099999999999994</v>
      </c>
      <c r="D8511" s="3" t="str">
        <f t="shared" si="1058"/>
        <v>US</v>
      </c>
      <c r="E8511" t="str">
        <f t="shared" si="1059"/>
        <v>2016</v>
      </c>
      <c r="F8511" t="str">
        <f t="shared" si="1060"/>
        <v>9</v>
      </c>
      <c r="G8511" s="2" t="str">
        <f t="shared" si="1061"/>
        <v>24</v>
      </c>
      <c r="H8511" s="4" t="str">
        <f t="shared" si="1062"/>
        <v>11:00:00</v>
      </c>
      <c r="I8511" s="5">
        <f t="shared" si="1063"/>
        <v>42637.458333333336</v>
      </c>
      <c r="J8511">
        <f t="shared" si="1056"/>
        <v>75.099999999999994</v>
      </c>
      <c r="K8511">
        <f t="shared" si="1057"/>
        <v>23.944444444444439</v>
      </c>
    </row>
    <row r="8512" spans="1:11" x14ac:dyDescent="0.25">
      <c r="A8512" s="1">
        <v>23</v>
      </c>
      <c r="B8512" s="2" t="s">
        <v>574</v>
      </c>
      <c r="C8512">
        <v>80.900000000000006</v>
      </c>
      <c r="D8512" s="3" t="str">
        <f t="shared" si="1058"/>
        <v>US</v>
      </c>
      <c r="E8512" t="str">
        <f t="shared" si="1059"/>
        <v>2016</v>
      </c>
      <c r="F8512" t="str">
        <f t="shared" si="1060"/>
        <v>9</v>
      </c>
      <c r="G8512" s="2" t="str">
        <f t="shared" si="1061"/>
        <v>24</v>
      </c>
      <c r="H8512" s="4" t="str">
        <f t="shared" si="1062"/>
        <v>12:00:00</v>
      </c>
      <c r="I8512" s="5">
        <f t="shared" si="1063"/>
        <v>42637.5</v>
      </c>
      <c r="J8512">
        <f t="shared" si="1056"/>
        <v>80.900000000000006</v>
      </c>
      <c r="K8512">
        <f t="shared" si="1057"/>
        <v>27.166666666666668</v>
      </c>
    </row>
    <row r="8513" spans="1:11" x14ac:dyDescent="0.25">
      <c r="A8513" s="1">
        <v>23</v>
      </c>
      <c r="B8513" s="2" t="s">
        <v>575</v>
      </c>
      <c r="C8513">
        <v>84.7</v>
      </c>
      <c r="D8513" s="3" t="str">
        <f t="shared" si="1058"/>
        <v>US</v>
      </c>
      <c r="E8513" t="str">
        <f t="shared" si="1059"/>
        <v>2016</v>
      </c>
      <c r="F8513" t="str">
        <f t="shared" si="1060"/>
        <v>9</v>
      </c>
      <c r="G8513" s="2" t="str">
        <f t="shared" si="1061"/>
        <v>24</v>
      </c>
      <c r="H8513" s="4" t="str">
        <f t="shared" si="1062"/>
        <v>13:00:00</v>
      </c>
      <c r="I8513" s="5">
        <f t="shared" si="1063"/>
        <v>42637.541666666664</v>
      </c>
      <c r="J8513">
        <f t="shared" si="1056"/>
        <v>84.7</v>
      </c>
      <c r="K8513">
        <f t="shared" si="1057"/>
        <v>29.277777777777779</v>
      </c>
    </row>
    <row r="8514" spans="1:11" x14ac:dyDescent="0.25">
      <c r="A8514" s="1">
        <v>23</v>
      </c>
      <c r="B8514" s="2" t="s">
        <v>576</v>
      </c>
      <c r="C8514">
        <v>87.1</v>
      </c>
      <c r="D8514" s="3" t="str">
        <f t="shared" si="1058"/>
        <v>US</v>
      </c>
      <c r="E8514" t="str">
        <f t="shared" si="1059"/>
        <v>2016</v>
      </c>
      <c r="F8514" t="str">
        <f t="shared" si="1060"/>
        <v>9</v>
      </c>
      <c r="G8514" s="2" t="str">
        <f t="shared" si="1061"/>
        <v>24</v>
      </c>
      <c r="H8514" s="4" t="str">
        <f t="shared" si="1062"/>
        <v>14:00:00</v>
      </c>
      <c r="I8514" s="5">
        <f t="shared" si="1063"/>
        <v>42637.583333333336</v>
      </c>
      <c r="J8514">
        <f t="shared" ref="J8514:J8577" si="1064">IF(C8514&lt;_xlfn.MINIFS(C:C,D:D,"US"),CONVERT(C8514,"C","F"),C8514)</f>
        <v>87.1</v>
      </c>
      <c r="K8514">
        <f t="shared" ref="K8514:K8577" si="1065">IF(C8514&lt;=_xlfn.MAXIFS(C:C,D:D,"AU"),C8514,CONVERT(C8514,"F","C"))</f>
        <v>30.611111111111107</v>
      </c>
    </row>
    <row r="8515" spans="1:11" x14ac:dyDescent="0.25">
      <c r="A8515" s="1">
        <v>23</v>
      </c>
      <c r="B8515" s="2" t="s">
        <v>577</v>
      </c>
      <c r="C8515">
        <v>88.9</v>
      </c>
      <c r="D8515" s="3" t="str">
        <f t="shared" ref="D8515:D8578" si="1066">IFERROR(IF(DAY(B8515),"AU","US"),"US")</f>
        <v>US</v>
      </c>
      <c r="E8515" t="str">
        <f t="shared" ref="E8515:E8578" si="1067">IFERROR(YEAR(B8515),MID(B8515,7,4))</f>
        <v>2016</v>
      </c>
      <c r="F8515" t="str">
        <f t="shared" ref="F8515:F8578" si="1068">IFERROR(MONTH(B8515),MID(B8515,2,1))</f>
        <v>9</v>
      </c>
      <c r="G8515" s="2" t="str">
        <f t="shared" ref="G8515:G8578" si="1069">IFERROR(DAY(B8515),MID(B8515,4,2))</f>
        <v>24</v>
      </c>
      <c r="H8515" s="4" t="str">
        <f t="shared" ref="H8515:H8578" si="1070">TEXT(RIGHT(B8515,11),"hh:mm:ss")</f>
        <v>15:00:00</v>
      </c>
      <c r="I8515" s="5">
        <f t="shared" ref="I8515:I8578" si="1071">DATE(E8515,F8515,G8515)+TIME(LEFT(H8515,2),MID(H8515,4,2),RIGHT(H8515,2))</f>
        <v>42637.625</v>
      </c>
      <c r="J8515">
        <f t="shared" si="1064"/>
        <v>88.9</v>
      </c>
      <c r="K8515">
        <f t="shared" si="1065"/>
        <v>31.611111111111114</v>
      </c>
    </row>
    <row r="8516" spans="1:11" x14ac:dyDescent="0.25">
      <c r="A8516" s="1">
        <v>23</v>
      </c>
      <c r="B8516" s="2" t="s">
        <v>578</v>
      </c>
      <c r="C8516">
        <v>89.5</v>
      </c>
      <c r="D8516" s="3" t="str">
        <f t="shared" si="1066"/>
        <v>US</v>
      </c>
      <c r="E8516" t="str">
        <f t="shared" si="1067"/>
        <v>2016</v>
      </c>
      <c r="F8516" t="str">
        <f t="shared" si="1068"/>
        <v>9</v>
      </c>
      <c r="G8516" s="2" t="str">
        <f t="shared" si="1069"/>
        <v>24</v>
      </c>
      <c r="H8516" s="4" t="str">
        <f t="shared" si="1070"/>
        <v>16:00:00</v>
      </c>
      <c r="I8516" s="5">
        <f t="shared" si="1071"/>
        <v>42637.666666666664</v>
      </c>
      <c r="J8516">
        <f t="shared" si="1064"/>
        <v>89.5</v>
      </c>
      <c r="K8516">
        <f t="shared" si="1065"/>
        <v>31.944444444444443</v>
      </c>
    </row>
    <row r="8517" spans="1:11" x14ac:dyDescent="0.25">
      <c r="A8517" s="1">
        <v>23</v>
      </c>
      <c r="B8517" s="2" t="s">
        <v>579</v>
      </c>
      <c r="C8517">
        <v>91.7</v>
      </c>
      <c r="D8517" s="3" t="str">
        <f t="shared" si="1066"/>
        <v>US</v>
      </c>
      <c r="E8517" t="str">
        <f t="shared" si="1067"/>
        <v>2016</v>
      </c>
      <c r="F8517" t="str">
        <f t="shared" si="1068"/>
        <v>9</v>
      </c>
      <c r="G8517" s="2" t="str">
        <f t="shared" si="1069"/>
        <v>24</v>
      </c>
      <c r="H8517" s="4" t="str">
        <f t="shared" si="1070"/>
        <v>17:00:00</v>
      </c>
      <c r="I8517" s="5">
        <f t="shared" si="1071"/>
        <v>42637.708333333336</v>
      </c>
      <c r="J8517">
        <f t="shared" si="1064"/>
        <v>91.7</v>
      </c>
      <c r="K8517">
        <f t="shared" si="1065"/>
        <v>33.166666666666664</v>
      </c>
    </row>
    <row r="8518" spans="1:11" x14ac:dyDescent="0.25">
      <c r="A8518" s="1">
        <v>23</v>
      </c>
      <c r="B8518" s="2" t="s">
        <v>580</v>
      </c>
      <c r="C8518">
        <v>89.7</v>
      </c>
      <c r="D8518" s="3" t="str">
        <f t="shared" si="1066"/>
        <v>US</v>
      </c>
      <c r="E8518" t="str">
        <f t="shared" si="1067"/>
        <v>2016</v>
      </c>
      <c r="F8518" t="str">
        <f t="shared" si="1068"/>
        <v>9</v>
      </c>
      <c r="G8518" s="2" t="str">
        <f t="shared" si="1069"/>
        <v>24</v>
      </c>
      <c r="H8518" s="4" t="str">
        <f t="shared" si="1070"/>
        <v>18:00:00</v>
      </c>
      <c r="I8518" s="5">
        <f t="shared" si="1071"/>
        <v>42637.75</v>
      </c>
      <c r="J8518">
        <f t="shared" si="1064"/>
        <v>89.7</v>
      </c>
      <c r="K8518">
        <f t="shared" si="1065"/>
        <v>32.055555555555557</v>
      </c>
    </row>
    <row r="8519" spans="1:11" x14ac:dyDescent="0.25">
      <c r="A8519" s="1">
        <v>23</v>
      </c>
      <c r="B8519" s="2" t="s">
        <v>581</v>
      </c>
      <c r="C8519">
        <v>82.4</v>
      </c>
      <c r="D8519" s="3" t="str">
        <f t="shared" si="1066"/>
        <v>US</v>
      </c>
      <c r="E8519" t="str">
        <f t="shared" si="1067"/>
        <v>2016</v>
      </c>
      <c r="F8519" t="str">
        <f t="shared" si="1068"/>
        <v>9</v>
      </c>
      <c r="G8519" s="2" t="str">
        <f t="shared" si="1069"/>
        <v>24</v>
      </c>
      <c r="H8519" s="4" t="str">
        <f t="shared" si="1070"/>
        <v>19:00:00</v>
      </c>
      <c r="I8519" s="5">
        <f t="shared" si="1071"/>
        <v>42637.791666666664</v>
      </c>
      <c r="J8519">
        <f t="shared" si="1064"/>
        <v>82.4</v>
      </c>
      <c r="K8519">
        <f t="shared" si="1065"/>
        <v>28.000000000000004</v>
      </c>
    </row>
    <row r="8520" spans="1:11" x14ac:dyDescent="0.25">
      <c r="A8520" s="1">
        <v>23</v>
      </c>
      <c r="B8520" s="2" t="s">
        <v>582</v>
      </c>
      <c r="C8520">
        <v>81.7</v>
      </c>
      <c r="D8520" s="3" t="str">
        <f t="shared" si="1066"/>
        <v>US</v>
      </c>
      <c r="E8520" t="str">
        <f t="shared" si="1067"/>
        <v>2016</v>
      </c>
      <c r="F8520" t="str">
        <f t="shared" si="1068"/>
        <v>9</v>
      </c>
      <c r="G8520" s="2" t="str">
        <f t="shared" si="1069"/>
        <v>24</v>
      </c>
      <c r="H8520" s="4" t="str">
        <f t="shared" si="1070"/>
        <v>20:00:00</v>
      </c>
      <c r="I8520" s="5">
        <f t="shared" si="1071"/>
        <v>42637.833333333336</v>
      </c>
      <c r="J8520">
        <f t="shared" si="1064"/>
        <v>81.7</v>
      </c>
      <c r="K8520">
        <f t="shared" si="1065"/>
        <v>27.611111111111111</v>
      </c>
    </row>
    <row r="8521" spans="1:11" x14ac:dyDescent="0.25">
      <c r="A8521" s="1">
        <v>23</v>
      </c>
      <c r="B8521" s="2" t="s">
        <v>583</v>
      </c>
      <c r="C8521">
        <v>64.7</v>
      </c>
      <c r="D8521" s="3" t="str">
        <f t="shared" si="1066"/>
        <v>US</v>
      </c>
      <c r="E8521" t="str">
        <f t="shared" si="1067"/>
        <v>2016</v>
      </c>
      <c r="F8521" t="str">
        <f t="shared" si="1068"/>
        <v>9</v>
      </c>
      <c r="G8521" s="2" t="str">
        <f t="shared" si="1069"/>
        <v>24</v>
      </c>
      <c r="H8521" s="4" t="str">
        <f t="shared" si="1070"/>
        <v>21:00:00</v>
      </c>
      <c r="I8521" s="5">
        <f t="shared" si="1071"/>
        <v>42637.875</v>
      </c>
      <c r="J8521">
        <f t="shared" si="1064"/>
        <v>64.7</v>
      </c>
      <c r="K8521">
        <f t="shared" si="1065"/>
        <v>18.166666666666668</v>
      </c>
    </row>
    <row r="8522" spans="1:11" x14ac:dyDescent="0.25">
      <c r="A8522" s="1">
        <v>23</v>
      </c>
      <c r="B8522" s="2" t="s">
        <v>584</v>
      </c>
      <c r="C8522">
        <v>68.400000000000006</v>
      </c>
      <c r="D8522" s="3" t="str">
        <f t="shared" si="1066"/>
        <v>US</v>
      </c>
      <c r="E8522" t="str">
        <f t="shared" si="1067"/>
        <v>2016</v>
      </c>
      <c r="F8522" t="str">
        <f t="shared" si="1068"/>
        <v>9</v>
      </c>
      <c r="G8522" s="2" t="str">
        <f t="shared" si="1069"/>
        <v>24</v>
      </c>
      <c r="H8522" s="4" t="str">
        <f t="shared" si="1070"/>
        <v>22:00:00</v>
      </c>
      <c r="I8522" s="5">
        <f t="shared" si="1071"/>
        <v>42637.916666666664</v>
      </c>
      <c r="J8522">
        <f t="shared" si="1064"/>
        <v>68.400000000000006</v>
      </c>
      <c r="K8522">
        <f t="shared" si="1065"/>
        <v>20.222222222222225</v>
      </c>
    </row>
    <row r="8523" spans="1:11" x14ac:dyDescent="0.25">
      <c r="A8523" s="1">
        <v>23</v>
      </c>
      <c r="B8523" s="2" t="s">
        <v>585</v>
      </c>
      <c r="C8523">
        <v>69.599999999999994</v>
      </c>
      <c r="D8523" s="3" t="str">
        <f t="shared" si="1066"/>
        <v>US</v>
      </c>
      <c r="E8523" t="str">
        <f t="shared" si="1067"/>
        <v>2016</v>
      </c>
      <c r="F8523" t="str">
        <f t="shared" si="1068"/>
        <v>9</v>
      </c>
      <c r="G8523" s="2" t="str">
        <f t="shared" si="1069"/>
        <v>24</v>
      </c>
      <c r="H8523" s="4" t="str">
        <f t="shared" si="1070"/>
        <v>23:00:00</v>
      </c>
      <c r="I8523" s="5">
        <f t="shared" si="1071"/>
        <v>42637.958333333336</v>
      </c>
      <c r="J8523">
        <f t="shared" si="1064"/>
        <v>69.599999999999994</v>
      </c>
      <c r="K8523">
        <f t="shared" si="1065"/>
        <v>20.888888888888886</v>
      </c>
    </row>
    <row r="8524" spans="1:11" x14ac:dyDescent="0.25">
      <c r="A8524" s="1">
        <v>23</v>
      </c>
      <c r="B8524" s="2" t="s">
        <v>586</v>
      </c>
      <c r="C8524">
        <v>68.5</v>
      </c>
      <c r="D8524" s="3" t="str">
        <f t="shared" si="1066"/>
        <v>US</v>
      </c>
      <c r="E8524" t="str">
        <f t="shared" si="1067"/>
        <v>2016</v>
      </c>
      <c r="F8524" t="str">
        <f t="shared" si="1068"/>
        <v>9</v>
      </c>
      <c r="G8524" s="2" t="str">
        <f t="shared" si="1069"/>
        <v>25</v>
      </c>
      <c r="H8524" s="4" t="str">
        <f t="shared" si="1070"/>
        <v>00:00:00</v>
      </c>
      <c r="I8524" s="5">
        <f t="shared" si="1071"/>
        <v>42638</v>
      </c>
      <c r="J8524">
        <f t="shared" si="1064"/>
        <v>68.5</v>
      </c>
      <c r="K8524">
        <f t="shared" si="1065"/>
        <v>20.277777777777779</v>
      </c>
    </row>
    <row r="8525" spans="1:11" x14ac:dyDescent="0.25">
      <c r="A8525" s="1">
        <v>23</v>
      </c>
      <c r="B8525" s="2" t="s">
        <v>587</v>
      </c>
      <c r="C8525">
        <v>68.8</v>
      </c>
      <c r="D8525" s="3" t="str">
        <f t="shared" si="1066"/>
        <v>US</v>
      </c>
      <c r="E8525" t="str">
        <f t="shared" si="1067"/>
        <v>2016</v>
      </c>
      <c r="F8525" t="str">
        <f t="shared" si="1068"/>
        <v>9</v>
      </c>
      <c r="G8525" s="2" t="str">
        <f t="shared" si="1069"/>
        <v>25</v>
      </c>
      <c r="H8525" s="4" t="str">
        <f t="shared" si="1070"/>
        <v>01:00:00</v>
      </c>
      <c r="I8525" s="5">
        <f t="shared" si="1071"/>
        <v>42638.041666666664</v>
      </c>
      <c r="J8525">
        <f t="shared" si="1064"/>
        <v>68.8</v>
      </c>
      <c r="K8525">
        <f t="shared" si="1065"/>
        <v>20.444444444444443</v>
      </c>
    </row>
    <row r="8526" spans="1:11" x14ac:dyDescent="0.25">
      <c r="A8526" s="1">
        <v>23</v>
      </c>
      <c r="B8526" s="2" t="s">
        <v>588</v>
      </c>
      <c r="C8526">
        <v>68.5</v>
      </c>
      <c r="D8526" s="3" t="str">
        <f t="shared" si="1066"/>
        <v>US</v>
      </c>
      <c r="E8526" t="str">
        <f t="shared" si="1067"/>
        <v>2016</v>
      </c>
      <c r="F8526" t="str">
        <f t="shared" si="1068"/>
        <v>9</v>
      </c>
      <c r="G8526" s="2" t="str">
        <f t="shared" si="1069"/>
        <v>25</v>
      </c>
      <c r="H8526" s="4" t="str">
        <f t="shared" si="1070"/>
        <v>02:00:00</v>
      </c>
      <c r="I8526" s="5">
        <f t="shared" si="1071"/>
        <v>42638.083333333336</v>
      </c>
      <c r="J8526">
        <f t="shared" si="1064"/>
        <v>68.5</v>
      </c>
      <c r="K8526">
        <f t="shared" si="1065"/>
        <v>20.277777777777779</v>
      </c>
    </row>
    <row r="8527" spans="1:11" x14ac:dyDescent="0.25">
      <c r="A8527" s="1">
        <v>23</v>
      </c>
      <c r="B8527" s="2" t="s">
        <v>589</v>
      </c>
      <c r="C8527">
        <v>66</v>
      </c>
      <c r="D8527" s="3" t="str">
        <f t="shared" si="1066"/>
        <v>US</v>
      </c>
      <c r="E8527" t="str">
        <f t="shared" si="1067"/>
        <v>2016</v>
      </c>
      <c r="F8527" t="str">
        <f t="shared" si="1068"/>
        <v>9</v>
      </c>
      <c r="G8527" s="2" t="str">
        <f t="shared" si="1069"/>
        <v>25</v>
      </c>
      <c r="H8527" s="4" t="str">
        <f t="shared" si="1070"/>
        <v>03:00:00</v>
      </c>
      <c r="I8527" s="5">
        <f t="shared" si="1071"/>
        <v>42638.125</v>
      </c>
      <c r="J8527">
        <f t="shared" si="1064"/>
        <v>66</v>
      </c>
      <c r="K8527">
        <f t="shared" si="1065"/>
        <v>18.888888888888889</v>
      </c>
    </row>
    <row r="8528" spans="1:11" x14ac:dyDescent="0.25">
      <c r="A8528" s="1">
        <v>23</v>
      </c>
      <c r="B8528" s="2" t="s">
        <v>590</v>
      </c>
      <c r="C8528">
        <v>66.400000000000006</v>
      </c>
      <c r="D8528" s="3" t="str">
        <f t="shared" si="1066"/>
        <v>US</v>
      </c>
      <c r="E8528" t="str">
        <f t="shared" si="1067"/>
        <v>2016</v>
      </c>
      <c r="F8528" t="str">
        <f t="shared" si="1068"/>
        <v>9</v>
      </c>
      <c r="G8528" s="2" t="str">
        <f t="shared" si="1069"/>
        <v>25</v>
      </c>
      <c r="H8528" s="4" t="str">
        <f t="shared" si="1070"/>
        <v>04:00:00</v>
      </c>
      <c r="I8528" s="5">
        <f t="shared" si="1071"/>
        <v>42638.166666666664</v>
      </c>
      <c r="J8528">
        <f t="shared" si="1064"/>
        <v>66.400000000000006</v>
      </c>
      <c r="K8528">
        <f t="shared" si="1065"/>
        <v>19.111111111111114</v>
      </c>
    </row>
    <row r="8529" spans="1:11" x14ac:dyDescent="0.25">
      <c r="A8529" s="1">
        <v>23</v>
      </c>
      <c r="B8529" s="2" t="s">
        <v>591</v>
      </c>
      <c r="C8529">
        <v>67.099999999999994</v>
      </c>
      <c r="D8529" s="3" t="str">
        <f t="shared" si="1066"/>
        <v>US</v>
      </c>
      <c r="E8529" t="str">
        <f t="shared" si="1067"/>
        <v>2016</v>
      </c>
      <c r="F8529" t="str">
        <f t="shared" si="1068"/>
        <v>9</v>
      </c>
      <c r="G8529" s="2" t="str">
        <f t="shared" si="1069"/>
        <v>25</v>
      </c>
      <c r="H8529" s="4" t="str">
        <f t="shared" si="1070"/>
        <v>05:00:00</v>
      </c>
      <c r="I8529" s="5">
        <f t="shared" si="1071"/>
        <v>42638.208333333336</v>
      </c>
      <c r="J8529">
        <f t="shared" si="1064"/>
        <v>67.099999999999994</v>
      </c>
      <c r="K8529">
        <f t="shared" si="1065"/>
        <v>19.499999999999996</v>
      </c>
    </row>
    <row r="8530" spans="1:11" x14ac:dyDescent="0.25">
      <c r="A8530" s="1">
        <v>23</v>
      </c>
      <c r="B8530" s="2" t="s">
        <v>592</v>
      </c>
      <c r="C8530">
        <v>65.7</v>
      </c>
      <c r="D8530" s="3" t="str">
        <f t="shared" si="1066"/>
        <v>US</v>
      </c>
      <c r="E8530" t="str">
        <f t="shared" si="1067"/>
        <v>2016</v>
      </c>
      <c r="F8530" t="str">
        <f t="shared" si="1068"/>
        <v>9</v>
      </c>
      <c r="G8530" s="2" t="str">
        <f t="shared" si="1069"/>
        <v>25</v>
      </c>
      <c r="H8530" s="4" t="str">
        <f t="shared" si="1070"/>
        <v>06:00:00</v>
      </c>
      <c r="I8530" s="5">
        <f t="shared" si="1071"/>
        <v>42638.25</v>
      </c>
      <c r="J8530">
        <f t="shared" si="1064"/>
        <v>65.7</v>
      </c>
      <c r="K8530">
        <f t="shared" si="1065"/>
        <v>18.722222222222225</v>
      </c>
    </row>
    <row r="8531" spans="1:11" x14ac:dyDescent="0.25">
      <c r="A8531" s="1">
        <v>23</v>
      </c>
      <c r="B8531" s="2" t="s">
        <v>593</v>
      </c>
      <c r="C8531">
        <v>65.2</v>
      </c>
      <c r="D8531" s="3" t="str">
        <f t="shared" si="1066"/>
        <v>US</v>
      </c>
      <c r="E8531" t="str">
        <f t="shared" si="1067"/>
        <v>2016</v>
      </c>
      <c r="F8531" t="str">
        <f t="shared" si="1068"/>
        <v>9</v>
      </c>
      <c r="G8531" s="2" t="str">
        <f t="shared" si="1069"/>
        <v>25</v>
      </c>
      <c r="H8531" s="4" t="str">
        <f t="shared" si="1070"/>
        <v>07:00:00</v>
      </c>
      <c r="I8531" s="5">
        <f t="shared" si="1071"/>
        <v>42638.291666666664</v>
      </c>
      <c r="J8531">
        <f t="shared" si="1064"/>
        <v>65.2</v>
      </c>
      <c r="K8531">
        <f t="shared" si="1065"/>
        <v>18.444444444444446</v>
      </c>
    </row>
    <row r="8532" spans="1:11" x14ac:dyDescent="0.25">
      <c r="A8532" s="1">
        <v>23</v>
      </c>
      <c r="B8532" s="2" t="s">
        <v>594</v>
      </c>
      <c r="C8532">
        <v>65.099999999999994</v>
      </c>
      <c r="D8532" s="3" t="str">
        <f t="shared" si="1066"/>
        <v>US</v>
      </c>
      <c r="E8532" t="str">
        <f t="shared" si="1067"/>
        <v>2016</v>
      </c>
      <c r="F8532" t="str">
        <f t="shared" si="1068"/>
        <v>9</v>
      </c>
      <c r="G8532" s="2" t="str">
        <f t="shared" si="1069"/>
        <v>25</v>
      </c>
      <c r="H8532" s="4" t="str">
        <f t="shared" si="1070"/>
        <v>08:00:00</v>
      </c>
      <c r="I8532" s="5">
        <f t="shared" si="1071"/>
        <v>42638.333333333336</v>
      </c>
      <c r="J8532">
        <f t="shared" si="1064"/>
        <v>65.099999999999994</v>
      </c>
      <c r="K8532">
        <f t="shared" si="1065"/>
        <v>18.388888888888886</v>
      </c>
    </row>
    <row r="8533" spans="1:11" x14ac:dyDescent="0.25">
      <c r="A8533" s="1">
        <v>23</v>
      </c>
      <c r="B8533" s="2" t="s">
        <v>595</v>
      </c>
      <c r="C8533">
        <v>65.400000000000006</v>
      </c>
      <c r="D8533" s="3" t="str">
        <f t="shared" si="1066"/>
        <v>US</v>
      </c>
      <c r="E8533" t="str">
        <f t="shared" si="1067"/>
        <v>2016</v>
      </c>
      <c r="F8533" t="str">
        <f t="shared" si="1068"/>
        <v>9</v>
      </c>
      <c r="G8533" s="2" t="str">
        <f t="shared" si="1069"/>
        <v>25</v>
      </c>
      <c r="H8533" s="4" t="str">
        <f t="shared" si="1070"/>
        <v>09:00:00</v>
      </c>
      <c r="I8533" s="5">
        <f t="shared" si="1071"/>
        <v>42638.375</v>
      </c>
      <c r="J8533">
        <f t="shared" si="1064"/>
        <v>65.400000000000006</v>
      </c>
      <c r="K8533">
        <f t="shared" si="1065"/>
        <v>18.555555555555557</v>
      </c>
    </row>
    <row r="8534" spans="1:11" x14ac:dyDescent="0.25">
      <c r="A8534" s="1">
        <v>23</v>
      </c>
      <c r="B8534" s="2" t="s">
        <v>596</v>
      </c>
      <c r="C8534">
        <v>66.2</v>
      </c>
      <c r="D8534" s="3" t="str">
        <f t="shared" si="1066"/>
        <v>US</v>
      </c>
      <c r="E8534" t="str">
        <f t="shared" si="1067"/>
        <v>2016</v>
      </c>
      <c r="F8534" t="str">
        <f t="shared" si="1068"/>
        <v>9</v>
      </c>
      <c r="G8534" s="2" t="str">
        <f t="shared" si="1069"/>
        <v>25</v>
      </c>
      <c r="H8534" s="4" t="str">
        <f t="shared" si="1070"/>
        <v>10:00:00</v>
      </c>
      <c r="I8534" s="5">
        <f t="shared" si="1071"/>
        <v>42638.416666666664</v>
      </c>
      <c r="J8534">
        <f t="shared" si="1064"/>
        <v>66.2</v>
      </c>
      <c r="K8534">
        <f t="shared" si="1065"/>
        <v>19</v>
      </c>
    </row>
    <row r="8535" spans="1:11" x14ac:dyDescent="0.25">
      <c r="A8535" s="1">
        <v>23</v>
      </c>
      <c r="B8535" s="2" t="s">
        <v>597</v>
      </c>
      <c r="C8535">
        <v>69.400000000000006</v>
      </c>
      <c r="D8535" s="3" t="str">
        <f t="shared" si="1066"/>
        <v>US</v>
      </c>
      <c r="E8535" t="str">
        <f t="shared" si="1067"/>
        <v>2016</v>
      </c>
      <c r="F8535" t="str">
        <f t="shared" si="1068"/>
        <v>9</v>
      </c>
      <c r="G8535" s="2" t="str">
        <f t="shared" si="1069"/>
        <v>25</v>
      </c>
      <c r="H8535" s="4" t="str">
        <f t="shared" si="1070"/>
        <v>11:00:00</v>
      </c>
      <c r="I8535" s="5">
        <f t="shared" si="1071"/>
        <v>42638.458333333336</v>
      </c>
      <c r="J8535">
        <f t="shared" si="1064"/>
        <v>69.400000000000006</v>
      </c>
      <c r="K8535">
        <f t="shared" si="1065"/>
        <v>20.777777777777782</v>
      </c>
    </row>
    <row r="8536" spans="1:11" x14ac:dyDescent="0.25">
      <c r="A8536" s="1">
        <v>23</v>
      </c>
      <c r="B8536" s="2" t="s">
        <v>598</v>
      </c>
      <c r="C8536">
        <v>72.8</v>
      </c>
      <c r="D8536" s="3" t="str">
        <f t="shared" si="1066"/>
        <v>US</v>
      </c>
      <c r="E8536" t="str">
        <f t="shared" si="1067"/>
        <v>2016</v>
      </c>
      <c r="F8536" t="str">
        <f t="shared" si="1068"/>
        <v>9</v>
      </c>
      <c r="G8536" s="2" t="str">
        <f t="shared" si="1069"/>
        <v>25</v>
      </c>
      <c r="H8536" s="4" t="str">
        <f t="shared" si="1070"/>
        <v>12:00:00</v>
      </c>
      <c r="I8536" s="5">
        <f t="shared" si="1071"/>
        <v>42638.5</v>
      </c>
      <c r="J8536">
        <f t="shared" si="1064"/>
        <v>72.8</v>
      </c>
      <c r="K8536">
        <f t="shared" si="1065"/>
        <v>22.666666666666664</v>
      </c>
    </row>
    <row r="8537" spans="1:11" x14ac:dyDescent="0.25">
      <c r="A8537" s="1">
        <v>23</v>
      </c>
      <c r="B8537" s="2" t="s">
        <v>599</v>
      </c>
      <c r="C8537">
        <v>76.2</v>
      </c>
      <c r="D8537" s="3" t="str">
        <f t="shared" si="1066"/>
        <v>US</v>
      </c>
      <c r="E8537" t="str">
        <f t="shared" si="1067"/>
        <v>2016</v>
      </c>
      <c r="F8537" t="str">
        <f t="shared" si="1068"/>
        <v>9</v>
      </c>
      <c r="G8537" s="2" t="str">
        <f t="shared" si="1069"/>
        <v>25</v>
      </c>
      <c r="H8537" s="4" t="str">
        <f t="shared" si="1070"/>
        <v>13:00:00</v>
      </c>
      <c r="I8537" s="5">
        <f t="shared" si="1071"/>
        <v>42638.541666666664</v>
      </c>
      <c r="J8537">
        <f t="shared" si="1064"/>
        <v>76.2</v>
      </c>
      <c r="K8537">
        <f t="shared" si="1065"/>
        <v>24.555555555555557</v>
      </c>
    </row>
    <row r="8538" spans="1:11" x14ac:dyDescent="0.25">
      <c r="A8538" s="1">
        <v>23</v>
      </c>
      <c r="B8538" s="2" t="s">
        <v>600</v>
      </c>
      <c r="C8538">
        <v>81.099999999999994</v>
      </c>
      <c r="D8538" s="3" t="str">
        <f t="shared" si="1066"/>
        <v>US</v>
      </c>
      <c r="E8538" t="str">
        <f t="shared" si="1067"/>
        <v>2016</v>
      </c>
      <c r="F8538" t="str">
        <f t="shared" si="1068"/>
        <v>9</v>
      </c>
      <c r="G8538" s="2" t="str">
        <f t="shared" si="1069"/>
        <v>25</v>
      </c>
      <c r="H8538" s="4" t="str">
        <f t="shared" si="1070"/>
        <v>14:00:00</v>
      </c>
      <c r="I8538" s="5">
        <f t="shared" si="1071"/>
        <v>42638.583333333336</v>
      </c>
      <c r="J8538">
        <f t="shared" si="1064"/>
        <v>81.099999999999994</v>
      </c>
      <c r="K8538">
        <f t="shared" si="1065"/>
        <v>27.277777777777775</v>
      </c>
    </row>
    <row r="8539" spans="1:11" x14ac:dyDescent="0.25">
      <c r="A8539" s="1">
        <v>23</v>
      </c>
      <c r="B8539" s="2" t="s">
        <v>601</v>
      </c>
      <c r="C8539">
        <v>84.5</v>
      </c>
      <c r="D8539" s="3" t="str">
        <f t="shared" si="1066"/>
        <v>US</v>
      </c>
      <c r="E8539" t="str">
        <f t="shared" si="1067"/>
        <v>2016</v>
      </c>
      <c r="F8539" t="str">
        <f t="shared" si="1068"/>
        <v>9</v>
      </c>
      <c r="G8539" s="2" t="str">
        <f t="shared" si="1069"/>
        <v>25</v>
      </c>
      <c r="H8539" s="4" t="str">
        <f t="shared" si="1070"/>
        <v>15:00:00</v>
      </c>
      <c r="I8539" s="5">
        <f t="shared" si="1071"/>
        <v>42638.625</v>
      </c>
      <c r="J8539">
        <f t="shared" si="1064"/>
        <v>84.5</v>
      </c>
      <c r="K8539">
        <f t="shared" si="1065"/>
        <v>29.166666666666664</v>
      </c>
    </row>
    <row r="8540" spans="1:11" x14ac:dyDescent="0.25">
      <c r="A8540" s="1">
        <v>23</v>
      </c>
      <c r="B8540" s="2" t="s">
        <v>602</v>
      </c>
      <c r="C8540">
        <v>83.7</v>
      </c>
      <c r="D8540" s="3" t="str">
        <f t="shared" si="1066"/>
        <v>US</v>
      </c>
      <c r="E8540" t="str">
        <f t="shared" si="1067"/>
        <v>2016</v>
      </c>
      <c r="F8540" t="str">
        <f t="shared" si="1068"/>
        <v>9</v>
      </c>
      <c r="G8540" s="2" t="str">
        <f t="shared" si="1069"/>
        <v>25</v>
      </c>
      <c r="H8540" s="4" t="str">
        <f t="shared" si="1070"/>
        <v>16:00:00</v>
      </c>
      <c r="I8540" s="5">
        <f t="shared" si="1071"/>
        <v>42638.666666666664</v>
      </c>
      <c r="J8540">
        <f t="shared" si="1064"/>
        <v>83.7</v>
      </c>
      <c r="K8540">
        <f t="shared" si="1065"/>
        <v>28.722222222222221</v>
      </c>
    </row>
    <row r="8541" spans="1:11" x14ac:dyDescent="0.25">
      <c r="A8541" s="1">
        <v>23</v>
      </c>
      <c r="B8541" s="2" t="s">
        <v>603</v>
      </c>
      <c r="C8541">
        <v>85.2</v>
      </c>
      <c r="D8541" s="3" t="str">
        <f t="shared" si="1066"/>
        <v>US</v>
      </c>
      <c r="E8541" t="str">
        <f t="shared" si="1067"/>
        <v>2016</v>
      </c>
      <c r="F8541" t="str">
        <f t="shared" si="1068"/>
        <v>9</v>
      </c>
      <c r="G8541" s="2" t="str">
        <f t="shared" si="1069"/>
        <v>25</v>
      </c>
      <c r="H8541" s="4" t="str">
        <f t="shared" si="1070"/>
        <v>17:00:00</v>
      </c>
      <c r="I8541" s="5">
        <f t="shared" si="1071"/>
        <v>42638.708333333336</v>
      </c>
      <c r="J8541">
        <f t="shared" si="1064"/>
        <v>85.2</v>
      </c>
      <c r="K8541">
        <f t="shared" si="1065"/>
        <v>29.555555555555557</v>
      </c>
    </row>
    <row r="8542" spans="1:11" x14ac:dyDescent="0.25">
      <c r="A8542" s="1">
        <v>23</v>
      </c>
      <c r="B8542" s="2" t="s">
        <v>604</v>
      </c>
      <c r="C8542">
        <v>74.099999999999994</v>
      </c>
      <c r="D8542" s="3" t="str">
        <f t="shared" si="1066"/>
        <v>US</v>
      </c>
      <c r="E8542" t="str">
        <f t="shared" si="1067"/>
        <v>2016</v>
      </c>
      <c r="F8542" t="str">
        <f t="shared" si="1068"/>
        <v>9</v>
      </c>
      <c r="G8542" s="2" t="str">
        <f t="shared" si="1069"/>
        <v>25</v>
      </c>
      <c r="H8542" s="4" t="str">
        <f t="shared" si="1070"/>
        <v>18:00:00</v>
      </c>
      <c r="I8542" s="5">
        <f t="shared" si="1071"/>
        <v>42638.75</v>
      </c>
      <c r="J8542">
        <f t="shared" si="1064"/>
        <v>74.099999999999994</v>
      </c>
      <c r="K8542">
        <f t="shared" si="1065"/>
        <v>23.388888888888886</v>
      </c>
    </row>
    <row r="8543" spans="1:11" x14ac:dyDescent="0.25">
      <c r="A8543" s="1">
        <v>23</v>
      </c>
      <c r="B8543" s="2" t="s">
        <v>605</v>
      </c>
      <c r="C8543">
        <v>69.8</v>
      </c>
      <c r="D8543" s="3" t="str">
        <f t="shared" si="1066"/>
        <v>US</v>
      </c>
      <c r="E8543" t="str">
        <f t="shared" si="1067"/>
        <v>2016</v>
      </c>
      <c r="F8543" t="str">
        <f t="shared" si="1068"/>
        <v>9</v>
      </c>
      <c r="G8543" s="2" t="str">
        <f t="shared" si="1069"/>
        <v>25</v>
      </c>
      <c r="H8543" s="4" t="str">
        <f t="shared" si="1070"/>
        <v>19:00:00</v>
      </c>
      <c r="I8543" s="5">
        <f t="shared" si="1071"/>
        <v>42638.791666666664</v>
      </c>
      <c r="J8543">
        <f t="shared" si="1064"/>
        <v>69.8</v>
      </c>
      <c r="K8543">
        <f t="shared" si="1065"/>
        <v>20.999999999999996</v>
      </c>
    </row>
    <row r="8544" spans="1:11" x14ac:dyDescent="0.25">
      <c r="A8544" s="1">
        <v>23</v>
      </c>
      <c r="B8544" s="2" t="s">
        <v>606</v>
      </c>
      <c r="C8544">
        <v>72.099999999999994</v>
      </c>
      <c r="D8544" s="3" t="str">
        <f t="shared" si="1066"/>
        <v>US</v>
      </c>
      <c r="E8544" t="str">
        <f t="shared" si="1067"/>
        <v>2016</v>
      </c>
      <c r="F8544" t="str">
        <f t="shared" si="1068"/>
        <v>9</v>
      </c>
      <c r="G8544" s="2" t="str">
        <f t="shared" si="1069"/>
        <v>25</v>
      </c>
      <c r="H8544" s="4" t="str">
        <f t="shared" si="1070"/>
        <v>20:00:00</v>
      </c>
      <c r="I8544" s="5">
        <f t="shared" si="1071"/>
        <v>42638.833333333336</v>
      </c>
      <c r="J8544">
        <f t="shared" si="1064"/>
        <v>72.099999999999994</v>
      </c>
      <c r="K8544">
        <f t="shared" si="1065"/>
        <v>22.277777777777775</v>
      </c>
    </row>
    <row r="8545" spans="1:11" x14ac:dyDescent="0.25">
      <c r="A8545" s="1">
        <v>23</v>
      </c>
      <c r="B8545" s="2" t="s">
        <v>607</v>
      </c>
      <c r="C8545">
        <v>71.599999999999994</v>
      </c>
      <c r="D8545" s="3" t="str">
        <f t="shared" si="1066"/>
        <v>US</v>
      </c>
      <c r="E8545" t="str">
        <f t="shared" si="1067"/>
        <v>2016</v>
      </c>
      <c r="F8545" t="str">
        <f t="shared" si="1068"/>
        <v>9</v>
      </c>
      <c r="G8545" s="2" t="str">
        <f t="shared" si="1069"/>
        <v>25</v>
      </c>
      <c r="H8545" s="4" t="str">
        <f t="shared" si="1070"/>
        <v>21:00:00</v>
      </c>
      <c r="I8545" s="5">
        <f t="shared" si="1071"/>
        <v>42638.875</v>
      </c>
      <c r="J8545">
        <f t="shared" si="1064"/>
        <v>71.599999999999994</v>
      </c>
      <c r="K8545">
        <f t="shared" si="1065"/>
        <v>21.999999999999996</v>
      </c>
    </row>
    <row r="8546" spans="1:11" x14ac:dyDescent="0.25">
      <c r="A8546" s="1">
        <v>23</v>
      </c>
      <c r="B8546" s="2" t="s">
        <v>608</v>
      </c>
      <c r="C8546">
        <v>69.5</v>
      </c>
      <c r="D8546" s="3" t="str">
        <f t="shared" si="1066"/>
        <v>US</v>
      </c>
      <c r="E8546" t="str">
        <f t="shared" si="1067"/>
        <v>2016</v>
      </c>
      <c r="F8546" t="str">
        <f t="shared" si="1068"/>
        <v>9</v>
      </c>
      <c r="G8546" s="2" t="str">
        <f t="shared" si="1069"/>
        <v>25</v>
      </c>
      <c r="H8546" s="4" t="str">
        <f t="shared" si="1070"/>
        <v>22:00:00</v>
      </c>
      <c r="I8546" s="5">
        <f t="shared" si="1071"/>
        <v>42638.916666666664</v>
      </c>
      <c r="J8546">
        <f t="shared" si="1064"/>
        <v>69.5</v>
      </c>
      <c r="K8546">
        <f t="shared" si="1065"/>
        <v>20.833333333333332</v>
      </c>
    </row>
    <row r="8547" spans="1:11" x14ac:dyDescent="0.25">
      <c r="A8547" s="1">
        <v>23</v>
      </c>
      <c r="B8547" s="2" t="s">
        <v>609</v>
      </c>
      <c r="C8547">
        <v>68.599999999999994</v>
      </c>
      <c r="D8547" s="3" t="str">
        <f t="shared" si="1066"/>
        <v>US</v>
      </c>
      <c r="E8547" t="str">
        <f t="shared" si="1067"/>
        <v>2016</v>
      </c>
      <c r="F8547" t="str">
        <f t="shared" si="1068"/>
        <v>9</v>
      </c>
      <c r="G8547" s="2" t="str">
        <f t="shared" si="1069"/>
        <v>25</v>
      </c>
      <c r="H8547" s="4" t="str">
        <f t="shared" si="1070"/>
        <v>23:00:00</v>
      </c>
      <c r="I8547" s="5">
        <f t="shared" si="1071"/>
        <v>42638.958333333336</v>
      </c>
      <c r="J8547">
        <f t="shared" si="1064"/>
        <v>68.599999999999994</v>
      </c>
      <c r="K8547">
        <f t="shared" si="1065"/>
        <v>20.333333333333329</v>
      </c>
    </row>
    <row r="8548" spans="1:11" x14ac:dyDescent="0.25">
      <c r="A8548" s="1">
        <v>23</v>
      </c>
      <c r="B8548" s="2" t="s">
        <v>610</v>
      </c>
      <c r="C8548">
        <v>69.099999999999994</v>
      </c>
      <c r="D8548" s="3" t="str">
        <f t="shared" si="1066"/>
        <v>US</v>
      </c>
      <c r="E8548" t="str">
        <f t="shared" si="1067"/>
        <v>2016</v>
      </c>
      <c r="F8548" t="str">
        <f t="shared" si="1068"/>
        <v>9</v>
      </c>
      <c r="G8548" s="2" t="str">
        <f t="shared" si="1069"/>
        <v>26</v>
      </c>
      <c r="H8548" s="4" t="str">
        <f t="shared" si="1070"/>
        <v>00:00:00</v>
      </c>
      <c r="I8548" s="5">
        <f t="shared" si="1071"/>
        <v>42639</v>
      </c>
      <c r="J8548">
        <f t="shared" si="1064"/>
        <v>69.099999999999994</v>
      </c>
      <c r="K8548">
        <f t="shared" si="1065"/>
        <v>20.611111111111107</v>
      </c>
    </row>
    <row r="8549" spans="1:11" x14ac:dyDescent="0.25">
      <c r="A8549" s="1">
        <v>23</v>
      </c>
      <c r="B8549" s="2" t="s">
        <v>611</v>
      </c>
      <c r="C8549">
        <v>66.5</v>
      </c>
      <c r="D8549" s="3" t="str">
        <f t="shared" si="1066"/>
        <v>US</v>
      </c>
      <c r="E8549" t="str">
        <f t="shared" si="1067"/>
        <v>2016</v>
      </c>
      <c r="F8549" t="str">
        <f t="shared" si="1068"/>
        <v>9</v>
      </c>
      <c r="G8549" s="2" t="str">
        <f t="shared" si="1069"/>
        <v>26</v>
      </c>
      <c r="H8549" s="4" t="str">
        <f t="shared" si="1070"/>
        <v>01:00:00</v>
      </c>
      <c r="I8549" s="5">
        <f t="shared" si="1071"/>
        <v>42639.041666666664</v>
      </c>
      <c r="J8549">
        <f t="shared" si="1064"/>
        <v>66.5</v>
      </c>
      <c r="K8549">
        <f t="shared" si="1065"/>
        <v>19.166666666666668</v>
      </c>
    </row>
    <row r="8550" spans="1:11" x14ac:dyDescent="0.25">
      <c r="A8550" s="1">
        <v>23</v>
      </c>
      <c r="B8550" s="2" t="s">
        <v>612</v>
      </c>
      <c r="C8550">
        <v>65.5</v>
      </c>
      <c r="D8550" s="3" t="str">
        <f t="shared" si="1066"/>
        <v>US</v>
      </c>
      <c r="E8550" t="str">
        <f t="shared" si="1067"/>
        <v>2016</v>
      </c>
      <c r="F8550" t="str">
        <f t="shared" si="1068"/>
        <v>9</v>
      </c>
      <c r="G8550" s="2" t="str">
        <f t="shared" si="1069"/>
        <v>26</v>
      </c>
      <c r="H8550" s="4" t="str">
        <f t="shared" si="1070"/>
        <v>02:00:00</v>
      </c>
      <c r="I8550" s="5">
        <f t="shared" si="1071"/>
        <v>42639.083333333336</v>
      </c>
      <c r="J8550">
        <f t="shared" si="1064"/>
        <v>65.5</v>
      </c>
      <c r="K8550">
        <f t="shared" si="1065"/>
        <v>18.611111111111111</v>
      </c>
    </row>
    <row r="8551" spans="1:11" x14ac:dyDescent="0.25">
      <c r="A8551" s="1">
        <v>23</v>
      </c>
      <c r="B8551" s="2" t="s">
        <v>613</v>
      </c>
      <c r="C8551">
        <v>68.099999999999994</v>
      </c>
      <c r="D8551" s="3" t="str">
        <f t="shared" si="1066"/>
        <v>US</v>
      </c>
      <c r="E8551" t="str">
        <f t="shared" si="1067"/>
        <v>2016</v>
      </c>
      <c r="F8551" t="str">
        <f t="shared" si="1068"/>
        <v>9</v>
      </c>
      <c r="G8551" s="2" t="str">
        <f t="shared" si="1069"/>
        <v>26</v>
      </c>
      <c r="H8551" s="4" t="str">
        <f t="shared" si="1070"/>
        <v>03:00:00</v>
      </c>
      <c r="I8551" s="5">
        <f t="shared" si="1071"/>
        <v>42639.125</v>
      </c>
      <c r="J8551">
        <f t="shared" si="1064"/>
        <v>68.099999999999994</v>
      </c>
      <c r="K8551">
        <f t="shared" si="1065"/>
        <v>20.055555555555554</v>
      </c>
    </row>
    <row r="8552" spans="1:11" x14ac:dyDescent="0.25">
      <c r="A8552" s="1">
        <v>23</v>
      </c>
      <c r="B8552" s="2" t="s">
        <v>614</v>
      </c>
      <c r="C8552">
        <v>65.8</v>
      </c>
      <c r="D8552" s="3" t="str">
        <f t="shared" si="1066"/>
        <v>US</v>
      </c>
      <c r="E8552" t="str">
        <f t="shared" si="1067"/>
        <v>2016</v>
      </c>
      <c r="F8552" t="str">
        <f t="shared" si="1068"/>
        <v>9</v>
      </c>
      <c r="G8552" s="2" t="str">
        <f t="shared" si="1069"/>
        <v>26</v>
      </c>
      <c r="H8552" s="4" t="str">
        <f t="shared" si="1070"/>
        <v>04:00:00</v>
      </c>
      <c r="I8552" s="5">
        <f t="shared" si="1071"/>
        <v>42639.166666666664</v>
      </c>
      <c r="J8552">
        <f t="shared" si="1064"/>
        <v>65.8</v>
      </c>
      <c r="K8552">
        <f t="shared" si="1065"/>
        <v>18.777777777777775</v>
      </c>
    </row>
    <row r="8553" spans="1:11" x14ac:dyDescent="0.25">
      <c r="A8553" s="1">
        <v>23</v>
      </c>
      <c r="B8553" s="2" t="s">
        <v>615</v>
      </c>
      <c r="C8553">
        <v>65.400000000000006</v>
      </c>
      <c r="D8553" s="3" t="str">
        <f t="shared" si="1066"/>
        <v>US</v>
      </c>
      <c r="E8553" t="str">
        <f t="shared" si="1067"/>
        <v>2016</v>
      </c>
      <c r="F8553" t="str">
        <f t="shared" si="1068"/>
        <v>9</v>
      </c>
      <c r="G8553" s="2" t="str">
        <f t="shared" si="1069"/>
        <v>26</v>
      </c>
      <c r="H8553" s="4" t="str">
        <f t="shared" si="1070"/>
        <v>05:00:00</v>
      </c>
      <c r="I8553" s="5">
        <f t="shared" si="1071"/>
        <v>42639.208333333336</v>
      </c>
      <c r="J8553">
        <f t="shared" si="1064"/>
        <v>65.400000000000006</v>
      </c>
      <c r="K8553">
        <f t="shared" si="1065"/>
        <v>18.555555555555557</v>
      </c>
    </row>
    <row r="8554" spans="1:11" x14ac:dyDescent="0.25">
      <c r="A8554" s="1">
        <v>23</v>
      </c>
      <c r="B8554" s="2" t="s">
        <v>616</v>
      </c>
      <c r="C8554">
        <v>64.099999999999994</v>
      </c>
      <c r="D8554" s="3" t="str">
        <f t="shared" si="1066"/>
        <v>US</v>
      </c>
      <c r="E8554" t="str">
        <f t="shared" si="1067"/>
        <v>2016</v>
      </c>
      <c r="F8554" t="str">
        <f t="shared" si="1068"/>
        <v>9</v>
      </c>
      <c r="G8554" s="2" t="str">
        <f t="shared" si="1069"/>
        <v>26</v>
      </c>
      <c r="H8554" s="4" t="str">
        <f t="shared" si="1070"/>
        <v>06:00:00</v>
      </c>
      <c r="I8554" s="5">
        <f t="shared" si="1071"/>
        <v>42639.25</v>
      </c>
      <c r="J8554">
        <f t="shared" si="1064"/>
        <v>64.099999999999994</v>
      </c>
      <c r="K8554">
        <f t="shared" si="1065"/>
        <v>17.833333333333329</v>
      </c>
    </row>
    <row r="8555" spans="1:11" x14ac:dyDescent="0.25">
      <c r="A8555" s="1">
        <v>23</v>
      </c>
      <c r="B8555" s="2" t="s">
        <v>617</v>
      </c>
      <c r="C8555">
        <v>63.4</v>
      </c>
      <c r="D8555" s="3" t="str">
        <f t="shared" si="1066"/>
        <v>US</v>
      </c>
      <c r="E8555" t="str">
        <f t="shared" si="1067"/>
        <v>2016</v>
      </c>
      <c r="F8555" t="str">
        <f t="shared" si="1068"/>
        <v>9</v>
      </c>
      <c r="G8555" s="2" t="str">
        <f t="shared" si="1069"/>
        <v>26</v>
      </c>
      <c r="H8555" s="4" t="str">
        <f t="shared" si="1070"/>
        <v>07:00:00</v>
      </c>
      <c r="I8555" s="5">
        <f t="shared" si="1071"/>
        <v>42639.291666666664</v>
      </c>
      <c r="J8555">
        <f t="shared" si="1064"/>
        <v>63.4</v>
      </c>
      <c r="K8555">
        <f t="shared" si="1065"/>
        <v>17.444444444444443</v>
      </c>
    </row>
    <row r="8556" spans="1:11" x14ac:dyDescent="0.25">
      <c r="A8556" s="1">
        <v>23</v>
      </c>
      <c r="B8556" s="2" t="s">
        <v>618</v>
      </c>
      <c r="C8556">
        <v>63.6</v>
      </c>
      <c r="D8556" s="3" t="str">
        <f t="shared" si="1066"/>
        <v>US</v>
      </c>
      <c r="E8556" t="str">
        <f t="shared" si="1067"/>
        <v>2016</v>
      </c>
      <c r="F8556" t="str">
        <f t="shared" si="1068"/>
        <v>9</v>
      </c>
      <c r="G8556" s="2" t="str">
        <f t="shared" si="1069"/>
        <v>26</v>
      </c>
      <c r="H8556" s="4" t="str">
        <f t="shared" si="1070"/>
        <v>08:00:00</v>
      </c>
      <c r="I8556" s="5">
        <f t="shared" si="1071"/>
        <v>42639.333333333336</v>
      </c>
      <c r="J8556">
        <f t="shared" si="1064"/>
        <v>63.6</v>
      </c>
      <c r="K8556">
        <f t="shared" si="1065"/>
        <v>17.555555555555557</v>
      </c>
    </row>
    <row r="8557" spans="1:11" x14ac:dyDescent="0.25">
      <c r="A8557" s="1">
        <v>23</v>
      </c>
      <c r="B8557" s="2" t="s">
        <v>619</v>
      </c>
      <c r="C8557">
        <v>63.2</v>
      </c>
      <c r="D8557" s="3" t="str">
        <f t="shared" si="1066"/>
        <v>US</v>
      </c>
      <c r="E8557" t="str">
        <f t="shared" si="1067"/>
        <v>2016</v>
      </c>
      <c r="F8557" t="str">
        <f t="shared" si="1068"/>
        <v>9</v>
      </c>
      <c r="G8557" s="2" t="str">
        <f t="shared" si="1069"/>
        <v>26</v>
      </c>
      <c r="H8557" s="4" t="str">
        <f t="shared" si="1070"/>
        <v>09:00:00</v>
      </c>
      <c r="I8557" s="5">
        <f t="shared" si="1071"/>
        <v>42639.375</v>
      </c>
      <c r="J8557">
        <f t="shared" si="1064"/>
        <v>63.2</v>
      </c>
      <c r="K8557">
        <f t="shared" si="1065"/>
        <v>17.333333333333336</v>
      </c>
    </row>
    <row r="8558" spans="1:11" x14ac:dyDescent="0.25">
      <c r="A8558" s="1">
        <v>23</v>
      </c>
      <c r="B8558" s="2" t="s">
        <v>620</v>
      </c>
      <c r="C8558">
        <v>65.3</v>
      </c>
      <c r="D8558" s="3" t="str">
        <f t="shared" si="1066"/>
        <v>US</v>
      </c>
      <c r="E8558" t="str">
        <f t="shared" si="1067"/>
        <v>2016</v>
      </c>
      <c r="F8558" t="str">
        <f t="shared" si="1068"/>
        <v>9</v>
      </c>
      <c r="G8558" s="2" t="str">
        <f t="shared" si="1069"/>
        <v>26</v>
      </c>
      <c r="H8558" s="4" t="str">
        <f t="shared" si="1070"/>
        <v>10:00:00</v>
      </c>
      <c r="I8558" s="5">
        <f t="shared" si="1071"/>
        <v>42639.416666666664</v>
      </c>
      <c r="J8558">
        <f t="shared" si="1064"/>
        <v>65.3</v>
      </c>
      <c r="K8558">
        <f t="shared" si="1065"/>
        <v>18.499999999999996</v>
      </c>
    </row>
    <row r="8559" spans="1:11" x14ac:dyDescent="0.25">
      <c r="A8559" s="1">
        <v>23</v>
      </c>
      <c r="B8559" s="2" t="s">
        <v>621</v>
      </c>
      <c r="C8559">
        <v>67.099999999999994</v>
      </c>
      <c r="D8559" s="3" t="str">
        <f t="shared" si="1066"/>
        <v>US</v>
      </c>
      <c r="E8559" t="str">
        <f t="shared" si="1067"/>
        <v>2016</v>
      </c>
      <c r="F8559" t="str">
        <f t="shared" si="1068"/>
        <v>9</v>
      </c>
      <c r="G8559" s="2" t="str">
        <f t="shared" si="1069"/>
        <v>26</v>
      </c>
      <c r="H8559" s="4" t="str">
        <f t="shared" si="1070"/>
        <v>11:00:00</v>
      </c>
      <c r="I8559" s="5">
        <f t="shared" si="1071"/>
        <v>42639.458333333336</v>
      </c>
      <c r="J8559">
        <f t="shared" si="1064"/>
        <v>67.099999999999994</v>
      </c>
      <c r="K8559">
        <f t="shared" si="1065"/>
        <v>19.499999999999996</v>
      </c>
    </row>
    <row r="8560" spans="1:11" x14ac:dyDescent="0.25">
      <c r="A8560" s="1">
        <v>23</v>
      </c>
      <c r="B8560" s="2" t="s">
        <v>622</v>
      </c>
      <c r="C8560">
        <v>70.400000000000006</v>
      </c>
      <c r="D8560" s="3" t="str">
        <f t="shared" si="1066"/>
        <v>US</v>
      </c>
      <c r="E8560" t="str">
        <f t="shared" si="1067"/>
        <v>2016</v>
      </c>
      <c r="F8560" t="str">
        <f t="shared" si="1068"/>
        <v>9</v>
      </c>
      <c r="G8560" s="2" t="str">
        <f t="shared" si="1069"/>
        <v>26</v>
      </c>
      <c r="H8560" s="4" t="str">
        <f t="shared" si="1070"/>
        <v>12:00:00</v>
      </c>
      <c r="I8560" s="5">
        <f t="shared" si="1071"/>
        <v>42639.5</v>
      </c>
      <c r="J8560">
        <f t="shared" si="1064"/>
        <v>70.400000000000006</v>
      </c>
      <c r="K8560">
        <f t="shared" si="1065"/>
        <v>21.333333333333336</v>
      </c>
    </row>
    <row r="8561" spans="1:11" x14ac:dyDescent="0.25">
      <c r="A8561" s="1">
        <v>23</v>
      </c>
      <c r="B8561" s="2" t="s">
        <v>623</v>
      </c>
      <c r="C8561">
        <v>75</v>
      </c>
      <c r="D8561" s="3" t="str">
        <f t="shared" si="1066"/>
        <v>US</v>
      </c>
      <c r="E8561" t="str">
        <f t="shared" si="1067"/>
        <v>2016</v>
      </c>
      <c r="F8561" t="str">
        <f t="shared" si="1068"/>
        <v>9</v>
      </c>
      <c r="G8561" s="2" t="str">
        <f t="shared" si="1069"/>
        <v>26</v>
      </c>
      <c r="H8561" s="4" t="str">
        <f t="shared" si="1070"/>
        <v>13:00:00</v>
      </c>
      <c r="I8561" s="5">
        <f t="shared" si="1071"/>
        <v>42639.541666666664</v>
      </c>
      <c r="J8561">
        <f t="shared" si="1064"/>
        <v>75</v>
      </c>
      <c r="K8561">
        <f t="shared" si="1065"/>
        <v>23.888888888888889</v>
      </c>
    </row>
    <row r="8562" spans="1:11" x14ac:dyDescent="0.25">
      <c r="A8562" s="1">
        <v>23</v>
      </c>
      <c r="B8562" s="2" t="s">
        <v>624</v>
      </c>
      <c r="C8562">
        <v>76.2</v>
      </c>
      <c r="D8562" s="3" t="str">
        <f t="shared" si="1066"/>
        <v>US</v>
      </c>
      <c r="E8562" t="str">
        <f t="shared" si="1067"/>
        <v>2016</v>
      </c>
      <c r="F8562" t="str">
        <f t="shared" si="1068"/>
        <v>9</v>
      </c>
      <c r="G8562" s="2" t="str">
        <f t="shared" si="1069"/>
        <v>26</v>
      </c>
      <c r="H8562" s="4" t="str">
        <f t="shared" si="1070"/>
        <v>14:00:00</v>
      </c>
      <c r="I8562" s="5">
        <f t="shared" si="1071"/>
        <v>42639.583333333336</v>
      </c>
      <c r="J8562">
        <f t="shared" si="1064"/>
        <v>76.2</v>
      </c>
      <c r="K8562">
        <f t="shared" si="1065"/>
        <v>24.555555555555557</v>
      </c>
    </row>
    <row r="8563" spans="1:11" x14ac:dyDescent="0.25">
      <c r="A8563" s="1">
        <v>23</v>
      </c>
      <c r="B8563" s="2" t="s">
        <v>625</v>
      </c>
      <c r="C8563">
        <v>77.599999999999994</v>
      </c>
      <c r="D8563" s="3" t="str">
        <f t="shared" si="1066"/>
        <v>US</v>
      </c>
      <c r="E8563" t="str">
        <f t="shared" si="1067"/>
        <v>2016</v>
      </c>
      <c r="F8563" t="str">
        <f t="shared" si="1068"/>
        <v>9</v>
      </c>
      <c r="G8563" s="2" t="str">
        <f t="shared" si="1069"/>
        <v>26</v>
      </c>
      <c r="H8563" s="4" t="str">
        <f t="shared" si="1070"/>
        <v>15:00:00</v>
      </c>
      <c r="I8563" s="5">
        <f t="shared" si="1071"/>
        <v>42639.625</v>
      </c>
      <c r="J8563">
        <f t="shared" si="1064"/>
        <v>77.599999999999994</v>
      </c>
      <c r="K8563">
        <f t="shared" si="1065"/>
        <v>25.333333333333329</v>
      </c>
    </row>
    <row r="8564" spans="1:11" x14ac:dyDescent="0.25">
      <c r="A8564" s="1">
        <v>23</v>
      </c>
      <c r="B8564" s="2" t="s">
        <v>626</v>
      </c>
      <c r="C8564">
        <v>80.400000000000006</v>
      </c>
      <c r="D8564" s="3" t="str">
        <f t="shared" si="1066"/>
        <v>US</v>
      </c>
      <c r="E8564" t="str">
        <f t="shared" si="1067"/>
        <v>2016</v>
      </c>
      <c r="F8564" t="str">
        <f t="shared" si="1068"/>
        <v>9</v>
      </c>
      <c r="G8564" s="2" t="str">
        <f t="shared" si="1069"/>
        <v>26</v>
      </c>
      <c r="H8564" s="4" t="str">
        <f t="shared" si="1070"/>
        <v>16:00:00</v>
      </c>
      <c r="I8564" s="5">
        <f t="shared" si="1071"/>
        <v>42639.666666666664</v>
      </c>
      <c r="J8564">
        <f t="shared" si="1064"/>
        <v>80.400000000000006</v>
      </c>
      <c r="K8564">
        <f t="shared" si="1065"/>
        <v>26.888888888888893</v>
      </c>
    </row>
    <row r="8565" spans="1:11" x14ac:dyDescent="0.25">
      <c r="A8565" s="1">
        <v>23</v>
      </c>
      <c r="B8565" s="2" t="s">
        <v>627</v>
      </c>
      <c r="C8565">
        <v>82.4</v>
      </c>
      <c r="D8565" s="3" t="str">
        <f t="shared" si="1066"/>
        <v>US</v>
      </c>
      <c r="E8565" t="str">
        <f t="shared" si="1067"/>
        <v>2016</v>
      </c>
      <c r="F8565" t="str">
        <f t="shared" si="1068"/>
        <v>9</v>
      </c>
      <c r="G8565" s="2" t="str">
        <f t="shared" si="1069"/>
        <v>26</v>
      </c>
      <c r="H8565" s="4" t="str">
        <f t="shared" si="1070"/>
        <v>17:00:00</v>
      </c>
      <c r="I8565" s="5">
        <f t="shared" si="1071"/>
        <v>42639.708333333336</v>
      </c>
      <c r="J8565">
        <f t="shared" si="1064"/>
        <v>82.4</v>
      </c>
      <c r="K8565">
        <f t="shared" si="1065"/>
        <v>28.000000000000004</v>
      </c>
    </row>
    <row r="8566" spans="1:11" x14ac:dyDescent="0.25">
      <c r="A8566" s="1">
        <v>23</v>
      </c>
      <c r="B8566" s="2" t="s">
        <v>628</v>
      </c>
      <c r="C8566">
        <v>83.6</v>
      </c>
      <c r="D8566" s="3" t="str">
        <f t="shared" si="1066"/>
        <v>US</v>
      </c>
      <c r="E8566" t="str">
        <f t="shared" si="1067"/>
        <v>2016</v>
      </c>
      <c r="F8566" t="str">
        <f t="shared" si="1068"/>
        <v>9</v>
      </c>
      <c r="G8566" s="2" t="str">
        <f t="shared" si="1069"/>
        <v>26</v>
      </c>
      <c r="H8566" s="4" t="str">
        <f t="shared" si="1070"/>
        <v>18:00:00</v>
      </c>
      <c r="I8566" s="5">
        <f t="shared" si="1071"/>
        <v>42639.75</v>
      </c>
      <c r="J8566">
        <f t="shared" si="1064"/>
        <v>83.6</v>
      </c>
      <c r="K8566">
        <f t="shared" si="1065"/>
        <v>28.666666666666664</v>
      </c>
    </row>
    <row r="8567" spans="1:11" x14ac:dyDescent="0.25">
      <c r="A8567" s="1">
        <v>23</v>
      </c>
      <c r="B8567" s="2" t="s">
        <v>629</v>
      </c>
      <c r="C8567">
        <v>83.7</v>
      </c>
      <c r="D8567" s="3" t="str">
        <f t="shared" si="1066"/>
        <v>US</v>
      </c>
      <c r="E8567" t="str">
        <f t="shared" si="1067"/>
        <v>2016</v>
      </c>
      <c r="F8567" t="str">
        <f t="shared" si="1068"/>
        <v>9</v>
      </c>
      <c r="G8567" s="2" t="str">
        <f t="shared" si="1069"/>
        <v>26</v>
      </c>
      <c r="H8567" s="4" t="str">
        <f t="shared" si="1070"/>
        <v>19:00:00</v>
      </c>
      <c r="I8567" s="5">
        <f t="shared" si="1071"/>
        <v>42639.791666666664</v>
      </c>
      <c r="J8567">
        <f t="shared" si="1064"/>
        <v>83.7</v>
      </c>
      <c r="K8567">
        <f t="shared" si="1065"/>
        <v>28.722222222222221</v>
      </c>
    </row>
    <row r="8568" spans="1:11" x14ac:dyDescent="0.25">
      <c r="A8568" s="1">
        <v>23</v>
      </c>
      <c r="B8568" s="2" t="s">
        <v>630</v>
      </c>
      <c r="C8568">
        <v>82.8</v>
      </c>
      <c r="D8568" s="3" t="str">
        <f t="shared" si="1066"/>
        <v>US</v>
      </c>
      <c r="E8568" t="str">
        <f t="shared" si="1067"/>
        <v>2016</v>
      </c>
      <c r="F8568" t="str">
        <f t="shared" si="1068"/>
        <v>9</v>
      </c>
      <c r="G8568" s="2" t="str">
        <f t="shared" si="1069"/>
        <v>26</v>
      </c>
      <c r="H8568" s="4" t="str">
        <f t="shared" si="1070"/>
        <v>20:00:00</v>
      </c>
      <c r="I8568" s="5">
        <f t="shared" si="1071"/>
        <v>42639.833333333336</v>
      </c>
      <c r="J8568">
        <f t="shared" si="1064"/>
        <v>82.8</v>
      </c>
      <c r="K8568">
        <f t="shared" si="1065"/>
        <v>28.222222222222221</v>
      </c>
    </row>
    <row r="8569" spans="1:11" x14ac:dyDescent="0.25">
      <c r="A8569" s="1">
        <v>23</v>
      </c>
      <c r="B8569" s="2" t="s">
        <v>631</v>
      </c>
      <c r="C8569">
        <v>76.599999999999994</v>
      </c>
      <c r="D8569" s="3" t="str">
        <f t="shared" si="1066"/>
        <v>US</v>
      </c>
      <c r="E8569" t="str">
        <f t="shared" si="1067"/>
        <v>2016</v>
      </c>
      <c r="F8569" t="str">
        <f t="shared" si="1068"/>
        <v>9</v>
      </c>
      <c r="G8569" s="2" t="str">
        <f t="shared" si="1069"/>
        <v>26</v>
      </c>
      <c r="H8569" s="4" t="str">
        <f t="shared" si="1070"/>
        <v>21:00:00</v>
      </c>
      <c r="I8569" s="5">
        <f t="shared" si="1071"/>
        <v>42639.875</v>
      </c>
      <c r="J8569">
        <f t="shared" si="1064"/>
        <v>76.599999999999994</v>
      </c>
      <c r="K8569">
        <f t="shared" si="1065"/>
        <v>24.777777777777775</v>
      </c>
    </row>
    <row r="8570" spans="1:11" x14ac:dyDescent="0.25">
      <c r="A8570" s="1">
        <v>23</v>
      </c>
      <c r="B8570" s="2" t="s">
        <v>632</v>
      </c>
      <c r="C8570">
        <v>73.5</v>
      </c>
      <c r="D8570" s="3" t="str">
        <f t="shared" si="1066"/>
        <v>US</v>
      </c>
      <c r="E8570" t="str">
        <f t="shared" si="1067"/>
        <v>2016</v>
      </c>
      <c r="F8570" t="str">
        <f t="shared" si="1068"/>
        <v>9</v>
      </c>
      <c r="G8570" s="2" t="str">
        <f t="shared" si="1069"/>
        <v>26</v>
      </c>
      <c r="H8570" s="4" t="str">
        <f t="shared" si="1070"/>
        <v>22:00:00</v>
      </c>
      <c r="I8570" s="5">
        <f t="shared" si="1071"/>
        <v>42639.916666666664</v>
      </c>
      <c r="J8570">
        <f t="shared" si="1064"/>
        <v>73.5</v>
      </c>
      <c r="K8570">
        <f t="shared" si="1065"/>
        <v>23.055555555555554</v>
      </c>
    </row>
    <row r="8571" spans="1:11" x14ac:dyDescent="0.25">
      <c r="A8571" s="1">
        <v>23</v>
      </c>
      <c r="B8571" s="2" t="s">
        <v>633</v>
      </c>
      <c r="C8571">
        <v>71.7</v>
      </c>
      <c r="D8571" s="3" t="str">
        <f t="shared" si="1066"/>
        <v>US</v>
      </c>
      <c r="E8571" t="str">
        <f t="shared" si="1067"/>
        <v>2016</v>
      </c>
      <c r="F8571" t="str">
        <f t="shared" si="1068"/>
        <v>9</v>
      </c>
      <c r="G8571" s="2" t="str">
        <f t="shared" si="1069"/>
        <v>26</v>
      </c>
      <c r="H8571" s="4" t="str">
        <f t="shared" si="1070"/>
        <v>23:00:00</v>
      </c>
      <c r="I8571" s="5">
        <f t="shared" si="1071"/>
        <v>42639.958333333336</v>
      </c>
      <c r="J8571">
        <f t="shared" si="1064"/>
        <v>71.7</v>
      </c>
      <c r="K8571">
        <f t="shared" si="1065"/>
        <v>22.055555555555557</v>
      </c>
    </row>
    <row r="8572" spans="1:11" x14ac:dyDescent="0.25">
      <c r="A8572" s="1">
        <v>23</v>
      </c>
      <c r="B8572" s="2" t="s">
        <v>634</v>
      </c>
      <c r="C8572">
        <v>69.400000000000006</v>
      </c>
      <c r="D8572" s="3" t="str">
        <f t="shared" si="1066"/>
        <v>US</v>
      </c>
      <c r="E8572" t="str">
        <f t="shared" si="1067"/>
        <v>2016</v>
      </c>
      <c r="F8572" t="str">
        <f t="shared" si="1068"/>
        <v>9</v>
      </c>
      <c r="G8572" s="2" t="str">
        <f t="shared" si="1069"/>
        <v>27</v>
      </c>
      <c r="H8572" s="4" t="str">
        <f t="shared" si="1070"/>
        <v>00:00:00</v>
      </c>
      <c r="I8572" s="5">
        <f t="shared" si="1071"/>
        <v>42640</v>
      </c>
      <c r="J8572">
        <f t="shared" si="1064"/>
        <v>69.400000000000006</v>
      </c>
      <c r="K8572">
        <f t="shared" si="1065"/>
        <v>20.777777777777782</v>
      </c>
    </row>
    <row r="8573" spans="1:11" x14ac:dyDescent="0.25">
      <c r="A8573" s="1">
        <v>23</v>
      </c>
      <c r="B8573" s="2" t="s">
        <v>635</v>
      </c>
      <c r="C8573">
        <v>68.099999999999994</v>
      </c>
      <c r="D8573" s="3" t="str">
        <f t="shared" si="1066"/>
        <v>US</v>
      </c>
      <c r="E8573" t="str">
        <f t="shared" si="1067"/>
        <v>2016</v>
      </c>
      <c r="F8573" t="str">
        <f t="shared" si="1068"/>
        <v>9</v>
      </c>
      <c r="G8573" s="2" t="str">
        <f t="shared" si="1069"/>
        <v>27</v>
      </c>
      <c r="H8573" s="4" t="str">
        <f t="shared" si="1070"/>
        <v>01:00:00</v>
      </c>
      <c r="I8573" s="5">
        <f t="shared" si="1071"/>
        <v>42640.041666666664</v>
      </c>
      <c r="J8573">
        <f t="shared" si="1064"/>
        <v>68.099999999999994</v>
      </c>
      <c r="K8573">
        <f t="shared" si="1065"/>
        <v>20.055555555555554</v>
      </c>
    </row>
    <row r="8574" spans="1:11" x14ac:dyDescent="0.25">
      <c r="A8574" s="1">
        <v>23</v>
      </c>
      <c r="B8574" s="2" t="s">
        <v>636</v>
      </c>
      <c r="C8574">
        <v>67.400000000000006</v>
      </c>
      <c r="D8574" s="3" t="str">
        <f t="shared" si="1066"/>
        <v>US</v>
      </c>
      <c r="E8574" t="str">
        <f t="shared" si="1067"/>
        <v>2016</v>
      </c>
      <c r="F8574" t="str">
        <f t="shared" si="1068"/>
        <v>9</v>
      </c>
      <c r="G8574" s="2" t="str">
        <f t="shared" si="1069"/>
        <v>27</v>
      </c>
      <c r="H8574" s="4" t="str">
        <f t="shared" si="1070"/>
        <v>02:00:00</v>
      </c>
      <c r="I8574" s="5">
        <f t="shared" si="1071"/>
        <v>42640.083333333336</v>
      </c>
      <c r="J8574">
        <f t="shared" si="1064"/>
        <v>67.400000000000006</v>
      </c>
      <c r="K8574">
        <f t="shared" si="1065"/>
        <v>19.666666666666668</v>
      </c>
    </row>
    <row r="8575" spans="1:11" x14ac:dyDescent="0.25">
      <c r="A8575" s="1">
        <v>23</v>
      </c>
      <c r="B8575" s="2" t="s">
        <v>637</v>
      </c>
      <c r="C8575">
        <v>66.7</v>
      </c>
      <c r="D8575" s="3" t="str">
        <f t="shared" si="1066"/>
        <v>US</v>
      </c>
      <c r="E8575" t="str">
        <f t="shared" si="1067"/>
        <v>2016</v>
      </c>
      <c r="F8575" t="str">
        <f t="shared" si="1068"/>
        <v>9</v>
      </c>
      <c r="G8575" s="2" t="str">
        <f t="shared" si="1069"/>
        <v>27</v>
      </c>
      <c r="H8575" s="4" t="str">
        <f t="shared" si="1070"/>
        <v>03:00:00</v>
      </c>
      <c r="I8575" s="5">
        <f t="shared" si="1071"/>
        <v>42640.125</v>
      </c>
      <c r="J8575">
        <f t="shared" si="1064"/>
        <v>66.7</v>
      </c>
      <c r="K8575">
        <f t="shared" si="1065"/>
        <v>19.277777777777779</v>
      </c>
    </row>
    <row r="8576" spans="1:11" x14ac:dyDescent="0.25">
      <c r="A8576" s="1">
        <v>23</v>
      </c>
      <c r="B8576" s="2" t="s">
        <v>638</v>
      </c>
      <c r="C8576">
        <v>67</v>
      </c>
      <c r="D8576" s="3" t="str">
        <f t="shared" si="1066"/>
        <v>US</v>
      </c>
      <c r="E8576" t="str">
        <f t="shared" si="1067"/>
        <v>2016</v>
      </c>
      <c r="F8576" t="str">
        <f t="shared" si="1068"/>
        <v>9</v>
      </c>
      <c r="G8576" s="2" t="str">
        <f t="shared" si="1069"/>
        <v>27</v>
      </c>
      <c r="H8576" s="4" t="str">
        <f t="shared" si="1070"/>
        <v>04:00:00</v>
      </c>
      <c r="I8576" s="5">
        <f t="shared" si="1071"/>
        <v>42640.166666666664</v>
      </c>
      <c r="J8576">
        <f t="shared" si="1064"/>
        <v>67</v>
      </c>
      <c r="K8576">
        <f t="shared" si="1065"/>
        <v>19.444444444444443</v>
      </c>
    </row>
    <row r="8577" spans="1:11" x14ac:dyDescent="0.25">
      <c r="A8577" s="1">
        <v>23</v>
      </c>
      <c r="B8577" s="2" t="s">
        <v>639</v>
      </c>
      <c r="C8577">
        <v>65.2</v>
      </c>
      <c r="D8577" s="3" t="str">
        <f t="shared" si="1066"/>
        <v>US</v>
      </c>
      <c r="E8577" t="str">
        <f t="shared" si="1067"/>
        <v>2016</v>
      </c>
      <c r="F8577" t="str">
        <f t="shared" si="1068"/>
        <v>9</v>
      </c>
      <c r="G8577" s="2" t="str">
        <f t="shared" si="1069"/>
        <v>27</v>
      </c>
      <c r="H8577" s="4" t="str">
        <f t="shared" si="1070"/>
        <v>05:00:00</v>
      </c>
      <c r="I8577" s="5">
        <f t="shared" si="1071"/>
        <v>42640.208333333336</v>
      </c>
      <c r="J8577">
        <f t="shared" si="1064"/>
        <v>65.2</v>
      </c>
      <c r="K8577">
        <f t="shared" si="1065"/>
        <v>18.444444444444446</v>
      </c>
    </row>
    <row r="8578" spans="1:11" x14ac:dyDescent="0.25">
      <c r="A8578" s="1">
        <v>23</v>
      </c>
      <c r="B8578" s="2" t="s">
        <v>640</v>
      </c>
      <c r="C8578">
        <v>63.7</v>
      </c>
      <c r="D8578" s="3" t="str">
        <f t="shared" si="1066"/>
        <v>US</v>
      </c>
      <c r="E8578" t="str">
        <f t="shared" si="1067"/>
        <v>2016</v>
      </c>
      <c r="F8578" t="str">
        <f t="shared" si="1068"/>
        <v>9</v>
      </c>
      <c r="G8578" s="2" t="str">
        <f t="shared" si="1069"/>
        <v>27</v>
      </c>
      <c r="H8578" s="4" t="str">
        <f t="shared" si="1070"/>
        <v>06:00:00</v>
      </c>
      <c r="I8578" s="5">
        <f t="shared" si="1071"/>
        <v>42640.25</v>
      </c>
      <c r="J8578">
        <f t="shared" ref="J8578:J8641" si="1072">IF(C8578&lt;_xlfn.MINIFS(C:C,D:D,"US"),CONVERT(C8578,"C","F"),C8578)</f>
        <v>63.7</v>
      </c>
      <c r="K8578">
        <f t="shared" ref="K8578:K8641" si="1073">IF(C8578&lt;=_xlfn.MAXIFS(C:C,D:D,"AU"),C8578,CONVERT(C8578,"F","C"))</f>
        <v>17.611111111111111</v>
      </c>
    </row>
    <row r="8579" spans="1:11" x14ac:dyDescent="0.25">
      <c r="A8579" s="1">
        <v>23</v>
      </c>
      <c r="B8579" s="2" t="s">
        <v>641</v>
      </c>
      <c r="C8579">
        <v>62.4</v>
      </c>
      <c r="D8579" s="3" t="str">
        <f t="shared" ref="D8579:D8642" si="1074">IFERROR(IF(DAY(B8579),"AU","US"),"US")</f>
        <v>US</v>
      </c>
      <c r="E8579" t="str">
        <f t="shared" ref="E8579:E8642" si="1075">IFERROR(YEAR(B8579),MID(B8579,7,4))</f>
        <v>2016</v>
      </c>
      <c r="F8579" t="str">
        <f t="shared" ref="F8579:F8642" si="1076">IFERROR(MONTH(B8579),MID(B8579,2,1))</f>
        <v>9</v>
      </c>
      <c r="G8579" s="2" t="str">
        <f t="shared" ref="G8579:G8642" si="1077">IFERROR(DAY(B8579),MID(B8579,4,2))</f>
        <v>27</v>
      </c>
      <c r="H8579" s="4" t="str">
        <f t="shared" ref="H8579:H8642" si="1078">TEXT(RIGHT(B8579,11),"hh:mm:ss")</f>
        <v>07:00:00</v>
      </c>
      <c r="I8579" s="5">
        <f t="shared" ref="I8579:I8642" si="1079">DATE(E8579,F8579,G8579)+TIME(LEFT(H8579,2),MID(H8579,4,2),RIGHT(H8579,2))</f>
        <v>42640.291666666664</v>
      </c>
      <c r="J8579">
        <f t="shared" si="1072"/>
        <v>62.4</v>
      </c>
      <c r="K8579">
        <f t="shared" si="1073"/>
        <v>16.888888888888889</v>
      </c>
    </row>
    <row r="8580" spans="1:11" x14ac:dyDescent="0.25">
      <c r="A8580" s="1">
        <v>23</v>
      </c>
      <c r="B8580" s="2" t="s">
        <v>642</v>
      </c>
      <c r="C8580">
        <v>61.8</v>
      </c>
      <c r="D8580" s="3" t="str">
        <f t="shared" si="1074"/>
        <v>US</v>
      </c>
      <c r="E8580" t="str">
        <f t="shared" si="1075"/>
        <v>2016</v>
      </c>
      <c r="F8580" t="str">
        <f t="shared" si="1076"/>
        <v>9</v>
      </c>
      <c r="G8580" s="2" t="str">
        <f t="shared" si="1077"/>
        <v>27</v>
      </c>
      <c r="H8580" s="4" t="str">
        <f t="shared" si="1078"/>
        <v>08:00:00</v>
      </c>
      <c r="I8580" s="5">
        <f t="shared" si="1079"/>
        <v>42640.333333333336</v>
      </c>
      <c r="J8580">
        <f t="shared" si="1072"/>
        <v>61.8</v>
      </c>
      <c r="K8580">
        <f t="shared" si="1073"/>
        <v>16.555555555555554</v>
      </c>
    </row>
    <row r="8581" spans="1:11" x14ac:dyDescent="0.25">
      <c r="A8581" s="1">
        <v>23</v>
      </c>
      <c r="B8581" s="2" t="s">
        <v>643</v>
      </c>
      <c r="C8581">
        <v>61.9</v>
      </c>
      <c r="D8581" s="3" t="str">
        <f t="shared" si="1074"/>
        <v>US</v>
      </c>
      <c r="E8581" t="str">
        <f t="shared" si="1075"/>
        <v>2016</v>
      </c>
      <c r="F8581" t="str">
        <f t="shared" si="1076"/>
        <v>9</v>
      </c>
      <c r="G8581" s="2" t="str">
        <f t="shared" si="1077"/>
        <v>27</v>
      </c>
      <c r="H8581" s="4" t="str">
        <f t="shared" si="1078"/>
        <v>09:00:00</v>
      </c>
      <c r="I8581" s="5">
        <f t="shared" si="1079"/>
        <v>42640.375</v>
      </c>
      <c r="J8581">
        <f t="shared" si="1072"/>
        <v>61.9</v>
      </c>
      <c r="K8581">
        <f t="shared" si="1073"/>
        <v>16.611111111111111</v>
      </c>
    </row>
    <row r="8582" spans="1:11" x14ac:dyDescent="0.25">
      <c r="A8582" s="1">
        <v>23</v>
      </c>
      <c r="B8582" s="2" t="s">
        <v>644</v>
      </c>
      <c r="C8582">
        <v>62.7</v>
      </c>
      <c r="D8582" s="3" t="str">
        <f t="shared" si="1074"/>
        <v>US</v>
      </c>
      <c r="E8582" t="str">
        <f t="shared" si="1075"/>
        <v>2016</v>
      </c>
      <c r="F8582" t="str">
        <f t="shared" si="1076"/>
        <v>9</v>
      </c>
      <c r="G8582" s="2" t="str">
        <f t="shared" si="1077"/>
        <v>27</v>
      </c>
      <c r="H8582" s="4" t="str">
        <f t="shared" si="1078"/>
        <v>10:00:00</v>
      </c>
      <c r="I8582" s="5">
        <f t="shared" si="1079"/>
        <v>42640.416666666664</v>
      </c>
      <c r="J8582">
        <f t="shared" si="1072"/>
        <v>62.7</v>
      </c>
      <c r="K8582">
        <f t="shared" si="1073"/>
        <v>17.055555555555557</v>
      </c>
    </row>
    <row r="8583" spans="1:11" x14ac:dyDescent="0.25">
      <c r="A8583" s="1">
        <v>23</v>
      </c>
      <c r="B8583" s="2" t="s">
        <v>645</v>
      </c>
      <c r="C8583">
        <v>64.5</v>
      </c>
      <c r="D8583" s="3" t="str">
        <f t="shared" si="1074"/>
        <v>US</v>
      </c>
      <c r="E8583" t="str">
        <f t="shared" si="1075"/>
        <v>2016</v>
      </c>
      <c r="F8583" t="str">
        <f t="shared" si="1076"/>
        <v>9</v>
      </c>
      <c r="G8583" s="2" t="str">
        <f t="shared" si="1077"/>
        <v>27</v>
      </c>
      <c r="H8583" s="4" t="str">
        <f t="shared" si="1078"/>
        <v>11:00:00</v>
      </c>
      <c r="I8583" s="5">
        <f t="shared" si="1079"/>
        <v>42640.458333333336</v>
      </c>
      <c r="J8583">
        <f t="shared" si="1072"/>
        <v>64.5</v>
      </c>
      <c r="K8583">
        <f t="shared" si="1073"/>
        <v>18.055555555555554</v>
      </c>
    </row>
    <row r="8584" spans="1:11" x14ac:dyDescent="0.25">
      <c r="A8584" s="1">
        <v>23</v>
      </c>
      <c r="B8584" s="2" t="s">
        <v>646</v>
      </c>
      <c r="C8584">
        <v>67.599999999999994</v>
      </c>
      <c r="D8584" s="3" t="str">
        <f t="shared" si="1074"/>
        <v>US</v>
      </c>
      <c r="E8584" t="str">
        <f t="shared" si="1075"/>
        <v>2016</v>
      </c>
      <c r="F8584" t="str">
        <f t="shared" si="1076"/>
        <v>9</v>
      </c>
      <c r="G8584" s="2" t="str">
        <f t="shared" si="1077"/>
        <v>27</v>
      </c>
      <c r="H8584" s="4" t="str">
        <f t="shared" si="1078"/>
        <v>12:00:00</v>
      </c>
      <c r="I8584" s="5">
        <f t="shared" si="1079"/>
        <v>42640.5</v>
      </c>
      <c r="J8584">
        <f t="shared" si="1072"/>
        <v>67.599999999999994</v>
      </c>
      <c r="K8584">
        <f t="shared" si="1073"/>
        <v>19.777777777777775</v>
      </c>
    </row>
    <row r="8585" spans="1:11" x14ac:dyDescent="0.25">
      <c r="A8585" s="1">
        <v>23</v>
      </c>
      <c r="B8585" s="2" t="s">
        <v>647</v>
      </c>
      <c r="C8585">
        <v>71.3</v>
      </c>
      <c r="D8585" s="3" t="str">
        <f t="shared" si="1074"/>
        <v>US</v>
      </c>
      <c r="E8585" t="str">
        <f t="shared" si="1075"/>
        <v>2016</v>
      </c>
      <c r="F8585" t="str">
        <f t="shared" si="1076"/>
        <v>9</v>
      </c>
      <c r="G8585" s="2" t="str">
        <f t="shared" si="1077"/>
        <v>27</v>
      </c>
      <c r="H8585" s="4" t="str">
        <f t="shared" si="1078"/>
        <v>13:00:00</v>
      </c>
      <c r="I8585" s="5">
        <f t="shared" si="1079"/>
        <v>42640.541666666664</v>
      </c>
      <c r="J8585">
        <f t="shared" si="1072"/>
        <v>71.3</v>
      </c>
      <c r="K8585">
        <f t="shared" si="1073"/>
        <v>21.833333333333332</v>
      </c>
    </row>
    <row r="8586" spans="1:11" x14ac:dyDescent="0.25">
      <c r="A8586" s="1">
        <v>23</v>
      </c>
      <c r="B8586" s="2" t="s">
        <v>648</v>
      </c>
      <c r="C8586">
        <v>74.900000000000006</v>
      </c>
      <c r="D8586" s="3" t="str">
        <f t="shared" si="1074"/>
        <v>US</v>
      </c>
      <c r="E8586" t="str">
        <f t="shared" si="1075"/>
        <v>2016</v>
      </c>
      <c r="F8586" t="str">
        <f t="shared" si="1076"/>
        <v>9</v>
      </c>
      <c r="G8586" s="2" t="str">
        <f t="shared" si="1077"/>
        <v>27</v>
      </c>
      <c r="H8586" s="4" t="str">
        <f t="shared" si="1078"/>
        <v>14:00:00</v>
      </c>
      <c r="I8586" s="5">
        <f t="shared" si="1079"/>
        <v>42640.583333333336</v>
      </c>
      <c r="J8586">
        <f t="shared" si="1072"/>
        <v>74.900000000000006</v>
      </c>
      <c r="K8586">
        <f t="shared" si="1073"/>
        <v>23.833333333333336</v>
      </c>
    </row>
    <row r="8587" spans="1:11" x14ac:dyDescent="0.25">
      <c r="A8587" s="1">
        <v>23</v>
      </c>
      <c r="B8587" s="2" t="s">
        <v>649</v>
      </c>
      <c r="C8587">
        <v>75.8</v>
      </c>
      <c r="D8587" s="3" t="str">
        <f t="shared" si="1074"/>
        <v>US</v>
      </c>
      <c r="E8587" t="str">
        <f t="shared" si="1075"/>
        <v>2016</v>
      </c>
      <c r="F8587" t="str">
        <f t="shared" si="1076"/>
        <v>9</v>
      </c>
      <c r="G8587" s="2" t="str">
        <f t="shared" si="1077"/>
        <v>27</v>
      </c>
      <c r="H8587" s="4" t="str">
        <f t="shared" si="1078"/>
        <v>15:00:00</v>
      </c>
      <c r="I8587" s="5">
        <f t="shared" si="1079"/>
        <v>42640.625</v>
      </c>
      <c r="J8587">
        <f t="shared" si="1072"/>
        <v>75.8</v>
      </c>
      <c r="K8587">
        <f t="shared" si="1073"/>
        <v>24.333333333333332</v>
      </c>
    </row>
    <row r="8588" spans="1:11" x14ac:dyDescent="0.25">
      <c r="A8588" s="1">
        <v>23</v>
      </c>
      <c r="B8588" s="2" t="s">
        <v>650</v>
      </c>
      <c r="C8588">
        <v>80.2</v>
      </c>
      <c r="D8588" s="3" t="str">
        <f t="shared" si="1074"/>
        <v>US</v>
      </c>
      <c r="E8588" t="str">
        <f t="shared" si="1075"/>
        <v>2016</v>
      </c>
      <c r="F8588" t="str">
        <f t="shared" si="1076"/>
        <v>9</v>
      </c>
      <c r="G8588" s="2" t="str">
        <f t="shared" si="1077"/>
        <v>27</v>
      </c>
      <c r="H8588" s="4" t="str">
        <f t="shared" si="1078"/>
        <v>16:00:00</v>
      </c>
      <c r="I8588" s="5">
        <f t="shared" si="1079"/>
        <v>42640.666666666664</v>
      </c>
      <c r="J8588">
        <f t="shared" si="1072"/>
        <v>80.2</v>
      </c>
      <c r="K8588">
        <f t="shared" si="1073"/>
        <v>26.777777777777779</v>
      </c>
    </row>
    <row r="8589" spans="1:11" x14ac:dyDescent="0.25">
      <c r="A8589" s="1">
        <v>23</v>
      </c>
      <c r="B8589" s="2" t="s">
        <v>651</v>
      </c>
      <c r="C8589">
        <v>81.900000000000006</v>
      </c>
      <c r="D8589" s="3" t="str">
        <f t="shared" si="1074"/>
        <v>US</v>
      </c>
      <c r="E8589" t="str">
        <f t="shared" si="1075"/>
        <v>2016</v>
      </c>
      <c r="F8589" t="str">
        <f t="shared" si="1076"/>
        <v>9</v>
      </c>
      <c r="G8589" s="2" t="str">
        <f t="shared" si="1077"/>
        <v>27</v>
      </c>
      <c r="H8589" s="4" t="str">
        <f t="shared" si="1078"/>
        <v>17:00:00</v>
      </c>
      <c r="I8589" s="5">
        <f t="shared" si="1079"/>
        <v>42640.708333333336</v>
      </c>
      <c r="J8589">
        <f t="shared" si="1072"/>
        <v>81.900000000000006</v>
      </c>
      <c r="K8589">
        <f t="shared" si="1073"/>
        <v>27.722222222222225</v>
      </c>
    </row>
    <row r="8590" spans="1:11" x14ac:dyDescent="0.25">
      <c r="A8590" s="1">
        <v>23</v>
      </c>
      <c r="B8590" s="2" t="s">
        <v>652</v>
      </c>
      <c r="C8590">
        <v>82.8</v>
      </c>
      <c r="D8590" s="3" t="str">
        <f t="shared" si="1074"/>
        <v>US</v>
      </c>
      <c r="E8590" t="str">
        <f t="shared" si="1075"/>
        <v>2016</v>
      </c>
      <c r="F8590" t="str">
        <f t="shared" si="1076"/>
        <v>9</v>
      </c>
      <c r="G8590" s="2" t="str">
        <f t="shared" si="1077"/>
        <v>27</v>
      </c>
      <c r="H8590" s="4" t="str">
        <f t="shared" si="1078"/>
        <v>18:00:00</v>
      </c>
      <c r="I8590" s="5">
        <f t="shared" si="1079"/>
        <v>42640.75</v>
      </c>
      <c r="J8590">
        <f t="shared" si="1072"/>
        <v>82.8</v>
      </c>
      <c r="K8590">
        <f t="shared" si="1073"/>
        <v>28.222222222222221</v>
      </c>
    </row>
    <row r="8591" spans="1:11" x14ac:dyDescent="0.25">
      <c r="A8591" s="1">
        <v>23</v>
      </c>
      <c r="B8591" s="2" t="s">
        <v>653</v>
      </c>
      <c r="C8591">
        <v>83.3</v>
      </c>
      <c r="D8591" s="3" t="str">
        <f t="shared" si="1074"/>
        <v>US</v>
      </c>
      <c r="E8591" t="str">
        <f t="shared" si="1075"/>
        <v>2016</v>
      </c>
      <c r="F8591" t="str">
        <f t="shared" si="1076"/>
        <v>9</v>
      </c>
      <c r="G8591" s="2" t="str">
        <f t="shared" si="1077"/>
        <v>27</v>
      </c>
      <c r="H8591" s="4" t="str">
        <f t="shared" si="1078"/>
        <v>19:00:00</v>
      </c>
      <c r="I8591" s="5">
        <f t="shared" si="1079"/>
        <v>42640.791666666664</v>
      </c>
      <c r="J8591">
        <f t="shared" si="1072"/>
        <v>83.3</v>
      </c>
      <c r="K8591">
        <f t="shared" si="1073"/>
        <v>28.499999999999996</v>
      </c>
    </row>
    <row r="8592" spans="1:11" x14ac:dyDescent="0.25">
      <c r="A8592" s="1">
        <v>23</v>
      </c>
      <c r="B8592" s="2" t="s">
        <v>654</v>
      </c>
      <c r="C8592">
        <v>82.4</v>
      </c>
      <c r="D8592" s="3" t="str">
        <f t="shared" si="1074"/>
        <v>US</v>
      </c>
      <c r="E8592" t="str">
        <f t="shared" si="1075"/>
        <v>2016</v>
      </c>
      <c r="F8592" t="str">
        <f t="shared" si="1076"/>
        <v>9</v>
      </c>
      <c r="G8592" s="2" t="str">
        <f t="shared" si="1077"/>
        <v>27</v>
      </c>
      <c r="H8592" s="4" t="str">
        <f t="shared" si="1078"/>
        <v>20:00:00</v>
      </c>
      <c r="I8592" s="5">
        <f t="shared" si="1079"/>
        <v>42640.833333333336</v>
      </c>
      <c r="J8592">
        <f t="shared" si="1072"/>
        <v>82.4</v>
      </c>
      <c r="K8592">
        <f t="shared" si="1073"/>
        <v>28.000000000000004</v>
      </c>
    </row>
    <row r="8593" spans="1:11" x14ac:dyDescent="0.25">
      <c r="A8593" s="1">
        <v>23</v>
      </c>
      <c r="B8593" s="2" t="s">
        <v>655</v>
      </c>
      <c r="C8593">
        <v>79.8</v>
      </c>
      <c r="D8593" s="3" t="str">
        <f t="shared" si="1074"/>
        <v>US</v>
      </c>
      <c r="E8593" t="str">
        <f t="shared" si="1075"/>
        <v>2016</v>
      </c>
      <c r="F8593" t="str">
        <f t="shared" si="1076"/>
        <v>9</v>
      </c>
      <c r="G8593" s="2" t="str">
        <f t="shared" si="1077"/>
        <v>27</v>
      </c>
      <c r="H8593" s="4" t="str">
        <f t="shared" si="1078"/>
        <v>21:00:00</v>
      </c>
      <c r="I8593" s="5">
        <f t="shared" si="1079"/>
        <v>42640.875</v>
      </c>
      <c r="J8593">
        <f t="shared" si="1072"/>
        <v>79.8</v>
      </c>
      <c r="K8593">
        <f t="shared" si="1073"/>
        <v>26.555555555555554</v>
      </c>
    </row>
    <row r="8594" spans="1:11" x14ac:dyDescent="0.25">
      <c r="A8594" s="1">
        <v>23</v>
      </c>
      <c r="B8594" s="2" t="s">
        <v>656</v>
      </c>
      <c r="C8594">
        <v>78.2</v>
      </c>
      <c r="D8594" s="3" t="str">
        <f t="shared" si="1074"/>
        <v>US</v>
      </c>
      <c r="E8594" t="str">
        <f t="shared" si="1075"/>
        <v>2016</v>
      </c>
      <c r="F8594" t="str">
        <f t="shared" si="1076"/>
        <v>9</v>
      </c>
      <c r="G8594" s="2" t="str">
        <f t="shared" si="1077"/>
        <v>27</v>
      </c>
      <c r="H8594" s="4" t="str">
        <f t="shared" si="1078"/>
        <v>22:00:00</v>
      </c>
      <c r="I8594" s="5">
        <f t="shared" si="1079"/>
        <v>42640.916666666664</v>
      </c>
      <c r="J8594">
        <f t="shared" si="1072"/>
        <v>78.2</v>
      </c>
      <c r="K8594">
        <f t="shared" si="1073"/>
        <v>25.666666666666668</v>
      </c>
    </row>
    <row r="8595" spans="1:11" x14ac:dyDescent="0.25">
      <c r="A8595" s="1">
        <v>23</v>
      </c>
      <c r="B8595" s="2" t="s">
        <v>657</v>
      </c>
      <c r="C8595">
        <v>77.3</v>
      </c>
      <c r="D8595" s="3" t="str">
        <f t="shared" si="1074"/>
        <v>US</v>
      </c>
      <c r="E8595" t="str">
        <f t="shared" si="1075"/>
        <v>2016</v>
      </c>
      <c r="F8595" t="str">
        <f t="shared" si="1076"/>
        <v>9</v>
      </c>
      <c r="G8595" s="2" t="str">
        <f t="shared" si="1077"/>
        <v>27</v>
      </c>
      <c r="H8595" s="4" t="str">
        <f t="shared" si="1078"/>
        <v>23:00:00</v>
      </c>
      <c r="I8595" s="5">
        <f t="shared" si="1079"/>
        <v>42640.958333333336</v>
      </c>
      <c r="J8595">
        <f t="shared" si="1072"/>
        <v>77.3</v>
      </c>
      <c r="K8595">
        <f t="shared" si="1073"/>
        <v>25.166666666666664</v>
      </c>
    </row>
    <row r="8596" spans="1:11" x14ac:dyDescent="0.25">
      <c r="A8596" s="1">
        <v>23</v>
      </c>
      <c r="B8596" s="2" t="s">
        <v>658</v>
      </c>
      <c r="C8596">
        <v>77.099999999999994</v>
      </c>
      <c r="D8596" s="3" t="str">
        <f t="shared" si="1074"/>
        <v>US</v>
      </c>
      <c r="E8596" t="str">
        <f t="shared" si="1075"/>
        <v>2016</v>
      </c>
      <c r="F8596" t="str">
        <f t="shared" si="1076"/>
        <v>9</v>
      </c>
      <c r="G8596" s="2" t="str">
        <f t="shared" si="1077"/>
        <v>28</v>
      </c>
      <c r="H8596" s="4" t="str">
        <f t="shared" si="1078"/>
        <v>00:00:00</v>
      </c>
      <c r="I8596" s="5">
        <f t="shared" si="1079"/>
        <v>42641</v>
      </c>
      <c r="J8596">
        <f t="shared" si="1072"/>
        <v>77.099999999999994</v>
      </c>
      <c r="K8596">
        <f t="shared" si="1073"/>
        <v>25.05555555555555</v>
      </c>
    </row>
    <row r="8597" spans="1:11" x14ac:dyDescent="0.25">
      <c r="A8597" s="1">
        <v>23</v>
      </c>
      <c r="B8597" s="2" t="s">
        <v>659</v>
      </c>
      <c r="C8597">
        <v>74</v>
      </c>
      <c r="D8597" s="3" t="str">
        <f t="shared" si="1074"/>
        <v>US</v>
      </c>
      <c r="E8597" t="str">
        <f t="shared" si="1075"/>
        <v>2016</v>
      </c>
      <c r="F8597" t="str">
        <f t="shared" si="1076"/>
        <v>9</v>
      </c>
      <c r="G8597" s="2" t="str">
        <f t="shared" si="1077"/>
        <v>28</v>
      </c>
      <c r="H8597" s="4" t="str">
        <f t="shared" si="1078"/>
        <v>01:00:00</v>
      </c>
      <c r="I8597" s="5">
        <f t="shared" si="1079"/>
        <v>42641.041666666664</v>
      </c>
      <c r="J8597">
        <f t="shared" si="1072"/>
        <v>74</v>
      </c>
      <c r="K8597">
        <f t="shared" si="1073"/>
        <v>23.333333333333332</v>
      </c>
    </row>
    <row r="8598" spans="1:11" x14ac:dyDescent="0.25">
      <c r="A8598" s="1">
        <v>23</v>
      </c>
      <c r="B8598" s="2" t="s">
        <v>660</v>
      </c>
      <c r="C8598">
        <v>71.900000000000006</v>
      </c>
      <c r="D8598" s="3" t="str">
        <f t="shared" si="1074"/>
        <v>US</v>
      </c>
      <c r="E8598" t="str">
        <f t="shared" si="1075"/>
        <v>2016</v>
      </c>
      <c r="F8598" t="str">
        <f t="shared" si="1076"/>
        <v>9</v>
      </c>
      <c r="G8598" s="2" t="str">
        <f t="shared" si="1077"/>
        <v>28</v>
      </c>
      <c r="H8598" s="4" t="str">
        <f t="shared" si="1078"/>
        <v>02:00:00</v>
      </c>
      <c r="I8598" s="5">
        <f t="shared" si="1079"/>
        <v>42641.083333333336</v>
      </c>
      <c r="J8598">
        <f t="shared" si="1072"/>
        <v>71.900000000000006</v>
      </c>
      <c r="K8598">
        <f t="shared" si="1073"/>
        <v>22.166666666666668</v>
      </c>
    </row>
    <row r="8599" spans="1:11" x14ac:dyDescent="0.25">
      <c r="A8599" s="1">
        <v>23</v>
      </c>
      <c r="B8599" s="2" t="s">
        <v>661</v>
      </c>
      <c r="C8599">
        <v>70</v>
      </c>
      <c r="D8599" s="3" t="str">
        <f t="shared" si="1074"/>
        <v>US</v>
      </c>
      <c r="E8599" t="str">
        <f t="shared" si="1075"/>
        <v>2016</v>
      </c>
      <c r="F8599" t="str">
        <f t="shared" si="1076"/>
        <v>9</v>
      </c>
      <c r="G8599" s="2" t="str">
        <f t="shared" si="1077"/>
        <v>28</v>
      </c>
      <c r="H8599" s="4" t="str">
        <f t="shared" si="1078"/>
        <v>03:00:00</v>
      </c>
      <c r="I8599" s="5">
        <f t="shared" si="1079"/>
        <v>42641.125</v>
      </c>
      <c r="J8599">
        <f t="shared" si="1072"/>
        <v>70</v>
      </c>
      <c r="K8599">
        <f t="shared" si="1073"/>
        <v>21.111111111111111</v>
      </c>
    </row>
    <row r="8600" spans="1:11" x14ac:dyDescent="0.25">
      <c r="A8600" s="1">
        <v>23</v>
      </c>
      <c r="B8600" s="2" t="s">
        <v>662</v>
      </c>
      <c r="C8600">
        <v>69.2</v>
      </c>
      <c r="D8600" s="3" t="str">
        <f t="shared" si="1074"/>
        <v>US</v>
      </c>
      <c r="E8600" t="str">
        <f t="shared" si="1075"/>
        <v>2016</v>
      </c>
      <c r="F8600" t="str">
        <f t="shared" si="1076"/>
        <v>9</v>
      </c>
      <c r="G8600" s="2" t="str">
        <f t="shared" si="1077"/>
        <v>28</v>
      </c>
      <c r="H8600" s="4" t="str">
        <f t="shared" si="1078"/>
        <v>04:00:00</v>
      </c>
      <c r="I8600" s="5">
        <f t="shared" si="1079"/>
        <v>42641.166666666664</v>
      </c>
      <c r="J8600">
        <f t="shared" si="1072"/>
        <v>69.2</v>
      </c>
      <c r="K8600">
        <f t="shared" si="1073"/>
        <v>20.666666666666668</v>
      </c>
    </row>
    <row r="8601" spans="1:11" x14ac:dyDescent="0.25">
      <c r="A8601" s="1">
        <v>23</v>
      </c>
      <c r="B8601" s="2" t="s">
        <v>663</v>
      </c>
      <c r="C8601">
        <v>68.8</v>
      </c>
      <c r="D8601" s="3" t="str">
        <f t="shared" si="1074"/>
        <v>US</v>
      </c>
      <c r="E8601" t="str">
        <f t="shared" si="1075"/>
        <v>2016</v>
      </c>
      <c r="F8601" t="str">
        <f t="shared" si="1076"/>
        <v>9</v>
      </c>
      <c r="G8601" s="2" t="str">
        <f t="shared" si="1077"/>
        <v>28</v>
      </c>
      <c r="H8601" s="4" t="str">
        <f t="shared" si="1078"/>
        <v>05:00:00</v>
      </c>
      <c r="I8601" s="5">
        <f t="shared" si="1079"/>
        <v>42641.208333333336</v>
      </c>
      <c r="J8601">
        <f t="shared" si="1072"/>
        <v>68.8</v>
      </c>
      <c r="K8601">
        <f t="shared" si="1073"/>
        <v>20.444444444444443</v>
      </c>
    </row>
    <row r="8602" spans="1:11" x14ac:dyDescent="0.25">
      <c r="A8602" s="1">
        <v>23</v>
      </c>
      <c r="B8602" s="2" t="s">
        <v>664</v>
      </c>
      <c r="C8602">
        <v>67.599999999999994</v>
      </c>
      <c r="D8602" s="3" t="str">
        <f t="shared" si="1074"/>
        <v>US</v>
      </c>
      <c r="E8602" t="str">
        <f t="shared" si="1075"/>
        <v>2016</v>
      </c>
      <c r="F8602" t="str">
        <f t="shared" si="1076"/>
        <v>9</v>
      </c>
      <c r="G8602" s="2" t="str">
        <f t="shared" si="1077"/>
        <v>28</v>
      </c>
      <c r="H8602" s="4" t="str">
        <f t="shared" si="1078"/>
        <v>06:00:00</v>
      </c>
      <c r="I8602" s="5">
        <f t="shared" si="1079"/>
        <v>42641.25</v>
      </c>
      <c r="J8602">
        <f t="shared" si="1072"/>
        <v>67.599999999999994</v>
      </c>
      <c r="K8602">
        <f t="shared" si="1073"/>
        <v>19.777777777777775</v>
      </c>
    </row>
    <row r="8603" spans="1:11" x14ac:dyDescent="0.25">
      <c r="A8603" s="1">
        <v>23</v>
      </c>
      <c r="B8603" s="2" t="s">
        <v>665</v>
      </c>
      <c r="C8603">
        <v>66.7</v>
      </c>
      <c r="D8603" s="3" t="str">
        <f t="shared" si="1074"/>
        <v>US</v>
      </c>
      <c r="E8603" t="str">
        <f t="shared" si="1075"/>
        <v>2016</v>
      </c>
      <c r="F8603" t="str">
        <f t="shared" si="1076"/>
        <v>9</v>
      </c>
      <c r="G8603" s="2" t="str">
        <f t="shared" si="1077"/>
        <v>28</v>
      </c>
      <c r="H8603" s="4" t="str">
        <f t="shared" si="1078"/>
        <v>07:00:00</v>
      </c>
      <c r="I8603" s="5">
        <f t="shared" si="1079"/>
        <v>42641.291666666664</v>
      </c>
      <c r="J8603">
        <f t="shared" si="1072"/>
        <v>66.7</v>
      </c>
      <c r="K8603">
        <f t="shared" si="1073"/>
        <v>19.277777777777779</v>
      </c>
    </row>
    <row r="8604" spans="1:11" x14ac:dyDescent="0.25">
      <c r="A8604" s="1">
        <v>23</v>
      </c>
      <c r="B8604" s="2" t="s">
        <v>666</v>
      </c>
      <c r="C8604">
        <v>65.900000000000006</v>
      </c>
      <c r="D8604" s="3" t="str">
        <f t="shared" si="1074"/>
        <v>US</v>
      </c>
      <c r="E8604" t="str">
        <f t="shared" si="1075"/>
        <v>2016</v>
      </c>
      <c r="F8604" t="str">
        <f t="shared" si="1076"/>
        <v>9</v>
      </c>
      <c r="G8604" s="2" t="str">
        <f t="shared" si="1077"/>
        <v>28</v>
      </c>
      <c r="H8604" s="4" t="str">
        <f t="shared" si="1078"/>
        <v>08:00:00</v>
      </c>
      <c r="I8604" s="5">
        <f t="shared" si="1079"/>
        <v>42641.333333333336</v>
      </c>
      <c r="J8604">
        <f t="shared" si="1072"/>
        <v>65.900000000000006</v>
      </c>
      <c r="K8604">
        <f t="shared" si="1073"/>
        <v>18.833333333333336</v>
      </c>
    </row>
    <row r="8605" spans="1:11" x14ac:dyDescent="0.25">
      <c r="A8605" s="1">
        <v>23</v>
      </c>
      <c r="B8605" s="2" t="s">
        <v>667</v>
      </c>
      <c r="C8605">
        <v>65.5</v>
      </c>
      <c r="D8605" s="3" t="str">
        <f t="shared" si="1074"/>
        <v>US</v>
      </c>
      <c r="E8605" t="str">
        <f t="shared" si="1075"/>
        <v>2016</v>
      </c>
      <c r="F8605" t="str">
        <f t="shared" si="1076"/>
        <v>9</v>
      </c>
      <c r="G8605" s="2" t="str">
        <f t="shared" si="1077"/>
        <v>28</v>
      </c>
      <c r="H8605" s="4" t="str">
        <f t="shared" si="1078"/>
        <v>09:00:00</v>
      </c>
      <c r="I8605" s="5">
        <f t="shared" si="1079"/>
        <v>42641.375</v>
      </c>
      <c r="J8605">
        <f t="shared" si="1072"/>
        <v>65.5</v>
      </c>
      <c r="K8605">
        <f t="shared" si="1073"/>
        <v>18.611111111111111</v>
      </c>
    </row>
    <row r="8606" spans="1:11" x14ac:dyDescent="0.25">
      <c r="A8606" s="1">
        <v>23</v>
      </c>
      <c r="B8606" s="2" t="s">
        <v>668</v>
      </c>
      <c r="C8606">
        <v>66.900000000000006</v>
      </c>
      <c r="D8606" s="3" t="str">
        <f t="shared" si="1074"/>
        <v>US</v>
      </c>
      <c r="E8606" t="str">
        <f t="shared" si="1075"/>
        <v>2016</v>
      </c>
      <c r="F8606" t="str">
        <f t="shared" si="1076"/>
        <v>9</v>
      </c>
      <c r="G8606" s="2" t="str">
        <f t="shared" si="1077"/>
        <v>28</v>
      </c>
      <c r="H8606" s="4" t="str">
        <f t="shared" si="1078"/>
        <v>10:00:00</v>
      </c>
      <c r="I8606" s="5">
        <f t="shared" si="1079"/>
        <v>42641.416666666664</v>
      </c>
      <c r="J8606">
        <f t="shared" si="1072"/>
        <v>66.900000000000006</v>
      </c>
      <c r="K8606">
        <f t="shared" si="1073"/>
        <v>19.388888888888893</v>
      </c>
    </row>
    <row r="8607" spans="1:11" x14ac:dyDescent="0.25">
      <c r="A8607" s="1">
        <v>23</v>
      </c>
      <c r="B8607" s="2" t="s">
        <v>669</v>
      </c>
      <c r="C8607">
        <v>69.7</v>
      </c>
      <c r="D8607" s="3" t="str">
        <f t="shared" si="1074"/>
        <v>US</v>
      </c>
      <c r="E8607" t="str">
        <f t="shared" si="1075"/>
        <v>2016</v>
      </c>
      <c r="F8607" t="str">
        <f t="shared" si="1076"/>
        <v>9</v>
      </c>
      <c r="G8607" s="2" t="str">
        <f t="shared" si="1077"/>
        <v>28</v>
      </c>
      <c r="H8607" s="4" t="str">
        <f t="shared" si="1078"/>
        <v>11:00:00</v>
      </c>
      <c r="I8607" s="5">
        <f t="shared" si="1079"/>
        <v>42641.458333333336</v>
      </c>
      <c r="J8607">
        <f t="shared" si="1072"/>
        <v>69.7</v>
      </c>
      <c r="K8607">
        <f t="shared" si="1073"/>
        <v>20.944444444444446</v>
      </c>
    </row>
    <row r="8608" spans="1:11" x14ac:dyDescent="0.25">
      <c r="A8608" s="1">
        <v>23</v>
      </c>
      <c r="B8608" s="2" t="s">
        <v>670</v>
      </c>
      <c r="C8608">
        <v>72.099999999999994</v>
      </c>
      <c r="D8608" s="3" t="str">
        <f t="shared" si="1074"/>
        <v>US</v>
      </c>
      <c r="E8608" t="str">
        <f t="shared" si="1075"/>
        <v>2016</v>
      </c>
      <c r="F8608" t="str">
        <f t="shared" si="1076"/>
        <v>9</v>
      </c>
      <c r="G8608" s="2" t="str">
        <f t="shared" si="1077"/>
        <v>28</v>
      </c>
      <c r="H8608" s="4" t="str">
        <f t="shared" si="1078"/>
        <v>12:00:00</v>
      </c>
      <c r="I8608" s="5">
        <f t="shared" si="1079"/>
        <v>42641.5</v>
      </c>
      <c r="J8608">
        <f t="shared" si="1072"/>
        <v>72.099999999999994</v>
      </c>
      <c r="K8608">
        <f t="shared" si="1073"/>
        <v>22.277777777777775</v>
      </c>
    </row>
    <row r="8609" spans="1:11" x14ac:dyDescent="0.25">
      <c r="A8609" s="1">
        <v>23</v>
      </c>
      <c r="B8609" s="2" t="s">
        <v>671</v>
      </c>
      <c r="C8609">
        <v>74</v>
      </c>
      <c r="D8609" s="3" t="str">
        <f t="shared" si="1074"/>
        <v>US</v>
      </c>
      <c r="E8609" t="str">
        <f t="shared" si="1075"/>
        <v>2016</v>
      </c>
      <c r="F8609" t="str">
        <f t="shared" si="1076"/>
        <v>9</v>
      </c>
      <c r="G8609" s="2" t="str">
        <f t="shared" si="1077"/>
        <v>28</v>
      </c>
      <c r="H8609" s="4" t="str">
        <f t="shared" si="1078"/>
        <v>13:00:00</v>
      </c>
      <c r="I8609" s="5">
        <f t="shared" si="1079"/>
        <v>42641.541666666664</v>
      </c>
      <c r="J8609">
        <f t="shared" si="1072"/>
        <v>74</v>
      </c>
      <c r="K8609">
        <f t="shared" si="1073"/>
        <v>23.333333333333332</v>
      </c>
    </row>
    <row r="8610" spans="1:11" x14ac:dyDescent="0.25">
      <c r="A8610" s="1">
        <v>23</v>
      </c>
      <c r="B8610" s="2" t="s">
        <v>672</v>
      </c>
      <c r="C8610">
        <v>76.8</v>
      </c>
      <c r="D8610" s="3" t="str">
        <f t="shared" si="1074"/>
        <v>US</v>
      </c>
      <c r="E8610" t="str">
        <f t="shared" si="1075"/>
        <v>2016</v>
      </c>
      <c r="F8610" t="str">
        <f t="shared" si="1076"/>
        <v>9</v>
      </c>
      <c r="G8610" s="2" t="str">
        <f t="shared" si="1077"/>
        <v>28</v>
      </c>
      <c r="H8610" s="4" t="str">
        <f t="shared" si="1078"/>
        <v>14:00:00</v>
      </c>
      <c r="I8610" s="5">
        <f t="shared" si="1079"/>
        <v>42641.583333333336</v>
      </c>
      <c r="J8610">
        <f t="shared" si="1072"/>
        <v>76.8</v>
      </c>
      <c r="K8610">
        <f t="shared" si="1073"/>
        <v>24.888888888888886</v>
      </c>
    </row>
    <row r="8611" spans="1:11" x14ac:dyDescent="0.25">
      <c r="A8611" s="1">
        <v>23</v>
      </c>
      <c r="B8611" s="2" t="s">
        <v>673</v>
      </c>
      <c r="C8611">
        <v>80.5</v>
      </c>
      <c r="D8611" s="3" t="str">
        <f t="shared" si="1074"/>
        <v>US</v>
      </c>
      <c r="E8611" t="str">
        <f t="shared" si="1075"/>
        <v>2016</v>
      </c>
      <c r="F8611" t="str">
        <f t="shared" si="1076"/>
        <v>9</v>
      </c>
      <c r="G8611" s="2" t="str">
        <f t="shared" si="1077"/>
        <v>28</v>
      </c>
      <c r="H8611" s="4" t="str">
        <f t="shared" si="1078"/>
        <v>15:00:00</v>
      </c>
      <c r="I8611" s="5">
        <f t="shared" si="1079"/>
        <v>42641.625</v>
      </c>
      <c r="J8611">
        <f t="shared" si="1072"/>
        <v>80.5</v>
      </c>
      <c r="K8611">
        <f t="shared" si="1073"/>
        <v>26.944444444444443</v>
      </c>
    </row>
    <row r="8612" spans="1:11" x14ac:dyDescent="0.25">
      <c r="A8612" s="1">
        <v>23</v>
      </c>
      <c r="B8612" s="2" t="s">
        <v>674</v>
      </c>
      <c r="C8612">
        <v>83.2</v>
      </c>
      <c r="D8612" s="3" t="str">
        <f t="shared" si="1074"/>
        <v>US</v>
      </c>
      <c r="E8612" t="str">
        <f t="shared" si="1075"/>
        <v>2016</v>
      </c>
      <c r="F8612" t="str">
        <f t="shared" si="1076"/>
        <v>9</v>
      </c>
      <c r="G8612" s="2" t="str">
        <f t="shared" si="1077"/>
        <v>28</v>
      </c>
      <c r="H8612" s="4" t="str">
        <f t="shared" si="1078"/>
        <v>16:00:00</v>
      </c>
      <c r="I8612" s="5">
        <f t="shared" si="1079"/>
        <v>42641.666666666664</v>
      </c>
      <c r="J8612">
        <f t="shared" si="1072"/>
        <v>83.2</v>
      </c>
      <c r="K8612">
        <f t="shared" si="1073"/>
        <v>28.444444444444446</v>
      </c>
    </row>
    <row r="8613" spans="1:11" x14ac:dyDescent="0.25">
      <c r="A8613" s="1">
        <v>23</v>
      </c>
      <c r="B8613" s="2" t="s">
        <v>675</v>
      </c>
      <c r="C8613">
        <v>84.8</v>
      </c>
      <c r="D8613" s="3" t="str">
        <f t="shared" si="1074"/>
        <v>US</v>
      </c>
      <c r="E8613" t="str">
        <f t="shared" si="1075"/>
        <v>2016</v>
      </c>
      <c r="F8613" t="str">
        <f t="shared" si="1076"/>
        <v>9</v>
      </c>
      <c r="G8613" s="2" t="str">
        <f t="shared" si="1077"/>
        <v>28</v>
      </c>
      <c r="H8613" s="4" t="str">
        <f t="shared" si="1078"/>
        <v>17:00:00</v>
      </c>
      <c r="I8613" s="5">
        <f t="shared" si="1079"/>
        <v>42641.708333333336</v>
      </c>
      <c r="J8613">
        <f t="shared" si="1072"/>
        <v>84.8</v>
      </c>
      <c r="K8613">
        <f t="shared" si="1073"/>
        <v>29.333333333333332</v>
      </c>
    </row>
    <row r="8614" spans="1:11" x14ac:dyDescent="0.25">
      <c r="A8614" s="1">
        <v>23</v>
      </c>
      <c r="B8614" s="2" t="s">
        <v>676</v>
      </c>
      <c r="C8614">
        <v>84.6</v>
      </c>
      <c r="D8614" s="3" t="str">
        <f t="shared" si="1074"/>
        <v>US</v>
      </c>
      <c r="E8614" t="str">
        <f t="shared" si="1075"/>
        <v>2016</v>
      </c>
      <c r="F8614" t="str">
        <f t="shared" si="1076"/>
        <v>9</v>
      </c>
      <c r="G8614" s="2" t="str">
        <f t="shared" si="1077"/>
        <v>28</v>
      </c>
      <c r="H8614" s="4" t="str">
        <f t="shared" si="1078"/>
        <v>18:00:00</v>
      </c>
      <c r="I8614" s="5">
        <f t="shared" si="1079"/>
        <v>42641.75</v>
      </c>
      <c r="J8614">
        <f t="shared" si="1072"/>
        <v>84.6</v>
      </c>
      <c r="K8614">
        <f t="shared" si="1073"/>
        <v>29.222222222222218</v>
      </c>
    </row>
    <row r="8615" spans="1:11" x14ac:dyDescent="0.25">
      <c r="A8615" s="1">
        <v>23</v>
      </c>
      <c r="B8615" s="2" t="s">
        <v>677</v>
      </c>
      <c r="C8615">
        <v>85.8</v>
      </c>
      <c r="D8615" s="3" t="str">
        <f t="shared" si="1074"/>
        <v>US</v>
      </c>
      <c r="E8615" t="str">
        <f t="shared" si="1075"/>
        <v>2016</v>
      </c>
      <c r="F8615" t="str">
        <f t="shared" si="1076"/>
        <v>9</v>
      </c>
      <c r="G8615" s="2" t="str">
        <f t="shared" si="1077"/>
        <v>28</v>
      </c>
      <c r="H8615" s="4" t="str">
        <f t="shared" si="1078"/>
        <v>19:00:00</v>
      </c>
      <c r="I8615" s="5">
        <f t="shared" si="1079"/>
        <v>42641.791666666664</v>
      </c>
      <c r="J8615">
        <f t="shared" si="1072"/>
        <v>85.8</v>
      </c>
      <c r="K8615">
        <f t="shared" si="1073"/>
        <v>29.888888888888886</v>
      </c>
    </row>
    <row r="8616" spans="1:11" x14ac:dyDescent="0.25">
      <c r="A8616" s="1">
        <v>23</v>
      </c>
      <c r="B8616" s="2" t="s">
        <v>678</v>
      </c>
      <c r="C8616">
        <v>84.1</v>
      </c>
      <c r="D8616" s="3" t="str">
        <f t="shared" si="1074"/>
        <v>US</v>
      </c>
      <c r="E8616" t="str">
        <f t="shared" si="1075"/>
        <v>2016</v>
      </c>
      <c r="F8616" t="str">
        <f t="shared" si="1076"/>
        <v>9</v>
      </c>
      <c r="G8616" s="2" t="str">
        <f t="shared" si="1077"/>
        <v>28</v>
      </c>
      <c r="H8616" s="4" t="str">
        <f t="shared" si="1078"/>
        <v>20:00:00</v>
      </c>
      <c r="I8616" s="5">
        <f t="shared" si="1079"/>
        <v>42641.833333333336</v>
      </c>
      <c r="J8616">
        <f t="shared" si="1072"/>
        <v>84.1</v>
      </c>
      <c r="K8616">
        <f t="shared" si="1073"/>
        <v>28.944444444444439</v>
      </c>
    </row>
    <row r="8617" spans="1:11" x14ac:dyDescent="0.25">
      <c r="A8617" s="1">
        <v>23</v>
      </c>
      <c r="B8617" s="2" t="s">
        <v>679</v>
      </c>
      <c r="C8617">
        <v>81.099999999999994</v>
      </c>
      <c r="D8617" s="3" t="str">
        <f t="shared" si="1074"/>
        <v>US</v>
      </c>
      <c r="E8617" t="str">
        <f t="shared" si="1075"/>
        <v>2016</v>
      </c>
      <c r="F8617" t="str">
        <f t="shared" si="1076"/>
        <v>9</v>
      </c>
      <c r="G8617" s="2" t="str">
        <f t="shared" si="1077"/>
        <v>28</v>
      </c>
      <c r="H8617" s="4" t="str">
        <f t="shared" si="1078"/>
        <v>21:00:00</v>
      </c>
      <c r="I8617" s="5">
        <f t="shared" si="1079"/>
        <v>42641.875</v>
      </c>
      <c r="J8617">
        <f t="shared" si="1072"/>
        <v>81.099999999999994</v>
      </c>
      <c r="K8617">
        <f t="shared" si="1073"/>
        <v>27.277777777777775</v>
      </c>
    </row>
    <row r="8618" spans="1:11" x14ac:dyDescent="0.25">
      <c r="A8618" s="1">
        <v>23</v>
      </c>
      <c r="B8618" s="2" t="s">
        <v>680</v>
      </c>
      <c r="C8618">
        <v>79.2</v>
      </c>
      <c r="D8618" s="3" t="str">
        <f t="shared" si="1074"/>
        <v>US</v>
      </c>
      <c r="E8618" t="str">
        <f t="shared" si="1075"/>
        <v>2016</v>
      </c>
      <c r="F8618" t="str">
        <f t="shared" si="1076"/>
        <v>9</v>
      </c>
      <c r="G8618" s="2" t="str">
        <f t="shared" si="1077"/>
        <v>28</v>
      </c>
      <c r="H8618" s="4" t="str">
        <f t="shared" si="1078"/>
        <v>22:00:00</v>
      </c>
      <c r="I8618" s="5">
        <f t="shared" si="1079"/>
        <v>42641.916666666664</v>
      </c>
      <c r="J8618">
        <f t="shared" si="1072"/>
        <v>79.2</v>
      </c>
      <c r="K8618">
        <f t="shared" si="1073"/>
        <v>26.222222222222221</v>
      </c>
    </row>
    <row r="8619" spans="1:11" x14ac:dyDescent="0.25">
      <c r="A8619" s="1">
        <v>23</v>
      </c>
      <c r="B8619" s="2" t="s">
        <v>681</v>
      </c>
      <c r="C8619">
        <v>76.5</v>
      </c>
      <c r="D8619" s="3" t="str">
        <f t="shared" si="1074"/>
        <v>US</v>
      </c>
      <c r="E8619" t="str">
        <f t="shared" si="1075"/>
        <v>2016</v>
      </c>
      <c r="F8619" t="str">
        <f t="shared" si="1076"/>
        <v>9</v>
      </c>
      <c r="G8619" s="2" t="str">
        <f t="shared" si="1077"/>
        <v>28</v>
      </c>
      <c r="H8619" s="4" t="str">
        <f t="shared" si="1078"/>
        <v>23:00:00</v>
      </c>
      <c r="I8619" s="5">
        <f t="shared" si="1079"/>
        <v>42641.958333333336</v>
      </c>
      <c r="J8619">
        <f t="shared" si="1072"/>
        <v>76.5</v>
      </c>
      <c r="K8619">
        <f t="shared" si="1073"/>
        <v>24.722222222222221</v>
      </c>
    </row>
    <row r="8620" spans="1:11" x14ac:dyDescent="0.25">
      <c r="A8620" s="1">
        <v>23</v>
      </c>
      <c r="B8620" s="2" t="s">
        <v>682</v>
      </c>
      <c r="C8620">
        <v>76.099999999999994</v>
      </c>
      <c r="D8620" s="3" t="str">
        <f t="shared" si="1074"/>
        <v>US</v>
      </c>
      <c r="E8620" t="str">
        <f t="shared" si="1075"/>
        <v>2016</v>
      </c>
      <c r="F8620" t="str">
        <f t="shared" si="1076"/>
        <v>9</v>
      </c>
      <c r="G8620" s="2" t="str">
        <f t="shared" si="1077"/>
        <v>29</v>
      </c>
      <c r="H8620" s="4" t="str">
        <f t="shared" si="1078"/>
        <v>00:00:00</v>
      </c>
      <c r="I8620" s="5">
        <f t="shared" si="1079"/>
        <v>42642</v>
      </c>
      <c r="J8620">
        <f t="shared" si="1072"/>
        <v>76.099999999999994</v>
      </c>
      <c r="K8620">
        <f t="shared" si="1073"/>
        <v>24.499999999999996</v>
      </c>
    </row>
    <row r="8621" spans="1:11" x14ac:dyDescent="0.25">
      <c r="A8621" s="1">
        <v>23</v>
      </c>
      <c r="B8621" s="2" t="s">
        <v>683</v>
      </c>
      <c r="C8621">
        <v>75.900000000000006</v>
      </c>
      <c r="D8621" s="3" t="str">
        <f t="shared" si="1074"/>
        <v>US</v>
      </c>
      <c r="E8621" t="str">
        <f t="shared" si="1075"/>
        <v>2016</v>
      </c>
      <c r="F8621" t="str">
        <f t="shared" si="1076"/>
        <v>9</v>
      </c>
      <c r="G8621" s="2" t="str">
        <f t="shared" si="1077"/>
        <v>29</v>
      </c>
      <c r="H8621" s="4" t="str">
        <f t="shared" si="1078"/>
        <v>01:00:00</v>
      </c>
      <c r="I8621" s="5">
        <f t="shared" si="1079"/>
        <v>42642.041666666664</v>
      </c>
      <c r="J8621">
        <f t="shared" si="1072"/>
        <v>75.900000000000006</v>
      </c>
      <c r="K8621">
        <f t="shared" si="1073"/>
        <v>24.388888888888893</v>
      </c>
    </row>
    <row r="8622" spans="1:11" x14ac:dyDescent="0.25">
      <c r="A8622" s="1">
        <v>23</v>
      </c>
      <c r="B8622" s="2" t="s">
        <v>684</v>
      </c>
      <c r="C8622">
        <v>74.7</v>
      </c>
      <c r="D8622" s="3" t="str">
        <f t="shared" si="1074"/>
        <v>US</v>
      </c>
      <c r="E8622" t="str">
        <f t="shared" si="1075"/>
        <v>2016</v>
      </c>
      <c r="F8622" t="str">
        <f t="shared" si="1076"/>
        <v>9</v>
      </c>
      <c r="G8622" s="2" t="str">
        <f t="shared" si="1077"/>
        <v>29</v>
      </c>
      <c r="H8622" s="4" t="str">
        <f t="shared" si="1078"/>
        <v>02:00:00</v>
      </c>
      <c r="I8622" s="5">
        <f t="shared" si="1079"/>
        <v>42642.083333333336</v>
      </c>
      <c r="J8622">
        <f t="shared" si="1072"/>
        <v>74.7</v>
      </c>
      <c r="K8622">
        <f t="shared" si="1073"/>
        <v>23.722222222222225</v>
      </c>
    </row>
    <row r="8623" spans="1:11" x14ac:dyDescent="0.25">
      <c r="A8623" s="1">
        <v>23</v>
      </c>
      <c r="B8623" s="2" t="s">
        <v>685</v>
      </c>
      <c r="C8623">
        <v>74.400000000000006</v>
      </c>
      <c r="D8623" s="3" t="str">
        <f t="shared" si="1074"/>
        <v>US</v>
      </c>
      <c r="E8623" t="str">
        <f t="shared" si="1075"/>
        <v>2016</v>
      </c>
      <c r="F8623" t="str">
        <f t="shared" si="1076"/>
        <v>9</v>
      </c>
      <c r="G8623" s="2" t="str">
        <f t="shared" si="1077"/>
        <v>29</v>
      </c>
      <c r="H8623" s="4" t="str">
        <f t="shared" si="1078"/>
        <v>03:00:00</v>
      </c>
      <c r="I8623" s="5">
        <f t="shared" si="1079"/>
        <v>42642.125</v>
      </c>
      <c r="J8623">
        <f t="shared" si="1072"/>
        <v>74.400000000000006</v>
      </c>
      <c r="K8623">
        <f t="shared" si="1073"/>
        <v>23.555555555555557</v>
      </c>
    </row>
    <row r="8624" spans="1:11" x14ac:dyDescent="0.25">
      <c r="A8624" s="1">
        <v>23</v>
      </c>
      <c r="B8624" s="2" t="s">
        <v>686</v>
      </c>
      <c r="C8624">
        <v>71</v>
      </c>
      <c r="D8624" s="3" t="str">
        <f t="shared" si="1074"/>
        <v>US</v>
      </c>
      <c r="E8624" t="str">
        <f t="shared" si="1075"/>
        <v>2016</v>
      </c>
      <c r="F8624" t="str">
        <f t="shared" si="1076"/>
        <v>9</v>
      </c>
      <c r="G8624" s="2" t="str">
        <f t="shared" si="1077"/>
        <v>29</v>
      </c>
      <c r="H8624" s="4" t="str">
        <f t="shared" si="1078"/>
        <v>04:00:00</v>
      </c>
      <c r="I8624" s="5">
        <f t="shared" si="1079"/>
        <v>42642.166666666664</v>
      </c>
      <c r="J8624">
        <f t="shared" si="1072"/>
        <v>71</v>
      </c>
      <c r="K8624">
        <f t="shared" si="1073"/>
        <v>21.666666666666668</v>
      </c>
    </row>
    <row r="8625" spans="1:11" x14ac:dyDescent="0.25">
      <c r="A8625" s="1">
        <v>23</v>
      </c>
      <c r="B8625" s="2" t="s">
        <v>687</v>
      </c>
      <c r="C8625">
        <v>70.099999999999994</v>
      </c>
      <c r="D8625" s="3" t="str">
        <f t="shared" si="1074"/>
        <v>US</v>
      </c>
      <c r="E8625" t="str">
        <f t="shared" si="1075"/>
        <v>2016</v>
      </c>
      <c r="F8625" t="str">
        <f t="shared" si="1076"/>
        <v>9</v>
      </c>
      <c r="G8625" s="2" t="str">
        <f t="shared" si="1077"/>
        <v>29</v>
      </c>
      <c r="H8625" s="4" t="str">
        <f t="shared" si="1078"/>
        <v>05:00:00</v>
      </c>
      <c r="I8625" s="5">
        <f t="shared" si="1079"/>
        <v>42642.208333333336</v>
      </c>
      <c r="J8625">
        <f t="shared" si="1072"/>
        <v>70.099999999999994</v>
      </c>
      <c r="K8625">
        <f t="shared" si="1073"/>
        <v>21.166666666666664</v>
      </c>
    </row>
    <row r="8626" spans="1:11" x14ac:dyDescent="0.25">
      <c r="A8626" s="1">
        <v>23</v>
      </c>
      <c r="B8626" s="2" t="s">
        <v>688</v>
      </c>
      <c r="C8626">
        <v>69.5</v>
      </c>
      <c r="D8626" s="3" t="str">
        <f t="shared" si="1074"/>
        <v>US</v>
      </c>
      <c r="E8626" t="str">
        <f t="shared" si="1075"/>
        <v>2016</v>
      </c>
      <c r="F8626" t="str">
        <f t="shared" si="1076"/>
        <v>9</v>
      </c>
      <c r="G8626" s="2" t="str">
        <f t="shared" si="1077"/>
        <v>29</v>
      </c>
      <c r="H8626" s="4" t="str">
        <f t="shared" si="1078"/>
        <v>06:00:00</v>
      </c>
      <c r="I8626" s="5">
        <f t="shared" si="1079"/>
        <v>42642.25</v>
      </c>
      <c r="J8626">
        <f t="shared" si="1072"/>
        <v>69.5</v>
      </c>
      <c r="K8626">
        <f t="shared" si="1073"/>
        <v>20.833333333333332</v>
      </c>
    </row>
    <row r="8627" spans="1:11" x14ac:dyDescent="0.25">
      <c r="A8627" s="1">
        <v>23</v>
      </c>
      <c r="B8627" s="2" t="s">
        <v>689</v>
      </c>
      <c r="C8627">
        <v>67.2</v>
      </c>
      <c r="D8627" s="3" t="str">
        <f t="shared" si="1074"/>
        <v>US</v>
      </c>
      <c r="E8627" t="str">
        <f t="shared" si="1075"/>
        <v>2016</v>
      </c>
      <c r="F8627" t="str">
        <f t="shared" si="1076"/>
        <v>9</v>
      </c>
      <c r="G8627" s="2" t="str">
        <f t="shared" si="1077"/>
        <v>29</v>
      </c>
      <c r="H8627" s="4" t="str">
        <f t="shared" si="1078"/>
        <v>07:00:00</v>
      </c>
      <c r="I8627" s="5">
        <f t="shared" si="1079"/>
        <v>42642.291666666664</v>
      </c>
      <c r="J8627">
        <f t="shared" si="1072"/>
        <v>67.2</v>
      </c>
      <c r="K8627">
        <f t="shared" si="1073"/>
        <v>19.555555555555557</v>
      </c>
    </row>
    <row r="8628" spans="1:11" x14ac:dyDescent="0.25">
      <c r="A8628" s="1">
        <v>23</v>
      </c>
      <c r="B8628" s="2" t="s">
        <v>690</v>
      </c>
      <c r="C8628">
        <v>66.2</v>
      </c>
      <c r="D8628" s="3" t="str">
        <f t="shared" si="1074"/>
        <v>US</v>
      </c>
      <c r="E8628" t="str">
        <f t="shared" si="1075"/>
        <v>2016</v>
      </c>
      <c r="F8628" t="str">
        <f t="shared" si="1076"/>
        <v>9</v>
      </c>
      <c r="G8628" s="2" t="str">
        <f t="shared" si="1077"/>
        <v>29</v>
      </c>
      <c r="H8628" s="4" t="str">
        <f t="shared" si="1078"/>
        <v>08:00:00</v>
      </c>
      <c r="I8628" s="5">
        <f t="shared" si="1079"/>
        <v>42642.333333333336</v>
      </c>
      <c r="J8628">
        <f t="shared" si="1072"/>
        <v>66.2</v>
      </c>
      <c r="K8628">
        <f t="shared" si="1073"/>
        <v>19</v>
      </c>
    </row>
    <row r="8629" spans="1:11" x14ac:dyDescent="0.25">
      <c r="A8629" s="1">
        <v>23</v>
      </c>
      <c r="B8629" s="2" t="s">
        <v>691</v>
      </c>
      <c r="C8629">
        <v>66.400000000000006</v>
      </c>
      <c r="D8629" s="3" t="str">
        <f t="shared" si="1074"/>
        <v>US</v>
      </c>
      <c r="E8629" t="str">
        <f t="shared" si="1075"/>
        <v>2016</v>
      </c>
      <c r="F8629" t="str">
        <f t="shared" si="1076"/>
        <v>9</v>
      </c>
      <c r="G8629" s="2" t="str">
        <f t="shared" si="1077"/>
        <v>29</v>
      </c>
      <c r="H8629" s="4" t="str">
        <f t="shared" si="1078"/>
        <v>09:00:00</v>
      </c>
      <c r="I8629" s="5">
        <f t="shared" si="1079"/>
        <v>42642.375</v>
      </c>
      <c r="J8629">
        <f t="shared" si="1072"/>
        <v>66.400000000000006</v>
      </c>
      <c r="K8629">
        <f t="shared" si="1073"/>
        <v>19.111111111111114</v>
      </c>
    </row>
    <row r="8630" spans="1:11" x14ac:dyDescent="0.25">
      <c r="A8630" s="1">
        <v>23</v>
      </c>
      <c r="B8630" s="2" t="s">
        <v>692</v>
      </c>
      <c r="C8630">
        <v>70.5</v>
      </c>
      <c r="D8630" s="3" t="str">
        <f t="shared" si="1074"/>
        <v>US</v>
      </c>
      <c r="E8630" t="str">
        <f t="shared" si="1075"/>
        <v>2016</v>
      </c>
      <c r="F8630" t="str">
        <f t="shared" si="1076"/>
        <v>9</v>
      </c>
      <c r="G8630" s="2" t="str">
        <f t="shared" si="1077"/>
        <v>29</v>
      </c>
      <c r="H8630" s="4" t="str">
        <f t="shared" si="1078"/>
        <v>10:00:00</v>
      </c>
      <c r="I8630" s="5">
        <f t="shared" si="1079"/>
        <v>42642.416666666664</v>
      </c>
      <c r="J8630">
        <f t="shared" si="1072"/>
        <v>70.5</v>
      </c>
      <c r="K8630">
        <f t="shared" si="1073"/>
        <v>21.388888888888889</v>
      </c>
    </row>
    <row r="8631" spans="1:11" x14ac:dyDescent="0.25">
      <c r="A8631" s="1">
        <v>23</v>
      </c>
      <c r="B8631" s="2" t="s">
        <v>693</v>
      </c>
      <c r="C8631">
        <v>75.3</v>
      </c>
      <c r="D8631" s="3" t="str">
        <f t="shared" si="1074"/>
        <v>US</v>
      </c>
      <c r="E8631" t="str">
        <f t="shared" si="1075"/>
        <v>2016</v>
      </c>
      <c r="F8631" t="str">
        <f t="shared" si="1076"/>
        <v>9</v>
      </c>
      <c r="G8631" s="2" t="str">
        <f t="shared" si="1077"/>
        <v>29</v>
      </c>
      <c r="H8631" s="4" t="str">
        <f t="shared" si="1078"/>
        <v>11:00:00</v>
      </c>
      <c r="I8631" s="5">
        <f t="shared" si="1079"/>
        <v>42642.458333333336</v>
      </c>
      <c r="J8631">
        <f t="shared" si="1072"/>
        <v>75.3</v>
      </c>
      <c r="K8631">
        <f t="shared" si="1073"/>
        <v>24.055555555555554</v>
      </c>
    </row>
    <row r="8632" spans="1:11" x14ac:dyDescent="0.25">
      <c r="A8632" s="1">
        <v>23</v>
      </c>
      <c r="B8632" s="2" t="s">
        <v>694</v>
      </c>
      <c r="C8632">
        <v>80.7</v>
      </c>
      <c r="D8632" s="3" t="str">
        <f t="shared" si="1074"/>
        <v>US</v>
      </c>
      <c r="E8632" t="str">
        <f t="shared" si="1075"/>
        <v>2016</v>
      </c>
      <c r="F8632" t="str">
        <f t="shared" si="1076"/>
        <v>9</v>
      </c>
      <c r="G8632" s="2" t="str">
        <f t="shared" si="1077"/>
        <v>29</v>
      </c>
      <c r="H8632" s="4" t="str">
        <f t="shared" si="1078"/>
        <v>12:00:00</v>
      </c>
      <c r="I8632" s="5">
        <f t="shared" si="1079"/>
        <v>42642.5</v>
      </c>
      <c r="J8632">
        <f t="shared" si="1072"/>
        <v>80.7</v>
      </c>
      <c r="K8632">
        <f t="shared" si="1073"/>
        <v>27.055555555555557</v>
      </c>
    </row>
    <row r="8633" spans="1:11" x14ac:dyDescent="0.25">
      <c r="A8633" s="1">
        <v>23</v>
      </c>
      <c r="B8633" s="2" t="s">
        <v>695</v>
      </c>
      <c r="C8633">
        <v>85.8</v>
      </c>
      <c r="D8633" s="3" t="str">
        <f t="shared" si="1074"/>
        <v>US</v>
      </c>
      <c r="E8633" t="str">
        <f t="shared" si="1075"/>
        <v>2016</v>
      </c>
      <c r="F8633" t="str">
        <f t="shared" si="1076"/>
        <v>9</v>
      </c>
      <c r="G8633" s="2" t="str">
        <f t="shared" si="1077"/>
        <v>29</v>
      </c>
      <c r="H8633" s="4" t="str">
        <f t="shared" si="1078"/>
        <v>13:00:00</v>
      </c>
      <c r="I8633" s="5">
        <f t="shared" si="1079"/>
        <v>42642.541666666664</v>
      </c>
      <c r="J8633">
        <f t="shared" si="1072"/>
        <v>85.8</v>
      </c>
      <c r="K8633">
        <f t="shared" si="1073"/>
        <v>29.888888888888886</v>
      </c>
    </row>
    <row r="8634" spans="1:11" x14ac:dyDescent="0.25">
      <c r="A8634" s="1">
        <v>23</v>
      </c>
      <c r="B8634" s="2" t="s">
        <v>696</v>
      </c>
      <c r="C8634">
        <v>87.3</v>
      </c>
      <c r="D8634" s="3" t="str">
        <f t="shared" si="1074"/>
        <v>US</v>
      </c>
      <c r="E8634" t="str">
        <f t="shared" si="1075"/>
        <v>2016</v>
      </c>
      <c r="F8634" t="str">
        <f t="shared" si="1076"/>
        <v>9</v>
      </c>
      <c r="G8634" s="2" t="str">
        <f t="shared" si="1077"/>
        <v>29</v>
      </c>
      <c r="H8634" s="4" t="str">
        <f t="shared" si="1078"/>
        <v>14:00:00</v>
      </c>
      <c r="I8634" s="5">
        <f t="shared" si="1079"/>
        <v>42642.583333333336</v>
      </c>
      <c r="J8634">
        <f t="shared" si="1072"/>
        <v>87.3</v>
      </c>
      <c r="K8634">
        <f t="shared" si="1073"/>
        <v>30.722222222222221</v>
      </c>
    </row>
    <row r="8635" spans="1:11" x14ac:dyDescent="0.25">
      <c r="A8635" s="1">
        <v>23</v>
      </c>
      <c r="B8635" s="2" t="s">
        <v>697</v>
      </c>
      <c r="C8635">
        <v>87.4</v>
      </c>
      <c r="D8635" s="3" t="str">
        <f t="shared" si="1074"/>
        <v>US</v>
      </c>
      <c r="E8635" t="str">
        <f t="shared" si="1075"/>
        <v>2016</v>
      </c>
      <c r="F8635" t="str">
        <f t="shared" si="1076"/>
        <v>9</v>
      </c>
      <c r="G8635" s="2" t="str">
        <f t="shared" si="1077"/>
        <v>29</v>
      </c>
      <c r="H8635" s="4" t="str">
        <f t="shared" si="1078"/>
        <v>15:00:00</v>
      </c>
      <c r="I8635" s="5">
        <f t="shared" si="1079"/>
        <v>42642.625</v>
      </c>
      <c r="J8635">
        <f t="shared" si="1072"/>
        <v>87.4</v>
      </c>
      <c r="K8635">
        <f t="shared" si="1073"/>
        <v>30.777777777777779</v>
      </c>
    </row>
    <row r="8636" spans="1:11" x14ac:dyDescent="0.25">
      <c r="A8636" s="1">
        <v>23</v>
      </c>
      <c r="B8636" s="2" t="s">
        <v>698</v>
      </c>
      <c r="C8636">
        <v>89.9</v>
      </c>
      <c r="D8636" s="3" t="str">
        <f t="shared" si="1074"/>
        <v>US</v>
      </c>
      <c r="E8636" t="str">
        <f t="shared" si="1075"/>
        <v>2016</v>
      </c>
      <c r="F8636" t="str">
        <f t="shared" si="1076"/>
        <v>9</v>
      </c>
      <c r="G8636" s="2" t="str">
        <f t="shared" si="1077"/>
        <v>29</v>
      </c>
      <c r="H8636" s="4" t="str">
        <f t="shared" si="1078"/>
        <v>16:00:00</v>
      </c>
      <c r="I8636" s="5">
        <f t="shared" si="1079"/>
        <v>42642.666666666664</v>
      </c>
      <c r="J8636">
        <f t="shared" si="1072"/>
        <v>89.9</v>
      </c>
      <c r="K8636">
        <f t="shared" si="1073"/>
        <v>32.166666666666671</v>
      </c>
    </row>
    <row r="8637" spans="1:11" x14ac:dyDescent="0.25">
      <c r="A8637" s="1">
        <v>23</v>
      </c>
      <c r="B8637" s="2" t="s">
        <v>699</v>
      </c>
      <c r="C8637">
        <v>92</v>
      </c>
      <c r="D8637" s="3" t="str">
        <f t="shared" si="1074"/>
        <v>US</v>
      </c>
      <c r="E8637" t="str">
        <f t="shared" si="1075"/>
        <v>2016</v>
      </c>
      <c r="F8637" t="str">
        <f t="shared" si="1076"/>
        <v>9</v>
      </c>
      <c r="G8637" s="2" t="str">
        <f t="shared" si="1077"/>
        <v>29</v>
      </c>
      <c r="H8637" s="4" t="str">
        <f t="shared" si="1078"/>
        <v>17:00:00</v>
      </c>
      <c r="I8637" s="5">
        <f t="shared" si="1079"/>
        <v>42642.708333333336</v>
      </c>
      <c r="J8637">
        <f t="shared" si="1072"/>
        <v>92</v>
      </c>
      <c r="K8637">
        <f t="shared" si="1073"/>
        <v>33.333333333333336</v>
      </c>
    </row>
    <row r="8638" spans="1:11" x14ac:dyDescent="0.25">
      <c r="A8638" s="1">
        <v>23</v>
      </c>
      <c r="B8638" s="2" t="s">
        <v>700</v>
      </c>
      <c r="C8638">
        <v>90.8</v>
      </c>
      <c r="D8638" s="3" t="str">
        <f t="shared" si="1074"/>
        <v>US</v>
      </c>
      <c r="E8638" t="str">
        <f t="shared" si="1075"/>
        <v>2016</v>
      </c>
      <c r="F8638" t="str">
        <f t="shared" si="1076"/>
        <v>9</v>
      </c>
      <c r="G8638" s="2" t="str">
        <f t="shared" si="1077"/>
        <v>29</v>
      </c>
      <c r="H8638" s="4" t="str">
        <f t="shared" si="1078"/>
        <v>18:00:00</v>
      </c>
      <c r="I8638" s="5">
        <f t="shared" si="1079"/>
        <v>42642.75</v>
      </c>
      <c r="J8638">
        <f t="shared" si="1072"/>
        <v>90.8</v>
      </c>
      <c r="K8638">
        <f t="shared" si="1073"/>
        <v>32.666666666666664</v>
      </c>
    </row>
    <row r="8639" spans="1:11" x14ac:dyDescent="0.25">
      <c r="A8639" s="1">
        <v>23</v>
      </c>
      <c r="B8639" s="2" t="s">
        <v>701</v>
      </c>
      <c r="C8639">
        <v>92.5</v>
      </c>
      <c r="D8639" s="3" t="str">
        <f t="shared" si="1074"/>
        <v>US</v>
      </c>
      <c r="E8639" t="str">
        <f t="shared" si="1075"/>
        <v>2016</v>
      </c>
      <c r="F8639" t="str">
        <f t="shared" si="1076"/>
        <v>9</v>
      </c>
      <c r="G8639" s="2" t="str">
        <f t="shared" si="1077"/>
        <v>29</v>
      </c>
      <c r="H8639" s="4" t="str">
        <f t="shared" si="1078"/>
        <v>19:00:00</v>
      </c>
      <c r="I8639" s="5">
        <f t="shared" si="1079"/>
        <v>42642.791666666664</v>
      </c>
      <c r="J8639">
        <f t="shared" si="1072"/>
        <v>92.5</v>
      </c>
      <c r="K8639">
        <f t="shared" si="1073"/>
        <v>33.611111111111107</v>
      </c>
    </row>
    <row r="8640" spans="1:11" x14ac:dyDescent="0.25">
      <c r="A8640" s="1">
        <v>23</v>
      </c>
      <c r="B8640" s="2" t="s">
        <v>702</v>
      </c>
      <c r="C8640">
        <v>89.4</v>
      </c>
      <c r="D8640" s="3" t="str">
        <f t="shared" si="1074"/>
        <v>US</v>
      </c>
      <c r="E8640" t="str">
        <f t="shared" si="1075"/>
        <v>2016</v>
      </c>
      <c r="F8640" t="str">
        <f t="shared" si="1076"/>
        <v>9</v>
      </c>
      <c r="G8640" s="2" t="str">
        <f t="shared" si="1077"/>
        <v>29</v>
      </c>
      <c r="H8640" s="4" t="str">
        <f t="shared" si="1078"/>
        <v>20:00:00</v>
      </c>
      <c r="I8640" s="5">
        <f t="shared" si="1079"/>
        <v>42642.833333333336</v>
      </c>
      <c r="J8640">
        <f t="shared" si="1072"/>
        <v>89.4</v>
      </c>
      <c r="K8640">
        <f t="shared" si="1073"/>
        <v>31.888888888888893</v>
      </c>
    </row>
    <row r="8641" spans="1:11" x14ac:dyDescent="0.25">
      <c r="A8641" s="1">
        <v>23</v>
      </c>
      <c r="B8641" s="2" t="s">
        <v>703</v>
      </c>
      <c r="C8641">
        <v>86.4</v>
      </c>
      <c r="D8641" s="3" t="str">
        <f t="shared" si="1074"/>
        <v>US</v>
      </c>
      <c r="E8641" t="str">
        <f t="shared" si="1075"/>
        <v>2016</v>
      </c>
      <c r="F8641" t="str">
        <f t="shared" si="1076"/>
        <v>9</v>
      </c>
      <c r="G8641" s="2" t="str">
        <f t="shared" si="1077"/>
        <v>29</v>
      </c>
      <c r="H8641" s="4" t="str">
        <f t="shared" si="1078"/>
        <v>21:00:00</v>
      </c>
      <c r="I8641" s="5">
        <f t="shared" si="1079"/>
        <v>42642.875</v>
      </c>
      <c r="J8641">
        <f t="shared" si="1072"/>
        <v>86.4</v>
      </c>
      <c r="K8641">
        <f t="shared" si="1073"/>
        <v>30.222222222222225</v>
      </c>
    </row>
    <row r="8642" spans="1:11" x14ac:dyDescent="0.25">
      <c r="A8642" s="1">
        <v>23</v>
      </c>
      <c r="B8642" s="2" t="s">
        <v>704</v>
      </c>
      <c r="C8642">
        <v>85</v>
      </c>
      <c r="D8642" s="3" t="str">
        <f t="shared" si="1074"/>
        <v>US</v>
      </c>
      <c r="E8642" t="str">
        <f t="shared" si="1075"/>
        <v>2016</v>
      </c>
      <c r="F8642" t="str">
        <f t="shared" si="1076"/>
        <v>9</v>
      </c>
      <c r="G8642" s="2" t="str">
        <f t="shared" si="1077"/>
        <v>29</v>
      </c>
      <c r="H8642" s="4" t="str">
        <f t="shared" si="1078"/>
        <v>22:00:00</v>
      </c>
      <c r="I8642" s="5">
        <f t="shared" si="1079"/>
        <v>42642.916666666664</v>
      </c>
      <c r="J8642">
        <f t="shared" ref="J8642:J8705" si="1080">IF(C8642&lt;_xlfn.MINIFS(C:C,D:D,"US"),CONVERT(C8642,"C","F"),C8642)</f>
        <v>85</v>
      </c>
      <c r="K8642">
        <f t="shared" ref="K8642:K8705" si="1081">IF(C8642&lt;=_xlfn.MAXIFS(C:C,D:D,"AU"),C8642,CONVERT(C8642,"F","C"))</f>
        <v>29.444444444444443</v>
      </c>
    </row>
    <row r="8643" spans="1:11" x14ac:dyDescent="0.25">
      <c r="A8643" s="1">
        <v>23</v>
      </c>
      <c r="B8643" s="2" t="s">
        <v>705</v>
      </c>
      <c r="C8643">
        <v>82.8</v>
      </c>
      <c r="D8643" s="3" t="str">
        <f t="shared" ref="D8643:D8706" si="1082">IFERROR(IF(DAY(B8643),"AU","US"),"US")</f>
        <v>US</v>
      </c>
      <c r="E8643" t="str">
        <f t="shared" ref="E8643:E8706" si="1083">IFERROR(YEAR(B8643),MID(B8643,7,4))</f>
        <v>2016</v>
      </c>
      <c r="F8643" t="str">
        <f t="shared" ref="F8643:F8706" si="1084">IFERROR(MONTH(B8643),MID(B8643,2,1))</f>
        <v>9</v>
      </c>
      <c r="G8643" s="2" t="str">
        <f t="shared" ref="G8643:G8706" si="1085">IFERROR(DAY(B8643),MID(B8643,4,2))</f>
        <v>29</v>
      </c>
      <c r="H8643" s="4" t="str">
        <f t="shared" ref="H8643:H8706" si="1086">TEXT(RIGHT(B8643,11),"hh:mm:ss")</f>
        <v>23:00:00</v>
      </c>
      <c r="I8643" s="5">
        <f t="shared" ref="I8643:I8706" si="1087">DATE(E8643,F8643,G8643)+TIME(LEFT(H8643,2),MID(H8643,4,2),RIGHT(H8643,2))</f>
        <v>42642.958333333336</v>
      </c>
      <c r="J8643">
        <f t="shared" si="1080"/>
        <v>82.8</v>
      </c>
      <c r="K8643">
        <f t="shared" si="1081"/>
        <v>28.222222222222221</v>
      </c>
    </row>
    <row r="8644" spans="1:11" x14ac:dyDescent="0.25">
      <c r="A8644" s="1">
        <v>23</v>
      </c>
      <c r="B8644" s="2" t="s">
        <v>706</v>
      </c>
      <c r="C8644">
        <v>81.900000000000006</v>
      </c>
      <c r="D8644" s="3" t="str">
        <f t="shared" si="1082"/>
        <v>US</v>
      </c>
      <c r="E8644" t="str">
        <f t="shared" si="1083"/>
        <v>2016</v>
      </c>
      <c r="F8644" t="str">
        <f t="shared" si="1084"/>
        <v>9</v>
      </c>
      <c r="G8644" s="2" t="str">
        <f t="shared" si="1085"/>
        <v>30</v>
      </c>
      <c r="H8644" s="4" t="str">
        <f t="shared" si="1086"/>
        <v>00:00:00</v>
      </c>
      <c r="I8644" s="5">
        <f t="shared" si="1087"/>
        <v>42643</v>
      </c>
      <c r="J8644">
        <f t="shared" si="1080"/>
        <v>81.900000000000006</v>
      </c>
      <c r="K8644">
        <f t="shared" si="1081"/>
        <v>27.722222222222225</v>
      </c>
    </row>
    <row r="8645" spans="1:11" x14ac:dyDescent="0.25">
      <c r="A8645" s="1">
        <v>23</v>
      </c>
      <c r="B8645" s="2" t="s">
        <v>707</v>
      </c>
      <c r="C8645">
        <v>81.3</v>
      </c>
      <c r="D8645" s="3" t="str">
        <f t="shared" si="1082"/>
        <v>US</v>
      </c>
      <c r="E8645" t="str">
        <f t="shared" si="1083"/>
        <v>2016</v>
      </c>
      <c r="F8645" t="str">
        <f t="shared" si="1084"/>
        <v>9</v>
      </c>
      <c r="G8645" s="2" t="str">
        <f t="shared" si="1085"/>
        <v>30</v>
      </c>
      <c r="H8645" s="4" t="str">
        <f t="shared" si="1086"/>
        <v>01:00:00</v>
      </c>
      <c r="I8645" s="5">
        <f t="shared" si="1087"/>
        <v>42643.041666666664</v>
      </c>
      <c r="J8645">
        <f t="shared" si="1080"/>
        <v>81.3</v>
      </c>
      <c r="K8645">
        <f t="shared" si="1081"/>
        <v>27.388888888888886</v>
      </c>
    </row>
    <row r="8646" spans="1:11" x14ac:dyDescent="0.25">
      <c r="A8646" s="1">
        <v>23</v>
      </c>
      <c r="B8646" s="2" t="s">
        <v>708</v>
      </c>
      <c r="C8646">
        <v>80.599999999999994</v>
      </c>
      <c r="D8646" s="3" t="str">
        <f t="shared" si="1082"/>
        <v>US</v>
      </c>
      <c r="E8646" t="str">
        <f t="shared" si="1083"/>
        <v>2016</v>
      </c>
      <c r="F8646" t="str">
        <f t="shared" si="1084"/>
        <v>9</v>
      </c>
      <c r="G8646" s="2" t="str">
        <f t="shared" si="1085"/>
        <v>30</v>
      </c>
      <c r="H8646" s="4" t="str">
        <f t="shared" si="1086"/>
        <v>02:00:00</v>
      </c>
      <c r="I8646" s="5">
        <f t="shared" si="1087"/>
        <v>42643.083333333336</v>
      </c>
      <c r="J8646">
        <f t="shared" si="1080"/>
        <v>80.599999999999994</v>
      </c>
      <c r="K8646">
        <f t="shared" si="1081"/>
        <v>26.999999999999996</v>
      </c>
    </row>
    <row r="8647" spans="1:11" x14ac:dyDescent="0.25">
      <c r="A8647" s="1">
        <v>23</v>
      </c>
      <c r="B8647" s="2" t="s">
        <v>709</v>
      </c>
      <c r="C8647">
        <v>75.7</v>
      </c>
      <c r="D8647" s="3" t="str">
        <f t="shared" si="1082"/>
        <v>US</v>
      </c>
      <c r="E8647" t="str">
        <f t="shared" si="1083"/>
        <v>2016</v>
      </c>
      <c r="F8647" t="str">
        <f t="shared" si="1084"/>
        <v>9</v>
      </c>
      <c r="G8647" s="2" t="str">
        <f t="shared" si="1085"/>
        <v>30</v>
      </c>
      <c r="H8647" s="4" t="str">
        <f t="shared" si="1086"/>
        <v>03:00:00</v>
      </c>
      <c r="I8647" s="5">
        <f t="shared" si="1087"/>
        <v>42643.125</v>
      </c>
      <c r="J8647">
        <f t="shared" si="1080"/>
        <v>75.7</v>
      </c>
      <c r="K8647">
        <f t="shared" si="1081"/>
        <v>24.277777777777779</v>
      </c>
    </row>
    <row r="8648" spans="1:11" x14ac:dyDescent="0.25">
      <c r="A8648" s="1">
        <v>23</v>
      </c>
      <c r="B8648" s="2" t="s">
        <v>710</v>
      </c>
      <c r="C8648">
        <v>71.3</v>
      </c>
      <c r="D8648" s="3" t="str">
        <f t="shared" si="1082"/>
        <v>US</v>
      </c>
      <c r="E8648" t="str">
        <f t="shared" si="1083"/>
        <v>2016</v>
      </c>
      <c r="F8648" t="str">
        <f t="shared" si="1084"/>
        <v>9</v>
      </c>
      <c r="G8648" s="2" t="str">
        <f t="shared" si="1085"/>
        <v>30</v>
      </c>
      <c r="H8648" s="4" t="str">
        <f t="shared" si="1086"/>
        <v>04:00:00</v>
      </c>
      <c r="I8648" s="5">
        <f t="shared" si="1087"/>
        <v>42643.166666666664</v>
      </c>
      <c r="J8648">
        <f t="shared" si="1080"/>
        <v>71.3</v>
      </c>
      <c r="K8648">
        <f t="shared" si="1081"/>
        <v>21.833333333333332</v>
      </c>
    </row>
    <row r="8649" spans="1:11" x14ac:dyDescent="0.25">
      <c r="A8649" s="1">
        <v>23</v>
      </c>
      <c r="B8649" s="2" t="s">
        <v>711</v>
      </c>
      <c r="C8649">
        <v>72.099999999999994</v>
      </c>
      <c r="D8649" s="3" t="str">
        <f t="shared" si="1082"/>
        <v>US</v>
      </c>
      <c r="E8649" t="str">
        <f t="shared" si="1083"/>
        <v>2016</v>
      </c>
      <c r="F8649" t="str">
        <f t="shared" si="1084"/>
        <v>9</v>
      </c>
      <c r="G8649" s="2" t="str">
        <f t="shared" si="1085"/>
        <v>30</v>
      </c>
      <c r="H8649" s="4" t="str">
        <f t="shared" si="1086"/>
        <v>05:00:00</v>
      </c>
      <c r="I8649" s="5">
        <f t="shared" si="1087"/>
        <v>42643.208333333336</v>
      </c>
      <c r="J8649">
        <f t="shared" si="1080"/>
        <v>72.099999999999994</v>
      </c>
      <c r="K8649">
        <f t="shared" si="1081"/>
        <v>22.277777777777775</v>
      </c>
    </row>
    <row r="8650" spans="1:11" x14ac:dyDescent="0.25">
      <c r="A8650" s="1">
        <v>23</v>
      </c>
      <c r="B8650" s="2" t="s">
        <v>712</v>
      </c>
      <c r="C8650">
        <v>70.2</v>
      </c>
      <c r="D8650" s="3" t="str">
        <f t="shared" si="1082"/>
        <v>US</v>
      </c>
      <c r="E8650" t="str">
        <f t="shared" si="1083"/>
        <v>2016</v>
      </c>
      <c r="F8650" t="str">
        <f t="shared" si="1084"/>
        <v>9</v>
      </c>
      <c r="G8650" s="2" t="str">
        <f t="shared" si="1085"/>
        <v>30</v>
      </c>
      <c r="H8650" s="4" t="str">
        <f t="shared" si="1086"/>
        <v>06:00:00</v>
      </c>
      <c r="I8650" s="5">
        <f t="shared" si="1087"/>
        <v>42643.25</v>
      </c>
      <c r="J8650">
        <f t="shared" si="1080"/>
        <v>70.2</v>
      </c>
      <c r="K8650">
        <f t="shared" si="1081"/>
        <v>21.222222222222225</v>
      </c>
    </row>
    <row r="8651" spans="1:11" x14ac:dyDescent="0.25">
      <c r="A8651" s="1">
        <v>23</v>
      </c>
      <c r="B8651" s="2" t="s">
        <v>713</v>
      </c>
      <c r="C8651">
        <v>64.400000000000006</v>
      </c>
      <c r="D8651" s="3" t="str">
        <f t="shared" si="1082"/>
        <v>US</v>
      </c>
      <c r="E8651" t="str">
        <f t="shared" si="1083"/>
        <v>2016</v>
      </c>
      <c r="F8651" t="str">
        <f t="shared" si="1084"/>
        <v>9</v>
      </c>
      <c r="G8651" s="2" t="str">
        <f t="shared" si="1085"/>
        <v>30</v>
      </c>
      <c r="H8651" s="4" t="str">
        <f t="shared" si="1086"/>
        <v>07:00:00</v>
      </c>
      <c r="I8651" s="5">
        <f t="shared" si="1087"/>
        <v>42643.291666666664</v>
      </c>
      <c r="J8651">
        <f t="shared" si="1080"/>
        <v>64.400000000000006</v>
      </c>
      <c r="K8651">
        <f t="shared" si="1081"/>
        <v>18.000000000000004</v>
      </c>
    </row>
    <row r="8652" spans="1:11" x14ac:dyDescent="0.25">
      <c r="A8652" s="1">
        <v>23</v>
      </c>
      <c r="B8652" s="2" t="s">
        <v>714</v>
      </c>
      <c r="C8652">
        <v>63.9</v>
      </c>
      <c r="D8652" s="3" t="str">
        <f t="shared" si="1082"/>
        <v>US</v>
      </c>
      <c r="E8652" t="str">
        <f t="shared" si="1083"/>
        <v>2016</v>
      </c>
      <c r="F8652" t="str">
        <f t="shared" si="1084"/>
        <v>9</v>
      </c>
      <c r="G8652" s="2" t="str">
        <f t="shared" si="1085"/>
        <v>30</v>
      </c>
      <c r="H8652" s="4" t="str">
        <f t="shared" si="1086"/>
        <v>08:00:00</v>
      </c>
      <c r="I8652" s="5">
        <f t="shared" si="1087"/>
        <v>42643.333333333336</v>
      </c>
      <c r="J8652">
        <f t="shared" si="1080"/>
        <v>63.9</v>
      </c>
      <c r="K8652">
        <f t="shared" si="1081"/>
        <v>17.722222222222221</v>
      </c>
    </row>
    <row r="8653" spans="1:11" x14ac:dyDescent="0.25">
      <c r="A8653" s="1">
        <v>23</v>
      </c>
      <c r="B8653" s="2" t="s">
        <v>715</v>
      </c>
      <c r="C8653">
        <v>63.6</v>
      </c>
      <c r="D8653" s="3" t="str">
        <f t="shared" si="1082"/>
        <v>US</v>
      </c>
      <c r="E8653" t="str">
        <f t="shared" si="1083"/>
        <v>2016</v>
      </c>
      <c r="F8653" t="str">
        <f t="shared" si="1084"/>
        <v>9</v>
      </c>
      <c r="G8653" s="2" t="str">
        <f t="shared" si="1085"/>
        <v>30</v>
      </c>
      <c r="H8653" s="4" t="str">
        <f t="shared" si="1086"/>
        <v>09:00:00</v>
      </c>
      <c r="I8653" s="5">
        <f t="shared" si="1087"/>
        <v>42643.375</v>
      </c>
      <c r="J8653">
        <f t="shared" si="1080"/>
        <v>63.6</v>
      </c>
      <c r="K8653">
        <f t="shared" si="1081"/>
        <v>17.555555555555557</v>
      </c>
    </row>
    <row r="8654" spans="1:11" x14ac:dyDescent="0.25">
      <c r="A8654" s="1">
        <v>23</v>
      </c>
      <c r="B8654" s="2" t="s">
        <v>716</v>
      </c>
      <c r="C8654">
        <v>65.5</v>
      </c>
      <c r="D8654" s="3" t="str">
        <f t="shared" si="1082"/>
        <v>US</v>
      </c>
      <c r="E8654" t="str">
        <f t="shared" si="1083"/>
        <v>2016</v>
      </c>
      <c r="F8654" t="str">
        <f t="shared" si="1084"/>
        <v>9</v>
      </c>
      <c r="G8654" s="2" t="str">
        <f t="shared" si="1085"/>
        <v>30</v>
      </c>
      <c r="H8654" s="4" t="str">
        <f t="shared" si="1086"/>
        <v>10:00:00</v>
      </c>
      <c r="I8654" s="5">
        <f t="shared" si="1087"/>
        <v>42643.416666666664</v>
      </c>
      <c r="J8654">
        <f t="shared" si="1080"/>
        <v>65.5</v>
      </c>
      <c r="K8654">
        <f t="shared" si="1081"/>
        <v>18.611111111111111</v>
      </c>
    </row>
    <row r="8655" spans="1:11" x14ac:dyDescent="0.25">
      <c r="A8655" s="1">
        <v>23</v>
      </c>
      <c r="B8655" s="2" t="s">
        <v>717</v>
      </c>
      <c r="C8655">
        <v>70</v>
      </c>
      <c r="D8655" s="3" t="str">
        <f t="shared" si="1082"/>
        <v>US</v>
      </c>
      <c r="E8655" t="str">
        <f t="shared" si="1083"/>
        <v>2016</v>
      </c>
      <c r="F8655" t="str">
        <f t="shared" si="1084"/>
        <v>9</v>
      </c>
      <c r="G8655" s="2" t="str">
        <f t="shared" si="1085"/>
        <v>30</v>
      </c>
      <c r="H8655" s="4" t="str">
        <f t="shared" si="1086"/>
        <v>11:00:00</v>
      </c>
      <c r="I8655" s="5">
        <f t="shared" si="1087"/>
        <v>42643.458333333336</v>
      </c>
      <c r="J8655">
        <f t="shared" si="1080"/>
        <v>70</v>
      </c>
      <c r="K8655">
        <f t="shared" si="1081"/>
        <v>21.111111111111111</v>
      </c>
    </row>
    <row r="8656" spans="1:11" x14ac:dyDescent="0.25">
      <c r="A8656" s="1">
        <v>23</v>
      </c>
      <c r="B8656" s="2" t="s">
        <v>718</v>
      </c>
      <c r="C8656">
        <v>75.7</v>
      </c>
      <c r="D8656" s="3" t="str">
        <f t="shared" si="1082"/>
        <v>US</v>
      </c>
      <c r="E8656" t="str">
        <f t="shared" si="1083"/>
        <v>2016</v>
      </c>
      <c r="F8656" t="str">
        <f t="shared" si="1084"/>
        <v>9</v>
      </c>
      <c r="G8656" s="2" t="str">
        <f t="shared" si="1085"/>
        <v>30</v>
      </c>
      <c r="H8656" s="4" t="str">
        <f t="shared" si="1086"/>
        <v>12:00:00</v>
      </c>
      <c r="I8656" s="5">
        <f t="shared" si="1087"/>
        <v>42643.5</v>
      </c>
      <c r="J8656">
        <f t="shared" si="1080"/>
        <v>75.7</v>
      </c>
      <c r="K8656">
        <f t="shared" si="1081"/>
        <v>24.277777777777779</v>
      </c>
    </row>
    <row r="8657" spans="1:11" x14ac:dyDescent="0.25">
      <c r="A8657" s="1">
        <v>23</v>
      </c>
      <c r="B8657" s="2" t="s">
        <v>719</v>
      </c>
      <c r="C8657">
        <v>80.599999999999994</v>
      </c>
      <c r="D8657" s="3" t="str">
        <f t="shared" si="1082"/>
        <v>US</v>
      </c>
      <c r="E8657" t="str">
        <f t="shared" si="1083"/>
        <v>2016</v>
      </c>
      <c r="F8657" t="str">
        <f t="shared" si="1084"/>
        <v>9</v>
      </c>
      <c r="G8657" s="2" t="str">
        <f t="shared" si="1085"/>
        <v>30</v>
      </c>
      <c r="H8657" s="4" t="str">
        <f t="shared" si="1086"/>
        <v>13:00:00</v>
      </c>
      <c r="I8657" s="5">
        <f t="shared" si="1087"/>
        <v>42643.541666666664</v>
      </c>
      <c r="J8657">
        <f t="shared" si="1080"/>
        <v>80.599999999999994</v>
      </c>
      <c r="K8657">
        <f t="shared" si="1081"/>
        <v>26.999999999999996</v>
      </c>
    </row>
    <row r="8658" spans="1:11" x14ac:dyDescent="0.25">
      <c r="A8658" s="1">
        <v>23</v>
      </c>
      <c r="B8658" s="2" t="s">
        <v>720</v>
      </c>
      <c r="C8658">
        <v>83.5</v>
      </c>
      <c r="D8658" s="3" t="str">
        <f t="shared" si="1082"/>
        <v>US</v>
      </c>
      <c r="E8658" t="str">
        <f t="shared" si="1083"/>
        <v>2016</v>
      </c>
      <c r="F8658" t="str">
        <f t="shared" si="1084"/>
        <v>9</v>
      </c>
      <c r="G8658" s="2" t="str">
        <f t="shared" si="1085"/>
        <v>30</v>
      </c>
      <c r="H8658" s="4" t="str">
        <f t="shared" si="1086"/>
        <v>14:00:00</v>
      </c>
      <c r="I8658" s="5">
        <f t="shared" si="1087"/>
        <v>42643.583333333336</v>
      </c>
      <c r="J8658">
        <f t="shared" si="1080"/>
        <v>83.5</v>
      </c>
      <c r="K8658">
        <f t="shared" si="1081"/>
        <v>28.611111111111111</v>
      </c>
    </row>
    <row r="8659" spans="1:11" x14ac:dyDescent="0.25">
      <c r="A8659" s="1">
        <v>23</v>
      </c>
      <c r="B8659" s="2" t="s">
        <v>721</v>
      </c>
      <c r="C8659">
        <v>88.9</v>
      </c>
      <c r="D8659" s="3" t="str">
        <f t="shared" si="1082"/>
        <v>US</v>
      </c>
      <c r="E8659" t="str">
        <f t="shared" si="1083"/>
        <v>2016</v>
      </c>
      <c r="F8659" t="str">
        <f t="shared" si="1084"/>
        <v>9</v>
      </c>
      <c r="G8659" s="2" t="str">
        <f t="shared" si="1085"/>
        <v>30</v>
      </c>
      <c r="H8659" s="4" t="str">
        <f t="shared" si="1086"/>
        <v>15:00:00</v>
      </c>
      <c r="I8659" s="5">
        <f t="shared" si="1087"/>
        <v>42643.625</v>
      </c>
      <c r="J8659">
        <f t="shared" si="1080"/>
        <v>88.9</v>
      </c>
      <c r="K8659">
        <f t="shared" si="1081"/>
        <v>31.611111111111114</v>
      </c>
    </row>
    <row r="8660" spans="1:11" x14ac:dyDescent="0.25">
      <c r="A8660" s="1">
        <v>23</v>
      </c>
      <c r="B8660" s="2" t="s">
        <v>722</v>
      </c>
      <c r="C8660">
        <v>89.9</v>
      </c>
      <c r="D8660" s="3" t="str">
        <f t="shared" si="1082"/>
        <v>US</v>
      </c>
      <c r="E8660" t="str">
        <f t="shared" si="1083"/>
        <v>2016</v>
      </c>
      <c r="F8660" t="str">
        <f t="shared" si="1084"/>
        <v>9</v>
      </c>
      <c r="G8660" s="2" t="str">
        <f t="shared" si="1085"/>
        <v>30</v>
      </c>
      <c r="H8660" s="4" t="str">
        <f t="shared" si="1086"/>
        <v>16:00:00</v>
      </c>
      <c r="I8660" s="5">
        <f t="shared" si="1087"/>
        <v>42643.666666666664</v>
      </c>
      <c r="J8660">
        <f t="shared" si="1080"/>
        <v>89.9</v>
      </c>
      <c r="K8660">
        <f t="shared" si="1081"/>
        <v>32.166666666666671</v>
      </c>
    </row>
    <row r="8661" spans="1:11" x14ac:dyDescent="0.25">
      <c r="A8661" s="1">
        <v>23</v>
      </c>
      <c r="B8661" s="2" t="s">
        <v>723</v>
      </c>
      <c r="C8661">
        <v>91</v>
      </c>
      <c r="D8661" s="3" t="str">
        <f t="shared" si="1082"/>
        <v>US</v>
      </c>
      <c r="E8661" t="str">
        <f t="shared" si="1083"/>
        <v>2016</v>
      </c>
      <c r="F8661" t="str">
        <f t="shared" si="1084"/>
        <v>9</v>
      </c>
      <c r="G8661" s="2" t="str">
        <f t="shared" si="1085"/>
        <v>30</v>
      </c>
      <c r="H8661" s="4" t="str">
        <f t="shared" si="1086"/>
        <v>17:00:00</v>
      </c>
      <c r="I8661" s="5">
        <f t="shared" si="1087"/>
        <v>42643.708333333336</v>
      </c>
      <c r="J8661">
        <f t="shared" si="1080"/>
        <v>91</v>
      </c>
      <c r="K8661">
        <f t="shared" si="1081"/>
        <v>32.777777777777779</v>
      </c>
    </row>
    <row r="8662" spans="1:11" x14ac:dyDescent="0.25">
      <c r="A8662" s="1">
        <v>23</v>
      </c>
      <c r="B8662" s="2" t="s">
        <v>724</v>
      </c>
      <c r="C8662">
        <v>92.2</v>
      </c>
      <c r="D8662" s="3" t="str">
        <f t="shared" si="1082"/>
        <v>US</v>
      </c>
      <c r="E8662" t="str">
        <f t="shared" si="1083"/>
        <v>2016</v>
      </c>
      <c r="F8662" t="str">
        <f t="shared" si="1084"/>
        <v>9</v>
      </c>
      <c r="G8662" s="2" t="str">
        <f t="shared" si="1085"/>
        <v>30</v>
      </c>
      <c r="H8662" s="4" t="str">
        <f t="shared" si="1086"/>
        <v>18:00:00</v>
      </c>
      <c r="I8662" s="5">
        <f t="shared" si="1087"/>
        <v>42643.75</v>
      </c>
      <c r="J8662">
        <f t="shared" si="1080"/>
        <v>92.2</v>
      </c>
      <c r="K8662">
        <f t="shared" si="1081"/>
        <v>33.444444444444443</v>
      </c>
    </row>
    <row r="8663" spans="1:11" x14ac:dyDescent="0.25">
      <c r="A8663" s="1">
        <v>23</v>
      </c>
      <c r="B8663" s="2" t="s">
        <v>725</v>
      </c>
      <c r="C8663">
        <v>91.5</v>
      </c>
      <c r="D8663" s="3" t="str">
        <f t="shared" si="1082"/>
        <v>US</v>
      </c>
      <c r="E8663" t="str">
        <f t="shared" si="1083"/>
        <v>2016</v>
      </c>
      <c r="F8663" t="str">
        <f t="shared" si="1084"/>
        <v>9</v>
      </c>
      <c r="G8663" s="2" t="str">
        <f t="shared" si="1085"/>
        <v>30</v>
      </c>
      <c r="H8663" s="4" t="str">
        <f t="shared" si="1086"/>
        <v>19:00:00</v>
      </c>
      <c r="I8663" s="5">
        <f t="shared" si="1087"/>
        <v>42643.791666666664</v>
      </c>
      <c r="J8663">
        <f t="shared" si="1080"/>
        <v>91.5</v>
      </c>
      <c r="K8663">
        <f t="shared" si="1081"/>
        <v>33.055555555555557</v>
      </c>
    </row>
    <row r="8664" spans="1:11" x14ac:dyDescent="0.25">
      <c r="A8664" s="1">
        <v>23</v>
      </c>
      <c r="B8664" s="2" t="s">
        <v>726</v>
      </c>
      <c r="C8664">
        <v>90</v>
      </c>
      <c r="D8664" s="3" t="str">
        <f t="shared" si="1082"/>
        <v>US</v>
      </c>
      <c r="E8664" t="str">
        <f t="shared" si="1083"/>
        <v>2016</v>
      </c>
      <c r="F8664" t="str">
        <f t="shared" si="1084"/>
        <v>9</v>
      </c>
      <c r="G8664" s="2" t="str">
        <f t="shared" si="1085"/>
        <v>30</v>
      </c>
      <c r="H8664" s="4" t="str">
        <f t="shared" si="1086"/>
        <v>20:00:00</v>
      </c>
      <c r="I8664" s="5">
        <f t="shared" si="1087"/>
        <v>42643.833333333336</v>
      </c>
      <c r="J8664">
        <f t="shared" si="1080"/>
        <v>90</v>
      </c>
      <c r="K8664">
        <f t="shared" si="1081"/>
        <v>32.222222222222221</v>
      </c>
    </row>
    <row r="8665" spans="1:11" x14ac:dyDescent="0.25">
      <c r="A8665" s="1">
        <v>23</v>
      </c>
      <c r="B8665" s="2" t="s">
        <v>727</v>
      </c>
      <c r="C8665">
        <v>84.8</v>
      </c>
      <c r="D8665" s="3" t="str">
        <f t="shared" si="1082"/>
        <v>US</v>
      </c>
      <c r="E8665" t="str">
        <f t="shared" si="1083"/>
        <v>2016</v>
      </c>
      <c r="F8665" t="str">
        <f t="shared" si="1084"/>
        <v>9</v>
      </c>
      <c r="G8665" s="2" t="str">
        <f t="shared" si="1085"/>
        <v>30</v>
      </c>
      <c r="H8665" s="4" t="str">
        <f t="shared" si="1086"/>
        <v>21:00:00</v>
      </c>
      <c r="I8665" s="5">
        <f t="shared" si="1087"/>
        <v>42643.875</v>
      </c>
      <c r="J8665">
        <f t="shared" si="1080"/>
        <v>84.8</v>
      </c>
      <c r="K8665">
        <f t="shared" si="1081"/>
        <v>29.333333333333332</v>
      </c>
    </row>
    <row r="8666" spans="1:11" x14ac:dyDescent="0.25">
      <c r="A8666" s="1">
        <v>23</v>
      </c>
      <c r="B8666" s="2" t="s">
        <v>728</v>
      </c>
      <c r="C8666">
        <v>82.7</v>
      </c>
      <c r="D8666" s="3" t="str">
        <f t="shared" si="1082"/>
        <v>US</v>
      </c>
      <c r="E8666" t="str">
        <f t="shared" si="1083"/>
        <v>2016</v>
      </c>
      <c r="F8666" t="str">
        <f t="shared" si="1084"/>
        <v>9</v>
      </c>
      <c r="G8666" s="2" t="str">
        <f t="shared" si="1085"/>
        <v>30</v>
      </c>
      <c r="H8666" s="4" t="str">
        <f t="shared" si="1086"/>
        <v>22:00:00</v>
      </c>
      <c r="I8666" s="5">
        <f t="shared" si="1087"/>
        <v>42643.916666666664</v>
      </c>
      <c r="J8666">
        <f t="shared" si="1080"/>
        <v>82.7</v>
      </c>
      <c r="K8666">
        <f t="shared" si="1081"/>
        <v>28.166666666666668</v>
      </c>
    </row>
    <row r="8667" spans="1:11" x14ac:dyDescent="0.25">
      <c r="A8667" s="1">
        <v>23</v>
      </c>
      <c r="B8667" s="2" t="s">
        <v>729</v>
      </c>
      <c r="C8667">
        <v>81.7</v>
      </c>
      <c r="D8667" s="3" t="str">
        <f t="shared" si="1082"/>
        <v>US</v>
      </c>
      <c r="E8667" t="str">
        <f t="shared" si="1083"/>
        <v>2016</v>
      </c>
      <c r="F8667" t="str">
        <f t="shared" si="1084"/>
        <v>9</v>
      </c>
      <c r="G8667" s="2" t="str">
        <f t="shared" si="1085"/>
        <v>30</v>
      </c>
      <c r="H8667" s="4" t="str">
        <f t="shared" si="1086"/>
        <v>23:00:00</v>
      </c>
      <c r="I8667" s="5">
        <f t="shared" si="1087"/>
        <v>42643.958333333336</v>
      </c>
      <c r="J8667">
        <f t="shared" si="1080"/>
        <v>81.7</v>
      </c>
      <c r="K8667">
        <f t="shared" si="1081"/>
        <v>27.611111111111111</v>
      </c>
    </row>
    <row r="8668" spans="1:11" x14ac:dyDescent="0.25">
      <c r="A8668" s="1">
        <v>24</v>
      </c>
      <c r="B8668" s="2" t="s">
        <v>0</v>
      </c>
      <c r="C8668">
        <v>30.8</v>
      </c>
      <c r="D8668" s="3" t="str">
        <f t="shared" si="1082"/>
        <v>AU</v>
      </c>
      <c r="E8668">
        <f t="shared" si="1083"/>
        <v>2016</v>
      </c>
      <c r="F8668">
        <f t="shared" si="1084"/>
        <v>9</v>
      </c>
      <c r="G8668" s="2">
        <f t="shared" si="1085"/>
        <v>15</v>
      </c>
      <c r="H8668" s="4" t="str">
        <f t="shared" si="1086"/>
        <v>19:00:00</v>
      </c>
      <c r="I8668" s="5">
        <f t="shared" si="1087"/>
        <v>42628.791666666664</v>
      </c>
      <c r="J8668">
        <f t="shared" si="1080"/>
        <v>87.44</v>
      </c>
      <c r="K8668">
        <f t="shared" si="1081"/>
        <v>30.8</v>
      </c>
    </row>
    <row r="8669" spans="1:11" x14ac:dyDescent="0.25">
      <c r="A8669" s="1">
        <v>24</v>
      </c>
      <c r="B8669" s="2" t="s">
        <v>1</v>
      </c>
      <c r="C8669">
        <v>30.1</v>
      </c>
      <c r="D8669" s="3" t="str">
        <f t="shared" si="1082"/>
        <v>AU</v>
      </c>
      <c r="E8669">
        <f t="shared" si="1083"/>
        <v>2016</v>
      </c>
      <c r="F8669">
        <f t="shared" si="1084"/>
        <v>9</v>
      </c>
      <c r="G8669" s="2">
        <f t="shared" si="1085"/>
        <v>15</v>
      </c>
      <c r="H8669" s="4" t="str">
        <f t="shared" si="1086"/>
        <v>20:00:00</v>
      </c>
      <c r="I8669" s="5">
        <f t="shared" si="1087"/>
        <v>42628.833333333336</v>
      </c>
      <c r="J8669">
        <f t="shared" si="1080"/>
        <v>86.18</v>
      </c>
      <c r="K8669">
        <f t="shared" si="1081"/>
        <v>30.1</v>
      </c>
    </row>
    <row r="8670" spans="1:11" x14ac:dyDescent="0.25">
      <c r="A8670" s="1">
        <v>24</v>
      </c>
      <c r="B8670" s="2" t="s">
        <v>2</v>
      </c>
      <c r="C8670">
        <v>23.7</v>
      </c>
      <c r="D8670" s="3" t="str">
        <f t="shared" si="1082"/>
        <v>AU</v>
      </c>
      <c r="E8670">
        <f t="shared" si="1083"/>
        <v>2016</v>
      </c>
      <c r="F8670">
        <f t="shared" si="1084"/>
        <v>9</v>
      </c>
      <c r="G8670" s="2">
        <f t="shared" si="1085"/>
        <v>15</v>
      </c>
      <c r="H8670" s="4" t="str">
        <f t="shared" si="1086"/>
        <v>21:00:00</v>
      </c>
      <c r="I8670" s="5">
        <f t="shared" si="1087"/>
        <v>42628.875</v>
      </c>
      <c r="J8670">
        <f t="shared" si="1080"/>
        <v>74.66</v>
      </c>
      <c r="K8670">
        <f t="shared" si="1081"/>
        <v>23.7</v>
      </c>
    </row>
    <row r="8671" spans="1:11" x14ac:dyDescent="0.25">
      <c r="A8671" s="1">
        <v>24</v>
      </c>
      <c r="B8671" s="2" t="s">
        <v>3</v>
      </c>
      <c r="C8671">
        <v>23.1</v>
      </c>
      <c r="D8671" s="3" t="str">
        <f t="shared" si="1082"/>
        <v>AU</v>
      </c>
      <c r="E8671">
        <f t="shared" si="1083"/>
        <v>2016</v>
      </c>
      <c r="F8671">
        <f t="shared" si="1084"/>
        <v>9</v>
      </c>
      <c r="G8671" s="2">
        <f t="shared" si="1085"/>
        <v>15</v>
      </c>
      <c r="H8671" s="4" t="str">
        <f t="shared" si="1086"/>
        <v>22:00:00</v>
      </c>
      <c r="I8671" s="5">
        <f t="shared" si="1087"/>
        <v>42628.916666666664</v>
      </c>
      <c r="J8671">
        <f t="shared" si="1080"/>
        <v>73.580000000000013</v>
      </c>
      <c r="K8671">
        <f t="shared" si="1081"/>
        <v>23.1</v>
      </c>
    </row>
    <row r="8672" spans="1:11" x14ac:dyDescent="0.25">
      <c r="A8672" s="1">
        <v>24</v>
      </c>
      <c r="B8672" s="2" t="s">
        <v>4</v>
      </c>
      <c r="C8672">
        <v>22.6</v>
      </c>
      <c r="D8672" s="3" t="str">
        <f t="shared" si="1082"/>
        <v>AU</v>
      </c>
      <c r="E8672">
        <f t="shared" si="1083"/>
        <v>2016</v>
      </c>
      <c r="F8672">
        <f t="shared" si="1084"/>
        <v>9</v>
      </c>
      <c r="G8672" s="2">
        <f t="shared" si="1085"/>
        <v>15</v>
      </c>
      <c r="H8672" s="4" t="str">
        <f t="shared" si="1086"/>
        <v>23:00:00</v>
      </c>
      <c r="I8672" s="5">
        <f t="shared" si="1087"/>
        <v>42628.958333333336</v>
      </c>
      <c r="J8672">
        <f t="shared" si="1080"/>
        <v>72.680000000000007</v>
      </c>
      <c r="K8672">
        <f t="shared" si="1081"/>
        <v>22.6</v>
      </c>
    </row>
    <row r="8673" spans="1:11" x14ac:dyDescent="0.25">
      <c r="A8673" s="1">
        <v>24</v>
      </c>
      <c r="B8673" s="2" t="s">
        <v>5</v>
      </c>
      <c r="C8673">
        <v>21.9</v>
      </c>
      <c r="D8673" s="3" t="str">
        <f t="shared" si="1082"/>
        <v>AU</v>
      </c>
      <c r="E8673">
        <f t="shared" si="1083"/>
        <v>2016</v>
      </c>
      <c r="F8673">
        <f t="shared" si="1084"/>
        <v>9</v>
      </c>
      <c r="G8673" s="2">
        <f t="shared" si="1085"/>
        <v>16</v>
      </c>
      <c r="H8673" s="4" t="str">
        <f t="shared" si="1086"/>
        <v>00:00:00</v>
      </c>
      <c r="I8673" s="5">
        <f t="shared" si="1087"/>
        <v>42629</v>
      </c>
      <c r="J8673">
        <f t="shared" si="1080"/>
        <v>71.42</v>
      </c>
      <c r="K8673">
        <f t="shared" si="1081"/>
        <v>21.9</v>
      </c>
    </row>
    <row r="8674" spans="1:11" x14ac:dyDescent="0.25">
      <c r="A8674" s="1">
        <v>24</v>
      </c>
      <c r="B8674" s="2" t="s">
        <v>6</v>
      </c>
      <c r="C8674">
        <v>21.2</v>
      </c>
      <c r="D8674" s="3" t="str">
        <f t="shared" si="1082"/>
        <v>AU</v>
      </c>
      <c r="E8674">
        <f t="shared" si="1083"/>
        <v>2016</v>
      </c>
      <c r="F8674">
        <f t="shared" si="1084"/>
        <v>9</v>
      </c>
      <c r="G8674" s="2">
        <f t="shared" si="1085"/>
        <v>16</v>
      </c>
      <c r="H8674" s="4" t="str">
        <f t="shared" si="1086"/>
        <v>01:00:00</v>
      </c>
      <c r="I8674" s="5">
        <f t="shared" si="1087"/>
        <v>42629.041666666664</v>
      </c>
      <c r="J8674">
        <f t="shared" si="1080"/>
        <v>70.16</v>
      </c>
      <c r="K8674">
        <f t="shared" si="1081"/>
        <v>21.2</v>
      </c>
    </row>
    <row r="8675" spans="1:11" x14ac:dyDescent="0.25">
      <c r="A8675" s="1">
        <v>24</v>
      </c>
      <c r="B8675" s="2" t="s">
        <v>7</v>
      </c>
      <c r="C8675">
        <v>21</v>
      </c>
      <c r="D8675" s="3" t="str">
        <f t="shared" si="1082"/>
        <v>AU</v>
      </c>
      <c r="E8675">
        <f t="shared" si="1083"/>
        <v>2016</v>
      </c>
      <c r="F8675">
        <f t="shared" si="1084"/>
        <v>9</v>
      </c>
      <c r="G8675" s="2">
        <f t="shared" si="1085"/>
        <v>16</v>
      </c>
      <c r="H8675" s="4" t="str">
        <f t="shared" si="1086"/>
        <v>02:00:00</v>
      </c>
      <c r="I8675" s="5">
        <f t="shared" si="1087"/>
        <v>42629.083333333336</v>
      </c>
      <c r="J8675">
        <f t="shared" si="1080"/>
        <v>69.800000000000011</v>
      </c>
      <c r="K8675">
        <f t="shared" si="1081"/>
        <v>21</v>
      </c>
    </row>
    <row r="8676" spans="1:11" x14ac:dyDescent="0.25">
      <c r="A8676" s="1">
        <v>24</v>
      </c>
      <c r="B8676" s="2" t="s">
        <v>8</v>
      </c>
      <c r="C8676">
        <v>21.5</v>
      </c>
      <c r="D8676" s="3" t="str">
        <f t="shared" si="1082"/>
        <v>AU</v>
      </c>
      <c r="E8676">
        <f t="shared" si="1083"/>
        <v>2016</v>
      </c>
      <c r="F8676">
        <f t="shared" si="1084"/>
        <v>9</v>
      </c>
      <c r="G8676" s="2">
        <f t="shared" si="1085"/>
        <v>16</v>
      </c>
      <c r="H8676" s="4" t="str">
        <f t="shared" si="1086"/>
        <v>03:00:00</v>
      </c>
      <c r="I8676" s="5">
        <f t="shared" si="1087"/>
        <v>42629.125</v>
      </c>
      <c r="J8676">
        <f t="shared" si="1080"/>
        <v>70.7</v>
      </c>
      <c r="K8676">
        <f t="shared" si="1081"/>
        <v>21.5</v>
      </c>
    </row>
    <row r="8677" spans="1:11" x14ac:dyDescent="0.25">
      <c r="A8677" s="1">
        <v>24</v>
      </c>
      <c r="B8677" s="2" t="s">
        <v>9</v>
      </c>
      <c r="C8677">
        <v>19.3</v>
      </c>
      <c r="D8677" s="3" t="str">
        <f t="shared" si="1082"/>
        <v>AU</v>
      </c>
      <c r="E8677">
        <f t="shared" si="1083"/>
        <v>2016</v>
      </c>
      <c r="F8677">
        <f t="shared" si="1084"/>
        <v>9</v>
      </c>
      <c r="G8677" s="2">
        <f t="shared" si="1085"/>
        <v>16</v>
      </c>
      <c r="H8677" s="4" t="str">
        <f t="shared" si="1086"/>
        <v>04:00:00</v>
      </c>
      <c r="I8677" s="5">
        <f t="shared" si="1087"/>
        <v>42629.166666666664</v>
      </c>
      <c r="J8677">
        <f t="shared" si="1080"/>
        <v>66.740000000000009</v>
      </c>
      <c r="K8677">
        <f t="shared" si="1081"/>
        <v>19.3</v>
      </c>
    </row>
    <row r="8678" spans="1:11" x14ac:dyDescent="0.25">
      <c r="A8678" s="1">
        <v>24</v>
      </c>
      <c r="B8678" s="2" t="s">
        <v>10</v>
      </c>
      <c r="C8678">
        <v>18.8</v>
      </c>
      <c r="D8678" s="3" t="str">
        <f t="shared" si="1082"/>
        <v>AU</v>
      </c>
      <c r="E8678">
        <f t="shared" si="1083"/>
        <v>2016</v>
      </c>
      <c r="F8678">
        <f t="shared" si="1084"/>
        <v>9</v>
      </c>
      <c r="G8678" s="2">
        <f t="shared" si="1085"/>
        <v>16</v>
      </c>
      <c r="H8678" s="4" t="str">
        <f t="shared" si="1086"/>
        <v>05:00:00</v>
      </c>
      <c r="I8678" s="5">
        <f t="shared" si="1087"/>
        <v>42629.208333333336</v>
      </c>
      <c r="J8678">
        <f t="shared" si="1080"/>
        <v>65.84</v>
      </c>
      <c r="K8678">
        <f t="shared" si="1081"/>
        <v>18.8</v>
      </c>
    </row>
    <row r="8679" spans="1:11" x14ac:dyDescent="0.25">
      <c r="A8679" s="1">
        <v>24</v>
      </c>
      <c r="B8679" s="2" t="s">
        <v>11</v>
      </c>
      <c r="C8679">
        <v>20</v>
      </c>
      <c r="D8679" s="3" t="str">
        <f t="shared" si="1082"/>
        <v>AU</v>
      </c>
      <c r="E8679">
        <f t="shared" si="1083"/>
        <v>2016</v>
      </c>
      <c r="F8679">
        <f t="shared" si="1084"/>
        <v>9</v>
      </c>
      <c r="G8679" s="2">
        <f t="shared" si="1085"/>
        <v>16</v>
      </c>
      <c r="H8679" s="4" t="str">
        <f t="shared" si="1086"/>
        <v>06:00:00</v>
      </c>
      <c r="I8679" s="5">
        <f t="shared" si="1087"/>
        <v>42629.25</v>
      </c>
      <c r="J8679">
        <f t="shared" si="1080"/>
        <v>68</v>
      </c>
      <c r="K8679">
        <f t="shared" si="1081"/>
        <v>20</v>
      </c>
    </row>
    <row r="8680" spans="1:11" x14ac:dyDescent="0.25">
      <c r="A8680" s="1">
        <v>24</v>
      </c>
      <c r="B8680" s="2" t="s">
        <v>12</v>
      </c>
      <c r="C8680">
        <v>17.2</v>
      </c>
      <c r="D8680" s="3" t="str">
        <f t="shared" si="1082"/>
        <v>AU</v>
      </c>
      <c r="E8680">
        <f t="shared" si="1083"/>
        <v>2016</v>
      </c>
      <c r="F8680">
        <f t="shared" si="1084"/>
        <v>9</v>
      </c>
      <c r="G8680" s="2">
        <f t="shared" si="1085"/>
        <v>16</v>
      </c>
      <c r="H8680" s="4" t="str">
        <f t="shared" si="1086"/>
        <v>07:00:00</v>
      </c>
      <c r="I8680" s="5">
        <f t="shared" si="1087"/>
        <v>42629.291666666664</v>
      </c>
      <c r="J8680">
        <f t="shared" si="1080"/>
        <v>62.96</v>
      </c>
      <c r="K8680">
        <f t="shared" si="1081"/>
        <v>17.2</v>
      </c>
    </row>
    <row r="8681" spans="1:11" x14ac:dyDescent="0.25">
      <c r="A8681" s="1">
        <v>24</v>
      </c>
      <c r="B8681" s="2" t="s">
        <v>13</v>
      </c>
      <c r="C8681">
        <v>16.899999999999999</v>
      </c>
      <c r="D8681" s="3" t="str">
        <f t="shared" si="1082"/>
        <v>AU</v>
      </c>
      <c r="E8681">
        <f t="shared" si="1083"/>
        <v>2016</v>
      </c>
      <c r="F8681">
        <f t="shared" si="1084"/>
        <v>9</v>
      </c>
      <c r="G8681" s="2">
        <f t="shared" si="1085"/>
        <v>16</v>
      </c>
      <c r="H8681" s="4" t="str">
        <f t="shared" si="1086"/>
        <v>08:00:00</v>
      </c>
      <c r="I8681" s="5">
        <f t="shared" si="1087"/>
        <v>42629.333333333336</v>
      </c>
      <c r="J8681">
        <f t="shared" si="1080"/>
        <v>62.42</v>
      </c>
      <c r="K8681">
        <f t="shared" si="1081"/>
        <v>16.899999999999999</v>
      </c>
    </row>
    <row r="8682" spans="1:11" x14ac:dyDescent="0.25">
      <c r="A8682" s="1">
        <v>24</v>
      </c>
      <c r="B8682" s="2" t="s">
        <v>14</v>
      </c>
      <c r="C8682">
        <v>16.600000000000001</v>
      </c>
      <c r="D8682" s="3" t="str">
        <f t="shared" si="1082"/>
        <v>AU</v>
      </c>
      <c r="E8682">
        <f t="shared" si="1083"/>
        <v>2016</v>
      </c>
      <c r="F8682">
        <f t="shared" si="1084"/>
        <v>9</v>
      </c>
      <c r="G8682" s="2">
        <f t="shared" si="1085"/>
        <v>16</v>
      </c>
      <c r="H8682" s="4" t="str">
        <f t="shared" si="1086"/>
        <v>09:00:00</v>
      </c>
      <c r="I8682" s="5">
        <f t="shared" si="1087"/>
        <v>42629.375</v>
      </c>
      <c r="J8682">
        <f t="shared" si="1080"/>
        <v>61.88</v>
      </c>
      <c r="K8682">
        <f t="shared" si="1081"/>
        <v>16.600000000000001</v>
      </c>
    </row>
    <row r="8683" spans="1:11" x14ac:dyDescent="0.25">
      <c r="A8683" s="1">
        <v>24</v>
      </c>
      <c r="B8683" s="2" t="s">
        <v>15</v>
      </c>
      <c r="C8683">
        <v>17.899999999999999</v>
      </c>
      <c r="D8683" s="3" t="str">
        <f t="shared" si="1082"/>
        <v>AU</v>
      </c>
      <c r="E8683">
        <f t="shared" si="1083"/>
        <v>2016</v>
      </c>
      <c r="F8683">
        <f t="shared" si="1084"/>
        <v>9</v>
      </c>
      <c r="G8683" s="2">
        <f t="shared" si="1085"/>
        <v>16</v>
      </c>
      <c r="H8683" s="4" t="str">
        <f t="shared" si="1086"/>
        <v>10:00:00</v>
      </c>
      <c r="I8683" s="5">
        <f t="shared" si="1087"/>
        <v>42629.416666666664</v>
      </c>
      <c r="J8683">
        <f t="shared" si="1080"/>
        <v>64.22</v>
      </c>
      <c r="K8683">
        <f t="shared" si="1081"/>
        <v>17.899999999999999</v>
      </c>
    </row>
    <row r="8684" spans="1:11" x14ac:dyDescent="0.25">
      <c r="A8684" s="1">
        <v>24</v>
      </c>
      <c r="B8684" s="2" t="s">
        <v>16</v>
      </c>
      <c r="C8684">
        <v>19.2</v>
      </c>
      <c r="D8684" s="3" t="str">
        <f t="shared" si="1082"/>
        <v>AU</v>
      </c>
      <c r="E8684">
        <f t="shared" si="1083"/>
        <v>2016</v>
      </c>
      <c r="F8684">
        <f t="shared" si="1084"/>
        <v>9</v>
      </c>
      <c r="G8684" s="2">
        <f t="shared" si="1085"/>
        <v>16</v>
      </c>
      <c r="H8684" s="4" t="str">
        <f t="shared" si="1086"/>
        <v>11:00:00</v>
      </c>
      <c r="I8684" s="5">
        <f t="shared" si="1087"/>
        <v>42629.458333333336</v>
      </c>
      <c r="J8684">
        <f t="shared" si="1080"/>
        <v>66.56</v>
      </c>
      <c r="K8684">
        <f t="shared" si="1081"/>
        <v>19.2</v>
      </c>
    </row>
    <row r="8685" spans="1:11" x14ac:dyDescent="0.25">
      <c r="A8685" s="1">
        <v>24</v>
      </c>
      <c r="B8685" s="2" t="s">
        <v>17</v>
      </c>
      <c r="C8685">
        <v>21.5</v>
      </c>
      <c r="D8685" s="3" t="str">
        <f t="shared" si="1082"/>
        <v>AU</v>
      </c>
      <c r="E8685">
        <f t="shared" si="1083"/>
        <v>2016</v>
      </c>
      <c r="F8685">
        <f t="shared" si="1084"/>
        <v>9</v>
      </c>
      <c r="G8685" s="2">
        <f t="shared" si="1085"/>
        <v>16</v>
      </c>
      <c r="H8685" s="4" t="str">
        <f t="shared" si="1086"/>
        <v>12:00:00</v>
      </c>
      <c r="I8685" s="5">
        <f t="shared" si="1087"/>
        <v>42629.5</v>
      </c>
      <c r="J8685">
        <f t="shared" si="1080"/>
        <v>70.7</v>
      </c>
      <c r="K8685">
        <f t="shared" si="1081"/>
        <v>21.5</v>
      </c>
    </row>
    <row r="8686" spans="1:11" x14ac:dyDescent="0.25">
      <c r="A8686" s="1">
        <v>24</v>
      </c>
      <c r="B8686" s="2" t="s">
        <v>18</v>
      </c>
      <c r="C8686">
        <v>24.8</v>
      </c>
      <c r="D8686" s="3" t="str">
        <f t="shared" si="1082"/>
        <v>AU</v>
      </c>
      <c r="E8686">
        <f t="shared" si="1083"/>
        <v>2016</v>
      </c>
      <c r="F8686">
        <f t="shared" si="1084"/>
        <v>9</v>
      </c>
      <c r="G8686" s="2">
        <f t="shared" si="1085"/>
        <v>16</v>
      </c>
      <c r="H8686" s="4" t="str">
        <f t="shared" si="1086"/>
        <v>13:00:00</v>
      </c>
      <c r="I8686" s="5">
        <f t="shared" si="1087"/>
        <v>42629.541666666664</v>
      </c>
      <c r="J8686">
        <f t="shared" si="1080"/>
        <v>76.64</v>
      </c>
      <c r="K8686">
        <f t="shared" si="1081"/>
        <v>24.8</v>
      </c>
    </row>
    <row r="8687" spans="1:11" x14ac:dyDescent="0.25">
      <c r="A8687" s="1">
        <v>24</v>
      </c>
      <c r="B8687" s="2" t="s">
        <v>19</v>
      </c>
      <c r="C8687">
        <v>27.4</v>
      </c>
      <c r="D8687" s="3" t="str">
        <f t="shared" si="1082"/>
        <v>AU</v>
      </c>
      <c r="E8687">
        <f t="shared" si="1083"/>
        <v>2016</v>
      </c>
      <c r="F8687">
        <f t="shared" si="1084"/>
        <v>9</v>
      </c>
      <c r="G8687" s="2">
        <f t="shared" si="1085"/>
        <v>16</v>
      </c>
      <c r="H8687" s="4" t="str">
        <f t="shared" si="1086"/>
        <v>14:00:00</v>
      </c>
      <c r="I8687" s="5">
        <f t="shared" si="1087"/>
        <v>42629.583333333336</v>
      </c>
      <c r="J8687">
        <f t="shared" si="1080"/>
        <v>81.319999999999993</v>
      </c>
      <c r="K8687">
        <f t="shared" si="1081"/>
        <v>27.4</v>
      </c>
    </row>
    <row r="8688" spans="1:11" x14ac:dyDescent="0.25">
      <c r="A8688" s="1">
        <v>24</v>
      </c>
      <c r="B8688" s="2" t="s">
        <v>20</v>
      </c>
      <c r="C8688">
        <v>30</v>
      </c>
      <c r="D8688" s="3" t="str">
        <f t="shared" si="1082"/>
        <v>AU</v>
      </c>
      <c r="E8688">
        <f t="shared" si="1083"/>
        <v>2016</v>
      </c>
      <c r="F8688">
        <f t="shared" si="1084"/>
        <v>9</v>
      </c>
      <c r="G8688" s="2">
        <f t="shared" si="1085"/>
        <v>16</v>
      </c>
      <c r="H8688" s="4" t="str">
        <f t="shared" si="1086"/>
        <v>15:00:00</v>
      </c>
      <c r="I8688" s="5">
        <f t="shared" si="1087"/>
        <v>42629.625</v>
      </c>
      <c r="J8688">
        <f t="shared" si="1080"/>
        <v>86</v>
      </c>
      <c r="K8688">
        <f t="shared" si="1081"/>
        <v>30</v>
      </c>
    </row>
    <row r="8689" spans="1:11" x14ac:dyDescent="0.25">
      <c r="A8689" s="1">
        <v>24</v>
      </c>
      <c r="B8689" s="2" t="s">
        <v>21</v>
      </c>
      <c r="C8689">
        <v>29.9</v>
      </c>
      <c r="D8689" s="3" t="str">
        <f t="shared" si="1082"/>
        <v>AU</v>
      </c>
      <c r="E8689">
        <f t="shared" si="1083"/>
        <v>2016</v>
      </c>
      <c r="F8689">
        <f t="shared" si="1084"/>
        <v>9</v>
      </c>
      <c r="G8689" s="2">
        <f t="shared" si="1085"/>
        <v>16</v>
      </c>
      <c r="H8689" s="4" t="str">
        <f t="shared" si="1086"/>
        <v>16:00:00</v>
      </c>
      <c r="I8689" s="5">
        <f t="shared" si="1087"/>
        <v>42629.666666666664</v>
      </c>
      <c r="J8689">
        <f t="shared" si="1080"/>
        <v>85.82</v>
      </c>
      <c r="K8689">
        <f t="shared" si="1081"/>
        <v>29.9</v>
      </c>
    </row>
    <row r="8690" spans="1:11" x14ac:dyDescent="0.25">
      <c r="A8690" s="1">
        <v>24</v>
      </c>
      <c r="B8690" s="2" t="s">
        <v>22</v>
      </c>
      <c r="C8690">
        <v>30</v>
      </c>
      <c r="D8690" s="3" t="str">
        <f t="shared" si="1082"/>
        <v>AU</v>
      </c>
      <c r="E8690">
        <f t="shared" si="1083"/>
        <v>2016</v>
      </c>
      <c r="F8690">
        <f t="shared" si="1084"/>
        <v>9</v>
      </c>
      <c r="G8690" s="2">
        <f t="shared" si="1085"/>
        <v>16</v>
      </c>
      <c r="H8690" s="4" t="str">
        <f t="shared" si="1086"/>
        <v>17:00:00</v>
      </c>
      <c r="I8690" s="5">
        <f t="shared" si="1087"/>
        <v>42629.708333333336</v>
      </c>
      <c r="J8690">
        <f t="shared" si="1080"/>
        <v>86</v>
      </c>
      <c r="K8690">
        <f t="shared" si="1081"/>
        <v>30</v>
      </c>
    </row>
    <row r="8691" spans="1:11" x14ac:dyDescent="0.25">
      <c r="A8691" s="1">
        <v>24</v>
      </c>
      <c r="B8691" s="2" t="s">
        <v>23</v>
      </c>
      <c r="C8691">
        <v>29.9</v>
      </c>
      <c r="D8691" s="3" t="str">
        <f t="shared" si="1082"/>
        <v>AU</v>
      </c>
      <c r="E8691">
        <f t="shared" si="1083"/>
        <v>2016</v>
      </c>
      <c r="F8691">
        <f t="shared" si="1084"/>
        <v>9</v>
      </c>
      <c r="G8691" s="2">
        <f t="shared" si="1085"/>
        <v>16</v>
      </c>
      <c r="H8691" s="4" t="str">
        <f t="shared" si="1086"/>
        <v>18:00:00</v>
      </c>
      <c r="I8691" s="5">
        <f t="shared" si="1087"/>
        <v>42629.75</v>
      </c>
      <c r="J8691">
        <f t="shared" si="1080"/>
        <v>85.82</v>
      </c>
      <c r="K8691">
        <f t="shared" si="1081"/>
        <v>29.9</v>
      </c>
    </row>
    <row r="8692" spans="1:11" x14ac:dyDescent="0.25">
      <c r="A8692" s="1">
        <v>24</v>
      </c>
      <c r="B8692" s="2" t="s">
        <v>24</v>
      </c>
      <c r="C8692">
        <v>29.4</v>
      </c>
      <c r="D8692" s="3" t="str">
        <f t="shared" si="1082"/>
        <v>AU</v>
      </c>
      <c r="E8692">
        <f t="shared" si="1083"/>
        <v>2016</v>
      </c>
      <c r="F8692">
        <f t="shared" si="1084"/>
        <v>9</v>
      </c>
      <c r="G8692" s="2">
        <f t="shared" si="1085"/>
        <v>16</v>
      </c>
      <c r="H8692" s="4" t="str">
        <f t="shared" si="1086"/>
        <v>19:00:00</v>
      </c>
      <c r="I8692" s="5">
        <f t="shared" si="1087"/>
        <v>42629.791666666664</v>
      </c>
      <c r="J8692">
        <f t="shared" si="1080"/>
        <v>84.92</v>
      </c>
      <c r="K8692">
        <f t="shared" si="1081"/>
        <v>29.4</v>
      </c>
    </row>
    <row r="8693" spans="1:11" x14ac:dyDescent="0.25">
      <c r="A8693" s="1">
        <v>24</v>
      </c>
      <c r="B8693" s="2" t="s">
        <v>25</v>
      </c>
      <c r="C8693">
        <v>29.3</v>
      </c>
      <c r="D8693" s="3" t="str">
        <f t="shared" si="1082"/>
        <v>AU</v>
      </c>
      <c r="E8693">
        <f t="shared" si="1083"/>
        <v>2016</v>
      </c>
      <c r="F8693">
        <f t="shared" si="1084"/>
        <v>9</v>
      </c>
      <c r="G8693" s="2">
        <f t="shared" si="1085"/>
        <v>16</v>
      </c>
      <c r="H8693" s="4" t="str">
        <f t="shared" si="1086"/>
        <v>20:00:00</v>
      </c>
      <c r="I8693" s="5">
        <f t="shared" si="1087"/>
        <v>42629.833333333336</v>
      </c>
      <c r="J8693">
        <f t="shared" si="1080"/>
        <v>84.740000000000009</v>
      </c>
      <c r="K8693">
        <f t="shared" si="1081"/>
        <v>29.3</v>
      </c>
    </row>
    <row r="8694" spans="1:11" x14ac:dyDescent="0.25">
      <c r="A8694" s="1">
        <v>24</v>
      </c>
      <c r="B8694" s="2" t="s">
        <v>26</v>
      </c>
      <c r="C8694">
        <v>27.1</v>
      </c>
      <c r="D8694" s="3" t="str">
        <f t="shared" si="1082"/>
        <v>AU</v>
      </c>
      <c r="E8694">
        <f t="shared" si="1083"/>
        <v>2016</v>
      </c>
      <c r="F8694">
        <f t="shared" si="1084"/>
        <v>9</v>
      </c>
      <c r="G8694" s="2">
        <f t="shared" si="1085"/>
        <v>16</v>
      </c>
      <c r="H8694" s="4" t="str">
        <f t="shared" si="1086"/>
        <v>21:00:00</v>
      </c>
      <c r="I8694" s="5">
        <f t="shared" si="1087"/>
        <v>42629.875</v>
      </c>
      <c r="J8694">
        <f t="shared" si="1080"/>
        <v>80.78</v>
      </c>
      <c r="K8694">
        <f t="shared" si="1081"/>
        <v>27.1</v>
      </c>
    </row>
    <row r="8695" spans="1:11" x14ac:dyDescent="0.25">
      <c r="A8695" s="1">
        <v>24</v>
      </c>
      <c r="B8695" s="2" t="s">
        <v>27</v>
      </c>
      <c r="C8695">
        <v>25.4</v>
      </c>
      <c r="D8695" s="3" t="str">
        <f t="shared" si="1082"/>
        <v>AU</v>
      </c>
      <c r="E8695">
        <f t="shared" si="1083"/>
        <v>2016</v>
      </c>
      <c r="F8695">
        <f t="shared" si="1084"/>
        <v>9</v>
      </c>
      <c r="G8695" s="2">
        <f t="shared" si="1085"/>
        <v>16</v>
      </c>
      <c r="H8695" s="4" t="str">
        <f t="shared" si="1086"/>
        <v>22:00:00</v>
      </c>
      <c r="I8695" s="5">
        <f t="shared" si="1087"/>
        <v>42629.916666666664</v>
      </c>
      <c r="J8695">
        <f t="shared" si="1080"/>
        <v>77.72</v>
      </c>
      <c r="K8695">
        <f t="shared" si="1081"/>
        <v>25.4</v>
      </c>
    </row>
    <row r="8696" spans="1:11" x14ac:dyDescent="0.25">
      <c r="A8696" s="1">
        <v>24</v>
      </c>
      <c r="B8696" s="2" t="s">
        <v>28</v>
      </c>
      <c r="C8696">
        <v>24.7</v>
      </c>
      <c r="D8696" s="3" t="str">
        <f t="shared" si="1082"/>
        <v>AU</v>
      </c>
      <c r="E8696">
        <f t="shared" si="1083"/>
        <v>2016</v>
      </c>
      <c r="F8696">
        <f t="shared" si="1084"/>
        <v>9</v>
      </c>
      <c r="G8696" s="2">
        <f t="shared" si="1085"/>
        <v>16</v>
      </c>
      <c r="H8696" s="4" t="str">
        <f t="shared" si="1086"/>
        <v>23:00:00</v>
      </c>
      <c r="I8696" s="5">
        <f t="shared" si="1087"/>
        <v>42629.958333333336</v>
      </c>
      <c r="J8696">
        <f t="shared" si="1080"/>
        <v>76.460000000000008</v>
      </c>
      <c r="K8696">
        <f t="shared" si="1081"/>
        <v>24.7</v>
      </c>
    </row>
    <row r="8697" spans="1:11" x14ac:dyDescent="0.25">
      <c r="A8697" s="1">
        <v>24</v>
      </c>
      <c r="B8697" s="2" t="s">
        <v>29</v>
      </c>
      <c r="C8697">
        <v>22.9</v>
      </c>
      <c r="D8697" s="3" t="str">
        <f t="shared" si="1082"/>
        <v>AU</v>
      </c>
      <c r="E8697">
        <f t="shared" si="1083"/>
        <v>2016</v>
      </c>
      <c r="F8697">
        <f t="shared" si="1084"/>
        <v>9</v>
      </c>
      <c r="G8697" s="2">
        <f t="shared" si="1085"/>
        <v>17</v>
      </c>
      <c r="H8697" s="4" t="str">
        <f t="shared" si="1086"/>
        <v>00:00:00</v>
      </c>
      <c r="I8697" s="5">
        <f t="shared" si="1087"/>
        <v>42630</v>
      </c>
      <c r="J8697">
        <f t="shared" si="1080"/>
        <v>73.22</v>
      </c>
      <c r="K8697">
        <f t="shared" si="1081"/>
        <v>22.9</v>
      </c>
    </row>
    <row r="8698" spans="1:11" x14ac:dyDescent="0.25">
      <c r="A8698" s="1">
        <v>24</v>
      </c>
      <c r="B8698" s="2" t="s">
        <v>30</v>
      </c>
      <c r="C8698">
        <v>23.4</v>
      </c>
      <c r="D8698" s="3" t="str">
        <f t="shared" si="1082"/>
        <v>AU</v>
      </c>
      <c r="E8698">
        <f t="shared" si="1083"/>
        <v>2016</v>
      </c>
      <c r="F8698">
        <f t="shared" si="1084"/>
        <v>9</v>
      </c>
      <c r="G8698" s="2">
        <f t="shared" si="1085"/>
        <v>17</v>
      </c>
      <c r="H8698" s="4" t="str">
        <f t="shared" si="1086"/>
        <v>01:00:00</v>
      </c>
      <c r="I8698" s="5">
        <f t="shared" si="1087"/>
        <v>42630.041666666664</v>
      </c>
      <c r="J8698">
        <f t="shared" si="1080"/>
        <v>74.12</v>
      </c>
      <c r="K8698">
        <f t="shared" si="1081"/>
        <v>23.4</v>
      </c>
    </row>
    <row r="8699" spans="1:11" x14ac:dyDescent="0.25">
      <c r="A8699" s="1">
        <v>24</v>
      </c>
      <c r="B8699" s="2" t="s">
        <v>31</v>
      </c>
      <c r="C8699">
        <v>22.3</v>
      </c>
      <c r="D8699" s="3" t="str">
        <f t="shared" si="1082"/>
        <v>AU</v>
      </c>
      <c r="E8699">
        <f t="shared" si="1083"/>
        <v>2016</v>
      </c>
      <c r="F8699">
        <f t="shared" si="1084"/>
        <v>9</v>
      </c>
      <c r="G8699" s="2">
        <f t="shared" si="1085"/>
        <v>17</v>
      </c>
      <c r="H8699" s="4" t="str">
        <f t="shared" si="1086"/>
        <v>02:00:00</v>
      </c>
      <c r="I8699" s="5">
        <f t="shared" si="1087"/>
        <v>42630.083333333336</v>
      </c>
      <c r="J8699">
        <f t="shared" si="1080"/>
        <v>72.14</v>
      </c>
      <c r="K8699">
        <f t="shared" si="1081"/>
        <v>22.3</v>
      </c>
    </row>
    <row r="8700" spans="1:11" x14ac:dyDescent="0.25">
      <c r="A8700" s="1">
        <v>24</v>
      </c>
      <c r="B8700" s="2" t="s">
        <v>32</v>
      </c>
      <c r="C8700">
        <v>21.8</v>
      </c>
      <c r="D8700" s="3" t="str">
        <f t="shared" si="1082"/>
        <v>AU</v>
      </c>
      <c r="E8700">
        <f t="shared" si="1083"/>
        <v>2016</v>
      </c>
      <c r="F8700">
        <f t="shared" si="1084"/>
        <v>9</v>
      </c>
      <c r="G8700" s="2">
        <f t="shared" si="1085"/>
        <v>17</v>
      </c>
      <c r="H8700" s="4" t="str">
        <f t="shared" si="1086"/>
        <v>03:00:00</v>
      </c>
      <c r="I8700" s="5">
        <f t="shared" si="1087"/>
        <v>42630.125</v>
      </c>
      <c r="J8700">
        <f t="shared" si="1080"/>
        <v>71.240000000000009</v>
      </c>
      <c r="K8700">
        <f t="shared" si="1081"/>
        <v>21.8</v>
      </c>
    </row>
    <row r="8701" spans="1:11" x14ac:dyDescent="0.25">
      <c r="A8701" s="1">
        <v>24</v>
      </c>
      <c r="B8701" s="2" t="s">
        <v>33</v>
      </c>
      <c r="C8701">
        <v>21.3</v>
      </c>
      <c r="D8701" s="3" t="str">
        <f t="shared" si="1082"/>
        <v>AU</v>
      </c>
      <c r="E8701">
        <f t="shared" si="1083"/>
        <v>2016</v>
      </c>
      <c r="F8701">
        <f t="shared" si="1084"/>
        <v>9</v>
      </c>
      <c r="G8701" s="2">
        <f t="shared" si="1085"/>
        <v>17</v>
      </c>
      <c r="H8701" s="4" t="str">
        <f t="shared" si="1086"/>
        <v>04:00:00</v>
      </c>
      <c r="I8701" s="5">
        <f t="shared" si="1087"/>
        <v>42630.166666666664</v>
      </c>
      <c r="J8701">
        <f t="shared" si="1080"/>
        <v>70.34</v>
      </c>
      <c r="K8701">
        <f t="shared" si="1081"/>
        <v>21.3</v>
      </c>
    </row>
    <row r="8702" spans="1:11" x14ac:dyDescent="0.25">
      <c r="A8702" s="1">
        <v>24</v>
      </c>
      <c r="B8702" s="2" t="s">
        <v>34</v>
      </c>
      <c r="C8702">
        <v>18.600000000000001</v>
      </c>
      <c r="D8702" s="3" t="str">
        <f t="shared" si="1082"/>
        <v>AU</v>
      </c>
      <c r="E8702">
        <f t="shared" si="1083"/>
        <v>2016</v>
      </c>
      <c r="F8702">
        <f t="shared" si="1084"/>
        <v>9</v>
      </c>
      <c r="G8702" s="2">
        <f t="shared" si="1085"/>
        <v>17</v>
      </c>
      <c r="H8702" s="4" t="str">
        <f t="shared" si="1086"/>
        <v>05:00:00</v>
      </c>
      <c r="I8702" s="5">
        <f t="shared" si="1087"/>
        <v>42630.208333333336</v>
      </c>
      <c r="J8702">
        <f t="shared" si="1080"/>
        <v>65.48</v>
      </c>
      <c r="K8702">
        <f t="shared" si="1081"/>
        <v>18.600000000000001</v>
      </c>
    </row>
    <row r="8703" spans="1:11" x14ac:dyDescent="0.25">
      <c r="A8703" s="1">
        <v>24</v>
      </c>
      <c r="B8703" s="2" t="s">
        <v>35</v>
      </c>
      <c r="C8703">
        <v>17.5</v>
      </c>
      <c r="D8703" s="3" t="str">
        <f t="shared" si="1082"/>
        <v>AU</v>
      </c>
      <c r="E8703">
        <f t="shared" si="1083"/>
        <v>2016</v>
      </c>
      <c r="F8703">
        <f t="shared" si="1084"/>
        <v>9</v>
      </c>
      <c r="G8703" s="2">
        <f t="shared" si="1085"/>
        <v>17</v>
      </c>
      <c r="H8703" s="4" t="str">
        <f t="shared" si="1086"/>
        <v>06:00:00</v>
      </c>
      <c r="I8703" s="5">
        <f t="shared" si="1087"/>
        <v>42630.25</v>
      </c>
      <c r="J8703">
        <f t="shared" si="1080"/>
        <v>63.5</v>
      </c>
      <c r="K8703">
        <f t="shared" si="1081"/>
        <v>17.5</v>
      </c>
    </row>
    <row r="8704" spans="1:11" x14ac:dyDescent="0.25">
      <c r="A8704" s="1">
        <v>24</v>
      </c>
      <c r="B8704" s="2" t="s">
        <v>36</v>
      </c>
      <c r="C8704">
        <v>17.399999999999999</v>
      </c>
      <c r="D8704" s="3" t="str">
        <f t="shared" si="1082"/>
        <v>AU</v>
      </c>
      <c r="E8704">
        <f t="shared" si="1083"/>
        <v>2016</v>
      </c>
      <c r="F8704">
        <f t="shared" si="1084"/>
        <v>9</v>
      </c>
      <c r="G8704" s="2">
        <f t="shared" si="1085"/>
        <v>17</v>
      </c>
      <c r="H8704" s="4" t="str">
        <f t="shared" si="1086"/>
        <v>07:00:00</v>
      </c>
      <c r="I8704" s="5">
        <f t="shared" si="1087"/>
        <v>42630.291666666664</v>
      </c>
      <c r="J8704">
        <f t="shared" si="1080"/>
        <v>63.319999999999993</v>
      </c>
      <c r="K8704">
        <f t="shared" si="1081"/>
        <v>17.399999999999999</v>
      </c>
    </row>
    <row r="8705" spans="1:11" x14ac:dyDescent="0.25">
      <c r="A8705" s="1">
        <v>24</v>
      </c>
      <c r="B8705" s="2" t="s">
        <v>37</v>
      </c>
      <c r="C8705">
        <v>16.7</v>
      </c>
      <c r="D8705" s="3" t="str">
        <f t="shared" si="1082"/>
        <v>AU</v>
      </c>
      <c r="E8705">
        <f t="shared" si="1083"/>
        <v>2016</v>
      </c>
      <c r="F8705">
        <f t="shared" si="1084"/>
        <v>9</v>
      </c>
      <c r="G8705" s="2">
        <f t="shared" si="1085"/>
        <v>17</v>
      </c>
      <c r="H8705" s="4" t="str">
        <f t="shared" si="1086"/>
        <v>08:00:00</v>
      </c>
      <c r="I8705" s="5">
        <f t="shared" si="1087"/>
        <v>42630.333333333336</v>
      </c>
      <c r="J8705">
        <f t="shared" si="1080"/>
        <v>62.06</v>
      </c>
      <c r="K8705">
        <f t="shared" si="1081"/>
        <v>16.7</v>
      </c>
    </row>
    <row r="8706" spans="1:11" x14ac:dyDescent="0.25">
      <c r="A8706" s="1">
        <v>24</v>
      </c>
      <c r="B8706" s="2" t="s">
        <v>38</v>
      </c>
      <c r="C8706">
        <v>15.5</v>
      </c>
      <c r="D8706" s="3" t="str">
        <f t="shared" si="1082"/>
        <v>AU</v>
      </c>
      <c r="E8706">
        <f t="shared" si="1083"/>
        <v>2016</v>
      </c>
      <c r="F8706">
        <f t="shared" si="1084"/>
        <v>9</v>
      </c>
      <c r="G8706" s="2">
        <f t="shared" si="1085"/>
        <v>17</v>
      </c>
      <c r="H8706" s="4" t="str">
        <f t="shared" si="1086"/>
        <v>09:00:00</v>
      </c>
      <c r="I8706" s="5">
        <f t="shared" si="1087"/>
        <v>42630.375</v>
      </c>
      <c r="J8706">
        <f t="shared" ref="J8706:J8769" si="1088">IF(C8706&lt;_xlfn.MINIFS(C:C,D:D,"US"),CONVERT(C8706,"C","F"),C8706)</f>
        <v>59.900000000000006</v>
      </c>
      <c r="K8706">
        <f t="shared" ref="K8706:K8769" si="1089">IF(C8706&lt;=_xlfn.MAXIFS(C:C,D:D,"AU"),C8706,CONVERT(C8706,"F","C"))</f>
        <v>15.5</v>
      </c>
    </row>
    <row r="8707" spans="1:11" x14ac:dyDescent="0.25">
      <c r="A8707" s="1">
        <v>24</v>
      </c>
      <c r="B8707" s="2" t="s">
        <v>39</v>
      </c>
      <c r="C8707">
        <v>17</v>
      </c>
      <c r="D8707" s="3" t="str">
        <f t="shared" ref="D8707:D8770" si="1090">IFERROR(IF(DAY(B8707),"AU","US"),"US")</f>
        <v>AU</v>
      </c>
      <c r="E8707">
        <f t="shared" ref="E8707:E8770" si="1091">IFERROR(YEAR(B8707),MID(B8707,7,4))</f>
        <v>2016</v>
      </c>
      <c r="F8707">
        <f t="shared" ref="F8707:F8770" si="1092">IFERROR(MONTH(B8707),MID(B8707,2,1))</f>
        <v>9</v>
      </c>
      <c r="G8707" s="2">
        <f t="shared" ref="G8707:G8770" si="1093">IFERROR(DAY(B8707),MID(B8707,4,2))</f>
        <v>17</v>
      </c>
      <c r="H8707" s="4" t="str">
        <f t="shared" ref="H8707:H8770" si="1094">TEXT(RIGHT(B8707,11),"hh:mm:ss")</f>
        <v>10:00:00</v>
      </c>
      <c r="I8707" s="5">
        <f t="shared" ref="I8707:I8770" si="1095">DATE(E8707,F8707,G8707)+TIME(LEFT(H8707,2),MID(H8707,4,2),RIGHT(H8707,2))</f>
        <v>42630.416666666664</v>
      </c>
      <c r="J8707">
        <f t="shared" si="1088"/>
        <v>62.6</v>
      </c>
      <c r="K8707">
        <f t="shared" si="1089"/>
        <v>17</v>
      </c>
    </row>
    <row r="8708" spans="1:11" x14ac:dyDescent="0.25">
      <c r="A8708" s="1">
        <v>24</v>
      </c>
      <c r="B8708" s="2" t="s">
        <v>40</v>
      </c>
      <c r="C8708">
        <v>19.600000000000001</v>
      </c>
      <c r="D8708" s="3" t="str">
        <f t="shared" si="1090"/>
        <v>AU</v>
      </c>
      <c r="E8708">
        <f t="shared" si="1091"/>
        <v>2016</v>
      </c>
      <c r="F8708">
        <f t="shared" si="1092"/>
        <v>9</v>
      </c>
      <c r="G8708" s="2">
        <f t="shared" si="1093"/>
        <v>17</v>
      </c>
      <c r="H8708" s="4" t="str">
        <f t="shared" si="1094"/>
        <v>11:00:00</v>
      </c>
      <c r="I8708" s="5">
        <f t="shared" si="1095"/>
        <v>42630.458333333336</v>
      </c>
      <c r="J8708">
        <f t="shared" si="1088"/>
        <v>67.28</v>
      </c>
      <c r="K8708">
        <f t="shared" si="1089"/>
        <v>19.600000000000001</v>
      </c>
    </row>
    <row r="8709" spans="1:11" x14ac:dyDescent="0.25">
      <c r="A8709" s="1">
        <v>24</v>
      </c>
      <c r="B8709" s="2" t="s">
        <v>41</v>
      </c>
      <c r="C8709">
        <v>22.6</v>
      </c>
      <c r="D8709" s="3" t="str">
        <f t="shared" si="1090"/>
        <v>AU</v>
      </c>
      <c r="E8709">
        <f t="shared" si="1091"/>
        <v>2016</v>
      </c>
      <c r="F8709">
        <f t="shared" si="1092"/>
        <v>9</v>
      </c>
      <c r="G8709" s="2">
        <f t="shared" si="1093"/>
        <v>17</v>
      </c>
      <c r="H8709" s="4" t="str">
        <f t="shared" si="1094"/>
        <v>12:00:00</v>
      </c>
      <c r="I8709" s="5">
        <f t="shared" si="1095"/>
        <v>42630.5</v>
      </c>
      <c r="J8709">
        <f t="shared" si="1088"/>
        <v>72.680000000000007</v>
      </c>
      <c r="K8709">
        <f t="shared" si="1089"/>
        <v>22.6</v>
      </c>
    </row>
    <row r="8710" spans="1:11" x14ac:dyDescent="0.25">
      <c r="A8710" s="1">
        <v>24</v>
      </c>
      <c r="B8710" s="2" t="s">
        <v>42</v>
      </c>
      <c r="C8710">
        <v>24</v>
      </c>
      <c r="D8710" s="3" t="str">
        <f t="shared" si="1090"/>
        <v>AU</v>
      </c>
      <c r="E8710">
        <f t="shared" si="1091"/>
        <v>2016</v>
      </c>
      <c r="F8710">
        <f t="shared" si="1092"/>
        <v>9</v>
      </c>
      <c r="G8710" s="2">
        <f t="shared" si="1093"/>
        <v>17</v>
      </c>
      <c r="H8710" s="4" t="str">
        <f t="shared" si="1094"/>
        <v>13:00:00</v>
      </c>
      <c r="I8710" s="5">
        <f t="shared" si="1095"/>
        <v>42630.541666666664</v>
      </c>
      <c r="J8710">
        <f t="shared" si="1088"/>
        <v>75.2</v>
      </c>
      <c r="K8710">
        <f t="shared" si="1089"/>
        <v>24</v>
      </c>
    </row>
    <row r="8711" spans="1:11" x14ac:dyDescent="0.25">
      <c r="A8711" s="1">
        <v>24</v>
      </c>
      <c r="B8711" s="2" t="s">
        <v>43</v>
      </c>
      <c r="C8711">
        <v>25.5</v>
      </c>
      <c r="D8711" s="3" t="str">
        <f t="shared" si="1090"/>
        <v>AU</v>
      </c>
      <c r="E8711">
        <f t="shared" si="1091"/>
        <v>2016</v>
      </c>
      <c r="F8711">
        <f t="shared" si="1092"/>
        <v>9</v>
      </c>
      <c r="G8711" s="2">
        <f t="shared" si="1093"/>
        <v>17</v>
      </c>
      <c r="H8711" s="4" t="str">
        <f t="shared" si="1094"/>
        <v>14:00:00</v>
      </c>
      <c r="I8711" s="5">
        <f t="shared" si="1095"/>
        <v>42630.583333333336</v>
      </c>
      <c r="J8711">
        <f t="shared" si="1088"/>
        <v>77.900000000000006</v>
      </c>
      <c r="K8711">
        <f t="shared" si="1089"/>
        <v>25.5</v>
      </c>
    </row>
    <row r="8712" spans="1:11" x14ac:dyDescent="0.25">
      <c r="A8712" s="1">
        <v>24</v>
      </c>
      <c r="B8712" s="2" t="s">
        <v>44</v>
      </c>
      <c r="C8712">
        <v>27.8</v>
      </c>
      <c r="D8712" s="3" t="str">
        <f t="shared" si="1090"/>
        <v>AU</v>
      </c>
      <c r="E8712">
        <f t="shared" si="1091"/>
        <v>2016</v>
      </c>
      <c r="F8712">
        <f t="shared" si="1092"/>
        <v>9</v>
      </c>
      <c r="G8712" s="2">
        <f t="shared" si="1093"/>
        <v>17</v>
      </c>
      <c r="H8712" s="4" t="str">
        <f t="shared" si="1094"/>
        <v>15:00:00</v>
      </c>
      <c r="I8712" s="5">
        <f t="shared" si="1095"/>
        <v>42630.625</v>
      </c>
      <c r="J8712">
        <f t="shared" si="1088"/>
        <v>82.039999999999992</v>
      </c>
      <c r="K8712">
        <f t="shared" si="1089"/>
        <v>27.8</v>
      </c>
    </row>
    <row r="8713" spans="1:11" x14ac:dyDescent="0.25">
      <c r="A8713" s="1">
        <v>24</v>
      </c>
      <c r="B8713" s="2" t="s">
        <v>45</v>
      </c>
      <c r="C8713">
        <v>29.8</v>
      </c>
      <c r="D8713" s="3" t="str">
        <f t="shared" si="1090"/>
        <v>AU</v>
      </c>
      <c r="E8713">
        <f t="shared" si="1091"/>
        <v>2016</v>
      </c>
      <c r="F8713">
        <f t="shared" si="1092"/>
        <v>9</v>
      </c>
      <c r="G8713" s="2">
        <f t="shared" si="1093"/>
        <v>17</v>
      </c>
      <c r="H8713" s="4" t="str">
        <f t="shared" si="1094"/>
        <v>16:00:00</v>
      </c>
      <c r="I8713" s="5">
        <f t="shared" si="1095"/>
        <v>42630.666666666664</v>
      </c>
      <c r="J8713">
        <f t="shared" si="1088"/>
        <v>85.64</v>
      </c>
      <c r="K8713">
        <f t="shared" si="1089"/>
        <v>29.8</v>
      </c>
    </row>
    <row r="8714" spans="1:11" x14ac:dyDescent="0.25">
      <c r="A8714" s="1">
        <v>24</v>
      </c>
      <c r="B8714" s="2" t="s">
        <v>363</v>
      </c>
      <c r="C8714">
        <v>30</v>
      </c>
      <c r="D8714" s="3" t="str">
        <f t="shared" si="1090"/>
        <v>AU</v>
      </c>
      <c r="E8714">
        <f t="shared" si="1091"/>
        <v>2016</v>
      </c>
      <c r="F8714">
        <f t="shared" si="1092"/>
        <v>9</v>
      </c>
      <c r="G8714" s="2">
        <f t="shared" si="1093"/>
        <v>17</v>
      </c>
      <c r="H8714" s="4" t="str">
        <f t="shared" si="1094"/>
        <v>17:00:00</v>
      </c>
      <c r="I8714" s="5">
        <f t="shared" si="1095"/>
        <v>42630.708333333336</v>
      </c>
      <c r="J8714">
        <f t="shared" si="1088"/>
        <v>86</v>
      </c>
      <c r="K8714">
        <f t="shared" si="1089"/>
        <v>30</v>
      </c>
    </row>
    <row r="8715" spans="1:11" x14ac:dyDescent="0.25">
      <c r="A8715" s="1">
        <v>24</v>
      </c>
      <c r="B8715" s="2" t="s">
        <v>46</v>
      </c>
      <c r="C8715">
        <v>29.8</v>
      </c>
      <c r="D8715" s="3" t="str">
        <f t="shared" si="1090"/>
        <v>AU</v>
      </c>
      <c r="E8715">
        <f t="shared" si="1091"/>
        <v>2016</v>
      </c>
      <c r="F8715">
        <f t="shared" si="1092"/>
        <v>9</v>
      </c>
      <c r="G8715" s="2">
        <f t="shared" si="1093"/>
        <v>17</v>
      </c>
      <c r="H8715" s="4" t="str">
        <f t="shared" si="1094"/>
        <v>18:00:00</v>
      </c>
      <c r="I8715" s="5">
        <f t="shared" si="1095"/>
        <v>42630.75</v>
      </c>
      <c r="J8715">
        <f t="shared" si="1088"/>
        <v>85.64</v>
      </c>
      <c r="K8715">
        <f t="shared" si="1089"/>
        <v>29.8</v>
      </c>
    </row>
    <row r="8716" spans="1:11" x14ac:dyDescent="0.25">
      <c r="A8716" s="1">
        <v>24</v>
      </c>
      <c r="B8716" s="2" t="s">
        <v>47</v>
      </c>
      <c r="C8716">
        <v>29</v>
      </c>
      <c r="D8716" s="3" t="str">
        <f t="shared" si="1090"/>
        <v>AU</v>
      </c>
      <c r="E8716">
        <f t="shared" si="1091"/>
        <v>2016</v>
      </c>
      <c r="F8716">
        <f t="shared" si="1092"/>
        <v>9</v>
      </c>
      <c r="G8716" s="2">
        <f t="shared" si="1093"/>
        <v>17</v>
      </c>
      <c r="H8716" s="4" t="str">
        <f t="shared" si="1094"/>
        <v>19:00:00</v>
      </c>
      <c r="I8716" s="5">
        <f t="shared" si="1095"/>
        <v>42630.791666666664</v>
      </c>
      <c r="J8716">
        <f t="shared" si="1088"/>
        <v>84.2</v>
      </c>
      <c r="K8716">
        <f t="shared" si="1089"/>
        <v>29</v>
      </c>
    </row>
    <row r="8717" spans="1:11" x14ac:dyDescent="0.25">
      <c r="A8717" s="1">
        <v>24</v>
      </c>
      <c r="B8717" s="2" t="s">
        <v>48</v>
      </c>
      <c r="C8717">
        <v>28.8</v>
      </c>
      <c r="D8717" s="3" t="str">
        <f t="shared" si="1090"/>
        <v>AU</v>
      </c>
      <c r="E8717">
        <f t="shared" si="1091"/>
        <v>2016</v>
      </c>
      <c r="F8717">
        <f t="shared" si="1092"/>
        <v>9</v>
      </c>
      <c r="G8717" s="2">
        <f t="shared" si="1093"/>
        <v>17</v>
      </c>
      <c r="H8717" s="4" t="str">
        <f t="shared" si="1094"/>
        <v>20:00:00</v>
      </c>
      <c r="I8717" s="5">
        <f t="shared" si="1095"/>
        <v>42630.833333333336</v>
      </c>
      <c r="J8717">
        <f t="shared" si="1088"/>
        <v>83.84</v>
      </c>
      <c r="K8717">
        <f t="shared" si="1089"/>
        <v>28.8</v>
      </c>
    </row>
    <row r="8718" spans="1:11" x14ac:dyDescent="0.25">
      <c r="A8718" s="1">
        <v>24</v>
      </c>
      <c r="B8718" s="2" t="s">
        <v>49</v>
      </c>
      <c r="C8718">
        <v>26.1</v>
      </c>
      <c r="D8718" s="3" t="str">
        <f t="shared" si="1090"/>
        <v>AU</v>
      </c>
      <c r="E8718">
        <f t="shared" si="1091"/>
        <v>2016</v>
      </c>
      <c r="F8718">
        <f t="shared" si="1092"/>
        <v>9</v>
      </c>
      <c r="G8718" s="2">
        <f t="shared" si="1093"/>
        <v>17</v>
      </c>
      <c r="H8718" s="4" t="str">
        <f t="shared" si="1094"/>
        <v>21:00:00</v>
      </c>
      <c r="I8718" s="5">
        <f t="shared" si="1095"/>
        <v>42630.875</v>
      </c>
      <c r="J8718">
        <f t="shared" si="1088"/>
        <v>78.98</v>
      </c>
      <c r="K8718">
        <f t="shared" si="1089"/>
        <v>26.1</v>
      </c>
    </row>
    <row r="8719" spans="1:11" x14ac:dyDescent="0.25">
      <c r="A8719" s="1">
        <v>24</v>
      </c>
      <c r="B8719" s="2" t="s">
        <v>364</v>
      </c>
      <c r="C8719">
        <v>26.9</v>
      </c>
      <c r="D8719" s="3" t="str">
        <f t="shared" si="1090"/>
        <v>AU</v>
      </c>
      <c r="E8719">
        <f t="shared" si="1091"/>
        <v>2016</v>
      </c>
      <c r="F8719">
        <f t="shared" si="1092"/>
        <v>9</v>
      </c>
      <c r="G8719" s="2">
        <f t="shared" si="1093"/>
        <v>17</v>
      </c>
      <c r="H8719" s="4" t="str">
        <f t="shared" si="1094"/>
        <v>22:00:00</v>
      </c>
      <c r="I8719" s="5">
        <f t="shared" si="1095"/>
        <v>42630.916666666664</v>
      </c>
      <c r="J8719">
        <f t="shared" si="1088"/>
        <v>80.42</v>
      </c>
      <c r="K8719">
        <f t="shared" si="1089"/>
        <v>26.9</v>
      </c>
    </row>
    <row r="8720" spans="1:11" x14ac:dyDescent="0.25">
      <c r="A8720" s="1">
        <v>24</v>
      </c>
      <c r="B8720" s="2" t="s">
        <v>50</v>
      </c>
      <c r="C8720">
        <v>25.9</v>
      </c>
      <c r="D8720" s="3" t="str">
        <f t="shared" si="1090"/>
        <v>AU</v>
      </c>
      <c r="E8720">
        <f t="shared" si="1091"/>
        <v>2016</v>
      </c>
      <c r="F8720">
        <f t="shared" si="1092"/>
        <v>9</v>
      </c>
      <c r="G8720" s="2">
        <f t="shared" si="1093"/>
        <v>17</v>
      </c>
      <c r="H8720" s="4" t="str">
        <f t="shared" si="1094"/>
        <v>23:00:00</v>
      </c>
      <c r="I8720" s="5">
        <f t="shared" si="1095"/>
        <v>42630.958333333336</v>
      </c>
      <c r="J8720">
        <f t="shared" si="1088"/>
        <v>78.62</v>
      </c>
      <c r="K8720">
        <f t="shared" si="1089"/>
        <v>25.9</v>
      </c>
    </row>
    <row r="8721" spans="1:11" x14ac:dyDescent="0.25">
      <c r="A8721" s="1">
        <v>24</v>
      </c>
      <c r="B8721" s="2" t="s">
        <v>51</v>
      </c>
      <c r="C8721">
        <v>25</v>
      </c>
      <c r="D8721" s="3" t="str">
        <f t="shared" si="1090"/>
        <v>AU</v>
      </c>
      <c r="E8721">
        <f t="shared" si="1091"/>
        <v>2016</v>
      </c>
      <c r="F8721">
        <f t="shared" si="1092"/>
        <v>9</v>
      </c>
      <c r="G8721" s="2">
        <f t="shared" si="1093"/>
        <v>18</v>
      </c>
      <c r="H8721" s="4" t="str">
        <f t="shared" si="1094"/>
        <v>00:00:00</v>
      </c>
      <c r="I8721" s="5">
        <f t="shared" si="1095"/>
        <v>42631</v>
      </c>
      <c r="J8721">
        <f t="shared" si="1088"/>
        <v>77</v>
      </c>
      <c r="K8721">
        <f t="shared" si="1089"/>
        <v>25</v>
      </c>
    </row>
    <row r="8722" spans="1:11" x14ac:dyDescent="0.25">
      <c r="A8722" s="1">
        <v>24</v>
      </c>
      <c r="B8722" s="2" t="s">
        <v>52</v>
      </c>
      <c r="C8722">
        <v>23.3</v>
      </c>
      <c r="D8722" s="3" t="str">
        <f t="shared" si="1090"/>
        <v>AU</v>
      </c>
      <c r="E8722">
        <f t="shared" si="1091"/>
        <v>2016</v>
      </c>
      <c r="F8722">
        <f t="shared" si="1092"/>
        <v>9</v>
      </c>
      <c r="G8722" s="2">
        <f t="shared" si="1093"/>
        <v>18</v>
      </c>
      <c r="H8722" s="4" t="str">
        <f t="shared" si="1094"/>
        <v>01:00:00</v>
      </c>
      <c r="I8722" s="5">
        <f t="shared" si="1095"/>
        <v>42631.041666666664</v>
      </c>
      <c r="J8722">
        <f t="shared" si="1088"/>
        <v>73.94</v>
      </c>
      <c r="K8722">
        <f t="shared" si="1089"/>
        <v>23.3</v>
      </c>
    </row>
    <row r="8723" spans="1:11" x14ac:dyDescent="0.25">
      <c r="A8723" s="1">
        <v>24</v>
      </c>
      <c r="B8723" s="2" t="s">
        <v>53</v>
      </c>
      <c r="C8723">
        <v>22.3</v>
      </c>
      <c r="D8723" s="3" t="str">
        <f t="shared" si="1090"/>
        <v>AU</v>
      </c>
      <c r="E8723">
        <f t="shared" si="1091"/>
        <v>2016</v>
      </c>
      <c r="F8723">
        <f t="shared" si="1092"/>
        <v>9</v>
      </c>
      <c r="G8723" s="2">
        <f t="shared" si="1093"/>
        <v>18</v>
      </c>
      <c r="H8723" s="4" t="str">
        <f t="shared" si="1094"/>
        <v>02:00:00</v>
      </c>
      <c r="I8723" s="5">
        <f t="shared" si="1095"/>
        <v>42631.083333333336</v>
      </c>
      <c r="J8723">
        <f t="shared" si="1088"/>
        <v>72.14</v>
      </c>
      <c r="K8723">
        <f t="shared" si="1089"/>
        <v>22.3</v>
      </c>
    </row>
    <row r="8724" spans="1:11" x14ac:dyDescent="0.25">
      <c r="A8724" s="1">
        <v>24</v>
      </c>
      <c r="B8724" s="2" t="s">
        <v>54</v>
      </c>
      <c r="C8724">
        <v>21.5</v>
      </c>
      <c r="D8724" s="3" t="str">
        <f t="shared" si="1090"/>
        <v>AU</v>
      </c>
      <c r="E8724">
        <f t="shared" si="1091"/>
        <v>2016</v>
      </c>
      <c r="F8724">
        <f t="shared" si="1092"/>
        <v>9</v>
      </c>
      <c r="G8724" s="2">
        <f t="shared" si="1093"/>
        <v>18</v>
      </c>
      <c r="H8724" s="4" t="str">
        <f t="shared" si="1094"/>
        <v>03:00:00</v>
      </c>
      <c r="I8724" s="5">
        <f t="shared" si="1095"/>
        <v>42631.125</v>
      </c>
      <c r="J8724">
        <f t="shared" si="1088"/>
        <v>70.7</v>
      </c>
      <c r="K8724">
        <f t="shared" si="1089"/>
        <v>21.5</v>
      </c>
    </row>
    <row r="8725" spans="1:11" x14ac:dyDescent="0.25">
      <c r="A8725" s="1">
        <v>24</v>
      </c>
      <c r="B8725" s="2" t="s">
        <v>55</v>
      </c>
      <c r="C8725">
        <v>20.2</v>
      </c>
      <c r="D8725" s="3" t="str">
        <f t="shared" si="1090"/>
        <v>AU</v>
      </c>
      <c r="E8725">
        <f t="shared" si="1091"/>
        <v>2016</v>
      </c>
      <c r="F8725">
        <f t="shared" si="1092"/>
        <v>9</v>
      </c>
      <c r="G8725" s="2">
        <f t="shared" si="1093"/>
        <v>18</v>
      </c>
      <c r="H8725" s="4" t="str">
        <f t="shared" si="1094"/>
        <v>04:00:00</v>
      </c>
      <c r="I8725" s="5">
        <f t="shared" si="1095"/>
        <v>42631.166666666664</v>
      </c>
      <c r="J8725">
        <f t="shared" si="1088"/>
        <v>68.36</v>
      </c>
      <c r="K8725">
        <f t="shared" si="1089"/>
        <v>20.2</v>
      </c>
    </row>
    <row r="8726" spans="1:11" x14ac:dyDescent="0.25">
      <c r="A8726" s="1">
        <v>24</v>
      </c>
      <c r="B8726" s="2" t="s">
        <v>56</v>
      </c>
      <c r="C8726">
        <v>19.899999999999999</v>
      </c>
      <c r="D8726" s="3" t="str">
        <f t="shared" si="1090"/>
        <v>AU</v>
      </c>
      <c r="E8726">
        <f t="shared" si="1091"/>
        <v>2016</v>
      </c>
      <c r="F8726">
        <f t="shared" si="1092"/>
        <v>9</v>
      </c>
      <c r="G8726" s="2">
        <f t="shared" si="1093"/>
        <v>18</v>
      </c>
      <c r="H8726" s="4" t="str">
        <f t="shared" si="1094"/>
        <v>05:00:00</v>
      </c>
      <c r="I8726" s="5">
        <f t="shared" si="1095"/>
        <v>42631.208333333336</v>
      </c>
      <c r="J8726">
        <f t="shared" si="1088"/>
        <v>67.819999999999993</v>
      </c>
      <c r="K8726">
        <f t="shared" si="1089"/>
        <v>19.899999999999999</v>
      </c>
    </row>
    <row r="8727" spans="1:11" x14ac:dyDescent="0.25">
      <c r="A8727" s="1">
        <v>24</v>
      </c>
      <c r="B8727" s="2" t="s">
        <v>57</v>
      </c>
      <c r="C8727">
        <v>19.100000000000001</v>
      </c>
      <c r="D8727" s="3" t="str">
        <f t="shared" si="1090"/>
        <v>AU</v>
      </c>
      <c r="E8727">
        <f t="shared" si="1091"/>
        <v>2016</v>
      </c>
      <c r="F8727">
        <f t="shared" si="1092"/>
        <v>9</v>
      </c>
      <c r="G8727" s="2">
        <f t="shared" si="1093"/>
        <v>18</v>
      </c>
      <c r="H8727" s="4" t="str">
        <f t="shared" si="1094"/>
        <v>06:00:00</v>
      </c>
      <c r="I8727" s="5">
        <f t="shared" si="1095"/>
        <v>42631.25</v>
      </c>
      <c r="J8727">
        <f t="shared" si="1088"/>
        <v>66.38</v>
      </c>
      <c r="K8727">
        <f t="shared" si="1089"/>
        <v>19.100000000000001</v>
      </c>
    </row>
    <row r="8728" spans="1:11" x14ac:dyDescent="0.25">
      <c r="A8728" s="1">
        <v>24</v>
      </c>
      <c r="B8728" s="2" t="s">
        <v>58</v>
      </c>
      <c r="C8728">
        <v>17.2</v>
      </c>
      <c r="D8728" s="3" t="str">
        <f t="shared" si="1090"/>
        <v>AU</v>
      </c>
      <c r="E8728">
        <f t="shared" si="1091"/>
        <v>2016</v>
      </c>
      <c r="F8728">
        <f t="shared" si="1092"/>
        <v>9</v>
      </c>
      <c r="G8728" s="2">
        <f t="shared" si="1093"/>
        <v>18</v>
      </c>
      <c r="H8728" s="4" t="str">
        <f t="shared" si="1094"/>
        <v>07:00:00</v>
      </c>
      <c r="I8728" s="5">
        <f t="shared" si="1095"/>
        <v>42631.291666666664</v>
      </c>
      <c r="J8728">
        <f t="shared" si="1088"/>
        <v>62.96</v>
      </c>
      <c r="K8728">
        <f t="shared" si="1089"/>
        <v>17.2</v>
      </c>
    </row>
    <row r="8729" spans="1:11" x14ac:dyDescent="0.25">
      <c r="A8729" s="1">
        <v>24</v>
      </c>
      <c r="B8729" s="2" t="s">
        <v>59</v>
      </c>
      <c r="C8729">
        <v>15.9</v>
      </c>
      <c r="D8729" s="3" t="str">
        <f t="shared" si="1090"/>
        <v>AU</v>
      </c>
      <c r="E8729">
        <f t="shared" si="1091"/>
        <v>2016</v>
      </c>
      <c r="F8729">
        <f t="shared" si="1092"/>
        <v>9</v>
      </c>
      <c r="G8729" s="2">
        <f t="shared" si="1093"/>
        <v>18</v>
      </c>
      <c r="H8729" s="4" t="str">
        <f t="shared" si="1094"/>
        <v>08:00:00</v>
      </c>
      <c r="I8729" s="5">
        <f t="shared" si="1095"/>
        <v>42631.333333333336</v>
      </c>
      <c r="J8729">
        <f t="shared" si="1088"/>
        <v>60.620000000000005</v>
      </c>
      <c r="K8729">
        <f t="shared" si="1089"/>
        <v>15.9</v>
      </c>
    </row>
    <row r="8730" spans="1:11" x14ac:dyDescent="0.25">
      <c r="A8730" s="1">
        <v>24</v>
      </c>
      <c r="B8730" s="2" t="s">
        <v>60</v>
      </c>
      <c r="C8730">
        <v>15.1</v>
      </c>
      <c r="D8730" s="3" t="str">
        <f t="shared" si="1090"/>
        <v>AU</v>
      </c>
      <c r="E8730">
        <f t="shared" si="1091"/>
        <v>2016</v>
      </c>
      <c r="F8730">
        <f t="shared" si="1092"/>
        <v>9</v>
      </c>
      <c r="G8730" s="2">
        <f t="shared" si="1093"/>
        <v>18</v>
      </c>
      <c r="H8730" s="4" t="str">
        <f t="shared" si="1094"/>
        <v>09:00:00</v>
      </c>
      <c r="I8730" s="5">
        <f t="shared" si="1095"/>
        <v>42631.375</v>
      </c>
      <c r="J8730">
        <f t="shared" si="1088"/>
        <v>59.18</v>
      </c>
      <c r="K8730">
        <f t="shared" si="1089"/>
        <v>15.1</v>
      </c>
    </row>
    <row r="8731" spans="1:11" x14ac:dyDescent="0.25">
      <c r="A8731" s="1">
        <v>24</v>
      </c>
      <c r="B8731" s="2" t="s">
        <v>61</v>
      </c>
      <c r="C8731">
        <v>18</v>
      </c>
      <c r="D8731" s="3" t="str">
        <f t="shared" si="1090"/>
        <v>AU</v>
      </c>
      <c r="E8731">
        <f t="shared" si="1091"/>
        <v>2016</v>
      </c>
      <c r="F8731">
        <f t="shared" si="1092"/>
        <v>9</v>
      </c>
      <c r="G8731" s="2">
        <f t="shared" si="1093"/>
        <v>18</v>
      </c>
      <c r="H8731" s="4" t="str">
        <f t="shared" si="1094"/>
        <v>10:00:00</v>
      </c>
      <c r="I8731" s="5">
        <f t="shared" si="1095"/>
        <v>42631.416666666664</v>
      </c>
      <c r="J8731">
        <f t="shared" si="1088"/>
        <v>64.400000000000006</v>
      </c>
      <c r="K8731">
        <f t="shared" si="1089"/>
        <v>18</v>
      </c>
    </row>
    <row r="8732" spans="1:11" x14ac:dyDescent="0.25">
      <c r="A8732" s="1">
        <v>24</v>
      </c>
      <c r="B8732" s="2" t="s">
        <v>62</v>
      </c>
      <c r="C8732">
        <v>21.2</v>
      </c>
      <c r="D8732" s="3" t="str">
        <f t="shared" si="1090"/>
        <v>AU</v>
      </c>
      <c r="E8732">
        <f t="shared" si="1091"/>
        <v>2016</v>
      </c>
      <c r="F8732">
        <f t="shared" si="1092"/>
        <v>9</v>
      </c>
      <c r="G8732" s="2">
        <f t="shared" si="1093"/>
        <v>18</v>
      </c>
      <c r="H8732" s="4" t="str">
        <f t="shared" si="1094"/>
        <v>11:00:00</v>
      </c>
      <c r="I8732" s="5">
        <f t="shared" si="1095"/>
        <v>42631.458333333336</v>
      </c>
      <c r="J8732">
        <f t="shared" si="1088"/>
        <v>70.16</v>
      </c>
      <c r="K8732">
        <f t="shared" si="1089"/>
        <v>21.2</v>
      </c>
    </row>
    <row r="8733" spans="1:11" x14ac:dyDescent="0.25">
      <c r="A8733" s="1">
        <v>24</v>
      </c>
      <c r="B8733" s="2" t="s">
        <v>63</v>
      </c>
      <c r="C8733">
        <v>24.7</v>
      </c>
      <c r="D8733" s="3" t="str">
        <f t="shared" si="1090"/>
        <v>AU</v>
      </c>
      <c r="E8733">
        <f t="shared" si="1091"/>
        <v>2016</v>
      </c>
      <c r="F8733">
        <f t="shared" si="1092"/>
        <v>9</v>
      </c>
      <c r="G8733" s="2">
        <f t="shared" si="1093"/>
        <v>18</v>
      </c>
      <c r="H8733" s="4" t="str">
        <f t="shared" si="1094"/>
        <v>12:00:00</v>
      </c>
      <c r="I8733" s="5">
        <f t="shared" si="1095"/>
        <v>42631.5</v>
      </c>
      <c r="J8733">
        <f t="shared" si="1088"/>
        <v>76.460000000000008</v>
      </c>
      <c r="K8733">
        <f t="shared" si="1089"/>
        <v>24.7</v>
      </c>
    </row>
    <row r="8734" spans="1:11" x14ac:dyDescent="0.25">
      <c r="A8734" s="1">
        <v>24</v>
      </c>
      <c r="B8734" s="2" t="s">
        <v>64</v>
      </c>
      <c r="C8734">
        <v>28.6</v>
      </c>
      <c r="D8734" s="3" t="str">
        <f t="shared" si="1090"/>
        <v>AU</v>
      </c>
      <c r="E8734">
        <f t="shared" si="1091"/>
        <v>2016</v>
      </c>
      <c r="F8734">
        <f t="shared" si="1092"/>
        <v>9</v>
      </c>
      <c r="G8734" s="2">
        <f t="shared" si="1093"/>
        <v>18</v>
      </c>
      <c r="H8734" s="4" t="str">
        <f t="shared" si="1094"/>
        <v>13:00:00</v>
      </c>
      <c r="I8734" s="5">
        <f t="shared" si="1095"/>
        <v>42631.541666666664</v>
      </c>
      <c r="J8734">
        <f t="shared" si="1088"/>
        <v>83.48</v>
      </c>
      <c r="K8734">
        <f t="shared" si="1089"/>
        <v>28.6</v>
      </c>
    </row>
    <row r="8735" spans="1:11" x14ac:dyDescent="0.25">
      <c r="A8735" s="1">
        <v>24</v>
      </c>
      <c r="B8735" s="2" t="s">
        <v>65</v>
      </c>
      <c r="C8735">
        <v>29.6</v>
      </c>
      <c r="D8735" s="3" t="str">
        <f t="shared" si="1090"/>
        <v>AU</v>
      </c>
      <c r="E8735">
        <f t="shared" si="1091"/>
        <v>2016</v>
      </c>
      <c r="F8735">
        <f t="shared" si="1092"/>
        <v>9</v>
      </c>
      <c r="G8735" s="2">
        <f t="shared" si="1093"/>
        <v>18</v>
      </c>
      <c r="H8735" s="4" t="str">
        <f t="shared" si="1094"/>
        <v>14:00:00</v>
      </c>
      <c r="I8735" s="5">
        <f t="shared" si="1095"/>
        <v>42631.583333333336</v>
      </c>
      <c r="J8735">
        <f t="shared" si="1088"/>
        <v>85.28</v>
      </c>
      <c r="K8735">
        <f t="shared" si="1089"/>
        <v>29.6</v>
      </c>
    </row>
    <row r="8736" spans="1:11" x14ac:dyDescent="0.25">
      <c r="A8736" s="1">
        <v>24</v>
      </c>
      <c r="B8736" s="2" t="s">
        <v>66</v>
      </c>
      <c r="C8736">
        <v>31.5</v>
      </c>
      <c r="D8736" s="3" t="str">
        <f t="shared" si="1090"/>
        <v>AU</v>
      </c>
      <c r="E8736">
        <f t="shared" si="1091"/>
        <v>2016</v>
      </c>
      <c r="F8736">
        <f t="shared" si="1092"/>
        <v>9</v>
      </c>
      <c r="G8736" s="2">
        <f t="shared" si="1093"/>
        <v>18</v>
      </c>
      <c r="H8736" s="4" t="str">
        <f t="shared" si="1094"/>
        <v>15:00:00</v>
      </c>
      <c r="I8736" s="5">
        <f t="shared" si="1095"/>
        <v>42631.625</v>
      </c>
      <c r="J8736">
        <f t="shared" si="1088"/>
        <v>88.7</v>
      </c>
      <c r="K8736">
        <f t="shared" si="1089"/>
        <v>31.5</v>
      </c>
    </row>
    <row r="8737" spans="1:11" x14ac:dyDescent="0.25">
      <c r="A8737" s="1">
        <v>24</v>
      </c>
      <c r="B8737" s="2" t="s">
        <v>67</v>
      </c>
      <c r="C8737">
        <v>33.299999999999997</v>
      </c>
      <c r="D8737" s="3" t="str">
        <f t="shared" si="1090"/>
        <v>AU</v>
      </c>
      <c r="E8737">
        <f t="shared" si="1091"/>
        <v>2016</v>
      </c>
      <c r="F8737">
        <f t="shared" si="1092"/>
        <v>9</v>
      </c>
      <c r="G8737" s="2">
        <f t="shared" si="1093"/>
        <v>18</v>
      </c>
      <c r="H8737" s="4" t="str">
        <f t="shared" si="1094"/>
        <v>16:00:00</v>
      </c>
      <c r="I8737" s="5">
        <f t="shared" si="1095"/>
        <v>42631.666666666664</v>
      </c>
      <c r="J8737">
        <f t="shared" si="1088"/>
        <v>91.94</v>
      </c>
      <c r="K8737">
        <f t="shared" si="1089"/>
        <v>33.299999999999997</v>
      </c>
    </row>
    <row r="8738" spans="1:11" x14ac:dyDescent="0.25">
      <c r="A8738" s="1">
        <v>24</v>
      </c>
      <c r="B8738" s="2" t="s">
        <v>68</v>
      </c>
      <c r="C8738">
        <v>33.700000000000003</v>
      </c>
      <c r="D8738" s="3" t="str">
        <f t="shared" si="1090"/>
        <v>AU</v>
      </c>
      <c r="E8738">
        <f t="shared" si="1091"/>
        <v>2016</v>
      </c>
      <c r="F8738">
        <f t="shared" si="1092"/>
        <v>9</v>
      </c>
      <c r="G8738" s="2">
        <f t="shared" si="1093"/>
        <v>18</v>
      </c>
      <c r="H8738" s="4" t="str">
        <f t="shared" si="1094"/>
        <v>17:00:00</v>
      </c>
      <c r="I8738" s="5">
        <f t="shared" si="1095"/>
        <v>42631.708333333336</v>
      </c>
      <c r="J8738">
        <f t="shared" si="1088"/>
        <v>92.66</v>
      </c>
      <c r="K8738">
        <f t="shared" si="1089"/>
        <v>33.700000000000003</v>
      </c>
    </row>
    <row r="8739" spans="1:11" x14ac:dyDescent="0.25">
      <c r="A8739" s="1">
        <v>24</v>
      </c>
      <c r="B8739" s="2" t="s">
        <v>69</v>
      </c>
      <c r="C8739">
        <v>34.700000000000003</v>
      </c>
      <c r="D8739" s="3" t="str">
        <f t="shared" si="1090"/>
        <v>AU</v>
      </c>
      <c r="E8739">
        <f t="shared" si="1091"/>
        <v>2016</v>
      </c>
      <c r="F8739">
        <f t="shared" si="1092"/>
        <v>9</v>
      </c>
      <c r="G8739" s="2">
        <f t="shared" si="1093"/>
        <v>18</v>
      </c>
      <c r="H8739" s="4" t="str">
        <f t="shared" si="1094"/>
        <v>18:00:00</v>
      </c>
      <c r="I8739" s="5">
        <f t="shared" si="1095"/>
        <v>42631.75</v>
      </c>
      <c r="J8739">
        <f t="shared" si="1088"/>
        <v>94.460000000000008</v>
      </c>
      <c r="K8739">
        <f t="shared" si="1089"/>
        <v>34.700000000000003</v>
      </c>
    </row>
    <row r="8740" spans="1:11" x14ac:dyDescent="0.25">
      <c r="A8740" s="1">
        <v>24</v>
      </c>
      <c r="B8740" s="2" t="s">
        <v>70</v>
      </c>
      <c r="C8740">
        <v>33.200000000000003</v>
      </c>
      <c r="D8740" s="3" t="str">
        <f t="shared" si="1090"/>
        <v>AU</v>
      </c>
      <c r="E8740">
        <f t="shared" si="1091"/>
        <v>2016</v>
      </c>
      <c r="F8740">
        <f t="shared" si="1092"/>
        <v>9</v>
      </c>
      <c r="G8740" s="2">
        <f t="shared" si="1093"/>
        <v>18</v>
      </c>
      <c r="H8740" s="4" t="str">
        <f t="shared" si="1094"/>
        <v>19:00:00</v>
      </c>
      <c r="I8740" s="5">
        <f t="shared" si="1095"/>
        <v>42631.791666666664</v>
      </c>
      <c r="J8740">
        <f t="shared" si="1088"/>
        <v>91.76</v>
      </c>
      <c r="K8740">
        <f t="shared" si="1089"/>
        <v>33.200000000000003</v>
      </c>
    </row>
    <row r="8741" spans="1:11" x14ac:dyDescent="0.25">
      <c r="A8741" s="1">
        <v>24</v>
      </c>
      <c r="B8741" s="2" t="s">
        <v>71</v>
      </c>
      <c r="C8741">
        <v>32.700000000000003</v>
      </c>
      <c r="D8741" s="3" t="str">
        <f t="shared" si="1090"/>
        <v>AU</v>
      </c>
      <c r="E8741">
        <f t="shared" si="1091"/>
        <v>2016</v>
      </c>
      <c r="F8741">
        <f t="shared" si="1092"/>
        <v>9</v>
      </c>
      <c r="G8741" s="2">
        <f t="shared" si="1093"/>
        <v>18</v>
      </c>
      <c r="H8741" s="4" t="str">
        <f t="shared" si="1094"/>
        <v>20:00:00</v>
      </c>
      <c r="I8741" s="5">
        <f t="shared" si="1095"/>
        <v>42631.833333333336</v>
      </c>
      <c r="J8741">
        <f t="shared" si="1088"/>
        <v>90.860000000000014</v>
      </c>
      <c r="K8741">
        <f t="shared" si="1089"/>
        <v>32.700000000000003</v>
      </c>
    </row>
    <row r="8742" spans="1:11" x14ac:dyDescent="0.25">
      <c r="A8742" s="1">
        <v>24</v>
      </c>
      <c r="B8742" s="2" t="s">
        <v>72</v>
      </c>
      <c r="C8742">
        <v>29.5</v>
      </c>
      <c r="D8742" s="3" t="str">
        <f t="shared" si="1090"/>
        <v>AU</v>
      </c>
      <c r="E8742">
        <f t="shared" si="1091"/>
        <v>2016</v>
      </c>
      <c r="F8742">
        <f t="shared" si="1092"/>
        <v>9</v>
      </c>
      <c r="G8742" s="2">
        <f t="shared" si="1093"/>
        <v>18</v>
      </c>
      <c r="H8742" s="4" t="str">
        <f t="shared" si="1094"/>
        <v>21:00:00</v>
      </c>
      <c r="I8742" s="5">
        <f t="shared" si="1095"/>
        <v>42631.875</v>
      </c>
      <c r="J8742">
        <f t="shared" si="1088"/>
        <v>85.1</v>
      </c>
      <c r="K8742">
        <f t="shared" si="1089"/>
        <v>29.5</v>
      </c>
    </row>
    <row r="8743" spans="1:11" x14ac:dyDescent="0.25">
      <c r="A8743" s="1">
        <v>24</v>
      </c>
      <c r="B8743" s="2" t="s">
        <v>73</v>
      </c>
      <c r="C8743">
        <v>26.3</v>
      </c>
      <c r="D8743" s="3" t="str">
        <f t="shared" si="1090"/>
        <v>AU</v>
      </c>
      <c r="E8743">
        <f t="shared" si="1091"/>
        <v>2016</v>
      </c>
      <c r="F8743">
        <f t="shared" si="1092"/>
        <v>9</v>
      </c>
      <c r="G8743" s="2">
        <f t="shared" si="1093"/>
        <v>18</v>
      </c>
      <c r="H8743" s="4" t="str">
        <f t="shared" si="1094"/>
        <v>22:00:00</v>
      </c>
      <c r="I8743" s="5">
        <f t="shared" si="1095"/>
        <v>42631.916666666664</v>
      </c>
      <c r="J8743">
        <f t="shared" si="1088"/>
        <v>79.34</v>
      </c>
      <c r="K8743">
        <f t="shared" si="1089"/>
        <v>26.3</v>
      </c>
    </row>
    <row r="8744" spans="1:11" x14ac:dyDescent="0.25">
      <c r="A8744" s="1">
        <v>24</v>
      </c>
      <c r="B8744" s="2" t="s">
        <v>74</v>
      </c>
      <c r="C8744">
        <v>24</v>
      </c>
      <c r="D8744" s="3" t="str">
        <f t="shared" si="1090"/>
        <v>AU</v>
      </c>
      <c r="E8744">
        <f t="shared" si="1091"/>
        <v>2016</v>
      </c>
      <c r="F8744">
        <f t="shared" si="1092"/>
        <v>9</v>
      </c>
      <c r="G8744" s="2">
        <f t="shared" si="1093"/>
        <v>18</v>
      </c>
      <c r="H8744" s="4" t="str">
        <f t="shared" si="1094"/>
        <v>23:00:00</v>
      </c>
      <c r="I8744" s="5">
        <f t="shared" si="1095"/>
        <v>42631.958333333336</v>
      </c>
      <c r="J8744">
        <f t="shared" si="1088"/>
        <v>75.2</v>
      </c>
      <c r="K8744">
        <f t="shared" si="1089"/>
        <v>24</v>
      </c>
    </row>
    <row r="8745" spans="1:11" x14ac:dyDescent="0.25">
      <c r="A8745" s="1">
        <v>24</v>
      </c>
      <c r="B8745" s="2" t="s">
        <v>75</v>
      </c>
      <c r="C8745">
        <v>22.7</v>
      </c>
      <c r="D8745" s="3" t="str">
        <f t="shared" si="1090"/>
        <v>AU</v>
      </c>
      <c r="E8745">
        <f t="shared" si="1091"/>
        <v>2016</v>
      </c>
      <c r="F8745">
        <f t="shared" si="1092"/>
        <v>9</v>
      </c>
      <c r="G8745" s="2">
        <f t="shared" si="1093"/>
        <v>19</v>
      </c>
      <c r="H8745" s="4" t="str">
        <f t="shared" si="1094"/>
        <v>00:00:00</v>
      </c>
      <c r="I8745" s="5">
        <f t="shared" si="1095"/>
        <v>42632</v>
      </c>
      <c r="J8745">
        <f t="shared" si="1088"/>
        <v>72.86</v>
      </c>
      <c r="K8745">
        <f t="shared" si="1089"/>
        <v>22.7</v>
      </c>
    </row>
    <row r="8746" spans="1:11" x14ac:dyDescent="0.25">
      <c r="A8746" s="1">
        <v>24</v>
      </c>
      <c r="B8746" s="2" t="s">
        <v>76</v>
      </c>
      <c r="C8746">
        <v>22.8</v>
      </c>
      <c r="D8746" s="3" t="str">
        <f t="shared" si="1090"/>
        <v>AU</v>
      </c>
      <c r="E8746">
        <f t="shared" si="1091"/>
        <v>2016</v>
      </c>
      <c r="F8746">
        <f t="shared" si="1092"/>
        <v>9</v>
      </c>
      <c r="G8746" s="2">
        <f t="shared" si="1093"/>
        <v>19</v>
      </c>
      <c r="H8746" s="4" t="str">
        <f t="shared" si="1094"/>
        <v>01:00:00</v>
      </c>
      <c r="I8746" s="5">
        <f t="shared" si="1095"/>
        <v>42632.041666666664</v>
      </c>
      <c r="J8746">
        <f t="shared" si="1088"/>
        <v>73.039999999999992</v>
      </c>
      <c r="K8746">
        <f t="shared" si="1089"/>
        <v>22.8</v>
      </c>
    </row>
    <row r="8747" spans="1:11" x14ac:dyDescent="0.25">
      <c r="A8747" s="1">
        <v>24</v>
      </c>
      <c r="B8747" s="2" t="s">
        <v>77</v>
      </c>
      <c r="C8747">
        <v>21.1</v>
      </c>
      <c r="D8747" s="3" t="str">
        <f t="shared" si="1090"/>
        <v>AU</v>
      </c>
      <c r="E8747">
        <f t="shared" si="1091"/>
        <v>2016</v>
      </c>
      <c r="F8747">
        <f t="shared" si="1092"/>
        <v>9</v>
      </c>
      <c r="G8747" s="2">
        <f t="shared" si="1093"/>
        <v>19</v>
      </c>
      <c r="H8747" s="4" t="str">
        <f t="shared" si="1094"/>
        <v>02:00:00</v>
      </c>
      <c r="I8747" s="5">
        <f t="shared" si="1095"/>
        <v>42632.083333333336</v>
      </c>
      <c r="J8747">
        <f t="shared" si="1088"/>
        <v>69.98</v>
      </c>
      <c r="K8747">
        <f t="shared" si="1089"/>
        <v>21.1</v>
      </c>
    </row>
    <row r="8748" spans="1:11" x14ac:dyDescent="0.25">
      <c r="A8748" s="1">
        <v>24</v>
      </c>
      <c r="B8748" s="2" t="s">
        <v>78</v>
      </c>
      <c r="C8748">
        <v>20.7</v>
      </c>
      <c r="D8748" s="3" t="str">
        <f t="shared" si="1090"/>
        <v>AU</v>
      </c>
      <c r="E8748">
        <f t="shared" si="1091"/>
        <v>2016</v>
      </c>
      <c r="F8748">
        <f t="shared" si="1092"/>
        <v>9</v>
      </c>
      <c r="G8748" s="2">
        <f t="shared" si="1093"/>
        <v>19</v>
      </c>
      <c r="H8748" s="4" t="str">
        <f t="shared" si="1094"/>
        <v>03:00:00</v>
      </c>
      <c r="I8748" s="5">
        <f t="shared" si="1095"/>
        <v>42632.125</v>
      </c>
      <c r="J8748">
        <f t="shared" si="1088"/>
        <v>69.259999999999991</v>
      </c>
      <c r="K8748">
        <f t="shared" si="1089"/>
        <v>20.7</v>
      </c>
    </row>
    <row r="8749" spans="1:11" x14ac:dyDescent="0.25">
      <c r="A8749" s="1">
        <v>24</v>
      </c>
      <c r="B8749" s="2" t="s">
        <v>79</v>
      </c>
      <c r="C8749">
        <v>22.2</v>
      </c>
      <c r="D8749" s="3" t="str">
        <f t="shared" si="1090"/>
        <v>AU</v>
      </c>
      <c r="E8749">
        <f t="shared" si="1091"/>
        <v>2016</v>
      </c>
      <c r="F8749">
        <f t="shared" si="1092"/>
        <v>9</v>
      </c>
      <c r="G8749" s="2">
        <f t="shared" si="1093"/>
        <v>19</v>
      </c>
      <c r="H8749" s="4" t="str">
        <f t="shared" si="1094"/>
        <v>04:00:00</v>
      </c>
      <c r="I8749" s="5">
        <f t="shared" si="1095"/>
        <v>42632.166666666664</v>
      </c>
      <c r="J8749">
        <f t="shared" si="1088"/>
        <v>71.960000000000008</v>
      </c>
      <c r="K8749">
        <f t="shared" si="1089"/>
        <v>22.2</v>
      </c>
    </row>
    <row r="8750" spans="1:11" x14ac:dyDescent="0.25">
      <c r="A8750" s="1">
        <v>24</v>
      </c>
      <c r="B8750" s="2" t="s">
        <v>80</v>
      </c>
      <c r="C8750">
        <v>21.4</v>
      </c>
      <c r="D8750" s="3" t="str">
        <f t="shared" si="1090"/>
        <v>AU</v>
      </c>
      <c r="E8750">
        <f t="shared" si="1091"/>
        <v>2016</v>
      </c>
      <c r="F8750">
        <f t="shared" si="1092"/>
        <v>9</v>
      </c>
      <c r="G8750" s="2">
        <f t="shared" si="1093"/>
        <v>19</v>
      </c>
      <c r="H8750" s="4" t="str">
        <f t="shared" si="1094"/>
        <v>05:00:00</v>
      </c>
      <c r="I8750" s="5">
        <f t="shared" si="1095"/>
        <v>42632.208333333336</v>
      </c>
      <c r="J8750">
        <f t="shared" si="1088"/>
        <v>70.52</v>
      </c>
      <c r="K8750">
        <f t="shared" si="1089"/>
        <v>21.4</v>
      </c>
    </row>
    <row r="8751" spans="1:11" x14ac:dyDescent="0.25">
      <c r="A8751" s="1">
        <v>24</v>
      </c>
      <c r="B8751" s="2" t="s">
        <v>81</v>
      </c>
      <c r="C8751">
        <v>20</v>
      </c>
      <c r="D8751" s="3" t="str">
        <f t="shared" si="1090"/>
        <v>AU</v>
      </c>
      <c r="E8751">
        <f t="shared" si="1091"/>
        <v>2016</v>
      </c>
      <c r="F8751">
        <f t="shared" si="1092"/>
        <v>9</v>
      </c>
      <c r="G8751" s="2">
        <f t="shared" si="1093"/>
        <v>19</v>
      </c>
      <c r="H8751" s="4" t="str">
        <f t="shared" si="1094"/>
        <v>06:00:00</v>
      </c>
      <c r="I8751" s="5">
        <f t="shared" si="1095"/>
        <v>42632.25</v>
      </c>
      <c r="J8751">
        <f t="shared" si="1088"/>
        <v>68</v>
      </c>
      <c r="K8751">
        <f t="shared" si="1089"/>
        <v>20</v>
      </c>
    </row>
    <row r="8752" spans="1:11" x14ac:dyDescent="0.25">
      <c r="A8752" s="1">
        <v>24</v>
      </c>
      <c r="B8752" s="2" t="s">
        <v>82</v>
      </c>
      <c r="C8752">
        <v>20.2</v>
      </c>
      <c r="D8752" s="3" t="str">
        <f t="shared" si="1090"/>
        <v>AU</v>
      </c>
      <c r="E8752">
        <f t="shared" si="1091"/>
        <v>2016</v>
      </c>
      <c r="F8752">
        <f t="shared" si="1092"/>
        <v>9</v>
      </c>
      <c r="G8752" s="2">
        <f t="shared" si="1093"/>
        <v>19</v>
      </c>
      <c r="H8752" s="4" t="str">
        <f t="shared" si="1094"/>
        <v>07:00:00</v>
      </c>
      <c r="I8752" s="5">
        <f t="shared" si="1095"/>
        <v>42632.291666666664</v>
      </c>
      <c r="J8752">
        <f t="shared" si="1088"/>
        <v>68.36</v>
      </c>
      <c r="K8752">
        <f t="shared" si="1089"/>
        <v>20.2</v>
      </c>
    </row>
    <row r="8753" spans="1:11" x14ac:dyDescent="0.25">
      <c r="A8753" s="1">
        <v>24</v>
      </c>
      <c r="B8753" s="2" t="s">
        <v>83</v>
      </c>
      <c r="C8753">
        <v>20</v>
      </c>
      <c r="D8753" s="3" t="str">
        <f t="shared" si="1090"/>
        <v>AU</v>
      </c>
      <c r="E8753">
        <f t="shared" si="1091"/>
        <v>2016</v>
      </c>
      <c r="F8753">
        <f t="shared" si="1092"/>
        <v>9</v>
      </c>
      <c r="G8753" s="2">
        <f t="shared" si="1093"/>
        <v>19</v>
      </c>
      <c r="H8753" s="4" t="str">
        <f t="shared" si="1094"/>
        <v>08:00:00</v>
      </c>
      <c r="I8753" s="5">
        <f t="shared" si="1095"/>
        <v>42632.333333333336</v>
      </c>
      <c r="J8753">
        <f t="shared" si="1088"/>
        <v>68</v>
      </c>
      <c r="K8753">
        <f t="shared" si="1089"/>
        <v>20</v>
      </c>
    </row>
    <row r="8754" spans="1:11" x14ac:dyDescent="0.25">
      <c r="A8754" s="1">
        <v>24</v>
      </c>
      <c r="B8754" s="2" t="s">
        <v>84</v>
      </c>
      <c r="C8754">
        <v>19.3</v>
      </c>
      <c r="D8754" s="3" t="str">
        <f t="shared" si="1090"/>
        <v>AU</v>
      </c>
      <c r="E8754">
        <f t="shared" si="1091"/>
        <v>2016</v>
      </c>
      <c r="F8754">
        <f t="shared" si="1092"/>
        <v>9</v>
      </c>
      <c r="G8754" s="2">
        <f t="shared" si="1093"/>
        <v>19</v>
      </c>
      <c r="H8754" s="4" t="str">
        <f t="shared" si="1094"/>
        <v>09:00:00</v>
      </c>
      <c r="I8754" s="5">
        <f t="shared" si="1095"/>
        <v>42632.375</v>
      </c>
      <c r="J8754">
        <f t="shared" si="1088"/>
        <v>66.740000000000009</v>
      </c>
      <c r="K8754">
        <f t="shared" si="1089"/>
        <v>19.3</v>
      </c>
    </row>
    <row r="8755" spans="1:11" x14ac:dyDescent="0.25">
      <c r="A8755" s="1">
        <v>24</v>
      </c>
      <c r="B8755" s="2" t="s">
        <v>85</v>
      </c>
      <c r="C8755">
        <v>20.7</v>
      </c>
      <c r="D8755" s="3" t="str">
        <f t="shared" si="1090"/>
        <v>AU</v>
      </c>
      <c r="E8755">
        <f t="shared" si="1091"/>
        <v>2016</v>
      </c>
      <c r="F8755">
        <f t="shared" si="1092"/>
        <v>9</v>
      </c>
      <c r="G8755" s="2">
        <f t="shared" si="1093"/>
        <v>19</v>
      </c>
      <c r="H8755" s="4" t="str">
        <f t="shared" si="1094"/>
        <v>10:00:00</v>
      </c>
      <c r="I8755" s="5">
        <f t="shared" si="1095"/>
        <v>42632.416666666664</v>
      </c>
      <c r="J8755">
        <f t="shared" si="1088"/>
        <v>69.259999999999991</v>
      </c>
      <c r="K8755">
        <f t="shared" si="1089"/>
        <v>20.7</v>
      </c>
    </row>
    <row r="8756" spans="1:11" x14ac:dyDescent="0.25">
      <c r="A8756" s="1">
        <v>24</v>
      </c>
      <c r="B8756" s="2" t="s">
        <v>86</v>
      </c>
      <c r="C8756">
        <v>22.9</v>
      </c>
      <c r="D8756" s="3" t="str">
        <f t="shared" si="1090"/>
        <v>AU</v>
      </c>
      <c r="E8756">
        <f t="shared" si="1091"/>
        <v>2016</v>
      </c>
      <c r="F8756">
        <f t="shared" si="1092"/>
        <v>9</v>
      </c>
      <c r="G8756" s="2">
        <f t="shared" si="1093"/>
        <v>19</v>
      </c>
      <c r="H8756" s="4" t="str">
        <f t="shared" si="1094"/>
        <v>11:00:00</v>
      </c>
      <c r="I8756" s="5">
        <f t="shared" si="1095"/>
        <v>42632.458333333336</v>
      </c>
      <c r="J8756">
        <f t="shared" si="1088"/>
        <v>73.22</v>
      </c>
      <c r="K8756">
        <f t="shared" si="1089"/>
        <v>22.9</v>
      </c>
    </row>
    <row r="8757" spans="1:11" x14ac:dyDescent="0.25">
      <c r="A8757" s="1">
        <v>24</v>
      </c>
      <c r="B8757" s="2" t="s">
        <v>87</v>
      </c>
      <c r="C8757">
        <v>26</v>
      </c>
      <c r="D8757" s="3" t="str">
        <f t="shared" si="1090"/>
        <v>AU</v>
      </c>
      <c r="E8757">
        <f t="shared" si="1091"/>
        <v>2016</v>
      </c>
      <c r="F8757">
        <f t="shared" si="1092"/>
        <v>9</v>
      </c>
      <c r="G8757" s="2">
        <f t="shared" si="1093"/>
        <v>19</v>
      </c>
      <c r="H8757" s="4" t="str">
        <f t="shared" si="1094"/>
        <v>12:00:00</v>
      </c>
      <c r="I8757" s="5">
        <f t="shared" si="1095"/>
        <v>42632.5</v>
      </c>
      <c r="J8757">
        <f t="shared" si="1088"/>
        <v>78.800000000000011</v>
      </c>
      <c r="K8757">
        <f t="shared" si="1089"/>
        <v>26</v>
      </c>
    </row>
    <row r="8758" spans="1:11" x14ac:dyDescent="0.25">
      <c r="A8758" s="1">
        <v>24</v>
      </c>
      <c r="B8758" s="2" t="s">
        <v>88</v>
      </c>
      <c r="C8758">
        <v>28.6</v>
      </c>
      <c r="D8758" s="3" t="str">
        <f t="shared" si="1090"/>
        <v>AU</v>
      </c>
      <c r="E8758">
        <f t="shared" si="1091"/>
        <v>2016</v>
      </c>
      <c r="F8758">
        <f t="shared" si="1092"/>
        <v>9</v>
      </c>
      <c r="G8758" s="2">
        <f t="shared" si="1093"/>
        <v>19</v>
      </c>
      <c r="H8758" s="4" t="str">
        <f t="shared" si="1094"/>
        <v>13:00:00</v>
      </c>
      <c r="I8758" s="5">
        <f t="shared" si="1095"/>
        <v>42632.541666666664</v>
      </c>
      <c r="J8758">
        <f t="shared" si="1088"/>
        <v>83.48</v>
      </c>
      <c r="K8758">
        <f t="shared" si="1089"/>
        <v>28.6</v>
      </c>
    </row>
    <row r="8759" spans="1:11" x14ac:dyDescent="0.25">
      <c r="A8759" s="1">
        <v>24</v>
      </c>
      <c r="B8759" s="2" t="s">
        <v>89</v>
      </c>
      <c r="C8759">
        <v>30.3</v>
      </c>
      <c r="D8759" s="3" t="str">
        <f t="shared" si="1090"/>
        <v>AU</v>
      </c>
      <c r="E8759">
        <f t="shared" si="1091"/>
        <v>2016</v>
      </c>
      <c r="F8759">
        <f t="shared" si="1092"/>
        <v>9</v>
      </c>
      <c r="G8759" s="2">
        <f t="shared" si="1093"/>
        <v>19</v>
      </c>
      <c r="H8759" s="4" t="str">
        <f t="shared" si="1094"/>
        <v>14:00:00</v>
      </c>
      <c r="I8759" s="5">
        <f t="shared" si="1095"/>
        <v>42632.583333333336</v>
      </c>
      <c r="J8759">
        <f t="shared" si="1088"/>
        <v>86.539999999999992</v>
      </c>
      <c r="K8759">
        <f t="shared" si="1089"/>
        <v>30.3</v>
      </c>
    </row>
    <row r="8760" spans="1:11" x14ac:dyDescent="0.25">
      <c r="A8760" s="1">
        <v>24</v>
      </c>
      <c r="B8760" s="2" t="s">
        <v>90</v>
      </c>
      <c r="C8760">
        <v>31.3</v>
      </c>
      <c r="D8760" s="3" t="str">
        <f t="shared" si="1090"/>
        <v>AU</v>
      </c>
      <c r="E8760">
        <f t="shared" si="1091"/>
        <v>2016</v>
      </c>
      <c r="F8760">
        <f t="shared" si="1092"/>
        <v>9</v>
      </c>
      <c r="G8760" s="2">
        <f t="shared" si="1093"/>
        <v>19</v>
      </c>
      <c r="H8760" s="4" t="str">
        <f t="shared" si="1094"/>
        <v>15:00:00</v>
      </c>
      <c r="I8760" s="5">
        <f t="shared" si="1095"/>
        <v>42632.625</v>
      </c>
      <c r="J8760">
        <f t="shared" si="1088"/>
        <v>88.34</v>
      </c>
      <c r="K8760">
        <f t="shared" si="1089"/>
        <v>31.3</v>
      </c>
    </row>
    <row r="8761" spans="1:11" x14ac:dyDescent="0.25">
      <c r="A8761" s="1">
        <v>24</v>
      </c>
      <c r="B8761" s="2" t="s">
        <v>91</v>
      </c>
      <c r="C8761">
        <v>31.6</v>
      </c>
      <c r="D8761" s="3" t="str">
        <f t="shared" si="1090"/>
        <v>AU</v>
      </c>
      <c r="E8761">
        <f t="shared" si="1091"/>
        <v>2016</v>
      </c>
      <c r="F8761">
        <f t="shared" si="1092"/>
        <v>9</v>
      </c>
      <c r="G8761" s="2">
        <f t="shared" si="1093"/>
        <v>19</v>
      </c>
      <c r="H8761" s="4" t="str">
        <f t="shared" si="1094"/>
        <v>16:00:00</v>
      </c>
      <c r="I8761" s="5">
        <f t="shared" si="1095"/>
        <v>42632.666666666664</v>
      </c>
      <c r="J8761">
        <f t="shared" si="1088"/>
        <v>88.88</v>
      </c>
      <c r="K8761">
        <f t="shared" si="1089"/>
        <v>31.6</v>
      </c>
    </row>
    <row r="8762" spans="1:11" x14ac:dyDescent="0.25">
      <c r="A8762" s="1">
        <v>24</v>
      </c>
      <c r="B8762" s="2" t="s">
        <v>92</v>
      </c>
      <c r="C8762">
        <v>33.299999999999997</v>
      </c>
      <c r="D8762" s="3" t="str">
        <f t="shared" si="1090"/>
        <v>AU</v>
      </c>
      <c r="E8762">
        <f t="shared" si="1091"/>
        <v>2016</v>
      </c>
      <c r="F8762">
        <f t="shared" si="1092"/>
        <v>9</v>
      </c>
      <c r="G8762" s="2">
        <f t="shared" si="1093"/>
        <v>19</v>
      </c>
      <c r="H8762" s="4" t="str">
        <f t="shared" si="1094"/>
        <v>17:00:00</v>
      </c>
      <c r="I8762" s="5">
        <f t="shared" si="1095"/>
        <v>42632.708333333336</v>
      </c>
      <c r="J8762">
        <f t="shared" si="1088"/>
        <v>91.94</v>
      </c>
      <c r="K8762">
        <f t="shared" si="1089"/>
        <v>33.299999999999997</v>
      </c>
    </row>
    <row r="8763" spans="1:11" x14ac:dyDescent="0.25">
      <c r="A8763" s="1">
        <v>24</v>
      </c>
      <c r="B8763" s="2" t="s">
        <v>93</v>
      </c>
      <c r="C8763">
        <v>33.4</v>
      </c>
      <c r="D8763" s="3" t="str">
        <f t="shared" si="1090"/>
        <v>AU</v>
      </c>
      <c r="E8763">
        <f t="shared" si="1091"/>
        <v>2016</v>
      </c>
      <c r="F8763">
        <f t="shared" si="1092"/>
        <v>9</v>
      </c>
      <c r="G8763" s="2">
        <f t="shared" si="1093"/>
        <v>19</v>
      </c>
      <c r="H8763" s="4" t="str">
        <f t="shared" si="1094"/>
        <v>18:00:00</v>
      </c>
      <c r="I8763" s="5">
        <f t="shared" si="1095"/>
        <v>42632.75</v>
      </c>
      <c r="J8763">
        <f t="shared" si="1088"/>
        <v>92.12</v>
      </c>
      <c r="K8763">
        <f t="shared" si="1089"/>
        <v>33.4</v>
      </c>
    </row>
    <row r="8764" spans="1:11" x14ac:dyDescent="0.25">
      <c r="A8764" s="1">
        <v>24</v>
      </c>
      <c r="B8764" s="2" t="s">
        <v>94</v>
      </c>
      <c r="C8764">
        <v>32.9</v>
      </c>
      <c r="D8764" s="3" t="str">
        <f t="shared" si="1090"/>
        <v>AU</v>
      </c>
      <c r="E8764">
        <f t="shared" si="1091"/>
        <v>2016</v>
      </c>
      <c r="F8764">
        <f t="shared" si="1092"/>
        <v>9</v>
      </c>
      <c r="G8764" s="2">
        <f t="shared" si="1093"/>
        <v>19</v>
      </c>
      <c r="H8764" s="4" t="str">
        <f t="shared" si="1094"/>
        <v>19:00:00</v>
      </c>
      <c r="I8764" s="5">
        <f t="shared" si="1095"/>
        <v>42632.791666666664</v>
      </c>
      <c r="J8764">
        <f t="shared" si="1088"/>
        <v>91.22</v>
      </c>
      <c r="K8764">
        <f t="shared" si="1089"/>
        <v>32.9</v>
      </c>
    </row>
    <row r="8765" spans="1:11" x14ac:dyDescent="0.25">
      <c r="A8765" s="1">
        <v>24</v>
      </c>
      <c r="B8765" s="2" t="s">
        <v>95</v>
      </c>
      <c r="C8765">
        <v>31.8</v>
      </c>
      <c r="D8765" s="3" t="str">
        <f t="shared" si="1090"/>
        <v>AU</v>
      </c>
      <c r="E8765">
        <f t="shared" si="1091"/>
        <v>2016</v>
      </c>
      <c r="F8765">
        <f t="shared" si="1092"/>
        <v>9</v>
      </c>
      <c r="G8765" s="2">
        <f t="shared" si="1093"/>
        <v>19</v>
      </c>
      <c r="H8765" s="4" t="str">
        <f t="shared" si="1094"/>
        <v>20:00:00</v>
      </c>
      <c r="I8765" s="5">
        <f t="shared" si="1095"/>
        <v>42632.833333333336</v>
      </c>
      <c r="J8765">
        <f t="shared" si="1088"/>
        <v>89.240000000000009</v>
      </c>
      <c r="K8765">
        <f t="shared" si="1089"/>
        <v>31.8</v>
      </c>
    </row>
    <row r="8766" spans="1:11" x14ac:dyDescent="0.25">
      <c r="A8766" s="1">
        <v>24</v>
      </c>
      <c r="B8766" s="2" t="s">
        <v>96</v>
      </c>
      <c r="C8766">
        <v>27.7</v>
      </c>
      <c r="D8766" s="3" t="str">
        <f t="shared" si="1090"/>
        <v>AU</v>
      </c>
      <c r="E8766">
        <f t="shared" si="1091"/>
        <v>2016</v>
      </c>
      <c r="F8766">
        <f t="shared" si="1092"/>
        <v>9</v>
      </c>
      <c r="G8766" s="2">
        <f t="shared" si="1093"/>
        <v>19</v>
      </c>
      <c r="H8766" s="4" t="str">
        <f t="shared" si="1094"/>
        <v>21:00:00</v>
      </c>
      <c r="I8766" s="5">
        <f t="shared" si="1095"/>
        <v>42632.875</v>
      </c>
      <c r="J8766">
        <f t="shared" si="1088"/>
        <v>81.86</v>
      </c>
      <c r="K8766">
        <f t="shared" si="1089"/>
        <v>27.7</v>
      </c>
    </row>
    <row r="8767" spans="1:11" x14ac:dyDescent="0.25">
      <c r="A8767" s="1">
        <v>24</v>
      </c>
      <c r="B8767" s="2" t="s">
        <v>97</v>
      </c>
      <c r="C8767">
        <v>25.4</v>
      </c>
      <c r="D8767" s="3" t="str">
        <f t="shared" si="1090"/>
        <v>AU</v>
      </c>
      <c r="E8767">
        <f t="shared" si="1091"/>
        <v>2016</v>
      </c>
      <c r="F8767">
        <f t="shared" si="1092"/>
        <v>9</v>
      </c>
      <c r="G8767" s="2">
        <f t="shared" si="1093"/>
        <v>19</v>
      </c>
      <c r="H8767" s="4" t="str">
        <f t="shared" si="1094"/>
        <v>22:00:00</v>
      </c>
      <c r="I8767" s="5">
        <f t="shared" si="1095"/>
        <v>42632.916666666664</v>
      </c>
      <c r="J8767">
        <f t="shared" si="1088"/>
        <v>77.72</v>
      </c>
      <c r="K8767">
        <f t="shared" si="1089"/>
        <v>25.4</v>
      </c>
    </row>
    <row r="8768" spans="1:11" x14ac:dyDescent="0.25">
      <c r="A8768" s="1">
        <v>24</v>
      </c>
      <c r="B8768" s="2" t="s">
        <v>98</v>
      </c>
      <c r="C8768">
        <v>24.4</v>
      </c>
      <c r="D8768" s="3" t="str">
        <f t="shared" si="1090"/>
        <v>AU</v>
      </c>
      <c r="E8768">
        <f t="shared" si="1091"/>
        <v>2016</v>
      </c>
      <c r="F8768">
        <f t="shared" si="1092"/>
        <v>9</v>
      </c>
      <c r="G8768" s="2">
        <f t="shared" si="1093"/>
        <v>19</v>
      </c>
      <c r="H8768" s="4" t="str">
        <f t="shared" si="1094"/>
        <v>23:00:00</v>
      </c>
      <c r="I8768" s="5">
        <f t="shared" si="1095"/>
        <v>42632.958333333336</v>
      </c>
      <c r="J8768">
        <f t="shared" si="1088"/>
        <v>75.92</v>
      </c>
      <c r="K8768">
        <f t="shared" si="1089"/>
        <v>24.4</v>
      </c>
    </row>
    <row r="8769" spans="1:11" x14ac:dyDescent="0.25">
      <c r="A8769" s="1">
        <v>24</v>
      </c>
      <c r="B8769" s="2" t="s">
        <v>99</v>
      </c>
      <c r="C8769">
        <v>21.4</v>
      </c>
      <c r="D8769" s="3" t="str">
        <f t="shared" si="1090"/>
        <v>AU</v>
      </c>
      <c r="E8769">
        <f t="shared" si="1091"/>
        <v>2016</v>
      </c>
      <c r="F8769">
        <f t="shared" si="1092"/>
        <v>9</v>
      </c>
      <c r="G8769" s="2">
        <f t="shared" si="1093"/>
        <v>20</v>
      </c>
      <c r="H8769" s="4" t="str">
        <f t="shared" si="1094"/>
        <v>00:00:00</v>
      </c>
      <c r="I8769" s="5">
        <f t="shared" si="1095"/>
        <v>42633</v>
      </c>
      <c r="J8769">
        <f t="shared" si="1088"/>
        <v>70.52</v>
      </c>
      <c r="K8769">
        <f t="shared" si="1089"/>
        <v>21.4</v>
      </c>
    </row>
    <row r="8770" spans="1:11" x14ac:dyDescent="0.25">
      <c r="A8770" s="1">
        <v>24</v>
      </c>
      <c r="B8770" s="2" t="s">
        <v>100</v>
      </c>
      <c r="C8770">
        <v>21.6</v>
      </c>
      <c r="D8770" s="3" t="str">
        <f t="shared" si="1090"/>
        <v>AU</v>
      </c>
      <c r="E8770">
        <f t="shared" si="1091"/>
        <v>2016</v>
      </c>
      <c r="F8770">
        <f t="shared" si="1092"/>
        <v>9</v>
      </c>
      <c r="G8770" s="2">
        <f t="shared" si="1093"/>
        <v>20</v>
      </c>
      <c r="H8770" s="4" t="str">
        <f t="shared" si="1094"/>
        <v>01:00:00</v>
      </c>
      <c r="I8770" s="5">
        <f t="shared" si="1095"/>
        <v>42633.041666666664</v>
      </c>
      <c r="J8770">
        <f t="shared" ref="J8770:J8833" si="1096">IF(C8770&lt;_xlfn.MINIFS(C:C,D:D,"US"),CONVERT(C8770,"C","F"),C8770)</f>
        <v>70.88</v>
      </c>
      <c r="K8770">
        <f t="shared" ref="K8770:K8833" si="1097">IF(C8770&lt;=_xlfn.MAXIFS(C:C,D:D,"AU"),C8770,CONVERT(C8770,"F","C"))</f>
        <v>21.6</v>
      </c>
    </row>
    <row r="8771" spans="1:11" x14ac:dyDescent="0.25">
      <c r="A8771" s="1">
        <v>24</v>
      </c>
      <c r="B8771" s="2" t="s">
        <v>101</v>
      </c>
      <c r="C8771">
        <v>21.7</v>
      </c>
      <c r="D8771" s="3" t="str">
        <f t="shared" ref="D8771:D8834" si="1098">IFERROR(IF(DAY(B8771),"AU","US"),"US")</f>
        <v>AU</v>
      </c>
      <c r="E8771">
        <f t="shared" ref="E8771:E8834" si="1099">IFERROR(YEAR(B8771),MID(B8771,7,4))</f>
        <v>2016</v>
      </c>
      <c r="F8771">
        <f t="shared" ref="F8771:F8834" si="1100">IFERROR(MONTH(B8771),MID(B8771,2,1))</f>
        <v>9</v>
      </c>
      <c r="G8771" s="2">
        <f t="shared" ref="G8771:G8834" si="1101">IFERROR(DAY(B8771),MID(B8771,4,2))</f>
        <v>20</v>
      </c>
      <c r="H8771" s="4" t="str">
        <f t="shared" ref="H8771:H8834" si="1102">TEXT(RIGHT(B8771,11),"hh:mm:ss")</f>
        <v>02:00:00</v>
      </c>
      <c r="I8771" s="5">
        <f t="shared" ref="I8771:I8834" si="1103">DATE(E8771,F8771,G8771)+TIME(LEFT(H8771,2),MID(H8771,4,2),RIGHT(H8771,2))</f>
        <v>42633.083333333336</v>
      </c>
      <c r="J8771">
        <f t="shared" si="1096"/>
        <v>71.06</v>
      </c>
      <c r="K8771">
        <f t="shared" si="1097"/>
        <v>21.7</v>
      </c>
    </row>
    <row r="8772" spans="1:11" x14ac:dyDescent="0.25">
      <c r="A8772" s="1">
        <v>24</v>
      </c>
      <c r="B8772" s="2" t="s">
        <v>102</v>
      </c>
      <c r="C8772">
        <v>20.6</v>
      </c>
      <c r="D8772" s="3" t="str">
        <f t="shared" si="1098"/>
        <v>AU</v>
      </c>
      <c r="E8772">
        <f t="shared" si="1099"/>
        <v>2016</v>
      </c>
      <c r="F8772">
        <f t="shared" si="1100"/>
        <v>9</v>
      </c>
      <c r="G8772" s="2">
        <f t="shared" si="1101"/>
        <v>20</v>
      </c>
      <c r="H8772" s="4" t="str">
        <f t="shared" si="1102"/>
        <v>03:00:00</v>
      </c>
      <c r="I8772" s="5">
        <f t="shared" si="1103"/>
        <v>42633.125</v>
      </c>
      <c r="J8772">
        <f t="shared" si="1096"/>
        <v>69.080000000000013</v>
      </c>
      <c r="K8772">
        <f t="shared" si="1097"/>
        <v>20.6</v>
      </c>
    </row>
    <row r="8773" spans="1:11" x14ac:dyDescent="0.25">
      <c r="A8773" s="1">
        <v>24</v>
      </c>
      <c r="B8773" s="2" t="s">
        <v>103</v>
      </c>
      <c r="C8773">
        <v>20.5</v>
      </c>
      <c r="D8773" s="3" t="str">
        <f t="shared" si="1098"/>
        <v>AU</v>
      </c>
      <c r="E8773">
        <f t="shared" si="1099"/>
        <v>2016</v>
      </c>
      <c r="F8773">
        <f t="shared" si="1100"/>
        <v>9</v>
      </c>
      <c r="G8773" s="2">
        <f t="shared" si="1101"/>
        <v>20</v>
      </c>
      <c r="H8773" s="4" t="str">
        <f t="shared" si="1102"/>
        <v>04:00:00</v>
      </c>
      <c r="I8773" s="5">
        <f t="shared" si="1103"/>
        <v>42633.166666666664</v>
      </c>
      <c r="J8773">
        <f t="shared" si="1096"/>
        <v>68.900000000000006</v>
      </c>
      <c r="K8773">
        <f t="shared" si="1097"/>
        <v>20.5</v>
      </c>
    </row>
    <row r="8774" spans="1:11" x14ac:dyDescent="0.25">
      <c r="A8774" s="1">
        <v>24</v>
      </c>
      <c r="B8774" s="2" t="s">
        <v>104</v>
      </c>
      <c r="C8774">
        <v>20.100000000000001</v>
      </c>
      <c r="D8774" s="3" t="str">
        <f t="shared" si="1098"/>
        <v>AU</v>
      </c>
      <c r="E8774">
        <f t="shared" si="1099"/>
        <v>2016</v>
      </c>
      <c r="F8774">
        <f t="shared" si="1100"/>
        <v>9</v>
      </c>
      <c r="G8774" s="2">
        <f t="shared" si="1101"/>
        <v>20</v>
      </c>
      <c r="H8774" s="4" t="str">
        <f t="shared" si="1102"/>
        <v>05:00:00</v>
      </c>
      <c r="I8774" s="5">
        <f t="shared" si="1103"/>
        <v>42633.208333333336</v>
      </c>
      <c r="J8774">
        <f t="shared" si="1096"/>
        <v>68.180000000000007</v>
      </c>
      <c r="K8774">
        <f t="shared" si="1097"/>
        <v>20.100000000000001</v>
      </c>
    </row>
    <row r="8775" spans="1:11" x14ac:dyDescent="0.25">
      <c r="A8775" s="1">
        <v>24</v>
      </c>
      <c r="B8775" s="2" t="s">
        <v>105</v>
      </c>
      <c r="C8775">
        <v>20.3</v>
      </c>
      <c r="D8775" s="3" t="str">
        <f t="shared" si="1098"/>
        <v>AU</v>
      </c>
      <c r="E8775">
        <f t="shared" si="1099"/>
        <v>2016</v>
      </c>
      <c r="F8775">
        <f t="shared" si="1100"/>
        <v>9</v>
      </c>
      <c r="G8775" s="2">
        <f t="shared" si="1101"/>
        <v>20</v>
      </c>
      <c r="H8775" s="4" t="str">
        <f t="shared" si="1102"/>
        <v>06:00:00</v>
      </c>
      <c r="I8775" s="5">
        <f t="shared" si="1103"/>
        <v>42633.25</v>
      </c>
      <c r="J8775">
        <f t="shared" si="1096"/>
        <v>68.539999999999992</v>
      </c>
      <c r="K8775">
        <f t="shared" si="1097"/>
        <v>20.3</v>
      </c>
    </row>
    <row r="8776" spans="1:11" x14ac:dyDescent="0.25">
      <c r="A8776" s="1">
        <v>24</v>
      </c>
      <c r="B8776" s="2" t="s">
        <v>106</v>
      </c>
      <c r="C8776">
        <v>20.100000000000001</v>
      </c>
      <c r="D8776" s="3" t="str">
        <f t="shared" si="1098"/>
        <v>AU</v>
      </c>
      <c r="E8776">
        <f t="shared" si="1099"/>
        <v>2016</v>
      </c>
      <c r="F8776">
        <f t="shared" si="1100"/>
        <v>9</v>
      </c>
      <c r="G8776" s="2">
        <f t="shared" si="1101"/>
        <v>20</v>
      </c>
      <c r="H8776" s="4" t="str">
        <f t="shared" si="1102"/>
        <v>07:00:00</v>
      </c>
      <c r="I8776" s="5">
        <f t="shared" si="1103"/>
        <v>42633.291666666664</v>
      </c>
      <c r="J8776">
        <f t="shared" si="1096"/>
        <v>68.180000000000007</v>
      </c>
      <c r="K8776">
        <f t="shared" si="1097"/>
        <v>20.100000000000001</v>
      </c>
    </row>
    <row r="8777" spans="1:11" x14ac:dyDescent="0.25">
      <c r="A8777" s="1">
        <v>24</v>
      </c>
      <c r="B8777" s="2" t="s">
        <v>107</v>
      </c>
      <c r="C8777">
        <v>18.899999999999999</v>
      </c>
      <c r="D8777" s="3" t="str">
        <f t="shared" si="1098"/>
        <v>AU</v>
      </c>
      <c r="E8777">
        <f t="shared" si="1099"/>
        <v>2016</v>
      </c>
      <c r="F8777">
        <f t="shared" si="1100"/>
        <v>9</v>
      </c>
      <c r="G8777" s="2">
        <f t="shared" si="1101"/>
        <v>20</v>
      </c>
      <c r="H8777" s="4" t="str">
        <f t="shared" si="1102"/>
        <v>08:00:00</v>
      </c>
      <c r="I8777" s="5">
        <f t="shared" si="1103"/>
        <v>42633.333333333336</v>
      </c>
      <c r="J8777">
        <f t="shared" si="1096"/>
        <v>66.02</v>
      </c>
      <c r="K8777">
        <f t="shared" si="1097"/>
        <v>18.899999999999999</v>
      </c>
    </row>
    <row r="8778" spans="1:11" x14ac:dyDescent="0.25">
      <c r="A8778" s="1">
        <v>24</v>
      </c>
      <c r="B8778" s="2" t="s">
        <v>108</v>
      </c>
      <c r="C8778">
        <v>18.8</v>
      </c>
      <c r="D8778" s="3" t="str">
        <f t="shared" si="1098"/>
        <v>AU</v>
      </c>
      <c r="E8778">
        <f t="shared" si="1099"/>
        <v>2016</v>
      </c>
      <c r="F8778">
        <f t="shared" si="1100"/>
        <v>9</v>
      </c>
      <c r="G8778" s="2">
        <f t="shared" si="1101"/>
        <v>20</v>
      </c>
      <c r="H8778" s="4" t="str">
        <f t="shared" si="1102"/>
        <v>09:00:00</v>
      </c>
      <c r="I8778" s="5">
        <f t="shared" si="1103"/>
        <v>42633.375</v>
      </c>
      <c r="J8778">
        <f t="shared" si="1096"/>
        <v>65.84</v>
      </c>
      <c r="K8778">
        <f t="shared" si="1097"/>
        <v>18.8</v>
      </c>
    </row>
    <row r="8779" spans="1:11" x14ac:dyDescent="0.25">
      <c r="A8779" s="1">
        <v>24</v>
      </c>
      <c r="B8779" s="2" t="s">
        <v>109</v>
      </c>
      <c r="C8779">
        <v>19.5</v>
      </c>
      <c r="D8779" s="3" t="str">
        <f t="shared" si="1098"/>
        <v>AU</v>
      </c>
      <c r="E8779">
        <f t="shared" si="1099"/>
        <v>2016</v>
      </c>
      <c r="F8779">
        <f t="shared" si="1100"/>
        <v>9</v>
      </c>
      <c r="G8779" s="2">
        <f t="shared" si="1101"/>
        <v>20</v>
      </c>
      <c r="H8779" s="4" t="str">
        <f t="shared" si="1102"/>
        <v>10:00:00</v>
      </c>
      <c r="I8779" s="5">
        <f t="shared" si="1103"/>
        <v>42633.416666666664</v>
      </c>
      <c r="J8779">
        <f t="shared" si="1096"/>
        <v>67.099999999999994</v>
      </c>
      <c r="K8779">
        <f t="shared" si="1097"/>
        <v>19.5</v>
      </c>
    </row>
    <row r="8780" spans="1:11" x14ac:dyDescent="0.25">
      <c r="A8780" s="1">
        <v>24</v>
      </c>
      <c r="B8780" s="2" t="s">
        <v>110</v>
      </c>
      <c r="C8780">
        <v>21.4</v>
      </c>
      <c r="D8780" s="3" t="str">
        <f t="shared" si="1098"/>
        <v>AU</v>
      </c>
      <c r="E8780">
        <f t="shared" si="1099"/>
        <v>2016</v>
      </c>
      <c r="F8780">
        <f t="shared" si="1100"/>
        <v>9</v>
      </c>
      <c r="G8780" s="2">
        <f t="shared" si="1101"/>
        <v>20</v>
      </c>
      <c r="H8780" s="4" t="str">
        <f t="shared" si="1102"/>
        <v>11:00:00</v>
      </c>
      <c r="I8780" s="5">
        <f t="shared" si="1103"/>
        <v>42633.458333333336</v>
      </c>
      <c r="J8780">
        <f t="shared" si="1096"/>
        <v>70.52</v>
      </c>
      <c r="K8780">
        <f t="shared" si="1097"/>
        <v>21.4</v>
      </c>
    </row>
    <row r="8781" spans="1:11" x14ac:dyDescent="0.25">
      <c r="A8781" s="1">
        <v>24</v>
      </c>
      <c r="B8781" s="2" t="s">
        <v>111</v>
      </c>
      <c r="C8781">
        <v>22.5</v>
      </c>
      <c r="D8781" s="3" t="str">
        <f t="shared" si="1098"/>
        <v>AU</v>
      </c>
      <c r="E8781">
        <f t="shared" si="1099"/>
        <v>2016</v>
      </c>
      <c r="F8781">
        <f t="shared" si="1100"/>
        <v>9</v>
      </c>
      <c r="G8781" s="2">
        <f t="shared" si="1101"/>
        <v>20</v>
      </c>
      <c r="H8781" s="4" t="str">
        <f t="shared" si="1102"/>
        <v>12:00:00</v>
      </c>
      <c r="I8781" s="5">
        <f t="shared" si="1103"/>
        <v>42633.5</v>
      </c>
      <c r="J8781">
        <f t="shared" si="1096"/>
        <v>72.5</v>
      </c>
      <c r="K8781">
        <f t="shared" si="1097"/>
        <v>22.5</v>
      </c>
    </row>
    <row r="8782" spans="1:11" x14ac:dyDescent="0.25">
      <c r="A8782" s="1">
        <v>24</v>
      </c>
      <c r="B8782" s="2" t="s">
        <v>112</v>
      </c>
      <c r="C8782">
        <v>23.6</v>
      </c>
      <c r="D8782" s="3" t="str">
        <f t="shared" si="1098"/>
        <v>AU</v>
      </c>
      <c r="E8782">
        <f t="shared" si="1099"/>
        <v>2016</v>
      </c>
      <c r="F8782">
        <f t="shared" si="1100"/>
        <v>9</v>
      </c>
      <c r="G8782" s="2">
        <f t="shared" si="1101"/>
        <v>20</v>
      </c>
      <c r="H8782" s="4" t="str">
        <f t="shared" si="1102"/>
        <v>13:00:00</v>
      </c>
      <c r="I8782" s="5">
        <f t="shared" si="1103"/>
        <v>42633.541666666664</v>
      </c>
      <c r="J8782">
        <f t="shared" si="1096"/>
        <v>74.48</v>
      </c>
      <c r="K8782">
        <f t="shared" si="1097"/>
        <v>23.6</v>
      </c>
    </row>
    <row r="8783" spans="1:11" x14ac:dyDescent="0.25">
      <c r="A8783" s="1">
        <v>24</v>
      </c>
      <c r="B8783" s="2" t="s">
        <v>113</v>
      </c>
      <c r="C8783">
        <v>23.5</v>
      </c>
      <c r="D8783" s="3" t="str">
        <f t="shared" si="1098"/>
        <v>AU</v>
      </c>
      <c r="E8783">
        <f t="shared" si="1099"/>
        <v>2016</v>
      </c>
      <c r="F8783">
        <f t="shared" si="1100"/>
        <v>9</v>
      </c>
      <c r="G8783" s="2">
        <f t="shared" si="1101"/>
        <v>20</v>
      </c>
      <c r="H8783" s="4" t="str">
        <f t="shared" si="1102"/>
        <v>14:00:00</v>
      </c>
      <c r="I8783" s="5">
        <f t="shared" si="1103"/>
        <v>42633.583333333336</v>
      </c>
      <c r="J8783">
        <f t="shared" si="1096"/>
        <v>74.300000000000011</v>
      </c>
      <c r="K8783">
        <f t="shared" si="1097"/>
        <v>23.5</v>
      </c>
    </row>
    <row r="8784" spans="1:11" x14ac:dyDescent="0.25">
      <c r="A8784" s="1">
        <v>24</v>
      </c>
      <c r="B8784" s="2" t="s">
        <v>114</v>
      </c>
      <c r="C8784">
        <v>24.9</v>
      </c>
      <c r="D8784" s="3" t="str">
        <f t="shared" si="1098"/>
        <v>AU</v>
      </c>
      <c r="E8784">
        <f t="shared" si="1099"/>
        <v>2016</v>
      </c>
      <c r="F8784">
        <f t="shared" si="1100"/>
        <v>9</v>
      </c>
      <c r="G8784" s="2">
        <f t="shared" si="1101"/>
        <v>20</v>
      </c>
      <c r="H8784" s="4" t="str">
        <f t="shared" si="1102"/>
        <v>15:00:00</v>
      </c>
      <c r="I8784" s="5">
        <f t="shared" si="1103"/>
        <v>42633.625</v>
      </c>
      <c r="J8784">
        <f t="shared" si="1096"/>
        <v>76.819999999999993</v>
      </c>
      <c r="K8784">
        <f t="shared" si="1097"/>
        <v>24.9</v>
      </c>
    </row>
    <row r="8785" spans="1:11" x14ac:dyDescent="0.25">
      <c r="A8785" s="1">
        <v>24</v>
      </c>
      <c r="B8785" s="2" t="s">
        <v>115</v>
      </c>
      <c r="C8785">
        <v>27.2</v>
      </c>
      <c r="D8785" s="3" t="str">
        <f t="shared" si="1098"/>
        <v>AU</v>
      </c>
      <c r="E8785">
        <f t="shared" si="1099"/>
        <v>2016</v>
      </c>
      <c r="F8785">
        <f t="shared" si="1100"/>
        <v>9</v>
      </c>
      <c r="G8785" s="2">
        <f t="shared" si="1101"/>
        <v>20</v>
      </c>
      <c r="H8785" s="4" t="str">
        <f t="shared" si="1102"/>
        <v>16:00:00</v>
      </c>
      <c r="I8785" s="5">
        <f t="shared" si="1103"/>
        <v>42633.666666666664</v>
      </c>
      <c r="J8785">
        <f t="shared" si="1096"/>
        <v>80.960000000000008</v>
      </c>
      <c r="K8785">
        <f t="shared" si="1097"/>
        <v>27.2</v>
      </c>
    </row>
    <row r="8786" spans="1:11" x14ac:dyDescent="0.25">
      <c r="A8786" s="1">
        <v>24</v>
      </c>
      <c r="B8786" s="2" t="s">
        <v>116</v>
      </c>
      <c r="C8786">
        <v>28.4</v>
      </c>
      <c r="D8786" s="3" t="str">
        <f t="shared" si="1098"/>
        <v>AU</v>
      </c>
      <c r="E8786">
        <f t="shared" si="1099"/>
        <v>2016</v>
      </c>
      <c r="F8786">
        <f t="shared" si="1100"/>
        <v>9</v>
      </c>
      <c r="G8786" s="2">
        <f t="shared" si="1101"/>
        <v>20</v>
      </c>
      <c r="H8786" s="4" t="str">
        <f t="shared" si="1102"/>
        <v>17:00:00</v>
      </c>
      <c r="I8786" s="5">
        <f t="shared" si="1103"/>
        <v>42633.708333333336</v>
      </c>
      <c r="J8786">
        <f t="shared" si="1096"/>
        <v>83.12</v>
      </c>
      <c r="K8786">
        <f t="shared" si="1097"/>
        <v>28.4</v>
      </c>
    </row>
    <row r="8787" spans="1:11" x14ac:dyDescent="0.25">
      <c r="A8787" s="1">
        <v>24</v>
      </c>
      <c r="B8787" s="2" t="s">
        <v>117</v>
      </c>
      <c r="C8787">
        <v>28.4</v>
      </c>
      <c r="D8787" s="3" t="str">
        <f t="shared" si="1098"/>
        <v>AU</v>
      </c>
      <c r="E8787">
        <f t="shared" si="1099"/>
        <v>2016</v>
      </c>
      <c r="F8787">
        <f t="shared" si="1100"/>
        <v>9</v>
      </c>
      <c r="G8787" s="2">
        <f t="shared" si="1101"/>
        <v>20</v>
      </c>
      <c r="H8787" s="4" t="str">
        <f t="shared" si="1102"/>
        <v>18:00:00</v>
      </c>
      <c r="I8787" s="5">
        <f t="shared" si="1103"/>
        <v>42633.75</v>
      </c>
      <c r="J8787">
        <f t="shared" si="1096"/>
        <v>83.12</v>
      </c>
      <c r="K8787">
        <f t="shared" si="1097"/>
        <v>28.4</v>
      </c>
    </row>
    <row r="8788" spans="1:11" x14ac:dyDescent="0.25">
      <c r="A8788" s="1">
        <v>24</v>
      </c>
      <c r="B8788" s="2" t="s">
        <v>118</v>
      </c>
      <c r="C8788">
        <v>28.4</v>
      </c>
      <c r="D8788" s="3" t="str">
        <f t="shared" si="1098"/>
        <v>AU</v>
      </c>
      <c r="E8788">
        <f t="shared" si="1099"/>
        <v>2016</v>
      </c>
      <c r="F8788">
        <f t="shared" si="1100"/>
        <v>9</v>
      </c>
      <c r="G8788" s="2">
        <f t="shared" si="1101"/>
        <v>20</v>
      </c>
      <c r="H8788" s="4" t="str">
        <f t="shared" si="1102"/>
        <v>19:00:00</v>
      </c>
      <c r="I8788" s="5">
        <f t="shared" si="1103"/>
        <v>42633.791666666664</v>
      </c>
      <c r="J8788">
        <f t="shared" si="1096"/>
        <v>83.12</v>
      </c>
      <c r="K8788">
        <f t="shared" si="1097"/>
        <v>28.4</v>
      </c>
    </row>
    <row r="8789" spans="1:11" x14ac:dyDescent="0.25">
      <c r="A8789" s="1">
        <v>24</v>
      </c>
      <c r="B8789" s="2" t="s">
        <v>119</v>
      </c>
      <c r="C8789">
        <v>28.1</v>
      </c>
      <c r="D8789" s="3" t="str">
        <f t="shared" si="1098"/>
        <v>AU</v>
      </c>
      <c r="E8789">
        <f t="shared" si="1099"/>
        <v>2016</v>
      </c>
      <c r="F8789">
        <f t="shared" si="1100"/>
        <v>9</v>
      </c>
      <c r="G8789" s="2">
        <f t="shared" si="1101"/>
        <v>20</v>
      </c>
      <c r="H8789" s="4" t="str">
        <f t="shared" si="1102"/>
        <v>20:00:00</v>
      </c>
      <c r="I8789" s="5">
        <f t="shared" si="1103"/>
        <v>42633.833333333336</v>
      </c>
      <c r="J8789">
        <f t="shared" si="1096"/>
        <v>82.580000000000013</v>
      </c>
      <c r="K8789">
        <f t="shared" si="1097"/>
        <v>28.1</v>
      </c>
    </row>
    <row r="8790" spans="1:11" x14ac:dyDescent="0.25">
      <c r="A8790" s="1">
        <v>24</v>
      </c>
      <c r="B8790" s="2" t="s">
        <v>120</v>
      </c>
      <c r="C8790">
        <v>25.6</v>
      </c>
      <c r="D8790" s="3" t="str">
        <f t="shared" si="1098"/>
        <v>AU</v>
      </c>
      <c r="E8790">
        <f t="shared" si="1099"/>
        <v>2016</v>
      </c>
      <c r="F8790">
        <f t="shared" si="1100"/>
        <v>9</v>
      </c>
      <c r="G8790" s="2">
        <f t="shared" si="1101"/>
        <v>20</v>
      </c>
      <c r="H8790" s="4" t="str">
        <f t="shared" si="1102"/>
        <v>21:00:00</v>
      </c>
      <c r="I8790" s="5">
        <f t="shared" si="1103"/>
        <v>42633.875</v>
      </c>
      <c r="J8790">
        <f t="shared" si="1096"/>
        <v>78.080000000000013</v>
      </c>
      <c r="K8790">
        <f t="shared" si="1097"/>
        <v>25.6</v>
      </c>
    </row>
    <row r="8791" spans="1:11" x14ac:dyDescent="0.25">
      <c r="A8791" s="1">
        <v>24</v>
      </c>
      <c r="B8791" s="2" t="s">
        <v>121</v>
      </c>
      <c r="C8791">
        <v>24.2</v>
      </c>
      <c r="D8791" s="3" t="str">
        <f t="shared" si="1098"/>
        <v>AU</v>
      </c>
      <c r="E8791">
        <f t="shared" si="1099"/>
        <v>2016</v>
      </c>
      <c r="F8791">
        <f t="shared" si="1100"/>
        <v>9</v>
      </c>
      <c r="G8791" s="2">
        <f t="shared" si="1101"/>
        <v>20</v>
      </c>
      <c r="H8791" s="4" t="str">
        <f t="shared" si="1102"/>
        <v>22:00:00</v>
      </c>
      <c r="I8791" s="5">
        <f t="shared" si="1103"/>
        <v>42633.916666666664</v>
      </c>
      <c r="J8791">
        <f t="shared" si="1096"/>
        <v>75.56</v>
      </c>
      <c r="K8791">
        <f t="shared" si="1097"/>
        <v>24.2</v>
      </c>
    </row>
    <row r="8792" spans="1:11" x14ac:dyDescent="0.25">
      <c r="A8792" s="1">
        <v>24</v>
      </c>
      <c r="B8792" s="2" t="s">
        <v>122</v>
      </c>
      <c r="C8792">
        <v>23.2</v>
      </c>
      <c r="D8792" s="3" t="str">
        <f t="shared" si="1098"/>
        <v>AU</v>
      </c>
      <c r="E8792">
        <f t="shared" si="1099"/>
        <v>2016</v>
      </c>
      <c r="F8792">
        <f t="shared" si="1100"/>
        <v>9</v>
      </c>
      <c r="G8792" s="2">
        <f t="shared" si="1101"/>
        <v>20</v>
      </c>
      <c r="H8792" s="4" t="str">
        <f t="shared" si="1102"/>
        <v>23:00:00</v>
      </c>
      <c r="I8792" s="5">
        <f t="shared" si="1103"/>
        <v>42633.958333333336</v>
      </c>
      <c r="J8792">
        <f t="shared" si="1096"/>
        <v>73.759999999999991</v>
      </c>
      <c r="K8792">
        <f t="shared" si="1097"/>
        <v>23.2</v>
      </c>
    </row>
    <row r="8793" spans="1:11" x14ac:dyDescent="0.25">
      <c r="A8793" s="1">
        <v>24</v>
      </c>
      <c r="B8793" s="2" t="s">
        <v>123</v>
      </c>
      <c r="C8793">
        <v>22.2</v>
      </c>
      <c r="D8793" s="3" t="str">
        <f t="shared" si="1098"/>
        <v>AU</v>
      </c>
      <c r="E8793">
        <f t="shared" si="1099"/>
        <v>2016</v>
      </c>
      <c r="F8793">
        <f t="shared" si="1100"/>
        <v>9</v>
      </c>
      <c r="G8793" s="2">
        <f t="shared" si="1101"/>
        <v>21</v>
      </c>
      <c r="H8793" s="4" t="str">
        <f t="shared" si="1102"/>
        <v>00:00:00</v>
      </c>
      <c r="I8793" s="5">
        <f t="shared" si="1103"/>
        <v>42634</v>
      </c>
      <c r="J8793">
        <f t="shared" si="1096"/>
        <v>71.960000000000008</v>
      </c>
      <c r="K8793">
        <f t="shared" si="1097"/>
        <v>22.2</v>
      </c>
    </row>
    <row r="8794" spans="1:11" x14ac:dyDescent="0.25">
      <c r="A8794" s="1">
        <v>24</v>
      </c>
      <c r="B8794" s="2" t="s">
        <v>124</v>
      </c>
      <c r="C8794">
        <v>22.3</v>
      </c>
      <c r="D8794" s="3" t="str">
        <f t="shared" si="1098"/>
        <v>AU</v>
      </c>
      <c r="E8794">
        <f t="shared" si="1099"/>
        <v>2016</v>
      </c>
      <c r="F8794">
        <f t="shared" si="1100"/>
        <v>9</v>
      </c>
      <c r="G8794" s="2">
        <f t="shared" si="1101"/>
        <v>21</v>
      </c>
      <c r="H8794" s="4" t="str">
        <f t="shared" si="1102"/>
        <v>01:00:00</v>
      </c>
      <c r="I8794" s="5">
        <f t="shared" si="1103"/>
        <v>42634.041666666664</v>
      </c>
      <c r="J8794">
        <f t="shared" si="1096"/>
        <v>72.14</v>
      </c>
      <c r="K8794">
        <f t="shared" si="1097"/>
        <v>22.3</v>
      </c>
    </row>
    <row r="8795" spans="1:11" x14ac:dyDescent="0.25">
      <c r="A8795" s="1">
        <v>24</v>
      </c>
      <c r="B8795" s="2" t="s">
        <v>125</v>
      </c>
      <c r="C8795">
        <v>20.9</v>
      </c>
      <c r="D8795" s="3" t="str">
        <f t="shared" si="1098"/>
        <v>AU</v>
      </c>
      <c r="E8795">
        <f t="shared" si="1099"/>
        <v>2016</v>
      </c>
      <c r="F8795">
        <f t="shared" si="1100"/>
        <v>9</v>
      </c>
      <c r="G8795" s="2">
        <f t="shared" si="1101"/>
        <v>21</v>
      </c>
      <c r="H8795" s="4" t="str">
        <f t="shared" si="1102"/>
        <v>02:00:00</v>
      </c>
      <c r="I8795" s="5">
        <f t="shared" si="1103"/>
        <v>42634.083333333336</v>
      </c>
      <c r="J8795">
        <f t="shared" si="1096"/>
        <v>69.62</v>
      </c>
      <c r="K8795">
        <f t="shared" si="1097"/>
        <v>20.9</v>
      </c>
    </row>
    <row r="8796" spans="1:11" x14ac:dyDescent="0.25">
      <c r="A8796" s="1">
        <v>24</v>
      </c>
      <c r="B8796" s="2" t="s">
        <v>126</v>
      </c>
      <c r="C8796">
        <v>20.8</v>
      </c>
      <c r="D8796" s="3" t="str">
        <f t="shared" si="1098"/>
        <v>AU</v>
      </c>
      <c r="E8796">
        <f t="shared" si="1099"/>
        <v>2016</v>
      </c>
      <c r="F8796">
        <f t="shared" si="1100"/>
        <v>9</v>
      </c>
      <c r="G8796" s="2">
        <f t="shared" si="1101"/>
        <v>21</v>
      </c>
      <c r="H8796" s="4" t="str">
        <f t="shared" si="1102"/>
        <v>03:00:00</v>
      </c>
      <c r="I8796" s="5">
        <f t="shared" si="1103"/>
        <v>42634.125</v>
      </c>
      <c r="J8796">
        <f t="shared" si="1096"/>
        <v>69.44</v>
      </c>
      <c r="K8796">
        <f t="shared" si="1097"/>
        <v>20.8</v>
      </c>
    </row>
    <row r="8797" spans="1:11" x14ac:dyDescent="0.25">
      <c r="A8797" s="1">
        <v>24</v>
      </c>
      <c r="B8797" s="2" t="s">
        <v>127</v>
      </c>
      <c r="C8797">
        <v>19.100000000000001</v>
      </c>
      <c r="D8797" s="3" t="str">
        <f t="shared" si="1098"/>
        <v>AU</v>
      </c>
      <c r="E8797">
        <f t="shared" si="1099"/>
        <v>2016</v>
      </c>
      <c r="F8797">
        <f t="shared" si="1100"/>
        <v>9</v>
      </c>
      <c r="G8797" s="2">
        <f t="shared" si="1101"/>
        <v>21</v>
      </c>
      <c r="H8797" s="4" t="str">
        <f t="shared" si="1102"/>
        <v>04:00:00</v>
      </c>
      <c r="I8797" s="5">
        <f t="shared" si="1103"/>
        <v>42634.166666666664</v>
      </c>
      <c r="J8797">
        <f t="shared" si="1096"/>
        <v>66.38</v>
      </c>
      <c r="K8797">
        <f t="shared" si="1097"/>
        <v>19.100000000000001</v>
      </c>
    </row>
    <row r="8798" spans="1:11" x14ac:dyDescent="0.25">
      <c r="A8798" s="1">
        <v>24</v>
      </c>
      <c r="B8798" s="2" t="s">
        <v>128</v>
      </c>
      <c r="C8798">
        <v>17.7</v>
      </c>
      <c r="D8798" s="3" t="str">
        <f t="shared" si="1098"/>
        <v>AU</v>
      </c>
      <c r="E8798">
        <f t="shared" si="1099"/>
        <v>2016</v>
      </c>
      <c r="F8798">
        <f t="shared" si="1100"/>
        <v>9</v>
      </c>
      <c r="G8798" s="2">
        <f t="shared" si="1101"/>
        <v>21</v>
      </c>
      <c r="H8798" s="4" t="str">
        <f t="shared" si="1102"/>
        <v>05:00:00</v>
      </c>
      <c r="I8798" s="5">
        <f t="shared" si="1103"/>
        <v>42634.208333333336</v>
      </c>
      <c r="J8798">
        <f t="shared" si="1096"/>
        <v>63.86</v>
      </c>
      <c r="K8798">
        <f t="shared" si="1097"/>
        <v>17.7</v>
      </c>
    </row>
    <row r="8799" spans="1:11" x14ac:dyDescent="0.25">
      <c r="A8799" s="1">
        <v>24</v>
      </c>
      <c r="B8799" s="2" t="s">
        <v>130</v>
      </c>
      <c r="C8799">
        <v>15.7</v>
      </c>
      <c r="D8799" s="3" t="str">
        <f t="shared" si="1098"/>
        <v>AU</v>
      </c>
      <c r="E8799">
        <f t="shared" si="1099"/>
        <v>2016</v>
      </c>
      <c r="F8799">
        <f t="shared" si="1100"/>
        <v>9</v>
      </c>
      <c r="G8799" s="2">
        <f t="shared" si="1101"/>
        <v>21</v>
      </c>
      <c r="H8799" s="4" t="str">
        <f t="shared" si="1102"/>
        <v>07:00:00</v>
      </c>
      <c r="I8799" s="5">
        <f t="shared" si="1103"/>
        <v>42634.291666666664</v>
      </c>
      <c r="J8799">
        <f t="shared" si="1096"/>
        <v>60.26</v>
      </c>
      <c r="K8799">
        <f t="shared" si="1097"/>
        <v>15.7</v>
      </c>
    </row>
    <row r="8800" spans="1:11" x14ac:dyDescent="0.25">
      <c r="A8800" s="1">
        <v>24</v>
      </c>
      <c r="B8800" s="2" t="s">
        <v>131</v>
      </c>
      <c r="C8800">
        <v>14.5</v>
      </c>
      <c r="D8800" s="3" t="str">
        <f t="shared" si="1098"/>
        <v>AU</v>
      </c>
      <c r="E8800">
        <f t="shared" si="1099"/>
        <v>2016</v>
      </c>
      <c r="F8800">
        <f t="shared" si="1100"/>
        <v>9</v>
      </c>
      <c r="G8800" s="2">
        <f t="shared" si="1101"/>
        <v>21</v>
      </c>
      <c r="H8800" s="4" t="str">
        <f t="shared" si="1102"/>
        <v>08:00:00</v>
      </c>
      <c r="I8800" s="5">
        <f t="shared" si="1103"/>
        <v>42634.333333333336</v>
      </c>
      <c r="J8800">
        <f t="shared" si="1096"/>
        <v>58.1</v>
      </c>
      <c r="K8800">
        <f t="shared" si="1097"/>
        <v>14.5</v>
      </c>
    </row>
    <row r="8801" spans="1:11" x14ac:dyDescent="0.25">
      <c r="A8801" s="1">
        <v>24</v>
      </c>
      <c r="B8801" s="2" t="s">
        <v>132</v>
      </c>
      <c r="C8801">
        <v>13.7</v>
      </c>
      <c r="D8801" s="3" t="str">
        <f t="shared" si="1098"/>
        <v>AU</v>
      </c>
      <c r="E8801">
        <f t="shared" si="1099"/>
        <v>2016</v>
      </c>
      <c r="F8801">
        <f t="shared" si="1100"/>
        <v>9</v>
      </c>
      <c r="G8801" s="2">
        <f t="shared" si="1101"/>
        <v>21</v>
      </c>
      <c r="H8801" s="4" t="str">
        <f t="shared" si="1102"/>
        <v>09:00:00</v>
      </c>
      <c r="I8801" s="5">
        <f t="shared" si="1103"/>
        <v>42634.375</v>
      </c>
      <c r="J8801">
        <f t="shared" si="1096"/>
        <v>56.66</v>
      </c>
      <c r="K8801">
        <f t="shared" si="1097"/>
        <v>13.7</v>
      </c>
    </row>
    <row r="8802" spans="1:11" x14ac:dyDescent="0.25">
      <c r="A8802" s="1">
        <v>24</v>
      </c>
      <c r="B8802" s="2" t="s">
        <v>133</v>
      </c>
      <c r="C8802">
        <v>14.3</v>
      </c>
      <c r="D8802" s="3" t="str">
        <f t="shared" si="1098"/>
        <v>AU</v>
      </c>
      <c r="E8802">
        <f t="shared" si="1099"/>
        <v>2016</v>
      </c>
      <c r="F8802">
        <f t="shared" si="1100"/>
        <v>9</v>
      </c>
      <c r="G8802" s="2">
        <f t="shared" si="1101"/>
        <v>21</v>
      </c>
      <c r="H8802" s="4" t="str">
        <f t="shared" si="1102"/>
        <v>10:00:00</v>
      </c>
      <c r="I8802" s="5">
        <f t="shared" si="1103"/>
        <v>42634.416666666664</v>
      </c>
      <c r="J8802">
        <f t="shared" si="1096"/>
        <v>57.74</v>
      </c>
      <c r="K8802">
        <f t="shared" si="1097"/>
        <v>14.3</v>
      </c>
    </row>
    <row r="8803" spans="1:11" x14ac:dyDescent="0.25">
      <c r="A8803" s="1">
        <v>24</v>
      </c>
      <c r="B8803" s="2" t="s">
        <v>135</v>
      </c>
      <c r="C8803">
        <v>20.3</v>
      </c>
      <c r="D8803" s="3" t="str">
        <f t="shared" si="1098"/>
        <v>AU</v>
      </c>
      <c r="E8803">
        <f t="shared" si="1099"/>
        <v>2016</v>
      </c>
      <c r="F8803">
        <f t="shared" si="1100"/>
        <v>9</v>
      </c>
      <c r="G8803" s="2">
        <f t="shared" si="1101"/>
        <v>21</v>
      </c>
      <c r="H8803" s="4" t="str">
        <f t="shared" si="1102"/>
        <v>12:00:00</v>
      </c>
      <c r="I8803" s="5">
        <f t="shared" si="1103"/>
        <v>42634.5</v>
      </c>
      <c r="J8803">
        <f t="shared" si="1096"/>
        <v>68.539999999999992</v>
      </c>
      <c r="K8803">
        <f t="shared" si="1097"/>
        <v>20.3</v>
      </c>
    </row>
    <row r="8804" spans="1:11" x14ac:dyDescent="0.25">
      <c r="A8804" s="1">
        <v>24</v>
      </c>
      <c r="B8804" s="2" t="s">
        <v>136</v>
      </c>
      <c r="C8804">
        <v>22.2</v>
      </c>
      <c r="D8804" s="3" t="str">
        <f t="shared" si="1098"/>
        <v>AU</v>
      </c>
      <c r="E8804">
        <f t="shared" si="1099"/>
        <v>2016</v>
      </c>
      <c r="F8804">
        <f t="shared" si="1100"/>
        <v>9</v>
      </c>
      <c r="G8804" s="2">
        <f t="shared" si="1101"/>
        <v>21</v>
      </c>
      <c r="H8804" s="4" t="str">
        <f t="shared" si="1102"/>
        <v>13:00:00</v>
      </c>
      <c r="I8804" s="5">
        <f t="shared" si="1103"/>
        <v>42634.541666666664</v>
      </c>
      <c r="J8804">
        <f t="shared" si="1096"/>
        <v>71.960000000000008</v>
      </c>
      <c r="K8804">
        <f t="shared" si="1097"/>
        <v>22.2</v>
      </c>
    </row>
    <row r="8805" spans="1:11" x14ac:dyDescent="0.25">
      <c r="A8805" s="1">
        <v>24</v>
      </c>
      <c r="B8805" s="2" t="s">
        <v>137</v>
      </c>
      <c r="C8805">
        <v>24.3</v>
      </c>
      <c r="D8805" s="3" t="str">
        <f t="shared" si="1098"/>
        <v>AU</v>
      </c>
      <c r="E8805">
        <f t="shared" si="1099"/>
        <v>2016</v>
      </c>
      <c r="F8805">
        <f t="shared" si="1100"/>
        <v>9</v>
      </c>
      <c r="G8805" s="2">
        <f t="shared" si="1101"/>
        <v>21</v>
      </c>
      <c r="H8805" s="4" t="str">
        <f t="shared" si="1102"/>
        <v>14:00:00</v>
      </c>
      <c r="I8805" s="5">
        <f t="shared" si="1103"/>
        <v>42634.583333333336</v>
      </c>
      <c r="J8805">
        <f t="shared" si="1096"/>
        <v>75.740000000000009</v>
      </c>
      <c r="K8805">
        <f t="shared" si="1097"/>
        <v>24.3</v>
      </c>
    </row>
    <row r="8806" spans="1:11" x14ac:dyDescent="0.25">
      <c r="A8806" s="1">
        <v>24</v>
      </c>
      <c r="B8806" s="2" t="s">
        <v>138</v>
      </c>
      <c r="C8806">
        <v>25.9</v>
      </c>
      <c r="D8806" s="3" t="str">
        <f t="shared" si="1098"/>
        <v>AU</v>
      </c>
      <c r="E8806">
        <f t="shared" si="1099"/>
        <v>2016</v>
      </c>
      <c r="F8806">
        <f t="shared" si="1100"/>
        <v>9</v>
      </c>
      <c r="G8806" s="2">
        <f t="shared" si="1101"/>
        <v>21</v>
      </c>
      <c r="H8806" s="4" t="str">
        <f t="shared" si="1102"/>
        <v>15:00:00</v>
      </c>
      <c r="I8806" s="5">
        <f t="shared" si="1103"/>
        <v>42634.625</v>
      </c>
      <c r="J8806">
        <f t="shared" si="1096"/>
        <v>78.62</v>
      </c>
      <c r="K8806">
        <f t="shared" si="1097"/>
        <v>25.9</v>
      </c>
    </row>
    <row r="8807" spans="1:11" x14ac:dyDescent="0.25">
      <c r="A8807" s="1">
        <v>24</v>
      </c>
      <c r="B8807" s="2" t="s">
        <v>139</v>
      </c>
      <c r="C8807">
        <v>26.9</v>
      </c>
      <c r="D8807" s="3" t="str">
        <f t="shared" si="1098"/>
        <v>AU</v>
      </c>
      <c r="E8807">
        <f t="shared" si="1099"/>
        <v>2016</v>
      </c>
      <c r="F8807">
        <f t="shared" si="1100"/>
        <v>9</v>
      </c>
      <c r="G8807" s="2">
        <f t="shared" si="1101"/>
        <v>21</v>
      </c>
      <c r="H8807" s="4" t="str">
        <f t="shared" si="1102"/>
        <v>16:00:00</v>
      </c>
      <c r="I8807" s="5">
        <f t="shared" si="1103"/>
        <v>42634.666666666664</v>
      </c>
      <c r="J8807">
        <f t="shared" si="1096"/>
        <v>80.42</v>
      </c>
      <c r="K8807">
        <f t="shared" si="1097"/>
        <v>26.9</v>
      </c>
    </row>
    <row r="8808" spans="1:11" x14ac:dyDescent="0.25">
      <c r="A8808" s="1">
        <v>24</v>
      </c>
      <c r="B8808" s="2" t="s">
        <v>140</v>
      </c>
      <c r="C8808">
        <v>28.3</v>
      </c>
      <c r="D8808" s="3" t="str">
        <f t="shared" si="1098"/>
        <v>AU</v>
      </c>
      <c r="E8808">
        <f t="shared" si="1099"/>
        <v>2016</v>
      </c>
      <c r="F8808">
        <f t="shared" si="1100"/>
        <v>9</v>
      </c>
      <c r="G8808" s="2">
        <f t="shared" si="1101"/>
        <v>21</v>
      </c>
      <c r="H8808" s="4" t="str">
        <f t="shared" si="1102"/>
        <v>17:00:00</v>
      </c>
      <c r="I8808" s="5">
        <f t="shared" si="1103"/>
        <v>42634.708333333336</v>
      </c>
      <c r="J8808">
        <f t="shared" si="1096"/>
        <v>82.94</v>
      </c>
      <c r="K8808">
        <f t="shared" si="1097"/>
        <v>28.3</v>
      </c>
    </row>
    <row r="8809" spans="1:11" x14ac:dyDescent="0.25">
      <c r="A8809" s="1">
        <v>24</v>
      </c>
      <c r="B8809" s="2" t="s">
        <v>141</v>
      </c>
      <c r="C8809">
        <v>28.5</v>
      </c>
      <c r="D8809" s="3" t="str">
        <f t="shared" si="1098"/>
        <v>AU</v>
      </c>
      <c r="E8809">
        <f t="shared" si="1099"/>
        <v>2016</v>
      </c>
      <c r="F8809">
        <f t="shared" si="1100"/>
        <v>9</v>
      </c>
      <c r="G8809" s="2">
        <f t="shared" si="1101"/>
        <v>21</v>
      </c>
      <c r="H8809" s="4" t="str">
        <f t="shared" si="1102"/>
        <v>18:00:00</v>
      </c>
      <c r="I8809" s="5">
        <f t="shared" si="1103"/>
        <v>42634.75</v>
      </c>
      <c r="J8809">
        <f t="shared" si="1096"/>
        <v>83.300000000000011</v>
      </c>
      <c r="K8809">
        <f t="shared" si="1097"/>
        <v>28.5</v>
      </c>
    </row>
    <row r="8810" spans="1:11" x14ac:dyDescent="0.25">
      <c r="A8810" s="1">
        <v>24</v>
      </c>
      <c r="B8810" s="2" t="s">
        <v>143</v>
      </c>
      <c r="C8810">
        <v>27</v>
      </c>
      <c r="D8810" s="3" t="str">
        <f t="shared" si="1098"/>
        <v>AU</v>
      </c>
      <c r="E8810">
        <f t="shared" si="1099"/>
        <v>2016</v>
      </c>
      <c r="F8810">
        <f t="shared" si="1100"/>
        <v>9</v>
      </c>
      <c r="G8810" s="2">
        <f t="shared" si="1101"/>
        <v>21</v>
      </c>
      <c r="H8810" s="4" t="str">
        <f t="shared" si="1102"/>
        <v>20:00:00</v>
      </c>
      <c r="I8810" s="5">
        <f t="shared" si="1103"/>
        <v>42634.833333333336</v>
      </c>
      <c r="J8810">
        <f t="shared" si="1096"/>
        <v>80.599999999999994</v>
      </c>
      <c r="K8810">
        <f t="shared" si="1097"/>
        <v>27</v>
      </c>
    </row>
    <row r="8811" spans="1:11" x14ac:dyDescent="0.25">
      <c r="A8811" s="1">
        <v>24</v>
      </c>
      <c r="B8811" s="2" t="s">
        <v>144</v>
      </c>
      <c r="C8811">
        <v>24.1</v>
      </c>
      <c r="D8811" s="3" t="str">
        <f t="shared" si="1098"/>
        <v>AU</v>
      </c>
      <c r="E8811">
        <f t="shared" si="1099"/>
        <v>2016</v>
      </c>
      <c r="F8811">
        <f t="shared" si="1100"/>
        <v>9</v>
      </c>
      <c r="G8811" s="2">
        <f t="shared" si="1101"/>
        <v>21</v>
      </c>
      <c r="H8811" s="4" t="str">
        <f t="shared" si="1102"/>
        <v>21:00:00</v>
      </c>
      <c r="I8811" s="5">
        <f t="shared" si="1103"/>
        <v>42634.875</v>
      </c>
      <c r="J8811">
        <f t="shared" si="1096"/>
        <v>75.38</v>
      </c>
      <c r="K8811">
        <f t="shared" si="1097"/>
        <v>24.1</v>
      </c>
    </row>
    <row r="8812" spans="1:11" x14ac:dyDescent="0.25">
      <c r="A8812" s="1">
        <v>24</v>
      </c>
      <c r="B8812" s="2" t="s">
        <v>146</v>
      </c>
      <c r="C8812">
        <v>21.8</v>
      </c>
      <c r="D8812" s="3" t="str">
        <f t="shared" si="1098"/>
        <v>AU</v>
      </c>
      <c r="E8812">
        <f t="shared" si="1099"/>
        <v>2016</v>
      </c>
      <c r="F8812">
        <f t="shared" si="1100"/>
        <v>9</v>
      </c>
      <c r="G8812" s="2">
        <f t="shared" si="1101"/>
        <v>21</v>
      </c>
      <c r="H8812" s="4" t="str">
        <f t="shared" si="1102"/>
        <v>23:00:00</v>
      </c>
      <c r="I8812" s="5">
        <f t="shared" si="1103"/>
        <v>42634.958333333336</v>
      </c>
      <c r="J8812">
        <f t="shared" si="1096"/>
        <v>71.240000000000009</v>
      </c>
      <c r="K8812">
        <f t="shared" si="1097"/>
        <v>21.8</v>
      </c>
    </row>
    <row r="8813" spans="1:11" x14ac:dyDescent="0.25">
      <c r="A8813" s="1">
        <v>24</v>
      </c>
      <c r="B8813" s="2" t="s">
        <v>147</v>
      </c>
      <c r="C8813">
        <v>20</v>
      </c>
      <c r="D8813" s="3" t="str">
        <f t="shared" si="1098"/>
        <v>AU</v>
      </c>
      <c r="E8813">
        <f t="shared" si="1099"/>
        <v>2016</v>
      </c>
      <c r="F8813">
        <f t="shared" si="1100"/>
        <v>9</v>
      </c>
      <c r="G8813" s="2">
        <f t="shared" si="1101"/>
        <v>22</v>
      </c>
      <c r="H8813" s="4" t="str">
        <f t="shared" si="1102"/>
        <v>00:00:00</v>
      </c>
      <c r="I8813" s="5">
        <f t="shared" si="1103"/>
        <v>42635</v>
      </c>
      <c r="J8813">
        <f t="shared" si="1096"/>
        <v>68</v>
      </c>
      <c r="K8813">
        <f t="shared" si="1097"/>
        <v>20</v>
      </c>
    </row>
    <row r="8814" spans="1:11" x14ac:dyDescent="0.25">
      <c r="A8814" s="1">
        <v>24</v>
      </c>
      <c r="B8814" s="2" t="s">
        <v>148</v>
      </c>
      <c r="C8814">
        <v>18.5</v>
      </c>
      <c r="D8814" s="3" t="str">
        <f t="shared" si="1098"/>
        <v>AU</v>
      </c>
      <c r="E8814">
        <f t="shared" si="1099"/>
        <v>2016</v>
      </c>
      <c r="F8814">
        <f t="shared" si="1100"/>
        <v>9</v>
      </c>
      <c r="G8814" s="2">
        <f t="shared" si="1101"/>
        <v>22</v>
      </c>
      <c r="H8814" s="4" t="str">
        <f t="shared" si="1102"/>
        <v>01:00:00</v>
      </c>
      <c r="I8814" s="5">
        <f t="shared" si="1103"/>
        <v>42635.041666666664</v>
      </c>
      <c r="J8814">
        <f t="shared" si="1096"/>
        <v>65.300000000000011</v>
      </c>
      <c r="K8814">
        <f t="shared" si="1097"/>
        <v>18.5</v>
      </c>
    </row>
    <row r="8815" spans="1:11" x14ac:dyDescent="0.25">
      <c r="A8815" s="1">
        <v>24</v>
      </c>
      <c r="B8815" s="2" t="s">
        <v>149</v>
      </c>
      <c r="C8815">
        <v>17.399999999999999</v>
      </c>
      <c r="D8815" s="3" t="str">
        <f t="shared" si="1098"/>
        <v>AU</v>
      </c>
      <c r="E8815">
        <f t="shared" si="1099"/>
        <v>2016</v>
      </c>
      <c r="F8815">
        <f t="shared" si="1100"/>
        <v>9</v>
      </c>
      <c r="G8815" s="2">
        <f t="shared" si="1101"/>
        <v>22</v>
      </c>
      <c r="H8815" s="4" t="str">
        <f t="shared" si="1102"/>
        <v>02:00:00</v>
      </c>
      <c r="I8815" s="5">
        <f t="shared" si="1103"/>
        <v>42635.083333333336</v>
      </c>
      <c r="J8815">
        <f t="shared" si="1096"/>
        <v>63.319999999999993</v>
      </c>
      <c r="K8815">
        <f t="shared" si="1097"/>
        <v>17.399999999999999</v>
      </c>
    </row>
    <row r="8816" spans="1:11" x14ac:dyDescent="0.25">
      <c r="A8816" s="1">
        <v>24</v>
      </c>
      <c r="B8816" s="2" t="s">
        <v>150</v>
      </c>
      <c r="C8816">
        <v>16.3</v>
      </c>
      <c r="D8816" s="3" t="str">
        <f t="shared" si="1098"/>
        <v>AU</v>
      </c>
      <c r="E8816">
        <f t="shared" si="1099"/>
        <v>2016</v>
      </c>
      <c r="F8816">
        <f t="shared" si="1100"/>
        <v>9</v>
      </c>
      <c r="G8816" s="2">
        <f t="shared" si="1101"/>
        <v>22</v>
      </c>
      <c r="H8816" s="4" t="str">
        <f t="shared" si="1102"/>
        <v>03:00:00</v>
      </c>
      <c r="I8816" s="5">
        <f t="shared" si="1103"/>
        <v>42635.125</v>
      </c>
      <c r="J8816">
        <f t="shared" si="1096"/>
        <v>61.34</v>
      </c>
      <c r="K8816">
        <f t="shared" si="1097"/>
        <v>16.3</v>
      </c>
    </row>
    <row r="8817" spans="1:11" x14ac:dyDescent="0.25">
      <c r="A8817" s="1">
        <v>24</v>
      </c>
      <c r="B8817" s="2" t="s">
        <v>151</v>
      </c>
      <c r="C8817">
        <v>15</v>
      </c>
      <c r="D8817" s="3" t="str">
        <f t="shared" si="1098"/>
        <v>AU</v>
      </c>
      <c r="E8817">
        <f t="shared" si="1099"/>
        <v>2016</v>
      </c>
      <c r="F8817">
        <f t="shared" si="1100"/>
        <v>9</v>
      </c>
      <c r="G8817" s="2">
        <f t="shared" si="1101"/>
        <v>22</v>
      </c>
      <c r="H8817" s="4" t="str">
        <f t="shared" si="1102"/>
        <v>04:00:00</v>
      </c>
      <c r="I8817" s="5">
        <f t="shared" si="1103"/>
        <v>42635.166666666664</v>
      </c>
      <c r="J8817">
        <f t="shared" si="1096"/>
        <v>59</v>
      </c>
      <c r="K8817">
        <f t="shared" si="1097"/>
        <v>15</v>
      </c>
    </row>
    <row r="8818" spans="1:11" x14ac:dyDescent="0.25">
      <c r="A8818" s="1">
        <v>24</v>
      </c>
      <c r="B8818" s="2" t="s">
        <v>152</v>
      </c>
      <c r="C8818">
        <v>14.3</v>
      </c>
      <c r="D8818" s="3" t="str">
        <f t="shared" si="1098"/>
        <v>AU</v>
      </c>
      <c r="E8818">
        <f t="shared" si="1099"/>
        <v>2016</v>
      </c>
      <c r="F8818">
        <f t="shared" si="1100"/>
        <v>9</v>
      </c>
      <c r="G8818" s="2">
        <f t="shared" si="1101"/>
        <v>22</v>
      </c>
      <c r="H8818" s="4" t="str">
        <f t="shared" si="1102"/>
        <v>05:00:00</v>
      </c>
      <c r="I8818" s="5">
        <f t="shared" si="1103"/>
        <v>42635.208333333336</v>
      </c>
      <c r="J8818">
        <f t="shared" si="1096"/>
        <v>57.74</v>
      </c>
      <c r="K8818">
        <f t="shared" si="1097"/>
        <v>14.3</v>
      </c>
    </row>
    <row r="8819" spans="1:11" x14ac:dyDescent="0.25">
      <c r="A8819" s="1">
        <v>24</v>
      </c>
      <c r="B8819" s="2" t="s">
        <v>153</v>
      </c>
      <c r="C8819">
        <v>13.9</v>
      </c>
      <c r="D8819" s="3" t="str">
        <f t="shared" si="1098"/>
        <v>AU</v>
      </c>
      <c r="E8819">
        <f t="shared" si="1099"/>
        <v>2016</v>
      </c>
      <c r="F8819">
        <f t="shared" si="1100"/>
        <v>9</v>
      </c>
      <c r="G8819" s="2">
        <f t="shared" si="1101"/>
        <v>22</v>
      </c>
      <c r="H8819" s="4" t="str">
        <f t="shared" si="1102"/>
        <v>06:00:00</v>
      </c>
      <c r="I8819" s="5">
        <f t="shared" si="1103"/>
        <v>42635.25</v>
      </c>
      <c r="J8819">
        <f t="shared" si="1096"/>
        <v>57.019999999999996</v>
      </c>
      <c r="K8819">
        <f t="shared" si="1097"/>
        <v>13.9</v>
      </c>
    </row>
    <row r="8820" spans="1:11" x14ac:dyDescent="0.25">
      <c r="A8820" s="1">
        <v>24</v>
      </c>
      <c r="B8820" s="2" t="s">
        <v>154</v>
      </c>
      <c r="C8820">
        <v>14</v>
      </c>
      <c r="D8820" s="3" t="str">
        <f t="shared" si="1098"/>
        <v>AU</v>
      </c>
      <c r="E8820">
        <f t="shared" si="1099"/>
        <v>2016</v>
      </c>
      <c r="F8820">
        <f t="shared" si="1100"/>
        <v>9</v>
      </c>
      <c r="G8820" s="2">
        <f t="shared" si="1101"/>
        <v>22</v>
      </c>
      <c r="H8820" s="4" t="str">
        <f t="shared" si="1102"/>
        <v>07:00:00</v>
      </c>
      <c r="I8820" s="5">
        <f t="shared" si="1103"/>
        <v>42635.291666666664</v>
      </c>
      <c r="J8820">
        <f t="shared" si="1096"/>
        <v>57.2</v>
      </c>
      <c r="K8820">
        <f t="shared" si="1097"/>
        <v>14</v>
      </c>
    </row>
    <row r="8821" spans="1:11" x14ac:dyDescent="0.25">
      <c r="A8821" s="1">
        <v>24</v>
      </c>
      <c r="B8821" s="2" t="s">
        <v>155</v>
      </c>
      <c r="C8821">
        <v>13.6</v>
      </c>
      <c r="D8821" s="3" t="str">
        <f t="shared" si="1098"/>
        <v>AU</v>
      </c>
      <c r="E8821">
        <f t="shared" si="1099"/>
        <v>2016</v>
      </c>
      <c r="F8821">
        <f t="shared" si="1100"/>
        <v>9</v>
      </c>
      <c r="G8821" s="2">
        <f t="shared" si="1101"/>
        <v>22</v>
      </c>
      <c r="H8821" s="4" t="str">
        <f t="shared" si="1102"/>
        <v>08:00:00</v>
      </c>
      <c r="I8821" s="5">
        <f t="shared" si="1103"/>
        <v>42635.333333333336</v>
      </c>
      <c r="J8821">
        <f t="shared" si="1096"/>
        <v>56.480000000000004</v>
      </c>
      <c r="K8821">
        <f t="shared" si="1097"/>
        <v>13.6</v>
      </c>
    </row>
    <row r="8822" spans="1:11" x14ac:dyDescent="0.25">
      <c r="A8822" s="1">
        <v>24</v>
      </c>
      <c r="B8822" s="2" t="s">
        <v>156</v>
      </c>
      <c r="C8822">
        <v>13.2</v>
      </c>
      <c r="D8822" s="3" t="str">
        <f t="shared" si="1098"/>
        <v>AU</v>
      </c>
      <c r="E8822">
        <f t="shared" si="1099"/>
        <v>2016</v>
      </c>
      <c r="F8822">
        <f t="shared" si="1100"/>
        <v>9</v>
      </c>
      <c r="G8822" s="2">
        <f t="shared" si="1101"/>
        <v>22</v>
      </c>
      <c r="H8822" s="4" t="str">
        <f t="shared" si="1102"/>
        <v>09:00:00</v>
      </c>
      <c r="I8822" s="5">
        <f t="shared" si="1103"/>
        <v>42635.375</v>
      </c>
      <c r="J8822">
        <f t="shared" si="1096"/>
        <v>55.76</v>
      </c>
      <c r="K8822">
        <f t="shared" si="1097"/>
        <v>13.2</v>
      </c>
    </row>
    <row r="8823" spans="1:11" x14ac:dyDescent="0.25">
      <c r="A8823" s="1">
        <v>24</v>
      </c>
      <c r="B8823" s="2" t="s">
        <v>157</v>
      </c>
      <c r="C8823">
        <v>14.2</v>
      </c>
      <c r="D8823" s="3" t="str">
        <f t="shared" si="1098"/>
        <v>AU</v>
      </c>
      <c r="E8823">
        <f t="shared" si="1099"/>
        <v>2016</v>
      </c>
      <c r="F8823">
        <f t="shared" si="1100"/>
        <v>9</v>
      </c>
      <c r="G8823" s="2">
        <f t="shared" si="1101"/>
        <v>22</v>
      </c>
      <c r="H8823" s="4" t="str">
        <f t="shared" si="1102"/>
        <v>10:00:00</v>
      </c>
      <c r="I8823" s="5">
        <f t="shared" si="1103"/>
        <v>42635.416666666664</v>
      </c>
      <c r="J8823">
        <f t="shared" si="1096"/>
        <v>57.56</v>
      </c>
      <c r="K8823">
        <f t="shared" si="1097"/>
        <v>14.2</v>
      </c>
    </row>
    <row r="8824" spans="1:11" x14ac:dyDescent="0.25">
      <c r="A8824" s="1">
        <v>24</v>
      </c>
      <c r="B8824" s="2" t="s">
        <v>158</v>
      </c>
      <c r="C8824">
        <v>16.3</v>
      </c>
      <c r="D8824" s="3" t="str">
        <f t="shared" si="1098"/>
        <v>AU</v>
      </c>
      <c r="E8824">
        <f t="shared" si="1099"/>
        <v>2016</v>
      </c>
      <c r="F8824">
        <f t="shared" si="1100"/>
        <v>9</v>
      </c>
      <c r="G8824" s="2">
        <f t="shared" si="1101"/>
        <v>22</v>
      </c>
      <c r="H8824" s="4" t="str">
        <f t="shared" si="1102"/>
        <v>11:00:00</v>
      </c>
      <c r="I8824" s="5">
        <f t="shared" si="1103"/>
        <v>42635.458333333336</v>
      </c>
      <c r="J8824">
        <f t="shared" si="1096"/>
        <v>61.34</v>
      </c>
      <c r="K8824">
        <f t="shared" si="1097"/>
        <v>16.3</v>
      </c>
    </row>
    <row r="8825" spans="1:11" x14ac:dyDescent="0.25">
      <c r="A8825" s="1">
        <v>24</v>
      </c>
      <c r="B8825" s="2" t="s">
        <v>159</v>
      </c>
      <c r="C8825">
        <v>18.2</v>
      </c>
      <c r="D8825" s="3" t="str">
        <f t="shared" si="1098"/>
        <v>AU</v>
      </c>
      <c r="E8825">
        <f t="shared" si="1099"/>
        <v>2016</v>
      </c>
      <c r="F8825">
        <f t="shared" si="1100"/>
        <v>9</v>
      </c>
      <c r="G8825" s="2">
        <f t="shared" si="1101"/>
        <v>22</v>
      </c>
      <c r="H8825" s="4" t="str">
        <f t="shared" si="1102"/>
        <v>12:00:00</v>
      </c>
      <c r="I8825" s="5">
        <f t="shared" si="1103"/>
        <v>42635.5</v>
      </c>
      <c r="J8825">
        <f t="shared" si="1096"/>
        <v>64.759999999999991</v>
      </c>
      <c r="K8825">
        <f t="shared" si="1097"/>
        <v>18.2</v>
      </c>
    </row>
    <row r="8826" spans="1:11" x14ac:dyDescent="0.25">
      <c r="A8826" s="1">
        <v>24</v>
      </c>
      <c r="B8826" s="2" t="s">
        <v>160</v>
      </c>
      <c r="C8826">
        <v>21</v>
      </c>
      <c r="D8826" s="3" t="str">
        <f t="shared" si="1098"/>
        <v>AU</v>
      </c>
      <c r="E8826">
        <f t="shared" si="1099"/>
        <v>2016</v>
      </c>
      <c r="F8826">
        <f t="shared" si="1100"/>
        <v>9</v>
      </c>
      <c r="G8826" s="2">
        <f t="shared" si="1101"/>
        <v>22</v>
      </c>
      <c r="H8826" s="4" t="str">
        <f t="shared" si="1102"/>
        <v>13:00:00</v>
      </c>
      <c r="I8826" s="5">
        <f t="shared" si="1103"/>
        <v>42635.541666666664</v>
      </c>
      <c r="J8826">
        <f t="shared" si="1096"/>
        <v>69.800000000000011</v>
      </c>
      <c r="K8826">
        <f t="shared" si="1097"/>
        <v>21</v>
      </c>
    </row>
    <row r="8827" spans="1:11" x14ac:dyDescent="0.25">
      <c r="A8827" s="1">
        <v>24</v>
      </c>
      <c r="B8827" s="2" t="s">
        <v>161</v>
      </c>
      <c r="C8827">
        <v>23.2</v>
      </c>
      <c r="D8827" s="3" t="str">
        <f t="shared" si="1098"/>
        <v>AU</v>
      </c>
      <c r="E8827">
        <f t="shared" si="1099"/>
        <v>2016</v>
      </c>
      <c r="F8827">
        <f t="shared" si="1100"/>
        <v>9</v>
      </c>
      <c r="G8827" s="2">
        <f t="shared" si="1101"/>
        <v>22</v>
      </c>
      <c r="H8827" s="4" t="str">
        <f t="shared" si="1102"/>
        <v>14:00:00</v>
      </c>
      <c r="I8827" s="5">
        <f t="shared" si="1103"/>
        <v>42635.583333333336</v>
      </c>
      <c r="J8827">
        <f t="shared" si="1096"/>
        <v>73.759999999999991</v>
      </c>
      <c r="K8827">
        <f t="shared" si="1097"/>
        <v>23.2</v>
      </c>
    </row>
    <row r="8828" spans="1:11" x14ac:dyDescent="0.25">
      <c r="A8828" s="1">
        <v>24</v>
      </c>
      <c r="B8828" s="2" t="s">
        <v>162</v>
      </c>
      <c r="C8828">
        <v>25.3</v>
      </c>
      <c r="D8828" s="3" t="str">
        <f t="shared" si="1098"/>
        <v>AU</v>
      </c>
      <c r="E8828">
        <f t="shared" si="1099"/>
        <v>2016</v>
      </c>
      <c r="F8828">
        <f t="shared" si="1100"/>
        <v>9</v>
      </c>
      <c r="G8828" s="2">
        <f t="shared" si="1101"/>
        <v>22</v>
      </c>
      <c r="H8828" s="4" t="str">
        <f t="shared" si="1102"/>
        <v>15:00:00</v>
      </c>
      <c r="I8828" s="5">
        <f t="shared" si="1103"/>
        <v>42635.625</v>
      </c>
      <c r="J8828">
        <f t="shared" si="1096"/>
        <v>77.539999999999992</v>
      </c>
      <c r="K8828">
        <f t="shared" si="1097"/>
        <v>25.3</v>
      </c>
    </row>
    <row r="8829" spans="1:11" x14ac:dyDescent="0.25">
      <c r="A8829" s="1">
        <v>24</v>
      </c>
      <c r="B8829" s="2" t="s">
        <v>163</v>
      </c>
      <c r="C8829">
        <v>25.7</v>
      </c>
      <c r="D8829" s="3" t="str">
        <f t="shared" si="1098"/>
        <v>AU</v>
      </c>
      <c r="E8829">
        <f t="shared" si="1099"/>
        <v>2016</v>
      </c>
      <c r="F8829">
        <f t="shared" si="1100"/>
        <v>9</v>
      </c>
      <c r="G8829" s="2">
        <f t="shared" si="1101"/>
        <v>22</v>
      </c>
      <c r="H8829" s="4" t="str">
        <f t="shared" si="1102"/>
        <v>16:00:00</v>
      </c>
      <c r="I8829" s="5">
        <f t="shared" si="1103"/>
        <v>42635.666666666664</v>
      </c>
      <c r="J8829">
        <f t="shared" si="1096"/>
        <v>78.259999999999991</v>
      </c>
      <c r="K8829">
        <f t="shared" si="1097"/>
        <v>25.7</v>
      </c>
    </row>
    <row r="8830" spans="1:11" x14ac:dyDescent="0.25">
      <c r="A8830" s="1">
        <v>24</v>
      </c>
      <c r="B8830" s="2" t="s">
        <v>164</v>
      </c>
      <c r="C8830">
        <v>27.4</v>
      </c>
      <c r="D8830" s="3" t="str">
        <f t="shared" si="1098"/>
        <v>AU</v>
      </c>
      <c r="E8830">
        <f t="shared" si="1099"/>
        <v>2016</v>
      </c>
      <c r="F8830">
        <f t="shared" si="1100"/>
        <v>9</v>
      </c>
      <c r="G8830" s="2">
        <f t="shared" si="1101"/>
        <v>22</v>
      </c>
      <c r="H8830" s="4" t="str">
        <f t="shared" si="1102"/>
        <v>17:00:00</v>
      </c>
      <c r="I8830" s="5">
        <f t="shared" si="1103"/>
        <v>42635.708333333336</v>
      </c>
      <c r="J8830">
        <f t="shared" si="1096"/>
        <v>81.319999999999993</v>
      </c>
      <c r="K8830">
        <f t="shared" si="1097"/>
        <v>27.4</v>
      </c>
    </row>
    <row r="8831" spans="1:11" x14ac:dyDescent="0.25">
      <c r="A8831" s="1">
        <v>24</v>
      </c>
      <c r="B8831" s="2" t="s">
        <v>165</v>
      </c>
      <c r="C8831">
        <v>27.7</v>
      </c>
      <c r="D8831" s="3" t="str">
        <f t="shared" si="1098"/>
        <v>AU</v>
      </c>
      <c r="E8831">
        <f t="shared" si="1099"/>
        <v>2016</v>
      </c>
      <c r="F8831">
        <f t="shared" si="1100"/>
        <v>9</v>
      </c>
      <c r="G8831" s="2">
        <f t="shared" si="1101"/>
        <v>22</v>
      </c>
      <c r="H8831" s="4" t="str">
        <f t="shared" si="1102"/>
        <v>18:00:00</v>
      </c>
      <c r="I8831" s="5">
        <f t="shared" si="1103"/>
        <v>42635.75</v>
      </c>
      <c r="J8831">
        <f t="shared" si="1096"/>
        <v>81.86</v>
      </c>
      <c r="K8831">
        <f t="shared" si="1097"/>
        <v>27.7</v>
      </c>
    </row>
    <row r="8832" spans="1:11" x14ac:dyDescent="0.25">
      <c r="A8832" s="1">
        <v>24</v>
      </c>
      <c r="B8832" s="2" t="s">
        <v>166</v>
      </c>
      <c r="C8832">
        <v>27.6</v>
      </c>
      <c r="D8832" s="3" t="str">
        <f t="shared" si="1098"/>
        <v>AU</v>
      </c>
      <c r="E8832">
        <f t="shared" si="1099"/>
        <v>2016</v>
      </c>
      <c r="F8832">
        <f t="shared" si="1100"/>
        <v>9</v>
      </c>
      <c r="G8832" s="2">
        <f t="shared" si="1101"/>
        <v>22</v>
      </c>
      <c r="H8832" s="4" t="str">
        <f t="shared" si="1102"/>
        <v>19:00:00</v>
      </c>
      <c r="I8832" s="5">
        <f t="shared" si="1103"/>
        <v>42635.791666666664</v>
      </c>
      <c r="J8832">
        <f t="shared" si="1096"/>
        <v>81.680000000000007</v>
      </c>
      <c r="K8832">
        <f t="shared" si="1097"/>
        <v>27.6</v>
      </c>
    </row>
    <row r="8833" spans="1:11" x14ac:dyDescent="0.25">
      <c r="A8833" s="1">
        <v>24</v>
      </c>
      <c r="B8833" s="2" t="s">
        <v>167</v>
      </c>
      <c r="C8833">
        <v>27.4</v>
      </c>
      <c r="D8833" s="3" t="str">
        <f t="shared" si="1098"/>
        <v>AU</v>
      </c>
      <c r="E8833">
        <f t="shared" si="1099"/>
        <v>2016</v>
      </c>
      <c r="F8833">
        <f t="shared" si="1100"/>
        <v>9</v>
      </c>
      <c r="G8833" s="2">
        <f t="shared" si="1101"/>
        <v>22</v>
      </c>
      <c r="H8833" s="4" t="str">
        <f t="shared" si="1102"/>
        <v>20:00:00</v>
      </c>
      <c r="I8833" s="5">
        <f t="shared" si="1103"/>
        <v>42635.833333333336</v>
      </c>
      <c r="J8833">
        <f t="shared" si="1096"/>
        <v>81.319999999999993</v>
      </c>
      <c r="K8833">
        <f t="shared" si="1097"/>
        <v>27.4</v>
      </c>
    </row>
    <row r="8834" spans="1:11" x14ac:dyDescent="0.25">
      <c r="A8834" s="1">
        <v>24</v>
      </c>
      <c r="B8834" s="2" t="s">
        <v>168</v>
      </c>
      <c r="C8834">
        <v>26</v>
      </c>
      <c r="D8834" s="3" t="str">
        <f t="shared" si="1098"/>
        <v>AU</v>
      </c>
      <c r="E8834">
        <f t="shared" si="1099"/>
        <v>2016</v>
      </c>
      <c r="F8834">
        <f t="shared" si="1100"/>
        <v>9</v>
      </c>
      <c r="G8834" s="2">
        <f t="shared" si="1101"/>
        <v>22</v>
      </c>
      <c r="H8834" s="4" t="str">
        <f t="shared" si="1102"/>
        <v>21:00:00</v>
      </c>
      <c r="I8834" s="5">
        <f t="shared" si="1103"/>
        <v>42635.875</v>
      </c>
      <c r="J8834">
        <f t="shared" ref="J8834:J8897" si="1104">IF(C8834&lt;_xlfn.MINIFS(C:C,D:D,"US"),CONVERT(C8834,"C","F"),C8834)</f>
        <v>78.800000000000011</v>
      </c>
      <c r="K8834">
        <f t="shared" ref="K8834:K8897" si="1105">IF(C8834&lt;=_xlfn.MAXIFS(C:C,D:D,"AU"),C8834,CONVERT(C8834,"F","C"))</f>
        <v>26</v>
      </c>
    </row>
    <row r="8835" spans="1:11" x14ac:dyDescent="0.25">
      <c r="A8835" s="1">
        <v>24</v>
      </c>
      <c r="B8835" s="2" t="s">
        <v>169</v>
      </c>
      <c r="C8835">
        <v>23.3</v>
      </c>
      <c r="D8835" s="3" t="str">
        <f t="shared" ref="D8835:D8898" si="1106">IFERROR(IF(DAY(B8835),"AU","US"),"US")</f>
        <v>AU</v>
      </c>
      <c r="E8835">
        <f t="shared" ref="E8835:E8898" si="1107">IFERROR(YEAR(B8835),MID(B8835,7,4))</f>
        <v>2016</v>
      </c>
      <c r="F8835">
        <f t="shared" ref="F8835:F8898" si="1108">IFERROR(MONTH(B8835),MID(B8835,2,1))</f>
        <v>9</v>
      </c>
      <c r="G8835" s="2">
        <f t="shared" ref="G8835:G8898" si="1109">IFERROR(DAY(B8835),MID(B8835,4,2))</f>
        <v>22</v>
      </c>
      <c r="H8835" s="4" t="str">
        <f t="shared" ref="H8835:H8898" si="1110">TEXT(RIGHT(B8835,11),"hh:mm:ss")</f>
        <v>22:00:00</v>
      </c>
      <c r="I8835" s="5">
        <f t="shared" ref="I8835:I8898" si="1111">DATE(E8835,F8835,G8835)+TIME(LEFT(H8835,2),MID(H8835,4,2),RIGHT(H8835,2))</f>
        <v>42635.916666666664</v>
      </c>
      <c r="J8835">
        <f t="shared" si="1104"/>
        <v>73.94</v>
      </c>
      <c r="K8835">
        <f t="shared" si="1105"/>
        <v>23.3</v>
      </c>
    </row>
    <row r="8836" spans="1:11" x14ac:dyDescent="0.25">
      <c r="A8836" s="1">
        <v>24</v>
      </c>
      <c r="B8836" s="2" t="s">
        <v>170</v>
      </c>
      <c r="C8836">
        <v>22.7</v>
      </c>
      <c r="D8836" s="3" t="str">
        <f t="shared" si="1106"/>
        <v>AU</v>
      </c>
      <c r="E8836">
        <f t="shared" si="1107"/>
        <v>2016</v>
      </c>
      <c r="F8836">
        <f t="shared" si="1108"/>
        <v>9</v>
      </c>
      <c r="G8836" s="2">
        <f t="shared" si="1109"/>
        <v>22</v>
      </c>
      <c r="H8836" s="4" t="str">
        <f t="shared" si="1110"/>
        <v>23:00:00</v>
      </c>
      <c r="I8836" s="5">
        <f t="shared" si="1111"/>
        <v>42635.958333333336</v>
      </c>
      <c r="J8836">
        <f t="shared" si="1104"/>
        <v>72.86</v>
      </c>
      <c r="K8836">
        <f t="shared" si="1105"/>
        <v>22.7</v>
      </c>
    </row>
    <row r="8837" spans="1:11" x14ac:dyDescent="0.25">
      <c r="A8837" s="1">
        <v>24</v>
      </c>
      <c r="B8837" s="2" t="s">
        <v>171</v>
      </c>
      <c r="C8837">
        <v>19.899999999999999</v>
      </c>
      <c r="D8837" s="3" t="str">
        <f t="shared" si="1106"/>
        <v>AU</v>
      </c>
      <c r="E8837">
        <f t="shared" si="1107"/>
        <v>2016</v>
      </c>
      <c r="F8837">
        <f t="shared" si="1108"/>
        <v>9</v>
      </c>
      <c r="G8837" s="2">
        <f t="shared" si="1109"/>
        <v>23</v>
      </c>
      <c r="H8837" s="4" t="str">
        <f t="shared" si="1110"/>
        <v>00:00:00</v>
      </c>
      <c r="I8837" s="5">
        <f t="shared" si="1111"/>
        <v>42636</v>
      </c>
      <c r="J8837">
        <f t="shared" si="1104"/>
        <v>67.819999999999993</v>
      </c>
      <c r="K8837">
        <f t="shared" si="1105"/>
        <v>19.899999999999999</v>
      </c>
    </row>
    <row r="8838" spans="1:11" x14ac:dyDescent="0.25">
      <c r="A8838" s="1">
        <v>24</v>
      </c>
      <c r="B8838" s="2" t="s">
        <v>172</v>
      </c>
      <c r="C8838">
        <v>20</v>
      </c>
      <c r="D8838" s="3" t="str">
        <f t="shared" si="1106"/>
        <v>AU</v>
      </c>
      <c r="E8838">
        <f t="shared" si="1107"/>
        <v>2016</v>
      </c>
      <c r="F8838">
        <f t="shared" si="1108"/>
        <v>9</v>
      </c>
      <c r="G8838" s="2">
        <f t="shared" si="1109"/>
        <v>23</v>
      </c>
      <c r="H8838" s="4" t="str">
        <f t="shared" si="1110"/>
        <v>01:00:00</v>
      </c>
      <c r="I8838" s="5">
        <f t="shared" si="1111"/>
        <v>42636.041666666664</v>
      </c>
      <c r="J8838">
        <f t="shared" si="1104"/>
        <v>68</v>
      </c>
      <c r="K8838">
        <f t="shared" si="1105"/>
        <v>20</v>
      </c>
    </row>
    <row r="8839" spans="1:11" x14ac:dyDescent="0.25">
      <c r="A8839" s="1">
        <v>24</v>
      </c>
      <c r="B8839" s="2" t="s">
        <v>173</v>
      </c>
      <c r="C8839">
        <v>20.100000000000001</v>
      </c>
      <c r="D8839" s="3" t="str">
        <f t="shared" si="1106"/>
        <v>AU</v>
      </c>
      <c r="E8839">
        <f t="shared" si="1107"/>
        <v>2016</v>
      </c>
      <c r="F8839">
        <f t="shared" si="1108"/>
        <v>9</v>
      </c>
      <c r="G8839" s="2">
        <f t="shared" si="1109"/>
        <v>23</v>
      </c>
      <c r="H8839" s="4" t="str">
        <f t="shared" si="1110"/>
        <v>02:00:00</v>
      </c>
      <c r="I8839" s="5">
        <f t="shared" si="1111"/>
        <v>42636.083333333336</v>
      </c>
      <c r="J8839">
        <f t="shared" si="1104"/>
        <v>68.180000000000007</v>
      </c>
      <c r="K8839">
        <f t="shared" si="1105"/>
        <v>20.100000000000001</v>
      </c>
    </row>
    <row r="8840" spans="1:11" x14ac:dyDescent="0.25">
      <c r="A8840" s="1">
        <v>24</v>
      </c>
      <c r="B8840" s="2" t="s">
        <v>174</v>
      </c>
      <c r="C8840">
        <v>19.100000000000001</v>
      </c>
      <c r="D8840" s="3" t="str">
        <f t="shared" si="1106"/>
        <v>AU</v>
      </c>
      <c r="E8840">
        <f t="shared" si="1107"/>
        <v>2016</v>
      </c>
      <c r="F8840">
        <f t="shared" si="1108"/>
        <v>9</v>
      </c>
      <c r="G8840" s="2">
        <f t="shared" si="1109"/>
        <v>23</v>
      </c>
      <c r="H8840" s="4" t="str">
        <f t="shared" si="1110"/>
        <v>03:00:00</v>
      </c>
      <c r="I8840" s="5">
        <f t="shared" si="1111"/>
        <v>42636.125</v>
      </c>
      <c r="J8840">
        <f t="shared" si="1104"/>
        <v>66.38</v>
      </c>
      <c r="K8840">
        <f t="shared" si="1105"/>
        <v>19.100000000000001</v>
      </c>
    </row>
    <row r="8841" spans="1:11" x14ac:dyDescent="0.25">
      <c r="A8841" s="1">
        <v>24</v>
      </c>
      <c r="B8841" s="2" t="s">
        <v>175</v>
      </c>
      <c r="C8841">
        <v>18.2</v>
      </c>
      <c r="D8841" s="3" t="str">
        <f t="shared" si="1106"/>
        <v>AU</v>
      </c>
      <c r="E8841">
        <f t="shared" si="1107"/>
        <v>2016</v>
      </c>
      <c r="F8841">
        <f t="shared" si="1108"/>
        <v>9</v>
      </c>
      <c r="G8841" s="2">
        <f t="shared" si="1109"/>
        <v>23</v>
      </c>
      <c r="H8841" s="4" t="str">
        <f t="shared" si="1110"/>
        <v>04:00:00</v>
      </c>
      <c r="I8841" s="5">
        <f t="shared" si="1111"/>
        <v>42636.166666666664</v>
      </c>
      <c r="J8841">
        <f t="shared" si="1104"/>
        <v>64.759999999999991</v>
      </c>
      <c r="K8841">
        <f t="shared" si="1105"/>
        <v>18.2</v>
      </c>
    </row>
    <row r="8842" spans="1:11" x14ac:dyDescent="0.25">
      <c r="A8842" s="1">
        <v>24</v>
      </c>
      <c r="B8842" s="2" t="s">
        <v>176</v>
      </c>
      <c r="C8842">
        <v>17.899999999999999</v>
      </c>
      <c r="D8842" s="3" t="str">
        <f t="shared" si="1106"/>
        <v>AU</v>
      </c>
      <c r="E8842">
        <f t="shared" si="1107"/>
        <v>2016</v>
      </c>
      <c r="F8842">
        <f t="shared" si="1108"/>
        <v>9</v>
      </c>
      <c r="G8842" s="2">
        <f t="shared" si="1109"/>
        <v>23</v>
      </c>
      <c r="H8842" s="4" t="str">
        <f t="shared" si="1110"/>
        <v>05:00:00</v>
      </c>
      <c r="I8842" s="5">
        <f t="shared" si="1111"/>
        <v>42636.208333333336</v>
      </c>
      <c r="J8842">
        <f t="shared" si="1104"/>
        <v>64.22</v>
      </c>
      <c r="K8842">
        <f t="shared" si="1105"/>
        <v>17.899999999999999</v>
      </c>
    </row>
    <row r="8843" spans="1:11" x14ac:dyDescent="0.25">
      <c r="A8843" s="1">
        <v>24</v>
      </c>
      <c r="B8843" s="2" t="s">
        <v>177</v>
      </c>
      <c r="C8843">
        <v>13.9</v>
      </c>
      <c r="D8843" s="3" t="str">
        <f t="shared" si="1106"/>
        <v>AU</v>
      </c>
      <c r="E8843">
        <f t="shared" si="1107"/>
        <v>2016</v>
      </c>
      <c r="F8843">
        <f t="shared" si="1108"/>
        <v>9</v>
      </c>
      <c r="G8843" s="2">
        <f t="shared" si="1109"/>
        <v>23</v>
      </c>
      <c r="H8843" s="4" t="str">
        <f t="shared" si="1110"/>
        <v>06:00:00</v>
      </c>
      <c r="I8843" s="5">
        <f t="shared" si="1111"/>
        <v>42636.25</v>
      </c>
      <c r="J8843">
        <f t="shared" si="1104"/>
        <v>57.019999999999996</v>
      </c>
      <c r="K8843">
        <f t="shared" si="1105"/>
        <v>13.9</v>
      </c>
    </row>
    <row r="8844" spans="1:11" x14ac:dyDescent="0.25">
      <c r="A8844" s="1">
        <v>24</v>
      </c>
      <c r="B8844" s="2" t="s">
        <v>178</v>
      </c>
      <c r="C8844">
        <v>13.7</v>
      </c>
      <c r="D8844" s="3" t="str">
        <f t="shared" si="1106"/>
        <v>AU</v>
      </c>
      <c r="E8844">
        <f t="shared" si="1107"/>
        <v>2016</v>
      </c>
      <c r="F8844">
        <f t="shared" si="1108"/>
        <v>9</v>
      </c>
      <c r="G8844" s="2">
        <f t="shared" si="1109"/>
        <v>23</v>
      </c>
      <c r="H8844" s="4" t="str">
        <f t="shared" si="1110"/>
        <v>07:00:00</v>
      </c>
      <c r="I8844" s="5">
        <f t="shared" si="1111"/>
        <v>42636.291666666664</v>
      </c>
      <c r="J8844">
        <f t="shared" si="1104"/>
        <v>56.66</v>
      </c>
      <c r="K8844">
        <f t="shared" si="1105"/>
        <v>13.7</v>
      </c>
    </row>
    <row r="8845" spans="1:11" x14ac:dyDescent="0.25">
      <c r="A8845" s="1">
        <v>24</v>
      </c>
      <c r="B8845" s="2" t="s">
        <v>179</v>
      </c>
      <c r="C8845">
        <v>12.6</v>
      </c>
      <c r="D8845" s="3" t="str">
        <f t="shared" si="1106"/>
        <v>AU</v>
      </c>
      <c r="E8845">
        <f t="shared" si="1107"/>
        <v>2016</v>
      </c>
      <c r="F8845">
        <f t="shared" si="1108"/>
        <v>9</v>
      </c>
      <c r="G8845" s="2">
        <f t="shared" si="1109"/>
        <v>23</v>
      </c>
      <c r="H8845" s="4" t="str">
        <f t="shared" si="1110"/>
        <v>08:00:00</v>
      </c>
      <c r="I8845" s="5">
        <f t="shared" si="1111"/>
        <v>42636.333333333336</v>
      </c>
      <c r="J8845">
        <f t="shared" si="1104"/>
        <v>54.68</v>
      </c>
      <c r="K8845">
        <f t="shared" si="1105"/>
        <v>12.6</v>
      </c>
    </row>
    <row r="8846" spans="1:11" x14ac:dyDescent="0.25">
      <c r="A8846" s="1">
        <v>24</v>
      </c>
      <c r="B8846" s="2" t="s">
        <v>180</v>
      </c>
      <c r="C8846">
        <v>12.6</v>
      </c>
      <c r="D8846" s="3" t="str">
        <f t="shared" si="1106"/>
        <v>AU</v>
      </c>
      <c r="E8846">
        <f t="shared" si="1107"/>
        <v>2016</v>
      </c>
      <c r="F8846">
        <f t="shared" si="1108"/>
        <v>9</v>
      </c>
      <c r="G8846" s="2">
        <f t="shared" si="1109"/>
        <v>23</v>
      </c>
      <c r="H8846" s="4" t="str">
        <f t="shared" si="1110"/>
        <v>09:00:00</v>
      </c>
      <c r="I8846" s="5">
        <f t="shared" si="1111"/>
        <v>42636.375</v>
      </c>
      <c r="J8846">
        <f t="shared" si="1104"/>
        <v>54.68</v>
      </c>
      <c r="K8846">
        <f t="shared" si="1105"/>
        <v>12.6</v>
      </c>
    </row>
    <row r="8847" spans="1:11" x14ac:dyDescent="0.25">
      <c r="A8847" s="1">
        <v>24</v>
      </c>
      <c r="B8847" s="2" t="s">
        <v>181</v>
      </c>
      <c r="C8847">
        <v>16.2</v>
      </c>
      <c r="D8847" s="3" t="str">
        <f t="shared" si="1106"/>
        <v>AU</v>
      </c>
      <c r="E8847">
        <f t="shared" si="1107"/>
        <v>2016</v>
      </c>
      <c r="F8847">
        <f t="shared" si="1108"/>
        <v>9</v>
      </c>
      <c r="G8847" s="2">
        <f t="shared" si="1109"/>
        <v>23</v>
      </c>
      <c r="H8847" s="4" t="str">
        <f t="shared" si="1110"/>
        <v>10:00:00</v>
      </c>
      <c r="I8847" s="5">
        <f t="shared" si="1111"/>
        <v>42636.416666666664</v>
      </c>
      <c r="J8847">
        <f t="shared" si="1104"/>
        <v>61.16</v>
      </c>
      <c r="K8847">
        <f t="shared" si="1105"/>
        <v>16.2</v>
      </c>
    </row>
    <row r="8848" spans="1:11" x14ac:dyDescent="0.25">
      <c r="A8848" s="1">
        <v>24</v>
      </c>
      <c r="B8848" s="2" t="s">
        <v>182</v>
      </c>
      <c r="C8848">
        <v>19.600000000000001</v>
      </c>
      <c r="D8848" s="3" t="str">
        <f t="shared" si="1106"/>
        <v>AU</v>
      </c>
      <c r="E8848">
        <f t="shared" si="1107"/>
        <v>2016</v>
      </c>
      <c r="F8848">
        <f t="shared" si="1108"/>
        <v>9</v>
      </c>
      <c r="G8848" s="2">
        <f t="shared" si="1109"/>
        <v>23</v>
      </c>
      <c r="H8848" s="4" t="str">
        <f t="shared" si="1110"/>
        <v>11:00:00</v>
      </c>
      <c r="I8848" s="5">
        <f t="shared" si="1111"/>
        <v>42636.458333333336</v>
      </c>
      <c r="J8848">
        <f t="shared" si="1104"/>
        <v>67.28</v>
      </c>
      <c r="K8848">
        <f t="shared" si="1105"/>
        <v>19.600000000000001</v>
      </c>
    </row>
    <row r="8849" spans="1:11" x14ac:dyDescent="0.25">
      <c r="A8849" s="1">
        <v>24</v>
      </c>
      <c r="B8849" s="2" t="s">
        <v>183</v>
      </c>
      <c r="C8849">
        <v>22.7</v>
      </c>
      <c r="D8849" s="3" t="str">
        <f t="shared" si="1106"/>
        <v>AU</v>
      </c>
      <c r="E8849">
        <f t="shared" si="1107"/>
        <v>2016</v>
      </c>
      <c r="F8849">
        <f t="shared" si="1108"/>
        <v>9</v>
      </c>
      <c r="G8849" s="2">
        <f t="shared" si="1109"/>
        <v>23</v>
      </c>
      <c r="H8849" s="4" t="str">
        <f t="shared" si="1110"/>
        <v>12:00:00</v>
      </c>
      <c r="I8849" s="5">
        <f t="shared" si="1111"/>
        <v>42636.5</v>
      </c>
      <c r="J8849">
        <f t="shared" si="1104"/>
        <v>72.86</v>
      </c>
      <c r="K8849">
        <f t="shared" si="1105"/>
        <v>22.7</v>
      </c>
    </row>
    <row r="8850" spans="1:11" x14ac:dyDescent="0.25">
      <c r="A8850" s="1">
        <v>24</v>
      </c>
      <c r="B8850" s="2" t="s">
        <v>184</v>
      </c>
      <c r="C8850">
        <v>24.4</v>
      </c>
      <c r="D8850" s="3" t="str">
        <f t="shared" si="1106"/>
        <v>AU</v>
      </c>
      <c r="E8850">
        <f t="shared" si="1107"/>
        <v>2016</v>
      </c>
      <c r="F8850">
        <f t="shared" si="1108"/>
        <v>9</v>
      </c>
      <c r="G8850" s="2">
        <f t="shared" si="1109"/>
        <v>23</v>
      </c>
      <c r="H8850" s="4" t="str">
        <f t="shared" si="1110"/>
        <v>13:00:00</v>
      </c>
      <c r="I8850" s="5">
        <f t="shared" si="1111"/>
        <v>42636.541666666664</v>
      </c>
      <c r="J8850">
        <f t="shared" si="1104"/>
        <v>75.92</v>
      </c>
      <c r="K8850">
        <f t="shared" si="1105"/>
        <v>24.4</v>
      </c>
    </row>
    <row r="8851" spans="1:11" x14ac:dyDescent="0.25">
      <c r="A8851" s="1">
        <v>24</v>
      </c>
      <c r="B8851" s="2" t="s">
        <v>185</v>
      </c>
      <c r="C8851">
        <v>26.1</v>
      </c>
      <c r="D8851" s="3" t="str">
        <f t="shared" si="1106"/>
        <v>AU</v>
      </c>
      <c r="E8851">
        <f t="shared" si="1107"/>
        <v>2016</v>
      </c>
      <c r="F8851">
        <f t="shared" si="1108"/>
        <v>9</v>
      </c>
      <c r="G8851" s="2">
        <f t="shared" si="1109"/>
        <v>23</v>
      </c>
      <c r="H8851" s="4" t="str">
        <f t="shared" si="1110"/>
        <v>14:00:00</v>
      </c>
      <c r="I8851" s="5">
        <f t="shared" si="1111"/>
        <v>42636.583333333336</v>
      </c>
      <c r="J8851">
        <f t="shared" si="1104"/>
        <v>78.98</v>
      </c>
      <c r="K8851">
        <f t="shared" si="1105"/>
        <v>26.1</v>
      </c>
    </row>
    <row r="8852" spans="1:11" x14ac:dyDescent="0.25">
      <c r="A8852" s="1">
        <v>24</v>
      </c>
      <c r="B8852" s="2" t="s">
        <v>186</v>
      </c>
      <c r="C8852">
        <v>27.8</v>
      </c>
      <c r="D8852" s="3" t="str">
        <f t="shared" si="1106"/>
        <v>AU</v>
      </c>
      <c r="E8852">
        <f t="shared" si="1107"/>
        <v>2016</v>
      </c>
      <c r="F8852">
        <f t="shared" si="1108"/>
        <v>9</v>
      </c>
      <c r="G8852" s="2">
        <f t="shared" si="1109"/>
        <v>23</v>
      </c>
      <c r="H8852" s="4" t="str">
        <f t="shared" si="1110"/>
        <v>15:00:00</v>
      </c>
      <c r="I8852" s="5">
        <f t="shared" si="1111"/>
        <v>42636.625</v>
      </c>
      <c r="J8852">
        <f t="shared" si="1104"/>
        <v>82.039999999999992</v>
      </c>
      <c r="K8852">
        <f t="shared" si="1105"/>
        <v>27.8</v>
      </c>
    </row>
    <row r="8853" spans="1:11" x14ac:dyDescent="0.25">
      <c r="A8853" s="1">
        <v>24</v>
      </c>
      <c r="B8853" s="2" t="s">
        <v>187</v>
      </c>
      <c r="C8853">
        <v>28.6</v>
      </c>
      <c r="D8853" s="3" t="str">
        <f t="shared" si="1106"/>
        <v>AU</v>
      </c>
      <c r="E8853">
        <f t="shared" si="1107"/>
        <v>2016</v>
      </c>
      <c r="F8853">
        <f t="shared" si="1108"/>
        <v>9</v>
      </c>
      <c r="G8853" s="2">
        <f t="shared" si="1109"/>
        <v>23</v>
      </c>
      <c r="H8853" s="4" t="str">
        <f t="shared" si="1110"/>
        <v>16:00:00</v>
      </c>
      <c r="I8853" s="5">
        <f t="shared" si="1111"/>
        <v>42636.666666666664</v>
      </c>
      <c r="J8853">
        <f t="shared" si="1104"/>
        <v>83.48</v>
      </c>
      <c r="K8853">
        <f t="shared" si="1105"/>
        <v>28.6</v>
      </c>
    </row>
    <row r="8854" spans="1:11" x14ac:dyDescent="0.25">
      <c r="A8854" s="1">
        <v>24</v>
      </c>
      <c r="B8854" s="2" t="s">
        <v>188</v>
      </c>
      <c r="C8854">
        <v>29.7</v>
      </c>
      <c r="D8854" s="3" t="str">
        <f t="shared" si="1106"/>
        <v>AU</v>
      </c>
      <c r="E8854">
        <f t="shared" si="1107"/>
        <v>2016</v>
      </c>
      <c r="F8854">
        <f t="shared" si="1108"/>
        <v>9</v>
      </c>
      <c r="G8854" s="2">
        <f t="shared" si="1109"/>
        <v>23</v>
      </c>
      <c r="H8854" s="4" t="str">
        <f t="shared" si="1110"/>
        <v>17:00:00</v>
      </c>
      <c r="I8854" s="5">
        <f t="shared" si="1111"/>
        <v>42636.708333333336</v>
      </c>
      <c r="J8854">
        <f t="shared" si="1104"/>
        <v>85.460000000000008</v>
      </c>
      <c r="K8854">
        <f t="shared" si="1105"/>
        <v>29.7</v>
      </c>
    </row>
    <row r="8855" spans="1:11" x14ac:dyDescent="0.25">
      <c r="A8855" s="1">
        <v>24</v>
      </c>
      <c r="B8855" s="2" t="s">
        <v>189</v>
      </c>
      <c r="C8855">
        <v>30.4</v>
      </c>
      <c r="D8855" s="3" t="str">
        <f t="shared" si="1106"/>
        <v>AU</v>
      </c>
      <c r="E8855">
        <f t="shared" si="1107"/>
        <v>2016</v>
      </c>
      <c r="F8855">
        <f t="shared" si="1108"/>
        <v>9</v>
      </c>
      <c r="G8855" s="2">
        <f t="shared" si="1109"/>
        <v>23</v>
      </c>
      <c r="H8855" s="4" t="str">
        <f t="shared" si="1110"/>
        <v>18:00:00</v>
      </c>
      <c r="I8855" s="5">
        <f t="shared" si="1111"/>
        <v>42636.75</v>
      </c>
      <c r="J8855">
        <f t="shared" si="1104"/>
        <v>86.72</v>
      </c>
      <c r="K8855">
        <f t="shared" si="1105"/>
        <v>30.4</v>
      </c>
    </row>
    <row r="8856" spans="1:11" x14ac:dyDescent="0.25">
      <c r="A8856" s="1">
        <v>24</v>
      </c>
      <c r="B8856" s="2" t="s">
        <v>190</v>
      </c>
      <c r="C8856">
        <v>30.9</v>
      </c>
      <c r="D8856" s="3" t="str">
        <f t="shared" si="1106"/>
        <v>AU</v>
      </c>
      <c r="E8856">
        <f t="shared" si="1107"/>
        <v>2016</v>
      </c>
      <c r="F8856">
        <f t="shared" si="1108"/>
        <v>9</v>
      </c>
      <c r="G8856" s="2">
        <f t="shared" si="1109"/>
        <v>23</v>
      </c>
      <c r="H8856" s="4" t="str">
        <f t="shared" si="1110"/>
        <v>19:00:00</v>
      </c>
      <c r="I8856" s="5">
        <f t="shared" si="1111"/>
        <v>42636.791666666664</v>
      </c>
      <c r="J8856">
        <f t="shared" si="1104"/>
        <v>87.62</v>
      </c>
      <c r="K8856">
        <f t="shared" si="1105"/>
        <v>30.9</v>
      </c>
    </row>
    <row r="8857" spans="1:11" x14ac:dyDescent="0.25">
      <c r="A8857" s="1">
        <v>24</v>
      </c>
      <c r="B8857" s="2" t="s">
        <v>191</v>
      </c>
      <c r="C8857">
        <v>30</v>
      </c>
      <c r="D8857" s="3" t="str">
        <f t="shared" si="1106"/>
        <v>AU</v>
      </c>
      <c r="E8857">
        <f t="shared" si="1107"/>
        <v>2016</v>
      </c>
      <c r="F8857">
        <f t="shared" si="1108"/>
        <v>9</v>
      </c>
      <c r="G8857" s="2">
        <f t="shared" si="1109"/>
        <v>23</v>
      </c>
      <c r="H8857" s="4" t="str">
        <f t="shared" si="1110"/>
        <v>20:00:00</v>
      </c>
      <c r="I8857" s="5">
        <f t="shared" si="1111"/>
        <v>42636.833333333336</v>
      </c>
      <c r="J8857">
        <f t="shared" si="1104"/>
        <v>86</v>
      </c>
      <c r="K8857">
        <f t="shared" si="1105"/>
        <v>30</v>
      </c>
    </row>
    <row r="8858" spans="1:11" x14ac:dyDescent="0.25">
      <c r="A8858" s="1">
        <v>24</v>
      </c>
      <c r="B8858" s="2" t="s">
        <v>192</v>
      </c>
      <c r="C8858">
        <v>28.1</v>
      </c>
      <c r="D8858" s="3" t="str">
        <f t="shared" si="1106"/>
        <v>AU</v>
      </c>
      <c r="E8858">
        <f t="shared" si="1107"/>
        <v>2016</v>
      </c>
      <c r="F8858">
        <f t="shared" si="1108"/>
        <v>9</v>
      </c>
      <c r="G8858" s="2">
        <f t="shared" si="1109"/>
        <v>23</v>
      </c>
      <c r="H8858" s="4" t="str">
        <f t="shared" si="1110"/>
        <v>21:00:00</v>
      </c>
      <c r="I8858" s="5">
        <f t="shared" si="1111"/>
        <v>42636.875</v>
      </c>
      <c r="J8858">
        <f t="shared" si="1104"/>
        <v>82.580000000000013</v>
      </c>
      <c r="K8858">
        <f t="shared" si="1105"/>
        <v>28.1</v>
      </c>
    </row>
    <row r="8859" spans="1:11" x14ac:dyDescent="0.25">
      <c r="A8859" s="1">
        <v>24</v>
      </c>
      <c r="B8859" s="2" t="s">
        <v>193</v>
      </c>
      <c r="C8859">
        <v>26.5</v>
      </c>
      <c r="D8859" s="3" t="str">
        <f t="shared" si="1106"/>
        <v>AU</v>
      </c>
      <c r="E8859">
        <f t="shared" si="1107"/>
        <v>2016</v>
      </c>
      <c r="F8859">
        <f t="shared" si="1108"/>
        <v>9</v>
      </c>
      <c r="G8859" s="2">
        <f t="shared" si="1109"/>
        <v>23</v>
      </c>
      <c r="H8859" s="4" t="str">
        <f t="shared" si="1110"/>
        <v>22:00:00</v>
      </c>
      <c r="I8859" s="5">
        <f t="shared" si="1111"/>
        <v>42636.916666666664</v>
      </c>
      <c r="J8859">
        <f t="shared" si="1104"/>
        <v>79.7</v>
      </c>
      <c r="K8859">
        <f t="shared" si="1105"/>
        <v>26.5</v>
      </c>
    </row>
    <row r="8860" spans="1:11" x14ac:dyDescent="0.25">
      <c r="A8860" s="1">
        <v>24</v>
      </c>
      <c r="B8860" s="2" t="s">
        <v>194</v>
      </c>
      <c r="C8860">
        <v>24</v>
      </c>
      <c r="D8860" s="3" t="str">
        <f t="shared" si="1106"/>
        <v>AU</v>
      </c>
      <c r="E8860">
        <f t="shared" si="1107"/>
        <v>2016</v>
      </c>
      <c r="F8860">
        <f t="shared" si="1108"/>
        <v>9</v>
      </c>
      <c r="G8860" s="2">
        <f t="shared" si="1109"/>
        <v>23</v>
      </c>
      <c r="H8860" s="4" t="str">
        <f t="shared" si="1110"/>
        <v>23:00:00</v>
      </c>
      <c r="I8860" s="5">
        <f t="shared" si="1111"/>
        <v>42636.958333333336</v>
      </c>
      <c r="J8860">
        <f t="shared" si="1104"/>
        <v>75.2</v>
      </c>
      <c r="K8860">
        <f t="shared" si="1105"/>
        <v>24</v>
      </c>
    </row>
    <row r="8861" spans="1:11" x14ac:dyDescent="0.25">
      <c r="A8861" s="1">
        <v>24</v>
      </c>
      <c r="B8861" s="2" t="s">
        <v>195</v>
      </c>
      <c r="C8861">
        <v>22.1</v>
      </c>
      <c r="D8861" s="3" t="str">
        <f t="shared" si="1106"/>
        <v>AU</v>
      </c>
      <c r="E8861">
        <f t="shared" si="1107"/>
        <v>2016</v>
      </c>
      <c r="F8861">
        <f t="shared" si="1108"/>
        <v>9</v>
      </c>
      <c r="G8861" s="2">
        <f t="shared" si="1109"/>
        <v>24</v>
      </c>
      <c r="H8861" s="4" t="str">
        <f t="shared" si="1110"/>
        <v>00:00:00</v>
      </c>
      <c r="I8861" s="5">
        <f t="shared" si="1111"/>
        <v>42637</v>
      </c>
      <c r="J8861">
        <f t="shared" si="1104"/>
        <v>71.78</v>
      </c>
      <c r="K8861">
        <f t="shared" si="1105"/>
        <v>22.1</v>
      </c>
    </row>
    <row r="8862" spans="1:11" x14ac:dyDescent="0.25">
      <c r="A8862" s="1">
        <v>24</v>
      </c>
      <c r="B8862" s="2" t="s">
        <v>196</v>
      </c>
      <c r="C8862">
        <v>21.5</v>
      </c>
      <c r="D8862" s="3" t="str">
        <f t="shared" si="1106"/>
        <v>AU</v>
      </c>
      <c r="E8862">
        <f t="shared" si="1107"/>
        <v>2016</v>
      </c>
      <c r="F8862">
        <f t="shared" si="1108"/>
        <v>9</v>
      </c>
      <c r="G8862" s="2">
        <f t="shared" si="1109"/>
        <v>24</v>
      </c>
      <c r="H8862" s="4" t="str">
        <f t="shared" si="1110"/>
        <v>01:00:00</v>
      </c>
      <c r="I8862" s="5">
        <f t="shared" si="1111"/>
        <v>42637.041666666664</v>
      </c>
      <c r="J8862">
        <f t="shared" si="1104"/>
        <v>70.7</v>
      </c>
      <c r="K8862">
        <f t="shared" si="1105"/>
        <v>21.5</v>
      </c>
    </row>
    <row r="8863" spans="1:11" x14ac:dyDescent="0.25">
      <c r="A8863" s="1">
        <v>24</v>
      </c>
      <c r="B8863" s="2" t="s">
        <v>197</v>
      </c>
      <c r="C8863">
        <v>23.1</v>
      </c>
      <c r="D8863" s="3" t="str">
        <f t="shared" si="1106"/>
        <v>AU</v>
      </c>
      <c r="E8863">
        <f t="shared" si="1107"/>
        <v>2016</v>
      </c>
      <c r="F8863">
        <f t="shared" si="1108"/>
        <v>9</v>
      </c>
      <c r="G8863" s="2">
        <f t="shared" si="1109"/>
        <v>24</v>
      </c>
      <c r="H8863" s="4" t="str">
        <f t="shared" si="1110"/>
        <v>02:00:00</v>
      </c>
      <c r="I8863" s="5">
        <f t="shared" si="1111"/>
        <v>42637.083333333336</v>
      </c>
      <c r="J8863">
        <f t="shared" si="1104"/>
        <v>73.580000000000013</v>
      </c>
      <c r="K8863">
        <f t="shared" si="1105"/>
        <v>23.1</v>
      </c>
    </row>
    <row r="8864" spans="1:11" x14ac:dyDescent="0.25">
      <c r="A8864" s="1">
        <v>24</v>
      </c>
      <c r="B8864" s="2" t="s">
        <v>198</v>
      </c>
      <c r="C8864">
        <v>20.5</v>
      </c>
      <c r="D8864" s="3" t="str">
        <f t="shared" si="1106"/>
        <v>AU</v>
      </c>
      <c r="E8864">
        <f t="shared" si="1107"/>
        <v>2016</v>
      </c>
      <c r="F8864">
        <f t="shared" si="1108"/>
        <v>9</v>
      </c>
      <c r="G8864" s="2">
        <f t="shared" si="1109"/>
        <v>24</v>
      </c>
      <c r="H8864" s="4" t="str">
        <f t="shared" si="1110"/>
        <v>03:00:00</v>
      </c>
      <c r="I8864" s="5">
        <f t="shared" si="1111"/>
        <v>42637.125</v>
      </c>
      <c r="J8864">
        <f t="shared" si="1104"/>
        <v>68.900000000000006</v>
      </c>
      <c r="K8864">
        <f t="shared" si="1105"/>
        <v>20.5</v>
      </c>
    </row>
    <row r="8865" spans="1:11" x14ac:dyDescent="0.25">
      <c r="A8865" s="1">
        <v>24</v>
      </c>
      <c r="B8865" s="2" t="s">
        <v>199</v>
      </c>
      <c r="C8865">
        <v>22.3</v>
      </c>
      <c r="D8865" s="3" t="str">
        <f t="shared" si="1106"/>
        <v>AU</v>
      </c>
      <c r="E8865">
        <f t="shared" si="1107"/>
        <v>2016</v>
      </c>
      <c r="F8865">
        <f t="shared" si="1108"/>
        <v>9</v>
      </c>
      <c r="G8865" s="2">
        <f t="shared" si="1109"/>
        <v>24</v>
      </c>
      <c r="H8865" s="4" t="str">
        <f t="shared" si="1110"/>
        <v>04:00:00</v>
      </c>
      <c r="I8865" s="5">
        <f t="shared" si="1111"/>
        <v>42637.166666666664</v>
      </c>
      <c r="J8865">
        <f t="shared" si="1104"/>
        <v>72.14</v>
      </c>
      <c r="K8865">
        <f t="shared" si="1105"/>
        <v>22.3</v>
      </c>
    </row>
    <row r="8866" spans="1:11" x14ac:dyDescent="0.25">
      <c r="A8866" s="1">
        <v>24</v>
      </c>
      <c r="B8866" s="2" t="s">
        <v>200</v>
      </c>
      <c r="C8866">
        <v>19.100000000000001</v>
      </c>
      <c r="D8866" s="3" t="str">
        <f t="shared" si="1106"/>
        <v>AU</v>
      </c>
      <c r="E8866">
        <f t="shared" si="1107"/>
        <v>2016</v>
      </c>
      <c r="F8866">
        <f t="shared" si="1108"/>
        <v>9</v>
      </c>
      <c r="G8866" s="2">
        <f t="shared" si="1109"/>
        <v>24</v>
      </c>
      <c r="H8866" s="4" t="str">
        <f t="shared" si="1110"/>
        <v>05:00:00</v>
      </c>
      <c r="I8866" s="5">
        <f t="shared" si="1111"/>
        <v>42637.208333333336</v>
      </c>
      <c r="J8866">
        <f t="shared" si="1104"/>
        <v>66.38</v>
      </c>
      <c r="K8866">
        <f t="shared" si="1105"/>
        <v>19.100000000000001</v>
      </c>
    </row>
    <row r="8867" spans="1:11" x14ac:dyDescent="0.25">
      <c r="A8867" s="1">
        <v>24</v>
      </c>
      <c r="B8867" s="2" t="s">
        <v>201</v>
      </c>
      <c r="C8867">
        <v>18.2</v>
      </c>
      <c r="D8867" s="3" t="str">
        <f t="shared" si="1106"/>
        <v>AU</v>
      </c>
      <c r="E8867">
        <f t="shared" si="1107"/>
        <v>2016</v>
      </c>
      <c r="F8867">
        <f t="shared" si="1108"/>
        <v>9</v>
      </c>
      <c r="G8867" s="2">
        <f t="shared" si="1109"/>
        <v>24</v>
      </c>
      <c r="H8867" s="4" t="str">
        <f t="shared" si="1110"/>
        <v>06:00:00</v>
      </c>
      <c r="I8867" s="5">
        <f t="shared" si="1111"/>
        <v>42637.25</v>
      </c>
      <c r="J8867">
        <f t="shared" si="1104"/>
        <v>64.759999999999991</v>
      </c>
      <c r="K8867">
        <f t="shared" si="1105"/>
        <v>18.2</v>
      </c>
    </row>
    <row r="8868" spans="1:11" x14ac:dyDescent="0.25">
      <c r="A8868" s="1">
        <v>24</v>
      </c>
      <c r="B8868" s="2" t="s">
        <v>202</v>
      </c>
      <c r="C8868">
        <v>18.8</v>
      </c>
      <c r="D8868" s="3" t="str">
        <f t="shared" si="1106"/>
        <v>AU</v>
      </c>
      <c r="E8868">
        <f t="shared" si="1107"/>
        <v>2016</v>
      </c>
      <c r="F8868">
        <f t="shared" si="1108"/>
        <v>9</v>
      </c>
      <c r="G8868" s="2">
        <f t="shared" si="1109"/>
        <v>24</v>
      </c>
      <c r="H8868" s="4" t="str">
        <f t="shared" si="1110"/>
        <v>07:00:00</v>
      </c>
      <c r="I8868" s="5">
        <f t="shared" si="1111"/>
        <v>42637.291666666664</v>
      </c>
      <c r="J8868">
        <f t="shared" si="1104"/>
        <v>65.84</v>
      </c>
      <c r="K8868">
        <f t="shared" si="1105"/>
        <v>18.8</v>
      </c>
    </row>
    <row r="8869" spans="1:11" x14ac:dyDescent="0.25">
      <c r="A8869" s="1">
        <v>24</v>
      </c>
      <c r="B8869" s="2" t="s">
        <v>203</v>
      </c>
      <c r="C8869">
        <v>18.3</v>
      </c>
      <c r="D8869" s="3" t="str">
        <f t="shared" si="1106"/>
        <v>AU</v>
      </c>
      <c r="E8869">
        <f t="shared" si="1107"/>
        <v>2016</v>
      </c>
      <c r="F8869">
        <f t="shared" si="1108"/>
        <v>9</v>
      </c>
      <c r="G8869" s="2">
        <f t="shared" si="1109"/>
        <v>24</v>
      </c>
      <c r="H8869" s="4" t="str">
        <f t="shared" si="1110"/>
        <v>08:00:00</v>
      </c>
      <c r="I8869" s="5">
        <f t="shared" si="1111"/>
        <v>42637.333333333336</v>
      </c>
      <c r="J8869">
        <f t="shared" si="1104"/>
        <v>64.94</v>
      </c>
      <c r="K8869">
        <f t="shared" si="1105"/>
        <v>18.3</v>
      </c>
    </row>
    <row r="8870" spans="1:11" x14ac:dyDescent="0.25">
      <c r="A8870" s="1">
        <v>24</v>
      </c>
      <c r="B8870" s="2" t="s">
        <v>204</v>
      </c>
      <c r="C8870">
        <v>20.399999999999999</v>
      </c>
      <c r="D8870" s="3" t="str">
        <f t="shared" si="1106"/>
        <v>AU</v>
      </c>
      <c r="E8870">
        <f t="shared" si="1107"/>
        <v>2016</v>
      </c>
      <c r="F8870">
        <f t="shared" si="1108"/>
        <v>9</v>
      </c>
      <c r="G8870" s="2">
        <f t="shared" si="1109"/>
        <v>24</v>
      </c>
      <c r="H8870" s="4" t="str">
        <f t="shared" si="1110"/>
        <v>09:00:00</v>
      </c>
      <c r="I8870" s="5">
        <f t="shared" si="1111"/>
        <v>42637.375</v>
      </c>
      <c r="J8870">
        <f t="shared" si="1104"/>
        <v>68.72</v>
      </c>
      <c r="K8870">
        <f t="shared" si="1105"/>
        <v>20.399999999999999</v>
      </c>
    </row>
    <row r="8871" spans="1:11" x14ac:dyDescent="0.25">
      <c r="A8871" s="1">
        <v>24</v>
      </c>
      <c r="B8871" s="2" t="s">
        <v>205</v>
      </c>
      <c r="C8871">
        <v>22.5</v>
      </c>
      <c r="D8871" s="3" t="str">
        <f t="shared" si="1106"/>
        <v>AU</v>
      </c>
      <c r="E8871">
        <f t="shared" si="1107"/>
        <v>2016</v>
      </c>
      <c r="F8871">
        <f t="shared" si="1108"/>
        <v>9</v>
      </c>
      <c r="G8871" s="2">
        <f t="shared" si="1109"/>
        <v>24</v>
      </c>
      <c r="H8871" s="4" t="str">
        <f t="shared" si="1110"/>
        <v>10:00:00</v>
      </c>
      <c r="I8871" s="5">
        <f t="shared" si="1111"/>
        <v>42637.416666666664</v>
      </c>
      <c r="J8871">
        <f t="shared" si="1104"/>
        <v>72.5</v>
      </c>
      <c r="K8871">
        <f t="shared" si="1105"/>
        <v>22.5</v>
      </c>
    </row>
    <row r="8872" spans="1:11" x14ac:dyDescent="0.25">
      <c r="A8872" s="1">
        <v>24</v>
      </c>
      <c r="B8872" s="2" t="s">
        <v>206</v>
      </c>
      <c r="C8872">
        <v>24.4</v>
      </c>
      <c r="D8872" s="3" t="str">
        <f t="shared" si="1106"/>
        <v>AU</v>
      </c>
      <c r="E8872">
        <f t="shared" si="1107"/>
        <v>2016</v>
      </c>
      <c r="F8872">
        <f t="shared" si="1108"/>
        <v>9</v>
      </c>
      <c r="G8872" s="2">
        <f t="shared" si="1109"/>
        <v>24</v>
      </c>
      <c r="H8872" s="4" t="str">
        <f t="shared" si="1110"/>
        <v>11:00:00</v>
      </c>
      <c r="I8872" s="5">
        <f t="shared" si="1111"/>
        <v>42637.458333333336</v>
      </c>
      <c r="J8872">
        <f t="shared" si="1104"/>
        <v>75.92</v>
      </c>
      <c r="K8872">
        <f t="shared" si="1105"/>
        <v>24.4</v>
      </c>
    </row>
    <row r="8873" spans="1:11" x14ac:dyDescent="0.25">
      <c r="A8873" s="1">
        <v>24</v>
      </c>
      <c r="B8873" s="2" t="s">
        <v>207</v>
      </c>
      <c r="C8873">
        <v>25.7</v>
      </c>
      <c r="D8873" s="3" t="str">
        <f t="shared" si="1106"/>
        <v>AU</v>
      </c>
      <c r="E8873">
        <f t="shared" si="1107"/>
        <v>2016</v>
      </c>
      <c r="F8873">
        <f t="shared" si="1108"/>
        <v>9</v>
      </c>
      <c r="G8873" s="2">
        <f t="shared" si="1109"/>
        <v>24</v>
      </c>
      <c r="H8873" s="4" t="str">
        <f t="shared" si="1110"/>
        <v>12:00:00</v>
      </c>
      <c r="I8873" s="5">
        <f t="shared" si="1111"/>
        <v>42637.5</v>
      </c>
      <c r="J8873">
        <f t="shared" si="1104"/>
        <v>78.259999999999991</v>
      </c>
      <c r="K8873">
        <f t="shared" si="1105"/>
        <v>25.7</v>
      </c>
    </row>
    <row r="8874" spans="1:11" x14ac:dyDescent="0.25">
      <c r="A8874" s="1">
        <v>24</v>
      </c>
      <c r="B8874" s="2" t="s">
        <v>208</v>
      </c>
      <c r="C8874">
        <v>27.2</v>
      </c>
      <c r="D8874" s="3" t="str">
        <f t="shared" si="1106"/>
        <v>AU</v>
      </c>
      <c r="E8874">
        <f t="shared" si="1107"/>
        <v>2016</v>
      </c>
      <c r="F8874">
        <f t="shared" si="1108"/>
        <v>9</v>
      </c>
      <c r="G8874" s="2">
        <f t="shared" si="1109"/>
        <v>24</v>
      </c>
      <c r="H8874" s="4" t="str">
        <f t="shared" si="1110"/>
        <v>13:00:00</v>
      </c>
      <c r="I8874" s="5">
        <f t="shared" si="1111"/>
        <v>42637.541666666664</v>
      </c>
      <c r="J8874">
        <f t="shared" si="1104"/>
        <v>80.960000000000008</v>
      </c>
      <c r="K8874">
        <f t="shared" si="1105"/>
        <v>27.2</v>
      </c>
    </row>
    <row r="8875" spans="1:11" x14ac:dyDescent="0.25">
      <c r="A8875" s="1">
        <v>24</v>
      </c>
      <c r="B8875" s="2" t="s">
        <v>209</v>
      </c>
      <c r="C8875">
        <v>28.5</v>
      </c>
      <c r="D8875" s="3" t="str">
        <f t="shared" si="1106"/>
        <v>AU</v>
      </c>
      <c r="E8875">
        <f t="shared" si="1107"/>
        <v>2016</v>
      </c>
      <c r="F8875">
        <f t="shared" si="1108"/>
        <v>9</v>
      </c>
      <c r="G8875" s="2">
        <f t="shared" si="1109"/>
        <v>24</v>
      </c>
      <c r="H8875" s="4" t="str">
        <f t="shared" si="1110"/>
        <v>14:00:00</v>
      </c>
      <c r="I8875" s="5">
        <f t="shared" si="1111"/>
        <v>42637.583333333336</v>
      </c>
      <c r="J8875">
        <f t="shared" si="1104"/>
        <v>83.300000000000011</v>
      </c>
      <c r="K8875">
        <f t="shared" si="1105"/>
        <v>28.5</v>
      </c>
    </row>
    <row r="8876" spans="1:11" x14ac:dyDescent="0.25">
      <c r="A8876" s="1">
        <v>24</v>
      </c>
      <c r="B8876" s="2" t="s">
        <v>210</v>
      </c>
      <c r="C8876">
        <v>31</v>
      </c>
      <c r="D8876" s="3" t="str">
        <f t="shared" si="1106"/>
        <v>AU</v>
      </c>
      <c r="E8876">
        <f t="shared" si="1107"/>
        <v>2016</v>
      </c>
      <c r="F8876">
        <f t="shared" si="1108"/>
        <v>9</v>
      </c>
      <c r="G8876" s="2">
        <f t="shared" si="1109"/>
        <v>24</v>
      </c>
      <c r="H8876" s="4" t="str">
        <f t="shared" si="1110"/>
        <v>15:00:00</v>
      </c>
      <c r="I8876" s="5">
        <f t="shared" si="1111"/>
        <v>42637.625</v>
      </c>
      <c r="J8876">
        <f t="shared" si="1104"/>
        <v>87.800000000000011</v>
      </c>
      <c r="K8876">
        <f t="shared" si="1105"/>
        <v>31</v>
      </c>
    </row>
    <row r="8877" spans="1:11" x14ac:dyDescent="0.25">
      <c r="A8877" s="1">
        <v>24</v>
      </c>
      <c r="B8877" s="2" t="s">
        <v>211</v>
      </c>
      <c r="C8877">
        <v>31</v>
      </c>
      <c r="D8877" s="3" t="str">
        <f t="shared" si="1106"/>
        <v>AU</v>
      </c>
      <c r="E8877">
        <f t="shared" si="1107"/>
        <v>2016</v>
      </c>
      <c r="F8877">
        <f t="shared" si="1108"/>
        <v>9</v>
      </c>
      <c r="G8877" s="2">
        <f t="shared" si="1109"/>
        <v>24</v>
      </c>
      <c r="H8877" s="4" t="str">
        <f t="shared" si="1110"/>
        <v>16:00:00</v>
      </c>
      <c r="I8877" s="5">
        <f t="shared" si="1111"/>
        <v>42637.666666666664</v>
      </c>
      <c r="J8877">
        <f t="shared" si="1104"/>
        <v>87.800000000000011</v>
      </c>
      <c r="K8877">
        <f t="shared" si="1105"/>
        <v>31</v>
      </c>
    </row>
    <row r="8878" spans="1:11" x14ac:dyDescent="0.25">
      <c r="A8878" s="1">
        <v>24</v>
      </c>
      <c r="B8878" s="2" t="s">
        <v>212</v>
      </c>
      <c r="C8878">
        <v>32.1</v>
      </c>
      <c r="D8878" s="3" t="str">
        <f t="shared" si="1106"/>
        <v>AU</v>
      </c>
      <c r="E8878">
        <f t="shared" si="1107"/>
        <v>2016</v>
      </c>
      <c r="F8878">
        <f t="shared" si="1108"/>
        <v>9</v>
      </c>
      <c r="G8878" s="2">
        <f t="shared" si="1109"/>
        <v>24</v>
      </c>
      <c r="H8878" s="4" t="str">
        <f t="shared" si="1110"/>
        <v>17:00:00</v>
      </c>
      <c r="I8878" s="5">
        <f t="shared" si="1111"/>
        <v>42637.708333333336</v>
      </c>
      <c r="J8878">
        <f t="shared" si="1104"/>
        <v>89.78</v>
      </c>
      <c r="K8878">
        <f t="shared" si="1105"/>
        <v>32.1</v>
      </c>
    </row>
    <row r="8879" spans="1:11" x14ac:dyDescent="0.25">
      <c r="A8879" s="1">
        <v>24</v>
      </c>
      <c r="B8879" s="2" t="s">
        <v>213</v>
      </c>
      <c r="C8879">
        <v>31.1</v>
      </c>
      <c r="D8879" s="3" t="str">
        <f t="shared" si="1106"/>
        <v>AU</v>
      </c>
      <c r="E8879">
        <f t="shared" si="1107"/>
        <v>2016</v>
      </c>
      <c r="F8879">
        <f t="shared" si="1108"/>
        <v>9</v>
      </c>
      <c r="G8879" s="2">
        <f t="shared" si="1109"/>
        <v>24</v>
      </c>
      <c r="H8879" s="4" t="str">
        <f t="shared" si="1110"/>
        <v>18:00:00</v>
      </c>
      <c r="I8879" s="5">
        <f t="shared" si="1111"/>
        <v>42637.75</v>
      </c>
      <c r="J8879">
        <f t="shared" si="1104"/>
        <v>87.98</v>
      </c>
      <c r="K8879">
        <f t="shared" si="1105"/>
        <v>31.1</v>
      </c>
    </row>
    <row r="8880" spans="1:11" x14ac:dyDescent="0.25">
      <c r="A8880" s="1">
        <v>24</v>
      </c>
      <c r="B8880" s="2" t="s">
        <v>214</v>
      </c>
      <c r="C8880">
        <v>30.6</v>
      </c>
      <c r="D8880" s="3" t="str">
        <f t="shared" si="1106"/>
        <v>AU</v>
      </c>
      <c r="E8880">
        <f t="shared" si="1107"/>
        <v>2016</v>
      </c>
      <c r="F8880">
        <f t="shared" si="1108"/>
        <v>9</v>
      </c>
      <c r="G8880" s="2">
        <f t="shared" si="1109"/>
        <v>24</v>
      </c>
      <c r="H8880" s="4" t="str">
        <f t="shared" si="1110"/>
        <v>19:00:00</v>
      </c>
      <c r="I8880" s="5">
        <f t="shared" si="1111"/>
        <v>42637.791666666664</v>
      </c>
      <c r="J8880">
        <f t="shared" si="1104"/>
        <v>87.080000000000013</v>
      </c>
      <c r="K8880">
        <f t="shared" si="1105"/>
        <v>30.6</v>
      </c>
    </row>
    <row r="8881" spans="1:11" x14ac:dyDescent="0.25">
      <c r="A8881" s="1">
        <v>24</v>
      </c>
      <c r="B8881" s="2" t="s">
        <v>215</v>
      </c>
      <c r="C8881">
        <v>30.2</v>
      </c>
      <c r="D8881" s="3" t="str">
        <f t="shared" si="1106"/>
        <v>AU</v>
      </c>
      <c r="E8881">
        <f t="shared" si="1107"/>
        <v>2016</v>
      </c>
      <c r="F8881">
        <f t="shared" si="1108"/>
        <v>9</v>
      </c>
      <c r="G8881" s="2">
        <f t="shared" si="1109"/>
        <v>24</v>
      </c>
      <c r="H8881" s="4" t="str">
        <f t="shared" si="1110"/>
        <v>20:00:00</v>
      </c>
      <c r="I8881" s="5">
        <f t="shared" si="1111"/>
        <v>42637.833333333336</v>
      </c>
      <c r="J8881">
        <f t="shared" si="1104"/>
        <v>86.36</v>
      </c>
      <c r="K8881">
        <f t="shared" si="1105"/>
        <v>30.2</v>
      </c>
    </row>
    <row r="8882" spans="1:11" x14ac:dyDescent="0.25">
      <c r="A8882" s="1">
        <v>24</v>
      </c>
      <c r="B8882" s="2" t="s">
        <v>216</v>
      </c>
      <c r="C8882">
        <v>28.1</v>
      </c>
      <c r="D8882" s="3" t="str">
        <f t="shared" si="1106"/>
        <v>AU</v>
      </c>
      <c r="E8882">
        <f t="shared" si="1107"/>
        <v>2016</v>
      </c>
      <c r="F8882">
        <f t="shared" si="1108"/>
        <v>9</v>
      </c>
      <c r="G8882" s="2">
        <f t="shared" si="1109"/>
        <v>24</v>
      </c>
      <c r="H8882" s="4" t="str">
        <f t="shared" si="1110"/>
        <v>21:00:00</v>
      </c>
      <c r="I8882" s="5">
        <f t="shared" si="1111"/>
        <v>42637.875</v>
      </c>
      <c r="J8882">
        <f t="shared" si="1104"/>
        <v>82.580000000000013</v>
      </c>
      <c r="K8882">
        <f t="shared" si="1105"/>
        <v>28.1</v>
      </c>
    </row>
    <row r="8883" spans="1:11" x14ac:dyDescent="0.25">
      <c r="A8883" s="1">
        <v>24</v>
      </c>
      <c r="B8883" s="2" t="s">
        <v>217</v>
      </c>
      <c r="C8883">
        <v>24.2</v>
      </c>
      <c r="D8883" s="3" t="str">
        <f t="shared" si="1106"/>
        <v>AU</v>
      </c>
      <c r="E8883">
        <f t="shared" si="1107"/>
        <v>2016</v>
      </c>
      <c r="F8883">
        <f t="shared" si="1108"/>
        <v>9</v>
      </c>
      <c r="G8883" s="2">
        <f t="shared" si="1109"/>
        <v>24</v>
      </c>
      <c r="H8883" s="4" t="str">
        <f t="shared" si="1110"/>
        <v>22:00:00</v>
      </c>
      <c r="I8883" s="5">
        <f t="shared" si="1111"/>
        <v>42637.916666666664</v>
      </c>
      <c r="J8883">
        <f t="shared" si="1104"/>
        <v>75.56</v>
      </c>
      <c r="K8883">
        <f t="shared" si="1105"/>
        <v>24.2</v>
      </c>
    </row>
    <row r="8884" spans="1:11" x14ac:dyDescent="0.25">
      <c r="A8884" s="1">
        <v>24</v>
      </c>
      <c r="B8884" s="2" t="s">
        <v>218</v>
      </c>
      <c r="C8884">
        <v>22.8</v>
      </c>
      <c r="D8884" s="3" t="str">
        <f t="shared" si="1106"/>
        <v>AU</v>
      </c>
      <c r="E8884">
        <f t="shared" si="1107"/>
        <v>2016</v>
      </c>
      <c r="F8884">
        <f t="shared" si="1108"/>
        <v>9</v>
      </c>
      <c r="G8884" s="2">
        <f t="shared" si="1109"/>
        <v>24</v>
      </c>
      <c r="H8884" s="4" t="str">
        <f t="shared" si="1110"/>
        <v>23:00:00</v>
      </c>
      <c r="I8884" s="5">
        <f t="shared" si="1111"/>
        <v>42637.958333333336</v>
      </c>
      <c r="J8884">
        <f t="shared" si="1104"/>
        <v>73.039999999999992</v>
      </c>
      <c r="K8884">
        <f t="shared" si="1105"/>
        <v>22.8</v>
      </c>
    </row>
    <row r="8885" spans="1:11" x14ac:dyDescent="0.25">
      <c r="A8885" s="1">
        <v>24</v>
      </c>
      <c r="B8885" s="2" t="s">
        <v>219</v>
      </c>
      <c r="C8885">
        <v>22.3</v>
      </c>
      <c r="D8885" s="3" t="str">
        <f t="shared" si="1106"/>
        <v>AU</v>
      </c>
      <c r="E8885">
        <f t="shared" si="1107"/>
        <v>2016</v>
      </c>
      <c r="F8885">
        <f t="shared" si="1108"/>
        <v>9</v>
      </c>
      <c r="G8885" s="2">
        <f t="shared" si="1109"/>
        <v>25</v>
      </c>
      <c r="H8885" s="4" t="str">
        <f t="shared" si="1110"/>
        <v>00:00:00</v>
      </c>
      <c r="I8885" s="5">
        <f t="shared" si="1111"/>
        <v>42638</v>
      </c>
      <c r="J8885">
        <f t="shared" si="1104"/>
        <v>72.14</v>
      </c>
      <c r="K8885">
        <f t="shared" si="1105"/>
        <v>22.3</v>
      </c>
    </row>
    <row r="8886" spans="1:11" x14ac:dyDescent="0.25">
      <c r="A8886" s="1">
        <v>24</v>
      </c>
      <c r="B8886" s="2" t="s">
        <v>220</v>
      </c>
      <c r="C8886">
        <v>21</v>
      </c>
      <c r="D8886" s="3" t="str">
        <f t="shared" si="1106"/>
        <v>AU</v>
      </c>
      <c r="E8886">
        <f t="shared" si="1107"/>
        <v>2016</v>
      </c>
      <c r="F8886">
        <f t="shared" si="1108"/>
        <v>9</v>
      </c>
      <c r="G8886" s="2">
        <f t="shared" si="1109"/>
        <v>25</v>
      </c>
      <c r="H8886" s="4" t="str">
        <f t="shared" si="1110"/>
        <v>01:00:00</v>
      </c>
      <c r="I8886" s="5">
        <f t="shared" si="1111"/>
        <v>42638.041666666664</v>
      </c>
      <c r="J8886">
        <f t="shared" si="1104"/>
        <v>69.800000000000011</v>
      </c>
      <c r="K8886">
        <f t="shared" si="1105"/>
        <v>21</v>
      </c>
    </row>
    <row r="8887" spans="1:11" x14ac:dyDescent="0.25">
      <c r="A8887" s="1">
        <v>24</v>
      </c>
      <c r="B8887" s="2" t="s">
        <v>221</v>
      </c>
      <c r="C8887">
        <v>20.399999999999999</v>
      </c>
      <c r="D8887" s="3" t="str">
        <f t="shared" si="1106"/>
        <v>AU</v>
      </c>
      <c r="E8887">
        <f t="shared" si="1107"/>
        <v>2016</v>
      </c>
      <c r="F8887">
        <f t="shared" si="1108"/>
        <v>9</v>
      </c>
      <c r="G8887" s="2">
        <f t="shared" si="1109"/>
        <v>25</v>
      </c>
      <c r="H8887" s="4" t="str">
        <f t="shared" si="1110"/>
        <v>02:00:00</v>
      </c>
      <c r="I8887" s="5">
        <f t="shared" si="1111"/>
        <v>42638.083333333336</v>
      </c>
      <c r="J8887">
        <f t="shared" si="1104"/>
        <v>68.72</v>
      </c>
      <c r="K8887">
        <f t="shared" si="1105"/>
        <v>20.399999999999999</v>
      </c>
    </row>
    <row r="8888" spans="1:11" x14ac:dyDescent="0.25">
      <c r="A8888" s="1">
        <v>24</v>
      </c>
      <c r="B8888" s="2" t="s">
        <v>222</v>
      </c>
      <c r="C8888">
        <v>20.399999999999999</v>
      </c>
      <c r="D8888" s="3" t="str">
        <f t="shared" si="1106"/>
        <v>AU</v>
      </c>
      <c r="E8888">
        <f t="shared" si="1107"/>
        <v>2016</v>
      </c>
      <c r="F8888">
        <f t="shared" si="1108"/>
        <v>9</v>
      </c>
      <c r="G8888" s="2">
        <f t="shared" si="1109"/>
        <v>25</v>
      </c>
      <c r="H8888" s="4" t="str">
        <f t="shared" si="1110"/>
        <v>03:00:00</v>
      </c>
      <c r="I8888" s="5">
        <f t="shared" si="1111"/>
        <v>42638.125</v>
      </c>
      <c r="J8888">
        <f t="shared" si="1104"/>
        <v>68.72</v>
      </c>
      <c r="K8888">
        <f t="shared" si="1105"/>
        <v>20.399999999999999</v>
      </c>
    </row>
    <row r="8889" spans="1:11" x14ac:dyDescent="0.25">
      <c r="A8889" s="1">
        <v>24</v>
      </c>
      <c r="B8889" s="2" t="s">
        <v>223</v>
      </c>
      <c r="C8889">
        <v>19.600000000000001</v>
      </c>
      <c r="D8889" s="3" t="str">
        <f t="shared" si="1106"/>
        <v>AU</v>
      </c>
      <c r="E8889">
        <f t="shared" si="1107"/>
        <v>2016</v>
      </c>
      <c r="F8889">
        <f t="shared" si="1108"/>
        <v>9</v>
      </c>
      <c r="G8889" s="2">
        <f t="shared" si="1109"/>
        <v>25</v>
      </c>
      <c r="H8889" s="4" t="str">
        <f t="shared" si="1110"/>
        <v>04:00:00</v>
      </c>
      <c r="I8889" s="5">
        <f t="shared" si="1111"/>
        <v>42638.166666666664</v>
      </c>
      <c r="J8889">
        <f t="shared" si="1104"/>
        <v>67.28</v>
      </c>
      <c r="K8889">
        <f t="shared" si="1105"/>
        <v>19.600000000000001</v>
      </c>
    </row>
    <row r="8890" spans="1:11" x14ac:dyDescent="0.25">
      <c r="A8890" s="1">
        <v>24</v>
      </c>
      <c r="B8890" s="2" t="s">
        <v>224</v>
      </c>
      <c r="C8890">
        <v>19.600000000000001</v>
      </c>
      <c r="D8890" s="3" t="str">
        <f t="shared" si="1106"/>
        <v>AU</v>
      </c>
      <c r="E8890">
        <f t="shared" si="1107"/>
        <v>2016</v>
      </c>
      <c r="F8890">
        <f t="shared" si="1108"/>
        <v>9</v>
      </c>
      <c r="G8890" s="2">
        <f t="shared" si="1109"/>
        <v>25</v>
      </c>
      <c r="H8890" s="4" t="str">
        <f t="shared" si="1110"/>
        <v>05:00:00</v>
      </c>
      <c r="I8890" s="5">
        <f t="shared" si="1111"/>
        <v>42638.208333333336</v>
      </c>
      <c r="J8890">
        <f t="shared" si="1104"/>
        <v>67.28</v>
      </c>
      <c r="K8890">
        <f t="shared" si="1105"/>
        <v>19.600000000000001</v>
      </c>
    </row>
    <row r="8891" spans="1:11" x14ac:dyDescent="0.25">
      <c r="A8891" s="1">
        <v>24</v>
      </c>
      <c r="B8891" s="2" t="s">
        <v>225</v>
      </c>
      <c r="C8891">
        <v>18</v>
      </c>
      <c r="D8891" s="3" t="str">
        <f t="shared" si="1106"/>
        <v>AU</v>
      </c>
      <c r="E8891">
        <f t="shared" si="1107"/>
        <v>2016</v>
      </c>
      <c r="F8891">
        <f t="shared" si="1108"/>
        <v>9</v>
      </c>
      <c r="G8891" s="2">
        <f t="shared" si="1109"/>
        <v>25</v>
      </c>
      <c r="H8891" s="4" t="str">
        <f t="shared" si="1110"/>
        <v>06:00:00</v>
      </c>
      <c r="I8891" s="5">
        <f t="shared" si="1111"/>
        <v>42638.25</v>
      </c>
      <c r="J8891">
        <f t="shared" si="1104"/>
        <v>64.400000000000006</v>
      </c>
      <c r="K8891">
        <f t="shared" si="1105"/>
        <v>18</v>
      </c>
    </row>
    <row r="8892" spans="1:11" x14ac:dyDescent="0.25">
      <c r="A8892" s="1">
        <v>24</v>
      </c>
      <c r="B8892" s="2" t="s">
        <v>226</v>
      </c>
      <c r="C8892">
        <v>17.600000000000001</v>
      </c>
      <c r="D8892" s="3" t="str">
        <f t="shared" si="1106"/>
        <v>AU</v>
      </c>
      <c r="E8892">
        <f t="shared" si="1107"/>
        <v>2016</v>
      </c>
      <c r="F8892">
        <f t="shared" si="1108"/>
        <v>9</v>
      </c>
      <c r="G8892" s="2">
        <f t="shared" si="1109"/>
        <v>25</v>
      </c>
      <c r="H8892" s="4" t="str">
        <f t="shared" si="1110"/>
        <v>07:00:00</v>
      </c>
      <c r="I8892" s="5">
        <f t="shared" si="1111"/>
        <v>42638.291666666664</v>
      </c>
      <c r="J8892">
        <f t="shared" si="1104"/>
        <v>63.680000000000007</v>
      </c>
      <c r="K8892">
        <f t="shared" si="1105"/>
        <v>17.600000000000001</v>
      </c>
    </row>
    <row r="8893" spans="1:11" x14ac:dyDescent="0.25">
      <c r="A8893" s="1">
        <v>24</v>
      </c>
      <c r="B8893" s="2" t="s">
        <v>227</v>
      </c>
      <c r="C8893">
        <v>18.399999999999999</v>
      </c>
      <c r="D8893" s="3" t="str">
        <f t="shared" si="1106"/>
        <v>AU</v>
      </c>
      <c r="E8893">
        <f t="shared" si="1107"/>
        <v>2016</v>
      </c>
      <c r="F8893">
        <f t="shared" si="1108"/>
        <v>9</v>
      </c>
      <c r="G8893" s="2">
        <f t="shared" si="1109"/>
        <v>25</v>
      </c>
      <c r="H8893" s="4" t="str">
        <f t="shared" si="1110"/>
        <v>08:00:00</v>
      </c>
      <c r="I8893" s="5">
        <f t="shared" si="1111"/>
        <v>42638.333333333336</v>
      </c>
      <c r="J8893">
        <f t="shared" si="1104"/>
        <v>65.12</v>
      </c>
      <c r="K8893">
        <f t="shared" si="1105"/>
        <v>18.399999999999999</v>
      </c>
    </row>
    <row r="8894" spans="1:11" x14ac:dyDescent="0.25">
      <c r="A8894" s="1">
        <v>24</v>
      </c>
      <c r="B8894" s="2" t="s">
        <v>228</v>
      </c>
      <c r="C8894">
        <v>16.2</v>
      </c>
      <c r="D8894" s="3" t="str">
        <f t="shared" si="1106"/>
        <v>AU</v>
      </c>
      <c r="E8894">
        <f t="shared" si="1107"/>
        <v>2016</v>
      </c>
      <c r="F8894">
        <f t="shared" si="1108"/>
        <v>9</v>
      </c>
      <c r="G8894" s="2">
        <f t="shared" si="1109"/>
        <v>25</v>
      </c>
      <c r="H8894" s="4" t="str">
        <f t="shared" si="1110"/>
        <v>09:00:00</v>
      </c>
      <c r="I8894" s="5">
        <f t="shared" si="1111"/>
        <v>42638.375</v>
      </c>
      <c r="J8894">
        <f t="shared" si="1104"/>
        <v>61.16</v>
      </c>
      <c r="K8894">
        <f t="shared" si="1105"/>
        <v>16.2</v>
      </c>
    </row>
    <row r="8895" spans="1:11" x14ac:dyDescent="0.25">
      <c r="A8895" s="1">
        <v>24</v>
      </c>
      <c r="B8895" s="2" t="s">
        <v>229</v>
      </c>
      <c r="C8895">
        <v>18</v>
      </c>
      <c r="D8895" s="3" t="str">
        <f t="shared" si="1106"/>
        <v>AU</v>
      </c>
      <c r="E8895">
        <f t="shared" si="1107"/>
        <v>2016</v>
      </c>
      <c r="F8895">
        <f t="shared" si="1108"/>
        <v>9</v>
      </c>
      <c r="G8895" s="2">
        <f t="shared" si="1109"/>
        <v>25</v>
      </c>
      <c r="H8895" s="4" t="str">
        <f t="shared" si="1110"/>
        <v>10:00:00</v>
      </c>
      <c r="I8895" s="5">
        <f t="shared" si="1111"/>
        <v>42638.416666666664</v>
      </c>
      <c r="J8895">
        <f t="shared" si="1104"/>
        <v>64.400000000000006</v>
      </c>
      <c r="K8895">
        <f t="shared" si="1105"/>
        <v>18</v>
      </c>
    </row>
    <row r="8896" spans="1:11" x14ac:dyDescent="0.25">
      <c r="A8896" s="1">
        <v>24</v>
      </c>
      <c r="B8896" s="2" t="s">
        <v>230</v>
      </c>
      <c r="C8896">
        <v>20</v>
      </c>
      <c r="D8896" s="3" t="str">
        <f t="shared" si="1106"/>
        <v>AU</v>
      </c>
      <c r="E8896">
        <f t="shared" si="1107"/>
        <v>2016</v>
      </c>
      <c r="F8896">
        <f t="shared" si="1108"/>
        <v>9</v>
      </c>
      <c r="G8896" s="2">
        <f t="shared" si="1109"/>
        <v>25</v>
      </c>
      <c r="H8896" s="4" t="str">
        <f t="shared" si="1110"/>
        <v>11:00:00</v>
      </c>
      <c r="I8896" s="5">
        <f t="shared" si="1111"/>
        <v>42638.458333333336</v>
      </c>
      <c r="J8896">
        <f t="shared" si="1104"/>
        <v>68</v>
      </c>
      <c r="K8896">
        <f t="shared" si="1105"/>
        <v>20</v>
      </c>
    </row>
    <row r="8897" spans="1:11" x14ac:dyDescent="0.25">
      <c r="A8897" s="1">
        <v>24</v>
      </c>
      <c r="B8897" s="2" t="s">
        <v>231</v>
      </c>
      <c r="C8897">
        <v>23.1</v>
      </c>
      <c r="D8897" s="3" t="str">
        <f t="shared" si="1106"/>
        <v>AU</v>
      </c>
      <c r="E8897">
        <f t="shared" si="1107"/>
        <v>2016</v>
      </c>
      <c r="F8897">
        <f t="shared" si="1108"/>
        <v>9</v>
      </c>
      <c r="G8897" s="2">
        <f t="shared" si="1109"/>
        <v>25</v>
      </c>
      <c r="H8897" s="4" t="str">
        <f t="shared" si="1110"/>
        <v>12:00:00</v>
      </c>
      <c r="I8897" s="5">
        <f t="shared" si="1111"/>
        <v>42638.5</v>
      </c>
      <c r="J8897">
        <f t="shared" si="1104"/>
        <v>73.580000000000013</v>
      </c>
      <c r="K8897">
        <f t="shared" si="1105"/>
        <v>23.1</v>
      </c>
    </row>
    <row r="8898" spans="1:11" x14ac:dyDescent="0.25">
      <c r="A8898" s="1">
        <v>24</v>
      </c>
      <c r="B8898" s="2" t="s">
        <v>232</v>
      </c>
      <c r="C8898">
        <v>24.2</v>
      </c>
      <c r="D8898" s="3" t="str">
        <f t="shared" si="1106"/>
        <v>AU</v>
      </c>
      <c r="E8898">
        <f t="shared" si="1107"/>
        <v>2016</v>
      </c>
      <c r="F8898">
        <f t="shared" si="1108"/>
        <v>9</v>
      </c>
      <c r="G8898" s="2">
        <f t="shared" si="1109"/>
        <v>25</v>
      </c>
      <c r="H8898" s="4" t="str">
        <f t="shared" si="1110"/>
        <v>13:00:00</v>
      </c>
      <c r="I8898" s="5">
        <f t="shared" si="1111"/>
        <v>42638.541666666664</v>
      </c>
      <c r="J8898">
        <f t="shared" ref="J8898:J8961" si="1112">IF(C8898&lt;_xlfn.MINIFS(C:C,D:D,"US"),CONVERT(C8898,"C","F"),C8898)</f>
        <v>75.56</v>
      </c>
      <c r="K8898">
        <f t="shared" ref="K8898:K8961" si="1113">IF(C8898&lt;=_xlfn.MAXIFS(C:C,D:D,"AU"),C8898,CONVERT(C8898,"F","C"))</f>
        <v>24.2</v>
      </c>
    </row>
    <row r="8899" spans="1:11" x14ac:dyDescent="0.25">
      <c r="A8899" s="1">
        <v>24</v>
      </c>
      <c r="B8899" s="2" t="s">
        <v>233</v>
      </c>
      <c r="C8899">
        <v>26.7</v>
      </c>
      <c r="D8899" s="3" t="str">
        <f t="shared" ref="D8899:D8962" si="1114">IFERROR(IF(DAY(B8899),"AU","US"),"US")</f>
        <v>AU</v>
      </c>
      <c r="E8899">
        <f t="shared" ref="E8899:E8962" si="1115">IFERROR(YEAR(B8899),MID(B8899,7,4))</f>
        <v>2016</v>
      </c>
      <c r="F8899">
        <f t="shared" ref="F8899:F8962" si="1116">IFERROR(MONTH(B8899),MID(B8899,2,1))</f>
        <v>9</v>
      </c>
      <c r="G8899" s="2">
        <f t="shared" ref="G8899:G8962" si="1117">IFERROR(DAY(B8899),MID(B8899,4,2))</f>
        <v>25</v>
      </c>
      <c r="H8899" s="4" t="str">
        <f t="shared" ref="H8899:H8962" si="1118">TEXT(RIGHT(B8899,11),"hh:mm:ss")</f>
        <v>14:00:00</v>
      </c>
      <c r="I8899" s="5">
        <f t="shared" ref="I8899:I8962" si="1119">DATE(E8899,F8899,G8899)+TIME(LEFT(H8899,2),MID(H8899,4,2),RIGHT(H8899,2))</f>
        <v>42638.583333333336</v>
      </c>
      <c r="J8899">
        <f t="shared" si="1112"/>
        <v>80.06</v>
      </c>
      <c r="K8899">
        <f t="shared" si="1113"/>
        <v>26.7</v>
      </c>
    </row>
    <row r="8900" spans="1:11" x14ac:dyDescent="0.25">
      <c r="A8900" s="1">
        <v>24</v>
      </c>
      <c r="B8900" s="2" t="s">
        <v>234</v>
      </c>
      <c r="C8900">
        <v>27.3</v>
      </c>
      <c r="D8900" s="3" t="str">
        <f t="shared" si="1114"/>
        <v>AU</v>
      </c>
      <c r="E8900">
        <f t="shared" si="1115"/>
        <v>2016</v>
      </c>
      <c r="F8900">
        <f t="shared" si="1116"/>
        <v>9</v>
      </c>
      <c r="G8900" s="2">
        <f t="shared" si="1117"/>
        <v>25</v>
      </c>
      <c r="H8900" s="4" t="str">
        <f t="shared" si="1118"/>
        <v>15:00:00</v>
      </c>
      <c r="I8900" s="5">
        <f t="shared" si="1119"/>
        <v>42638.625</v>
      </c>
      <c r="J8900">
        <f t="shared" si="1112"/>
        <v>81.14</v>
      </c>
      <c r="K8900">
        <f t="shared" si="1113"/>
        <v>27.3</v>
      </c>
    </row>
    <row r="8901" spans="1:11" x14ac:dyDescent="0.25">
      <c r="A8901" s="1">
        <v>24</v>
      </c>
      <c r="B8901" s="2" t="s">
        <v>235</v>
      </c>
      <c r="C8901">
        <v>27.9</v>
      </c>
      <c r="D8901" s="3" t="str">
        <f t="shared" si="1114"/>
        <v>AU</v>
      </c>
      <c r="E8901">
        <f t="shared" si="1115"/>
        <v>2016</v>
      </c>
      <c r="F8901">
        <f t="shared" si="1116"/>
        <v>9</v>
      </c>
      <c r="G8901" s="2">
        <f t="shared" si="1117"/>
        <v>25</v>
      </c>
      <c r="H8901" s="4" t="str">
        <f t="shared" si="1118"/>
        <v>16:00:00</v>
      </c>
      <c r="I8901" s="5">
        <f t="shared" si="1119"/>
        <v>42638.666666666664</v>
      </c>
      <c r="J8901">
        <f t="shared" si="1112"/>
        <v>82.22</v>
      </c>
      <c r="K8901">
        <f t="shared" si="1113"/>
        <v>27.9</v>
      </c>
    </row>
    <row r="8902" spans="1:11" x14ac:dyDescent="0.25">
      <c r="A8902" s="1">
        <v>24</v>
      </c>
      <c r="B8902" s="2" t="s">
        <v>236</v>
      </c>
      <c r="C8902">
        <v>29.6</v>
      </c>
      <c r="D8902" s="3" t="str">
        <f t="shared" si="1114"/>
        <v>AU</v>
      </c>
      <c r="E8902">
        <f t="shared" si="1115"/>
        <v>2016</v>
      </c>
      <c r="F8902">
        <f t="shared" si="1116"/>
        <v>9</v>
      </c>
      <c r="G8902" s="2">
        <f t="shared" si="1117"/>
        <v>25</v>
      </c>
      <c r="H8902" s="4" t="str">
        <f t="shared" si="1118"/>
        <v>17:00:00</v>
      </c>
      <c r="I8902" s="5">
        <f t="shared" si="1119"/>
        <v>42638.708333333336</v>
      </c>
      <c r="J8902">
        <f t="shared" si="1112"/>
        <v>85.28</v>
      </c>
      <c r="K8902">
        <f t="shared" si="1113"/>
        <v>29.6</v>
      </c>
    </row>
    <row r="8903" spans="1:11" x14ac:dyDescent="0.25">
      <c r="A8903" s="1">
        <v>24</v>
      </c>
      <c r="B8903" s="2" t="s">
        <v>237</v>
      </c>
      <c r="C8903">
        <v>29.6</v>
      </c>
      <c r="D8903" s="3" t="str">
        <f t="shared" si="1114"/>
        <v>AU</v>
      </c>
      <c r="E8903">
        <f t="shared" si="1115"/>
        <v>2016</v>
      </c>
      <c r="F8903">
        <f t="shared" si="1116"/>
        <v>9</v>
      </c>
      <c r="G8903" s="2">
        <f t="shared" si="1117"/>
        <v>25</v>
      </c>
      <c r="H8903" s="4" t="str">
        <f t="shared" si="1118"/>
        <v>18:00:00</v>
      </c>
      <c r="I8903" s="5">
        <f t="shared" si="1119"/>
        <v>42638.75</v>
      </c>
      <c r="J8903">
        <f t="shared" si="1112"/>
        <v>85.28</v>
      </c>
      <c r="K8903">
        <f t="shared" si="1113"/>
        <v>29.6</v>
      </c>
    </row>
    <row r="8904" spans="1:11" x14ac:dyDescent="0.25">
      <c r="A8904" s="1">
        <v>24</v>
      </c>
      <c r="B8904" s="2" t="s">
        <v>238</v>
      </c>
      <c r="C8904">
        <v>30</v>
      </c>
      <c r="D8904" s="3" t="str">
        <f t="shared" si="1114"/>
        <v>AU</v>
      </c>
      <c r="E8904">
        <f t="shared" si="1115"/>
        <v>2016</v>
      </c>
      <c r="F8904">
        <f t="shared" si="1116"/>
        <v>9</v>
      </c>
      <c r="G8904" s="2">
        <f t="shared" si="1117"/>
        <v>25</v>
      </c>
      <c r="H8904" s="4" t="str">
        <f t="shared" si="1118"/>
        <v>19:00:00</v>
      </c>
      <c r="I8904" s="5">
        <f t="shared" si="1119"/>
        <v>42638.791666666664</v>
      </c>
      <c r="J8904">
        <f t="shared" si="1112"/>
        <v>86</v>
      </c>
      <c r="K8904">
        <f t="shared" si="1113"/>
        <v>30</v>
      </c>
    </row>
    <row r="8905" spans="1:11" x14ac:dyDescent="0.25">
      <c r="A8905" s="1">
        <v>24</v>
      </c>
      <c r="B8905" s="2" t="s">
        <v>239</v>
      </c>
      <c r="C8905">
        <v>27.5</v>
      </c>
      <c r="D8905" s="3" t="str">
        <f t="shared" si="1114"/>
        <v>AU</v>
      </c>
      <c r="E8905">
        <f t="shared" si="1115"/>
        <v>2016</v>
      </c>
      <c r="F8905">
        <f t="shared" si="1116"/>
        <v>9</v>
      </c>
      <c r="G8905" s="2">
        <f t="shared" si="1117"/>
        <v>25</v>
      </c>
      <c r="H8905" s="4" t="str">
        <f t="shared" si="1118"/>
        <v>20:00:00</v>
      </c>
      <c r="I8905" s="5">
        <f t="shared" si="1119"/>
        <v>42638.833333333336</v>
      </c>
      <c r="J8905">
        <f t="shared" si="1112"/>
        <v>81.5</v>
      </c>
      <c r="K8905">
        <f t="shared" si="1113"/>
        <v>27.5</v>
      </c>
    </row>
    <row r="8906" spans="1:11" x14ac:dyDescent="0.25">
      <c r="A8906" s="1">
        <v>24</v>
      </c>
      <c r="B8906" s="2" t="s">
        <v>240</v>
      </c>
      <c r="C8906">
        <v>27.3</v>
      </c>
      <c r="D8906" s="3" t="str">
        <f t="shared" si="1114"/>
        <v>AU</v>
      </c>
      <c r="E8906">
        <f t="shared" si="1115"/>
        <v>2016</v>
      </c>
      <c r="F8906">
        <f t="shared" si="1116"/>
        <v>9</v>
      </c>
      <c r="G8906" s="2">
        <f t="shared" si="1117"/>
        <v>25</v>
      </c>
      <c r="H8906" s="4" t="str">
        <f t="shared" si="1118"/>
        <v>21:00:00</v>
      </c>
      <c r="I8906" s="5">
        <f t="shared" si="1119"/>
        <v>42638.875</v>
      </c>
      <c r="J8906">
        <f t="shared" si="1112"/>
        <v>81.14</v>
      </c>
      <c r="K8906">
        <f t="shared" si="1113"/>
        <v>27.3</v>
      </c>
    </row>
    <row r="8907" spans="1:11" x14ac:dyDescent="0.25">
      <c r="A8907" s="1">
        <v>24</v>
      </c>
      <c r="B8907" s="2" t="s">
        <v>241</v>
      </c>
      <c r="C8907">
        <v>24.3</v>
      </c>
      <c r="D8907" s="3" t="str">
        <f t="shared" si="1114"/>
        <v>AU</v>
      </c>
      <c r="E8907">
        <f t="shared" si="1115"/>
        <v>2016</v>
      </c>
      <c r="F8907">
        <f t="shared" si="1116"/>
        <v>9</v>
      </c>
      <c r="G8907" s="2">
        <f t="shared" si="1117"/>
        <v>25</v>
      </c>
      <c r="H8907" s="4" t="str">
        <f t="shared" si="1118"/>
        <v>22:00:00</v>
      </c>
      <c r="I8907" s="5">
        <f t="shared" si="1119"/>
        <v>42638.916666666664</v>
      </c>
      <c r="J8907">
        <f t="shared" si="1112"/>
        <v>75.740000000000009</v>
      </c>
      <c r="K8907">
        <f t="shared" si="1113"/>
        <v>24.3</v>
      </c>
    </row>
    <row r="8908" spans="1:11" x14ac:dyDescent="0.25">
      <c r="A8908" s="1">
        <v>24</v>
      </c>
      <c r="B8908" s="2" t="s">
        <v>242</v>
      </c>
      <c r="C8908">
        <v>23.6</v>
      </c>
      <c r="D8908" s="3" t="str">
        <f t="shared" si="1114"/>
        <v>AU</v>
      </c>
      <c r="E8908">
        <f t="shared" si="1115"/>
        <v>2016</v>
      </c>
      <c r="F8908">
        <f t="shared" si="1116"/>
        <v>9</v>
      </c>
      <c r="G8908" s="2">
        <f t="shared" si="1117"/>
        <v>25</v>
      </c>
      <c r="H8908" s="4" t="str">
        <f t="shared" si="1118"/>
        <v>23:00:00</v>
      </c>
      <c r="I8908" s="5">
        <f t="shared" si="1119"/>
        <v>42638.958333333336</v>
      </c>
      <c r="J8908">
        <f t="shared" si="1112"/>
        <v>74.48</v>
      </c>
      <c r="K8908">
        <f t="shared" si="1113"/>
        <v>23.6</v>
      </c>
    </row>
    <row r="8909" spans="1:11" x14ac:dyDescent="0.25">
      <c r="A8909" s="1">
        <v>24</v>
      </c>
      <c r="B8909" s="2" t="s">
        <v>243</v>
      </c>
      <c r="C8909">
        <v>20.6</v>
      </c>
      <c r="D8909" s="3" t="str">
        <f t="shared" si="1114"/>
        <v>AU</v>
      </c>
      <c r="E8909">
        <f t="shared" si="1115"/>
        <v>2016</v>
      </c>
      <c r="F8909">
        <f t="shared" si="1116"/>
        <v>9</v>
      </c>
      <c r="G8909" s="2">
        <f t="shared" si="1117"/>
        <v>26</v>
      </c>
      <c r="H8909" s="4" t="str">
        <f t="shared" si="1118"/>
        <v>00:00:00</v>
      </c>
      <c r="I8909" s="5">
        <f t="shared" si="1119"/>
        <v>42639</v>
      </c>
      <c r="J8909">
        <f t="shared" si="1112"/>
        <v>69.080000000000013</v>
      </c>
      <c r="K8909">
        <f t="shared" si="1113"/>
        <v>20.6</v>
      </c>
    </row>
    <row r="8910" spans="1:11" x14ac:dyDescent="0.25">
      <c r="A8910" s="1">
        <v>24</v>
      </c>
      <c r="B8910" s="2" t="s">
        <v>244</v>
      </c>
      <c r="C8910">
        <v>19.8</v>
      </c>
      <c r="D8910" s="3" t="str">
        <f t="shared" si="1114"/>
        <v>AU</v>
      </c>
      <c r="E8910">
        <f t="shared" si="1115"/>
        <v>2016</v>
      </c>
      <c r="F8910">
        <f t="shared" si="1116"/>
        <v>9</v>
      </c>
      <c r="G8910" s="2">
        <f t="shared" si="1117"/>
        <v>26</v>
      </c>
      <c r="H8910" s="4" t="str">
        <f t="shared" si="1118"/>
        <v>01:00:00</v>
      </c>
      <c r="I8910" s="5">
        <f t="shared" si="1119"/>
        <v>42639.041666666664</v>
      </c>
      <c r="J8910">
        <f t="shared" si="1112"/>
        <v>67.64</v>
      </c>
      <c r="K8910">
        <f t="shared" si="1113"/>
        <v>19.8</v>
      </c>
    </row>
    <row r="8911" spans="1:11" x14ac:dyDescent="0.25">
      <c r="A8911" s="1">
        <v>24</v>
      </c>
      <c r="B8911" s="2" t="s">
        <v>245</v>
      </c>
      <c r="C8911">
        <v>18.899999999999999</v>
      </c>
      <c r="D8911" s="3" t="str">
        <f t="shared" si="1114"/>
        <v>AU</v>
      </c>
      <c r="E8911">
        <f t="shared" si="1115"/>
        <v>2016</v>
      </c>
      <c r="F8911">
        <f t="shared" si="1116"/>
        <v>9</v>
      </c>
      <c r="G8911" s="2">
        <f t="shared" si="1117"/>
        <v>26</v>
      </c>
      <c r="H8911" s="4" t="str">
        <f t="shared" si="1118"/>
        <v>02:00:00</v>
      </c>
      <c r="I8911" s="5">
        <f t="shared" si="1119"/>
        <v>42639.083333333336</v>
      </c>
      <c r="J8911">
        <f t="shared" si="1112"/>
        <v>66.02</v>
      </c>
      <c r="K8911">
        <f t="shared" si="1113"/>
        <v>18.899999999999999</v>
      </c>
    </row>
    <row r="8912" spans="1:11" x14ac:dyDescent="0.25">
      <c r="A8912" s="1">
        <v>24</v>
      </c>
      <c r="B8912" s="2" t="s">
        <v>246</v>
      </c>
      <c r="C8912">
        <v>18.2</v>
      </c>
      <c r="D8912" s="3" t="str">
        <f t="shared" si="1114"/>
        <v>AU</v>
      </c>
      <c r="E8912">
        <f t="shared" si="1115"/>
        <v>2016</v>
      </c>
      <c r="F8912">
        <f t="shared" si="1116"/>
        <v>9</v>
      </c>
      <c r="G8912" s="2">
        <f t="shared" si="1117"/>
        <v>26</v>
      </c>
      <c r="H8912" s="4" t="str">
        <f t="shared" si="1118"/>
        <v>03:00:00</v>
      </c>
      <c r="I8912" s="5">
        <f t="shared" si="1119"/>
        <v>42639.125</v>
      </c>
      <c r="J8912">
        <f t="shared" si="1112"/>
        <v>64.759999999999991</v>
      </c>
      <c r="K8912">
        <f t="shared" si="1113"/>
        <v>18.2</v>
      </c>
    </row>
    <row r="8913" spans="1:11" x14ac:dyDescent="0.25">
      <c r="A8913" s="1">
        <v>24</v>
      </c>
      <c r="B8913" s="2" t="s">
        <v>247</v>
      </c>
      <c r="C8913">
        <v>17.8</v>
      </c>
      <c r="D8913" s="3" t="str">
        <f t="shared" si="1114"/>
        <v>AU</v>
      </c>
      <c r="E8913">
        <f t="shared" si="1115"/>
        <v>2016</v>
      </c>
      <c r="F8913">
        <f t="shared" si="1116"/>
        <v>9</v>
      </c>
      <c r="G8913" s="2">
        <f t="shared" si="1117"/>
        <v>26</v>
      </c>
      <c r="H8913" s="4" t="str">
        <f t="shared" si="1118"/>
        <v>04:00:00</v>
      </c>
      <c r="I8913" s="5">
        <f t="shared" si="1119"/>
        <v>42639.166666666664</v>
      </c>
      <c r="J8913">
        <f t="shared" si="1112"/>
        <v>64.039999999999992</v>
      </c>
      <c r="K8913">
        <f t="shared" si="1113"/>
        <v>17.8</v>
      </c>
    </row>
    <row r="8914" spans="1:11" x14ac:dyDescent="0.25">
      <c r="A8914" s="1">
        <v>24</v>
      </c>
      <c r="B8914" s="2" t="s">
        <v>248</v>
      </c>
      <c r="C8914">
        <v>17.600000000000001</v>
      </c>
      <c r="D8914" s="3" t="str">
        <f t="shared" si="1114"/>
        <v>AU</v>
      </c>
      <c r="E8914">
        <f t="shared" si="1115"/>
        <v>2016</v>
      </c>
      <c r="F8914">
        <f t="shared" si="1116"/>
        <v>9</v>
      </c>
      <c r="G8914" s="2">
        <f t="shared" si="1117"/>
        <v>26</v>
      </c>
      <c r="H8914" s="4" t="str">
        <f t="shared" si="1118"/>
        <v>05:00:00</v>
      </c>
      <c r="I8914" s="5">
        <f t="shared" si="1119"/>
        <v>42639.208333333336</v>
      </c>
      <c r="J8914">
        <f t="shared" si="1112"/>
        <v>63.680000000000007</v>
      </c>
      <c r="K8914">
        <f t="shared" si="1113"/>
        <v>17.600000000000001</v>
      </c>
    </row>
    <row r="8915" spans="1:11" x14ac:dyDescent="0.25">
      <c r="A8915" s="1">
        <v>24</v>
      </c>
      <c r="B8915" s="2" t="s">
        <v>249</v>
      </c>
      <c r="C8915">
        <v>16.3</v>
      </c>
      <c r="D8915" s="3" t="str">
        <f t="shared" si="1114"/>
        <v>AU</v>
      </c>
      <c r="E8915">
        <f t="shared" si="1115"/>
        <v>2016</v>
      </c>
      <c r="F8915">
        <f t="shared" si="1116"/>
        <v>9</v>
      </c>
      <c r="G8915" s="2">
        <f t="shared" si="1117"/>
        <v>26</v>
      </c>
      <c r="H8915" s="4" t="str">
        <f t="shared" si="1118"/>
        <v>06:00:00</v>
      </c>
      <c r="I8915" s="5">
        <f t="shared" si="1119"/>
        <v>42639.25</v>
      </c>
      <c r="J8915">
        <f t="shared" si="1112"/>
        <v>61.34</v>
      </c>
      <c r="K8915">
        <f t="shared" si="1113"/>
        <v>16.3</v>
      </c>
    </row>
    <row r="8916" spans="1:11" x14ac:dyDescent="0.25">
      <c r="A8916" s="1">
        <v>24</v>
      </c>
      <c r="B8916" s="2" t="s">
        <v>250</v>
      </c>
      <c r="C8916">
        <v>15.9</v>
      </c>
      <c r="D8916" s="3" t="str">
        <f t="shared" si="1114"/>
        <v>AU</v>
      </c>
      <c r="E8916">
        <f t="shared" si="1115"/>
        <v>2016</v>
      </c>
      <c r="F8916">
        <f t="shared" si="1116"/>
        <v>9</v>
      </c>
      <c r="G8916" s="2">
        <f t="shared" si="1117"/>
        <v>26</v>
      </c>
      <c r="H8916" s="4" t="str">
        <f t="shared" si="1118"/>
        <v>07:00:00</v>
      </c>
      <c r="I8916" s="5">
        <f t="shared" si="1119"/>
        <v>42639.291666666664</v>
      </c>
      <c r="J8916">
        <f t="shared" si="1112"/>
        <v>60.620000000000005</v>
      </c>
      <c r="K8916">
        <f t="shared" si="1113"/>
        <v>15.9</v>
      </c>
    </row>
    <row r="8917" spans="1:11" x14ac:dyDescent="0.25">
      <c r="A8917" s="1">
        <v>24</v>
      </c>
      <c r="B8917" s="2" t="s">
        <v>251</v>
      </c>
      <c r="C8917">
        <v>15.1</v>
      </c>
      <c r="D8917" s="3" t="str">
        <f t="shared" si="1114"/>
        <v>AU</v>
      </c>
      <c r="E8917">
        <f t="shared" si="1115"/>
        <v>2016</v>
      </c>
      <c r="F8917">
        <f t="shared" si="1116"/>
        <v>9</v>
      </c>
      <c r="G8917" s="2">
        <f t="shared" si="1117"/>
        <v>26</v>
      </c>
      <c r="H8917" s="4" t="str">
        <f t="shared" si="1118"/>
        <v>08:00:00</v>
      </c>
      <c r="I8917" s="5">
        <f t="shared" si="1119"/>
        <v>42639.333333333336</v>
      </c>
      <c r="J8917">
        <f t="shared" si="1112"/>
        <v>59.18</v>
      </c>
      <c r="K8917">
        <f t="shared" si="1113"/>
        <v>15.1</v>
      </c>
    </row>
    <row r="8918" spans="1:11" x14ac:dyDescent="0.25">
      <c r="A8918" s="1">
        <v>24</v>
      </c>
      <c r="B8918" s="2" t="s">
        <v>252</v>
      </c>
      <c r="C8918">
        <v>14.4</v>
      </c>
      <c r="D8918" s="3" t="str">
        <f t="shared" si="1114"/>
        <v>AU</v>
      </c>
      <c r="E8918">
        <f t="shared" si="1115"/>
        <v>2016</v>
      </c>
      <c r="F8918">
        <f t="shared" si="1116"/>
        <v>9</v>
      </c>
      <c r="G8918" s="2">
        <f t="shared" si="1117"/>
        <v>26</v>
      </c>
      <c r="H8918" s="4" t="str">
        <f t="shared" si="1118"/>
        <v>09:00:00</v>
      </c>
      <c r="I8918" s="5">
        <f t="shared" si="1119"/>
        <v>42639.375</v>
      </c>
      <c r="J8918">
        <f t="shared" si="1112"/>
        <v>57.92</v>
      </c>
      <c r="K8918">
        <f t="shared" si="1113"/>
        <v>14.4</v>
      </c>
    </row>
    <row r="8919" spans="1:11" x14ac:dyDescent="0.25">
      <c r="A8919" s="1">
        <v>24</v>
      </c>
      <c r="B8919" s="2" t="s">
        <v>253</v>
      </c>
      <c r="C8919">
        <v>16</v>
      </c>
      <c r="D8919" s="3" t="str">
        <f t="shared" si="1114"/>
        <v>AU</v>
      </c>
      <c r="E8919">
        <f t="shared" si="1115"/>
        <v>2016</v>
      </c>
      <c r="F8919">
        <f t="shared" si="1116"/>
        <v>9</v>
      </c>
      <c r="G8919" s="2">
        <f t="shared" si="1117"/>
        <v>26</v>
      </c>
      <c r="H8919" s="4" t="str">
        <f t="shared" si="1118"/>
        <v>10:00:00</v>
      </c>
      <c r="I8919" s="5">
        <f t="shared" si="1119"/>
        <v>42639.416666666664</v>
      </c>
      <c r="J8919">
        <f t="shared" si="1112"/>
        <v>60.8</v>
      </c>
      <c r="K8919">
        <f t="shared" si="1113"/>
        <v>16</v>
      </c>
    </row>
    <row r="8920" spans="1:11" x14ac:dyDescent="0.25">
      <c r="A8920" s="1">
        <v>24</v>
      </c>
      <c r="B8920" s="2" t="s">
        <v>254</v>
      </c>
      <c r="C8920">
        <v>18.7</v>
      </c>
      <c r="D8920" s="3" t="str">
        <f t="shared" si="1114"/>
        <v>AU</v>
      </c>
      <c r="E8920">
        <f t="shared" si="1115"/>
        <v>2016</v>
      </c>
      <c r="F8920">
        <f t="shared" si="1116"/>
        <v>9</v>
      </c>
      <c r="G8920" s="2">
        <f t="shared" si="1117"/>
        <v>26</v>
      </c>
      <c r="H8920" s="4" t="str">
        <f t="shared" si="1118"/>
        <v>11:00:00</v>
      </c>
      <c r="I8920" s="5">
        <f t="shared" si="1119"/>
        <v>42639.458333333336</v>
      </c>
      <c r="J8920">
        <f t="shared" si="1112"/>
        <v>65.66</v>
      </c>
      <c r="K8920">
        <f t="shared" si="1113"/>
        <v>18.7</v>
      </c>
    </row>
    <row r="8921" spans="1:11" x14ac:dyDescent="0.25">
      <c r="A8921" s="1">
        <v>24</v>
      </c>
      <c r="B8921" s="2" t="s">
        <v>255</v>
      </c>
      <c r="C8921">
        <v>20</v>
      </c>
      <c r="D8921" s="3" t="str">
        <f t="shared" si="1114"/>
        <v>AU</v>
      </c>
      <c r="E8921">
        <f t="shared" si="1115"/>
        <v>2016</v>
      </c>
      <c r="F8921">
        <f t="shared" si="1116"/>
        <v>9</v>
      </c>
      <c r="G8921" s="2">
        <f t="shared" si="1117"/>
        <v>26</v>
      </c>
      <c r="H8921" s="4" t="str">
        <f t="shared" si="1118"/>
        <v>12:00:00</v>
      </c>
      <c r="I8921" s="5">
        <f t="shared" si="1119"/>
        <v>42639.5</v>
      </c>
      <c r="J8921">
        <f t="shared" si="1112"/>
        <v>68</v>
      </c>
      <c r="K8921">
        <f t="shared" si="1113"/>
        <v>20</v>
      </c>
    </row>
    <row r="8922" spans="1:11" x14ac:dyDescent="0.25">
      <c r="A8922" s="1">
        <v>24</v>
      </c>
      <c r="B8922" s="2" t="s">
        <v>256</v>
      </c>
      <c r="C8922">
        <v>22.5</v>
      </c>
      <c r="D8922" s="3" t="str">
        <f t="shared" si="1114"/>
        <v>AU</v>
      </c>
      <c r="E8922">
        <f t="shared" si="1115"/>
        <v>2016</v>
      </c>
      <c r="F8922">
        <f t="shared" si="1116"/>
        <v>9</v>
      </c>
      <c r="G8922" s="2">
        <f t="shared" si="1117"/>
        <v>26</v>
      </c>
      <c r="H8922" s="4" t="str">
        <f t="shared" si="1118"/>
        <v>13:00:00</v>
      </c>
      <c r="I8922" s="5">
        <f t="shared" si="1119"/>
        <v>42639.541666666664</v>
      </c>
      <c r="J8922">
        <f t="shared" si="1112"/>
        <v>72.5</v>
      </c>
      <c r="K8922">
        <f t="shared" si="1113"/>
        <v>22.5</v>
      </c>
    </row>
    <row r="8923" spans="1:11" x14ac:dyDescent="0.25">
      <c r="A8923" s="1">
        <v>24</v>
      </c>
      <c r="B8923" s="2" t="s">
        <v>257</v>
      </c>
      <c r="C8923">
        <v>22.9</v>
      </c>
      <c r="D8923" s="3" t="str">
        <f t="shared" si="1114"/>
        <v>AU</v>
      </c>
      <c r="E8923">
        <f t="shared" si="1115"/>
        <v>2016</v>
      </c>
      <c r="F8923">
        <f t="shared" si="1116"/>
        <v>9</v>
      </c>
      <c r="G8923" s="2">
        <f t="shared" si="1117"/>
        <v>26</v>
      </c>
      <c r="H8923" s="4" t="str">
        <f t="shared" si="1118"/>
        <v>14:00:00</v>
      </c>
      <c r="I8923" s="5">
        <f t="shared" si="1119"/>
        <v>42639.583333333336</v>
      </c>
      <c r="J8923">
        <f t="shared" si="1112"/>
        <v>73.22</v>
      </c>
      <c r="K8923">
        <f t="shared" si="1113"/>
        <v>22.9</v>
      </c>
    </row>
    <row r="8924" spans="1:11" x14ac:dyDescent="0.25">
      <c r="A8924" s="1">
        <v>24</v>
      </c>
      <c r="B8924" s="2" t="s">
        <v>258</v>
      </c>
      <c r="C8924">
        <v>25.5</v>
      </c>
      <c r="D8924" s="3" t="str">
        <f t="shared" si="1114"/>
        <v>AU</v>
      </c>
      <c r="E8924">
        <f t="shared" si="1115"/>
        <v>2016</v>
      </c>
      <c r="F8924">
        <f t="shared" si="1116"/>
        <v>9</v>
      </c>
      <c r="G8924" s="2">
        <f t="shared" si="1117"/>
        <v>26</v>
      </c>
      <c r="H8924" s="4" t="str">
        <f t="shared" si="1118"/>
        <v>15:00:00</v>
      </c>
      <c r="I8924" s="5">
        <f t="shared" si="1119"/>
        <v>42639.625</v>
      </c>
      <c r="J8924">
        <f t="shared" si="1112"/>
        <v>77.900000000000006</v>
      </c>
      <c r="K8924">
        <f t="shared" si="1113"/>
        <v>25.5</v>
      </c>
    </row>
    <row r="8925" spans="1:11" x14ac:dyDescent="0.25">
      <c r="A8925" s="1">
        <v>24</v>
      </c>
      <c r="B8925" s="2" t="s">
        <v>259</v>
      </c>
      <c r="C8925">
        <v>27.7</v>
      </c>
      <c r="D8925" s="3" t="str">
        <f t="shared" si="1114"/>
        <v>AU</v>
      </c>
      <c r="E8925">
        <f t="shared" si="1115"/>
        <v>2016</v>
      </c>
      <c r="F8925">
        <f t="shared" si="1116"/>
        <v>9</v>
      </c>
      <c r="G8925" s="2">
        <f t="shared" si="1117"/>
        <v>26</v>
      </c>
      <c r="H8925" s="4" t="str">
        <f t="shared" si="1118"/>
        <v>16:00:00</v>
      </c>
      <c r="I8925" s="5">
        <f t="shared" si="1119"/>
        <v>42639.666666666664</v>
      </c>
      <c r="J8925">
        <f t="shared" si="1112"/>
        <v>81.86</v>
      </c>
      <c r="K8925">
        <f t="shared" si="1113"/>
        <v>27.7</v>
      </c>
    </row>
    <row r="8926" spans="1:11" x14ac:dyDescent="0.25">
      <c r="A8926" s="1">
        <v>24</v>
      </c>
      <c r="B8926" s="2" t="s">
        <v>260</v>
      </c>
      <c r="C8926">
        <v>27.2</v>
      </c>
      <c r="D8926" s="3" t="str">
        <f t="shared" si="1114"/>
        <v>AU</v>
      </c>
      <c r="E8926">
        <f t="shared" si="1115"/>
        <v>2016</v>
      </c>
      <c r="F8926">
        <f t="shared" si="1116"/>
        <v>9</v>
      </c>
      <c r="G8926" s="2">
        <f t="shared" si="1117"/>
        <v>26</v>
      </c>
      <c r="H8926" s="4" t="str">
        <f t="shared" si="1118"/>
        <v>17:00:00</v>
      </c>
      <c r="I8926" s="5">
        <f t="shared" si="1119"/>
        <v>42639.708333333336</v>
      </c>
      <c r="J8926">
        <f t="shared" si="1112"/>
        <v>80.960000000000008</v>
      </c>
      <c r="K8926">
        <f t="shared" si="1113"/>
        <v>27.2</v>
      </c>
    </row>
    <row r="8927" spans="1:11" x14ac:dyDescent="0.25">
      <c r="A8927" s="1">
        <v>24</v>
      </c>
      <c r="B8927" s="2" t="s">
        <v>261</v>
      </c>
      <c r="C8927">
        <v>27.1</v>
      </c>
      <c r="D8927" s="3" t="str">
        <f t="shared" si="1114"/>
        <v>AU</v>
      </c>
      <c r="E8927">
        <f t="shared" si="1115"/>
        <v>2016</v>
      </c>
      <c r="F8927">
        <f t="shared" si="1116"/>
        <v>9</v>
      </c>
      <c r="G8927" s="2">
        <f t="shared" si="1117"/>
        <v>26</v>
      </c>
      <c r="H8927" s="4" t="str">
        <f t="shared" si="1118"/>
        <v>18:00:00</v>
      </c>
      <c r="I8927" s="5">
        <f t="shared" si="1119"/>
        <v>42639.75</v>
      </c>
      <c r="J8927">
        <f t="shared" si="1112"/>
        <v>80.78</v>
      </c>
      <c r="K8927">
        <f t="shared" si="1113"/>
        <v>27.1</v>
      </c>
    </row>
    <row r="8928" spans="1:11" x14ac:dyDescent="0.25">
      <c r="A8928" s="1">
        <v>24</v>
      </c>
      <c r="B8928" s="2" t="s">
        <v>262</v>
      </c>
      <c r="C8928">
        <v>27.7</v>
      </c>
      <c r="D8928" s="3" t="str">
        <f t="shared" si="1114"/>
        <v>AU</v>
      </c>
      <c r="E8928">
        <f t="shared" si="1115"/>
        <v>2016</v>
      </c>
      <c r="F8928">
        <f t="shared" si="1116"/>
        <v>9</v>
      </c>
      <c r="G8928" s="2">
        <f t="shared" si="1117"/>
        <v>26</v>
      </c>
      <c r="H8928" s="4" t="str">
        <f t="shared" si="1118"/>
        <v>19:00:00</v>
      </c>
      <c r="I8928" s="5">
        <f t="shared" si="1119"/>
        <v>42639.791666666664</v>
      </c>
      <c r="J8928">
        <f t="shared" si="1112"/>
        <v>81.86</v>
      </c>
      <c r="K8928">
        <f t="shared" si="1113"/>
        <v>27.7</v>
      </c>
    </row>
    <row r="8929" spans="1:11" x14ac:dyDescent="0.25">
      <c r="A8929" s="1">
        <v>24</v>
      </c>
      <c r="B8929" s="2" t="s">
        <v>263</v>
      </c>
      <c r="C8929">
        <v>26.9</v>
      </c>
      <c r="D8929" s="3" t="str">
        <f t="shared" si="1114"/>
        <v>AU</v>
      </c>
      <c r="E8929">
        <f t="shared" si="1115"/>
        <v>2016</v>
      </c>
      <c r="F8929">
        <f t="shared" si="1116"/>
        <v>9</v>
      </c>
      <c r="G8929" s="2">
        <f t="shared" si="1117"/>
        <v>26</v>
      </c>
      <c r="H8929" s="4" t="str">
        <f t="shared" si="1118"/>
        <v>20:00:00</v>
      </c>
      <c r="I8929" s="5">
        <f t="shared" si="1119"/>
        <v>42639.833333333336</v>
      </c>
      <c r="J8929">
        <f t="shared" si="1112"/>
        <v>80.42</v>
      </c>
      <c r="K8929">
        <f t="shared" si="1113"/>
        <v>26.9</v>
      </c>
    </row>
    <row r="8930" spans="1:11" x14ac:dyDescent="0.25">
      <c r="A8930" s="1">
        <v>24</v>
      </c>
      <c r="B8930" s="2" t="s">
        <v>264</v>
      </c>
      <c r="C8930">
        <v>25.2</v>
      </c>
      <c r="D8930" s="3" t="str">
        <f t="shared" si="1114"/>
        <v>AU</v>
      </c>
      <c r="E8930">
        <f t="shared" si="1115"/>
        <v>2016</v>
      </c>
      <c r="F8930">
        <f t="shared" si="1116"/>
        <v>9</v>
      </c>
      <c r="G8930" s="2">
        <f t="shared" si="1117"/>
        <v>26</v>
      </c>
      <c r="H8930" s="4" t="str">
        <f t="shared" si="1118"/>
        <v>21:00:00</v>
      </c>
      <c r="I8930" s="5">
        <f t="shared" si="1119"/>
        <v>42639.875</v>
      </c>
      <c r="J8930">
        <f t="shared" si="1112"/>
        <v>77.36</v>
      </c>
      <c r="K8930">
        <f t="shared" si="1113"/>
        <v>25.2</v>
      </c>
    </row>
    <row r="8931" spans="1:11" x14ac:dyDescent="0.25">
      <c r="A8931" s="1">
        <v>24</v>
      </c>
      <c r="B8931" s="2" t="s">
        <v>265</v>
      </c>
      <c r="C8931">
        <v>24.4</v>
      </c>
      <c r="D8931" s="3" t="str">
        <f t="shared" si="1114"/>
        <v>AU</v>
      </c>
      <c r="E8931">
        <f t="shared" si="1115"/>
        <v>2016</v>
      </c>
      <c r="F8931">
        <f t="shared" si="1116"/>
        <v>9</v>
      </c>
      <c r="G8931" s="2">
        <f t="shared" si="1117"/>
        <v>26</v>
      </c>
      <c r="H8931" s="4" t="str">
        <f t="shared" si="1118"/>
        <v>22:00:00</v>
      </c>
      <c r="I8931" s="5">
        <f t="shared" si="1119"/>
        <v>42639.916666666664</v>
      </c>
      <c r="J8931">
        <f t="shared" si="1112"/>
        <v>75.92</v>
      </c>
      <c r="K8931">
        <f t="shared" si="1113"/>
        <v>24.4</v>
      </c>
    </row>
    <row r="8932" spans="1:11" x14ac:dyDescent="0.25">
      <c r="A8932" s="1">
        <v>24</v>
      </c>
      <c r="B8932" s="2" t="s">
        <v>266</v>
      </c>
      <c r="C8932">
        <v>22.4</v>
      </c>
      <c r="D8932" s="3" t="str">
        <f t="shared" si="1114"/>
        <v>AU</v>
      </c>
      <c r="E8932">
        <f t="shared" si="1115"/>
        <v>2016</v>
      </c>
      <c r="F8932">
        <f t="shared" si="1116"/>
        <v>9</v>
      </c>
      <c r="G8932" s="2">
        <f t="shared" si="1117"/>
        <v>26</v>
      </c>
      <c r="H8932" s="4" t="str">
        <f t="shared" si="1118"/>
        <v>23:00:00</v>
      </c>
      <c r="I8932" s="5">
        <f t="shared" si="1119"/>
        <v>42639.958333333336</v>
      </c>
      <c r="J8932">
        <f t="shared" si="1112"/>
        <v>72.319999999999993</v>
      </c>
      <c r="K8932">
        <f t="shared" si="1113"/>
        <v>22.4</v>
      </c>
    </row>
    <row r="8933" spans="1:11" x14ac:dyDescent="0.25">
      <c r="A8933" s="1">
        <v>24</v>
      </c>
      <c r="B8933" s="2" t="s">
        <v>267</v>
      </c>
      <c r="C8933">
        <v>21.4</v>
      </c>
      <c r="D8933" s="3" t="str">
        <f t="shared" si="1114"/>
        <v>AU</v>
      </c>
      <c r="E8933">
        <f t="shared" si="1115"/>
        <v>2016</v>
      </c>
      <c r="F8933">
        <f t="shared" si="1116"/>
        <v>9</v>
      </c>
      <c r="G8933" s="2">
        <f t="shared" si="1117"/>
        <v>27</v>
      </c>
      <c r="H8933" s="4" t="str">
        <f t="shared" si="1118"/>
        <v>00:00:00</v>
      </c>
      <c r="I8933" s="5">
        <f t="shared" si="1119"/>
        <v>42640</v>
      </c>
      <c r="J8933">
        <f t="shared" si="1112"/>
        <v>70.52</v>
      </c>
      <c r="K8933">
        <f t="shared" si="1113"/>
        <v>21.4</v>
      </c>
    </row>
    <row r="8934" spans="1:11" x14ac:dyDescent="0.25">
      <c r="A8934" s="1">
        <v>24</v>
      </c>
      <c r="B8934" s="2" t="s">
        <v>268</v>
      </c>
      <c r="C8934">
        <v>20.2</v>
      </c>
      <c r="D8934" s="3" t="str">
        <f t="shared" si="1114"/>
        <v>AU</v>
      </c>
      <c r="E8934">
        <f t="shared" si="1115"/>
        <v>2016</v>
      </c>
      <c r="F8934">
        <f t="shared" si="1116"/>
        <v>9</v>
      </c>
      <c r="G8934" s="2">
        <f t="shared" si="1117"/>
        <v>27</v>
      </c>
      <c r="H8934" s="4" t="str">
        <f t="shared" si="1118"/>
        <v>01:00:00</v>
      </c>
      <c r="I8934" s="5">
        <f t="shared" si="1119"/>
        <v>42640.041666666664</v>
      </c>
      <c r="J8934">
        <f t="shared" si="1112"/>
        <v>68.36</v>
      </c>
      <c r="K8934">
        <f t="shared" si="1113"/>
        <v>20.2</v>
      </c>
    </row>
    <row r="8935" spans="1:11" x14ac:dyDescent="0.25">
      <c r="A8935" s="1">
        <v>24</v>
      </c>
      <c r="B8935" s="2" t="s">
        <v>269</v>
      </c>
      <c r="C8935">
        <v>19.3</v>
      </c>
      <c r="D8935" s="3" t="str">
        <f t="shared" si="1114"/>
        <v>AU</v>
      </c>
      <c r="E8935">
        <f t="shared" si="1115"/>
        <v>2016</v>
      </c>
      <c r="F8935">
        <f t="shared" si="1116"/>
        <v>9</v>
      </c>
      <c r="G8935" s="2">
        <f t="shared" si="1117"/>
        <v>27</v>
      </c>
      <c r="H8935" s="4" t="str">
        <f t="shared" si="1118"/>
        <v>02:00:00</v>
      </c>
      <c r="I8935" s="5">
        <f t="shared" si="1119"/>
        <v>42640.083333333336</v>
      </c>
      <c r="J8935">
        <f t="shared" si="1112"/>
        <v>66.740000000000009</v>
      </c>
      <c r="K8935">
        <f t="shared" si="1113"/>
        <v>19.3</v>
      </c>
    </row>
    <row r="8936" spans="1:11" x14ac:dyDescent="0.25">
      <c r="A8936" s="1">
        <v>24</v>
      </c>
      <c r="B8936" s="2" t="s">
        <v>270</v>
      </c>
      <c r="C8936">
        <v>18.2</v>
      </c>
      <c r="D8936" s="3" t="str">
        <f t="shared" si="1114"/>
        <v>AU</v>
      </c>
      <c r="E8936">
        <f t="shared" si="1115"/>
        <v>2016</v>
      </c>
      <c r="F8936">
        <f t="shared" si="1116"/>
        <v>9</v>
      </c>
      <c r="G8936" s="2">
        <f t="shared" si="1117"/>
        <v>27</v>
      </c>
      <c r="H8936" s="4" t="str">
        <f t="shared" si="1118"/>
        <v>03:00:00</v>
      </c>
      <c r="I8936" s="5">
        <f t="shared" si="1119"/>
        <v>42640.125</v>
      </c>
      <c r="J8936">
        <f t="shared" si="1112"/>
        <v>64.759999999999991</v>
      </c>
      <c r="K8936">
        <f t="shared" si="1113"/>
        <v>18.2</v>
      </c>
    </row>
    <row r="8937" spans="1:11" x14ac:dyDescent="0.25">
      <c r="A8937" s="1">
        <v>24</v>
      </c>
      <c r="B8937" s="2" t="s">
        <v>271</v>
      </c>
      <c r="C8937">
        <v>17.2</v>
      </c>
      <c r="D8937" s="3" t="str">
        <f t="shared" si="1114"/>
        <v>AU</v>
      </c>
      <c r="E8937">
        <f t="shared" si="1115"/>
        <v>2016</v>
      </c>
      <c r="F8937">
        <f t="shared" si="1116"/>
        <v>9</v>
      </c>
      <c r="G8937" s="2">
        <f t="shared" si="1117"/>
        <v>27</v>
      </c>
      <c r="H8937" s="4" t="str">
        <f t="shared" si="1118"/>
        <v>04:00:00</v>
      </c>
      <c r="I8937" s="5">
        <f t="shared" si="1119"/>
        <v>42640.166666666664</v>
      </c>
      <c r="J8937">
        <f t="shared" si="1112"/>
        <v>62.96</v>
      </c>
      <c r="K8937">
        <f t="shared" si="1113"/>
        <v>17.2</v>
      </c>
    </row>
    <row r="8938" spans="1:11" x14ac:dyDescent="0.25">
      <c r="A8938" s="1">
        <v>24</v>
      </c>
      <c r="B8938" s="2" t="s">
        <v>272</v>
      </c>
      <c r="C8938">
        <v>17.100000000000001</v>
      </c>
      <c r="D8938" s="3" t="str">
        <f t="shared" si="1114"/>
        <v>AU</v>
      </c>
      <c r="E8938">
        <f t="shared" si="1115"/>
        <v>2016</v>
      </c>
      <c r="F8938">
        <f t="shared" si="1116"/>
        <v>9</v>
      </c>
      <c r="G8938" s="2">
        <f t="shared" si="1117"/>
        <v>27</v>
      </c>
      <c r="H8938" s="4" t="str">
        <f t="shared" si="1118"/>
        <v>05:00:00</v>
      </c>
      <c r="I8938" s="5">
        <f t="shared" si="1119"/>
        <v>42640.208333333336</v>
      </c>
      <c r="J8938">
        <f t="shared" si="1112"/>
        <v>62.78</v>
      </c>
      <c r="K8938">
        <f t="shared" si="1113"/>
        <v>17.100000000000001</v>
      </c>
    </row>
    <row r="8939" spans="1:11" x14ac:dyDescent="0.25">
      <c r="A8939" s="1">
        <v>24</v>
      </c>
      <c r="B8939" s="2" t="s">
        <v>273</v>
      </c>
      <c r="C8939">
        <v>17</v>
      </c>
      <c r="D8939" s="3" t="str">
        <f t="shared" si="1114"/>
        <v>AU</v>
      </c>
      <c r="E8939">
        <f t="shared" si="1115"/>
        <v>2016</v>
      </c>
      <c r="F8939">
        <f t="shared" si="1116"/>
        <v>9</v>
      </c>
      <c r="G8939" s="2">
        <f t="shared" si="1117"/>
        <v>27</v>
      </c>
      <c r="H8939" s="4" t="str">
        <f t="shared" si="1118"/>
        <v>06:00:00</v>
      </c>
      <c r="I8939" s="5">
        <f t="shared" si="1119"/>
        <v>42640.25</v>
      </c>
      <c r="J8939">
        <f t="shared" si="1112"/>
        <v>62.6</v>
      </c>
      <c r="K8939">
        <f t="shared" si="1113"/>
        <v>17</v>
      </c>
    </row>
    <row r="8940" spans="1:11" x14ac:dyDescent="0.25">
      <c r="A8940" s="1">
        <v>24</v>
      </c>
      <c r="B8940" s="2" t="s">
        <v>274</v>
      </c>
      <c r="C8940">
        <v>16.899999999999999</v>
      </c>
      <c r="D8940" s="3" t="str">
        <f t="shared" si="1114"/>
        <v>AU</v>
      </c>
      <c r="E8940">
        <f t="shared" si="1115"/>
        <v>2016</v>
      </c>
      <c r="F8940">
        <f t="shared" si="1116"/>
        <v>9</v>
      </c>
      <c r="G8940" s="2">
        <f t="shared" si="1117"/>
        <v>27</v>
      </c>
      <c r="H8940" s="4" t="str">
        <f t="shared" si="1118"/>
        <v>07:00:00</v>
      </c>
      <c r="I8940" s="5">
        <f t="shared" si="1119"/>
        <v>42640.291666666664</v>
      </c>
      <c r="J8940">
        <f t="shared" si="1112"/>
        <v>62.42</v>
      </c>
      <c r="K8940">
        <f t="shared" si="1113"/>
        <v>16.899999999999999</v>
      </c>
    </row>
    <row r="8941" spans="1:11" x14ac:dyDescent="0.25">
      <c r="A8941" s="1">
        <v>24</v>
      </c>
      <c r="B8941" s="2" t="s">
        <v>275</v>
      </c>
      <c r="C8941">
        <v>16.7</v>
      </c>
      <c r="D8941" s="3" t="str">
        <f t="shared" si="1114"/>
        <v>AU</v>
      </c>
      <c r="E8941">
        <f t="shared" si="1115"/>
        <v>2016</v>
      </c>
      <c r="F8941">
        <f t="shared" si="1116"/>
        <v>9</v>
      </c>
      <c r="G8941" s="2">
        <f t="shared" si="1117"/>
        <v>27</v>
      </c>
      <c r="H8941" s="4" t="str">
        <f t="shared" si="1118"/>
        <v>08:00:00</v>
      </c>
      <c r="I8941" s="5">
        <f t="shared" si="1119"/>
        <v>42640.333333333336</v>
      </c>
      <c r="J8941">
        <f t="shared" si="1112"/>
        <v>62.06</v>
      </c>
      <c r="K8941">
        <f t="shared" si="1113"/>
        <v>16.7</v>
      </c>
    </row>
    <row r="8942" spans="1:11" x14ac:dyDescent="0.25">
      <c r="A8942" s="1">
        <v>24</v>
      </c>
      <c r="B8942" s="2" t="s">
        <v>276</v>
      </c>
      <c r="C8942">
        <v>16.2</v>
      </c>
      <c r="D8942" s="3" t="str">
        <f t="shared" si="1114"/>
        <v>AU</v>
      </c>
      <c r="E8942">
        <f t="shared" si="1115"/>
        <v>2016</v>
      </c>
      <c r="F8942">
        <f t="shared" si="1116"/>
        <v>9</v>
      </c>
      <c r="G8942" s="2">
        <f t="shared" si="1117"/>
        <v>27</v>
      </c>
      <c r="H8942" s="4" t="str">
        <f t="shared" si="1118"/>
        <v>09:00:00</v>
      </c>
      <c r="I8942" s="5">
        <f t="shared" si="1119"/>
        <v>42640.375</v>
      </c>
      <c r="J8942">
        <f t="shared" si="1112"/>
        <v>61.16</v>
      </c>
      <c r="K8942">
        <f t="shared" si="1113"/>
        <v>16.2</v>
      </c>
    </row>
    <row r="8943" spans="1:11" x14ac:dyDescent="0.25">
      <c r="A8943" s="1">
        <v>24</v>
      </c>
      <c r="B8943" s="2" t="s">
        <v>277</v>
      </c>
      <c r="C8943">
        <v>16.899999999999999</v>
      </c>
      <c r="D8943" s="3" t="str">
        <f t="shared" si="1114"/>
        <v>AU</v>
      </c>
      <c r="E8943">
        <f t="shared" si="1115"/>
        <v>2016</v>
      </c>
      <c r="F8943">
        <f t="shared" si="1116"/>
        <v>9</v>
      </c>
      <c r="G8943" s="2">
        <f t="shared" si="1117"/>
        <v>27</v>
      </c>
      <c r="H8943" s="4" t="str">
        <f t="shared" si="1118"/>
        <v>10:00:00</v>
      </c>
      <c r="I8943" s="5">
        <f t="shared" si="1119"/>
        <v>42640.416666666664</v>
      </c>
      <c r="J8943">
        <f t="shared" si="1112"/>
        <v>62.42</v>
      </c>
      <c r="K8943">
        <f t="shared" si="1113"/>
        <v>16.899999999999999</v>
      </c>
    </row>
    <row r="8944" spans="1:11" x14ac:dyDescent="0.25">
      <c r="A8944" s="1">
        <v>24</v>
      </c>
      <c r="B8944" s="2" t="s">
        <v>278</v>
      </c>
      <c r="C8944">
        <v>19.7</v>
      </c>
      <c r="D8944" s="3" t="str">
        <f t="shared" si="1114"/>
        <v>AU</v>
      </c>
      <c r="E8944">
        <f t="shared" si="1115"/>
        <v>2016</v>
      </c>
      <c r="F8944">
        <f t="shared" si="1116"/>
        <v>9</v>
      </c>
      <c r="G8944" s="2">
        <f t="shared" si="1117"/>
        <v>27</v>
      </c>
      <c r="H8944" s="4" t="str">
        <f t="shared" si="1118"/>
        <v>11:00:00</v>
      </c>
      <c r="I8944" s="5">
        <f t="shared" si="1119"/>
        <v>42640.458333333336</v>
      </c>
      <c r="J8944">
        <f t="shared" si="1112"/>
        <v>67.460000000000008</v>
      </c>
      <c r="K8944">
        <f t="shared" si="1113"/>
        <v>19.7</v>
      </c>
    </row>
    <row r="8945" spans="1:11" x14ac:dyDescent="0.25">
      <c r="A8945" s="1">
        <v>24</v>
      </c>
      <c r="B8945" s="2" t="s">
        <v>279</v>
      </c>
      <c r="C8945">
        <v>20.8</v>
      </c>
      <c r="D8945" s="3" t="str">
        <f t="shared" si="1114"/>
        <v>AU</v>
      </c>
      <c r="E8945">
        <f t="shared" si="1115"/>
        <v>2016</v>
      </c>
      <c r="F8945">
        <f t="shared" si="1116"/>
        <v>9</v>
      </c>
      <c r="G8945" s="2">
        <f t="shared" si="1117"/>
        <v>27</v>
      </c>
      <c r="H8945" s="4" t="str">
        <f t="shared" si="1118"/>
        <v>12:00:00</v>
      </c>
      <c r="I8945" s="5">
        <f t="shared" si="1119"/>
        <v>42640.5</v>
      </c>
      <c r="J8945">
        <f t="shared" si="1112"/>
        <v>69.44</v>
      </c>
      <c r="K8945">
        <f t="shared" si="1113"/>
        <v>20.8</v>
      </c>
    </row>
    <row r="8946" spans="1:11" x14ac:dyDescent="0.25">
      <c r="A8946" s="1">
        <v>24</v>
      </c>
      <c r="B8946" s="2" t="s">
        <v>280</v>
      </c>
      <c r="C8946">
        <v>24.5</v>
      </c>
      <c r="D8946" s="3" t="str">
        <f t="shared" si="1114"/>
        <v>AU</v>
      </c>
      <c r="E8946">
        <f t="shared" si="1115"/>
        <v>2016</v>
      </c>
      <c r="F8946">
        <f t="shared" si="1116"/>
        <v>9</v>
      </c>
      <c r="G8946" s="2">
        <f t="shared" si="1117"/>
        <v>27</v>
      </c>
      <c r="H8946" s="4" t="str">
        <f t="shared" si="1118"/>
        <v>13:00:00</v>
      </c>
      <c r="I8946" s="5">
        <f t="shared" si="1119"/>
        <v>42640.541666666664</v>
      </c>
      <c r="J8946">
        <f t="shared" si="1112"/>
        <v>76.099999999999994</v>
      </c>
      <c r="K8946">
        <f t="shared" si="1113"/>
        <v>24.5</v>
      </c>
    </row>
    <row r="8947" spans="1:11" x14ac:dyDescent="0.25">
      <c r="A8947" s="1">
        <v>24</v>
      </c>
      <c r="B8947" s="2" t="s">
        <v>281</v>
      </c>
      <c r="C8947">
        <v>24.9</v>
      </c>
      <c r="D8947" s="3" t="str">
        <f t="shared" si="1114"/>
        <v>AU</v>
      </c>
      <c r="E8947">
        <f t="shared" si="1115"/>
        <v>2016</v>
      </c>
      <c r="F8947">
        <f t="shared" si="1116"/>
        <v>9</v>
      </c>
      <c r="G8947" s="2">
        <f t="shared" si="1117"/>
        <v>27</v>
      </c>
      <c r="H8947" s="4" t="str">
        <f t="shared" si="1118"/>
        <v>14:00:00</v>
      </c>
      <c r="I8947" s="5">
        <f t="shared" si="1119"/>
        <v>42640.583333333336</v>
      </c>
      <c r="J8947">
        <f t="shared" si="1112"/>
        <v>76.819999999999993</v>
      </c>
      <c r="K8947">
        <f t="shared" si="1113"/>
        <v>24.9</v>
      </c>
    </row>
    <row r="8948" spans="1:11" x14ac:dyDescent="0.25">
      <c r="A8948" s="1">
        <v>24</v>
      </c>
      <c r="B8948" s="2" t="s">
        <v>282</v>
      </c>
      <c r="C8948">
        <v>24.4</v>
      </c>
      <c r="D8948" s="3" t="str">
        <f t="shared" si="1114"/>
        <v>AU</v>
      </c>
      <c r="E8948">
        <f t="shared" si="1115"/>
        <v>2016</v>
      </c>
      <c r="F8948">
        <f t="shared" si="1116"/>
        <v>9</v>
      </c>
      <c r="G8948" s="2">
        <f t="shared" si="1117"/>
        <v>27</v>
      </c>
      <c r="H8948" s="4" t="str">
        <f t="shared" si="1118"/>
        <v>15:00:00</v>
      </c>
      <c r="I8948" s="5">
        <f t="shared" si="1119"/>
        <v>42640.625</v>
      </c>
      <c r="J8948">
        <f t="shared" si="1112"/>
        <v>75.92</v>
      </c>
      <c r="K8948">
        <f t="shared" si="1113"/>
        <v>24.4</v>
      </c>
    </row>
    <row r="8949" spans="1:11" x14ac:dyDescent="0.25">
      <c r="A8949" s="1">
        <v>24</v>
      </c>
      <c r="B8949" s="2" t="s">
        <v>283</v>
      </c>
      <c r="C8949">
        <v>27.6</v>
      </c>
      <c r="D8949" s="3" t="str">
        <f t="shared" si="1114"/>
        <v>AU</v>
      </c>
      <c r="E8949">
        <f t="shared" si="1115"/>
        <v>2016</v>
      </c>
      <c r="F8949">
        <f t="shared" si="1116"/>
        <v>9</v>
      </c>
      <c r="G8949" s="2">
        <f t="shared" si="1117"/>
        <v>27</v>
      </c>
      <c r="H8949" s="4" t="str">
        <f t="shared" si="1118"/>
        <v>16:00:00</v>
      </c>
      <c r="I8949" s="5">
        <f t="shared" si="1119"/>
        <v>42640.666666666664</v>
      </c>
      <c r="J8949">
        <f t="shared" si="1112"/>
        <v>81.680000000000007</v>
      </c>
      <c r="K8949">
        <f t="shared" si="1113"/>
        <v>27.6</v>
      </c>
    </row>
    <row r="8950" spans="1:11" x14ac:dyDescent="0.25">
      <c r="A8950" s="1">
        <v>24</v>
      </c>
      <c r="B8950" s="2" t="s">
        <v>284</v>
      </c>
      <c r="C8950">
        <v>27.5</v>
      </c>
      <c r="D8950" s="3" t="str">
        <f t="shared" si="1114"/>
        <v>AU</v>
      </c>
      <c r="E8950">
        <f t="shared" si="1115"/>
        <v>2016</v>
      </c>
      <c r="F8950">
        <f t="shared" si="1116"/>
        <v>9</v>
      </c>
      <c r="G8950" s="2">
        <f t="shared" si="1117"/>
        <v>27</v>
      </c>
      <c r="H8950" s="4" t="str">
        <f t="shared" si="1118"/>
        <v>17:00:00</v>
      </c>
      <c r="I8950" s="5">
        <f t="shared" si="1119"/>
        <v>42640.708333333336</v>
      </c>
      <c r="J8950">
        <f t="shared" si="1112"/>
        <v>81.5</v>
      </c>
      <c r="K8950">
        <f t="shared" si="1113"/>
        <v>27.5</v>
      </c>
    </row>
    <row r="8951" spans="1:11" x14ac:dyDescent="0.25">
      <c r="A8951" s="1">
        <v>24</v>
      </c>
      <c r="B8951" s="2" t="s">
        <v>285</v>
      </c>
      <c r="C8951">
        <v>27.2</v>
      </c>
      <c r="D8951" s="3" t="str">
        <f t="shared" si="1114"/>
        <v>AU</v>
      </c>
      <c r="E8951">
        <f t="shared" si="1115"/>
        <v>2016</v>
      </c>
      <c r="F8951">
        <f t="shared" si="1116"/>
        <v>9</v>
      </c>
      <c r="G8951" s="2">
        <f t="shared" si="1117"/>
        <v>27</v>
      </c>
      <c r="H8951" s="4" t="str">
        <f t="shared" si="1118"/>
        <v>18:00:00</v>
      </c>
      <c r="I8951" s="5">
        <f t="shared" si="1119"/>
        <v>42640.75</v>
      </c>
      <c r="J8951">
        <f t="shared" si="1112"/>
        <v>80.960000000000008</v>
      </c>
      <c r="K8951">
        <f t="shared" si="1113"/>
        <v>27.2</v>
      </c>
    </row>
    <row r="8952" spans="1:11" x14ac:dyDescent="0.25">
      <c r="A8952" s="1">
        <v>24</v>
      </c>
      <c r="B8952" s="2" t="s">
        <v>286</v>
      </c>
      <c r="C8952">
        <v>28</v>
      </c>
      <c r="D8952" s="3" t="str">
        <f t="shared" si="1114"/>
        <v>AU</v>
      </c>
      <c r="E8952">
        <f t="shared" si="1115"/>
        <v>2016</v>
      </c>
      <c r="F8952">
        <f t="shared" si="1116"/>
        <v>9</v>
      </c>
      <c r="G8952" s="2">
        <f t="shared" si="1117"/>
        <v>27</v>
      </c>
      <c r="H8952" s="4" t="str">
        <f t="shared" si="1118"/>
        <v>19:00:00</v>
      </c>
      <c r="I8952" s="5">
        <f t="shared" si="1119"/>
        <v>42640.791666666664</v>
      </c>
      <c r="J8952">
        <f t="shared" si="1112"/>
        <v>82.4</v>
      </c>
      <c r="K8952">
        <f t="shared" si="1113"/>
        <v>28</v>
      </c>
    </row>
    <row r="8953" spans="1:11" x14ac:dyDescent="0.25">
      <c r="A8953" s="1">
        <v>24</v>
      </c>
      <c r="B8953" s="2" t="s">
        <v>287</v>
      </c>
      <c r="C8953">
        <v>27.6</v>
      </c>
      <c r="D8953" s="3" t="str">
        <f t="shared" si="1114"/>
        <v>AU</v>
      </c>
      <c r="E8953">
        <f t="shared" si="1115"/>
        <v>2016</v>
      </c>
      <c r="F8953">
        <f t="shared" si="1116"/>
        <v>9</v>
      </c>
      <c r="G8953" s="2">
        <f t="shared" si="1117"/>
        <v>27</v>
      </c>
      <c r="H8953" s="4" t="str">
        <f t="shared" si="1118"/>
        <v>20:00:00</v>
      </c>
      <c r="I8953" s="5">
        <f t="shared" si="1119"/>
        <v>42640.833333333336</v>
      </c>
      <c r="J8953">
        <f t="shared" si="1112"/>
        <v>81.680000000000007</v>
      </c>
      <c r="K8953">
        <f t="shared" si="1113"/>
        <v>27.6</v>
      </c>
    </row>
    <row r="8954" spans="1:11" x14ac:dyDescent="0.25">
      <c r="A8954" s="1">
        <v>24</v>
      </c>
      <c r="B8954" s="2" t="s">
        <v>288</v>
      </c>
      <c r="C8954">
        <v>24.6</v>
      </c>
      <c r="D8954" s="3" t="str">
        <f t="shared" si="1114"/>
        <v>AU</v>
      </c>
      <c r="E8954">
        <f t="shared" si="1115"/>
        <v>2016</v>
      </c>
      <c r="F8954">
        <f t="shared" si="1116"/>
        <v>9</v>
      </c>
      <c r="G8954" s="2">
        <f t="shared" si="1117"/>
        <v>27</v>
      </c>
      <c r="H8954" s="4" t="str">
        <f t="shared" si="1118"/>
        <v>21:00:00</v>
      </c>
      <c r="I8954" s="5">
        <f t="shared" si="1119"/>
        <v>42640.875</v>
      </c>
      <c r="J8954">
        <f t="shared" si="1112"/>
        <v>76.28</v>
      </c>
      <c r="K8954">
        <f t="shared" si="1113"/>
        <v>24.6</v>
      </c>
    </row>
    <row r="8955" spans="1:11" x14ac:dyDescent="0.25">
      <c r="A8955" s="1">
        <v>24</v>
      </c>
      <c r="B8955" s="2" t="s">
        <v>289</v>
      </c>
      <c r="C8955">
        <v>24.1</v>
      </c>
      <c r="D8955" s="3" t="str">
        <f t="shared" si="1114"/>
        <v>AU</v>
      </c>
      <c r="E8955">
        <f t="shared" si="1115"/>
        <v>2016</v>
      </c>
      <c r="F8955">
        <f t="shared" si="1116"/>
        <v>9</v>
      </c>
      <c r="G8955" s="2">
        <f t="shared" si="1117"/>
        <v>27</v>
      </c>
      <c r="H8955" s="4" t="str">
        <f t="shared" si="1118"/>
        <v>22:00:00</v>
      </c>
      <c r="I8955" s="5">
        <f t="shared" si="1119"/>
        <v>42640.916666666664</v>
      </c>
      <c r="J8955">
        <f t="shared" si="1112"/>
        <v>75.38</v>
      </c>
      <c r="K8955">
        <f t="shared" si="1113"/>
        <v>24.1</v>
      </c>
    </row>
    <row r="8956" spans="1:11" x14ac:dyDescent="0.25">
      <c r="A8956" s="1">
        <v>24</v>
      </c>
      <c r="B8956" s="2" t="s">
        <v>290</v>
      </c>
      <c r="C8956">
        <v>20.6</v>
      </c>
      <c r="D8956" s="3" t="str">
        <f t="shared" si="1114"/>
        <v>AU</v>
      </c>
      <c r="E8956">
        <f t="shared" si="1115"/>
        <v>2016</v>
      </c>
      <c r="F8956">
        <f t="shared" si="1116"/>
        <v>9</v>
      </c>
      <c r="G8956" s="2">
        <f t="shared" si="1117"/>
        <v>27</v>
      </c>
      <c r="H8956" s="4" t="str">
        <f t="shared" si="1118"/>
        <v>23:00:00</v>
      </c>
      <c r="I8956" s="5">
        <f t="shared" si="1119"/>
        <v>42640.958333333336</v>
      </c>
      <c r="J8956">
        <f t="shared" si="1112"/>
        <v>69.080000000000013</v>
      </c>
      <c r="K8956">
        <f t="shared" si="1113"/>
        <v>20.6</v>
      </c>
    </row>
    <row r="8957" spans="1:11" x14ac:dyDescent="0.25">
      <c r="A8957" s="1">
        <v>24</v>
      </c>
      <c r="B8957" s="2" t="s">
        <v>291</v>
      </c>
      <c r="C8957">
        <v>19.899999999999999</v>
      </c>
      <c r="D8957" s="3" t="str">
        <f t="shared" si="1114"/>
        <v>AU</v>
      </c>
      <c r="E8957">
        <f t="shared" si="1115"/>
        <v>2016</v>
      </c>
      <c r="F8957">
        <f t="shared" si="1116"/>
        <v>9</v>
      </c>
      <c r="G8957" s="2">
        <f t="shared" si="1117"/>
        <v>28</v>
      </c>
      <c r="H8957" s="4" t="str">
        <f t="shared" si="1118"/>
        <v>00:00:00</v>
      </c>
      <c r="I8957" s="5">
        <f t="shared" si="1119"/>
        <v>42641</v>
      </c>
      <c r="J8957">
        <f t="shared" si="1112"/>
        <v>67.819999999999993</v>
      </c>
      <c r="K8957">
        <f t="shared" si="1113"/>
        <v>19.899999999999999</v>
      </c>
    </row>
    <row r="8958" spans="1:11" x14ac:dyDescent="0.25">
      <c r="A8958" s="1">
        <v>24</v>
      </c>
      <c r="B8958" s="2" t="s">
        <v>292</v>
      </c>
      <c r="C8958">
        <v>18.5</v>
      </c>
      <c r="D8958" s="3" t="str">
        <f t="shared" si="1114"/>
        <v>AU</v>
      </c>
      <c r="E8958">
        <f t="shared" si="1115"/>
        <v>2016</v>
      </c>
      <c r="F8958">
        <f t="shared" si="1116"/>
        <v>9</v>
      </c>
      <c r="G8958" s="2">
        <f t="shared" si="1117"/>
        <v>28</v>
      </c>
      <c r="H8958" s="4" t="str">
        <f t="shared" si="1118"/>
        <v>01:00:00</v>
      </c>
      <c r="I8958" s="5">
        <f t="shared" si="1119"/>
        <v>42641.041666666664</v>
      </c>
      <c r="J8958">
        <f t="shared" si="1112"/>
        <v>65.300000000000011</v>
      </c>
      <c r="K8958">
        <f t="shared" si="1113"/>
        <v>18.5</v>
      </c>
    </row>
    <row r="8959" spans="1:11" x14ac:dyDescent="0.25">
      <c r="A8959" s="1">
        <v>24</v>
      </c>
      <c r="B8959" s="2" t="s">
        <v>293</v>
      </c>
      <c r="C8959">
        <v>19.2</v>
      </c>
      <c r="D8959" s="3" t="str">
        <f t="shared" si="1114"/>
        <v>AU</v>
      </c>
      <c r="E8959">
        <f t="shared" si="1115"/>
        <v>2016</v>
      </c>
      <c r="F8959">
        <f t="shared" si="1116"/>
        <v>9</v>
      </c>
      <c r="G8959" s="2">
        <f t="shared" si="1117"/>
        <v>28</v>
      </c>
      <c r="H8959" s="4" t="str">
        <f t="shared" si="1118"/>
        <v>02:00:00</v>
      </c>
      <c r="I8959" s="5">
        <f t="shared" si="1119"/>
        <v>42641.083333333336</v>
      </c>
      <c r="J8959">
        <f t="shared" si="1112"/>
        <v>66.56</v>
      </c>
      <c r="K8959">
        <f t="shared" si="1113"/>
        <v>19.2</v>
      </c>
    </row>
    <row r="8960" spans="1:11" x14ac:dyDescent="0.25">
      <c r="A8960" s="1">
        <v>24</v>
      </c>
      <c r="B8960" s="2" t="s">
        <v>294</v>
      </c>
      <c r="C8960">
        <v>18.899999999999999</v>
      </c>
      <c r="D8960" s="3" t="str">
        <f t="shared" si="1114"/>
        <v>AU</v>
      </c>
      <c r="E8960">
        <f t="shared" si="1115"/>
        <v>2016</v>
      </c>
      <c r="F8960">
        <f t="shared" si="1116"/>
        <v>9</v>
      </c>
      <c r="G8960" s="2">
        <f t="shared" si="1117"/>
        <v>28</v>
      </c>
      <c r="H8960" s="4" t="str">
        <f t="shared" si="1118"/>
        <v>03:00:00</v>
      </c>
      <c r="I8960" s="5">
        <f t="shared" si="1119"/>
        <v>42641.125</v>
      </c>
      <c r="J8960">
        <f t="shared" si="1112"/>
        <v>66.02</v>
      </c>
      <c r="K8960">
        <f t="shared" si="1113"/>
        <v>18.899999999999999</v>
      </c>
    </row>
    <row r="8961" spans="1:11" x14ac:dyDescent="0.25">
      <c r="A8961" s="1">
        <v>24</v>
      </c>
      <c r="B8961" s="2" t="s">
        <v>295</v>
      </c>
      <c r="C8961">
        <v>18.5</v>
      </c>
      <c r="D8961" s="3" t="str">
        <f t="shared" si="1114"/>
        <v>AU</v>
      </c>
      <c r="E8961">
        <f t="shared" si="1115"/>
        <v>2016</v>
      </c>
      <c r="F8961">
        <f t="shared" si="1116"/>
        <v>9</v>
      </c>
      <c r="G8961" s="2">
        <f t="shared" si="1117"/>
        <v>28</v>
      </c>
      <c r="H8961" s="4" t="str">
        <f t="shared" si="1118"/>
        <v>04:00:00</v>
      </c>
      <c r="I8961" s="5">
        <f t="shared" si="1119"/>
        <v>42641.166666666664</v>
      </c>
      <c r="J8961">
        <f t="shared" si="1112"/>
        <v>65.300000000000011</v>
      </c>
      <c r="K8961">
        <f t="shared" si="1113"/>
        <v>18.5</v>
      </c>
    </row>
    <row r="8962" spans="1:11" x14ac:dyDescent="0.25">
      <c r="A8962" s="1">
        <v>24</v>
      </c>
      <c r="B8962" s="2" t="s">
        <v>296</v>
      </c>
      <c r="C8962">
        <v>18.2</v>
      </c>
      <c r="D8962" s="3" t="str">
        <f t="shared" si="1114"/>
        <v>AU</v>
      </c>
      <c r="E8962">
        <f t="shared" si="1115"/>
        <v>2016</v>
      </c>
      <c r="F8962">
        <f t="shared" si="1116"/>
        <v>9</v>
      </c>
      <c r="G8962" s="2">
        <f t="shared" si="1117"/>
        <v>28</v>
      </c>
      <c r="H8962" s="4" t="str">
        <f t="shared" si="1118"/>
        <v>05:00:00</v>
      </c>
      <c r="I8962" s="5">
        <f t="shared" si="1119"/>
        <v>42641.208333333336</v>
      </c>
      <c r="J8962">
        <f t="shared" ref="J8962:J9026" si="1120">IF(C8962&lt;_xlfn.MINIFS(C:C,D:D,"US"),CONVERT(C8962,"C","F"),C8962)</f>
        <v>64.759999999999991</v>
      </c>
      <c r="K8962">
        <f t="shared" ref="K8962:K9026" si="1121">IF(C8962&lt;=_xlfn.MAXIFS(C:C,D:D,"AU"),C8962,CONVERT(C8962,"F","C"))</f>
        <v>18.2</v>
      </c>
    </row>
    <row r="8963" spans="1:11" x14ac:dyDescent="0.25">
      <c r="A8963" s="1">
        <v>24</v>
      </c>
      <c r="B8963" s="2" t="s">
        <v>297</v>
      </c>
      <c r="C8963">
        <v>17.600000000000001</v>
      </c>
      <c r="D8963" s="3" t="str">
        <f t="shared" ref="D8963:D9026" si="1122">IFERROR(IF(DAY(B8963),"AU","US"),"US")</f>
        <v>AU</v>
      </c>
      <c r="E8963">
        <f t="shared" ref="E8963:E9026" si="1123">IFERROR(YEAR(B8963),MID(B8963,7,4))</f>
        <v>2016</v>
      </c>
      <c r="F8963">
        <f t="shared" ref="F8963:F9026" si="1124">IFERROR(MONTH(B8963),MID(B8963,2,1))</f>
        <v>9</v>
      </c>
      <c r="G8963" s="2">
        <f t="shared" ref="G8963:G9026" si="1125">IFERROR(DAY(B8963),MID(B8963,4,2))</f>
        <v>28</v>
      </c>
      <c r="H8963" s="4" t="str">
        <f t="shared" ref="H8963:H9026" si="1126">TEXT(RIGHT(B8963,11),"hh:mm:ss")</f>
        <v>06:00:00</v>
      </c>
      <c r="I8963" s="5">
        <f t="shared" ref="I8963:I9026" si="1127">DATE(E8963,F8963,G8963)+TIME(LEFT(H8963,2),MID(H8963,4,2),RIGHT(H8963,2))</f>
        <v>42641.25</v>
      </c>
      <c r="J8963">
        <f t="shared" si="1120"/>
        <v>63.680000000000007</v>
      </c>
      <c r="K8963">
        <f t="shared" si="1121"/>
        <v>17.600000000000001</v>
      </c>
    </row>
    <row r="8964" spans="1:11" x14ac:dyDescent="0.25">
      <c r="A8964" s="1">
        <v>24</v>
      </c>
      <c r="B8964" s="2" t="s">
        <v>298</v>
      </c>
      <c r="C8964">
        <v>17.7</v>
      </c>
      <c r="D8964" s="3" t="str">
        <f t="shared" si="1122"/>
        <v>AU</v>
      </c>
      <c r="E8964">
        <f t="shared" si="1123"/>
        <v>2016</v>
      </c>
      <c r="F8964">
        <f t="shared" si="1124"/>
        <v>9</v>
      </c>
      <c r="G8964" s="2">
        <f t="shared" si="1125"/>
        <v>28</v>
      </c>
      <c r="H8964" s="4" t="str">
        <f t="shared" si="1126"/>
        <v>07:00:00</v>
      </c>
      <c r="I8964" s="5">
        <f t="shared" si="1127"/>
        <v>42641.291666666664</v>
      </c>
      <c r="J8964">
        <f t="shared" si="1120"/>
        <v>63.86</v>
      </c>
      <c r="K8964">
        <f t="shared" si="1121"/>
        <v>17.7</v>
      </c>
    </row>
    <row r="8965" spans="1:11" x14ac:dyDescent="0.25">
      <c r="A8965" s="1">
        <v>24</v>
      </c>
      <c r="B8965" s="2" t="s">
        <v>299</v>
      </c>
      <c r="C8965">
        <v>17.2</v>
      </c>
      <c r="D8965" s="3" t="str">
        <f t="shared" si="1122"/>
        <v>AU</v>
      </c>
      <c r="E8965">
        <f t="shared" si="1123"/>
        <v>2016</v>
      </c>
      <c r="F8965">
        <f t="shared" si="1124"/>
        <v>9</v>
      </c>
      <c r="G8965" s="2">
        <f t="shared" si="1125"/>
        <v>28</v>
      </c>
      <c r="H8965" s="4" t="str">
        <f t="shared" si="1126"/>
        <v>08:00:00</v>
      </c>
      <c r="I8965" s="5">
        <f t="shared" si="1127"/>
        <v>42641.333333333336</v>
      </c>
      <c r="J8965">
        <f t="shared" si="1120"/>
        <v>62.96</v>
      </c>
      <c r="K8965">
        <f t="shared" si="1121"/>
        <v>17.2</v>
      </c>
    </row>
    <row r="8966" spans="1:11" x14ac:dyDescent="0.25">
      <c r="A8966" s="1">
        <v>24</v>
      </c>
      <c r="B8966" s="2" t="s">
        <v>300</v>
      </c>
      <c r="C8966">
        <v>17.399999999999999</v>
      </c>
      <c r="D8966" s="3" t="str">
        <f t="shared" si="1122"/>
        <v>AU</v>
      </c>
      <c r="E8966">
        <f t="shared" si="1123"/>
        <v>2016</v>
      </c>
      <c r="F8966">
        <f t="shared" si="1124"/>
        <v>9</v>
      </c>
      <c r="G8966" s="2">
        <f t="shared" si="1125"/>
        <v>28</v>
      </c>
      <c r="H8966" s="4" t="str">
        <f t="shared" si="1126"/>
        <v>09:00:00</v>
      </c>
      <c r="I8966" s="5">
        <f t="shared" si="1127"/>
        <v>42641.375</v>
      </c>
      <c r="J8966">
        <f t="shared" si="1120"/>
        <v>63.319999999999993</v>
      </c>
      <c r="K8966">
        <f t="shared" si="1121"/>
        <v>17.399999999999999</v>
      </c>
    </row>
    <row r="8967" spans="1:11" x14ac:dyDescent="0.25">
      <c r="A8967" s="1">
        <v>24</v>
      </c>
      <c r="B8967" s="2" t="s">
        <v>301</v>
      </c>
      <c r="C8967">
        <v>17.5</v>
      </c>
      <c r="D8967" s="3" t="str">
        <f t="shared" si="1122"/>
        <v>AU</v>
      </c>
      <c r="E8967">
        <f t="shared" si="1123"/>
        <v>2016</v>
      </c>
      <c r="F8967">
        <f t="shared" si="1124"/>
        <v>9</v>
      </c>
      <c r="G8967" s="2">
        <f t="shared" si="1125"/>
        <v>28</v>
      </c>
      <c r="H8967" s="4" t="str">
        <f t="shared" si="1126"/>
        <v>10:00:00</v>
      </c>
      <c r="I8967" s="5">
        <f t="shared" si="1127"/>
        <v>42641.416666666664</v>
      </c>
      <c r="J8967">
        <f t="shared" si="1120"/>
        <v>63.5</v>
      </c>
      <c r="K8967">
        <f t="shared" si="1121"/>
        <v>17.5</v>
      </c>
    </row>
    <row r="8968" spans="1:11" x14ac:dyDescent="0.25">
      <c r="A8968" s="1">
        <v>24</v>
      </c>
      <c r="B8968" s="2" t="s">
        <v>302</v>
      </c>
      <c r="C8968">
        <v>20.8</v>
      </c>
      <c r="D8968" s="3" t="str">
        <f t="shared" si="1122"/>
        <v>AU</v>
      </c>
      <c r="E8968">
        <f t="shared" si="1123"/>
        <v>2016</v>
      </c>
      <c r="F8968">
        <f t="shared" si="1124"/>
        <v>9</v>
      </c>
      <c r="G8968" s="2">
        <f t="shared" si="1125"/>
        <v>28</v>
      </c>
      <c r="H8968" s="4" t="str">
        <f t="shared" si="1126"/>
        <v>11:00:00</v>
      </c>
      <c r="I8968" s="5">
        <f t="shared" si="1127"/>
        <v>42641.458333333336</v>
      </c>
      <c r="J8968">
        <f t="shared" si="1120"/>
        <v>69.44</v>
      </c>
      <c r="K8968">
        <f t="shared" si="1121"/>
        <v>20.8</v>
      </c>
    </row>
    <row r="8969" spans="1:11" x14ac:dyDescent="0.25">
      <c r="A8969" s="1">
        <v>24</v>
      </c>
      <c r="B8969" s="2" t="s">
        <v>303</v>
      </c>
      <c r="C8969">
        <v>22.7</v>
      </c>
      <c r="D8969" s="3" t="str">
        <f t="shared" si="1122"/>
        <v>AU</v>
      </c>
      <c r="E8969">
        <f t="shared" si="1123"/>
        <v>2016</v>
      </c>
      <c r="F8969">
        <f t="shared" si="1124"/>
        <v>9</v>
      </c>
      <c r="G8969" s="2">
        <f t="shared" si="1125"/>
        <v>28</v>
      </c>
      <c r="H8969" s="4" t="str">
        <f t="shared" si="1126"/>
        <v>12:00:00</v>
      </c>
      <c r="I8969" s="5">
        <f t="shared" si="1127"/>
        <v>42641.5</v>
      </c>
      <c r="J8969">
        <f t="shared" si="1120"/>
        <v>72.86</v>
      </c>
      <c r="K8969">
        <f t="shared" si="1121"/>
        <v>22.7</v>
      </c>
    </row>
    <row r="8970" spans="1:11" x14ac:dyDescent="0.25">
      <c r="A8970" s="1">
        <v>24</v>
      </c>
      <c r="B8970" s="2" t="s">
        <v>304</v>
      </c>
      <c r="C8970">
        <v>23.5</v>
      </c>
      <c r="D8970" s="3" t="str">
        <f t="shared" si="1122"/>
        <v>AU</v>
      </c>
      <c r="E8970">
        <f t="shared" si="1123"/>
        <v>2016</v>
      </c>
      <c r="F8970">
        <f t="shared" si="1124"/>
        <v>9</v>
      </c>
      <c r="G8970" s="2">
        <f t="shared" si="1125"/>
        <v>28</v>
      </c>
      <c r="H8970" s="4" t="str">
        <f t="shared" si="1126"/>
        <v>13:00:00</v>
      </c>
      <c r="I8970" s="5">
        <f t="shared" si="1127"/>
        <v>42641.541666666664</v>
      </c>
      <c r="J8970">
        <f t="shared" si="1120"/>
        <v>74.300000000000011</v>
      </c>
      <c r="K8970">
        <f t="shared" si="1121"/>
        <v>23.5</v>
      </c>
    </row>
    <row r="8971" spans="1:11" x14ac:dyDescent="0.25">
      <c r="A8971" s="1">
        <v>24</v>
      </c>
      <c r="B8971" s="2" t="s">
        <v>305</v>
      </c>
      <c r="C8971">
        <v>24.7</v>
      </c>
      <c r="D8971" s="3" t="str">
        <f t="shared" si="1122"/>
        <v>AU</v>
      </c>
      <c r="E8971">
        <f t="shared" si="1123"/>
        <v>2016</v>
      </c>
      <c r="F8971">
        <f t="shared" si="1124"/>
        <v>9</v>
      </c>
      <c r="G8971" s="2">
        <f t="shared" si="1125"/>
        <v>28</v>
      </c>
      <c r="H8971" s="4" t="str">
        <f t="shared" si="1126"/>
        <v>14:00:00</v>
      </c>
      <c r="I8971" s="5">
        <f t="shared" si="1127"/>
        <v>42641.583333333336</v>
      </c>
      <c r="J8971">
        <f t="shared" si="1120"/>
        <v>76.460000000000008</v>
      </c>
      <c r="K8971">
        <f t="shared" si="1121"/>
        <v>24.7</v>
      </c>
    </row>
    <row r="8972" spans="1:11" x14ac:dyDescent="0.25">
      <c r="A8972" s="1">
        <v>24</v>
      </c>
      <c r="B8972" s="2" t="s">
        <v>306</v>
      </c>
      <c r="C8972">
        <v>25.6</v>
      </c>
      <c r="D8972" s="3" t="str">
        <f t="shared" si="1122"/>
        <v>AU</v>
      </c>
      <c r="E8972">
        <f t="shared" si="1123"/>
        <v>2016</v>
      </c>
      <c r="F8972">
        <f t="shared" si="1124"/>
        <v>9</v>
      </c>
      <c r="G8972" s="2">
        <f t="shared" si="1125"/>
        <v>28</v>
      </c>
      <c r="H8972" s="4" t="str">
        <f t="shared" si="1126"/>
        <v>15:00:00</v>
      </c>
      <c r="I8972" s="5">
        <f t="shared" si="1127"/>
        <v>42641.625</v>
      </c>
      <c r="J8972">
        <f t="shared" si="1120"/>
        <v>78.080000000000013</v>
      </c>
      <c r="K8972">
        <f t="shared" si="1121"/>
        <v>25.6</v>
      </c>
    </row>
    <row r="8973" spans="1:11" x14ac:dyDescent="0.25">
      <c r="A8973" s="1">
        <v>24</v>
      </c>
      <c r="B8973" s="2" t="s">
        <v>307</v>
      </c>
      <c r="C8973">
        <v>27.2</v>
      </c>
      <c r="D8973" s="3" t="str">
        <f t="shared" si="1122"/>
        <v>AU</v>
      </c>
      <c r="E8973">
        <f t="shared" si="1123"/>
        <v>2016</v>
      </c>
      <c r="F8973">
        <f t="shared" si="1124"/>
        <v>9</v>
      </c>
      <c r="G8973" s="2">
        <f t="shared" si="1125"/>
        <v>28</v>
      </c>
      <c r="H8973" s="4" t="str">
        <f t="shared" si="1126"/>
        <v>16:00:00</v>
      </c>
      <c r="I8973" s="5">
        <f t="shared" si="1127"/>
        <v>42641.666666666664</v>
      </c>
      <c r="J8973">
        <f t="shared" si="1120"/>
        <v>80.960000000000008</v>
      </c>
      <c r="K8973">
        <f t="shared" si="1121"/>
        <v>27.2</v>
      </c>
    </row>
    <row r="8974" spans="1:11" x14ac:dyDescent="0.25">
      <c r="A8974" s="1">
        <v>24</v>
      </c>
      <c r="B8974" s="2" t="s">
        <v>308</v>
      </c>
      <c r="C8974">
        <v>27.5</v>
      </c>
      <c r="D8974" s="3" t="str">
        <f t="shared" si="1122"/>
        <v>AU</v>
      </c>
      <c r="E8974">
        <f t="shared" si="1123"/>
        <v>2016</v>
      </c>
      <c r="F8974">
        <f t="shared" si="1124"/>
        <v>9</v>
      </c>
      <c r="G8974" s="2">
        <f t="shared" si="1125"/>
        <v>28</v>
      </c>
      <c r="H8974" s="4" t="str">
        <f t="shared" si="1126"/>
        <v>17:00:00</v>
      </c>
      <c r="I8974" s="5">
        <f t="shared" si="1127"/>
        <v>42641.708333333336</v>
      </c>
      <c r="J8974">
        <f t="shared" si="1120"/>
        <v>81.5</v>
      </c>
      <c r="K8974">
        <f t="shared" si="1121"/>
        <v>27.5</v>
      </c>
    </row>
    <row r="8975" spans="1:11" x14ac:dyDescent="0.25">
      <c r="A8975" s="1">
        <v>24</v>
      </c>
      <c r="B8975" s="2" t="s">
        <v>309</v>
      </c>
      <c r="C8975">
        <v>28.7</v>
      </c>
      <c r="D8975" s="3" t="str">
        <f t="shared" si="1122"/>
        <v>AU</v>
      </c>
      <c r="E8975">
        <f t="shared" si="1123"/>
        <v>2016</v>
      </c>
      <c r="F8975">
        <f t="shared" si="1124"/>
        <v>9</v>
      </c>
      <c r="G8975" s="2">
        <f t="shared" si="1125"/>
        <v>28</v>
      </c>
      <c r="H8975" s="4" t="str">
        <f t="shared" si="1126"/>
        <v>18:00:00</v>
      </c>
      <c r="I8975" s="5">
        <f t="shared" si="1127"/>
        <v>42641.75</v>
      </c>
      <c r="J8975">
        <f t="shared" si="1120"/>
        <v>83.66</v>
      </c>
      <c r="K8975">
        <f t="shared" si="1121"/>
        <v>28.7</v>
      </c>
    </row>
    <row r="8976" spans="1:11" x14ac:dyDescent="0.25">
      <c r="A8976" s="1">
        <v>24</v>
      </c>
      <c r="B8976" s="2" t="s">
        <v>310</v>
      </c>
      <c r="C8976">
        <v>28.3</v>
      </c>
      <c r="D8976" s="3" t="str">
        <f t="shared" si="1122"/>
        <v>AU</v>
      </c>
      <c r="E8976">
        <f t="shared" si="1123"/>
        <v>2016</v>
      </c>
      <c r="F8976">
        <f t="shared" si="1124"/>
        <v>9</v>
      </c>
      <c r="G8976" s="2">
        <f t="shared" si="1125"/>
        <v>28</v>
      </c>
      <c r="H8976" s="4" t="str">
        <f t="shared" si="1126"/>
        <v>19:00:00</v>
      </c>
      <c r="I8976" s="5">
        <f t="shared" si="1127"/>
        <v>42641.791666666664</v>
      </c>
      <c r="J8976">
        <f t="shared" si="1120"/>
        <v>82.94</v>
      </c>
      <c r="K8976">
        <f t="shared" si="1121"/>
        <v>28.3</v>
      </c>
    </row>
    <row r="8977" spans="1:11" x14ac:dyDescent="0.25">
      <c r="A8977" s="1">
        <v>24</v>
      </c>
      <c r="B8977" s="2" t="s">
        <v>311</v>
      </c>
      <c r="C8977">
        <v>28</v>
      </c>
      <c r="D8977" s="3" t="str">
        <f t="shared" si="1122"/>
        <v>AU</v>
      </c>
      <c r="E8977">
        <f t="shared" si="1123"/>
        <v>2016</v>
      </c>
      <c r="F8977">
        <f t="shared" si="1124"/>
        <v>9</v>
      </c>
      <c r="G8977" s="2">
        <f t="shared" si="1125"/>
        <v>28</v>
      </c>
      <c r="H8977" s="4" t="str">
        <f t="shared" si="1126"/>
        <v>20:00:00</v>
      </c>
      <c r="I8977" s="5">
        <f t="shared" si="1127"/>
        <v>42641.833333333336</v>
      </c>
      <c r="J8977">
        <f t="shared" si="1120"/>
        <v>82.4</v>
      </c>
      <c r="K8977">
        <f t="shared" si="1121"/>
        <v>28</v>
      </c>
    </row>
    <row r="8978" spans="1:11" x14ac:dyDescent="0.25">
      <c r="A8978" s="1">
        <v>24</v>
      </c>
      <c r="B8978" s="2" t="s">
        <v>312</v>
      </c>
      <c r="C8978">
        <v>26.5</v>
      </c>
      <c r="D8978" s="3" t="str">
        <f t="shared" si="1122"/>
        <v>AU</v>
      </c>
      <c r="E8978">
        <f t="shared" si="1123"/>
        <v>2016</v>
      </c>
      <c r="F8978">
        <f t="shared" si="1124"/>
        <v>9</v>
      </c>
      <c r="G8978" s="2">
        <f t="shared" si="1125"/>
        <v>28</v>
      </c>
      <c r="H8978" s="4" t="str">
        <f t="shared" si="1126"/>
        <v>21:00:00</v>
      </c>
      <c r="I8978" s="5">
        <f t="shared" si="1127"/>
        <v>42641.875</v>
      </c>
      <c r="J8978">
        <f t="shared" si="1120"/>
        <v>79.7</v>
      </c>
      <c r="K8978">
        <f t="shared" si="1121"/>
        <v>26.5</v>
      </c>
    </row>
    <row r="8979" spans="1:11" x14ac:dyDescent="0.25">
      <c r="A8979" s="1">
        <v>24</v>
      </c>
      <c r="B8979" s="2" t="s">
        <v>313</v>
      </c>
      <c r="C8979">
        <v>24.8</v>
      </c>
      <c r="D8979" s="3" t="str">
        <f t="shared" si="1122"/>
        <v>AU</v>
      </c>
      <c r="E8979">
        <f t="shared" si="1123"/>
        <v>2016</v>
      </c>
      <c r="F8979">
        <f t="shared" si="1124"/>
        <v>9</v>
      </c>
      <c r="G8979" s="2">
        <f t="shared" si="1125"/>
        <v>28</v>
      </c>
      <c r="H8979" s="4" t="str">
        <f t="shared" si="1126"/>
        <v>22:00:00</v>
      </c>
      <c r="I8979" s="5">
        <f t="shared" si="1127"/>
        <v>42641.916666666664</v>
      </c>
      <c r="J8979">
        <f t="shared" si="1120"/>
        <v>76.64</v>
      </c>
      <c r="K8979">
        <f t="shared" si="1121"/>
        <v>24.8</v>
      </c>
    </row>
    <row r="8980" spans="1:11" x14ac:dyDescent="0.25">
      <c r="A8980" s="1">
        <v>24</v>
      </c>
      <c r="B8980" s="2" t="s">
        <v>314</v>
      </c>
      <c r="C8980">
        <v>22.9</v>
      </c>
      <c r="D8980" s="3" t="str">
        <f t="shared" si="1122"/>
        <v>AU</v>
      </c>
      <c r="E8980">
        <f t="shared" si="1123"/>
        <v>2016</v>
      </c>
      <c r="F8980">
        <f t="shared" si="1124"/>
        <v>9</v>
      </c>
      <c r="G8980" s="2">
        <f t="shared" si="1125"/>
        <v>28</v>
      </c>
      <c r="H8980" s="4" t="str">
        <f t="shared" si="1126"/>
        <v>23:00:00</v>
      </c>
      <c r="I8980" s="5">
        <f t="shared" si="1127"/>
        <v>42641.958333333336</v>
      </c>
      <c r="J8980">
        <f t="shared" si="1120"/>
        <v>73.22</v>
      </c>
      <c r="K8980">
        <f t="shared" si="1121"/>
        <v>22.9</v>
      </c>
    </row>
    <row r="8981" spans="1:11" x14ac:dyDescent="0.25">
      <c r="A8981" s="1">
        <v>24</v>
      </c>
      <c r="B8981" s="2" t="s">
        <v>315</v>
      </c>
      <c r="C8981">
        <v>23.2</v>
      </c>
      <c r="D8981" s="3" t="str">
        <f t="shared" si="1122"/>
        <v>AU</v>
      </c>
      <c r="E8981">
        <f t="shared" si="1123"/>
        <v>2016</v>
      </c>
      <c r="F8981">
        <f t="shared" si="1124"/>
        <v>9</v>
      </c>
      <c r="G8981" s="2">
        <f t="shared" si="1125"/>
        <v>29</v>
      </c>
      <c r="H8981" s="4" t="str">
        <f t="shared" si="1126"/>
        <v>00:00:00</v>
      </c>
      <c r="I8981" s="5">
        <f t="shared" si="1127"/>
        <v>42642</v>
      </c>
      <c r="J8981">
        <f t="shared" si="1120"/>
        <v>73.759999999999991</v>
      </c>
      <c r="K8981">
        <f t="shared" si="1121"/>
        <v>23.2</v>
      </c>
    </row>
    <row r="8982" spans="1:11" x14ac:dyDescent="0.25">
      <c r="A8982" s="1">
        <v>24</v>
      </c>
      <c r="B8982" s="2" t="s">
        <v>317</v>
      </c>
      <c r="C8982">
        <v>21.4</v>
      </c>
      <c r="D8982" s="3" t="str">
        <f t="shared" si="1122"/>
        <v>AU</v>
      </c>
      <c r="E8982">
        <f t="shared" si="1123"/>
        <v>2016</v>
      </c>
      <c r="F8982">
        <f t="shared" si="1124"/>
        <v>9</v>
      </c>
      <c r="G8982" s="2">
        <f t="shared" si="1125"/>
        <v>29</v>
      </c>
      <c r="H8982" s="4" t="str">
        <f t="shared" si="1126"/>
        <v>02:00:00</v>
      </c>
      <c r="I8982" s="5">
        <f t="shared" si="1127"/>
        <v>42642.083333333336</v>
      </c>
      <c r="J8982">
        <f t="shared" si="1120"/>
        <v>70.52</v>
      </c>
      <c r="K8982">
        <f t="shared" si="1121"/>
        <v>21.4</v>
      </c>
    </row>
    <row r="8983" spans="1:11" x14ac:dyDescent="0.25">
      <c r="A8983" s="1">
        <v>24</v>
      </c>
      <c r="B8983" s="2" t="s">
        <v>318</v>
      </c>
      <c r="C8983">
        <v>20.2</v>
      </c>
      <c r="D8983" s="3" t="str">
        <f t="shared" si="1122"/>
        <v>AU</v>
      </c>
      <c r="E8983">
        <f t="shared" si="1123"/>
        <v>2016</v>
      </c>
      <c r="F8983">
        <f t="shared" si="1124"/>
        <v>9</v>
      </c>
      <c r="G8983" s="2">
        <f t="shared" si="1125"/>
        <v>29</v>
      </c>
      <c r="H8983" s="4" t="str">
        <f t="shared" si="1126"/>
        <v>03:00:00</v>
      </c>
      <c r="I8983" s="5">
        <f t="shared" si="1127"/>
        <v>42642.125</v>
      </c>
      <c r="J8983">
        <f t="shared" si="1120"/>
        <v>68.36</v>
      </c>
      <c r="K8983">
        <f t="shared" si="1121"/>
        <v>20.2</v>
      </c>
    </row>
    <row r="8984" spans="1:11" x14ac:dyDescent="0.25">
      <c r="A8984" s="1">
        <v>24</v>
      </c>
      <c r="B8984" s="2" t="s">
        <v>319</v>
      </c>
      <c r="C8984">
        <v>19.3</v>
      </c>
      <c r="D8984" s="3" t="str">
        <f t="shared" si="1122"/>
        <v>AU</v>
      </c>
      <c r="E8984">
        <f t="shared" si="1123"/>
        <v>2016</v>
      </c>
      <c r="F8984">
        <f t="shared" si="1124"/>
        <v>9</v>
      </c>
      <c r="G8984" s="2">
        <f t="shared" si="1125"/>
        <v>29</v>
      </c>
      <c r="H8984" s="4" t="str">
        <f t="shared" si="1126"/>
        <v>04:00:00</v>
      </c>
      <c r="I8984" s="5">
        <f t="shared" si="1127"/>
        <v>42642.166666666664</v>
      </c>
      <c r="J8984">
        <f t="shared" si="1120"/>
        <v>66.740000000000009</v>
      </c>
      <c r="K8984">
        <f t="shared" si="1121"/>
        <v>19.3</v>
      </c>
    </row>
    <row r="8985" spans="1:11" x14ac:dyDescent="0.25">
      <c r="A8985" s="1">
        <v>24</v>
      </c>
      <c r="B8985" s="2" t="s">
        <v>320</v>
      </c>
      <c r="C8985">
        <v>19.600000000000001</v>
      </c>
      <c r="D8985" s="3" t="str">
        <f t="shared" si="1122"/>
        <v>AU</v>
      </c>
      <c r="E8985">
        <f t="shared" si="1123"/>
        <v>2016</v>
      </c>
      <c r="F8985">
        <f t="shared" si="1124"/>
        <v>9</v>
      </c>
      <c r="G8985" s="2">
        <f t="shared" si="1125"/>
        <v>29</v>
      </c>
      <c r="H8985" s="4" t="str">
        <f t="shared" si="1126"/>
        <v>05:00:00</v>
      </c>
      <c r="I8985" s="5">
        <f t="shared" si="1127"/>
        <v>42642.208333333336</v>
      </c>
      <c r="J8985">
        <f t="shared" si="1120"/>
        <v>67.28</v>
      </c>
      <c r="K8985">
        <f t="shared" si="1121"/>
        <v>19.600000000000001</v>
      </c>
    </row>
    <row r="8986" spans="1:11" x14ac:dyDescent="0.25">
      <c r="A8986" s="1">
        <v>24</v>
      </c>
      <c r="B8986" s="2" t="s">
        <v>322</v>
      </c>
      <c r="C8986">
        <v>19.2</v>
      </c>
      <c r="D8986" s="3" t="str">
        <f t="shared" si="1122"/>
        <v>AU</v>
      </c>
      <c r="E8986">
        <f t="shared" si="1123"/>
        <v>2016</v>
      </c>
      <c r="F8986">
        <f t="shared" si="1124"/>
        <v>9</v>
      </c>
      <c r="G8986" s="2">
        <f t="shared" si="1125"/>
        <v>29</v>
      </c>
      <c r="H8986" s="4" t="str">
        <f t="shared" si="1126"/>
        <v>07:00:00</v>
      </c>
      <c r="I8986" s="5">
        <f t="shared" si="1127"/>
        <v>42642.291666666664</v>
      </c>
      <c r="J8986">
        <f t="shared" si="1120"/>
        <v>66.56</v>
      </c>
      <c r="K8986">
        <f t="shared" si="1121"/>
        <v>19.2</v>
      </c>
    </row>
    <row r="8987" spans="1:11" x14ac:dyDescent="0.25">
      <c r="A8987" s="1">
        <v>24</v>
      </c>
      <c r="B8987" s="2" t="s">
        <v>323</v>
      </c>
      <c r="C8987">
        <v>20</v>
      </c>
      <c r="D8987" s="3" t="str">
        <f t="shared" si="1122"/>
        <v>AU</v>
      </c>
      <c r="E8987">
        <f t="shared" si="1123"/>
        <v>2016</v>
      </c>
      <c r="F8987">
        <f t="shared" si="1124"/>
        <v>9</v>
      </c>
      <c r="G8987" s="2">
        <f t="shared" si="1125"/>
        <v>29</v>
      </c>
      <c r="H8987" s="4" t="str">
        <f t="shared" si="1126"/>
        <v>08:00:00</v>
      </c>
      <c r="I8987" s="5">
        <f t="shared" si="1127"/>
        <v>42642.333333333336</v>
      </c>
      <c r="J8987">
        <f t="shared" si="1120"/>
        <v>68</v>
      </c>
      <c r="K8987">
        <f t="shared" si="1121"/>
        <v>20</v>
      </c>
    </row>
    <row r="8988" spans="1:11" x14ac:dyDescent="0.25">
      <c r="A8988" s="1">
        <v>24</v>
      </c>
      <c r="B8988" s="2" t="s">
        <v>324</v>
      </c>
      <c r="C8988">
        <v>19.8</v>
      </c>
      <c r="D8988" s="3" t="str">
        <f t="shared" si="1122"/>
        <v>AU</v>
      </c>
      <c r="E8988">
        <f t="shared" si="1123"/>
        <v>2016</v>
      </c>
      <c r="F8988">
        <f t="shared" si="1124"/>
        <v>9</v>
      </c>
      <c r="G8988" s="2">
        <f t="shared" si="1125"/>
        <v>29</v>
      </c>
      <c r="H8988" s="4" t="str">
        <f t="shared" si="1126"/>
        <v>09:00:00</v>
      </c>
      <c r="I8988" s="5">
        <f t="shared" si="1127"/>
        <v>42642.375</v>
      </c>
      <c r="J8988">
        <f t="shared" si="1120"/>
        <v>67.64</v>
      </c>
      <c r="K8988">
        <f t="shared" si="1121"/>
        <v>19.8</v>
      </c>
    </row>
    <row r="8989" spans="1:11" x14ac:dyDescent="0.25">
      <c r="A8989" s="1">
        <v>24</v>
      </c>
      <c r="B8989" s="2" t="s">
        <v>325</v>
      </c>
      <c r="C8989">
        <v>22.1</v>
      </c>
      <c r="D8989" s="3" t="str">
        <f t="shared" si="1122"/>
        <v>AU</v>
      </c>
      <c r="E8989">
        <f t="shared" si="1123"/>
        <v>2016</v>
      </c>
      <c r="F8989">
        <f t="shared" si="1124"/>
        <v>9</v>
      </c>
      <c r="G8989" s="2">
        <f t="shared" si="1125"/>
        <v>29</v>
      </c>
      <c r="H8989" s="4" t="str">
        <f t="shared" si="1126"/>
        <v>10:00:00</v>
      </c>
      <c r="I8989" s="5">
        <f t="shared" si="1127"/>
        <v>42642.416666666664</v>
      </c>
      <c r="J8989">
        <f t="shared" si="1120"/>
        <v>71.78</v>
      </c>
      <c r="K8989">
        <f t="shared" si="1121"/>
        <v>22.1</v>
      </c>
    </row>
    <row r="8990" spans="1:11" x14ac:dyDescent="0.25">
      <c r="A8990" s="1">
        <v>24</v>
      </c>
      <c r="B8990" s="2" t="s">
        <v>326</v>
      </c>
      <c r="C8990">
        <v>24.6</v>
      </c>
      <c r="D8990" s="3" t="str">
        <f t="shared" si="1122"/>
        <v>AU</v>
      </c>
      <c r="E8990">
        <f t="shared" si="1123"/>
        <v>2016</v>
      </c>
      <c r="F8990">
        <f t="shared" si="1124"/>
        <v>9</v>
      </c>
      <c r="G8990" s="2">
        <f t="shared" si="1125"/>
        <v>29</v>
      </c>
      <c r="H8990" s="4" t="str">
        <f t="shared" si="1126"/>
        <v>11:00:00</v>
      </c>
      <c r="I8990" s="5">
        <f t="shared" si="1127"/>
        <v>42642.458333333336</v>
      </c>
      <c r="J8990">
        <f t="shared" si="1120"/>
        <v>76.28</v>
      </c>
      <c r="K8990">
        <f t="shared" si="1121"/>
        <v>24.6</v>
      </c>
    </row>
    <row r="8991" spans="1:11" x14ac:dyDescent="0.25">
      <c r="A8991" s="1">
        <v>24</v>
      </c>
      <c r="B8991" s="2" t="s">
        <v>327</v>
      </c>
      <c r="C8991">
        <v>25.6</v>
      </c>
      <c r="D8991" s="3" t="str">
        <f t="shared" si="1122"/>
        <v>AU</v>
      </c>
      <c r="E8991">
        <f t="shared" si="1123"/>
        <v>2016</v>
      </c>
      <c r="F8991">
        <f t="shared" si="1124"/>
        <v>9</v>
      </c>
      <c r="G8991" s="2">
        <f t="shared" si="1125"/>
        <v>29</v>
      </c>
      <c r="H8991" s="4" t="str">
        <f t="shared" si="1126"/>
        <v>12:00:00</v>
      </c>
      <c r="I8991" s="5">
        <f t="shared" si="1127"/>
        <v>42642.5</v>
      </c>
      <c r="J8991">
        <f t="shared" si="1120"/>
        <v>78.080000000000013</v>
      </c>
      <c r="K8991">
        <f t="shared" si="1121"/>
        <v>25.6</v>
      </c>
    </row>
    <row r="8992" spans="1:11" x14ac:dyDescent="0.25">
      <c r="A8992" s="1">
        <v>24</v>
      </c>
      <c r="B8992" s="2" t="s">
        <v>328</v>
      </c>
      <c r="C8992">
        <v>28.4</v>
      </c>
      <c r="D8992" s="3" t="str">
        <f t="shared" si="1122"/>
        <v>AU</v>
      </c>
      <c r="E8992">
        <f t="shared" si="1123"/>
        <v>2016</v>
      </c>
      <c r="F8992">
        <f t="shared" si="1124"/>
        <v>9</v>
      </c>
      <c r="G8992" s="2">
        <f t="shared" si="1125"/>
        <v>29</v>
      </c>
      <c r="H8992" s="4" t="str">
        <f t="shared" si="1126"/>
        <v>13:00:00</v>
      </c>
      <c r="I8992" s="5">
        <f t="shared" si="1127"/>
        <v>42642.541666666664</v>
      </c>
      <c r="J8992">
        <f t="shared" si="1120"/>
        <v>83.12</v>
      </c>
      <c r="K8992">
        <f t="shared" si="1121"/>
        <v>28.4</v>
      </c>
    </row>
    <row r="8993" spans="1:11" x14ac:dyDescent="0.25">
      <c r="A8993" s="1">
        <v>24</v>
      </c>
      <c r="B8993" s="2" t="s">
        <v>329</v>
      </c>
      <c r="C8993">
        <v>30</v>
      </c>
      <c r="D8993" s="3" t="str">
        <f t="shared" si="1122"/>
        <v>AU</v>
      </c>
      <c r="E8993">
        <f t="shared" si="1123"/>
        <v>2016</v>
      </c>
      <c r="F8993">
        <f t="shared" si="1124"/>
        <v>9</v>
      </c>
      <c r="G8993" s="2">
        <f t="shared" si="1125"/>
        <v>29</v>
      </c>
      <c r="H8993" s="4" t="str">
        <f t="shared" si="1126"/>
        <v>14:00:00</v>
      </c>
      <c r="I8993" s="5">
        <f t="shared" si="1127"/>
        <v>42642.583333333336</v>
      </c>
      <c r="J8993">
        <f t="shared" si="1120"/>
        <v>86</v>
      </c>
      <c r="K8993">
        <f t="shared" si="1121"/>
        <v>30</v>
      </c>
    </row>
    <row r="8994" spans="1:11" x14ac:dyDescent="0.25">
      <c r="A8994" s="1">
        <v>24</v>
      </c>
      <c r="B8994" s="2" t="s">
        <v>330</v>
      </c>
      <c r="C8994">
        <v>30.8</v>
      </c>
      <c r="D8994" s="3" t="str">
        <f t="shared" si="1122"/>
        <v>AU</v>
      </c>
      <c r="E8994">
        <f t="shared" si="1123"/>
        <v>2016</v>
      </c>
      <c r="F8994">
        <f t="shared" si="1124"/>
        <v>9</v>
      </c>
      <c r="G8994" s="2">
        <f t="shared" si="1125"/>
        <v>29</v>
      </c>
      <c r="H8994" s="4" t="str">
        <f t="shared" si="1126"/>
        <v>15:00:00</v>
      </c>
      <c r="I8994" s="5">
        <f t="shared" si="1127"/>
        <v>42642.625</v>
      </c>
      <c r="J8994">
        <f t="shared" si="1120"/>
        <v>87.44</v>
      </c>
      <c r="K8994">
        <f t="shared" si="1121"/>
        <v>30.8</v>
      </c>
    </row>
    <row r="8995" spans="1:11" x14ac:dyDescent="0.25">
      <c r="A8995" s="1">
        <v>24</v>
      </c>
      <c r="B8995" s="2" t="s">
        <v>331</v>
      </c>
      <c r="C8995">
        <v>31.4</v>
      </c>
      <c r="D8995" s="3" t="str">
        <f t="shared" si="1122"/>
        <v>AU</v>
      </c>
      <c r="E8995">
        <f t="shared" si="1123"/>
        <v>2016</v>
      </c>
      <c r="F8995">
        <f t="shared" si="1124"/>
        <v>9</v>
      </c>
      <c r="G8995" s="2">
        <f t="shared" si="1125"/>
        <v>29</v>
      </c>
      <c r="H8995" s="4" t="str">
        <f t="shared" si="1126"/>
        <v>16:00:00</v>
      </c>
      <c r="I8995" s="5">
        <f t="shared" si="1127"/>
        <v>42642.666666666664</v>
      </c>
      <c r="J8995">
        <f t="shared" si="1120"/>
        <v>88.52</v>
      </c>
      <c r="K8995">
        <f t="shared" si="1121"/>
        <v>31.4</v>
      </c>
    </row>
    <row r="8996" spans="1:11" x14ac:dyDescent="0.25">
      <c r="A8996" s="1">
        <v>24</v>
      </c>
      <c r="B8996" s="2" t="s">
        <v>332</v>
      </c>
      <c r="C8996">
        <v>32.200000000000003</v>
      </c>
      <c r="D8996" s="3" t="str">
        <f t="shared" si="1122"/>
        <v>AU</v>
      </c>
      <c r="E8996">
        <f t="shared" si="1123"/>
        <v>2016</v>
      </c>
      <c r="F8996">
        <f t="shared" si="1124"/>
        <v>9</v>
      </c>
      <c r="G8996" s="2">
        <f t="shared" si="1125"/>
        <v>29</v>
      </c>
      <c r="H8996" s="4" t="str">
        <f t="shared" si="1126"/>
        <v>17:00:00</v>
      </c>
      <c r="I8996" s="5">
        <f t="shared" si="1127"/>
        <v>42642.708333333336</v>
      </c>
      <c r="J8996">
        <f t="shared" si="1120"/>
        <v>89.960000000000008</v>
      </c>
      <c r="K8996">
        <f t="shared" si="1121"/>
        <v>32.200000000000003</v>
      </c>
    </row>
    <row r="8997" spans="1:11" x14ac:dyDescent="0.25">
      <c r="A8997" s="1">
        <v>24</v>
      </c>
      <c r="B8997" s="2" t="s">
        <v>333</v>
      </c>
      <c r="C8997">
        <v>32.1</v>
      </c>
      <c r="D8997" s="3" t="str">
        <f t="shared" si="1122"/>
        <v>AU</v>
      </c>
      <c r="E8997">
        <f t="shared" si="1123"/>
        <v>2016</v>
      </c>
      <c r="F8997">
        <f t="shared" si="1124"/>
        <v>9</v>
      </c>
      <c r="G8997" s="2">
        <f t="shared" si="1125"/>
        <v>29</v>
      </c>
      <c r="H8997" s="4" t="str">
        <f t="shared" si="1126"/>
        <v>18:00:00</v>
      </c>
      <c r="I8997" s="5">
        <f t="shared" si="1127"/>
        <v>42642.75</v>
      </c>
      <c r="J8997">
        <f t="shared" si="1120"/>
        <v>89.78</v>
      </c>
      <c r="K8997">
        <f t="shared" si="1121"/>
        <v>32.1</v>
      </c>
    </row>
    <row r="8998" spans="1:11" x14ac:dyDescent="0.25">
      <c r="A8998" s="1">
        <v>24</v>
      </c>
      <c r="B8998" s="2" t="s">
        <v>334</v>
      </c>
      <c r="C8998">
        <v>33.1</v>
      </c>
      <c r="D8998" s="3" t="str">
        <f t="shared" si="1122"/>
        <v>AU</v>
      </c>
      <c r="E8998">
        <f t="shared" si="1123"/>
        <v>2016</v>
      </c>
      <c r="F8998">
        <f t="shared" si="1124"/>
        <v>9</v>
      </c>
      <c r="G8998" s="2">
        <f t="shared" si="1125"/>
        <v>29</v>
      </c>
      <c r="H8998" s="4" t="str">
        <f t="shared" si="1126"/>
        <v>19:00:00</v>
      </c>
      <c r="I8998" s="5">
        <f t="shared" si="1127"/>
        <v>42642.791666666664</v>
      </c>
      <c r="J8998">
        <f t="shared" si="1120"/>
        <v>91.580000000000013</v>
      </c>
      <c r="K8998">
        <f t="shared" si="1121"/>
        <v>33.1</v>
      </c>
    </row>
    <row r="8999" spans="1:11" x14ac:dyDescent="0.25">
      <c r="A8999" s="1">
        <v>24</v>
      </c>
      <c r="B8999" s="2" t="s">
        <v>335</v>
      </c>
      <c r="C8999">
        <v>31.1</v>
      </c>
      <c r="D8999" s="3" t="str">
        <f t="shared" si="1122"/>
        <v>AU</v>
      </c>
      <c r="E8999">
        <f t="shared" si="1123"/>
        <v>2016</v>
      </c>
      <c r="F8999">
        <f t="shared" si="1124"/>
        <v>9</v>
      </c>
      <c r="G8999" s="2">
        <f t="shared" si="1125"/>
        <v>29</v>
      </c>
      <c r="H8999" s="4" t="str">
        <f t="shared" si="1126"/>
        <v>20:00:00</v>
      </c>
      <c r="I8999" s="5">
        <f t="shared" si="1127"/>
        <v>42642.833333333336</v>
      </c>
      <c r="J8999">
        <f t="shared" si="1120"/>
        <v>87.98</v>
      </c>
      <c r="K8999">
        <f t="shared" si="1121"/>
        <v>31.1</v>
      </c>
    </row>
    <row r="9000" spans="1:11" x14ac:dyDescent="0.25">
      <c r="A9000" s="1">
        <v>24</v>
      </c>
      <c r="B9000" s="2" t="s">
        <v>336</v>
      </c>
      <c r="C9000">
        <v>28.3</v>
      </c>
      <c r="D9000" s="3" t="str">
        <f t="shared" si="1122"/>
        <v>AU</v>
      </c>
      <c r="E9000">
        <f t="shared" si="1123"/>
        <v>2016</v>
      </c>
      <c r="F9000">
        <f t="shared" si="1124"/>
        <v>9</v>
      </c>
      <c r="G9000" s="2">
        <f t="shared" si="1125"/>
        <v>29</v>
      </c>
      <c r="H9000" s="4" t="str">
        <f t="shared" si="1126"/>
        <v>21:00:00</v>
      </c>
      <c r="I9000" s="5">
        <f t="shared" si="1127"/>
        <v>42642.875</v>
      </c>
      <c r="J9000">
        <f t="shared" si="1120"/>
        <v>82.94</v>
      </c>
      <c r="K9000">
        <f t="shared" si="1121"/>
        <v>28.3</v>
      </c>
    </row>
    <row r="9001" spans="1:11" x14ac:dyDescent="0.25">
      <c r="A9001" s="1">
        <v>24</v>
      </c>
      <c r="B9001" s="2" t="s">
        <v>337</v>
      </c>
      <c r="C9001">
        <v>26.1</v>
      </c>
      <c r="D9001" s="3" t="str">
        <f t="shared" si="1122"/>
        <v>AU</v>
      </c>
      <c r="E9001">
        <f t="shared" si="1123"/>
        <v>2016</v>
      </c>
      <c r="F9001">
        <f t="shared" si="1124"/>
        <v>9</v>
      </c>
      <c r="G9001" s="2">
        <f t="shared" si="1125"/>
        <v>29</v>
      </c>
      <c r="H9001" s="4" t="str">
        <f t="shared" si="1126"/>
        <v>22:00:00</v>
      </c>
      <c r="I9001" s="5">
        <f t="shared" si="1127"/>
        <v>42642.916666666664</v>
      </c>
      <c r="J9001">
        <f t="shared" si="1120"/>
        <v>78.98</v>
      </c>
      <c r="K9001">
        <f t="shared" si="1121"/>
        <v>26.1</v>
      </c>
    </row>
    <row r="9002" spans="1:11" x14ac:dyDescent="0.25">
      <c r="A9002" s="1">
        <v>24</v>
      </c>
      <c r="B9002" s="2" t="s">
        <v>338</v>
      </c>
      <c r="C9002">
        <v>23.2</v>
      </c>
      <c r="D9002" s="3" t="str">
        <f t="shared" si="1122"/>
        <v>AU</v>
      </c>
      <c r="E9002">
        <f t="shared" si="1123"/>
        <v>2016</v>
      </c>
      <c r="F9002">
        <f t="shared" si="1124"/>
        <v>9</v>
      </c>
      <c r="G9002" s="2">
        <f t="shared" si="1125"/>
        <v>29</v>
      </c>
      <c r="H9002" s="4" t="str">
        <f t="shared" si="1126"/>
        <v>23:00:00</v>
      </c>
      <c r="I9002" s="5">
        <f t="shared" si="1127"/>
        <v>42642.958333333336</v>
      </c>
      <c r="J9002">
        <f t="shared" si="1120"/>
        <v>73.759999999999991</v>
      </c>
      <c r="K9002">
        <f t="shared" si="1121"/>
        <v>23.2</v>
      </c>
    </row>
    <row r="9003" spans="1:11" x14ac:dyDescent="0.25">
      <c r="A9003" s="1">
        <v>24</v>
      </c>
      <c r="B9003" s="2" t="s">
        <v>339</v>
      </c>
      <c r="C9003">
        <v>21.3</v>
      </c>
      <c r="D9003" s="3" t="str">
        <f t="shared" si="1122"/>
        <v>AU</v>
      </c>
      <c r="E9003">
        <f t="shared" si="1123"/>
        <v>2016</v>
      </c>
      <c r="F9003">
        <f t="shared" si="1124"/>
        <v>9</v>
      </c>
      <c r="G9003" s="2">
        <f t="shared" si="1125"/>
        <v>30</v>
      </c>
      <c r="H9003" s="4" t="str">
        <f t="shared" si="1126"/>
        <v>00:00:00</v>
      </c>
      <c r="I9003" s="5">
        <f t="shared" si="1127"/>
        <v>42643</v>
      </c>
      <c r="J9003">
        <f t="shared" si="1120"/>
        <v>70.34</v>
      </c>
      <c r="K9003">
        <f t="shared" si="1121"/>
        <v>21.3</v>
      </c>
    </row>
    <row r="9004" spans="1:11" x14ac:dyDescent="0.25">
      <c r="A9004" s="1">
        <v>24</v>
      </c>
      <c r="B9004" s="2" t="s">
        <v>340</v>
      </c>
      <c r="C9004">
        <v>20.6</v>
      </c>
      <c r="D9004" s="3" t="str">
        <f t="shared" si="1122"/>
        <v>AU</v>
      </c>
      <c r="E9004">
        <f t="shared" si="1123"/>
        <v>2016</v>
      </c>
      <c r="F9004">
        <f t="shared" si="1124"/>
        <v>9</v>
      </c>
      <c r="G9004" s="2">
        <f t="shared" si="1125"/>
        <v>30</v>
      </c>
      <c r="H9004" s="4" t="str">
        <f t="shared" si="1126"/>
        <v>01:00:00</v>
      </c>
      <c r="I9004" s="5">
        <f t="shared" si="1127"/>
        <v>42643.041666666664</v>
      </c>
      <c r="J9004">
        <f t="shared" si="1120"/>
        <v>69.080000000000013</v>
      </c>
      <c r="K9004">
        <f t="shared" si="1121"/>
        <v>20.6</v>
      </c>
    </row>
    <row r="9005" spans="1:11" x14ac:dyDescent="0.25">
      <c r="A9005" s="1">
        <v>24</v>
      </c>
      <c r="B9005" s="2" t="s">
        <v>341</v>
      </c>
      <c r="C9005">
        <v>20.399999999999999</v>
      </c>
      <c r="D9005" s="3" t="str">
        <f t="shared" si="1122"/>
        <v>AU</v>
      </c>
      <c r="E9005">
        <f t="shared" si="1123"/>
        <v>2016</v>
      </c>
      <c r="F9005">
        <f t="shared" si="1124"/>
        <v>9</v>
      </c>
      <c r="G9005" s="2">
        <f t="shared" si="1125"/>
        <v>30</v>
      </c>
      <c r="H9005" s="4" t="str">
        <f t="shared" si="1126"/>
        <v>02:00:00</v>
      </c>
      <c r="I9005" s="5">
        <f t="shared" si="1127"/>
        <v>42643.083333333336</v>
      </c>
      <c r="J9005">
        <f t="shared" si="1120"/>
        <v>68.72</v>
      </c>
      <c r="K9005">
        <f t="shared" si="1121"/>
        <v>20.399999999999999</v>
      </c>
    </row>
    <row r="9006" spans="1:11" x14ac:dyDescent="0.25">
      <c r="A9006" s="1">
        <v>24</v>
      </c>
      <c r="B9006" s="2" t="s">
        <v>342</v>
      </c>
      <c r="C9006">
        <v>18.2</v>
      </c>
      <c r="D9006" s="3" t="str">
        <f t="shared" si="1122"/>
        <v>AU</v>
      </c>
      <c r="E9006">
        <f t="shared" si="1123"/>
        <v>2016</v>
      </c>
      <c r="F9006">
        <f t="shared" si="1124"/>
        <v>9</v>
      </c>
      <c r="G9006" s="2">
        <f t="shared" si="1125"/>
        <v>30</v>
      </c>
      <c r="H9006" s="4" t="str">
        <f t="shared" si="1126"/>
        <v>03:00:00</v>
      </c>
      <c r="I9006" s="5">
        <f t="shared" si="1127"/>
        <v>42643.125</v>
      </c>
      <c r="J9006">
        <f t="shared" si="1120"/>
        <v>64.759999999999991</v>
      </c>
      <c r="K9006">
        <f t="shared" si="1121"/>
        <v>18.2</v>
      </c>
    </row>
    <row r="9007" spans="1:11" x14ac:dyDescent="0.25">
      <c r="A9007" s="1">
        <v>24</v>
      </c>
      <c r="B9007" s="2" t="s">
        <v>343</v>
      </c>
      <c r="C9007">
        <v>16.899999999999999</v>
      </c>
      <c r="D9007" s="3" t="str">
        <f t="shared" si="1122"/>
        <v>AU</v>
      </c>
      <c r="E9007">
        <f t="shared" si="1123"/>
        <v>2016</v>
      </c>
      <c r="F9007">
        <f t="shared" si="1124"/>
        <v>9</v>
      </c>
      <c r="G9007" s="2">
        <f t="shared" si="1125"/>
        <v>30</v>
      </c>
      <c r="H9007" s="4" t="str">
        <f t="shared" si="1126"/>
        <v>04:00:00</v>
      </c>
      <c r="I9007" s="5">
        <f t="shared" si="1127"/>
        <v>42643.166666666664</v>
      </c>
      <c r="J9007">
        <f t="shared" si="1120"/>
        <v>62.42</v>
      </c>
      <c r="K9007">
        <f t="shared" si="1121"/>
        <v>16.899999999999999</v>
      </c>
    </row>
    <row r="9008" spans="1:11" x14ac:dyDescent="0.25">
      <c r="A9008" s="1">
        <v>24</v>
      </c>
      <c r="B9008" s="2" t="s">
        <v>344</v>
      </c>
      <c r="C9008">
        <v>19.3</v>
      </c>
      <c r="D9008" s="3" t="str">
        <f t="shared" si="1122"/>
        <v>AU</v>
      </c>
      <c r="E9008">
        <f t="shared" si="1123"/>
        <v>2016</v>
      </c>
      <c r="F9008">
        <f t="shared" si="1124"/>
        <v>9</v>
      </c>
      <c r="G9008" s="2">
        <f t="shared" si="1125"/>
        <v>30</v>
      </c>
      <c r="H9008" s="4" t="str">
        <f t="shared" si="1126"/>
        <v>05:00:00</v>
      </c>
      <c r="I9008" s="5">
        <f t="shared" si="1127"/>
        <v>42643.208333333336</v>
      </c>
      <c r="J9008">
        <f t="shared" si="1120"/>
        <v>66.740000000000009</v>
      </c>
      <c r="K9008">
        <f t="shared" si="1121"/>
        <v>19.3</v>
      </c>
    </row>
    <row r="9009" spans="1:11" x14ac:dyDescent="0.25">
      <c r="A9009" s="1">
        <v>24</v>
      </c>
      <c r="B9009" s="2" t="s">
        <v>345</v>
      </c>
      <c r="C9009">
        <v>17.899999999999999</v>
      </c>
      <c r="D9009" s="3" t="str">
        <f t="shared" si="1122"/>
        <v>AU</v>
      </c>
      <c r="E9009">
        <f t="shared" si="1123"/>
        <v>2016</v>
      </c>
      <c r="F9009">
        <f t="shared" si="1124"/>
        <v>9</v>
      </c>
      <c r="G9009" s="2">
        <f t="shared" si="1125"/>
        <v>30</v>
      </c>
      <c r="H9009" s="4" t="str">
        <f t="shared" si="1126"/>
        <v>06:00:00</v>
      </c>
      <c r="I9009" s="5">
        <f t="shared" si="1127"/>
        <v>42643.25</v>
      </c>
      <c r="J9009">
        <f t="shared" si="1120"/>
        <v>64.22</v>
      </c>
      <c r="K9009">
        <f t="shared" si="1121"/>
        <v>17.899999999999999</v>
      </c>
    </row>
    <row r="9010" spans="1:11" x14ac:dyDescent="0.25">
      <c r="A9010" s="1">
        <v>24</v>
      </c>
      <c r="B9010" s="2" t="s">
        <v>346</v>
      </c>
      <c r="C9010">
        <v>16.399999999999999</v>
      </c>
      <c r="D9010" s="3" t="str">
        <f t="shared" si="1122"/>
        <v>AU</v>
      </c>
      <c r="E9010">
        <f t="shared" si="1123"/>
        <v>2016</v>
      </c>
      <c r="F9010">
        <f t="shared" si="1124"/>
        <v>9</v>
      </c>
      <c r="G9010" s="2">
        <f t="shared" si="1125"/>
        <v>30</v>
      </c>
      <c r="H9010" s="4" t="str">
        <f t="shared" si="1126"/>
        <v>07:00:00</v>
      </c>
      <c r="I9010" s="5">
        <f t="shared" si="1127"/>
        <v>42643.291666666664</v>
      </c>
      <c r="J9010">
        <f t="shared" si="1120"/>
        <v>61.519999999999996</v>
      </c>
      <c r="K9010">
        <f t="shared" si="1121"/>
        <v>16.399999999999999</v>
      </c>
    </row>
    <row r="9011" spans="1:11" x14ac:dyDescent="0.25">
      <c r="A9011" s="1">
        <v>24</v>
      </c>
      <c r="B9011" s="2" t="s">
        <v>347</v>
      </c>
      <c r="C9011">
        <v>14.4</v>
      </c>
      <c r="D9011" s="3" t="str">
        <f t="shared" si="1122"/>
        <v>AU</v>
      </c>
      <c r="E9011">
        <f t="shared" si="1123"/>
        <v>2016</v>
      </c>
      <c r="F9011">
        <f t="shared" si="1124"/>
        <v>9</v>
      </c>
      <c r="G9011" s="2">
        <f t="shared" si="1125"/>
        <v>30</v>
      </c>
      <c r="H9011" s="4" t="str">
        <f t="shared" si="1126"/>
        <v>08:00:00</v>
      </c>
      <c r="I9011" s="5">
        <f t="shared" si="1127"/>
        <v>42643.333333333336</v>
      </c>
      <c r="J9011">
        <f t="shared" si="1120"/>
        <v>57.92</v>
      </c>
      <c r="K9011">
        <f t="shared" si="1121"/>
        <v>14.4</v>
      </c>
    </row>
    <row r="9012" spans="1:11" x14ac:dyDescent="0.25">
      <c r="A9012" s="1">
        <v>24</v>
      </c>
      <c r="B9012" s="2" t="s">
        <v>348</v>
      </c>
      <c r="C9012">
        <v>15.4</v>
      </c>
      <c r="D9012" s="3" t="str">
        <f t="shared" si="1122"/>
        <v>AU</v>
      </c>
      <c r="E9012">
        <f t="shared" si="1123"/>
        <v>2016</v>
      </c>
      <c r="F9012">
        <f t="shared" si="1124"/>
        <v>9</v>
      </c>
      <c r="G9012" s="2">
        <f t="shared" si="1125"/>
        <v>30</v>
      </c>
      <c r="H9012" s="4" t="str">
        <f t="shared" si="1126"/>
        <v>09:00:00</v>
      </c>
      <c r="I9012" s="5">
        <f t="shared" si="1127"/>
        <v>42643.375</v>
      </c>
      <c r="J9012">
        <f t="shared" si="1120"/>
        <v>59.72</v>
      </c>
      <c r="K9012">
        <f t="shared" si="1121"/>
        <v>15.4</v>
      </c>
    </row>
    <row r="9013" spans="1:11" x14ac:dyDescent="0.25">
      <c r="A9013" s="1">
        <v>24</v>
      </c>
      <c r="B9013" s="2" t="s">
        <v>349</v>
      </c>
      <c r="C9013">
        <v>16.399999999999999</v>
      </c>
      <c r="D9013" s="3" t="str">
        <f t="shared" si="1122"/>
        <v>AU</v>
      </c>
      <c r="E9013">
        <f t="shared" si="1123"/>
        <v>2016</v>
      </c>
      <c r="F9013">
        <f t="shared" si="1124"/>
        <v>9</v>
      </c>
      <c r="G9013" s="2">
        <f t="shared" si="1125"/>
        <v>30</v>
      </c>
      <c r="H9013" s="4" t="str">
        <f t="shared" si="1126"/>
        <v>10:00:00</v>
      </c>
      <c r="I9013" s="5">
        <f t="shared" si="1127"/>
        <v>42643.416666666664</v>
      </c>
      <c r="J9013">
        <f t="shared" si="1120"/>
        <v>61.519999999999996</v>
      </c>
      <c r="K9013">
        <f t="shared" si="1121"/>
        <v>16.399999999999999</v>
      </c>
    </row>
    <row r="9014" spans="1:11" x14ac:dyDescent="0.25">
      <c r="A9014" s="1">
        <v>24</v>
      </c>
      <c r="B9014" s="2" t="s">
        <v>350</v>
      </c>
      <c r="C9014">
        <v>19.600000000000001</v>
      </c>
      <c r="D9014" s="3" t="str">
        <f t="shared" si="1122"/>
        <v>AU</v>
      </c>
      <c r="E9014">
        <f t="shared" si="1123"/>
        <v>2016</v>
      </c>
      <c r="F9014">
        <f t="shared" si="1124"/>
        <v>9</v>
      </c>
      <c r="G9014" s="2">
        <f t="shared" si="1125"/>
        <v>30</v>
      </c>
      <c r="H9014" s="4" t="str">
        <f t="shared" si="1126"/>
        <v>11:00:00</v>
      </c>
      <c r="I9014" s="5">
        <f t="shared" si="1127"/>
        <v>42643.458333333336</v>
      </c>
      <c r="J9014">
        <f t="shared" si="1120"/>
        <v>67.28</v>
      </c>
      <c r="K9014">
        <f t="shared" si="1121"/>
        <v>19.600000000000001</v>
      </c>
    </row>
    <row r="9015" spans="1:11" x14ac:dyDescent="0.25">
      <c r="A9015" s="1">
        <v>24</v>
      </c>
      <c r="B9015" s="2" t="s">
        <v>351</v>
      </c>
      <c r="C9015">
        <v>22.9</v>
      </c>
      <c r="D9015" s="3" t="str">
        <f t="shared" si="1122"/>
        <v>AU</v>
      </c>
      <c r="E9015">
        <f t="shared" si="1123"/>
        <v>2016</v>
      </c>
      <c r="F9015">
        <f t="shared" si="1124"/>
        <v>9</v>
      </c>
      <c r="G9015" s="2">
        <f t="shared" si="1125"/>
        <v>30</v>
      </c>
      <c r="H9015" s="4" t="str">
        <f t="shared" si="1126"/>
        <v>12:00:00</v>
      </c>
      <c r="I9015" s="5">
        <f t="shared" si="1127"/>
        <v>42643.5</v>
      </c>
      <c r="J9015">
        <f t="shared" si="1120"/>
        <v>73.22</v>
      </c>
      <c r="K9015">
        <f t="shared" si="1121"/>
        <v>22.9</v>
      </c>
    </row>
    <row r="9016" spans="1:11" x14ac:dyDescent="0.25">
      <c r="A9016" s="1">
        <v>24</v>
      </c>
      <c r="B9016" s="2" t="s">
        <v>352</v>
      </c>
      <c r="C9016">
        <v>25.4</v>
      </c>
      <c r="D9016" s="3" t="str">
        <f t="shared" si="1122"/>
        <v>AU</v>
      </c>
      <c r="E9016">
        <f t="shared" si="1123"/>
        <v>2016</v>
      </c>
      <c r="F9016">
        <f t="shared" si="1124"/>
        <v>9</v>
      </c>
      <c r="G9016" s="2">
        <f t="shared" si="1125"/>
        <v>30</v>
      </c>
      <c r="H9016" s="4" t="str">
        <f t="shared" si="1126"/>
        <v>13:00:00</v>
      </c>
      <c r="I9016" s="5">
        <f t="shared" si="1127"/>
        <v>42643.541666666664</v>
      </c>
      <c r="J9016">
        <f t="shared" si="1120"/>
        <v>77.72</v>
      </c>
      <c r="K9016">
        <f t="shared" si="1121"/>
        <v>25.4</v>
      </c>
    </row>
    <row r="9017" spans="1:11" x14ac:dyDescent="0.25">
      <c r="A9017" s="1">
        <v>24</v>
      </c>
      <c r="B9017" s="2" t="s">
        <v>353</v>
      </c>
      <c r="C9017">
        <v>27.8</v>
      </c>
      <c r="D9017" s="3" t="str">
        <f t="shared" si="1122"/>
        <v>AU</v>
      </c>
      <c r="E9017">
        <f t="shared" si="1123"/>
        <v>2016</v>
      </c>
      <c r="F9017">
        <f t="shared" si="1124"/>
        <v>9</v>
      </c>
      <c r="G9017" s="2">
        <f t="shared" si="1125"/>
        <v>30</v>
      </c>
      <c r="H9017" s="4" t="str">
        <f t="shared" si="1126"/>
        <v>14:00:00</v>
      </c>
      <c r="I9017" s="5">
        <f t="shared" si="1127"/>
        <v>42643.583333333336</v>
      </c>
      <c r="J9017">
        <f t="shared" si="1120"/>
        <v>82.039999999999992</v>
      </c>
      <c r="K9017">
        <f t="shared" si="1121"/>
        <v>27.8</v>
      </c>
    </row>
    <row r="9018" spans="1:11" x14ac:dyDescent="0.25">
      <c r="A9018" s="1">
        <v>24</v>
      </c>
      <c r="B9018" s="2" t="s">
        <v>354</v>
      </c>
      <c r="C9018">
        <v>29.5</v>
      </c>
      <c r="D9018" s="3" t="str">
        <f t="shared" si="1122"/>
        <v>AU</v>
      </c>
      <c r="E9018">
        <f t="shared" si="1123"/>
        <v>2016</v>
      </c>
      <c r="F9018">
        <f t="shared" si="1124"/>
        <v>9</v>
      </c>
      <c r="G9018" s="2">
        <f t="shared" si="1125"/>
        <v>30</v>
      </c>
      <c r="H9018" s="4" t="str">
        <f t="shared" si="1126"/>
        <v>15:00:00</v>
      </c>
      <c r="I9018" s="5">
        <f t="shared" si="1127"/>
        <v>42643.625</v>
      </c>
      <c r="J9018">
        <f t="shared" si="1120"/>
        <v>85.1</v>
      </c>
      <c r="K9018">
        <f t="shared" si="1121"/>
        <v>29.5</v>
      </c>
    </row>
    <row r="9019" spans="1:11" x14ac:dyDescent="0.25">
      <c r="A9019" s="1">
        <v>24</v>
      </c>
      <c r="B9019" s="2" t="s">
        <v>355</v>
      </c>
      <c r="C9019">
        <v>31.6</v>
      </c>
      <c r="D9019" s="3" t="str">
        <f t="shared" si="1122"/>
        <v>AU</v>
      </c>
      <c r="E9019">
        <f t="shared" si="1123"/>
        <v>2016</v>
      </c>
      <c r="F9019">
        <f t="shared" si="1124"/>
        <v>9</v>
      </c>
      <c r="G9019" s="2">
        <f t="shared" si="1125"/>
        <v>30</v>
      </c>
      <c r="H9019" s="4" t="str">
        <f t="shared" si="1126"/>
        <v>16:00:00</v>
      </c>
      <c r="I9019" s="5">
        <f t="shared" si="1127"/>
        <v>42643.666666666664</v>
      </c>
      <c r="J9019">
        <f t="shared" si="1120"/>
        <v>88.88</v>
      </c>
      <c r="K9019">
        <f t="shared" si="1121"/>
        <v>31.6</v>
      </c>
    </row>
    <row r="9020" spans="1:11" x14ac:dyDescent="0.25">
      <c r="A9020" s="1">
        <v>24</v>
      </c>
      <c r="B9020" s="2" t="s">
        <v>356</v>
      </c>
      <c r="C9020">
        <v>31.9</v>
      </c>
      <c r="D9020" s="3" t="str">
        <f t="shared" si="1122"/>
        <v>AU</v>
      </c>
      <c r="E9020">
        <f t="shared" si="1123"/>
        <v>2016</v>
      </c>
      <c r="F9020">
        <f t="shared" si="1124"/>
        <v>9</v>
      </c>
      <c r="G9020" s="2">
        <f t="shared" si="1125"/>
        <v>30</v>
      </c>
      <c r="H9020" s="4" t="str">
        <f t="shared" si="1126"/>
        <v>17:00:00</v>
      </c>
      <c r="I9020" s="5">
        <f t="shared" si="1127"/>
        <v>42643.708333333336</v>
      </c>
      <c r="J9020">
        <f t="shared" si="1120"/>
        <v>89.42</v>
      </c>
      <c r="K9020">
        <f t="shared" si="1121"/>
        <v>31.9</v>
      </c>
    </row>
    <row r="9021" spans="1:11" x14ac:dyDescent="0.25">
      <c r="A9021" s="1">
        <v>24</v>
      </c>
      <c r="B9021" s="2" t="s">
        <v>357</v>
      </c>
      <c r="C9021">
        <v>31.9</v>
      </c>
      <c r="D9021" s="3" t="str">
        <f t="shared" si="1122"/>
        <v>AU</v>
      </c>
      <c r="E9021">
        <f t="shared" si="1123"/>
        <v>2016</v>
      </c>
      <c r="F9021">
        <f t="shared" si="1124"/>
        <v>9</v>
      </c>
      <c r="G9021" s="2">
        <f t="shared" si="1125"/>
        <v>30</v>
      </c>
      <c r="H9021" s="4" t="str">
        <f t="shared" si="1126"/>
        <v>18:00:00</v>
      </c>
      <c r="I9021" s="5">
        <f t="shared" si="1127"/>
        <v>42643.75</v>
      </c>
      <c r="J9021">
        <f t="shared" si="1120"/>
        <v>89.42</v>
      </c>
      <c r="K9021">
        <f t="shared" si="1121"/>
        <v>31.9</v>
      </c>
    </row>
    <row r="9022" spans="1:11" x14ac:dyDescent="0.25">
      <c r="A9022" s="1">
        <v>24</v>
      </c>
      <c r="B9022" s="2" t="s">
        <v>358</v>
      </c>
      <c r="C9022">
        <v>31.3</v>
      </c>
      <c r="D9022" s="3" t="str">
        <f t="shared" si="1122"/>
        <v>AU</v>
      </c>
      <c r="E9022">
        <f t="shared" si="1123"/>
        <v>2016</v>
      </c>
      <c r="F9022">
        <f t="shared" si="1124"/>
        <v>9</v>
      </c>
      <c r="G9022" s="2">
        <f t="shared" si="1125"/>
        <v>30</v>
      </c>
      <c r="H9022" s="4" t="str">
        <f t="shared" si="1126"/>
        <v>19:00:00</v>
      </c>
      <c r="I9022" s="5">
        <f t="shared" si="1127"/>
        <v>42643.791666666664</v>
      </c>
      <c r="J9022">
        <f t="shared" si="1120"/>
        <v>88.34</v>
      </c>
      <c r="K9022">
        <f t="shared" si="1121"/>
        <v>31.3</v>
      </c>
    </row>
    <row r="9023" spans="1:11" x14ac:dyDescent="0.25">
      <c r="A9023" s="1">
        <v>24</v>
      </c>
      <c r="B9023" s="2" t="s">
        <v>359</v>
      </c>
      <c r="C9023">
        <v>30.2</v>
      </c>
      <c r="D9023" s="3" t="str">
        <f t="shared" si="1122"/>
        <v>AU</v>
      </c>
      <c r="E9023">
        <f t="shared" si="1123"/>
        <v>2016</v>
      </c>
      <c r="F9023">
        <f t="shared" si="1124"/>
        <v>9</v>
      </c>
      <c r="G9023" s="2">
        <f t="shared" si="1125"/>
        <v>30</v>
      </c>
      <c r="H9023" s="4" t="str">
        <f t="shared" si="1126"/>
        <v>20:00:00</v>
      </c>
      <c r="I9023" s="5">
        <f t="shared" si="1127"/>
        <v>42643.833333333336</v>
      </c>
      <c r="J9023">
        <f t="shared" si="1120"/>
        <v>86.36</v>
      </c>
      <c r="K9023">
        <f t="shared" si="1121"/>
        <v>30.2</v>
      </c>
    </row>
    <row r="9024" spans="1:11" x14ac:dyDescent="0.25">
      <c r="A9024" s="1">
        <v>24</v>
      </c>
      <c r="B9024" s="2" t="s">
        <v>360</v>
      </c>
      <c r="C9024">
        <v>28.3</v>
      </c>
      <c r="D9024" s="3" t="str">
        <f t="shared" si="1122"/>
        <v>AU</v>
      </c>
      <c r="E9024">
        <f t="shared" si="1123"/>
        <v>2016</v>
      </c>
      <c r="F9024">
        <f t="shared" si="1124"/>
        <v>9</v>
      </c>
      <c r="G9024" s="2">
        <f t="shared" si="1125"/>
        <v>30</v>
      </c>
      <c r="H9024" s="4" t="str">
        <f t="shared" si="1126"/>
        <v>21:00:00</v>
      </c>
      <c r="I9024" s="5">
        <f t="shared" si="1127"/>
        <v>42643.875</v>
      </c>
      <c r="J9024">
        <f t="shared" si="1120"/>
        <v>82.94</v>
      </c>
      <c r="K9024">
        <f t="shared" si="1121"/>
        <v>28.3</v>
      </c>
    </row>
    <row r="9025" spans="1:11" x14ac:dyDescent="0.25">
      <c r="A9025" s="1">
        <v>24</v>
      </c>
      <c r="B9025" s="2" t="s">
        <v>361</v>
      </c>
      <c r="C9025">
        <v>25.6</v>
      </c>
      <c r="D9025" s="3" t="str">
        <f t="shared" si="1122"/>
        <v>AU</v>
      </c>
      <c r="E9025">
        <f t="shared" si="1123"/>
        <v>2016</v>
      </c>
      <c r="F9025">
        <f t="shared" si="1124"/>
        <v>9</v>
      </c>
      <c r="G9025" s="2">
        <f t="shared" si="1125"/>
        <v>30</v>
      </c>
      <c r="H9025" s="4" t="str">
        <f t="shared" si="1126"/>
        <v>22:00:00</v>
      </c>
      <c r="I9025" s="5">
        <f t="shared" si="1127"/>
        <v>42643.916666666664</v>
      </c>
      <c r="J9025">
        <f t="shared" si="1120"/>
        <v>78.080000000000013</v>
      </c>
      <c r="K9025">
        <f t="shared" si="1121"/>
        <v>25.6</v>
      </c>
    </row>
    <row r="9026" spans="1:11" x14ac:dyDescent="0.25">
      <c r="A9026" s="1">
        <v>24</v>
      </c>
      <c r="B9026" s="2" t="s">
        <v>362</v>
      </c>
      <c r="C9026">
        <v>24.9</v>
      </c>
      <c r="D9026" s="3" t="str">
        <f t="shared" si="1122"/>
        <v>AU</v>
      </c>
      <c r="E9026">
        <f t="shared" si="1123"/>
        <v>2016</v>
      </c>
      <c r="F9026">
        <f t="shared" si="1124"/>
        <v>9</v>
      </c>
      <c r="G9026" s="2">
        <f t="shared" si="1125"/>
        <v>30</v>
      </c>
      <c r="H9026" s="4" t="str">
        <f t="shared" si="1126"/>
        <v>23:00:00</v>
      </c>
      <c r="I9026" s="5">
        <f t="shared" si="1127"/>
        <v>42643.958333333336</v>
      </c>
      <c r="J9026">
        <f t="shared" si="1120"/>
        <v>76.819999999999993</v>
      </c>
      <c r="K9026">
        <f t="shared" si="1121"/>
        <v>24.9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1902F-2019-4956-8D84-D81870AED26C}">
  <dimension ref="A3:AB22"/>
  <sheetViews>
    <sheetView workbookViewId="0">
      <selection activeCell="F38" sqref="F38"/>
    </sheetView>
  </sheetViews>
  <sheetFormatPr defaultRowHeight="15" x14ac:dyDescent="0.25"/>
  <cols>
    <col min="1" max="1" width="21" bestFit="1" customWidth="1"/>
    <col min="2" max="2" width="16.28515625" bestFit="1" customWidth="1"/>
    <col min="3" max="23" width="12" bestFit="1" customWidth="1"/>
    <col min="24" max="24" width="11" bestFit="1" customWidth="1"/>
    <col min="25" max="26" width="12" bestFit="1" customWidth="1"/>
    <col min="27" max="27" width="7.28515625" bestFit="1" customWidth="1"/>
    <col min="28" max="28" width="12" bestFit="1" customWidth="1"/>
  </cols>
  <sheetData>
    <row r="3" spans="1:28" x14ac:dyDescent="0.25">
      <c r="A3" s="6" t="s">
        <v>762</v>
      </c>
      <c r="B3" s="6" t="s">
        <v>741</v>
      </c>
    </row>
    <row r="4" spans="1:28" x14ac:dyDescent="0.25">
      <c r="A4" s="6" t="s">
        <v>744</v>
      </c>
      <c r="B4">
        <v>0</v>
      </c>
      <c r="C4">
        <v>1</v>
      </c>
      <c r="D4">
        <v>2</v>
      </c>
      <c r="E4">
        <v>3</v>
      </c>
      <c r="F4">
        <v>4</v>
      </c>
      <c r="G4">
        <v>5</v>
      </c>
      <c r="H4">
        <v>6</v>
      </c>
      <c r="I4">
        <v>7</v>
      </c>
      <c r="J4">
        <v>8</v>
      </c>
      <c r="K4">
        <v>9</v>
      </c>
      <c r="L4">
        <v>10</v>
      </c>
      <c r="M4">
        <v>11</v>
      </c>
      <c r="N4">
        <v>12</v>
      </c>
      <c r="O4">
        <v>13</v>
      </c>
      <c r="P4">
        <v>14</v>
      </c>
      <c r="Q4">
        <v>15</v>
      </c>
      <c r="R4">
        <v>16</v>
      </c>
      <c r="S4">
        <v>17</v>
      </c>
      <c r="T4">
        <v>18</v>
      </c>
      <c r="U4">
        <v>19</v>
      </c>
      <c r="V4">
        <v>20</v>
      </c>
      <c r="W4">
        <v>21</v>
      </c>
      <c r="X4">
        <v>22</v>
      </c>
      <c r="Y4">
        <v>23</v>
      </c>
      <c r="Z4">
        <v>24</v>
      </c>
      <c r="AA4" t="s">
        <v>742</v>
      </c>
      <c r="AB4" t="s">
        <v>743</v>
      </c>
    </row>
    <row r="5" spans="1:28" x14ac:dyDescent="0.25">
      <c r="A5" s="7" t="s">
        <v>745</v>
      </c>
      <c r="B5" s="8"/>
      <c r="C5" s="8"/>
      <c r="D5" s="8"/>
      <c r="E5" s="8"/>
      <c r="F5" s="8"/>
      <c r="G5" s="8"/>
      <c r="H5" s="8"/>
      <c r="I5" s="8"/>
      <c r="J5" s="8"/>
      <c r="K5" s="8"/>
      <c r="L5" s="8"/>
      <c r="M5" s="8"/>
      <c r="N5" s="8"/>
      <c r="O5" s="8"/>
      <c r="P5" s="8"/>
      <c r="Q5" s="8"/>
      <c r="R5" s="8"/>
      <c r="S5" s="8"/>
      <c r="T5" s="8"/>
      <c r="U5" s="8"/>
      <c r="V5" s="8"/>
      <c r="W5" s="8"/>
      <c r="X5" s="8"/>
      <c r="Y5" s="8"/>
      <c r="Z5" s="8"/>
      <c r="AA5" s="8"/>
      <c r="AB5" s="8"/>
    </row>
    <row r="6" spans="1:28" x14ac:dyDescent="0.25">
      <c r="A6" s="7" t="s">
        <v>746</v>
      </c>
      <c r="B6" s="8">
        <v>91.075999999999993</v>
      </c>
      <c r="C6" s="8">
        <v>80.096000000000004</v>
      </c>
      <c r="D6" s="8">
        <v>87.97999999999999</v>
      </c>
      <c r="E6" s="8">
        <v>86.143999999999977</v>
      </c>
      <c r="F6" s="8">
        <v>81.644000000000005</v>
      </c>
      <c r="G6" s="8">
        <v>90.932000000000016</v>
      </c>
      <c r="H6" s="8">
        <v>82.97999999999999</v>
      </c>
      <c r="I6" s="8">
        <v>85.207999999999998</v>
      </c>
      <c r="J6" s="8">
        <v>87.38000000000001</v>
      </c>
      <c r="K6" s="8">
        <v>90.88</v>
      </c>
      <c r="L6" s="8">
        <v>81.22</v>
      </c>
      <c r="M6" s="8">
        <v>83.539999999999992</v>
      </c>
      <c r="N6" s="8">
        <v>91.975999999999999</v>
      </c>
      <c r="O6" s="8">
        <v>81.391999999999996</v>
      </c>
      <c r="P6" s="8">
        <v>91.24</v>
      </c>
      <c r="Q6" s="8">
        <v>85.039999999999992</v>
      </c>
      <c r="R6" s="8">
        <v>72.5</v>
      </c>
      <c r="S6" s="8">
        <v>87.044000000000011</v>
      </c>
      <c r="T6" s="8">
        <v>84.847999999999999</v>
      </c>
      <c r="U6" s="8">
        <v>84.16</v>
      </c>
      <c r="V6" s="8">
        <v>79.592000000000013</v>
      </c>
      <c r="W6" s="8">
        <v>71.105000000000004</v>
      </c>
      <c r="X6" s="8">
        <v>87.475999999999999</v>
      </c>
      <c r="Y6" s="8">
        <v>87.759999999999991</v>
      </c>
      <c r="Z6" s="8">
        <v>78.908000000000001</v>
      </c>
      <c r="AA6" s="8"/>
      <c r="AB6" s="8">
        <v>84.5927419354839</v>
      </c>
    </row>
    <row r="7" spans="1:28" x14ac:dyDescent="0.25">
      <c r="A7" s="7" t="s">
        <v>747</v>
      </c>
      <c r="B7" s="8">
        <v>80.960000000000022</v>
      </c>
      <c r="C7" s="8">
        <v>70.16749999999999</v>
      </c>
      <c r="D7" s="8">
        <v>77.367500000000021</v>
      </c>
      <c r="E7" s="8">
        <v>79.662500000000009</v>
      </c>
      <c r="F7" s="8">
        <v>76.204999999999998</v>
      </c>
      <c r="G7" s="8">
        <v>83.660000000000011</v>
      </c>
      <c r="H7" s="8">
        <v>77.054166666666688</v>
      </c>
      <c r="I7" s="8">
        <v>75.687500000000014</v>
      </c>
      <c r="J7" s="8">
        <v>83.975000000000009</v>
      </c>
      <c r="K7" s="8">
        <v>83.587499999999991</v>
      </c>
      <c r="L7" s="8">
        <v>71.362499999999997</v>
      </c>
      <c r="M7" s="8">
        <v>79.174999999999997</v>
      </c>
      <c r="N7" s="8">
        <v>80.832499999999996</v>
      </c>
      <c r="O7" s="8">
        <v>71.33</v>
      </c>
      <c r="P7" s="8">
        <v>80.979166666666657</v>
      </c>
      <c r="Q7" s="8">
        <v>76.137500000000003</v>
      </c>
      <c r="R7" s="8">
        <v>62.200000000000017</v>
      </c>
      <c r="S7" s="8">
        <v>80.524999999999991</v>
      </c>
      <c r="T7" s="8">
        <v>76.137500000000003</v>
      </c>
      <c r="U7" s="8">
        <v>73.966666666666683</v>
      </c>
      <c r="V7" s="8">
        <v>74.217499999999987</v>
      </c>
      <c r="W7" s="8">
        <v>62.50608695652172</v>
      </c>
      <c r="X7" s="8">
        <v>84.064999999999998</v>
      </c>
      <c r="Y7" s="8">
        <v>77.170833333333334</v>
      </c>
      <c r="Z7" s="8">
        <v>74.06750000000001</v>
      </c>
      <c r="AA7" s="8"/>
      <c r="AB7" s="8">
        <v>76.543372287145218</v>
      </c>
    </row>
    <row r="8" spans="1:28" x14ac:dyDescent="0.25">
      <c r="A8" s="7" t="s">
        <v>748</v>
      </c>
      <c r="B8" s="8">
        <v>81.262727272727275</v>
      </c>
      <c r="C8" s="8">
        <v>77.337499999999991</v>
      </c>
      <c r="D8" s="8">
        <v>73.917500000000004</v>
      </c>
      <c r="E8" s="8">
        <v>78.717500000000015</v>
      </c>
      <c r="F8" s="8">
        <v>75.89</v>
      </c>
      <c r="G8" s="8">
        <v>81.672499999999985</v>
      </c>
      <c r="H8" s="8">
        <v>82.99166666666666</v>
      </c>
      <c r="I8" s="8">
        <v>73.617499999999993</v>
      </c>
      <c r="J8" s="8">
        <v>84.612500000000011</v>
      </c>
      <c r="K8" s="8">
        <v>81.666666666666671</v>
      </c>
      <c r="L8" s="8">
        <v>70.158333333333331</v>
      </c>
      <c r="M8" s="8">
        <v>82.987499999999997</v>
      </c>
      <c r="N8" s="8">
        <v>83.067499999999995</v>
      </c>
      <c r="O8" s="8">
        <v>73.174999999999997</v>
      </c>
      <c r="P8" s="8">
        <v>81.895454545454541</v>
      </c>
      <c r="Q8" s="8">
        <v>73.578260869565213</v>
      </c>
      <c r="R8" s="8">
        <v>64.999999999999986</v>
      </c>
      <c r="S8" s="8">
        <v>79.18249999999999</v>
      </c>
      <c r="T8" s="8">
        <v>73.819999999999993</v>
      </c>
      <c r="U8" s="8">
        <v>73.577272727272728</v>
      </c>
      <c r="V8" s="8">
        <v>73.954999999999984</v>
      </c>
      <c r="W8" s="8">
        <v>64.97</v>
      </c>
      <c r="X8" s="8">
        <v>84.642499999999998</v>
      </c>
      <c r="Y8" s="8">
        <v>75.91249999999998</v>
      </c>
      <c r="Z8" s="8">
        <v>74.015000000000029</v>
      </c>
      <c r="AA8" s="8"/>
      <c r="AB8" s="8">
        <v>76.849747048903893</v>
      </c>
    </row>
    <row r="9" spans="1:28" x14ac:dyDescent="0.25">
      <c r="A9" s="7" t="s">
        <v>749</v>
      </c>
      <c r="B9" s="8">
        <v>81.545000000000002</v>
      </c>
      <c r="C9" s="8">
        <v>81.747500000000002</v>
      </c>
      <c r="D9" s="8">
        <v>78.477500000000006</v>
      </c>
      <c r="E9" s="8">
        <v>77.602608695652165</v>
      </c>
      <c r="F9" s="8">
        <v>75.417500000000004</v>
      </c>
      <c r="G9" s="8">
        <v>80.247499999999988</v>
      </c>
      <c r="H9" s="8">
        <v>85.687499999999986</v>
      </c>
      <c r="I9" s="8">
        <v>77.179999999999993</v>
      </c>
      <c r="J9" s="8">
        <v>83.520833333333329</v>
      </c>
      <c r="K9" s="8">
        <v>80.237499999999997</v>
      </c>
      <c r="L9" s="8">
        <v>72.308333333333323</v>
      </c>
      <c r="M9" s="8">
        <v>79.354166666666671</v>
      </c>
      <c r="N9" s="8">
        <v>83.668181818181836</v>
      </c>
      <c r="O9" s="8">
        <v>72.394999999999996</v>
      </c>
      <c r="P9" s="8">
        <v>81.562499999999986</v>
      </c>
      <c r="Q9" s="8">
        <v>79.34782608695653</v>
      </c>
      <c r="R9" s="8">
        <v>72.312499999999986</v>
      </c>
      <c r="S9" s="8">
        <v>79.41500000000002</v>
      </c>
      <c r="T9" s="8">
        <v>79.020909090909086</v>
      </c>
      <c r="U9" s="8">
        <v>73.295833333333334</v>
      </c>
      <c r="V9" s="8">
        <v>77.91500000000002</v>
      </c>
      <c r="W9" s="8">
        <v>72.312499999999986</v>
      </c>
      <c r="X9" s="8">
        <v>83.555000000000021</v>
      </c>
      <c r="Y9" s="8">
        <v>75.550000000000011</v>
      </c>
      <c r="Z9" s="8">
        <v>77.037500000000009</v>
      </c>
      <c r="AA9" s="8"/>
      <c r="AB9" s="8">
        <v>78.418412162162113</v>
      </c>
    </row>
    <row r="10" spans="1:28" x14ac:dyDescent="0.25">
      <c r="A10" s="7" t="s">
        <v>750</v>
      </c>
      <c r="B10" s="8">
        <v>82.572500000000005</v>
      </c>
      <c r="C10" s="8">
        <v>81.622727272727275</v>
      </c>
      <c r="D10" s="8">
        <v>80.052500000000009</v>
      </c>
      <c r="E10" s="8">
        <v>81.296521739130426</v>
      </c>
      <c r="F10" s="8">
        <v>79.159999999999982</v>
      </c>
      <c r="G10" s="8">
        <v>81.725000000000009</v>
      </c>
      <c r="H10" s="8">
        <v>82.07916666666668</v>
      </c>
      <c r="I10" s="8">
        <v>78.454999999999998</v>
      </c>
      <c r="J10" s="8">
        <v>82.558333333333337</v>
      </c>
      <c r="K10" s="8">
        <v>81.683333333333337</v>
      </c>
      <c r="L10" s="8">
        <v>73.525000000000006</v>
      </c>
      <c r="M10" s="8">
        <v>83.558333333333351</v>
      </c>
      <c r="N10" s="8">
        <v>81.77</v>
      </c>
      <c r="O10" s="8">
        <v>71.436363636363623</v>
      </c>
      <c r="P10" s="8">
        <v>82.575000000000003</v>
      </c>
      <c r="Q10" s="8">
        <v>78.674999999999997</v>
      </c>
      <c r="R10" s="8">
        <v>69.07916666666668</v>
      </c>
      <c r="S10" s="8">
        <v>78.762500000000003</v>
      </c>
      <c r="T10" s="8">
        <v>78.243636363636369</v>
      </c>
      <c r="U10" s="8">
        <v>73.14761904761906</v>
      </c>
      <c r="V10" s="8">
        <v>77.30749999999999</v>
      </c>
      <c r="W10" s="8">
        <v>68.679090909090917</v>
      </c>
      <c r="X10" s="8">
        <v>82.52</v>
      </c>
      <c r="Y10" s="8">
        <v>79.395454545454555</v>
      </c>
      <c r="Z10" s="8">
        <v>77.802499999999995</v>
      </c>
      <c r="AA10" s="8"/>
      <c r="AB10" s="8">
        <v>78.779658703071703</v>
      </c>
    </row>
    <row r="11" spans="1:28" x14ac:dyDescent="0.25">
      <c r="A11" s="7" t="s">
        <v>751</v>
      </c>
      <c r="B11" s="8">
        <v>84.394999999999996</v>
      </c>
      <c r="C11" s="8">
        <v>73.565000000000012</v>
      </c>
      <c r="D11" s="8">
        <v>74.782727272727257</v>
      </c>
      <c r="E11" s="8">
        <v>74.584999999999994</v>
      </c>
      <c r="F11" s="8">
        <v>72.500000000000014</v>
      </c>
      <c r="G11" s="8">
        <v>82.752499999999984</v>
      </c>
      <c r="H11" s="8">
        <v>77.233333333333334</v>
      </c>
      <c r="I11" s="8">
        <v>79.782499999999999</v>
      </c>
      <c r="J11" s="8">
        <v>82.69583333333334</v>
      </c>
      <c r="K11" s="8">
        <v>82.708333333333329</v>
      </c>
      <c r="L11" s="8">
        <v>75.262500000000017</v>
      </c>
      <c r="M11" s="8">
        <v>74.00833333333334</v>
      </c>
      <c r="N11" s="8">
        <v>83.172499999999999</v>
      </c>
      <c r="O11" s="8">
        <v>72.00500000000001</v>
      </c>
      <c r="P11" s="8">
        <v>84.341666666666669</v>
      </c>
      <c r="Q11" s="8">
        <v>78.82083333333334</v>
      </c>
      <c r="R11" s="8">
        <v>64.725000000000009</v>
      </c>
      <c r="S11" s="8">
        <v>80.577500000000001</v>
      </c>
      <c r="T11" s="8">
        <v>78.890000000000015</v>
      </c>
      <c r="U11" s="8">
        <v>76.685714285714297</v>
      </c>
      <c r="V11" s="8">
        <v>77.277500000000003</v>
      </c>
      <c r="W11" s="8">
        <v>64.715000000000003</v>
      </c>
      <c r="X11" s="8">
        <v>82.715000000000003</v>
      </c>
      <c r="Y11" s="8">
        <v>76.44583333333334</v>
      </c>
      <c r="Z11" s="8">
        <v>73.467499999999987</v>
      </c>
      <c r="AA11" s="8"/>
      <c r="AB11" s="8">
        <v>77.134487394958043</v>
      </c>
    </row>
    <row r="12" spans="1:28" x14ac:dyDescent="0.25">
      <c r="A12" s="7" t="s">
        <v>752</v>
      </c>
      <c r="B12" s="8">
        <v>82.7</v>
      </c>
      <c r="C12" s="8">
        <v>66.305000000000007</v>
      </c>
      <c r="D12" s="8">
        <v>71.637500000000003</v>
      </c>
      <c r="E12" s="8">
        <v>76.129999999999981</v>
      </c>
      <c r="F12" s="8">
        <v>73.174999999999969</v>
      </c>
      <c r="G12" s="8">
        <v>84.035000000000011</v>
      </c>
      <c r="H12" s="8">
        <v>75.2</v>
      </c>
      <c r="I12" s="8">
        <v>72.859999999999985</v>
      </c>
      <c r="J12" s="8">
        <v>84.562500000000014</v>
      </c>
      <c r="K12" s="8">
        <v>84.091666666666683</v>
      </c>
      <c r="L12" s="8">
        <v>70.999999999999986</v>
      </c>
      <c r="M12" s="8">
        <v>73.145833333333343</v>
      </c>
      <c r="N12" s="8">
        <v>84.515000000000001</v>
      </c>
      <c r="O12" s="8">
        <v>71.46090909090907</v>
      </c>
      <c r="P12" s="8">
        <v>82.737499999999997</v>
      </c>
      <c r="Q12" s="8">
        <v>72.408333333333331</v>
      </c>
      <c r="R12" s="8">
        <v>57.079166666666659</v>
      </c>
      <c r="S12" s="8">
        <v>80.81</v>
      </c>
      <c r="T12" s="8">
        <v>72.44</v>
      </c>
      <c r="U12" s="8">
        <v>77.375</v>
      </c>
      <c r="V12" s="8">
        <v>70.977499999999978</v>
      </c>
      <c r="W12" s="8">
        <v>57.01250000000001</v>
      </c>
      <c r="X12" s="8">
        <v>84.634999999999991</v>
      </c>
      <c r="Y12" s="8">
        <v>74.658333333333346</v>
      </c>
      <c r="Z12" s="8">
        <v>70.74499999999999</v>
      </c>
      <c r="AA12" s="8"/>
      <c r="AB12" s="8">
        <v>74.906610455312006</v>
      </c>
    </row>
    <row r="13" spans="1:28" x14ac:dyDescent="0.25">
      <c r="A13" s="7" t="s">
        <v>753</v>
      </c>
      <c r="B13" s="8">
        <v>76.947500000000005</v>
      </c>
      <c r="C13" s="8">
        <v>69.36636363636363</v>
      </c>
      <c r="D13" s="8">
        <v>67.325000000000003</v>
      </c>
      <c r="E13" s="8">
        <v>73.61</v>
      </c>
      <c r="F13" s="8">
        <v>69.747500000000002</v>
      </c>
      <c r="G13" s="8">
        <v>80.920869565217387</v>
      </c>
      <c r="H13" s="8">
        <v>74.208695652173915</v>
      </c>
      <c r="I13" s="8">
        <v>69.98</v>
      </c>
      <c r="J13" s="8">
        <v>85.933333333333337</v>
      </c>
      <c r="K13" s="8">
        <v>80.883333333333326</v>
      </c>
      <c r="L13" s="8">
        <v>64.691666666666663</v>
      </c>
      <c r="M13" s="8">
        <v>74.458333333333329</v>
      </c>
      <c r="N13" s="8">
        <v>75.522499999999994</v>
      </c>
      <c r="O13" s="8">
        <v>70.055000000000021</v>
      </c>
      <c r="P13" s="8">
        <v>76.891666666666666</v>
      </c>
      <c r="Q13" s="8">
        <v>73.645833333333357</v>
      </c>
      <c r="R13" s="8">
        <v>56.463636363636354</v>
      </c>
      <c r="S13" s="8">
        <v>76.070000000000022</v>
      </c>
      <c r="T13" s="8">
        <v>73.722500000000011</v>
      </c>
      <c r="U13" s="8">
        <v>71.654166666666683</v>
      </c>
      <c r="V13" s="8">
        <v>73.017500000000013</v>
      </c>
      <c r="W13" s="8">
        <v>56.802500000000002</v>
      </c>
      <c r="X13" s="8">
        <v>85.887500000000003</v>
      </c>
      <c r="Y13" s="8">
        <v>70.529166666666683</v>
      </c>
      <c r="Z13" s="8">
        <v>68.164999999999992</v>
      </c>
      <c r="AA13" s="8"/>
      <c r="AB13" s="8">
        <v>72.709090909090946</v>
      </c>
    </row>
    <row r="14" spans="1:28" x14ac:dyDescent="0.25">
      <c r="A14" s="7" t="s">
        <v>754</v>
      </c>
      <c r="B14" s="8">
        <v>77.495000000000005</v>
      </c>
      <c r="C14" s="8">
        <v>73.774999999999991</v>
      </c>
      <c r="D14" s="8">
        <v>72.140000000000029</v>
      </c>
      <c r="E14" s="8">
        <v>73.55749999999999</v>
      </c>
      <c r="F14" s="8">
        <v>73.989090909090919</v>
      </c>
      <c r="G14" s="8">
        <v>77.102857142857133</v>
      </c>
      <c r="H14" s="8">
        <v>80.129166666666663</v>
      </c>
      <c r="I14" s="8">
        <v>70.31750000000001</v>
      </c>
      <c r="J14" s="8">
        <v>84.295833333333334</v>
      </c>
      <c r="K14" s="8">
        <v>77.387500000000003</v>
      </c>
      <c r="L14" s="8">
        <v>65.179166666666674</v>
      </c>
      <c r="M14" s="8">
        <v>81.090909090909108</v>
      </c>
      <c r="N14" s="8">
        <v>76.174999999999997</v>
      </c>
      <c r="O14" s="8">
        <v>68.39</v>
      </c>
      <c r="P14" s="8">
        <v>77.575000000000003</v>
      </c>
      <c r="Q14" s="8">
        <v>73.854166666666671</v>
      </c>
      <c r="R14" s="8">
        <v>61.966666666666669</v>
      </c>
      <c r="S14" s="8">
        <v>76.013913043478254</v>
      </c>
      <c r="T14" s="8">
        <v>73.864999999999995</v>
      </c>
      <c r="U14" s="8">
        <v>69.475000000000009</v>
      </c>
      <c r="V14" s="8">
        <v>72.739999999999995</v>
      </c>
      <c r="W14" s="8">
        <v>61.955000000000013</v>
      </c>
      <c r="X14" s="8">
        <v>84.259999999999991</v>
      </c>
      <c r="Y14" s="8">
        <v>74.441666666666663</v>
      </c>
      <c r="Z14" s="8">
        <v>71.975000000000009</v>
      </c>
      <c r="AA14" s="8"/>
      <c r="AB14" s="8">
        <v>73.922331081081083</v>
      </c>
    </row>
    <row r="15" spans="1:28" x14ac:dyDescent="0.25">
      <c r="A15" s="7" t="s">
        <v>755</v>
      </c>
      <c r="B15" s="8">
        <v>80.232499999999987</v>
      </c>
      <c r="C15" s="8">
        <v>74.780000000000015</v>
      </c>
      <c r="D15" s="8">
        <v>74.547499999999999</v>
      </c>
      <c r="E15" s="8">
        <v>73.625000000000014</v>
      </c>
      <c r="F15" s="8">
        <v>75.282500000000013</v>
      </c>
      <c r="G15" s="8">
        <v>80.254999999999981</v>
      </c>
      <c r="H15" s="8">
        <v>81.08695652173914</v>
      </c>
      <c r="I15" s="8">
        <v>73.512499999999989</v>
      </c>
      <c r="J15" s="8">
        <v>84.55</v>
      </c>
      <c r="K15" s="8">
        <v>79.713043478260872</v>
      </c>
      <c r="L15" s="8">
        <v>68.625</v>
      </c>
      <c r="M15" s="8">
        <v>78.904166666666683</v>
      </c>
      <c r="N15" s="8">
        <v>78.492499999999993</v>
      </c>
      <c r="O15" s="8">
        <v>71.665454545454551</v>
      </c>
      <c r="P15" s="8">
        <v>80.229166666666671</v>
      </c>
      <c r="Q15" s="8">
        <v>76.449999999999989</v>
      </c>
      <c r="R15" s="8">
        <v>66.979166666666657</v>
      </c>
      <c r="S15" s="8">
        <v>79.386956521739108</v>
      </c>
      <c r="T15" s="8">
        <v>76.14500000000001</v>
      </c>
      <c r="U15" s="8">
        <v>71.941666666666677</v>
      </c>
      <c r="V15" s="8">
        <v>76.250000000000014</v>
      </c>
      <c r="W15" s="8">
        <v>67.009999999999991</v>
      </c>
      <c r="X15" s="8">
        <v>84.597499999999982</v>
      </c>
      <c r="Y15" s="8">
        <v>77.07083333333334</v>
      </c>
      <c r="Z15" s="8">
        <v>76.527499999999989</v>
      </c>
      <c r="AA15" s="8"/>
      <c r="AB15" s="8">
        <v>76.310657672849999</v>
      </c>
    </row>
    <row r="16" spans="1:28" x14ac:dyDescent="0.25">
      <c r="A16" s="7" t="s">
        <v>756</v>
      </c>
      <c r="B16" s="8">
        <v>81.672499999999999</v>
      </c>
      <c r="C16" s="8">
        <v>75.575000000000003</v>
      </c>
      <c r="D16" s="8">
        <v>70.192727272727268</v>
      </c>
      <c r="E16" s="8">
        <v>72.597499999999997</v>
      </c>
      <c r="F16" s="8">
        <v>74.247499999999988</v>
      </c>
      <c r="G16" s="8">
        <v>80.284999999999997</v>
      </c>
      <c r="H16" s="8">
        <v>77.565217391304344</v>
      </c>
      <c r="I16" s="8">
        <v>75.492500000000007</v>
      </c>
      <c r="J16" s="8">
        <v>83.962500000000006</v>
      </c>
      <c r="K16" s="8">
        <v>80.447826086956525</v>
      </c>
      <c r="L16" s="8">
        <v>68.758333333333326</v>
      </c>
      <c r="M16" s="8">
        <v>76.67083333333332</v>
      </c>
      <c r="N16" s="8">
        <v>78.409999999999982</v>
      </c>
      <c r="O16" s="8">
        <v>72.83</v>
      </c>
      <c r="P16" s="8">
        <v>81.604166666666671</v>
      </c>
      <c r="Q16" s="8">
        <v>76.004166666666649</v>
      </c>
      <c r="R16" s="8">
        <v>62.154166666666669</v>
      </c>
      <c r="S16" s="8">
        <v>80.652500000000018</v>
      </c>
      <c r="T16" s="8">
        <v>75.957499999999996</v>
      </c>
      <c r="U16" s="8">
        <v>71.954166666666666</v>
      </c>
      <c r="V16" s="8">
        <v>75.867500000000007</v>
      </c>
      <c r="W16" s="8">
        <v>62.097499999999997</v>
      </c>
      <c r="X16" s="8">
        <v>83.839999999999989</v>
      </c>
      <c r="Y16" s="8">
        <v>71.312499999999986</v>
      </c>
      <c r="Z16" s="8">
        <v>73.445000000000007</v>
      </c>
      <c r="AA16" s="8"/>
      <c r="AB16" s="8">
        <v>75.320269360269322</v>
      </c>
    </row>
    <row r="17" spans="1:28" x14ac:dyDescent="0.25">
      <c r="A17" s="7" t="s">
        <v>757</v>
      </c>
      <c r="B17" s="8">
        <v>81.357500000000002</v>
      </c>
      <c r="C17" s="8">
        <v>68.090000000000018</v>
      </c>
      <c r="D17" s="8">
        <v>67.655000000000001</v>
      </c>
      <c r="E17" s="8">
        <v>71.506086956521727</v>
      </c>
      <c r="F17" s="8">
        <v>74.25500000000001</v>
      </c>
      <c r="G17" s="8">
        <v>78.492499999999993</v>
      </c>
      <c r="H17" s="8">
        <v>79.104166666666671</v>
      </c>
      <c r="I17" s="8">
        <v>74.765000000000001</v>
      </c>
      <c r="J17" s="8">
        <v>83.741666666666674</v>
      </c>
      <c r="K17" s="8">
        <v>78.387499999999989</v>
      </c>
      <c r="L17" s="8">
        <v>68.704166666666666</v>
      </c>
      <c r="M17" s="8">
        <v>77.30416666666666</v>
      </c>
      <c r="N17" s="8">
        <v>79.999999999999986</v>
      </c>
      <c r="O17" s="8">
        <v>73.519999999999982</v>
      </c>
      <c r="P17" s="8">
        <v>81.350000000000009</v>
      </c>
      <c r="Q17" s="8">
        <v>73.541666666666671</v>
      </c>
      <c r="R17" s="8">
        <v>55.945454545454545</v>
      </c>
      <c r="S17" s="8">
        <v>79.55749999999999</v>
      </c>
      <c r="T17" s="8">
        <v>73.52</v>
      </c>
      <c r="U17" s="8">
        <v>70.345833333333317</v>
      </c>
      <c r="V17" s="8">
        <v>71.788181818181826</v>
      </c>
      <c r="W17" s="8">
        <v>56.172499999999992</v>
      </c>
      <c r="X17" s="8">
        <v>83.764999999999986</v>
      </c>
      <c r="Y17" s="8">
        <v>71.708333333333329</v>
      </c>
      <c r="Z17" s="8">
        <v>70.159999999999982</v>
      </c>
      <c r="AA17" s="8"/>
      <c r="AB17" s="8">
        <v>73.860033613445395</v>
      </c>
    </row>
    <row r="18" spans="1:28" x14ac:dyDescent="0.25">
      <c r="A18" s="7" t="s">
        <v>758</v>
      </c>
      <c r="B18" s="8">
        <v>72.447500000000005</v>
      </c>
      <c r="C18" s="8">
        <v>71.495000000000019</v>
      </c>
      <c r="D18" s="8">
        <v>69.897500000000008</v>
      </c>
      <c r="E18" s="8">
        <v>72.753636363636346</v>
      </c>
      <c r="F18" s="8">
        <v>72.267500000000013</v>
      </c>
      <c r="G18" s="8">
        <v>78.237500000000011</v>
      </c>
      <c r="H18" s="8">
        <v>77.795833333333348</v>
      </c>
      <c r="I18" s="8">
        <v>67.355000000000004</v>
      </c>
      <c r="J18" s="8">
        <v>84.479166666666671</v>
      </c>
      <c r="K18" s="8">
        <v>78.236363636363635</v>
      </c>
      <c r="L18" s="8">
        <v>66.270833333333314</v>
      </c>
      <c r="M18" s="8">
        <v>76.263636363636365</v>
      </c>
      <c r="N18" s="8">
        <v>73.66249999999998</v>
      </c>
      <c r="O18" s="8">
        <v>70.152500000000003</v>
      </c>
      <c r="P18" s="8">
        <v>72.366666666666674</v>
      </c>
      <c r="Q18" s="8">
        <v>71.062500000000014</v>
      </c>
      <c r="R18" s="8">
        <v>60.175000000000004</v>
      </c>
      <c r="S18" s="8">
        <v>75.2</v>
      </c>
      <c r="T18" s="8">
        <v>71.112499999999997</v>
      </c>
      <c r="U18" s="8">
        <v>69.654166666666654</v>
      </c>
      <c r="V18" s="8">
        <v>71.022499999999994</v>
      </c>
      <c r="W18" s="8">
        <v>60.199999999999989</v>
      </c>
      <c r="X18" s="8">
        <v>84.507499999999993</v>
      </c>
      <c r="Y18" s="8">
        <v>71.512500000000003</v>
      </c>
      <c r="Z18" s="8">
        <v>70.895000000000024</v>
      </c>
      <c r="AA18" s="8"/>
      <c r="AB18" s="8">
        <v>72.326666666666753</v>
      </c>
    </row>
    <row r="19" spans="1:28" x14ac:dyDescent="0.25">
      <c r="A19" s="7" t="s">
        <v>759</v>
      </c>
      <c r="B19" s="8">
        <v>77.734999999999999</v>
      </c>
      <c r="C19" s="8">
        <v>71.952500000000001</v>
      </c>
      <c r="D19" s="8">
        <v>72.357500000000002</v>
      </c>
      <c r="E19" s="8">
        <v>74.80869565217391</v>
      </c>
      <c r="F19" s="8">
        <v>74.277499999999989</v>
      </c>
      <c r="G19" s="8">
        <v>78.852499999999992</v>
      </c>
      <c r="H19" s="8">
        <v>77.354166666666657</v>
      </c>
      <c r="I19" s="8">
        <v>70.989565217391288</v>
      </c>
      <c r="J19" s="8">
        <v>85.591666666666683</v>
      </c>
      <c r="K19" s="8">
        <v>78.833333333333329</v>
      </c>
      <c r="L19" s="8">
        <v>67.229166666666671</v>
      </c>
      <c r="M19" s="8">
        <v>78.279166666666669</v>
      </c>
      <c r="N19" s="8">
        <v>77.978260869565219</v>
      </c>
      <c r="O19" s="8">
        <v>70.74499999999999</v>
      </c>
      <c r="P19" s="8">
        <v>77.729166666666643</v>
      </c>
      <c r="Q19" s="8">
        <v>73.474999999999994</v>
      </c>
      <c r="R19" s="8">
        <v>61.666666666666664</v>
      </c>
      <c r="S19" s="8">
        <v>75.462499999999991</v>
      </c>
      <c r="T19" s="8">
        <v>73.890909090909091</v>
      </c>
      <c r="U19" s="8">
        <v>72.579166666666666</v>
      </c>
      <c r="V19" s="8">
        <v>73.572173913043486</v>
      </c>
      <c r="W19" s="8">
        <v>61.707499999999989</v>
      </c>
      <c r="X19" s="8">
        <v>85.625</v>
      </c>
      <c r="Y19" s="8">
        <v>74.833333333333329</v>
      </c>
      <c r="Z19" s="8">
        <v>71.885000000000019</v>
      </c>
      <c r="AA19" s="8"/>
      <c r="AB19" s="8">
        <v>74.378316498316508</v>
      </c>
    </row>
    <row r="20" spans="1:28" x14ac:dyDescent="0.25">
      <c r="A20" s="7" t="s">
        <v>760</v>
      </c>
      <c r="B20" s="8">
        <v>79.445000000000007</v>
      </c>
      <c r="C20" s="8">
        <v>74.847500000000011</v>
      </c>
      <c r="D20" s="8">
        <v>76.197500000000005</v>
      </c>
      <c r="E20" s="8">
        <v>76.632500000000007</v>
      </c>
      <c r="F20" s="8">
        <v>76.977500000000006</v>
      </c>
      <c r="G20" s="8">
        <v>79.662500000000023</v>
      </c>
      <c r="H20" s="8">
        <v>80.8</v>
      </c>
      <c r="I20" s="8">
        <v>75.199999999999974</v>
      </c>
      <c r="J20" s="8">
        <v>85.991666666666674</v>
      </c>
      <c r="K20" s="8">
        <v>79.704166666666637</v>
      </c>
      <c r="L20" s="8">
        <v>70.212499999999991</v>
      </c>
      <c r="M20" s="8">
        <v>80.733333333333363</v>
      </c>
      <c r="N20" s="8">
        <v>81.186956521739134</v>
      </c>
      <c r="O20" s="8">
        <v>72.859999999999971</v>
      </c>
      <c r="P20" s="8">
        <v>79.454166666666666</v>
      </c>
      <c r="Q20" s="8">
        <v>76.259090909090901</v>
      </c>
      <c r="R20" s="8">
        <v>68.954166666666666</v>
      </c>
      <c r="S20" s="8">
        <v>77.967500000000015</v>
      </c>
      <c r="T20" s="8">
        <v>75.762500000000017</v>
      </c>
      <c r="U20" s="8">
        <v>73.67916666666666</v>
      </c>
      <c r="V20" s="8">
        <v>75.888695652173908</v>
      </c>
      <c r="W20" s="8">
        <v>69.004999999999981</v>
      </c>
      <c r="X20" s="8">
        <v>86.075000000000031</v>
      </c>
      <c r="Y20" s="8">
        <v>79.470833333333346</v>
      </c>
      <c r="Z20" s="8">
        <v>77.957272727272724</v>
      </c>
      <c r="AA20" s="8"/>
      <c r="AB20" s="8">
        <v>77.236897133220964</v>
      </c>
    </row>
    <row r="21" spans="1:28" x14ac:dyDescent="0.25">
      <c r="A21" s="7" t="s">
        <v>761</v>
      </c>
      <c r="B21" s="8">
        <v>83.134999999999977</v>
      </c>
      <c r="C21" s="8">
        <v>71.877499999999998</v>
      </c>
      <c r="D21" s="8">
        <v>76.549999999999983</v>
      </c>
      <c r="E21" s="8">
        <v>78.08750000000002</v>
      </c>
      <c r="F21" s="8">
        <v>78.852500000000006</v>
      </c>
      <c r="G21" s="8">
        <v>83.725454545454539</v>
      </c>
      <c r="H21" s="8">
        <v>80.337499999999977</v>
      </c>
      <c r="I21" s="8">
        <v>78.589999999999989</v>
      </c>
      <c r="J21" s="8">
        <v>83.78636363636366</v>
      </c>
      <c r="K21" s="8">
        <v>83.487500000000026</v>
      </c>
      <c r="L21" s="8">
        <v>73.741666666666674</v>
      </c>
      <c r="M21" s="8">
        <v>81.945833333333326</v>
      </c>
      <c r="N21" s="8">
        <v>83.067499999999995</v>
      </c>
      <c r="O21" s="8">
        <v>72.597500000000011</v>
      </c>
      <c r="P21" s="8">
        <v>83.095833333333317</v>
      </c>
      <c r="Q21" s="8">
        <v>78.249999999999986</v>
      </c>
      <c r="R21" s="8">
        <v>58.704545454545453</v>
      </c>
      <c r="S21" s="8">
        <v>80.49499999999999</v>
      </c>
      <c r="T21" s="8">
        <v>78.169999999999987</v>
      </c>
      <c r="U21" s="8">
        <v>76.408333333333331</v>
      </c>
      <c r="V21" s="8">
        <v>76.617499999999993</v>
      </c>
      <c r="W21" s="8">
        <v>58.932500000000012</v>
      </c>
      <c r="X21" s="8">
        <v>83.83250000000001</v>
      </c>
      <c r="Y21" s="8">
        <v>78.875000000000014</v>
      </c>
      <c r="Z21" s="8">
        <v>73.857499999999987</v>
      </c>
      <c r="AA21" s="8"/>
      <c r="AB21" s="8">
        <v>77.501784511784464</v>
      </c>
    </row>
    <row r="22" spans="1:28" x14ac:dyDescent="0.25">
      <c r="A22" s="7" t="s">
        <v>743</v>
      </c>
      <c r="B22" s="8">
        <v>80.403636363636352</v>
      </c>
      <c r="C22" s="8">
        <v>73.569529085872588</v>
      </c>
      <c r="D22" s="8">
        <v>73.751523545706334</v>
      </c>
      <c r="E22" s="8">
        <v>75.833259052924845</v>
      </c>
      <c r="F22" s="8">
        <v>74.914876033057894</v>
      </c>
      <c r="G22" s="8">
        <v>80.930417827298029</v>
      </c>
      <c r="H22" s="8">
        <v>79.318282548476432</v>
      </c>
      <c r="I22" s="8">
        <v>74.40958677685957</v>
      </c>
      <c r="J22" s="8">
        <v>84.32920110192839</v>
      </c>
      <c r="K22" s="8">
        <v>80.895013850415523</v>
      </c>
      <c r="L22" s="8">
        <v>69.958356164383545</v>
      </c>
      <c r="M22" s="8">
        <v>78.593074792243769</v>
      </c>
      <c r="N22" s="8">
        <v>80.248975069252012</v>
      </c>
      <c r="O22" s="8">
        <v>71.778997214484704</v>
      </c>
      <c r="P22" s="8">
        <v>80.434435261707989</v>
      </c>
      <c r="Q22" s="8">
        <v>75.551810584958162</v>
      </c>
      <c r="R22" s="8">
        <v>63.12534818941505</v>
      </c>
      <c r="S22" s="8">
        <v>78.79256198347106</v>
      </c>
      <c r="T22" s="8">
        <v>75.483788300835641</v>
      </c>
      <c r="U22" s="8">
        <v>73.170588235294105</v>
      </c>
      <c r="V22" s="8">
        <v>74.645041551246521</v>
      </c>
      <c r="W22" s="8">
        <v>62.998393351800587</v>
      </c>
      <c r="X22" s="8">
        <v>84.34776859504133</v>
      </c>
      <c r="Y22" s="8">
        <v>75.407756232687035</v>
      </c>
      <c r="Z22" s="8">
        <v>73.547910863509699</v>
      </c>
      <c r="AA22" s="8"/>
      <c r="AB22" s="8">
        <v>75.865351800554023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BB482-DD02-44F5-8F7A-BC4BEB48375F}">
  <dimension ref="A1:Z34"/>
  <sheetViews>
    <sheetView workbookViewId="0">
      <selection activeCell="C4" sqref="C4"/>
    </sheetView>
  </sheetViews>
  <sheetFormatPr defaultRowHeight="15" x14ac:dyDescent="0.25"/>
  <sheetData>
    <row r="1" spans="1:26" x14ac:dyDescent="0.25">
      <c r="A1" s="11" t="s">
        <v>730</v>
      </c>
      <c r="B1" s="11">
        <v>0</v>
      </c>
      <c r="C1" s="11">
        <v>1</v>
      </c>
      <c r="D1" s="11">
        <v>2</v>
      </c>
      <c r="E1" s="11">
        <v>3</v>
      </c>
      <c r="F1" s="11">
        <v>4</v>
      </c>
      <c r="G1" s="11">
        <v>5</v>
      </c>
      <c r="H1" s="11">
        <v>6</v>
      </c>
      <c r="I1" s="11">
        <v>7</v>
      </c>
      <c r="J1" s="11">
        <v>8</v>
      </c>
      <c r="K1" s="11">
        <v>9</v>
      </c>
      <c r="L1" s="11">
        <v>10</v>
      </c>
      <c r="M1" s="11">
        <v>11</v>
      </c>
      <c r="N1" s="11">
        <v>12</v>
      </c>
      <c r="O1" s="11">
        <v>13</v>
      </c>
      <c r="P1" s="11">
        <v>14</v>
      </c>
      <c r="Q1" s="11">
        <v>15</v>
      </c>
      <c r="R1" s="11">
        <v>16</v>
      </c>
      <c r="S1" s="11">
        <v>17</v>
      </c>
      <c r="T1" s="11">
        <v>18</v>
      </c>
      <c r="U1" s="11">
        <v>19</v>
      </c>
      <c r="V1" s="11">
        <v>20</v>
      </c>
      <c r="W1" s="11">
        <v>21</v>
      </c>
      <c r="X1" s="11">
        <v>22</v>
      </c>
      <c r="Y1" s="11">
        <v>23</v>
      </c>
      <c r="Z1" s="11">
        <v>24</v>
      </c>
    </row>
    <row r="2" spans="1:26" x14ac:dyDescent="0.25">
      <c r="A2" s="9">
        <v>0</v>
      </c>
      <c r="B2" s="9">
        <v>1</v>
      </c>
      <c r="C2" s="9"/>
      <c r="D2" s="9"/>
      <c r="E2" s="9"/>
      <c r="F2" s="9"/>
      <c r="G2" s="9"/>
      <c r="H2" s="9"/>
      <c r="I2" s="9"/>
      <c r="J2" s="9"/>
      <c r="K2" s="9"/>
      <c r="L2" s="9"/>
      <c r="M2" s="9"/>
      <c r="N2" s="9"/>
      <c r="O2" s="9"/>
      <c r="P2" s="9"/>
      <c r="Q2" s="9"/>
      <c r="R2" s="9"/>
      <c r="S2" s="9"/>
      <c r="T2" s="9"/>
      <c r="U2" s="9"/>
      <c r="V2" s="9"/>
      <c r="W2" s="9"/>
      <c r="X2" s="9"/>
      <c r="Y2" s="9"/>
      <c r="Z2" s="9"/>
    </row>
    <row r="3" spans="1:26" x14ac:dyDescent="0.25">
      <c r="A3" s="9">
        <v>1</v>
      </c>
      <c r="B3" s="9">
        <v>0.37904785667828128</v>
      </c>
      <c r="C3" s="9">
        <v>1</v>
      </c>
      <c r="D3" s="9"/>
      <c r="E3" s="9"/>
      <c r="F3" s="9"/>
      <c r="G3" s="9"/>
      <c r="H3" s="9"/>
      <c r="I3" s="9"/>
      <c r="J3" s="9"/>
      <c r="K3" s="9"/>
      <c r="L3" s="9"/>
      <c r="M3" s="9"/>
      <c r="N3" s="9"/>
      <c r="O3" s="9"/>
      <c r="P3" s="9"/>
      <c r="Q3" s="9"/>
      <c r="R3" s="9"/>
      <c r="S3" s="9"/>
      <c r="T3" s="9"/>
      <c r="U3" s="9"/>
      <c r="V3" s="9"/>
      <c r="W3" s="9"/>
      <c r="X3" s="9"/>
      <c r="Y3" s="9"/>
      <c r="Z3" s="9"/>
    </row>
    <row r="4" spans="1:26" x14ac:dyDescent="0.25">
      <c r="A4" s="9">
        <v>2</v>
      </c>
      <c r="B4" s="9">
        <v>0.7188131368843943</v>
      </c>
      <c r="C4" s="9">
        <v>0.68826233598744424</v>
      </c>
      <c r="D4" s="9">
        <v>1</v>
      </c>
      <c r="E4" s="9"/>
      <c r="F4" s="9"/>
      <c r="G4" s="9"/>
      <c r="H4" s="9"/>
      <c r="I4" s="9"/>
      <c r="J4" s="9"/>
      <c r="K4" s="9"/>
      <c r="L4" s="9"/>
      <c r="M4" s="9"/>
      <c r="N4" s="9"/>
      <c r="O4" s="9"/>
      <c r="P4" s="9"/>
      <c r="Q4" s="9"/>
      <c r="R4" s="9"/>
      <c r="S4" s="9"/>
      <c r="T4" s="9"/>
      <c r="U4" s="9"/>
      <c r="V4" s="9"/>
      <c r="W4" s="9"/>
      <c r="X4" s="9"/>
      <c r="Y4" s="9"/>
      <c r="Z4" s="9"/>
    </row>
    <row r="5" spans="1:26" x14ac:dyDescent="0.25">
      <c r="A5" s="9">
        <v>3</v>
      </c>
      <c r="B5" s="9">
        <v>0.6924323383771761</v>
      </c>
      <c r="C5" s="9">
        <v>0.55884847879803423</v>
      </c>
      <c r="D5" s="9">
        <v>0.91573161427862859</v>
      </c>
      <c r="E5" s="9">
        <v>1</v>
      </c>
      <c r="F5" s="9"/>
      <c r="G5" s="9"/>
      <c r="H5" s="9"/>
      <c r="I5" s="9"/>
      <c r="J5" s="9"/>
      <c r="K5" s="9"/>
      <c r="L5" s="9"/>
      <c r="M5" s="9"/>
      <c r="N5" s="9"/>
      <c r="O5" s="9"/>
      <c r="P5" s="9"/>
      <c r="Q5" s="9"/>
      <c r="R5" s="9"/>
      <c r="S5" s="9"/>
      <c r="T5" s="9"/>
      <c r="U5" s="9"/>
      <c r="V5" s="9"/>
      <c r="W5" s="9"/>
      <c r="X5" s="9"/>
      <c r="Y5" s="9"/>
      <c r="Z5" s="9"/>
    </row>
    <row r="6" spans="1:26" x14ac:dyDescent="0.25">
      <c r="A6" s="9">
        <v>4</v>
      </c>
      <c r="B6" s="9">
        <v>0.66724136806256329</v>
      </c>
      <c r="C6" s="9">
        <v>0.59010198142679859</v>
      </c>
      <c r="D6" s="9">
        <v>0.86129803172551467</v>
      </c>
      <c r="E6" s="9">
        <v>0.81961350844164549</v>
      </c>
      <c r="F6" s="9">
        <v>1</v>
      </c>
      <c r="G6" s="9"/>
      <c r="H6" s="9"/>
      <c r="I6" s="9"/>
      <c r="J6" s="9"/>
      <c r="K6" s="9"/>
      <c r="L6" s="9"/>
      <c r="M6" s="9"/>
      <c r="N6" s="9"/>
      <c r="O6" s="9"/>
      <c r="P6" s="9"/>
      <c r="Q6" s="9"/>
      <c r="R6" s="9"/>
      <c r="S6" s="9"/>
      <c r="T6" s="9"/>
      <c r="U6" s="9"/>
      <c r="V6" s="9"/>
      <c r="W6" s="9"/>
      <c r="X6" s="9"/>
      <c r="Y6" s="9"/>
      <c r="Z6" s="9"/>
    </row>
    <row r="7" spans="1:26" x14ac:dyDescent="0.25">
      <c r="A7" s="9">
        <v>5</v>
      </c>
      <c r="B7" s="9">
        <v>0.83632199717522948</v>
      </c>
      <c r="C7" s="9">
        <v>0.21081750817902795</v>
      </c>
      <c r="D7" s="9">
        <v>0.72866053213798521</v>
      </c>
      <c r="E7" s="9">
        <v>0.8085441989974691</v>
      </c>
      <c r="F7" s="9">
        <v>0.58635957972285224</v>
      </c>
      <c r="G7" s="9">
        <v>1</v>
      </c>
      <c r="H7" s="9"/>
      <c r="I7" s="9"/>
      <c r="J7" s="9"/>
      <c r="K7" s="9"/>
      <c r="L7" s="9"/>
      <c r="M7" s="9"/>
      <c r="N7" s="9"/>
      <c r="O7" s="9"/>
      <c r="P7" s="9"/>
      <c r="Q7" s="9"/>
      <c r="R7" s="9"/>
      <c r="S7" s="9"/>
      <c r="T7" s="9"/>
      <c r="U7" s="9"/>
      <c r="V7" s="9"/>
      <c r="W7" s="9"/>
      <c r="X7" s="9"/>
      <c r="Y7" s="9"/>
      <c r="Z7" s="9"/>
    </row>
    <row r="8" spans="1:26" x14ac:dyDescent="0.25">
      <c r="A8" s="9">
        <v>6</v>
      </c>
      <c r="B8" s="9">
        <v>0.35820865191331835</v>
      </c>
      <c r="C8" s="9">
        <v>0.83046759503552403</v>
      </c>
      <c r="D8" s="9">
        <v>0.63563789668013249</v>
      </c>
      <c r="E8" s="9">
        <v>0.49784322789978164</v>
      </c>
      <c r="F8" s="9">
        <v>0.67271335381469988</v>
      </c>
      <c r="G8" s="9">
        <v>0.13014752256734125</v>
      </c>
      <c r="H8" s="9">
        <v>1</v>
      </c>
      <c r="I8" s="9"/>
      <c r="J8" s="9"/>
      <c r="K8" s="9"/>
      <c r="L8" s="9"/>
      <c r="M8" s="9"/>
      <c r="N8" s="9"/>
      <c r="O8" s="9"/>
      <c r="P8" s="9"/>
      <c r="Q8" s="9"/>
      <c r="R8" s="9"/>
      <c r="S8" s="9"/>
      <c r="T8" s="9"/>
      <c r="U8" s="9"/>
      <c r="V8" s="9"/>
      <c r="W8" s="9"/>
      <c r="X8" s="9"/>
      <c r="Y8" s="9"/>
      <c r="Z8" s="9"/>
    </row>
    <row r="9" spans="1:26" x14ac:dyDescent="0.25">
      <c r="A9" s="9">
        <v>7</v>
      </c>
      <c r="B9" s="9">
        <v>0.93576661722065813</v>
      </c>
      <c r="C9" s="9">
        <v>0.52338926008358744</v>
      </c>
      <c r="D9" s="9">
        <v>0.80602953345667605</v>
      </c>
      <c r="E9" s="9">
        <v>0.7185833876343195</v>
      </c>
      <c r="F9" s="9">
        <v>0.74410464217454997</v>
      </c>
      <c r="G9" s="9">
        <v>0.76544711857584879</v>
      </c>
      <c r="H9" s="9">
        <v>0.4676543693299392</v>
      </c>
      <c r="I9" s="9">
        <v>1</v>
      </c>
      <c r="J9" s="9"/>
      <c r="K9" s="9"/>
      <c r="L9" s="9"/>
      <c r="M9" s="9"/>
      <c r="N9" s="9"/>
      <c r="O9" s="9"/>
      <c r="P9" s="9"/>
      <c r="Q9" s="9"/>
      <c r="R9" s="9"/>
      <c r="S9" s="9"/>
      <c r="T9" s="9"/>
      <c r="U9" s="9"/>
      <c r="V9" s="9"/>
      <c r="W9" s="9"/>
      <c r="X9" s="9"/>
      <c r="Y9" s="9"/>
      <c r="Z9" s="9"/>
    </row>
    <row r="10" spans="1:26" x14ac:dyDescent="0.25">
      <c r="A10" s="9">
        <v>8</v>
      </c>
      <c r="B10" s="9">
        <v>8.605023607621036E-2</v>
      </c>
      <c r="C10" s="9">
        <v>-5.2261679831141418E-2</v>
      </c>
      <c r="D10" s="9">
        <v>0.18984769813780716</v>
      </c>
      <c r="E10" s="9">
        <v>0.26203524994493782</v>
      </c>
      <c r="F10" s="9">
        <v>0.1405220500033266</v>
      </c>
      <c r="G10" s="9">
        <v>0.33364814468786758</v>
      </c>
      <c r="H10" s="9">
        <v>-4.850156884647909E-2</v>
      </c>
      <c r="I10" s="9">
        <v>-1.9819130031913556E-2</v>
      </c>
      <c r="J10" s="9">
        <v>1</v>
      </c>
      <c r="K10" s="9"/>
      <c r="L10" s="9"/>
      <c r="M10" s="9"/>
      <c r="N10" s="9"/>
      <c r="O10" s="9"/>
      <c r="P10" s="9"/>
      <c r="Q10" s="9"/>
      <c r="R10" s="9"/>
      <c r="S10" s="9"/>
      <c r="T10" s="9"/>
      <c r="U10" s="9"/>
      <c r="V10" s="9"/>
      <c r="W10" s="9"/>
      <c r="X10" s="9"/>
      <c r="Y10" s="9"/>
      <c r="Z10" s="9"/>
    </row>
    <row r="11" spans="1:26" x14ac:dyDescent="0.25">
      <c r="A11" s="9">
        <v>9</v>
      </c>
      <c r="B11" s="9">
        <v>0.83559500481392612</v>
      </c>
      <c r="C11" s="9">
        <v>0.21362799035378491</v>
      </c>
      <c r="D11" s="9">
        <v>0.72632807355911333</v>
      </c>
      <c r="E11" s="9">
        <v>0.8122352475362612</v>
      </c>
      <c r="F11" s="9">
        <v>0.58048021737965316</v>
      </c>
      <c r="G11" s="9">
        <v>0.99858496482737102</v>
      </c>
      <c r="H11" s="9">
        <v>0.12323865414593363</v>
      </c>
      <c r="I11" s="9">
        <v>0.76218781497461785</v>
      </c>
      <c r="J11" s="9">
        <v>0.33835901781815214</v>
      </c>
      <c r="K11" s="9">
        <v>1</v>
      </c>
      <c r="L11" s="9"/>
      <c r="M11" s="9"/>
      <c r="N11" s="9"/>
      <c r="O11" s="9"/>
      <c r="P11" s="9"/>
      <c r="Q11" s="9"/>
      <c r="R11" s="9"/>
      <c r="S11" s="9"/>
      <c r="T11" s="9"/>
      <c r="U11" s="9"/>
      <c r="V11" s="9"/>
      <c r="W11" s="9"/>
      <c r="X11" s="9"/>
      <c r="Y11" s="9"/>
      <c r="Z11" s="9"/>
    </row>
    <row r="12" spans="1:26" x14ac:dyDescent="0.25">
      <c r="A12" s="9">
        <v>10</v>
      </c>
      <c r="B12" s="9">
        <v>0.90501180293150618</v>
      </c>
      <c r="C12" s="9">
        <v>0.4754660938936256</v>
      </c>
      <c r="D12" s="9">
        <v>0.85700874777317992</v>
      </c>
      <c r="E12" s="9">
        <v>0.80165531427735959</v>
      </c>
      <c r="F12" s="9">
        <v>0.74086537038173383</v>
      </c>
      <c r="G12" s="9">
        <v>0.85415385672474131</v>
      </c>
      <c r="H12" s="9">
        <v>0.43877175625815784</v>
      </c>
      <c r="I12" s="9">
        <v>0.94692510606302804</v>
      </c>
      <c r="J12" s="9">
        <v>3.728414646980114E-2</v>
      </c>
      <c r="K12" s="9">
        <v>0.85157288570105061</v>
      </c>
      <c r="L12" s="9">
        <v>1</v>
      </c>
      <c r="M12" s="9"/>
      <c r="N12" s="9"/>
      <c r="O12" s="9"/>
      <c r="P12" s="9"/>
      <c r="Q12" s="9"/>
      <c r="R12" s="9"/>
      <c r="S12" s="9"/>
      <c r="T12" s="9"/>
      <c r="U12" s="9"/>
      <c r="V12" s="9"/>
      <c r="W12" s="9"/>
      <c r="X12" s="9"/>
      <c r="Y12" s="9"/>
      <c r="Z12" s="9"/>
    </row>
    <row r="13" spans="1:26" x14ac:dyDescent="0.25">
      <c r="A13" s="9">
        <v>11</v>
      </c>
      <c r="B13" s="9">
        <v>0.32500390504650234</v>
      </c>
      <c r="C13" s="9">
        <v>0.67154884468759757</v>
      </c>
      <c r="D13" s="9">
        <v>0.66727431501334367</v>
      </c>
      <c r="E13" s="9">
        <v>0.6623647511727464</v>
      </c>
      <c r="F13" s="9">
        <v>0.84132402555088848</v>
      </c>
      <c r="G13" s="9">
        <v>0.23538968335650975</v>
      </c>
      <c r="H13" s="9">
        <v>0.77615651796562513</v>
      </c>
      <c r="I13" s="9">
        <v>0.42190778766119735</v>
      </c>
      <c r="J13" s="9">
        <v>0.12962478419260512</v>
      </c>
      <c r="K13" s="9">
        <v>0.23330790194995479</v>
      </c>
      <c r="L13" s="9">
        <v>0.38338631860916489</v>
      </c>
      <c r="M13" s="9">
        <v>1</v>
      </c>
      <c r="N13" s="9"/>
      <c r="O13" s="9"/>
      <c r="P13" s="9"/>
      <c r="Q13" s="9"/>
      <c r="R13" s="9"/>
      <c r="S13" s="9"/>
      <c r="T13" s="9"/>
      <c r="U13" s="9"/>
      <c r="V13" s="9"/>
      <c r="W13" s="9"/>
      <c r="X13" s="9"/>
      <c r="Y13" s="9"/>
      <c r="Z13" s="9"/>
    </row>
    <row r="14" spans="1:26" x14ac:dyDescent="0.25">
      <c r="A14" s="9">
        <v>12</v>
      </c>
      <c r="B14" s="9">
        <v>0.93119078064943617</v>
      </c>
      <c r="C14" s="9">
        <v>0.39919396889502717</v>
      </c>
      <c r="D14" s="9">
        <v>0.7859839585841496</v>
      </c>
      <c r="E14" s="9">
        <v>0.79544662787126308</v>
      </c>
      <c r="F14" s="9">
        <v>0.69945173793091764</v>
      </c>
      <c r="G14" s="9">
        <v>0.85011190992368058</v>
      </c>
      <c r="H14" s="9">
        <v>0.45862606932946065</v>
      </c>
      <c r="I14" s="9">
        <v>0.87041366654436647</v>
      </c>
      <c r="J14" s="9">
        <v>0.18246408678335765</v>
      </c>
      <c r="K14" s="9">
        <v>0.85193528522350881</v>
      </c>
      <c r="L14" s="9">
        <v>0.92466809290745511</v>
      </c>
      <c r="M14" s="9">
        <v>0.37470229655030868</v>
      </c>
      <c r="N14" s="9">
        <v>1</v>
      </c>
      <c r="O14" s="9"/>
      <c r="P14" s="9"/>
      <c r="Q14" s="9"/>
      <c r="R14" s="9"/>
      <c r="S14" s="9"/>
      <c r="T14" s="9"/>
      <c r="U14" s="9"/>
      <c r="V14" s="9"/>
      <c r="W14" s="9"/>
      <c r="X14" s="9"/>
      <c r="Y14" s="9"/>
      <c r="Z14" s="9"/>
    </row>
    <row r="15" spans="1:26" x14ac:dyDescent="0.25">
      <c r="A15" s="9">
        <v>13</v>
      </c>
      <c r="B15" s="9">
        <v>0.81312510309954</v>
      </c>
      <c r="C15" s="9">
        <v>0.39516053521933081</v>
      </c>
      <c r="D15" s="9">
        <v>0.68061018883054791</v>
      </c>
      <c r="E15" s="9">
        <v>0.66438227769618718</v>
      </c>
      <c r="F15" s="9">
        <v>0.67423581620491713</v>
      </c>
      <c r="G15" s="9">
        <v>0.78141495726559518</v>
      </c>
      <c r="H15" s="9">
        <v>0.42317377982049181</v>
      </c>
      <c r="I15" s="9">
        <v>0.78236933314988444</v>
      </c>
      <c r="J15" s="9">
        <v>0.46335296230966366</v>
      </c>
      <c r="K15" s="9">
        <v>0.77943899719592513</v>
      </c>
      <c r="L15" s="9">
        <v>0.79761336522605664</v>
      </c>
      <c r="M15" s="9">
        <v>0.38984099438303665</v>
      </c>
      <c r="N15" s="9">
        <v>0.82185274508811357</v>
      </c>
      <c r="O15" s="9">
        <v>1</v>
      </c>
      <c r="P15" s="9"/>
      <c r="Q15" s="9"/>
      <c r="R15" s="9"/>
      <c r="S15" s="9"/>
      <c r="T15" s="9"/>
      <c r="U15" s="9"/>
      <c r="V15" s="9"/>
      <c r="W15" s="9"/>
      <c r="X15" s="9"/>
      <c r="Y15" s="9"/>
      <c r="Z15" s="9"/>
    </row>
    <row r="16" spans="1:26" x14ac:dyDescent="0.25">
      <c r="A16" s="9">
        <v>14</v>
      </c>
      <c r="B16" s="9">
        <v>0.99916710081857141</v>
      </c>
      <c r="C16" s="9">
        <v>0.38765211340167677</v>
      </c>
      <c r="D16" s="9">
        <v>0.72033800825971883</v>
      </c>
      <c r="E16" s="9">
        <v>0.70158762010359199</v>
      </c>
      <c r="F16" s="9">
        <v>0.67147586348383781</v>
      </c>
      <c r="G16" s="9">
        <v>0.83650005441670816</v>
      </c>
      <c r="H16" s="9">
        <v>0.37285739843989496</v>
      </c>
      <c r="I16" s="9">
        <v>0.92978093041300736</v>
      </c>
      <c r="J16" s="9">
        <v>9.3197686894771592E-2</v>
      </c>
      <c r="K16" s="9">
        <v>0.83606978614258043</v>
      </c>
      <c r="L16" s="9">
        <v>0.90217697088598436</v>
      </c>
      <c r="M16" s="9">
        <v>0.34213796549022146</v>
      </c>
      <c r="N16" s="9">
        <v>0.93655316953590007</v>
      </c>
      <c r="O16" s="9">
        <v>0.81663755316820774</v>
      </c>
      <c r="P16" s="9">
        <v>1</v>
      </c>
      <c r="Q16" s="9"/>
      <c r="R16" s="9"/>
      <c r="S16" s="9"/>
      <c r="T16" s="9"/>
      <c r="U16" s="9"/>
      <c r="V16" s="9"/>
      <c r="W16" s="9"/>
      <c r="X16" s="9"/>
      <c r="Y16" s="9"/>
      <c r="Z16" s="9"/>
    </row>
    <row r="17" spans="1:26" x14ac:dyDescent="0.25">
      <c r="A17" s="9">
        <v>15</v>
      </c>
      <c r="B17" s="9">
        <v>0.82442871968227216</v>
      </c>
      <c r="C17" s="9">
        <v>0.66686496300537834</v>
      </c>
      <c r="D17" s="9">
        <v>0.87721377484735596</v>
      </c>
      <c r="E17" s="9">
        <v>0.73112431001753098</v>
      </c>
      <c r="F17" s="9">
        <v>0.72983413822750365</v>
      </c>
      <c r="G17" s="9">
        <v>0.71279192253565393</v>
      </c>
      <c r="H17" s="9">
        <v>0.54999333583664067</v>
      </c>
      <c r="I17" s="9">
        <v>0.93059629041438463</v>
      </c>
      <c r="J17" s="9">
        <v>0.1079039314101137</v>
      </c>
      <c r="K17" s="9">
        <v>0.70767613016107933</v>
      </c>
      <c r="L17" s="9">
        <v>0.87069044660556016</v>
      </c>
      <c r="M17" s="9">
        <v>0.48570585401289618</v>
      </c>
      <c r="N17" s="9">
        <v>0.76260621958421593</v>
      </c>
      <c r="O17" s="9">
        <v>0.73530115531562201</v>
      </c>
      <c r="P17" s="9">
        <v>0.81608442660927627</v>
      </c>
      <c r="Q17" s="9">
        <v>1</v>
      </c>
      <c r="R17" s="9"/>
      <c r="S17" s="9"/>
      <c r="T17" s="9"/>
      <c r="U17" s="9"/>
      <c r="V17" s="9"/>
      <c r="W17" s="9"/>
      <c r="X17" s="9"/>
      <c r="Y17" s="9"/>
      <c r="Z17" s="9"/>
    </row>
    <row r="18" spans="1:26" x14ac:dyDescent="0.25">
      <c r="A18" s="9">
        <v>16</v>
      </c>
      <c r="B18" s="9">
        <v>0.44211794426571904</v>
      </c>
      <c r="C18" s="9">
        <v>0.89837001197481348</v>
      </c>
      <c r="D18" s="9">
        <v>0.80314462880624493</v>
      </c>
      <c r="E18" s="9">
        <v>0.61647827615698103</v>
      </c>
      <c r="F18" s="9">
        <v>0.61374620761381216</v>
      </c>
      <c r="G18" s="9">
        <v>0.31938395476208015</v>
      </c>
      <c r="H18" s="9">
        <v>0.78221888989004185</v>
      </c>
      <c r="I18" s="9">
        <v>0.57683247860168863</v>
      </c>
      <c r="J18" s="9">
        <v>0.11174964869815765</v>
      </c>
      <c r="K18" s="9">
        <v>0.31751335961333177</v>
      </c>
      <c r="L18" s="9">
        <v>0.57319466079042347</v>
      </c>
      <c r="M18" s="9">
        <v>0.58345205129090827</v>
      </c>
      <c r="N18" s="9">
        <v>0.51541597029493591</v>
      </c>
      <c r="O18" s="9">
        <v>0.48018958774185111</v>
      </c>
      <c r="P18" s="9">
        <v>0.4474879549725409</v>
      </c>
      <c r="Q18" s="9">
        <v>0.72425417439246709</v>
      </c>
      <c r="R18" s="9">
        <v>1</v>
      </c>
      <c r="S18" s="9"/>
      <c r="T18" s="9"/>
      <c r="U18" s="9"/>
      <c r="V18" s="9"/>
      <c r="W18" s="9"/>
      <c r="X18" s="9"/>
      <c r="Y18" s="9"/>
      <c r="Z18" s="9"/>
    </row>
    <row r="19" spans="1:26" x14ac:dyDescent="0.25">
      <c r="A19" s="9">
        <v>17</v>
      </c>
      <c r="B19" s="9">
        <v>0.94098157217658907</v>
      </c>
      <c r="C19" s="9">
        <v>0.29103814623388252</v>
      </c>
      <c r="D19" s="9">
        <v>0.68382567183464427</v>
      </c>
      <c r="E19" s="9">
        <v>0.65685544667503659</v>
      </c>
      <c r="F19" s="9">
        <v>0.63505222514527271</v>
      </c>
      <c r="G19" s="9">
        <v>0.87384287755585166</v>
      </c>
      <c r="H19" s="9">
        <v>0.30332925920946235</v>
      </c>
      <c r="I19" s="9">
        <v>0.87062271044702966</v>
      </c>
      <c r="J19" s="9">
        <v>0.15815800665553698</v>
      </c>
      <c r="K19" s="9">
        <v>0.87110484168055502</v>
      </c>
      <c r="L19" s="9">
        <v>0.87280640006940902</v>
      </c>
      <c r="M19" s="9">
        <v>0.25194426849116958</v>
      </c>
      <c r="N19" s="9">
        <v>0.88574285776790973</v>
      </c>
      <c r="O19" s="9">
        <v>0.86431476251639872</v>
      </c>
      <c r="P19" s="9">
        <v>0.93940183586848858</v>
      </c>
      <c r="Q19" s="9">
        <v>0.7667938213090193</v>
      </c>
      <c r="R19" s="9">
        <v>0.39134405854190729</v>
      </c>
      <c r="S19" s="9">
        <v>1</v>
      </c>
      <c r="T19" s="9"/>
      <c r="U19" s="9"/>
      <c r="V19" s="9"/>
      <c r="W19" s="9"/>
      <c r="X19" s="9"/>
      <c r="Y19" s="9"/>
      <c r="Z19" s="9"/>
    </row>
    <row r="20" spans="1:26" x14ac:dyDescent="0.25">
      <c r="A20" s="9">
        <v>18</v>
      </c>
      <c r="B20" s="9">
        <v>0.83389919517306266</v>
      </c>
      <c r="C20" s="9">
        <v>0.65386182695384221</v>
      </c>
      <c r="D20" s="9">
        <v>0.87323945702296712</v>
      </c>
      <c r="E20" s="9">
        <v>0.73452659989613123</v>
      </c>
      <c r="F20" s="9">
        <v>0.72013017017940251</v>
      </c>
      <c r="G20" s="9">
        <v>0.72842782706869835</v>
      </c>
      <c r="H20" s="9">
        <v>0.5320000147569216</v>
      </c>
      <c r="I20" s="9">
        <v>0.93225904373282686</v>
      </c>
      <c r="J20" s="9">
        <v>0.11787678628692447</v>
      </c>
      <c r="K20" s="9">
        <v>0.72391575493920945</v>
      </c>
      <c r="L20" s="9">
        <v>0.87624833545250236</v>
      </c>
      <c r="M20" s="9">
        <v>0.47663989363053533</v>
      </c>
      <c r="N20" s="9">
        <v>0.77005230261540636</v>
      </c>
      <c r="O20" s="9">
        <v>0.74349915551112644</v>
      </c>
      <c r="P20" s="9">
        <v>0.82618262274767984</v>
      </c>
      <c r="Q20" s="9">
        <v>0.99809625614402653</v>
      </c>
      <c r="R20" s="9">
        <v>0.70667002914812549</v>
      </c>
      <c r="S20" s="9">
        <v>0.77324519835118599</v>
      </c>
      <c r="T20" s="9">
        <v>1</v>
      </c>
      <c r="U20" s="9"/>
      <c r="V20" s="9"/>
      <c r="W20" s="9"/>
      <c r="X20" s="9"/>
      <c r="Y20" s="9"/>
      <c r="Z20" s="9"/>
    </row>
    <row r="21" spans="1:26" x14ac:dyDescent="0.25">
      <c r="A21" s="9">
        <v>19</v>
      </c>
      <c r="B21" s="9">
        <v>0.86097288479335432</v>
      </c>
      <c r="C21" s="9">
        <v>0.23383394060673598</v>
      </c>
      <c r="D21" s="9">
        <v>0.74498791108357598</v>
      </c>
      <c r="E21" s="9">
        <v>0.76697904001984418</v>
      </c>
      <c r="F21" s="9">
        <v>0.58672219882928811</v>
      </c>
      <c r="G21" s="9">
        <v>0.95056356317418178</v>
      </c>
      <c r="H21" s="9">
        <v>0.18127702665027157</v>
      </c>
      <c r="I21" s="9">
        <v>0.79238954932200389</v>
      </c>
      <c r="J21" s="9">
        <v>0.36097293198129238</v>
      </c>
      <c r="K21" s="9">
        <v>0.95220955543111996</v>
      </c>
      <c r="L21" s="9">
        <v>0.89097547575747682</v>
      </c>
      <c r="M21" s="9">
        <v>0.20980398111452281</v>
      </c>
      <c r="N21" s="9">
        <v>0.91026966110656948</v>
      </c>
      <c r="O21" s="9">
        <v>0.79287535077619398</v>
      </c>
      <c r="P21" s="9">
        <v>0.86011176151875912</v>
      </c>
      <c r="Q21" s="9">
        <v>0.73244794466351826</v>
      </c>
      <c r="R21" s="9">
        <v>0.38624975391794114</v>
      </c>
      <c r="S21" s="9">
        <v>0.84908682597704876</v>
      </c>
      <c r="T21" s="9">
        <v>0.74861198751959435</v>
      </c>
      <c r="U21" s="9">
        <v>1</v>
      </c>
      <c r="V21" s="9"/>
      <c r="W21" s="9"/>
      <c r="X21" s="9"/>
      <c r="Y21" s="9"/>
      <c r="Z21" s="9"/>
    </row>
    <row r="22" spans="1:26" x14ac:dyDescent="0.25">
      <c r="A22" s="9">
        <v>20</v>
      </c>
      <c r="B22" s="9">
        <v>0.69052615434520337</v>
      </c>
      <c r="C22" s="9">
        <v>0.77807083546633282</v>
      </c>
      <c r="D22" s="9">
        <v>0.80073262004469192</v>
      </c>
      <c r="E22" s="9">
        <v>0.61773903587390289</v>
      </c>
      <c r="F22" s="9">
        <v>0.66910181539527325</v>
      </c>
      <c r="G22" s="9">
        <v>0.53156279928265726</v>
      </c>
      <c r="H22" s="9">
        <v>0.60988936384405701</v>
      </c>
      <c r="I22" s="9">
        <v>0.8428972426238629</v>
      </c>
      <c r="J22" s="9">
        <v>2.5747478689200271E-3</v>
      </c>
      <c r="K22" s="9">
        <v>0.52195097648956412</v>
      </c>
      <c r="L22" s="9">
        <v>0.75079274547388897</v>
      </c>
      <c r="M22" s="9">
        <v>0.5038179170390289</v>
      </c>
      <c r="N22" s="9">
        <v>0.62145717974669901</v>
      </c>
      <c r="O22" s="9">
        <v>0.58589332105000358</v>
      </c>
      <c r="P22" s="9">
        <v>0.68416040870350836</v>
      </c>
      <c r="Q22" s="9">
        <v>0.93767817372864914</v>
      </c>
      <c r="R22" s="9">
        <v>0.79991605915578345</v>
      </c>
      <c r="S22" s="9">
        <v>0.60354345021169331</v>
      </c>
      <c r="T22" s="9">
        <v>0.9312112423687553</v>
      </c>
      <c r="U22" s="9">
        <v>0.57075862143444045</v>
      </c>
      <c r="V22" s="9">
        <v>1</v>
      </c>
      <c r="W22" s="9"/>
      <c r="X22" s="9"/>
      <c r="Y22" s="9"/>
      <c r="Z22" s="9"/>
    </row>
    <row r="23" spans="1:26" x14ac:dyDescent="0.25">
      <c r="A23" s="9">
        <v>21</v>
      </c>
      <c r="B23" s="9">
        <v>0.40973585529408918</v>
      </c>
      <c r="C23" s="9">
        <v>0.89460610866744039</v>
      </c>
      <c r="D23" s="9">
        <v>0.78129561744835141</v>
      </c>
      <c r="E23" s="9">
        <v>0.58948404144974476</v>
      </c>
      <c r="F23" s="9">
        <v>0.59194016898664414</v>
      </c>
      <c r="G23" s="9">
        <v>0.2806233955300303</v>
      </c>
      <c r="H23" s="9">
        <v>0.78445448224769287</v>
      </c>
      <c r="I23" s="9">
        <v>0.55394839914253435</v>
      </c>
      <c r="J23" s="9">
        <v>8.4474574595728852E-2</v>
      </c>
      <c r="K23" s="9">
        <v>0.27786918587272785</v>
      </c>
      <c r="L23" s="9">
        <v>0.54424380064542022</v>
      </c>
      <c r="M23" s="9">
        <v>0.57524383466754547</v>
      </c>
      <c r="N23" s="9">
        <v>0.48552765676021048</v>
      </c>
      <c r="O23" s="9">
        <v>0.44056950135173312</v>
      </c>
      <c r="P23" s="9">
        <v>0.41510384874116774</v>
      </c>
      <c r="Q23" s="9">
        <v>0.70353121264413143</v>
      </c>
      <c r="R23" s="9">
        <v>0.99808414577527105</v>
      </c>
      <c r="S23" s="9">
        <v>0.3569317868418288</v>
      </c>
      <c r="T23" s="9">
        <v>0.68470729372050132</v>
      </c>
      <c r="U23" s="9">
        <v>0.3484661973613411</v>
      </c>
      <c r="V23" s="9">
        <v>0.7940478352330177</v>
      </c>
      <c r="W23" s="9">
        <v>1</v>
      </c>
      <c r="X23" s="9"/>
      <c r="Y23" s="9"/>
      <c r="Z23" s="9"/>
    </row>
    <row r="24" spans="1:26" x14ac:dyDescent="0.25">
      <c r="A24" s="9">
        <v>22</v>
      </c>
      <c r="B24" s="9">
        <v>9.7232420491707813E-2</v>
      </c>
      <c r="C24" s="9">
        <v>-5.6676834649527774E-2</v>
      </c>
      <c r="D24" s="9">
        <v>0.20797302653655717</v>
      </c>
      <c r="E24" s="9">
        <v>0.2784082379019075</v>
      </c>
      <c r="F24" s="9">
        <v>0.15547492155398149</v>
      </c>
      <c r="G24" s="9">
        <v>0.3484284854441535</v>
      </c>
      <c r="H24" s="9">
        <v>-3.8630029734705439E-2</v>
      </c>
      <c r="I24" s="9">
        <v>-7.5788778554601449E-3</v>
      </c>
      <c r="J24" s="9">
        <v>0.99907923374961782</v>
      </c>
      <c r="K24" s="9">
        <v>0.35230153348508481</v>
      </c>
      <c r="L24" s="9">
        <v>5.674342685225086E-2</v>
      </c>
      <c r="M24" s="9">
        <v>0.13529435697051626</v>
      </c>
      <c r="N24" s="9">
        <v>0.20256337721198001</v>
      </c>
      <c r="O24" s="9">
        <v>0.47314658518313435</v>
      </c>
      <c r="P24" s="9">
        <v>0.10449994091460903</v>
      </c>
      <c r="Q24" s="9">
        <v>0.11599441674463418</v>
      </c>
      <c r="R24" s="9">
        <v>0.1202201482566785</v>
      </c>
      <c r="S24" s="9">
        <v>0.17121579561935571</v>
      </c>
      <c r="T24" s="9">
        <v>0.12579291095266174</v>
      </c>
      <c r="U24" s="9">
        <v>0.37830864045375728</v>
      </c>
      <c r="V24" s="9">
        <v>6.2902962807820971E-3</v>
      </c>
      <c r="W24" s="9">
        <v>9.3201824917717821E-2</v>
      </c>
      <c r="X24" s="9">
        <v>1</v>
      </c>
      <c r="Y24" s="9"/>
      <c r="Z24" s="9"/>
    </row>
    <row r="25" spans="1:26" x14ac:dyDescent="0.25">
      <c r="A25" s="9">
        <v>23</v>
      </c>
      <c r="B25" s="9">
        <v>0.74014066514499199</v>
      </c>
      <c r="C25" s="9">
        <v>0.53007218301872217</v>
      </c>
      <c r="D25" s="9">
        <v>0.94584055518293597</v>
      </c>
      <c r="E25" s="9">
        <v>0.87596882404392817</v>
      </c>
      <c r="F25" s="9">
        <v>0.87448861043044612</v>
      </c>
      <c r="G25" s="9">
        <v>0.75468775122252651</v>
      </c>
      <c r="H25" s="9">
        <v>0.53937447518344372</v>
      </c>
      <c r="I25" s="9">
        <v>0.78570284025758574</v>
      </c>
      <c r="J25" s="9">
        <v>0.33319180318467367</v>
      </c>
      <c r="K25" s="9">
        <v>0.7488526473154965</v>
      </c>
      <c r="L25" s="9">
        <v>0.83986657480032068</v>
      </c>
      <c r="M25" s="9">
        <v>0.66351414515619367</v>
      </c>
      <c r="N25" s="9">
        <v>0.79890412621651408</v>
      </c>
      <c r="O25" s="9">
        <v>0.7250087015953276</v>
      </c>
      <c r="P25" s="9">
        <v>0.74278029740593288</v>
      </c>
      <c r="Q25" s="9">
        <v>0.82006241642574917</v>
      </c>
      <c r="R25" s="9">
        <v>0.69038563480260728</v>
      </c>
      <c r="S25" s="9">
        <v>0.69352584721876465</v>
      </c>
      <c r="T25" s="9">
        <v>0.8170793002401735</v>
      </c>
      <c r="U25" s="9">
        <v>0.79821524249278242</v>
      </c>
      <c r="V25" s="9">
        <v>0.72222681273926326</v>
      </c>
      <c r="W25" s="9">
        <v>0.66333331171816001</v>
      </c>
      <c r="X25" s="9">
        <v>0.35333114908917762</v>
      </c>
      <c r="Y25" s="9">
        <v>1</v>
      </c>
      <c r="Z25" s="9"/>
    </row>
    <row r="26" spans="1:26" ht="15.75" thickBot="1" x14ac:dyDescent="0.3">
      <c r="A26" s="10">
        <v>24</v>
      </c>
      <c r="B26" s="10">
        <v>0.5515113814922431</v>
      </c>
      <c r="C26" s="10">
        <v>0.80791011900403287</v>
      </c>
      <c r="D26" s="10">
        <v>0.86099674269856863</v>
      </c>
      <c r="E26" s="10">
        <v>0.68389111565847693</v>
      </c>
      <c r="F26" s="10">
        <v>0.81039710977860069</v>
      </c>
      <c r="G26" s="10">
        <v>0.41423278175879463</v>
      </c>
      <c r="H26" s="10">
        <v>0.76816722982555796</v>
      </c>
      <c r="I26" s="10">
        <v>0.69060940428193496</v>
      </c>
      <c r="J26" s="10">
        <v>6.0850199230779826E-2</v>
      </c>
      <c r="K26" s="10">
        <v>0.40535149056510206</v>
      </c>
      <c r="L26" s="10">
        <v>0.67035045479670097</v>
      </c>
      <c r="M26" s="10">
        <v>0.68542717136835984</v>
      </c>
      <c r="N26" s="10">
        <v>0.59711934893339902</v>
      </c>
      <c r="O26" s="10">
        <v>0.5423939366172561</v>
      </c>
      <c r="P26" s="10">
        <v>0.55345233982217168</v>
      </c>
      <c r="Q26" s="10">
        <v>0.76930995268888902</v>
      </c>
      <c r="R26" s="10">
        <v>0.92319612271434104</v>
      </c>
      <c r="S26" s="10">
        <v>0.51791801385898328</v>
      </c>
      <c r="T26" s="10">
        <v>0.74495340571425894</v>
      </c>
      <c r="U26" s="10">
        <v>0.46366541034867703</v>
      </c>
      <c r="V26" s="10">
        <v>0.83234634995167778</v>
      </c>
      <c r="W26" s="10">
        <v>0.92022691558145986</v>
      </c>
      <c r="X26" s="10">
        <v>7.4272409011067783E-2</v>
      </c>
      <c r="Y26" s="10">
        <v>0.80420469991646759</v>
      </c>
      <c r="Z26" s="10">
        <v>1</v>
      </c>
    </row>
    <row r="28" spans="1:26" x14ac:dyDescent="0.25">
      <c r="A28" s="12" t="s">
        <v>766</v>
      </c>
      <c r="B28" s="12"/>
      <c r="C28" s="12"/>
      <c r="D28" s="12"/>
      <c r="E28" s="12"/>
      <c r="F28" s="12"/>
      <c r="G28" s="12"/>
      <c r="H28" s="12"/>
    </row>
    <row r="29" spans="1:26" x14ac:dyDescent="0.25">
      <c r="A29" s="12"/>
      <c r="B29" s="12"/>
      <c r="C29" s="12"/>
      <c r="D29" s="12"/>
      <c r="E29" s="12"/>
      <c r="F29" s="12"/>
      <c r="G29" s="12"/>
      <c r="H29" s="12"/>
    </row>
    <row r="30" spans="1:26" x14ac:dyDescent="0.25">
      <c r="A30" s="12"/>
      <c r="B30" s="12"/>
      <c r="C30" s="12"/>
      <c r="D30" s="12"/>
      <c r="E30" s="12"/>
      <c r="F30" s="12"/>
      <c r="G30" s="12"/>
      <c r="H30" s="12"/>
    </row>
    <row r="31" spans="1:26" x14ac:dyDescent="0.25">
      <c r="A31" s="12"/>
      <c r="B31" s="12"/>
      <c r="C31" s="12"/>
      <c r="D31" s="12"/>
      <c r="E31" s="12"/>
      <c r="F31" s="12"/>
      <c r="G31" s="12"/>
      <c r="H31" s="12"/>
    </row>
    <row r="32" spans="1:26" x14ac:dyDescent="0.25">
      <c r="A32" s="12"/>
      <c r="B32" s="12"/>
      <c r="C32" s="12"/>
      <c r="D32" s="12"/>
      <c r="E32" s="12"/>
      <c r="F32" s="12"/>
      <c r="G32" s="12"/>
      <c r="H32" s="12"/>
    </row>
    <row r="33" spans="1:8" x14ac:dyDescent="0.25">
      <c r="A33" s="12"/>
      <c r="B33" s="12"/>
      <c r="C33" s="12"/>
      <c r="D33" s="12"/>
      <c r="E33" s="12"/>
      <c r="F33" s="12"/>
      <c r="G33" s="12"/>
      <c r="H33" s="12"/>
    </row>
    <row r="34" spans="1:8" x14ac:dyDescent="0.25">
      <c r="A34" s="12"/>
      <c r="B34" s="12"/>
      <c r="C34" s="12"/>
      <c r="D34" s="12"/>
      <c r="E34" s="12"/>
      <c r="F34" s="12"/>
      <c r="G34" s="12"/>
      <c r="H34" s="12"/>
    </row>
  </sheetData>
  <mergeCells count="1">
    <mergeCell ref="A28:H34"/>
  </mergeCells>
  <conditionalFormatting sqref="B2:Z26">
    <cfRule type="cellIs" dxfId="0" priority="1" operator="between">
      <formula>0.99</formula>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FADEB-CE1B-4856-943D-4201FF08401C}">
  <dimension ref="A3:D30"/>
  <sheetViews>
    <sheetView workbookViewId="0">
      <selection activeCell="D36" sqref="D36"/>
    </sheetView>
  </sheetViews>
  <sheetFormatPr defaultRowHeight="15" x14ac:dyDescent="0.25"/>
  <cols>
    <col min="1" max="1" width="13.140625" bestFit="1" customWidth="1"/>
    <col min="2" max="2" width="13.7109375" bestFit="1" customWidth="1"/>
    <col min="3" max="3" width="14" bestFit="1" customWidth="1"/>
    <col min="4" max="4" width="17.5703125" bestFit="1" customWidth="1"/>
  </cols>
  <sheetData>
    <row r="3" spans="1:4" x14ac:dyDescent="0.25">
      <c r="A3" s="6" t="s">
        <v>744</v>
      </c>
      <c r="B3" t="s">
        <v>763</v>
      </c>
      <c r="C3" t="s">
        <v>764</v>
      </c>
      <c r="D3" t="s">
        <v>765</v>
      </c>
    </row>
    <row r="4" spans="1:4" x14ac:dyDescent="0.25">
      <c r="A4" s="7">
        <v>0</v>
      </c>
      <c r="B4" s="8">
        <v>19.2</v>
      </c>
      <c r="C4" s="8">
        <v>36.799999999999997</v>
      </c>
      <c r="D4" s="8">
        <v>26.890909090909094</v>
      </c>
    </row>
    <row r="5" spans="1:4" x14ac:dyDescent="0.25">
      <c r="A5" s="7">
        <v>1</v>
      </c>
      <c r="B5" s="8">
        <v>15.7</v>
      </c>
      <c r="C5" s="8">
        <v>36.9</v>
      </c>
      <c r="D5" s="8">
        <v>23.094182825484751</v>
      </c>
    </row>
    <row r="6" spans="1:4" x14ac:dyDescent="0.25">
      <c r="A6" s="7">
        <v>2</v>
      </c>
      <c r="B6" s="8">
        <v>14.3</v>
      </c>
      <c r="C6" s="8">
        <v>34.4</v>
      </c>
      <c r="D6" s="8">
        <v>23.195290858725773</v>
      </c>
    </row>
    <row r="7" spans="1:4" x14ac:dyDescent="0.25">
      <c r="A7" s="7">
        <v>3</v>
      </c>
      <c r="B7" s="8">
        <v>16.5</v>
      </c>
      <c r="C7" s="8">
        <v>34.4</v>
      </c>
      <c r="D7" s="8">
        <v>24.351810584958219</v>
      </c>
    </row>
    <row r="8" spans="1:4" x14ac:dyDescent="0.25">
      <c r="A8" s="7">
        <v>4</v>
      </c>
      <c r="B8" s="8">
        <v>13.2</v>
      </c>
      <c r="C8" s="8">
        <v>33.6</v>
      </c>
      <c r="D8" s="8">
        <v>23.841597796143255</v>
      </c>
    </row>
    <row r="9" spans="1:4" x14ac:dyDescent="0.25">
      <c r="A9" s="7">
        <v>5</v>
      </c>
      <c r="B9" s="8">
        <v>19.2</v>
      </c>
      <c r="C9" s="8">
        <v>36</v>
      </c>
      <c r="D9" s="8">
        <v>27.183565459610016</v>
      </c>
    </row>
    <row r="10" spans="1:4" x14ac:dyDescent="0.25">
      <c r="A10" s="7">
        <v>6</v>
      </c>
      <c r="B10" s="8">
        <v>11.388888888888889</v>
      </c>
      <c r="C10" s="8">
        <v>37.944444444444443</v>
      </c>
      <c r="D10" s="8">
        <v>26.2879347491536</v>
      </c>
    </row>
    <row r="11" spans="1:4" x14ac:dyDescent="0.25">
      <c r="A11" s="7">
        <v>7</v>
      </c>
      <c r="B11" s="8">
        <v>17.8</v>
      </c>
      <c r="C11" s="8">
        <v>33</v>
      </c>
      <c r="D11" s="8">
        <v>23.560881542699729</v>
      </c>
    </row>
    <row r="12" spans="1:4" x14ac:dyDescent="0.25">
      <c r="A12" s="7">
        <v>8</v>
      </c>
      <c r="B12" s="8">
        <v>20.666666666666668</v>
      </c>
      <c r="C12" s="8">
        <v>37.222222222222221</v>
      </c>
      <c r="D12" s="8">
        <v>29.071778389960187</v>
      </c>
    </row>
    <row r="13" spans="1:4" x14ac:dyDescent="0.25">
      <c r="A13" s="7">
        <v>9</v>
      </c>
      <c r="B13" s="8">
        <v>19.277777777777779</v>
      </c>
      <c r="C13" s="8">
        <v>36.055555555555557</v>
      </c>
      <c r="D13" s="8">
        <v>27.163896583564178</v>
      </c>
    </row>
    <row r="14" spans="1:4" x14ac:dyDescent="0.25">
      <c r="A14" s="7">
        <v>10</v>
      </c>
      <c r="B14" s="8">
        <v>13.833333333333332</v>
      </c>
      <c r="C14" s="8">
        <v>32.611111111111114</v>
      </c>
      <c r="D14" s="8">
        <v>21.087975646879766</v>
      </c>
    </row>
    <row r="15" spans="1:4" x14ac:dyDescent="0.25">
      <c r="A15" s="7">
        <v>11</v>
      </c>
      <c r="B15" s="8">
        <v>15.444444444444443</v>
      </c>
      <c r="C15" s="8">
        <v>35.666666666666664</v>
      </c>
      <c r="D15" s="8">
        <v>25.885041551246537</v>
      </c>
    </row>
    <row r="16" spans="1:4" x14ac:dyDescent="0.25">
      <c r="A16" s="7">
        <v>12</v>
      </c>
      <c r="B16" s="8">
        <v>17.399999999999999</v>
      </c>
      <c r="C16" s="8">
        <v>37.299999999999997</v>
      </c>
      <c r="D16" s="8">
        <v>26.804986149584497</v>
      </c>
    </row>
    <row r="17" spans="1:4" x14ac:dyDescent="0.25">
      <c r="A17" s="7">
        <v>13</v>
      </c>
      <c r="B17" s="8">
        <v>11</v>
      </c>
      <c r="C17" s="8">
        <v>32.9</v>
      </c>
      <c r="D17" s="8">
        <v>22.09944289693594</v>
      </c>
    </row>
    <row r="18" spans="1:4" x14ac:dyDescent="0.25">
      <c r="A18" s="7">
        <v>14</v>
      </c>
      <c r="B18" s="8">
        <v>19.111111111111114</v>
      </c>
      <c r="C18" s="8">
        <v>36.944444444444443</v>
      </c>
      <c r="D18" s="8">
        <v>26.908019589837757</v>
      </c>
    </row>
    <row r="19" spans="1:4" x14ac:dyDescent="0.25">
      <c r="A19" s="7">
        <v>15</v>
      </c>
      <c r="B19" s="8">
        <v>17.777777777777779</v>
      </c>
      <c r="C19" s="8">
        <v>33.444444444444443</v>
      </c>
      <c r="D19" s="8">
        <v>24.195450324976779</v>
      </c>
    </row>
    <row r="20" spans="1:4" x14ac:dyDescent="0.25">
      <c r="A20" s="7">
        <v>16</v>
      </c>
      <c r="B20" s="8">
        <v>9.1666666666666661</v>
      </c>
      <c r="C20" s="8">
        <v>30.444444444444443</v>
      </c>
      <c r="D20" s="8">
        <v>17.291860105230587</v>
      </c>
    </row>
    <row r="21" spans="1:4" x14ac:dyDescent="0.25">
      <c r="A21" s="7">
        <v>17</v>
      </c>
      <c r="B21" s="8">
        <v>18.600000000000001</v>
      </c>
      <c r="C21" s="8">
        <v>34.5</v>
      </c>
      <c r="D21" s="8">
        <v>25.995867768595037</v>
      </c>
    </row>
    <row r="22" spans="1:4" x14ac:dyDescent="0.25">
      <c r="A22" s="7">
        <v>18</v>
      </c>
      <c r="B22" s="8">
        <v>17.899999999999999</v>
      </c>
      <c r="C22" s="8">
        <v>33.299999999999997</v>
      </c>
      <c r="D22" s="8">
        <v>24.157660167130913</v>
      </c>
    </row>
    <row r="23" spans="1:4" x14ac:dyDescent="0.25">
      <c r="A23" s="7">
        <v>19</v>
      </c>
      <c r="B23" s="8">
        <v>14.444444444444445</v>
      </c>
      <c r="C23" s="8">
        <v>33</v>
      </c>
      <c r="D23" s="8">
        <v>22.872549019607831</v>
      </c>
    </row>
    <row r="24" spans="1:4" x14ac:dyDescent="0.25">
      <c r="A24" s="7">
        <v>20</v>
      </c>
      <c r="B24" s="8">
        <v>17.899999999999999</v>
      </c>
      <c r="C24" s="8">
        <v>34.9</v>
      </c>
      <c r="D24" s="8">
        <v>23.691689750692522</v>
      </c>
    </row>
    <row r="25" spans="1:4" x14ac:dyDescent="0.25">
      <c r="A25" s="7">
        <v>21</v>
      </c>
      <c r="B25" s="8">
        <v>9.1</v>
      </c>
      <c r="C25" s="8">
        <v>30.5</v>
      </c>
      <c r="D25" s="8">
        <v>17.221329639889195</v>
      </c>
    </row>
    <row r="26" spans="1:4" x14ac:dyDescent="0.25">
      <c r="A26" s="7">
        <v>22</v>
      </c>
      <c r="B26" s="8">
        <v>20.8</v>
      </c>
      <c r="C26" s="8">
        <v>37.200000000000003</v>
      </c>
      <c r="D26" s="8">
        <v>29.082093663911849</v>
      </c>
    </row>
    <row r="27" spans="1:4" x14ac:dyDescent="0.25">
      <c r="A27" s="7">
        <v>23</v>
      </c>
      <c r="B27" s="8">
        <v>12.777777777777777</v>
      </c>
      <c r="C27" s="8">
        <v>34.388888888888893</v>
      </c>
      <c r="D27" s="8">
        <v>24.115420129270554</v>
      </c>
    </row>
    <row r="28" spans="1:4" x14ac:dyDescent="0.25">
      <c r="A28" s="7">
        <v>24</v>
      </c>
      <c r="B28" s="8">
        <v>12.6</v>
      </c>
      <c r="C28" s="8">
        <v>34.700000000000003</v>
      </c>
      <c r="D28" s="8">
        <v>23.082172701949855</v>
      </c>
    </row>
    <row r="29" spans="1:4" x14ac:dyDescent="0.25">
      <c r="A29" s="7" t="s">
        <v>742</v>
      </c>
      <c r="B29" s="8"/>
      <c r="C29" s="8"/>
      <c r="D29" s="8"/>
    </row>
    <row r="30" spans="1:4" x14ac:dyDescent="0.25">
      <c r="A30" s="7" t="s">
        <v>743</v>
      </c>
      <c r="B30" s="8">
        <v>9.1</v>
      </c>
      <c r="C30" s="8">
        <v>37.944444444444443</v>
      </c>
      <c r="D30" s="8">
        <v>24.369639889196741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F273F-EE5C-49BB-B7F2-41D0EDB46E3B}">
  <dimension ref="A1:O21"/>
  <sheetViews>
    <sheetView topLeftCell="C1" workbookViewId="0">
      <selection activeCell="O21" sqref="O21"/>
    </sheetView>
  </sheetViews>
  <sheetFormatPr defaultRowHeight="15" x14ac:dyDescent="0.25"/>
  <cols>
    <col min="1" max="1" width="13.140625" bestFit="1" customWidth="1"/>
    <col min="2" max="2" width="13.7109375" bestFit="1" customWidth="1"/>
    <col min="3" max="3" width="14" bestFit="1" customWidth="1"/>
    <col min="4" max="4" width="17.5703125" bestFit="1" customWidth="1"/>
    <col min="5" max="5" width="16.42578125" bestFit="1" customWidth="1"/>
    <col min="6" max="6" width="12" customWidth="1"/>
    <col min="7" max="13" width="12" bestFit="1" customWidth="1"/>
    <col min="14" max="14" width="29" bestFit="1" customWidth="1"/>
    <col min="15" max="15" width="32.140625" bestFit="1" customWidth="1"/>
    <col min="16" max="23" width="12" bestFit="1" customWidth="1"/>
    <col min="24" max="24" width="11" bestFit="1" customWidth="1"/>
    <col min="25" max="26" width="12" bestFit="1" customWidth="1"/>
    <col min="27" max="27" width="7.28515625" bestFit="1" customWidth="1"/>
    <col min="28" max="28" width="12" bestFit="1" customWidth="1"/>
  </cols>
  <sheetData>
    <row r="1" spans="1:15" x14ac:dyDescent="0.25">
      <c r="A1" s="6" t="s">
        <v>730</v>
      </c>
      <c r="B1" t="s">
        <v>773</v>
      </c>
    </row>
    <row r="3" spans="1:15" x14ac:dyDescent="0.25">
      <c r="A3" s="6" t="s">
        <v>744</v>
      </c>
      <c r="B3" t="s">
        <v>763</v>
      </c>
      <c r="C3" t="s">
        <v>764</v>
      </c>
      <c r="D3" t="s">
        <v>765</v>
      </c>
    </row>
    <row r="4" spans="1:15" x14ac:dyDescent="0.25">
      <c r="A4" s="7" t="s">
        <v>746</v>
      </c>
      <c r="B4" s="8">
        <v>18.944444444444439</v>
      </c>
      <c r="C4" s="8">
        <v>36.6</v>
      </c>
      <c r="D4" s="8">
        <v>29.218189964157691</v>
      </c>
    </row>
    <row r="5" spans="1:15" x14ac:dyDescent="0.25">
      <c r="A5" s="7" t="s">
        <v>747</v>
      </c>
      <c r="B5" s="8">
        <v>12.055555555555557</v>
      </c>
      <c r="C5" s="8">
        <v>36.222222222222221</v>
      </c>
      <c r="D5" s="8">
        <v>24.746317937302919</v>
      </c>
      <c r="N5" s="13" t="s">
        <v>768</v>
      </c>
      <c r="O5" s="13" t="s">
        <v>769</v>
      </c>
    </row>
    <row r="6" spans="1:15" x14ac:dyDescent="0.25">
      <c r="A6" s="7" t="s">
        <v>748</v>
      </c>
      <c r="B6" s="8">
        <v>13.888888888888889</v>
      </c>
      <c r="C6" s="8">
        <v>37.944444444444443</v>
      </c>
      <c r="D6" s="8">
        <v>24.916526138279938</v>
      </c>
      <c r="N6" s="14">
        <v>8</v>
      </c>
      <c r="O6" s="14">
        <v>0</v>
      </c>
    </row>
    <row r="7" spans="1:15" x14ac:dyDescent="0.25">
      <c r="A7" s="7" t="s">
        <v>749</v>
      </c>
      <c r="B7" s="8">
        <v>15.1</v>
      </c>
      <c r="C7" s="8">
        <v>37.44444444444445</v>
      </c>
      <c r="D7" s="8">
        <v>25.788006756756737</v>
      </c>
      <c r="N7" s="14"/>
      <c r="O7" s="14">
        <v>1</v>
      </c>
    </row>
    <row r="8" spans="1:15" x14ac:dyDescent="0.25">
      <c r="A8" s="7" t="s">
        <v>750</v>
      </c>
      <c r="B8" s="8">
        <v>11.7</v>
      </c>
      <c r="C8" s="8">
        <v>37.299999999999997</v>
      </c>
      <c r="D8" s="8">
        <v>25.988699279484276</v>
      </c>
      <c r="N8" s="14"/>
      <c r="O8" s="14">
        <v>2</v>
      </c>
    </row>
    <row r="9" spans="1:15" x14ac:dyDescent="0.25">
      <c r="A9" s="7" t="s">
        <v>751</v>
      </c>
      <c r="B9" s="8">
        <v>11</v>
      </c>
      <c r="C9" s="8">
        <v>36.944444444444443</v>
      </c>
      <c r="D9" s="8">
        <v>25.074715219421087</v>
      </c>
      <c r="N9" s="14"/>
      <c r="O9" s="14">
        <v>3</v>
      </c>
    </row>
    <row r="10" spans="1:15" x14ac:dyDescent="0.25">
      <c r="A10" s="7" t="s">
        <v>752</v>
      </c>
      <c r="B10" s="8">
        <v>10.888888888888889</v>
      </c>
      <c r="C10" s="8">
        <v>37.055555555555557</v>
      </c>
      <c r="D10" s="8">
        <v>23.837005808506639</v>
      </c>
      <c r="N10" s="14"/>
      <c r="O10" s="14">
        <v>5</v>
      </c>
    </row>
    <row r="11" spans="1:15" x14ac:dyDescent="0.25">
      <c r="A11" s="7" t="s">
        <v>753</v>
      </c>
      <c r="B11" s="8">
        <v>9.1</v>
      </c>
      <c r="C11" s="8">
        <v>37.222222222222221</v>
      </c>
      <c r="D11" s="8">
        <v>22.616161616161612</v>
      </c>
      <c r="N11" s="14"/>
      <c r="O11" s="14">
        <v>7</v>
      </c>
    </row>
    <row r="12" spans="1:15" x14ac:dyDescent="0.25">
      <c r="A12" s="7" t="s">
        <v>754</v>
      </c>
      <c r="B12" s="8">
        <v>10.944444444444446</v>
      </c>
      <c r="C12" s="8">
        <v>36.166666666666664</v>
      </c>
      <c r="D12" s="8">
        <v>23.290183933933918</v>
      </c>
      <c r="N12" s="14"/>
      <c r="O12" s="14">
        <v>10</v>
      </c>
    </row>
    <row r="13" spans="1:15" x14ac:dyDescent="0.25">
      <c r="A13" s="7" t="s">
        <v>755</v>
      </c>
      <c r="B13" s="8">
        <v>13.4</v>
      </c>
      <c r="C13" s="8">
        <v>36.299999999999997</v>
      </c>
      <c r="D13" s="8">
        <v>24.6170320404722</v>
      </c>
      <c r="N13" s="14"/>
      <c r="O13" s="14">
        <v>12</v>
      </c>
    </row>
    <row r="14" spans="1:15" x14ac:dyDescent="0.25">
      <c r="A14" s="7" t="s">
        <v>756</v>
      </c>
      <c r="B14" s="8">
        <v>13.555555555555554</v>
      </c>
      <c r="C14" s="8">
        <v>36.611111111111114</v>
      </c>
      <c r="D14" s="8">
        <v>24.066816311260766</v>
      </c>
      <c r="N14" s="14"/>
      <c r="O14" s="14">
        <v>16</v>
      </c>
    </row>
    <row r="15" spans="1:15" x14ac:dyDescent="0.25">
      <c r="A15" s="7" t="s">
        <v>757</v>
      </c>
      <c r="B15" s="8">
        <v>11.666666666666666</v>
      </c>
      <c r="C15" s="8">
        <v>36.333333333333336</v>
      </c>
      <c r="D15" s="8">
        <v>23.25557422969186</v>
      </c>
      <c r="N15" s="14"/>
      <c r="O15" s="14">
        <v>19</v>
      </c>
    </row>
    <row r="16" spans="1:15" x14ac:dyDescent="0.25">
      <c r="A16" s="7" t="s">
        <v>758</v>
      </c>
      <c r="B16" s="8">
        <v>12.6</v>
      </c>
      <c r="C16" s="8">
        <v>36.299999999999997</v>
      </c>
      <c r="D16" s="8">
        <v>22.403703703703719</v>
      </c>
    </row>
    <row r="17" spans="1:11" ht="15" customHeight="1" x14ac:dyDescent="0.25">
      <c r="A17" s="7" t="s">
        <v>759</v>
      </c>
      <c r="B17" s="8">
        <v>13</v>
      </c>
      <c r="C17" s="8">
        <v>37.200000000000003</v>
      </c>
      <c r="D17" s="8">
        <v>23.543509165731415</v>
      </c>
      <c r="F17" s="12" t="s">
        <v>770</v>
      </c>
      <c r="G17" s="12"/>
      <c r="H17" s="12"/>
      <c r="I17" s="12"/>
      <c r="J17" s="12"/>
      <c r="K17" s="12"/>
    </row>
    <row r="18" spans="1:11" x14ac:dyDescent="0.25">
      <c r="A18" s="7" t="s">
        <v>760</v>
      </c>
      <c r="B18" s="8">
        <v>14.5</v>
      </c>
      <c r="C18" s="8">
        <v>36.999999999999993</v>
      </c>
      <c r="D18" s="8">
        <v>25.13160951845606</v>
      </c>
      <c r="F18" s="12"/>
      <c r="G18" s="12"/>
      <c r="H18" s="12"/>
      <c r="I18" s="12"/>
      <c r="J18" s="12"/>
      <c r="K18" s="12"/>
    </row>
    <row r="19" spans="1:11" x14ac:dyDescent="0.25">
      <c r="A19" s="7" t="s">
        <v>761</v>
      </c>
      <c r="B19" s="8">
        <v>12.388888888888888</v>
      </c>
      <c r="C19" s="8">
        <v>36.999999999999993</v>
      </c>
      <c r="D19" s="8">
        <v>25.278769173213608</v>
      </c>
      <c r="F19" s="12"/>
      <c r="G19" s="12"/>
      <c r="H19" s="12"/>
      <c r="I19" s="12"/>
      <c r="J19" s="12"/>
      <c r="K19" s="12"/>
    </row>
    <row r="20" spans="1:11" x14ac:dyDescent="0.25">
      <c r="A20" s="7" t="s">
        <v>743</v>
      </c>
      <c r="B20" s="8">
        <v>9.1</v>
      </c>
      <c r="C20" s="8">
        <v>37.944444444444443</v>
      </c>
      <c r="D20" s="8">
        <v>24.369639889196744</v>
      </c>
      <c r="F20" s="12"/>
      <c r="G20" s="12"/>
      <c r="H20" s="12"/>
      <c r="I20" s="12"/>
      <c r="J20" s="12"/>
      <c r="K20" s="12"/>
    </row>
    <row r="21" spans="1:11" x14ac:dyDescent="0.25">
      <c r="F21" s="12"/>
      <c r="G21" s="12"/>
      <c r="H21" s="12"/>
      <c r="I21" s="12"/>
      <c r="J21" s="12"/>
      <c r="K21" s="12"/>
    </row>
  </sheetData>
  <mergeCells count="1">
    <mergeCell ref="F17:K21"/>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49EC7B-C676-4636-A81E-CA2FD641083F}">
  <dimension ref="A1:Q22"/>
  <sheetViews>
    <sheetView tabSelected="1" workbookViewId="0">
      <selection activeCell="I29" sqref="I29"/>
    </sheetView>
  </sheetViews>
  <sheetFormatPr defaultRowHeight="15" x14ac:dyDescent="0.25"/>
  <cols>
    <col min="1" max="1" width="13.140625" bestFit="1" customWidth="1"/>
    <col min="2" max="2" width="17.5703125" bestFit="1" customWidth="1"/>
    <col min="3" max="3" width="16.42578125" bestFit="1" customWidth="1"/>
  </cols>
  <sheetData>
    <row r="1" spans="1:3" x14ac:dyDescent="0.25">
      <c r="A1" s="6" t="s">
        <v>733</v>
      </c>
      <c r="B1" t="s">
        <v>767</v>
      </c>
    </row>
    <row r="3" spans="1:3" x14ac:dyDescent="0.25">
      <c r="A3" s="6" t="s">
        <v>744</v>
      </c>
      <c r="B3" t="s">
        <v>765</v>
      </c>
      <c r="C3" t="s">
        <v>771</v>
      </c>
    </row>
    <row r="4" spans="1:3" x14ac:dyDescent="0.25">
      <c r="A4" s="7" t="s">
        <v>746</v>
      </c>
      <c r="B4" s="8">
        <v>29.189189189189182</v>
      </c>
      <c r="C4" s="8">
        <v>3.8665253796739489</v>
      </c>
    </row>
    <row r="5" spans="1:3" x14ac:dyDescent="0.25">
      <c r="A5" s="7" t="s">
        <v>747</v>
      </c>
      <c r="B5" s="8">
        <v>24.739832869080772</v>
      </c>
      <c r="C5" s="8">
        <v>4.7992260752865992</v>
      </c>
    </row>
    <row r="6" spans="1:3" x14ac:dyDescent="0.25">
      <c r="A6" s="7" t="s">
        <v>748</v>
      </c>
      <c r="B6" s="8">
        <v>24.772346368715095</v>
      </c>
      <c r="C6" s="8">
        <v>4.5874009133926803</v>
      </c>
    </row>
    <row r="7" spans="1:3" x14ac:dyDescent="0.25">
      <c r="A7" s="7" t="s">
        <v>749</v>
      </c>
      <c r="B7" s="8">
        <v>25.818309859154933</v>
      </c>
      <c r="C7" s="8">
        <v>4.9385463522383901</v>
      </c>
    </row>
    <row r="8" spans="1:3" x14ac:dyDescent="0.25">
      <c r="A8" s="7" t="s">
        <v>750</v>
      </c>
      <c r="B8" s="8">
        <v>26.021652421652444</v>
      </c>
      <c r="C8" s="8">
        <v>5.3401111389170612</v>
      </c>
    </row>
    <row r="9" spans="1:3" x14ac:dyDescent="0.25">
      <c r="A9" s="7" t="s">
        <v>751</v>
      </c>
      <c r="B9" s="8">
        <v>25.013687150837981</v>
      </c>
      <c r="C9" s="8">
        <v>5.4461002759384902</v>
      </c>
    </row>
    <row r="10" spans="1:3" x14ac:dyDescent="0.25">
      <c r="A10" s="7" t="s">
        <v>752</v>
      </c>
      <c r="B10" s="8">
        <v>23.717231638418088</v>
      </c>
      <c r="C10" s="8">
        <v>5.6222808692576285</v>
      </c>
    </row>
    <row r="11" spans="1:3" x14ac:dyDescent="0.25">
      <c r="A11" s="7" t="s">
        <v>753</v>
      </c>
      <c r="B11" s="8">
        <v>22.483193277310932</v>
      </c>
      <c r="C11" s="8">
        <v>5.1355390841126525</v>
      </c>
    </row>
    <row r="12" spans="1:3" x14ac:dyDescent="0.25">
      <c r="A12" s="7" t="s">
        <v>754</v>
      </c>
      <c r="B12" s="8">
        <v>23.080225988700558</v>
      </c>
      <c r="C12" s="8">
        <v>4.7221320813319361</v>
      </c>
    </row>
    <row r="13" spans="1:3" x14ac:dyDescent="0.25">
      <c r="A13" s="7" t="s">
        <v>755</v>
      </c>
      <c r="B13" s="8">
        <v>24.538935574229697</v>
      </c>
      <c r="C13" s="8">
        <v>4.9976536054877529</v>
      </c>
    </row>
    <row r="14" spans="1:3" x14ac:dyDescent="0.25">
      <c r="A14" s="7" t="s">
        <v>756</v>
      </c>
      <c r="B14" s="8">
        <v>24.182022471910127</v>
      </c>
      <c r="C14" s="8">
        <v>4.5922362357094757</v>
      </c>
    </row>
    <row r="15" spans="1:3" x14ac:dyDescent="0.25">
      <c r="A15" s="7" t="s">
        <v>757</v>
      </c>
      <c r="B15" s="8">
        <v>23.14257703081233</v>
      </c>
      <c r="C15" s="8">
        <v>4.6952859544643077</v>
      </c>
    </row>
    <row r="16" spans="1:3" x14ac:dyDescent="0.25">
      <c r="A16" s="7" t="s">
        <v>758</v>
      </c>
      <c r="B16" s="8">
        <v>22.264804469273727</v>
      </c>
      <c r="C16" s="8">
        <v>4.1957950593598738</v>
      </c>
    </row>
    <row r="17" spans="1:17" x14ac:dyDescent="0.25">
      <c r="A17" s="7" t="s">
        <v>759</v>
      </c>
      <c r="B17" s="8">
        <v>23.400847457627112</v>
      </c>
      <c r="C17" s="8">
        <v>4.3733191010567705</v>
      </c>
      <c r="D17" s="12" t="s">
        <v>772</v>
      </c>
      <c r="E17" s="12"/>
      <c r="F17" s="12"/>
      <c r="G17" s="12"/>
      <c r="H17" s="12"/>
      <c r="I17" s="12"/>
      <c r="J17" s="12"/>
      <c r="K17" s="12"/>
      <c r="L17" s="12"/>
      <c r="M17" s="12"/>
      <c r="N17" s="12"/>
      <c r="O17" s="12"/>
      <c r="P17" s="12"/>
      <c r="Q17" s="12"/>
    </row>
    <row r="18" spans="1:17" x14ac:dyDescent="0.25">
      <c r="A18" s="7" t="s">
        <v>760</v>
      </c>
      <c r="B18" s="8">
        <v>25.020000000000017</v>
      </c>
      <c r="C18" s="8">
        <v>4.7763210672914767</v>
      </c>
      <c r="D18" s="12"/>
      <c r="E18" s="12"/>
      <c r="F18" s="12"/>
      <c r="G18" s="12"/>
      <c r="H18" s="12"/>
      <c r="I18" s="12"/>
      <c r="J18" s="12"/>
      <c r="K18" s="12"/>
      <c r="L18" s="12"/>
      <c r="M18" s="12"/>
      <c r="N18" s="12"/>
      <c r="O18" s="12"/>
      <c r="P18" s="12"/>
      <c r="Q18" s="12"/>
    </row>
    <row r="19" spans="1:17" x14ac:dyDescent="0.25">
      <c r="A19" s="7" t="s">
        <v>761</v>
      </c>
      <c r="B19" s="8">
        <v>25.105307262569831</v>
      </c>
      <c r="C19" s="8">
        <v>5.4327206394938283</v>
      </c>
      <c r="D19" s="12"/>
      <c r="E19" s="12"/>
      <c r="F19" s="12"/>
      <c r="G19" s="12"/>
      <c r="H19" s="12"/>
      <c r="I19" s="12"/>
      <c r="J19" s="12"/>
      <c r="K19" s="12"/>
      <c r="L19" s="12"/>
      <c r="M19" s="12"/>
      <c r="N19" s="12"/>
      <c r="O19" s="12"/>
      <c r="P19" s="12"/>
      <c r="Q19" s="12"/>
    </row>
    <row r="20" spans="1:17" x14ac:dyDescent="0.25">
      <c r="A20" s="7" t="s">
        <v>743</v>
      </c>
      <c r="B20" s="8">
        <v>24.286703601107995</v>
      </c>
      <c r="C20" s="8">
        <v>5.0636813299096533</v>
      </c>
      <c r="D20" s="12"/>
      <c r="E20" s="12"/>
      <c r="F20" s="12"/>
      <c r="G20" s="12"/>
      <c r="H20" s="12"/>
      <c r="I20" s="12"/>
      <c r="J20" s="12"/>
      <c r="K20" s="12"/>
      <c r="L20" s="12"/>
      <c r="M20" s="12"/>
      <c r="N20" s="12"/>
      <c r="O20" s="12"/>
      <c r="P20" s="12"/>
      <c r="Q20" s="12"/>
    </row>
    <row r="21" spans="1:17" x14ac:dyDescent="0.25">
      <c r="D21" s="12"/>
      <c r="E21" s="12"/>
      <c r="F21" s="12"/>
      <c r="G21" s="12"/>
      <c r="H21" s="12"/>
      <c r="I21" s="12"/>
      <c r="J21" s="12"/>
      <c r="K21" s="12"/>
      <c r="L21" s="12"/>
      <c r="M21" s="12"/>
      <c r="N21" s="12"/>
      <c r="O21" s="12"/>
      <c r="P21" s="12"/>
      <c r="Q21" s="12"/>
    </row>
    <row r="22" spans="1:17" x14ac:dyDescent="0.25">
      <c r="D22" s="12"/>
      <c r="E22" s="12"/>
      <c r="F22" s="12"/>
      <c r="G22" s="12"/>
      <c r="H22" s="12"/>
      <c r="I22" s="12"/>
      <c r="J22" s="12"/>
      <c r="K22" s="12"/>
      <c r="L22" s="12"/>
      <c r="M22" s="12"/>
      <c r="N22" s="12"/>
      <c r="O22" s="12"/>
      <c r="P22" s="12"/>
      <c r="Q22" s="12"/>
    </row>
  </sheetData>
  <mergeCells count="1">
    <mergeCell ref="D17:Q22"/>
  </mergeCells>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442BE0D-5308-4FF2-BE56-07D83190B7C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Question 1</vt:lpstr>
      <vt:lpstr>Question 2</vt:lpstr>
      <vt:lpstr>Question 3 Pivot Table</vt:lpstr>
      <vt:lpstr>Question 3 Overlaps</vt:lpstr>
      <vt:lpstr>Question 4 A</vt:lpstr>
      <vt:lpstr>Question 4 B</vt:lpstr>
      <vt:lpstr>Question 4 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2020-04-30T11:41:30Z</dcterms:created>
  <dcterms:modified xsi:type="dcterms:W3CDTF">2020-05-08T03:03:37Z</dcterms:modified>
</cp:coreProperties>
</file>